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3.행정쟁송법/00.통합(XLS)/"/>
    </mc:Choice>
  </mc:AlternateContent>
  <xr:revisionPtr revIDLastSave="96912" documentId="1_{9761EA50-ACCF-45F6-B173-7A6947A228BA}" xr6:coauthVersionLast="47" xr6:coauthVersionMax="47" xr10:uidLastSave="{813F5A94-7D16-4081-A41C-D213A3F22343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입문" sheetId="79" r:id="rId2"/>
    <sheet name="기본" sheetId="80" r:id="rId3"/>
    <sheet name="문제목록" sheetId="81" r:id="rId4"/>
    <sheet name="법령" sheetId="82" r:id="rId5"/>
    <sheet name="용어・개념" sheetId="65" r:id="rId6"/>
    <sheet name="통합목록" sheetId="74" r:id="rId7"/>
  </sheets>
  <definedNames>
    <definedName name="_xlnm._FilterDatabase" localSheetId="3" hidden="1">문제목록!$B$3:$P$3</definedName>
    <definedName name="_xlnm._FilterDatabase" localSheetId="5" hidden="1">용어・개념!$B$3:$F$314</definedName>
    <definedName name="_xlnm._FilterDatabase" localSheetId="6" hidden="1">통합목록!$B$3:$P$203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  <c r="A4299" i="80"/>
  <c r="A4298" i="80"/>
  <c r="A4297" i="80"/>
  <c r="A4296" i="80"/>
  <c r="A4295" i="80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A4295" i="79"/>
  <c r="A4294" i="79"/>
  <c r="A4293" i="79"/>
  <c r="A4292" i="79"/>
  <c r="A4291" i="79"/>
  <c r="A4290" i="79"/>
  <c r="A4289" i="79"/>
  <c r="A4288" i="79"/>
  <c r="A4287" i="79"/>
  <c r="A4286" i="79"/>
  <c r="A4285" i="79"/>
  <c r="A4284" i="79"/>
  <c r="A4283" i="79"/>
  <c r="A4282" i="79"/>
  <c r="A4281" i="79"/>
  <c r="A4280" i="79"/>
  <c r="A4279" i="79"/>
  <c r="A4278" i="79"/>
  <c r="A4277" i="79"/>
  <c r="A4276" i="79"/>
  <c r="A4275" i="79"/>
  <c r="A4274" i="79"/>
  <c r="A4273" i="79"/>
  <c r="A4272" i="79"/>
  <c r="A4271" i="79"/>
  <c r="A4270" i="79"/>
  <c r="A4269" i="79"/>
  <c r="A4268" i="79"/>
  <c r="A4267" i="79"/>
  <c r="A4266" i="79"/>
  <c r="A4265" i="79"/>
  <c r="A4264" i="79"/>
  <c r="A4263" i="79"/>
  <c r="A4262" i="79"/>
  <c r="A4261" i="79"/>
  <c r="A4260" i="79"/>
  <c r="A4259" i="79"/>
  <c r="A4258" i="79"/>
  <c r="A4257" i="79"/>
  <c r="A4256" i="79"/>
  <c r="A4255" i="79"/>
  <c r="A4254" i="79"/>
  <c r="A4253" i="79"/>
  <c r="A4252" i="79"/>
  <c r="A4251" i="79"/>
  <c r="A4250" i="79"/>
  <c r="A4249" i="79"/>
  <c r="A4248" i="79"/>
  <c r="A4247" i="79"/>
  <c r="A4246" i="79"/>
  <c r="A4245" i="79"/>
  <c r="A4244" i="79"/>
  <c r="A4243" i="79"/>
  <c r="A4242" i="79"/>
  <c r="A4241" i="79"/>
  <c r="A4240" i="79"/>
  <c r="A4239" i="79"/>
  <c r="A4238" i="79"/>
  <c r="A4237" i="79"/>
  <c r="A4236" i="79"/>
  <c r="A4235" i="79"/>
  <c r="A4234" i="79"/>
  <c r="A4233" i="79"/>
  <c r="A4232" i="79"/>
  <c r="A4231" i="79"/>
  <c r="A4230" i="79"/>
  <c r="A4229" i="79"/>
  <c r="A4228" i="79"/>
  <c r="A4227" i="79"/>
  <c r="A4226" i="79"/>
  <c r="A4225" i="79"/>
  <c r="A4224" i="79"/>
  <c r="A4223" i="79"/>
  <c r="A4222" i="79"/>
  <c r="A4221" i="79"/>
  <c r="A4220" i="79"/>
  <c r="A4219" i="79"/>
  <c r="A4218" i="79"/>
  <c r="A4217" i="79"/>
  <c r="A4216" i="79"/>
  <c r="A4215" i="79"/>
  <c r="A4214" i="79"/>
  <c r="A4213" i="79"/>
  <c r="A4212" i="79"/>
  <c r="A4211" i="79"/>
  <c r="A4210" i="79"/>
  <c r="A4209" i="79"/>
  <c r="A4208" i="79"/>
  <c r="A4207" i="79"/>
  <c r="A4206" i="79"/>
  <c r="A4205" i="79"/>
  <c r="A4204" i="79"/>
  <c r="A4203" i="79"/>
  <c r="A4202" i="79"/>
  <c r="A4201" i="79"/>
  <c r="A4200" i="79"/>
  <c r="A4199" i="79"/>
  <c r="A4198" i="79"/>
  <c r="A4197" i="79"/>
  <c r="A4196" i="79"/>
  <c r="A4195" i="79"/>
  <c r="A4194" i="79"/>
  <c r="A4193" i="79"/>
  <c r="A4192" i="79"/>
  <c r="A4191" i="79"/>
  <c r="A4190" i="79"/>
  <c r="A4189" i="79"/>
  <c r="A4188" i="79"/>
  <c r="A4187" i="79"/>
  <c r="A4186" i="79"/>
  <c r="A4185" i="79"/>
  <c r="A4184" i="79"/>
  <c r="A4183" i="79"/>
  <c r="A4182" i="79"/>
  <c r="A4181" i="79"/>
  <c r="A4180" i="79"/>
  <c r="A4179" i="79"/>
  <c r="A4178" i="79"/>
  <c r="A4177" i="79"/>
  <c r="A4176" i="79"/>
  <c r="A4175" i="79"/>
  <c r="A4174" i="79"/>
  <c r="A4173" i="79"/>
  <c r="A4172" i="79"/>
  <c r="A4171" i="79"/>
  <c r="A4170" i="79"/>
  <c r="A4169" i="79"/>
  <c r="A4168" i="79"/>
  <c r="A4167" i="79"/>
  <c r="A4166" i="79"/>
  <c r="A4165" i="79"/>
  <c r="A4164" i="79"/>
  <c r="A4163" i="79"/>
  <c r="A4162" i="79"/>
  <c r="A4161" i="79"/>
  <c r="A4160" i="79"/>
  <c r="A4159" i="79"/>
  <c r="A4158" i="79"/>
  <c r="A4157" i="79"/>
  <c r="A4156" i="79"/>
  <c r="A4155" i="79"/>
  <c r="A4154" i="79"/>
  <c r="A4153" i="79"/>
  <c r="A4152" i="79"/>
  <c r="A4151" i="79"/>
  <c r="A4150" i="79"/>
  <c r="A4149" i="79"/>
  <c r="A4148" i="79"/>
  <c r="A4147" i="79"/>
  <c r="A4146" i="79"/>
  <c r="A4145" i="79"/>
  <c r="A4144" i="79"/>
  <c r="A4143" i="79"/>
  <c r="A4142" i="79"/>
  <c r="A4141" i="79"/>
  <c r="A4140" i="79"/>
  <c r="A4139" i="79"/>
  <c r="A4138" i="79"/>
  <c r="A4137" i="79"/>
  <c r="A4136" i="79"/>
  <c r="A4135" i="79"/>
  <c r="A4134" i="79"/>
  <c r="A4133" i="79"/>
  <c r="A4132" i="79"/>
  <c r="A4131" i="79"/>
  <c r="A4130" i="79"/>
  <c r="A4129" i="79"/>
  <c r="A4128" i="79"/>
  <c r="A4127" i="79"/>
  <c r="A4126" i="79"/>
  <c r="A4125" i="79"/>
  <c r="A4124" i="79"/>
  <c r="A4123" i="79"/>
  <c r="A4122" i="79"/>
  <c r="A4121" i="79"/>
  <c r="A4120" i="79"/>
  <c r="A4119" i="79"/>
  <c r="A4118" i="79"/>
  <c r="A4117" i="79"/>
  <c r="A4116" i="79"/>
  <c r="A4115" i="79"/>
  <c r="A4114" i="79"/>
  <c r="A4113" i="79"/>
  <c r="A4112" i="79"/>
  <c r="A4111" i="79"/>
  <c r="A4110" i="79"/>
  <c r="A4109" i="79"/>
  <c r="A4108" i="79"/>
  <c r="A4107" i="79"/>
  <c r="A4106" i="79"/>
  <c r="A4105" i="79"/>
  <c r="A4104" i="79"/>
  <c r="A4103" i="79"/>
  <c r="A4102" i="79"/>
  <c r="A4101" i="79"/>
  <c r="A4100" i="79"/>
  <c r="A4099" i="79"/>
  <c r="A4098" i="79"/>
  <c r="A4097" i="79"/>
  <c r="A4096" i="79"/>
  <c r="A4095" i="79"/>
  <c r="A4094" i="79"/>
  <c r="A4093" i="79"/>
  <c r="A4092" i="79"/>
  <c r="A4091" i="79"/>
  <c r="A4090" i="79"/>
  <c r="A4089" i="79"/>
  <c r="A4088" i="79"/>
  <c r="A4087" i="79"/>
  <c r="A4086" i="79"/>
  <c r="A4085" i="79"/>
  <c r="A4084" i="79"/>
  <c r="A4083" i="79"/>
  <c r="A4082" i="79"/>
  <c r="A4081" i="79"/>
  <c r="A4080" i="79"/>
  <c r="A4079" i="79"/>
  <c r="A4078" i="79"/>
  <c r="A4077" i="79"/>
  <c r="A4076" i="79"/>
  <c r="A4075" i="79"/>
  <c r="A4074" i="79"/>
  <c r="A4073" i="79"/>
  <c r="A4072" i="79"/>
  <c r="A4071" i="79"/>
  <c r="A4070" i="79"/>
  <c r="A4069" i="79"/>
  <c r="A4068" i="79"/>
  <c r="A4067" i="79"/>
  <c r="A4066" i="79"/>
  <c r="A4065" i="79"/>
  <c r="A4064" i="79"/>
  <c r="A4063" i="79"/>
  <c r="A4062" i="79"/>
  <c r="A4061" i="79"/>
  <c r="A4060" i="79"/>
  <c r="A4059" i="79"/>
  <c r="A4058" i="79"/>
  <c r="A4057" i="79"/>
  <c r="A4056" i="79"/>
  <c r="A4055" i="79"/>
  <c r="A4054" i="79"/>
  <c r="A4053" i="79"/>
  <c r="A4052" i="79"/>
  <c r="A4051" i="79"/>
  <c r="A4050" i="79"/>
  <c r="A4049" i="79"/>
  <c r="A4048" i="79"/>
  <c r="A4047" i="79"/>
  <c r="A4046" i="79"/>
  <c r="A4045" i="79"/>
  <c r="A4044" i="79"/>
  <c r="A4043" i="79"/>
  <c r="A4042" i="79"/>
  <c r="A4041" i="79"/>
  <c r="A4040" i="79"/>
  <c r="A4039" i="79"/>
  <c r="A4038" i="79"/>
  <c r="A4037" i="79"/>
  <c r="A4036" i="79"/>
  <c r="A4035" i="79"/>
  <c r="A4034" i="79"/>
  <c r="A4033" i="79"/>
  <c r="A4032" i="79"/>
  <c r="A4031" i="79"/>
  <c r="A4030" i="79"/>
  <c r="A4029" i="79"/>
  <c r="A4028" i="79"/>
  <c r="A4027" i="79"/>
  <c r="A4026" i="79"/>
  <c r="A4025" i="79"/>
  <c r="A4024" i="79"/>
  <c r="A4023" i="79"/>
  <c r="A4022" i="79"/>
  <c r="A4021" i="79"/>
  <c r="A4020" i="79"/>
  <c r="A4019" i="79"/>
  <c r="A4018" i="79"/>
  <c r="A4017" i="79"/>
  <c r="A4016" i="79"/>
  <c r="A4015" i="79"/>
  <c r="A4014" i="79"/>
  <c r="A4013" i="79"/>
  <c r="A4012" i="79"/>
  <c r="A4011" i="79"/>
  <c r="A4010" i="79"/>
  <c r="A4009" i="79"/>
  <c r="A4008" i="79"/>
  <c r="A4007" i="79"/>
  <c r="A4006" i="79"/>
  <c r="A4005" i="79"/>
  <c r="A4004" i="79"/>
  <c r="A4003" i="79"/>
  <c r="A4002" i="79"/>
  <c r="A4001" i="79"/>
  <c r="A4000" i="79"/>
  <c r="A3999" i="79"/>
  <c r="A3998" i="79"/>
  <c r="A3997" i="79"/>
  <c r="A3996" i="79"/>
  <c r="A3995" i="79"/>
  <c r="A3994" i="79"/>
  <c r="A3993" i="79"/>
  <c r="A3992" i="79"/>
  <c r="A3991" i="79"/>
  <c r="A3990" i="79"/>
  <c r="A3989" i="79"/>
  <c r="A3988" i="79"/>
  <c r="A3987" i="79"/>
  <c r="A3986" i="79"/>
  <c r="A3985" i="79"/>
  <c r="A3984" i="79"/>
  <c r="A3983" i="79"/>
  <c r="A3982" i="79"/>
  <c r="A3981" i="79"/>
  <c r="A3980" i="79"/>
  <c r="A3979" i="79"/>
  <c r="A3978" i="79"/>
  <c r="A3977" i="79"/>
  <c r="A3976" i="79"/>
  <c r="A3975" i="79"/>
  <c r="A3974" i="79"/>
  <c r="A3973" i="79"/>
  <c r="A3972" i="79"/>
  <c r="A3971" i="79"/>
  <c r="A3970" i="79"/>
  <c r="A3969" i="79"/>
  <c r="A3968" i="79"/>
  <c r="A3967" i="79"/>
  <c r="A3966" i="79"/>
  <c r="A3965" i="79"/>
  <c r="A3964" i="79"/>
  <c r="A3963" i="79"/>
  <c r="A3962" i="79"/>
  <c r="A3961" i="79"/>
  <c r="A3960" i="79"/>
  <c r="A3959" i="79"/>
  <c r="A3958" i="79"/>
  <c r="A3957" i="79"/>
  <c r="A3956" i="79"/>
  <c r="A3955" i="79"/>
  <c r="A3954" i="79"/>
  <c r="A3953" i="79"/>
  <c r="A3952" i="79"/>
  <c r="A3951" i="79"/>
  <c r="A3950" i="79"/>
  <c r="A3949" i="79"/>
  <c r="A3948" i="79"/>
  <c r="A3947" i="79"/>
  <c r="A3946" i="79"/>
  <c r="A3945" i="79"/>
  <c r="A3944" i="79"/>
  <c r="A3943" i="79"/>
  <c r="A3942" i="79"/>
  <c r="A3941" i="79"/>
  <c r="A3940" i="79"/>
  <c r="A3939" i="79"/>
  <c r="A3938" i="79"/>
  <c r="A3937" i="79"/>
  <c r="A3936" i="79"/>
  <c r="A3935" i="79"/>
  <c r="A3934" i="79"/>
  <c r="A3933" i="79"/>
  <c r="A3932" i="79"/>
  <c r="A3931" i="79"/>
  <c r="A3930" i="79"/>
  <c r="A3929" i="79"/>
  <c r="A3928" i="79"/>
  <c r="A3927" i="79"/>
  <c r="A3926" i="79"/>
  <c r="A3925" i="79"/>
  <c r="A3924" i="79"/>
  <c r="A3923" i="79"/>
  <c r="A3922" i="79"/>
  <c r="A3921" i="79"/>
  <c r="A3920" i="79"/>
  <c r="A3919" i="79"/>
  <c r="A3918" i="79"/>
  <c r="A3917" i="79"/>
  <c r="A3916" i="79"/>
  <c r="A3915" i="79"/>
  <c r="A3914" i="79"/>
  <c r="A3913" i="79"/>
  <c r="A3912" i="79"/>
  <c r="A3911" i="79"/>
  <c r="A3910" i="79"/>
  <c r="A3909" i="79"/>
  <c r="A3908" i="79"/>
  <c r="A3907" i="79"/>
  <c r="A3906" i="79"/>
  <c r="A3905" i="79"/>
  <c r="A3904" i="79"/>
  <c r="A3903" i="79"/>
  <c r="A3902" i="79"/>
  <c r="A3901" i="79"/>
  <c r="A3900" i="79"/>
  <c r="A3899" i="79"/>
  <c r="A3898" i="79"/>
  <c r="A3897" i="79"/>
  <c r="A3896" i="79"/>
  <c r="A3895" i="79"/>
  <c r="A3894" i="79"/>
  <c r="A3893" i="79"/>
  <c r="A3892" i="79"/>
  <c r="A3891" i="79"/>
  <c r="A3890" i="79"/>
  <c r="A3889" i="79"/>
  <c r="A3888" i="79"/>
  <c r="A3887" i="79"/>
  <c r="A3886" i="79"/>
  <c r="A3885" i="79"/>
  <c r="A3884" i="79"/>
  <c r="A3883" i="79"/>
  <c r="A3882" i="79"/>
  <c r="A3881" i="79"/>
  <c r="A3880" i="79"/>
  <c r="A3879" i="79"/>
  <c r="A3878" i="79"/>
  <c r="A3877" i="79"/>
  <c r="A3876" i="79"/>
  <c r="A3875" i="79"/>
  <c r="A3874" i="79"/>
  <c r="A3873" i="79"/>
  <c r="A3872" i="79"/>
  <c r="A3871" i="79"/>
  <c r="A3870" i="79"/>
  <c r="A3869" i="79"/>
  <c r="A3868" i="79"/>
  <c r="A3867" i="79"/>
  <c r="A3866" i="79"/>
  <c r="A3865" i="79"/>
  <c r="A3864" i="79"/>
  <c r="A3863" i="79"/>
  <c r="A3862" i="79"/>
  <c r="A3861" i="79"/>
  <c r="A3860" i="79"/>
  <c r="A3859" i="79"/>
  <c r="A3858" i="79"/>
  <c r="A3857" i="79"/>
  <c r="A3856" i="79"/>
  <c r="A3855" i="79"/>
  <c r="A3854" i="79"/>
  <c r="A3853" i="79"/>
  <c r="A3852" i="79"/>
  <c r="A3851" i="79"/>
  <c r="A3850" i="79"/>
  <c r="A3849" i="79"/>
  <c r="A3848" i="79"/>
  <c r="A3847" i="79"/>
  <c r="A3846" i="79"/>
  <c r="A3845" i="79"/>
  <c r="A3844" i="79"/>
  <c r="A3843" i="79"/>
  <c r="A3842" i="79"/>
  <c r="A3841" i="79"/>
  <c r="A3840" i="79"/>
  <c r="A3839" i="79"/>
  <c r="A3838" i="79"/>
  <c r="A3837" i="79"/>
  <c r="A3836" i="79"/>
  <c r="A3835" i="79"/>
  <c r="A3834" i="79"/>
  <c r="A3833" i="79"/>
  <c r="A3832" i="79"/>
  <c r="A3831" i="79"/>
  <c r="A3830" i="79"/>
  <c r="A3829" i="79"/>
  <c r="A3828" i="79"/>
  <c r="A3827" i="79"/>
  <c r="A3826" i="79"/>
  <c r="A3825" i="79"/>
  <c r="A3824" i="79"/>
  <c r="A3823" i="79"/>
  <c r="A3822" i="79"/>
  <c r="A3821" i="79"/>
  <c r="A3820" i="79"/>
  <c r="A3819" i="79"/>
  <c r="A3818" i="79"/>
  <c r="A3817" i="79"/>
  <c r="A3816" i="79"/>
  <c r="A3815" i="79"/>
  <c r="A3814" i="79"/>
  <c r="A3813" i="79"/>
  <c r="A3812" i="79"/>
  <c r="A3811" i="79"/>
  <c r="A3810" i="79"/>
  <c r="A3809" i="79"/>
  <c r="A3808" i="79"/>
  <c r="A3807" i="79"/>
  <c r="A3806" i="79"/>
  <c r="A3805" i="79"/>
  <c r="A3804" i="79"/>
  <c r="A3803" i="79"/>
  <c r="A3802" i="79"/>
  <c r="A3801" i="79"/>
  <c r="A3800" i="79"/>
  <c r="A3799" i="79"/>
  <c r="A3798" i="79"/>
  <c r="A3797" i="79"/>
  <c r="A3796" i="79"/>
  <c r="A3795" i="79"/>
  <c r="A3794" i="79"/>
  <c r="A3793" i="79"/>
  <c r="A3792" i="79"/>
  <c r="A3791" i="79"/>
  <c r="A3790" i="79"/>
  <c r="A3789" i="79"/>
  <c r="A3788" i="79"/>
  <c r="A3787" i="79"/>
  <c r="A3786" i="79"/>
  <c r="A3785" i="79"/>
  <c r="A3784" i="79"/>
  <c r="A3783" i="79"/>
  <c r="A3782" i="79"/>
  <c r="A3781" i="79"/>
  <c r="A3780" i="79"/>
  <c r="A3779" i="79"/>
  <c r="A3778" i="79"/>
  <c r="A3777" i="79"/>
  <c r="A3776" i="79"/>
  <c r="A3775" i="79"/>
  <c r="A3774" i="79"/>
  <c r="A3773" i="79"/>
  <c r="A3772" i="79"/>
  <c r="A3771" i="79"/>
  <c r="A3770" i="79"/>
  <c r="A3769" i="79"/>
  <c r="A3768" i="79"/>
  <c r="A3767" i="79"/>
  <c r="A3766" i="79"/>
  <c r="A3765" i="79"/>
  <c r="A3764" i="79"/>
  <c r="A3763" i="79"/>
  <c r="A3762" i="79"/>
  <c r="A3761" i="79"/>
  <c r="A3760" i="79"/>
  <c r="A3759" i="79"/>
  <c r="A3758" i="79"/>
  <c r="A3757" i="79"/>
  <c r="A3756" i="79"/>
  <c r="A3755" i="79"/>
  <c r="A3754" i="79"/>
  <c r="A3753" i="79"/>
  <c r="A3752" i="79"/>
  <c r="A3751" i="79"/>
  <c r="A3750" i="79"/>
  <c r="A3749" i="79"/>
  <c r="A3748" i="79"/>
  <c r="A3747" i="79"/>
  <c r="A3746" i="79"/>
  <c r="A3745" i="79"/>
  <c r="A3744" i="79"/>
  <c r="A3743" i="79"/>
  <c r="A3742" i="79"/>
  <c r="A3741" i="79"/>
  <c r="A3740" i="79"/>
  <c r="A3739" i="79"/>
  <c r="A3738" i="79"/>
  <c r="A3737" i="79"/>
  <c r="A3736" i="79"/>
  <c r="A3735" i="79"/>
  <c r="A3734" i="79"/>
  <c r="A3733" i="79"/>
  <c r="A3732" i="79"/>
  <c r="A3731" i="79"/>
  <c r="A3730" i="79"/>
  <c r="A3729" i="79"/>
  <c r="A3728" i="79"/>
  <c r="A3727" i="79"/>
  <c r="A3726" i="79"/>
  <c r="A3725" i="79"/>
  <c r="A3724" i="79"/>
  <c r="A3723" i="79"/>
  <c r="A3722" i="79"/>
  <c r="A3721" i="79"/>
  <c r="A3720" i="79"/>
  <c r="A3719" i="79"/>
  <c r="A3718" i="79"/>
  <c r="A3717" i="79"/>
  <c r="A3716" i="79"/>
  <c r="A3715" i="79"/>
  <c r="A3714" i="79"/>
  <c r="A3713" i="79"/>
  <c r="A3712" i="79"/>
  <c r="A3711" i="79"/>
  <c r="A3710" i="79"/>
  <c r="A3709" i="79"/>
  <c r="A3708" i="79"/>
  <c r="A3707" i="79"/>
  <c r="A3706" i="79"/>
  <c r="A3705" i="79"/>
  <c r="A3704" i="79"/>
  <c r="A3703" i="79"/>
  <c r="A3702" i="79"/>
  <c r="A3701" i="79"/>
  <c r="A3700" i="79"/>
  <c r="A3699" i="79"/>
  <c r="A3698" i="79"/>
  <c r="A3697" i="79"/>
  <c r="A3696" i="79"/>
  <c r="A3695" i="79"/>
  <c r="A3694" i="79"/>
  <c r="A3693" i="79"/>
  <c r="A3692" i="79"/>
  <c r="A3691" i="79"/>
  <c r="A3690" i="79"/>
  <c r="A3689" i="79"/>
  <c r="A3688" i="79"/>
  <c r="A3687" i="79"/>
  <c r="A3686" i="79"/>
  <c r="A3685" i="79"/>
  <c r="A3684" i="79"/>
  <c r="A3683" i="79"/>
  <c r="A3682" i="79"/>
  <c r="A3681" i="79"/>
  <c r="A3680" i="79"/>
  <c r="A3679" i="79"/>
  <c r="A3678" i="79"/>
  <c r="A3677" i="79"/>
  <c r="A3676" i="79"/>
  <c r="A3675" i="79"/>
  <c r="A3674" i="79"/>
  <c r="A3673" i="79"/>
  <c r="A3672" i="79"/>
  <c r="A3671" i="79"/>
  <c r="A3670" i="79"/>
  <c r="A3669" i="79"/>
  <c r="A3668" i="79"/>
  <c r="A3667" i="79"/>
  <c r="A3666" i="79"/>
  <c r="A3665" i="79"/>
  <c r="A3664" i="79"/>
  <c r="A3663" i="79"/>
  <c r="A3662" i="79"/>
  <c r="A3661" i="79"/>
  <c r="A3660" i="79"/>
  <c r="A3659" i="79"/>
  <c r="A3658" i="79"/>
  <c r="A3657" i="79"/>
  <c r="A3656" i="79"/>
  <c r="A3655" i="79"/>
  <c r="A3654" i="79"/>
  <c r="A3653" i="79"/>
  <c r="A3652" i="79"/>
  <c r="A3651" i="79"/>
  <c r="A3650" i="79"/>
  <c r="A3649" i="79"/>
  <c r="A3648" i="79"/>
  <c r="A3647" i="79"/>
  <c r="A3646" i="79"/>
  <c r="A3645" i="79"/>
  <c r="A3644" i="79"/>
  <c r="A3643" i="79"/>
  <c r="A3642" i="79"/>
  <c r="A3641" i="79"/>
  <c r="A3640" i="79"/>
  <c r="A3639" i="79"/>
  <c r="A3638" i="79"/>
  <c r="A3637" i="79"/>
  <c r="A3636" i="79"/>
  <c r="A3635" i="79"/>
  <c r="A3634" i="79"/>
  <c r="A3633" i="79"/>
  <c r="A3632" i="79"/>
  <c r="A3631" i="79"/>
  <c r="A3630" i="79"/>
  <c r="A3629" i="79"/>
  <c r="A3628" i="79"/>
  <c r="A3627" i="79"/>
  <c r="A3626" i="79"/>
  <c r="A3625" i="79"/>
  <c r="A3624" i="79"/>
  <c r="A3623" i="79"/>
  <c r="A3622" i="79"/>
  <c r="A3621" i="79"/>
  <c r="A3620" i="79"/>
  <c r="A3619" i="79"/>
  <c r="A3618" i="79"/>
  <c r="A3617" i="79"/>
  <c r="A3616" i="79"/>
  <c r="A3615" i="79"/>
  <c r="A3614" i="79"/>
  <c r="A3613" i="79"/>
  <c r="A3612" i="79"/>
  <c r="A3611" i="79"/>
  <c r="A3610" i="79"/>
  <c r="A3609" i="79"/>
  <c r="A3608" i="79"/>
  <c r="A3607" i="79"/>
  <c r="A3606" i="79"/>
  <c r="A3605" i="79"/>
  <c r="A3604" i="79"/>
  <c r="A3603" i="79"/>
  <c r="A3602" i="79"/>
  <c r="A3601" i="79"/>
  <c r="A3600" i="79"/>
  <c r="A3599" i="79"/>
  <c r="A3598" i="79"/>
  <c r="A3597" i="79"/>
  <c r="A3596" i="79"/>
  <c r="A3595" i="79"/>
  <c r="A3594" i="79"/>
  <c r="A3593" i="79"/>
  <c r="A3592" i="79"/>
  <c r="A3591" i="79"/>
  <c r="A3590" i="79"/>
  <c r="A3589" i="79"/>
  <c r="A3588" i="79"/>
  <c r="A3587" i="79"/>
  <c r="A3586" i="79"/>
  <c r="A3585" i="79"/>
  <c r="A3584" i="79"/>
  <c r="A3583" i="79"/>
  <c r="A3582" i="79"/>
  <c r="A3581" i="79"/>
  <c r="A3580" i="79"/>
  <c r="A3579" i="79"/>
  <c r="A3578" i="79"/>
  <c r="A3577" i="79"/>
  <c r="A3576" i="79"/>
  <c r="A3575" i="79"/>
  <c r="A3574" i="79"/>
  <c r="A3573" i="79"/>
  <c r="A3572" i="79"/>
  <c r="A3571" i="79"/>
  <c r="A3570" i="79"/>
  <c r="A3569" i="79"/>
  <c r="A3568" i="79"/>
  <c r="A3567" i="79"/>
  <c r="A3566" i="79"/>
  <c r="A3565" i="79"/>
  <c r="A3564" i="79"/>
  <c r="A3563" i="79"/>
  <c r="A3562" i="79"/>
  <c r="A3561" i="79"/>
  <c r="A3560" i="79"/>
  <c r="A3559" i="79"/>
  <c r="A3558" i="79"/>
  <c r="A3557" i="79"/>
  <c r="A3556" i="79"/>
  <c r="A3555" i="79"/>
  <c r="A3554" i="79"/>
  <c r="A3553" i="79"/>
  <c r="A3552" i="79"/>
  <c r="A3551" i="79"/>
  <c r="A3550" i="79"/>
  <c r="A3549" i="79"/>
  <c r="A3548" i="79"/>
  <c r="A3547" i="79"/>
  <c r="A3546" i="79"/>
  <c r="A3545" i="79"/>
  <c r="A3544" i="79"/>
  <c r="A3543" i="79"/>
  <c r="A3542" i="79"/>
  <c r="A3541" i="79"/>
  <c r="A3540" i="79"/>
  <c r="A3539" i="79"/>
  <c r="A3538" i="79"/>
  <c r="A3537" i="79"/>
  <c r="A3536" i="79"/>
  <c r="A3535" i="79"/>
  <c r="A3534" i="79"/>
  <c r="A3533" i="79"/>
  <c r="A3532" i="79"/>
  <c r="A3531" i="79"/>
  <c r="A3530" i="79"/>
  <c r="A3529" i="79"/>
  <c r="A3528" i="79"/>
  <c r="A3527" i="79"/>
  <c r="A3526" i="79"/>
  <c r="A3525" i="79"/>
  <c r="A3524" i="79"/>
  <c r="A3523" i="79"/>
  <c r="A3522" i="79"/>
  <c r="A3521" i="79"/>
  <c r="A3520" i="79"/>
  <c r="A3519" i="79"/>
  <c r="A3518" i="79"/>
  <c r="A3517" i="79"/>
  <c r="A3516" i="79"/>
  <c r="A3515" i="79"/>
  <c r="A3514" i="79"/>
  <c r="A3513" i="79"/>
  <c r="A3512" i="79"/>
  <c r="A3511" i="79"/>
  <c r="A3510" i="79"/>
  <c r="A3509" i="79"/>
  <c r="A3508" i="79"/>
  <c r="A3507" i="79"/>
  <c r="A3506" i="79"/>
  <c r="A3505" i="79"/>
  <c r="A3504" i="79"/>
  <c r="A3503" i="79"/>
  <c r="A3502" i="79"/>
  <c r="A3501" i="79"/>
  <c r="A3500" i="79"/>
  <c r="A3499" i="79"/>
  <c r="A3498" i="79"/>
  <c r="A3497" i="79"/>
  <c r="A3496" i="79"/>
  <c r="A3495" i="79"/>
  <c r="A3494" i="79"/>
  <c r="A3493" i="79"/>
  <c r="A3492" i="79"/>
  <c r="A3491" i="79"/>
  <c r="A3490" i="79"/>
  <c r="A3489" i="79"/>
  <c r="A3488" i="79"/>
  <c r="A3487" i="79"/>
  <c r="A3486" i="79"/>
  <c r="A3485" i="79"/>
  <c r="A3484" i="79"/>
  <c r="A3483" i="79"/>
  <c r="A3482" i="79"/>
  <c r="A3481" i="79"/>
  <c r="A3480" i="79"/>
  <c r="A3479" i="79"/>
  <c r="A3478" i="79"/>
  <c r="A3477" i="79"/>
  <c r="A3476" i="79"/>
  <c r="A3475" i="79"/>
  <c r="A3474" i="79"/>
  <c r="A3473" i="79"/>
  <c r="A3472" i="79"/>
  <c r="A3471" i="79"/>
  <c r="A3470" i="79"/>
  <c r="A3469" i="79"/>
  <c r="A3468" i="79"/>
  <c r="A3467" i="79"/>
  <c r="A3466" i="79"/>
  <c r="A3465" i="79"/>
  <c r="A3464" i="79"/>
  <c r="A3463" i="79"/>
  <c r="A3462" i="79"/>
  <c r="A3461" i="79"/>
  <c r="A3460" i="79"/>
  <c r="A3459" i="79"/>
  <c r="A3458" i="79"/>
  <c r="A3457" i="79"/>
  <c r="A3456" i="79"/>
  <c r="A3455" i="79"/>
  <c r="A3454" i="79"/>
  <c r="A3453" i="79"/>
  <c r="A3452" i="79"/>
  <c r="A3451" i="79"/>
  <c r="A3450" i="79"/>
  <c r="A3449" i="79"/>
  <c r="A3448" i="79"/>
  <c r="A3447" i="79"/>
  <c r="A3446" i="79"/>
  <c r="A3445" i="79"/>
  <c r="A3444" i="79"/>
  <c r="A3443" i="79"/>
  <c r="A3442" i="79"/>
  <c r="A3441" i="79"/>
  <c r="A3440" i="79"/>
  <c r="A3439" i="79"/>
  <c r="A3438" i="79"/>
  <c r="A3437" i="79"/>
  <c r="A3436" i="79"/>
  <c r="A3435" i="79"/>
  <c r="A3434" i="79"/>
  <c r="A3433" i="79"/>
  <c r="A3432" i="79"/>
  <c r="A3431" i="79"/>
  <c r="A3430" i="79"/>
  <c r="A3429" i="79"/>
  <c r="A3428" i="79"/>
  <c r="A3427" i="79"/>
  <c r="A3426" i="79"/>
  <c r="A3425" i="79"/>
  <c r="A3424" i="79"/>
  <c r="A3423" i="79"/>
  <c r="A3422" i="79"/>
  <c r="A3421" i="79"/>
  <c r="A3420" i="79"/>
  <c r="A3419" i="79"/>
  <c r="A3418" i="79"/>
  <c r="A3417" i="79"/>
  <c r="A3416" i="79"/>
  <c r="A3415" i="79"/>
  <c r="A3414" i="79"/>
  <c r="A3413" i="79"/>
  <c r="A3412" i="79"/>
  <c r="A3411" i="79"/>
  <c r="A3410" i="79"/>
  <c r="A3409" i="79"/>
  <c r="A3408" i="79"/>
  <c r="A3407" i="79"/>
  <c r="A3406" i="79"/>
  <c r="A3405" i="79"/>
  <c r="A3404" i="79"/>
  <c r="A3403" i="79"/>
  <c r="A3402" i="79"/>
  <c r="A3401" i="79"/>
  <c r="A3400" i="79"/>
  <c r="A3399" i="79"/>
  <c r="A3398" i="79"/>
  <c r="A3397" i="79"/>
  <c r="A3396" i="79"/>
  <c r="A3395" i="79"/>
  <c r="A3394" i="79"/>
  <c r="A3393" i="79"/>
  <c r="A3392" i="79"/>
  <c r="A3391" i="79"/>
  <c r="A3390" i="79"/>
  <c r="A3389" i="79"/>
  <c r="A3388" i="79"/>
  <c r="A3387" i="79"/>
  <c r="A3386" i="79"/>
  <c r="A3385" i="79"/>
  <c r="A3384" i="79"/>
  <c r="A3383" i="79"/>
  <c r="A3382" i="79"/>
  <c r="A3381" i="79"/>
  <c r="A3380" i="79"/>
  <c r="A3379" i="79"/>
  <c r="A3378" i="79"/>
  <c r="A3377" i="79"/>
  <c r="A3376" i="79"/>
  <c r="A3375" i="79"/>
  <c r="A3374" i="79"/>
  <c r="A3373" i="79"/>
  <c r="A3372" i="79"/>
  <c r="A3371" i="79"/>
  <c r="A3370" i="79"/>
  <c r="A3369" i="79"/>
  <c r="A3368" i="79"/>
  <c r="A3367" i="79"/>
  <c r="A3366" i="79"/>
  <c r="A3365" i="79"/>
  <c r="A3364" i="79"/>
  <c r="A3363" i="79"/>
  <c r="A3362" i="79"/>
  <c r="A3361" i="79"/>
  <c r="A3360" i="79"/>
  <c r="A3359" i="79"/>
  <c r="A3358" i="79"/>
  <c r="A3357" i="79"/>
  <c r="A3356" i="79"/>
  <c r="A3355" i="79"/>
  <c r="A3354" i="79"/>
  <c r="A3353" i="79"/>
  <c r="A3352" i="79"/>
  <c r="A3351" i="79"/>
  <c r="A3350" i="79"/>
  <c r="A3349" i="79"/>
  <c r="A3348" i="79"/>
  <c r="A3347" i="79"/>
  <c r="A3346" i="79"/>
  <c r="A3345" i="79"/>
  <c r="A3344" i="79"/>
  <c r="A3343" i="79"/>
  <c r="A3342" i="79"/>
  <c r="A3341" i="79"/>
  <c r="A3340" i="79"/>
  <c r="A3339" i="79"/>
  <c r="A3338" i="79"/>
  <c r="A3337" i="79"/>
  <c r="A3336" i="79"/>
  <c r="A3335" i="79"/>
  <c r="A3334" i="79"/>
  <c r="A3333" i="79"/>
  <c r="A3332" i="79"/>
  <c r="A3331" i="79"/>
  <c r="A3330" i="79"/>
  <c r="A3329" i="79"/>
  <c r="A3328" i="79"/>
  <c r="A3327" i="79"/>
  <c r="A3326" i="79"/>
  <c r="A3325" i="79"/>
  <c r="A3324" i="79"/>
  <c r="A3323" i="79"/>
  <c r="A3322" i="79"/>
  <c r="A3321" i="79"/>
  <c r="A3320" i="79"/>
  <c r="A3319" i="79"/>
  <c r="A3318" i="79"/>
  <c r="A3317" i="79"/>
  <c r="A3316" i="79"/>
  <c r="A3315" i="79"/>
  <c r="A3314" i="79"/>
  <c r="A3313" i="79"/>
  <c r="A3312" i="79"/>
  <c r="A3311" i="79"/>
  <c r="A3310" i="79"/>
  <c r="A3309" i="79"/>
  <c r="A3308" i="79"/>
  <c r="A3307" i="79"/>
  <c r="A3306" i="79"/>
  <c r="A3305" i="79"/>
  <c r="A3304" i="79"/>
  <c r="A3303" i="79"/>
  <c r="A3302" i="79"/>
  <c r="A3301" i="79"/>
  <c r="A3300" i="79"/>
  <c r="A3299" i="79"/>
  <c r="A3298" i="79"/>
  <c r="A3297" i="79"/>
  <c r="A3296" i="79"/>
  <c r="A3295" i="79"/>
  <c r="A3294" i="79"/>
  <c r="A3293" i="79"/>
  <c r="A3292" i="79"/>
  <c r="A3291" i="79"/>
  <c r="A3290" i="79"/>
  <c r="A3289" i="79"/>
  <c r="A3288" i="79"/>
  <c r="A3287" i="79"/>
  <c r="A3286" i="79"/>
  <c r="A3285" i="79"/>
  <c r="A3284" i="79"/>
  <c r="A3283" i="79"/>
  <c r="A3282" i="79"/>
  <c r="A3281" i="79"/>
  <c r="A3280" i="79"/>
  <c r="A3279" i="79"/>
  <c r="A3278" i="79"/>
  <c r="A3277" i="79"/>
  <c r="A3276" i="79"/>
  <c r="A3275" i="79"/>
  <c r="A3274" i="79"/>
  <c r="A3273" i="79"/>
  <c r="A3272" i="79"/>
  <c r="A3271" i="79"/>
  <c r="A3270" i="79"/>
  <c r="A3269" i="79"/>
  <c r="A3268" i="79"/>
  <c r="A3267" i="79"/>
  <c r="A3266" i="79"/>
  <c r="A3265" i="79"/>
  <c r="A3264" i="79"/>
  <c r="A3263" i="79"/>
  <c r="A3262" i="79"/>
  <c r="A3261" i="79"/>
  <c r="A3260" i="79"/>
  <c r="A3259" i="79"/>
  <c r="A3258" i="79"/>
  <c r="A3257" i="79"/>
  <c r="A3256" i="79"/>
  <c r="A3255" i="79"/>
  <c r="A3254" i="79"/>
  <c r="A3253" i="79"/>
  <c r="A3252" i="79"/>
  <c r="A3251" i="79"/>
  <c r="A3250" i="79"/>
  <c r="A3249" i="79"/>
  <c r="A3248" i="79"/>
  <c r="A3247" i="79"/>
  <c r="A3246" i="79"/>
  <c r="A3245" i="79"/>
  <c r="A3244" i="79"/>
  <c r="A3243" i="79"/>
  <c r="A3242" i="79"/>
  <c r="A3241" i="79"/>
  <c r="A3240" i="79"/>
  <c r="A3239" i="79"/>
  <c r="A3238" i="79"/>
  <c r="A3237" i="79"/>
  <c r="A3236" i="79"/>
  <c r="A3235" i="79"/>
  <c r="A3234" i="79"/>
  <c r="A3233" i="79"/>
  <c r="A3232" i="79"/>
  <c r="A3231" i="79"/>
  <c r="A3230" i="79"/>
  <c r="A3229" i="79"/>
  <c r="A3228" i="79"/>
  <c r="A3227" i="79"/>
  <c r="A3226" i="79"/>
  <c r="A3225" i="79"/>
  <c r="A3224" i="79"/>
  <c r="A3223" i="79"/>
  <c r="A3222" i="79"/>
  <c r="A3221" i="79"/>
  <c r="A3220" i="79"/>
  <c r="A3219" i="79"/>
  <c r="A3218" i="79"/>
  <c r="A3217" i="79"/>
  <c r="A3216" i="79"/>
  <c r="A3215" i="79"/>
  <c r="A3214" i="79"/>
  <c r="A3213" i="79"/>
  <c r="A3212" i="79"/>
  <c r="A3211" i="79"/>
  <c r="A3210" i="79"/>
  <c r="A3209" i="79"/>
  <c r="A3208" i="79"/>
  <c r="A3207" i="79"/>
  <c r="A3206" i="79"/>
  <c r="A3205" i="79"/>
  <c r="A3204" i="79"/>
  <c r="A3203" i="79"/>
  <c r="A3202" i="79"/>
  <c r="A3201" i="79"/>
  <c r="A3200" i="79"/>
  <c r="A3199" i="79"/>
  <c r="A3198" i="79"/>
  <c r="A3197" i="79"/>
  <c r="A3196" i="79"/>
  <c r="A3195" i="79"/>
  <c r="A3194" i="79"/>
  <c r="A3193" i="79"/>
  <c r="A3192" i="79"/>
  <c r="A3191" i="79"/>
  <c r="A3190" i="79"/>
  <c r="A3189" i="79"/>
  <c r="A3188" i="79"/>
  <c r="A3187" i="79"/>
  <c r="A3186" i="79"/>
  <c r="A3185" i="79"/>
  <c r="A3184" i="79"/>
  <c r="A3183" i="79"/>
  <c r="A3182" i="79"/>
  <c r="A3181" i="79"/>
  <c r="A3180" i="79"/>
  <c r="A3179" i="79"/>
  <c r="A3178" i="79"/>
  <c r="A3177" i="79"/>
  <c r="A3176" i="79"/>
  <c r="A3175" i="79"/>
  <c r="A3174" i="79"/>
  <c r="A3173" i="79"/>
  <c r="A3172" i="79"/>
  <c r="A3171" i="79"/>
  <c r="A3170" i="79"/>
  <c r="A3169" i="79"/>
  <c r="A3168" i="79"/>
  <c r="A3167" i="79"/>
  <c r="A3166" i="79"/>
  <c r="A3165" i="79"/>
  <c r="A3164" i="79"/>
  <c r="A3163" i="79"/>
  <c r="A3162" i="79"/>
  <c r="A3161" i="79"/>
  <c r="A3160" i="79"/>
  <c r="A3159" i="79"/>
  <c r="A3158" i="79"/>
  <c r="A3157" i="79"/>
  <c r="A3156" i="79"/>
  <c r="A3155" i="79"/>
  <c r="A3154" i="79"/>
  <c r="A3153" i="79"/>
  <c r="A3152" i="79"/>
  <c r="A3151" i="79"/>
  <c r="A3150" i="79"/>
  <c r="A3149" i="79"/>
  <c r="A3148" i="79"/>
  <c r="A3147" i="79"/>
  <c r="A3146" i="79"/>
  <c r="A3145" i="79"/>
  <c r="A3144" i="79"/>
  <c r="A3143" i="79"/>
  <c r="A3142" i="79"/>
  <c r="A3141" i="79"/>
  <c r="A3140" i="79"/>
  <c r="A3139" i="79"/>
  <c r="A3138" i="79"/>
  <c r="A3137" i="79"/>
  <c r="A3136" i="79"/>
  <c r="A3135" i="79"/>
  <c r="A3134" i="79"/>
  <c r="A3133" i="79"/>
  <c r="A3132" i="79"/>
  <c r="A3131" i="79"/>
  <c r="A3130" i="79"/>
  <c r="A3129" i="79"/>
  <c r="A3128" i="79"/>
  <c r="A3127" i="79"/>
  <c r="A3126" i="79"/>
  <c r="A3125" i="79"/>
  <c r="A3124" i="79"/>
  <c r="A3123" i="79"/>
  <c r="A3122" i="79"/>
  <c r="A3121" i="79"/>
  <c r="A3120" i="79"/>
  <c r="A3119" i="79"/>
  <c r="A3118" i="79"/>
  <c r="A3117" i="79"/>
  <c r="A3116" i="79"/>
  <c r="A3115" i="79"/>
  <c r="A3114" i="79"/>
  <c r="A3113" i="79"/>
  <c r="A3112" i="79"/>
  <c r="A3111" i="79"/>
  <c r="A3110" i="79"/>
  <c r="A3109" i="79"/>
  <c r="A3108" i="79"/>
  <c r="A3107" i="79"/>
  <c r="A3106" i="79"/>
  <c r="A3105" i="79"/>
  <c r="A3104" i="79"/>
  <c r="A3103" i="79"/>
  <c r="A3102" i="79"/>
  <c r="A3101" i="79"/>
  <c r="A3100" i="79"/>
  <c r="A3099" i="79"/>
  <c r="A3098" i="79"/>
  <c r="A3097" i="79"/>
  <c r="A3096" i="79"/>
  <c r="A3095" i="79"/>
  <c r="A3094" i="79"/>
  <c r="A3093" i="79"/>
  <c r="A3092" i="79"/>
  <c r="A3091" i="79"/>
  <c r="A3090" i="79"/>
  <c r="A3089" i="79"/>
  <c r="A3088" i="79"/>
  <c r="A3087" i="79"/>
  <c r="A3086" i="79"/>
  <c r="A3085" i="79"/>
  <c r="A3084" i="79"/>
  <c r="A3083" i="79"/>
  <c r="A3082" i="79"/>
  <c r="A3081" i="79"/>
  <c r="A3080" i="79"/>
  <c r="A3079" i="79"/>
  <c r="A3078" i="79"/>
  <c r="A3077" i="79"/>
  <c r="A3076" i="79"/>
  <c r="A3075" i="79"/>
  <c r="A3074" i="79"/>
  <c r="A3073" i="79"/>
  <c r="A3072" i="79"/>
  <c r="A3071" i="79"/>
  <c r="A3070" i="79"/>
  <c r="A3069" i="79"/>
  <c r="A3068" i="79"/>
  <c r="A3067" i="79"/>
  <c r="A3066" i="79"/>
  <c r="A3065" i="79"/>
  <c r="A3064" i="79"/>
  <c r="A3063" i="79"/>
  <c r="A3062" i="79"/>
  <c r="A3061" i="79"/>
  <c r="A3060" i="79"/>
  <c r="A3059" i="79"/>
  <c r="A3058" i="79"/>
  <c r="A3057" i="79"/>
  <c r="A3056" i="79"/>
  <c r="A3055" i="79"/>
  <c r="A3054" i="79"/>
  <c r="A3053" i="79"/>
  <c r="A3052" i="79"/>
  <c r="A3051" i="79"/>
  <c r="A3050" i="79"/>
  <c r="A3049" i="79"/>
  <c r="A3048" i="79"/>
  <c r="A3047" i="79"/>
  <c r="A3046" i="79"/>
  <c r="A3045" i="79"/>
  <c r="A3044" i="79"/>
  <c r="A3043" i="79"/>
  <c r="A3042" i="79"/>
  <c r="A3041" i="79"/>
  <c r="A3040" i="79"/>
  <c r="A3039" i="79"/>
  <c r="A3038" i="79"/>
  <c r="A3037" i="79"/>
  <c r="A3036" i="79"/>
  <c r="A3035" i="79"/>
  <c r="A3034" i="79"/>
  <c r="A3033" i="79"/>
  <c r="A3032" i="79"/>
  <c r="A3031" i="79"/>
  <c r="A3030" i="79"/>
  <c r="A3029" i="79"/>
  <c r="A3028" i="79"/>
  <c r="A3027" i="79"/>
  <c r="A3026" i="79"/>
  <c r="A3025" i="79"/>
  <c r="A3024" i="79"/>
  <c r="A3023" i="79"/>
  <c r="A3022" i="79"/>
  <c r="A3021" i="79"/>
  <c r="A3020" i="79"/>
  <c r="A3019" i="79"/>
  <c r="A3018" i="79"/>
  <c r="A3017" i="79"/>
  <c r="A3016" i="79"/>
  <c r="A3015" i="79"/>
  <c r="A3014" i="79"/>
  <c r="A3013" i="79"/>
  <c r="A3012" i="79"/>
  <c r="A3011" i="79"/>
  <c r="A3010" i="79"/>
  <c r="A3009" i="79"/>
  <c r="A3008" i="79"/>
  <c r="A3007" i="79"/>
  <c r="A3006" i="79"/>
  <c r="A3005" i="79"/>
  <c r="A3004" i="79"/>
  <c r="A3003" i="79"/>
  <c r="A3002" i="79"/>
  <c r="A3001" i="79"/>
  <c r="A3000" i="79"/>
  <c r="A2999" i="79"/>
  <c r="A2998" i="79"/>
  <c r="A2997" i="79"/>
  <c r="A2996" i="79"/>
  <c r="A2995" i="79"/>
  <c r="A2994" i="79"/>
  <c r="A2993" i="79"/>
  <c r="A2992" i="79"/>
  <c r="A2991" i="79"/>
  <c r="A2990" i="79"/>
  <c r="A2989" i="79"/>
  <c r="A2988" i="79"/>
  <c r="A2987" i="79"/>
  <c r="A2986" i="79"/>
  <c r="A2985" i="79"/>
  <c r="A2984" i="79"/>
  <c r="A2983" i="79"/>
  <c r="A2982" i="79"/>
  <c r="A2981" i="79"/>
  <c r="A2980" i="79"/>
  <c r="A2979" i="79"/>
  <c r="A2978" i="79"/>
  <c r="A2977" i="79"/>
  <c r="A2976" i="79"/>
  <c r="A2975" i="79"/>
  <c r="A2974" i="79"/>
  <c r="A2973" i="79"/>
  <c r="A2972" i="79"/>
  <c r="A2971" i="79"/>
  <c r="A2970" i="79"/>
  <c r="A2969" i="79"/>
  <c r="A2968" i="79"/>
  <c r="A2967" i="79"/>
  <c r="A2966" i="79"/>
  <c r="A2965" i="79"/>
  <c r="A2964" i="79"/>
  <c r="A2963" i="79"/>
  <c r="A2962" i="79"/>
  <c r="A2961" i="79"/>
  <c r="A2960" i="79"/>
  <c r="A2959" i="79"/>
  <c r="A2958" i="79"/>
  <c r="A2957" i="79"/>
  <c r="A2956" i="79"/>
  <c r="A2955" i="79"/>
  <c r="A2954" i="79"/>
  <c r="A2953" i="79"/>
  <c r="A2952" i="79"/>
  <c r="A2951" i="79"/>
  <c r="A2950" i="79"/>
  <c r="A2949" i="79"/>
  <c r="A2948" i="79"/>
  <c r="A2947" i="79"/>
  <c r="A2946" i="79"/>
  <c r="A2945" i="79"/>
  <c r="A2944" i="79"/>
  <c r="A2943" i="79"/>
  <c r="A2942" i="79"/>
  <c r="A2941" i="79"/>
  <c r="A2940" i="79"/>
  <c r="A2939" i="79"/>
  <c r="A2938" i="79"/>
  <c r="A2937" i="79"/>
  <c r="A2936" i="79"/>
  <c r="A2935" i="79"/>
  <c r="A2934" i="79"/>
  <c r="A2933" i="79"/>
  <c r="A2932" i="79"/>
  <c r="A2931" i="79"/>
  <c r="A2930" i="79"/>
  <c r="A2929" i="79"/>
  <c r="A2928" i="79"/>
  <c r="A2927" i="79"/>
  <c r="A2926" i="79"/>
  <c r="A2925" i="79"/>
  <c r="A2924" i="79"/>
  <c r="A2923" i="79"/>
  <c r="A2922" i="79"/>
  <c r="A2921" i="79"/>
  <c r="A2920" i="79"/>
  <c r="A2919" i="79"/>
  <c r="A2918" i="79"/>
  <c r="A2917" i="79"/>
  <c r="A2916" i="79"/>
  <c r="A2915" i="79"/>
  <c r="A2914" i="79"/>
  <c r="A2913" i="79"/>
  <c r="A2912" i="79"/>
  <c r="A2911" i="79"/>
  <c r="A2910" i="79"/>
  <c r="A2909" i="79"/>
  <c r="A2908" i="79"/>
  <c r="A2907" i="79"/>
  <c r="A2906" i="79"/>
  <c r="A2905" i="79"/>
  <c r="A2904" i="79"/>
  <c r="A2903" i="79"/>
  <c r="A2902" i="79"/>
  <c r="A2901" i="79"/>
  <c r="A2900" i="79"/>
  <c r="A2899" i="79"/>
  <c r="A2898" i="79"/>
  <c r="A2897" i="79"/>
  <c r="A2896" i="79"/>
  <c r="A2895" i="79"/>
  <c r="A2894" i="79"/>
  <c r="A2893" i="79"/>
  <c r="A2892" i="79"/>
  <c r="A2891" i="79"/>
  <c r="A2890" i="79"/>
  <c r="A2889" i="79"/>
  <c r="A2888" i="79"/>
  <c r="A2887" i="79"/>
  <c r="A2886" i="79"/>
  <c r="A2885" i="79"/>
  <c r="A2884" i="79"/>
  <c r="A2883" i="79"/>
  <c r="A2882" i="79"/>
  <c r="A2881" i="79"/>
  <c r="A2880" i="79"/>
  <c r="A2879" i="79"/>
  <c r="A2878" i="79"/>
  <c r="A2877" i="79"/>
  <c r="A2876" i="79"/>
  <c r="A2875" i="79"/>
  <c r="A2874" i="79"/>
  <c r="A2873" i="79"/>
  <c r="A2872" i="79"/>
  <c r="A2871" i="79"/>
  <c r="A2870" i="79"/>
  <c r="A2869" i="79"/>
  <c r="A2868" i="79"/>
  <c r="A2867" i="79"/>
  <c r="A2866" i="79"/>
  <c r="A2865" i="79"/>
  <c r="A2864" i="79"/>
  <c r="A2863" i="79"/>
  <c r="A2862" i="79"/>
  <c r="A2861" i="79"/>
  <c r="A2860" i="79"/>
  <c r="A2859" i="79"/>
  <c r="A2858" i="79"/>
  <c r="A2857" i="79"/>
  <c r="A2856" i="79"/>
  <c r="A2855" i="79"/>
  <c r="A2854" i="79"/>
  <c r="A2853" i="79"/>
  <c r="A2852" i="79"/>
  <c r="A2851" i="79"/>
  <c r="A2850" i="79"/>
  <c r="A2849" i="79"/>
  <c r="A2848" i="79"/>
  <c r="A2847" i="79"/>
  <c r="A2846" i="79"/>
  <c r="A2845" i="79"/>
  <c r="A2844" i="79"/>
  <c r="A2843" i="79"/>
  <c r="A2842" i="79"/>
  <c r="A2841" i="79"/>
  <c r="A2840" i="79"/>
  <c r="A2839" i="79"/>
  <c r="A2838" i="79"/>
  <c r="A2837" i="79"/>
  <c r="A2836" i="79"/>
  <c r="A2835" i="79"/>
  <c r="A2834" i="79"/>
  <c r="A2833" i="79"/>
  <c r="A2832" i="79"/>
  <c r="A2831" i="79"/>
  <c r="A2830" i="79"/>
  <c r="A2829" i="79"/>
  <c r="A2828" i="79"/>
  <c r="A2827" i="79"/>
  <c r="A2826" i="79"/>
  <c r="A2825" i="79"/>
  <c r="A2824" i="79"/>
  <c r="A2823" i="79"/>
  <c r="A2822" i="79"/>
  <c r="A2821" i="79"/>
  <c r="A2820" i="79"/>
  <c r="A2819" i="79"/>
  <c r="A2818" i="79"/>
  <c r="A2817" i="79"/>
  <c r="A2816" i="79"/>
  <c r="A2815" i="79"/>
  <c r="A2814" i="79"/>
  <c r="A2813" i="79"/>
  <c r="A2812" i="79"/>
  <c r="A2811" i="79"/>
  <c r="A2810" i="79"/>
  <c r="A2809" i="79"/>
  <c r="A2808" i="79"/>
  <c r="A2807" i="79"/>
  <c r="A2806" i="79"/>
  <c r="A2805" i="79"/>
  <c r="A2804" i="79"/>
  <c r="A2803" i="79"/>
  <c r="A2802" i="79"/>
  <c r="A2801" i="79"/>
  <c r="A2800" i="79"/>
  <c r="A2799" i="79"/>
  <c r="A2798" i="79"/>
  <c r="A2797" i="79"/>
  <c r="A2796" i="79"/>
  <c r="A2795" i="79"/>
  <c r="A2794" i="79"/>
  <c r="A2793" i="79"/>
  <c r="A2792" i="79"/>
  <c r="A2791" i="79"/>
  <c r="A2790" i="79"/>
  <c r="A2789" i="79"/>
  <c r="A2788" i="79"/>
  <c r="A2787" i="79"/>
  <c r="A2786" i="79"/>
  <c r="A2785" i="79"/>
  <c r="A2784" i="79"/>
  <c r="A2783" i="79"/>
  <c r="A2782" i="79"/>
  <c r="A2781" i="79"/>
  <c r="A2780" i="79"/>
  <c r="A2779" i="79"/>
  <c r="A2778" i="79"/>
  <c r="A2777" i="79"/>
  <c r="A2776" i="79"/>
  <c r="A2775" i="79"/>
  <c r="A2774" i="79"/>
  <c r="A2773" i="79"/>
  <c r="A2772" i="79"/>
  <c r="A2771" i="79"/>
  <c r="A2770" i="79"/>
  <c r="A2769" i="79"/>
  <c r="A2768" i="79"/>
  <c r="A2767" i="79"/>
  <c r="A2766" i="79"/>
  <c r="A2765" i="79"/>
  <c r="A2764" i="79"/>
  <c r="A2763" i="79"/>
  <c r="A2762" i="79"/>
  <c r="A2761" i="79"/>
  <c r="A2760" i="79"/>
  <c r="A2759" i="79"/>
  <c r="A2758" i="79"/>
  <c r="A2757" i="79"/>
  <c r="A2756" i="79"/>
  <c r="A2755" i="79"/>
  <c r="A2754" i="79"/>
  <c r="A2753" i="79"/>
  <c r="A2752" i="79"/>
  <c r="A2751" i="79"/>
  <c r="A2750" i="79"/>
  <c r="A2749" i="79"/>
  <c r="A2748" i="79"/>
  <c r="A2747" i="79"/>
  <c r="A2746" i="79"/>
  <c r="A2745" i="79"/>
  <c r="A2744" i="79"/>
  <c r="A2743" i="79"/>
  <c r="A2742" i="79"/>
  <c r="A2741" i="79"/>
  <c r="A2740" i="79"/>
  <c r="A2739" i="79"/>
  <c r="A2738" i="79"/>
  <c r="A2737" i="79"/>
  <c r="A2736" i="79"/>
  <c r="A2735" i="79"/>
  <c r="A2734" i="79"/>
  <c r="A2733" i="79"/>
  <c r="A2732" i="79"/>
  <c r="A2731" i="79"/>
  <c r="A2730" i="79"/>
  <c r="A2729" i="79"/>
  <c r="A2728" i="79"/>
  <c r="A2727" i="79"/>
  <c r="A2726" i="79"/>
  <c r="A2725" i="79"/>
  <c r="A2724" i="79"/>
  <c r="A2723" i="79"/>
  <c r="A2722" i="79"/>
  <c r="A2721" i="79"/>
  <c r="A2720" i="79"/>
  <c r="A2719" i="79"/>
  <c r="A2718" i="79"/>
  <c r="A2717" i="79"/>
  <c r="A2716" i="79"/>
  <c r="A2715" i="79"/>
  <c r="A2714" i="79"/>
  <c r="A2713" i="79"/>
  <c r="A2712" i="79"/>
  <c r="A2711" i="79"/>
  <c r="A2710" i="79"/>
  <c r="A2709" i="79"/>
  <c r="A2708" i="79"/>
  <c r="A2707" i="79"/>
  <c r="A2706" i="79"/>
  <c r="A2705" i="79"/>
  <c r="A2704" i="79"/>
  <c r="A2703" i="79"/>
  <c r="A2702" i="79"/>
  <c r="A2701" i="79"/>
  <c r="A2700" i="79"/>
  <c r="A2699" i="79"/>
  <c r="A2698" i="79"/>
  <c r="A2697" i="79"/>
  <c r="A2696" i="79"/>
  <c r="A2695" i="79"/>
  <c r="A2694" i="79"/>
  <c r="A2693" i="79"/>
  <c r="A2692" i="79"/>
  <c r="A2691" i="79"/>
  <c r="A2690" i="79"/>
  <c r="A2689" i="79"/>
  <c r="A2688" i="79"/>
  <c r="A2687" i="79"/>
  <c r="A2686" i="79"/>
  <c r="A2685" i="79"/>
  <c r="A2684" i="79"/>
  <c r="A2683" i="79"/>
  <c r="A2682" i="79"/>
  <c r="A2681" i="79"/>
  <c r="A2680" i="79"/>
  <c r="A2679" i="79"/>
  <c r="A2678" i="79"/>
  <c r="A2677" i="79"/>
  <c r="A2676" i="79"/>
  <c r="A2675" i="79"/>
  <c r="A2674" i="79"/>
  <c r="A2673" i="79"/>
  <c r="A2672" i="79"/>
  <c r="A2671" i="79"/>
  <c r="A2670" i="79"/>
  <c r="A2669" i="79"/>
  <c r="A2668" i="79"/>
  <c r="A2667" i="79"/>
  <c r="A2666" i="79"/>
  <c r="A2665" i="79"/>
  <c r="A2664" i="79"/>
  <c r="A2663" i="79"/>
  <c r="A2662" i="79"/>
  <c r="A2661" i="79"/>
  <c r="A2660" i="79"/>
  <c r="A2659" i="79"/>
  <c r="A2658" i="79"/>
  <c r="A2657" i="79"/>
  <c r="A2656" i="79"/>
  <c r="A2655" i="79"/>
  <c r="A2654" i="79"/>
  <c r="A2653" i="79"/>
  <c r="A2652" i="79"/>
  <c r="A2651" i="79"/>
  <c r="A2650" i="79"/>
  <c r="A2649" i="79"/>
  <c r="A2648" i="79"/>
  <c r="A2647" i="79"/>
  <c r="A2646" i="79"/>
  <c r="A2645" i="79"/>
  <c r="A2644" i="79"/>
  <c r="A2643" i="79"/>
  <c r="A2642" i="79"/>
  <c r="A2641" i="79"/>
  <c r="A2640" i="79"/>
  <c r="A2639" i="79"/>
  <c r="A2638" i="79"/>
  <c r="A2637" i="79"/>
  <c r="A2636" i="79"/>
  <c r="A2635" i="79"/>
  <c r="A2634" i="79"/>
  <c r="A2633" i="79"/>
  <c r="A2632" i="79"/>
  <c r="A2631" i="79"/>
  <c r="A2630" i="79"/>
  <c r="A2629" i="79"/>
  <c r="A2628" i="79"/>
  <c r="A2627" i="79"/>
  <c r="A2626" i="79"/>
  <c r="A2625" i="79"/>
  <c r="A2624" i="79"/>
  <c r="A2623" i="79"/>
  <c r="A2622" i="79"/>
  <c r="A2621" i="79"/>
  <c r="A2620" i="79"/>
  <c r="A2619" i="79"/>
  <c r="A2618" i="79"/>
  <c r="A2617" i="79"/>
  <c r="A2616" i="79"/>
  <c r="A2615" i="79"/>
  <c r="A2614" i="79"/>
  <c r="A2613" i="79"/>
  <c r="A2612" i="79"/>
  <c r="A2611" i="79"/>
  <c r="A2610" i="79"/>
  <c r="A2609" i="79"/>
  <c r="A2608" i="79"/>
  <c r="A2607" i="79"/>
  <c r="A2606" i="79"/>
  <c r="A2605" i="79"/>
  <c r="A2604" i="79"/>
  <c r="A2603" i="79"/>
  <c r="A2602" i="79"/>
  <c r="A2601" i="79"/>
  <c r="A2600" i="79"/>
  <c r="A2599" i="79"/>
  <c r="A2598" i="79"/>
  <c r="A2597" i="79"/>
  <c r="A2596" i="79"/>
  <c r="A2595" i="79"/>
  <c r="A2594" i="79"/>
  <c r="A2593" i="79"/>
  <c r="A2592" i="79"/>
  <c r="A2591" i="79"/>
  <c r="A2590" i="79"/>
  <c r="A2589" i="79"/>
  <c r="A2588" i="79"/>
  <c r="A2587" i="79"/>
  <c r="A2586" i="79"/>
  <c r="A2585" i="79"/>
  <c r="A2584" i="79"/>
  <c r="A2583" i="79"/>
  <c r="A2582" i="79"/>
  <c r="A2581" i="79"/>
  <c r="A2580" i="79"/>
  <c r="A2579" i="79"/>
  <c r="A2578" i="79"/>
  <c r="A2577" i="79"/>
  <c r="A2576" i="79"/>
  <c r="A2575" i="79"/>
  <c r="A2574" i="79"/>
  <c r="A2573" i="79"/>
  <c r="A2572" i="79"/>
  <c r="A2571" i="79"/>
  <c r="A2570" i="79"/>
  <c r="A2569" i="79"/>
  <c r="A2568" i="79"/>
  <c r="A2567" i="79"/>
  <c r="A2566" i="79"/>
  <c r="A2565" i="79"/>
  <c r="A2564" i="79"/>
  <c r="A2563" i="79"/>
  <c r="A2562" i="79"/>
  <c r="A2561" i="79"/>
  <c r="A2560" i="79"/>
  <c r="A2559" i="79"/>
  <c r="A2558" i="79"/>
  <c r="A2557" i="79"/>
  <c r="A2556" i="79"/>
  <c r="A2555" i="79"/>
  <c r="A2554" i="79"/>
  <c r="A2553" i="79"/>
  <c r="A2552" i="79"/>
  <c r="A2551" i="79"/>
  <c r="A2550" i="79"/>
  <c r="A2549" i="79"/>
  <c r="A2548" i="79"/>
  <c r="A2547" i="79"/>
  <c r="A2546" i="79"/>
  <c r="A2545" i="79"/>
  <c r="A2544" i="79"/>
  <c r="A2543" i="79"/>
  <c r="A2542" i="79"/>
  <c r="A2541" i="79"/>
  <c r="A2540" i="79"/>
  <c r="A2539" i="79"/>
  <c r="A2538" i="79"/>
  <c r="A2537" i="79"/>
  <c r="A2536" i="79"/>
  <c r="A2535" i="79"/>
  <c r="A2534" i="79"/>
  <c r="A2533" i="79"/>
  <c r="A2532" i="79"/>
  <c r="A2531" i="79"/>
  <c r="A2530" i="79"/>
  <c r="A2529" i="79"/>
  <c r="A2528" i="79"/>
  <c r="A2527" i="79"/>
  <c r="A2526" i="79"/>
  <c r="A2525" i="79"/>
  <c r="A2524" i="79"/>
  <c r="A2523" i="79"/>
  <c r="A2522" i="79"/>
  <c r="A2521" i="79"/>
  <c r="A2520" i="79"/>
  <c r="A2519" i="79"/>
  <c r="A2518" i="79"/>
  <c r="A2517" i="79"/>
  <c r="A2516" i="79"/>
  <c r="A2515" i="79"/>
  <c r="A2514" i="79"/>
  <c r="A2513" i="79"/>
  <c r="A2512" i="79"/>
  <c r="A2511" i="79"/>
  <c r="A2510" i="79"/>
  <c r="A2509" i="79"/>
  <c r="A2508" i="79"/>
  <c r="A2507" i="79"/>
  <c r="A2506" i="79"/>
  <c r="A2505" i="79"/>
  <c r="A2504" i="79"/>
  <c r="A2503" i="79"/>
  <c r="A2502" i="79"/>
  <c r="A2501" i="79"/>
  <c r="A2500" i="79"/>
  <c r="A2499" i="79"/>
  <c r="A2498" i="79"/>
  <c r="A2497" i="79"/>
  <c r="A2496" i="79"/>
  <c r="A2495" i="79"/>
  <c r="A2494" i="79"/>
  <c r="A2493" i="79"/>
  <c r="A2492" i="79"/>
  <c r="A2491" i="79"/>
  <c r="A2490" i="79"/>
  <c r="A2489" i="79"/>
  <c r="A2488" i="79"/>
  <c r="A2487" i="79"/>
  <c r="A2486" i="79"/>
  <c r="A2485" i="79"/>
  <c r="A2484" i="79"/>
  <c r="A2483" i="79"/>
  <c r="A2482" i="79"/>
  <c r="A2481" i="79"/>
  <c r="A2480" i="79"/>
  <c r="A2479" i="79"/>
  <c r="A2478" i="79"/>
  <c r="A2477" i="79"/>
  <c r="A2476" i="79"/>
  <c r="A2475" i="79"/>
  <c r="A2474" i="79"/>
  <c r="A2473" i="79"/>
  <c r="A2472" i="79"/>
  <c r="A2471" i="79"/>
  <c r="A2470" i="79"/>
  <c r="A2469" i="79"/>
  <c r="A2468" i="79"/>
  <c r="A2467" i="79"/>
  <c r="A2466" i="79"/>
  <c r="A2465" i="79"/>
  <c r="A2464" i="79"/>
  <c r="A2463" i="79"/>
  <c r="A2462" i="79"/>
  <c r="A2461" i="79"/>
  <c r="A2460" i="79"/>
  <c r="A2459" i="79"/>
  <c r="A2458" i="79"/>
  <c r="A2457" i="79"/>
  <c r="A2456" i="79"/>
  <c r="A2455" i="79"/>
  <c r="A2454" i="79"/>
  <c r="A2453" i="79"/>
  <c r="A2452" i="79"/>
  <c r="A2451" i="79"/>
  <c r="A2450" i="79"/>
  <c r="A2449" i="79"/>
  <c r="A2448" i="79"/>
  <c r="A2447" i="79"/>
  <c r="A2446" i="79"/>
  <c r="A2445" i="79"/>
  <c r="A2444" i="79"/>
  <c r="A2443" i="79"/>
  <c r="A2442" i="79"/>
  <c r="A2441" i="79"/>
  <c r="A2440" i="79"/>
  <c r="A2439" i="79"/>
  <c r="A2438" i="79"/>
  <c r="A2437" i="79"/>
  <c r="A2436" i="79"/>
  <c r="A2435" i="79"/>
  <c r="A2434" i="79"/>
  <c r="A2433" i="79"/>
  <c r="A2432" i="79"/>
  <c r="A2431" i="79"/>
  <c r="A2430" i="79"/>
  <c r="A2429" i="79"/>
  <c r="A2428" i="79"/>
  <c r="A2427" i="79"/>
  <c r="A2426" i="79"/>
  <c r="A2425" i="79"/>
  <c r="A2424" i="79"/>
  <c r="A2423" i="79"/>
  <c r="A2422" i="79"/>
  <c r="A2421" i="79"/>
  <c r="A2420" i="79"/>
  <c r="A2419" i="79"/>
  <c r="A2418" i="79"/>
  <c r="A2417" i="79"/>
  <c r="A2416" i="79"/>
  <c r="A2415" i="79"/>
  <c r="A2414" i="79"/>
  <c r="A2413" i="79"/>
  <c r="A2412" i="79"/>
  <c r="A2411" i="79"/>
  <c r="A2410" i="79"/>
  <c r="A2409" i="79"/>
  <c r="A2408" i="79"/>
  <c r="A2407" i="79"/>
  <c r="A2406" i="79"/>
  <c r="A2405" i="79"/>
  <c r="A2404" i="79"/>
  <c r="A2403" i="79"/>
  <c r="A2402" i="79"/>
  <c r="A2401" i="79"/>
  <c r="A2400" i="79"/>
  <c r="A2399" i="79"/>
  <c r="A2398" i="79"/>
  <c r="A2397" i="79"/>
  <c r="A2396" i="79"/>
  <c r="A2395" i="79"/>
  <c r="A2394" i="79"/>
  <c r="A2393" i="79"/>
  <c r="A2392" i="79"/>
  <c r="A2391" i="79"/>
  <c r="A2390" i="79"/>
  <c r="A2389" i="79"/>
  <c r="A2388" i="79"/>
  <c r="A2387" i="79"/>
  <c r="A2386" i="79"/>
  <c r="A2385" i="79"/>
  <c r="A2384" i="79"/>
  <c r="A2383" i="79"/>
  <c r="A2382" i="79"/>
  <c r="A2381" i="79"/>
  <c r="A2380" i="79"/>
  <c r="A2379" i="79"/>
  <c r="A2378" i="79"/>
  <c r="A2377" i="79"/>
  <c r="A2376" i="79"/>
  <c r="A2375" i="79"/>
  <c r="A2374" i="79"/>
  <c r="A2373" i="79"/>
  <c r="A2372" i="79"/>
  <c r="A2371" i="79"/>
  <c r="A2370" i="79"/>
  <c r="A2369" i="79"/>
  <c r="A2368" i="79"/>
  <c r="A2367" i="79"/>
  <c r="A2366" i="79"/>
  <c r="A2365" i="79"/>
  <c r="A2364" i="79"/>
  <c r="A2363" i="79"/>
  <c r="A2362" i="79"/>
  <c r="A2361" i="79"/>
  <c r="A2360" i="79"/>
  <c r="A2359" i="79"/>
  <c r="A2358" i="79"/>
  <c r="A2357" i="79"/>
  <c r="A2356" i="79"/>
  <c r="A2355" i="79"/>
  <c r="A2354" i="79"/>
  <c r="A2353" i="79"/>
  <c r="A2352" i="79"/>
  <c r="A2351" i="79"/>
  <c r="A2350" i="79"/>
  <c r="A2349" i="79"/>
  <c r="A2348" i="79"/>
  <c r="A2347" i="79"/>
  <c r="A2346" i="79"/>
  <c r="A2345" i="79"/>
  <c r="A2344" i="79"/>
  <c r="A2343" i="79"/>
  <c r="A2342" i="79"/>
  <c r="A2341" i="79"/>
  <c r="A2340" i="79"/>
  <c r="A2339" i="79"/>
  <c r="A2338" i="79"/>
  <c r="A2337" i="79"/>
  <c r="A2336" i="79"/>
  <c r="A2335" i="79"/>
  <c r="A2334" i="79"/>
  <c r="A2333" i="79"/>
  <c r="A2332" i="79"/>
  <c r="A2331" i="79"/>
  <c r="A2330" i="79"/>
  <c r="A2329" i="79"/>
  <c r="A2328" i="79"/>
  <c r="A2327" i="79"/>
  <c r="A2326" i="79"/>
  <c r="A2325" i="79"/>
  <c r="A2324" i="79"/>
  <c r="A2323" i="79"/>
  <c r="A2322" i="79"/>
  <c r="A2321" i="79"/>
  <c r="A2320" i="79"/>
  <c r="A2319" i="79"/>
  <c r="A2318" i="79"/>
  <c r="A2317" i="79"/>
  <c r="A2316" i="79"/>
  <c r="A2315" i="79"/>
  <c r="A2314" i="79"/>
  <c r="A2313" i="79"/>
  <c r="A2312" i="79"/>
  <c r="A2311" i="79"/>
  <c r="A2310" i="79"/>
  <c r="A2309" i="79"/>
  <c r="A2308" i="79"/>
  <c r="A2307" i="79"/>
  <c r="A2306" i="79"/>
  <c r="A2305" i="79"/>
  <c r="A2304" i="79"/>
  <c r="A2303" i="79"/>
  <c r="A2302" i="79"/>
  <c r="A2301" i="79"/>
  <c r="A2300" i="79"/>
  <c r="A2299" i="79"/>
  <c r="A2298" i="79"/>
  <c r="A2297" i="79"/>
  <c r="A2296" i="79"/>
  <c r="A2295" i="79"/>
  <c r="A2294" i="79"/>
  <c r="A2293" i="79"/>
  <c r="A2292" i="79"/>
  <c r="A2291" i="79"/>
  <c r="A2290" i="79"/>
  <c r="A2289" i="79"/>
  <c r="A2288" i="79"/>
  <c r="A2287" i="79"/>
  <c r="A2286" i="79"/>
  <c r="A2285" i="79"/>
  <c r="A2284" i="79"/>
  <c r="A2283" i="79"/>
  <c r="A2282" i="79"/>
  <c r="A2281" i="79"/>
  <c r="A2280" i="79"/>
  <c r="A2279" i="79"/>
  <c r="A2278" i="79"/>
  <c r="A2277" i="79"/>
  <c r="A2276" i="79"/>
  <c r="A2275" i="79"/>
  <c r="A2274" i="79"/>
  <c r="A2273" i="79"/>
  <c r="A2272" i="79"/>
  <c r="A2271" i="79"/>
  <c r="A2270" i="79"/>
  <c r="A2269" i="79"/>
  <c r="A2268" i="79"/>
  <c r="A2267" i="79"/>
  <c r="A2266" i="79"/>
  <c r="A2265" i="79"/>
  <c r="A2264" i="79"/>
  <c r="A2263" i="79"/>
  <c r="A2262" i="79"/>
  <c r="A2261" i="79"/>
  <c r="A2260" i="79"/>
  <c r="A2259" i="79"/>
  <c r="A2258" i="79"/>
  <c r="A2257" i="79"/>
  <c r="A2256" i="79"/>
  <c r="A2255" i="79"/>
  <c r="A2254" i="79"/>
  <c r="A2253" i="79"/>
  <c r="A2252" i="79"/>
  <c r="A2251" i="79"/>
  <c r="A2250" i="79"/>
  <c r="A2249" i="79"/>
  <c r="A2248" i="79"/>
  <c r="A2247" i="79"/>
  <c r="A2246" i="79"/>
  <c r="A2245" i="79"/>
  <c r="A2244" i="79"/>
  <c r="A2243" i="79"/>
  <c r="A2242" i="79"/>
  <c r="A2241" i="79"/>
  <c r="A2240" i="79"/>
  <c r="A2239" i="79"/>
  <c r="A2238" i="79"/>
  <c r="A2237" i="79"/>
  <c r="A2236" i="79"/>
  <c r="A2235" i="79"/>
  <c r="A2234" i="79"/>
  <c r="A2233" i="79"/>
  <c r="A2232" i="79"/>
  <c r="A2231" i="79"/>
  <c r="A2230" i="79"/>
  <c r="A2229" i="79"/>
  <c r="A2228" i="79"/>
  <c r="A2227" i="79"/>
  <c r="A2226" i="79"/>
  <c r="A2225" i="79"/>
  <c r="A2224" i="79"/>
  <c r="A2223" i="79"/>
  <c r="A2222" i="79"/>
  <c r="A2221" i="79"/>
  <c r="A2220" i="79"/>
  <c r="A2219" i="79"/>
  <c r="A2218" i="79"/>
  <c r="A2217" i="79"/>
  <c r="A2216" i="79"/>
  <c r="A2215" i="79"/>
  <c r="A2214" i="79"/>
  <c r="A2213" i="79"/>
  <c r="A2212" i="79"/>
  <c r="A2211" i="79"/>
  <c r="A2210" i="79"/>
  <c r="A2209" i="79"/>
  <c r="A2208" i="79"/>
  <c r="A2207" i="79"/>
  <c r="A2206" i="79"/>
  <c r="A2205" i="79"/>
  <c r="A2204" i="79"/>
  <c r="A2203" i="79"/>
  <c r="A2202" i="79"/>
  <c r="A2201" i="79"/>
  <c r="A2200" i="79"/>
  <c r="A2199" i="79"/>
  <c r="A2198" i="79"/>
  <c r="A2197" i="79"/>
  <c r="A2196" i="79"/>
  <c r="A2195" i="79"/>
  <c r="A2194" i="79"/>
  <c r="A2193" i="79"/>
  <c r="A2192" i="79"/>
  <c r="A2191" i="79"/>
  <c r="A2190" i="79"/>
  <c r="A2189" i="79"/>
  <c r="A2188" i="79"/>
  <c r="A2187" i="79"/>
  <c r="A2186" i="79"/>
  <c r="A2185" i="79"/>
  <c r="A2184" i="79"/>
  <c r="A2183" i="79"/>
  <c r="A2182" i="79"/>
  <c r="A2181" i="79"/>
  <c r="A2180" i="79"/>
  <c r="A2179" i="79"/>
  <c r="A2178" i="79"/>
  <c r="A2177" i="79"/>
  <c r="A2176" i="79"/>
  <c r="A2175" i="79"/>
  <c r="A2174" i="79"/>
  <c r="A2173" i="79"/>
  <c r="A2172" i="79"/>
  <c r="A2171" i="79"/>
  <c r="A2170" i="79"/>
  <c r="A2169" i="79"/>
  <c r="A2168" i="79"/>
  <c r="A2167" i="79"/>
  <c r="A2166" i="79"/>
  <c r="A2165" i="79"/>
  <c r="A2164" i="79"/>
  <c r="A2163" i="79"/>
  <c r="A2162" i="79"/>
  <c r="A2161" i="79"/>
  <c r="A2160" i="79"/>
  <c r="A2159" i="79"/>
  <c r="A2158" i="79"/>
  <c r="A2157" i="79"/>
  <c r="A2156" i="79"/>
  <c r="A2155" i="79"/>
  <c r="A2154" i="79"/>
  <c r="A2153" i="79"/>
  <c r="A2152" i="79"/>
  <c r="A2151" i="79"/>
  <c r="A2150" i="79"/>
  <c r="A2149" i="79"/>
  <c r="A2148" i="79"/>
  <c r="A2147" i="79"/>
  <c r="A2146" i="79"/>
  <c r="A2145" i="79"/>
  <c r="A2144" i="79"/>
  <c r="A2143" i="79"/>
  <c r="A2142" i="79"/>
  <c r="A2141" i="79"/>
  <c r="A2140" i="79"/>
  <c r="A2139" i="79"/>
  <c r="A2138" i="79"/>
  <c r="A2137" i="79"/>
  <c r="A2136" i="79"/>
  <c r="A2135" i="79"/>
  <c r="A2134" i="79"/>
  <c r="A2133" i="79"/>
  <c r="A2132" i="79"/>
  <c r="A2131" i="79"/>
  <c r="A2130" i="79"/>
  <c r="A2129" i="79"/>
  <c r="A2128" i="79"/>
  <c r="A2127" i="79"/>
  <c r="A2126" i="79"/>
  <c r="A2125" i="79"/>
  <c r="A2124" i="79"/>
  <c r="A2123" i="79"/>
  <c r="A2122" i="79"/>
  <c r="A2121" i="79"/>
  <c r="A2120" i="79"/>
  <c r="A2119" i="79"/>
  <c r="A2118" i="79"/>
  <c r="A2117" i="79"/>
  <c r="A2116" i="79"/>
  <c r="A2115" i="79"/>
  <c r="A2114" i="79"/>
  <c r="A2113" i="79"/>
  <c r="A2112" i="79"/>
  <c r="A2111" i="79"/>
  <c r="A2110" i="79"/>
  <c r="A2109" i="79"/>
  <c r="A2108" i="79"/>
  <c r="A2107" i="79"/>
  <c r="A2106" i="79"/>
  <c r="A2105" i="79"/>
  <c r="A2104" i="79"/>
  <c r="A2103" i="79"/>
  <c r="A2102" i="79"/>
  <c r="A2101" i="79"/>
  <c r="A2100" i="79"/>
  <c r="A2099" i="79"/>
  <c r="A2098" i="79"/>
  <c r="A2097" i="79"/>
  <c r="A2096" i="79"/>
  <c r="A2095" i="79"/>
  <c r="A2094" i="79"/>
  <c r="A2093" i="79"/>
  <c r="A2092" i="79"/>
  <c r="A2091" i="79"/>
  <c r="A2090" i="79"/>
  <c r="A2089" i="79"/>
  <c r="A2088" i="79"/>
  <c r="A2087" i="79"/>
  <c r="A2086" i="79"/>
  <c r="A2085" i="79"/>
  <c r="A2084" i="79"/>
  <c r="A2083" i="79"/>
  <c r="A2082" i="79"/>
  <c r="A2081" i="79"/>
  <c r="A2080" i="79"/>
  <c r="A2079" i="79"/>
  <c r="A2078" i="79"/>
  <c r="A2077" i="79"/>
  <c r="A2076" i="79"/>
  <c r="A2075" i="79"/>
  <c r="A2074" i="79"/>
  <c r="A2073" i="79"/>
  <c r="A2072" i="79"/>
  <c r="A2071" i="79"/>
  <c r="A2070" i="79"/>
  <c r="A2069" i="79"/>
  <c r="A2068" i="79"/>
  <c r="A2067" i="79"/>
  <c r="A2066" i="79"/>
  <c r="A2065" i="79"/>
  <c r="A2064" i="79"/>
  <c r="A2063" i="79"/>
  <c r="A2062" i="79"/>
  <c r="A2061" i="79"/>
  <c r="A2060" i="79"/>
  <c r="A2059" i="79"/>
  <c r="A2058" i="79"/>
  <c r="A2057" i="79"/>
  <c r="A2056" i="79"/>
  <c r="A2055" i="79"/>
  <c r="A2054" i="79"/>
  <c r="A2053" i="79"/>
  <c r="A2052" i="79"/>
  <c r="A2051" i="79"/>
  <c r="A2050" i="79"/>
  <c r="A2049" i="79"/>
  <c r="A2048" i="79"/>
  <c r="A2047" i="79"/>
  <c r="A2046" i="79"/>
  <c r="A2045" i="79"/>
  <c r="A2044" i="79"/>
  <c r="A2043" i="79"/>
  <c r="A2042" i="79"/>
  <c r="A2041" i="79"/>
  <c r="A2040" i="79"/>
  <c r="A2039" i="79"/>
  <c r="A2038" i="79"/>
  <c r="A2037" i="79"/>
  <c r="A2036" i="79"/>
  <c r="A2035" i="79"/>
  <c r="A2034" i="79"/>
  <c r="A2033" i="79"/>
  <c r="A2032" i="79"/>
  <c r="A2031" i="79"/>
  <c r="A2030" i="79"/>
  <c r="A2029" i="79"/>
  <c r="A2028" i="79"/>
  <c r="A2027" i="79"/>
  <c r="A2026" i="79"/>
  <c r="A2025" i="79"/>
  <c r="A2024" i="79"/>
  <c r="A2023" i="79"/>
  <c r="A2022" i="79"/>
  <c r="A2021" i="79"/>
  <c r="A2020" i="79"/>
  <c r="A2019" i="79"/>
  <c r="A2018" i="79"/>
  <c r="A2017" i="79"/>
  <c r="A2016" i="79"/>
  <c r="A2015" i="79"/>
  <c r="A2014" i="79"/>
  <c r="A2013" i="79"/>
  <c r="A2012" i="79"/>
  <c r="A2011" i="79"/>
  <c r="A2010" i="79"/>
  <c r="A2009" i="79"/>
  <c r="A2008" i="79"/>
  <c r="A2007" i="79"/>
  <c r="A2006" i="79"/>
  <c r="A2005" i="79"/>
  <c r="A2004" i="79"/>
  <c r="A2003" i="79"/>
  <c r="A2002" i="79"/>
  <c r="A2001" i="79"/>
  <c r="A2000" i="79"/>
  <c r="A1999" i="79"/>
  <c r="A1998" i="79"/>
  <c r="A1997" i="79"/>
  <c r="A1996" i="79"/>
  <c r="A1995" i="79"/>
  <c r="A1994" i="79"/>
  <c r="A1993" i="79"/>
  <c r="A1992" i="79"/>
  <c r="A1991" i="79"/>
  <c r="A1990" i="79"/>
  <c r="A1989" i="79"/>
  <c r="A1988" i="79"/>
  <c r="A1987" i="79"/>
  <c r="A1986" i="79"/>
  <c r="A1985" i="79"/>
  <c r="A1984" i="79"/>
  <c r="A1983" i="79"/>
  <c r="A1982" i="79"/>
  <c r="A1981" i="79"/>
  <c r="A1980" i="79"/>
  <c r="A1979" i="79"/>
  <c r="A1978" i="79"/>
  <c r="A1977" i="79"/>
  <c r="A1976" i="79"/>
  <c r="A1975" i="79"/>
  <c r="A1974" i="79"/>
  <c r="A1973" i="79"/>
  <c r="A1972" i="79"/>
  <c r="A1971" i="79"/>
  <c r="A1970" i="79"/>
  <c r="A1969" i="79"/>
  <c r="A1968" i="79"/>
  <c r="A1967" i="79"/>
  <c r="A1966" i="79"/>
  <c r="A1965" i="79"/>
  <c r="A1964" i="79"/>
  <c r="A1963" i="79"/>
  <c r="A1962" i="79"/>
  <c r="A1961" i="79"/>
  <c r="A1960" i="79"/>
  <c r="A1959" i="79"/>
  <c r="A1958" i="79"/>
  <c r="A1957" i="79"/>
  <c r="A1956" i="79"/>
  <c r="A1955" i="79"/>
  <c r="A1954" i="79"/>
  <c r="A1953" i="79"/>
  <c r="A1952" i="79"/>
  <c r="A1951" i="79"/>
  <c r="A1950" i="79"/>
  <c r="A1949" i="79"/>
  <c r="A1948" i="79"/>
  <c r="A1947" i="79"/>
  <c r="A1946" i="79"/>
  <c r="A1945" i="79"/>
  <c r="A1944" i="79"/>
  <c r="A1943" i="79"/>
  <c r="A1942" i="79"/>
  <c r="A1941" i="79"/>
  <c r="A1940" i="79"/>
  <c r="A1939" i="79"/>
  <c r="A1938" i="79"/>
  <c r="A1937" i="79"/>
  <c r="A1936" i="79"/>
  <c r="A1935" i="79"/>
  <c r="A1934" i="79"/>
  <c r="A1933" i="79"/>
  <c r="A1932" i="79"/>
  <c r="A1931" i="79"/>
  <c r="A1930" i="79"/>
  <c r="A1929" i="79"/>
  <c r="A1928" i="79"/>
  <c r="A1927" i="79"/>
  <c r="A1926" i="79"/>
  <c r="A1925" i="79"/>
  <c r="A1924" i="79"/>
  <c r="A1923" i="79"/>
  <c r="A1922" i="79"/>
  <c r="A1921" i="79"/>
  <c r="A1920" i="79"/>
  <c r="A1919" i="79"/>
  <c r="A1918" i="79"/>
  <c r="A1917" i="79"/>
  <c r="A1916" i="79"/>
  <c r="A1915" i="79"/>
  <c r="A1914" i="79"/>
  <c r="A1913" i="79"/>
  <c r="A1912" i="79"/>
  <c r="A1911" i="79"/>
  <c r="A1910" i="79"/>
  <c r="A1909" i="79"/>
  <c r="A1908" i="79"/>
  <c r="A1907" i="79"/>
  <c r="A1906" i="79"/>
  <c r="A1905" i="79"/>
  <c r="A1904" i="79"/>
  <c r="A1903" i="79"/>
  <c r="A1902" i="79"/>
  <c r="A1901" i="79"/>
  <c r="A1900" i="79"/>
  <c r="A1899" i="79"/>
  <c r="A1898" i="79"/>
  <c r="A1897" i="79"/>
  <c r="A1896" i="79"/>
  <c r="A1895" i="79"/>
  <c r="A1894" i="79"/>
  <c r="A1893" i="79"/>
  <c r="A1892" i="79"/>
  <c r="A1891" i="79"/>
  <c r="A1890" i="79"/>
  <c r="A1889" i="79"/>
  <c r="A1888" i="79"/>
  <c r="A1887" i="79"/>
  <c r="A1886" i="79"/>
  <c r="A1885" i="79"/>
  <c r="A1884" i="79"/>
  <c r="A1883" i="79"/>
  <c r="A1882" i="79"/>
  <c r="A1881" i="79"/>
  <c r="A1880" i="79"/>
  <c r="A1879" i="79"/>
  <c r="A1878" i="79"/>
  <c r="A1877" i="79"/>
  <c r="A1876" i="79"/>
  <c r="A1875" i="79"/>
  <c r="A1874" i="79"/>
  <c r="A1873" i="79"/>
  <c r="A1872" i="79"/>
  <c r="A1871" i="79"/>
  <c r="A1870" i="79"/>
  <c r="A1869" i="79"/>
  <c r="A1868" i="79"/>
  <c r="A1867" i="79"/>
  <c r="A1866" i="79"/>
  <c r="A1865" i="79"/>
  <c r="A1864" i="79"/>
  <c r="A1863" i="79"/>
  <c r="A1862" i="79"/>
  <c r="A1861" i="79"/>
  <c r="A1860" i="79"/>
  <c r="A1859" i="79"/>
  <c r="A1858" i="79"/>
  <c r="A1857" i="79"/>
  <c r="A1856" i="79"/>
  <c r="A1855" i="79"/>
  <c r="A1854" i="79"/>
  <c r="A1853" i="79"/>
  <c r="A1852" i="79"/>
  <c r="A1851" i="79"/>
  <c r="A1850" i="79"/>
  <c r="A1849" i="79"/>
  <c r="A1848" i="79"/>
  <c r="A1847" i="79"/>
  <c r="A1846" i="79"/>
  <c r="A1845" i="79"/>
  <c r="A1844" i="79"/>
  <c r="A1843" i="79"/>
  <c r="A1842" i="79"/>
  <c r="A1841" i="79"/>
  <c r="A1840" i="79"/>
  <c r="A1839" i="79"/>
  <c r="A1838" i="79"/>
  <c r="A1837" i="79"/>
  <c r="A1836" i="79"/>
  <c r="A1835" i="79"/>
  <c r="A1834" i="79"/>
  <c r="A1833" i="79"/>
  <c r="A1832" i="79"/>
  <c r="A1831" i="79"/>
  <c r="A1830" i="79"/>
  <c r="A1829" i="79"/>
  <c r="A1828" i="79"/>
  <c r="A1827" i="79"/>
  <c r="A1826" i="79"/>
  <c r="A1825" i="79"/>
  <c r="A1824" i="79"/>
  <c r="A1823" i="79"/>
  <c r="A1822" i="79"/>
  <c r="A1821" i="79"/>
  <c r="A1820" i="79"/>
  <c r="A1819" i="79"/>
  <c r="A1818" i="79"/>
  <c r="A1817" i="79"/>
  <c r="A1816" i="79"/>
  <c r="A1815" i="79"/>
  <c r="A1814" i="79"/>
  <c r="A1813" i="79"/>
  <c r="A1812" i="79"/>
  <c r="A1811" i="79"/>
  <c r="A1810" i="79"/>
  <c r="A1809" i="79"/>
  <c r="A1808" i="79"/>
  <c r="A1807" i="79"/>
  <c r="A1806" i="79"/>
  <c r="A1805" i="79"/>
  <c r="A1804" i="79"/>
  <c r="A1803" i="79"/>
  <c r="A1802" i="79"/>
  <c r="A1801" i="79"/>
  <c r="A1800" i="79"/>
  <c r="A1799" i="79"/>
  <c r="A1798" i="79"/>
  <c r="A1797" i="79"/>
  <c r="A1796" i="79"/>
  <c r="A1795" i="79"/>
  <c r="A1794" i="79"/>
  <c r="A1793" i="79"/>
  <c r="A1792" i="79"/>
  <c r="A1791" i="79"/>
  <c r="A1790" i="79"/>
  <c r="A1789" i="79"/>
  <c r="A1788" i="79"/>
  <c r="A1787" i="79"/>
  <c r="A1786" i="79"/>
  <c r="A1785" i="79"/>
  <c r="A1784" i="79"/>
  <c r="A1783" i="79"/>
  <c r="A1782" i="79"/>
  <c r="A1781" i="79"/>
  <c r="A1780" i="79"/>
  <c r="A1779" i="79"/>
  <c r="A1778" i="79"/>
  <c r="A1777" i="79"/>
  <c r="A1776" i="79"/>
  <c r="A1775" i="79"/>
  <c r="A1774" i="79"/>
  <c r="A1773" i="79"/>
  <c r="A1772" i="79"/>
  <c r="A1771" i="79"/>
  <c r="A1770" i="79"/>
  <c r="A1769" i="79"/>
  <c r="A1768" i="79"/>
  <c r="A1767" i="79"/>
  <c r="A1766" i="79"/>
  <c r="A1765" i="79"/>
  <c r="A1764" i="79"/>
  <c r="A1763" i="79"/>
  <c r="A1762" i="79"/>
  <c r="A1761" i="79"/>
  <c r="A1760" i="79"/>
  <c r="A1759" i="79"/>
  <c r="A1758" i="79"/>
  <c r="A1757" i="79"/>
  <c r="A1756" i="79"/>
  <c r="A1755" i="79"/>
  <c r="A1754" i="79"/>
  <c r="A1753" i="79"/>
  <c r="A1752" i="79"/>
  <c r="A1751" i="79"/>
  <c r="A1750" i="79"/>
  <c r="A1749" i="79"/>
  <c r="A1748" i="79"/>
  <c r="A1747" i="79"/>
  <c r="A1746" i="79"/>
  <c r="A1745" i="79"/>
  <c r="A1744" i="79"/>
  <c r="A1743" i="79"/>
  <c r="A1742" i="79"/>
  <c r="A1741" i="79"/>
  <c r="A1740" i="79"/>
  <c r="A1739" i="79"/>
  <c r="A1738" i="79"/>
  <c r="A1737" i="79"/>
  <c r="A1736" i="79"/>
  <c r="A1735" i="79"/>
  <c r="A1734" i="79"/>
  <c r="A1733" i="79"/>
  <c r="A1732" i="79"/>
  <c r="A1731" i="79"/>
  <c r="A1730" i="79"/>
  <c r="A1729" i="79"/>
  <c r="A1728" i="79"/>
  <c r="A1727" i="79"/>
  <c r="A1726" i="79"/>
  <c r="A1725" i="79"/>
  <c r="A1724" i="79"/>
  <c r="A1723" i="79"/>
  <c r="A1722" i="79"/>
  <c r="A1721" i="79"/>
  <c r="A1720" i="79"/>
  <c r="A1719" i="79"/>
  <c r="A1718" i="79"/>
  <c r="A1717" i="79"/>
  <c r="A1716" i="79"/>
  <c r="A1715" i="79"/>
  <c r="A1714" i="79"/>
  <c r="A1713" i="79"/>
  <c r="A1712" i="79"/>
  <c r="A1711" i="79"/>
  <c r="A1710" i="79"/>
  <c r="A1709" i="79"/>
  <c r="A1708" i="79"/>
  <c r="A1707" i="79"/>
  <c r="A1706" i="79"/>
  <c r="A1705" i="79"/>
  <c r="A1704" i="79"/>
  <c r="A1703" i="79"/>
  <c r="A1702" i="79"/>
  <c r="A1701" i="79"/>
  <c r="A1700" i="79"/>
  <c r="A1699" i="79"/>
  <c r="A1698" i="79"/>
  <c r="A1697" i="79"/>
  <c r="A1696" i="79"/>
  <c r="A1695" i="79"/>
  <c r="A1694" i="79"/>
  <c r="A1693" i="79"/>
  <c r="A1692" i="79"/>
  <c r="A1691" i="79"/>
  <c r="A1690" i="79"/>
  <c r="A1689" i="79"/>
  <c r="A1688" i="79"/>
  <c r="A1687" i="79"/>
  <c r="A1686" i="79"/>
  <c r="A1685" i="79"/>
  <c r="A1684" i="79"/>
  <c r="A1683" i="79"/>
  <c r="A1682" i="79"/>
  <c r="A1681" i="79"/>
  <c r="A1680" i="79"/>
  <c r="A1679" i="79"/>
  <c r="A1678" i="79"/>
  <c r="A1677" i="79"/>
  <c r="A1676" i="79"/>
  <c r="A1675" i="79"/>
  <c r="A1674" i="79"/>
  <c r="A1673" i="79"/>
  <c r="A1672" i="79"/>
  <c r="A1671" i="79"/>
  <c r="A1670" i="79"/>
  <c r="A1669" i="79"/>
  <c r="A1668" i="79"/>
  <c r="A1667" i="79"/>
  <c r="A1666" i="79"/>
  <c r="A1665" i="79"/>
  <c r="A1664" i="79"/>
  <c r="A1663" i="79"/>
  <c r="A1662" i="79"/>
  <c r="A1661" i="79"/>
  <c r="A1660" i="79"/>
  <c r="A1659" i="79"/>
  <c r="A1658" i="79"/>
  <c r="A1657" i="79"/>
  <c r="A1656" i="79"/>
  <c r="A1655" i="79"/>
  <c r="A1654" i="79"/>
  <c r="A1653" i="79"/>
  <c r="A1652" i="79"/>
  <c r="A1651" i="79"/>
  <c r="A1650" i="79"/>
  <c r="A1649" i="79"/>
  <c r="A1648" i="79"/>
  <c r="A1647" i="79"/>
  <c r="A1646" i="79"/>
  <c r="A1645" i="79"/>
  <c r="A1644" i="79"/>
  <c r="A1643" i="79"/>
  <c r="A1642" i="79"/>
  <c r="A1641" i="79"/>
  <c r="A1640" i="79"/>
  <c r="A1639" i="79"/>
  <c r="A1638" i="79"/>
  <c r="A1637" i="79"/>
  <c r="A1636" i="79"/>
  <c r="A1635" i="79"/>
  <c r="A1634" i="79"/>
  <c r="A1633" i="79"/>
  <c r="A1632" i="79"/>
  <c r="A1631" i="79"/>
  <c r="A1630" i="79"/>
  <c r="A1629" i="79"/>
  <c r="A1628" i="79"/>
  <c r="A1627" i="79"/>
  <c r="A1626" i="79"/>
  <c r="A1625" i="79"/>
  <c r="A1624" i="79"/>
  <c r="A1623" i="79"/>
  <c r="A1622" i="79"/>
  <c r="A1621" i="79"/>
  <c r="A1620" i="79"/>
  <c r="A1619" i="79"/>
  <c r="A1618" i="79"/>
  <c r="A1617" i="79"/>
  <c r="A1616" i="79"/>
  <c r="A1615" i="79"/>
  <c r="A1614" i="79"/>
  <c r="A1613" i="79"/>
  <c r="A1612" i="79"/>
  <c r="A1611" i="79"/>
  <c r="A1610" i="79"/>
  <c r="A1609" i="79"/>
  <c r="A1608" i="79"/>
  <c r="A1607" i="79"/>
  <c r="A1606" i="79"/>
  <c r="A1605" i="79"/>
  <c r="A1604" i="79"/>
  <c r="A1603" i="79"/>
  <c r="A1602" i="79"/>
  <c r="A1601" i="79"/>
  <c r="A1600" i="79"/>
  <c r="A1599" i="79"/>
  <c r="A1598" i="79"/>
  <c r="A1597" i="79"/>
  <c r="A1596" i="79"/>
  <c r="A1595" i="79"/>
  <c r="A1594" i="79"/>
  <c r="A1593" i="79"/>
  <c r="A1592" i="79"/>
  <c r="A1591" i="79"/>
  <c r="A1590" i="79"/>
  <c r="A1589" i="79"/>
  <c r="A1588" i="79"/>
  <c r="A1587" i="79"/>
  <c r="A1586" i="79"/>
  <c r="A1585" i="79"/>
  <c r="A1584" i="79"/>
  <c r="A1583" i="79"/>
  <c r="A1582" i="79"/>
  <c r="A1581" i="79"/>
  <c r="A1580" i="79"/>
  <c r="A1579" i="79"/>
  <c r="A1578" i="79"/>
  <c r="A1577" i="79"/>
  <c r="A1576" i="79"/>
  <c r="A1575" i="79"/>
  <c r="A1574" i="79"/>
  <c r="A1573" i="79"/>
  <c r="A1572" i="79"/>
  <c r="A1571" i="79"/>
  <c r="A1570" i="79"/>
  <c r="A1569" i="79"/>
  <c r="A1568" i="79"/>
  <c r="A1567" i="79"/>
  <c r="A1566" i="79"/>
  <c r="A1565" i="79"/>
  <c r="A1564" i="79"/>
  <c r="A1563" i="79"/>
  <c r="A1562" i="79"/>
  <c r="A1561" i="79"/>
  <c r="A1560" i="79"/>
  <c r="A1559" i="79"/>
  <c r="A1558" i="79"/>
  <c r="A1557" i="79"/>
  <c r="A1556" i="79"/>
  <c r="A1555" i="79"/>
  <c r="A1554" i="79"/>
  <c r="A1553" i="79"/>
  <c r="A1552" i="79"/>
  <c r="A1551" i="79"/>
  <c r="A1550" i="79"/>
  <c r="A1549" i="79"/>
  <c r="A1548" i="79"/>
  <c r="A1547" i="79"/>
  <c r="A1546" i="79"/>
  <c r="A1545" i="79"/>
  <c r="A1544" i="79"/>
  <c r="A1543" i="79"/>
  <c r="A1542" i="79"/>
  <c r="A1541" i="79"/>
  <c r="A1540" i="79"/>
  <c r="A1539" i="79"/>
  <c r="A1538" i="79"/>
  <c r="A1537" i="79"/>
  <c r="A1536" i="79"/>
  <c r="A1535" i="79"/>
  <c r="A1534" i="79"/>
  <c r="A1533" i="79"/>
  <c r="A1532" i="79"/>
  <c r="A1531" i="79"/>
  <c r="A1530" i="79"/>
  <c r="A1529" i="79"/>
  <c r="A1528" i="79"/>
  <c r="A1527" i="79"/>
  <c r="A1526" i="79"/>
  <c r="A1525" i="79"/>
  <c r="A1524" i="79"/>
  <c r="A1523" i="79"/>
  <c r="A1522" i="79"/>
  <c r="A1521" i="79"/>
  <c r="A1520" i="79"/>
  <c r="A1519" i="79"/>
  <c r="A1518" i="79"/>
  <c r="A1517" i="79"/>
  <c r="A1516" i="79"/>
  <c r="A1515" i="79"/>
  <c r="A1514" i="79"/>
  <c r="A1513" i="79"/>
  <c r="A1512" i="79"/>
  <c r="A1511" i="79"/>
  <c r="A1510" i="79"/>
  <c r="A1509" i="79"/>
  <c r="A1508" i="79"/>
  <c r="A1507" i="79"/>
  <c r="A1506" i="79"/>
  <c r="A1505" i="79"/>
  <c r="A1504" i="79"/>
  <c r="A1503" i="79"/>
  <c r="A1502" i="79"/>
  <c r="A1501" i="79"/>
  <c r="A1500" i="79"/>
  <c r="A1499" i="79"/>
  <c r="A1498" i="79"/>
  <c r="A1497" i="79"/>
  <c r="A1496" i="79"/>
  <c r="A1495" i="79"/>
  <c r="A1494" i="79"/>
  <c r="A1493" i="79"/>
  <c r="A1492" i="79"/>
  <c r="A1491" i="79"/>
  <c r="A1490" i="79"/>
  <c r="A1489" i="79"/>
  <c r="A1488" i="79"/>
  <c r="A1487" i="79"/>
  <c r="A1486" i="79"/>
  <c r="A1485" i="79"/>
  <c r="A1484" i="79"/>
  <c r="A1483" i="79"/>
  <c r="A1482" i="79"/>
  <c r="A1481" i="79"/>
  <c r="A1480" i="79"/>
  <c r="A1479" i="79"/>
  <c r="A1478" i="79"/>
  <c r="A1477" i="79"/>
  <c r="A1476" i="79"/>
  <c r="A1475" i="79"/>
  <c r="A1474" i="79"/>
  <c r="A1473" i="79"/>
  <c r="A1472" i="79"/>
  <c r="A1471" i="79"/>
  <c r="A1470" i="79"/>
  <c r="A1469" i="79"/>
  <c r="A1468" i="79"/>
  <c r="A1467" i="79"/>
  <c r="A1466" i="79"/>
  <c r="A1465" i="79"/>
  <c r="A1464" i="79"/>
  <c r="A1463" i="79"/>
  <c r="A1462" i="79"/>
  <c r="A1461" i="79"/>
  <c r="A1460" i="79"/>
  <c r="A1459" i="79"/>
  <c r="A1458" i="79"/>
  <c r="A1457" i="79"/>
  <c r="A1456" i="79"/>
  <c r="A1455" i="79"/>
  <c r="A1454" i="79"/>
  <c r="A1453" i="79"/>
  <c r="A1452" i="79"/>
  <c r="A1451" i="79"/>
  <c r="A1450" i="79"/>
  <c r="A1449" i="79"/>
  <c r="A1448" i="79"/>
  <c r="A1447" i="79"/>
  <c r="A1446" i="79"/>
  <c r="A1445" i="79"/>
  <c r="A1444" i="79"/>
  <c r="A1443" i="79"/>
  <c r="A1442" i="79"/>
  <c r="A1441" i="79"/>
  <c r="A1440" i="79"/>
  <c r="A1439" i="79"/>
  <c r="A1438" i="79"/>
  <c r="A1437" i="79"/>
  <c r="A1436" i="79"/>
  <c r="A1435" i="79"/>
  <c r="A1434" i="79"/>
  <c r="A1433" i="79"/>
  <c r="A1432" i="79"/>
  <c r="A1431" i="79"/>
  <c r="A1430" i="79"/>
  <c r="A1429" i="79"/>
  <c r="A1428" i="79"/>
  <c r="A1427" i="79"/>
  <c r="A1426" i="79"/>
  <c r="A1425" i="79"/>
  <c r="A1424" i="79"/>
  <c r="A1423" i="79"/>
  <c r="A1422" i="79"/>
  <c r="A1421" i="79"/>
  <c r="A1420" i="79"/>
  <c r="A1419" i="79"/>
  <c r="A1418" i="79"/>
  <c r="A1417" i="79"/>
  <c r="A1416" i="79"/>
  <c r="A1415" i="79"/>
  <c r="A1414" i="79"/>
  <c r="A1413" i="79"/>
  <c r="A1412" i="79"/>
  <c r="A1411" i="79"/>
  <c r="A1410" i="79"/>
  <c r="A1409" i="79"/>
  <c r="A1408" i="79"/>
  <c r="A1407" i="79"/>
  <c r="A1406" i="79"/>
  <c r="A1405" i="79"/>
  <c r="A1404" i="79"/>
  <c r="A1403" i="79"/>
  <c r="A1402" i="79"/>
  <c r="A1401" i="79"/>
  <c r="A1400" i="79"/>
  <c r="A1399" i="79"/>
  <c r="A1398" i="79"/>
  <c r="A1397" i="79"/>
  <c r="A1396" i="79"/>
  <c r="A1395" i="79"/>
  <c r="A1394" i="79"/>
  <c r="A1393" i="79"/>
  <c r="A1392" i="79"/>
  <c r="A1391" i="79"/>
  <c r="A1390" i="79"/>
  <c r="A1389" i="79"/>
  <c r="A1388" i="79"/>
  <c r="A1387" i="79"/>
  <c r="A1386" i="79"/>
  <c r="A1385" i="79"/>
  <c r="A1384" i="79"/>
  <c r="A1383" i="79"/>
  <c r="A1382" i="79"/>
  <c r="A1381" i="79"/>
  <c r="A1380" i="79"/>
  <c r="A1379" i="79"/>
  <c r="A1378" i="79"/>
  <c r="A1377" i="79"/>
  <c r="A1376" i="79"/>
  <c r="A1375" i="79"/>
  <c r="A1374" i="79"/>
  <c r="A1373" i="79"/>
  <c r="A1372" i="79"/>
  <c r="A1371" i="79"/>
  <c r="A1370" i="79"/>
  <c r="A1369" i="79"/>
  <c r="A1368" i="79"/>
  <c r="A1367" i="79"/>
  <c r="A1366" i="79"/>
  <c r="A1365" i="79"/>
  <c r="A1364" i="79"/>
  <c r="A1363" i="79"/>
  <c r="A1362" i="79"/>
  <c r="A1361" i="79"/>
  <c r="A1360" i="79"/>
  <c r="A1359" i="79"/>
  <c r="A1358" i="79"/>
  <c r="A1357" i="79"/>
  <c r="A1356" i="79"/>
  <c r="A1355" i="79"/>
  <c r="A1354" i="79"/>
  <c r="A1353" i="79"/>
  <c r="A1352" i="79"/>
  <c r="A1351" i="79"/>
  <c r="A1350" i="79"/>
  <c r="A1349" i="79"/>
  <c r="A1348" i="79"/>
  <c r="A1347" i="79"/>
  <c r="A1346" i="79"/>
  <c r="A1345" i="79"/>
  <c r="A1344" i="79"/>
  <c r="A1343" i="79"/>
  <c r="A1342" i="79"/>
  <c r="A1341" i="79"/>
  <c r="A1340" i="79"/>
  <c r="A1339" i="79"/>
  <c r="A1338" i="79"/>
  <c r="A1337" i="79"/>
  <c r="A1336" i="79"/>
  <c r="A1335" i="79"/>
  <c r="A1334" i="79"/>
  <c r="A1333" i="79"/>
  <c r="A1332" i="79"/>
  <c r="A1331" i="79"/>
  <c r="A1330" i="79"/>
  <c r="A1329" i="79"/>
  <c r="A1328" i="79"/>
  <c r="A1327" i="79"/>
  <c r="A1326" i="79"/>
  <c r="A1325" i="79"/>
  <c r="A1324" i="79"/>
  <c r="A1323" i="79"/>
  <c r="A1322" i="79"/>
  <c r="A1321" i="79"/>
  <c r="A1320" i="79"/>
  <c r="A1319" i="79"/>
  <c r="A1318" i="79"/>
  <c r="A1317" i="79"/>
  <c r="A1316" i="79"/>
  <c r="A1315" i="79"/>
  <c r="A1314" i="79"/>
  <c r="A1313" i="79"/>
  <c r="A1312" i="79"/>
  <c r="A1311" i="79"/>
  <c r="A1310" i="79"/>
  <c r="A1309" i="79"/>
  <c r="A1308" i="79"/>
  <c r="A1307" i="79"/>
  <c r="A1306" i="79"/>
  <c r="A1305" i="79"/>
  <c r="A1304" i="79"/>
  <c r="A1303" i="79"/>
  <c r="A1302" i="79"/>
  <c r="A1301" i="79"/>
  <c r="A1300" i="79"/>
  <c r="A1299" i="79"/>
  <c r="A1298" i="79"/>
  <c r="A1297" i="79"/>
  <c r="A1296" i="79"/>
  <c r="A1295" i="79"/>
  <c r="A1294" i="79"/>
  <c r="A1293" i="79"/>
  <c r="A1292" i="79"/>
  <c r="A1291" i="79"/>
  <c r="A1290" i="79"/>
  <c r="A1289" i="79"/>
  <c r="A1288" i="79"/>
  <c r="A1287" i="79"/>
  <c r="A1286" i="79"/>
  <c r="A1285" i="79"/>
  <c r="A1284" i="79"/>
  <c r="A1283" i="79"/>
  <c r="A1282" i="79"/>
  <c r="A1281" i="79"/>
  <c r="A1280" i="79"/>
  <c r="A1279" i="79"/>
  <c r="A1278" i="79"/>
  <c r="A1277" i="79"/>
  <c r="A1276" i="79"/>
  <c r="A1275" i="79"/>
  <c r="A1274" i="79"/>
  <c r="A1273" i="79"/>
  <c r="A1272" i="79"/>
  <c r="A1271" i="79"/>
  <c r="A1270" i="79"/>
  <c r="A1269" i="79"/>
  <c r="A1268" i="79"/>
  <c r="A1267" i="79"/>
  <c r="A1266" i="79"/>
  <c r="A1265" i="79"/>
  <c r="A1264" i="79"/>
  <c r="A1263" i="79"/>
  <c r="A1262" i="79"/>
  <c r="A1261" i="79"/>
  <c r="A1260" i="79"/>
  <c r="A1259" i="79"/>
  <c r="A1258" i="79"/>
  <c r="A1257" i="79"/>
  <c r="A1256" i="79"/>
  <c r="A1255" i="79"/>
  <c r="A1254" i="79"/>
  <c r="A1253" i="79"/>
  <c r="A1252" i="79"/>
  <c r="A1251" i="79"/>
  <c r="A1250" i="79"/>
  <c r="A1249" i="79"/>
  <c r="A1248" i="79"/>
  <c r="A1247" i="79"/>
  <c r="A1246" i="79"/>
  <c r="A1245" i="79"/>
  <c r="A1244" i="79"/>
  <c r="A1243" i="79"/>
  <c r="A1242" i="79"/>
  <c r="A1241" i="79"/>
  <c r="A1240" i="79"/>
  <c r="A1239" i="79"/>
  <c r="A1238" i="79"/>
  <c r="A1237" i="79"/>
  <c r="A1236" i="79"/>
  <c r="A1235" i="79"/>
  <c r="A1234" i="79"/>
  <c r="A1233" i="79"/>
  <c r="A1232" i="79"/>
  <c r="A1231" i="79"/>
  <c r="A1230" i="79"/>
  <c r="A1229" i="79"/>
  <c r="A1228" i="79"/>
  <c r="A1227" i="79"/>
  <c r="A1226" i="79"/>
  <c r="A1225" i="79"/>
  <c r="A1224" i="79"/>
  <c r="A1223" i="79"/>
  <c r="A1222" i="79"/>
  <c r="A1221" i="79"/>
  <c r="A1220" i="79"/>
  <c r="A1219" i="79"/>
  <c r="A1218" i="79"/>
  <c r="A1217" i="79"/>
  <c r="A1216" i="79"/>
  <c r="A1215" i="79"/>
  <c r="A1214" i="79"/>
  <c r="A1213" i="79"/>
  <c r="A1212" i="79"/>
  <c r="A1211" i="79"/>
  <c r="A1210" i="79"/>
  <c r="A1209" i="79"/>
  <c r="A1208" i="79"/>
  <c r="A1207" i="79"/>
  <c r="A1206" i="79"/>
  <c r="A1205" i="79"/>
  <c r="A1204" i="79"/>
  <c r="A1203" i="79"/>
  <c r="A1202" i="79"/>
  <c r="A1201" i="79"/>
  <c r="A1200" i="79"/>
  <c r="A1199" i="79"/>
  <c r="A1198" i="79"/>
  <c r="A1197" i="79"/>
  <c r="A1196" i="79"/>
  <c r="A1195" i="79"/>
  <c r="A1194" i="79"/>
  <c r="A1193" i="79"/>
  <c r="A1192" i="79"/>
  <c r="A1191" i="79"/>
  <c r="A1190" i="79"/>
  <c r="A1189" i="79"/>
  <c r="A1188" i="79"/>
  <c r="A1187" i="79"/>
  <c r="A1186" i="79"/>
  <c r="A1185" i="79"/>
  <c r="A1184" i="79"/>
  <c r="A1183" i="79"/>
  <c r="A1182" i="79"/>
  <c r="A1181" i="79"/>
  <c r="A1180" i="79"/>
  <c r="A1179" i="79"/>
  <c r="A1178" i="79"/>
  <c r="A1177" i="79"/>
  <c r="A1176" i="79"/>
  <c r="A1175" i="79"/>
  <c r="A1174" i="79"/>
  <c r="A1173" i="79"/>
  <c r="A1172" i="79"/>
  <c r="A1171" i="79"/>
  <c r="A1170" i="79"/>
  <c r="A1169" i="79"/>
  <c r="A1168" i="79"/>
  <c r="A1167" i="79"/>
  <c r="A1166" i="79"/>
  <c r="A1165" i="79"/>
  <c r="A1164" i="79"/>
  <c r="A1163" i="79"/>
  <c r="A1162" i="79"/>
  <c r="A1161" i="79"/>
  <c r="A1160" i="79"/>
  <c r="A1159" i="79"/>
  <c r="A1158" i="79"/>
  <c r="A1157" i="79"/>
  <c r="A1156" i="79"/>
  <c r="A1155" i="79"/>
  <c r="A1154" i="79"/>
  <c r="A1153" i="79"/>
  <c r="A1152" i="79"/>
  <c r="A1151" i="79"/>
  <c r="A1150" i="79"/>
  <c r="A1149" i="79"/>
  <c r="A1148" i="79"/>
  <c r="A1147" i="79"/>
  <c r="A1146" i="79"/>
  <c r="A1145" i="79"/>
  <c r="A1144" i="79"/>
  <c r="A1143" i="79"/>
  <c r="A1142" i="79"/>
  <c r="A1141" i="79"/>
  <c r="A1140" i="79"/>
  <c r="A1139" i="79"/>
  <c r="A1138" i="79"/>
  <c r="A1137" i="79"/>
  <c r="A1136" i="79"/>
  <c r="A1135" i="79"/>
  <c r="A1134" i="79"/>
  <c r="A1133" i="79"/>
  <c r="A1132" i="79"/>
  <c r="A1131" i="79"/>
  <c r="A1130" i="79"/>
  <c r="A1129" i="79"/>
  <c r="A1128" i="79"/>
  <c r="A1127" i="79"/>
  <c r="A1126" i="79"/>
  <c r="A1125" i="79"/>
  <c r="A1124" i="79"/>
  <c r="A1123" i="79"/>
  <c r="A1122" i="79"/>
  <c r="A1121" i="79"/>
  <c r="A1120" i="79"/>
  <c r="A1119" i="79"/>
  <c r="A1118" i="79"/>
  <c r="A1117" i="79"/>
  <c r="A1116" i="79"/>
  <c r="A1115" i="79"/>
  <c r="A1114" i="79"/>
  <c r="A1113" i="79"/>
  <c r="A1112" i="79"/>
  <c r="A1111" i="79"/>
  <c r="A1110" i="79"/>
  <c r="A1109" i="79"/>
  <c r="A1108" i="79"/>
  <c r="A1107" i="79"/>
  <c r="A1106" i="79"/>
  <c r="A1105" i="79"/>
  <c r="A1104" i="79"/>
  <c r="A1103" i="79"/>
  <c r="A1102" i="79"/>
  <c r="A1101" i="79"/>
  <c r="A1100" i="79"/>
  <c r="A1099" i="79"/>
  <c r="A1098" i="79"/>
  <c r="A1097" i="79"/>
  <c r="A1096" i="79"/>
  <c r="A1095" i="79"/>
  <c r="A1094" i="79"/>
  <c r="A1093" i="79"/>
  <c r="A1092" i="79"/>
  <c r="A1091" i="79"/>
  <c r="A1090" i="79"/>
  <c r="A1089" i="79"/>
  <c r="A1088" i="79"/>
  <c r="A1087" i="79"/>
  <c r="A1086" i="79"/>
  <c r="A1085" i="79"/>
  <c r="A1084" i="79"/>
  <c r="A1083" i="79"/>
  <c r="A1082" i="79"/>
  <c r="A1081" i="79"/>
  <c r="A1080" i="79"/>
  <c r="A1079" i="79"/>
  <c r="A1078" i="79"/>
  <c r="A1077" i="79"/>
  <c r="A1076" i="79"/>
  <c r="A1075" i="79"/>
  <c r="A1074" i="79"/>
  <c r="A1073" i="79"/>
  <c r="A1072" i="79"/>
  <c r="A1071" i="79"/>
  <c r="A1070" i="79"/>
  <c r="A1069" i="79"/>
  <c r="A1068" i="79"/>
  <c r="A1067" i="79"/>
  <c r="A1066" i="79"/>
  <c r="A1065" i="79"/>
  <c r="A1064" i="79"/>
  <c r="A1063" i="79"/>
  <c r="A1062" i="79"/>
  <c r="A1061" i="79"/>
  <c r="A1060" i="79"/>
  <c r="A1059" i="79"/>
  <c r="A1058" i="79"/>
  <c r="A1057" i="79"/>
  <c r="A1056" i="79"/>
  <c r="A1055" i="79"/>
  <c r="A1054" i="79"/>
  <c r="A1053" i="79"/>
  <c r="A1052" i="79"/>
  <c r="A1051" i="79"/>
  <c r="A1050" i="79"/>
  <c r="A1049" i="79"/>
  <c r="A1048" i="79"/>
  <c r="A1047" i="79"/>
  <c r="A1046" i="79"/>
  <c r="A1045" i="79"/>
  <c r="A1044" i="79"/>
  <c r="A1043" i="79"/>
  <c r="A1042" i="79"/>
  <c r="A1041" i="79"/>
  <c r="A1040" i="79"/>
  <c r="A1039" i="79"/>
  <c r="A1038" i="79"/>
  <c r="A1037" i="79"/>
  <c r="A1036" i="79"/>
  <c r="A1035" i="79"/>
  <c r="A1034" i="79"/>
  <c r="A1033" i="79"/>
  <c r="A1032" i="79"/>
  <c r="A1031" i="79"/>
  <c r="A1030" i="79"/>
  <c r="A1029" i="79"/>
  <c r="A1028" i="79"/>
  <c r="A1027" i="79"/>
  <c r="A1026" i="79"/>
  <c r="A1025" i="79"/>
  <c r="A1024" i="79"/>
  <c r="A1023" i="79"/>
  <c r="A1022" i="79"/>
  <c r="A1021" i="79"/>
  <c r="A1020" i="79"/>
  <c r="A1019" i="79"/>
  <c r="A1018" i="79"/>
  <c r="A1017" i="79"/>
  <c r="A1016" i="79"/>
  <c r="A1015" i="79"/>
  <c r="A1014" i="79"/>
  <c r="A1013" i="79"/>
  <c r="A1012" i="79"/>
  <c r="A1011" i="79"/>
  <c r="A1010" i="79"/>
  <c r="A1009" i="79"/>
  <c r="A1008" i="79"/>
  <c r="A1007" i="79"/>
  <c r="A1006" i="79"/>
  <c r="A1005" i="79"/>
  <c r="A1004" i="79"/>
  <c r="A1003" i="79"/>
  <c r="A1002" i="79"/>
  <c r="A1001" i="79"/>
  <c r="A1000" i="79"/>
  <c r="A999" i="79"/>
  <c r="A998" i="79"/>
  <c r="A997" i="79"/>
  <c r="A996" i="79"/>
  <c r="A995" i="79"/>
  <c r="A994" i="79"/>
  <c r="A993" i="79"/>
  <c r="A992" i="79"/>
  <c r="A991" i="79"/>
  <c r="A990" i="79"/>
  <c r="A989" i="79"/>
  <c r="A988" i="79"/>
  <c r="A987" i="79"/>
  <c r="A986" i="79"/>
  <c r="A985" i="79"/>
  <c r="A984" i="79"/>
  <c r="A983" i="79"/>
  <c r="A982" i="79"/>
  <c r="A981" i="79"/>
  <c r="A980" i="79"/>
  <c r="A979" i="79"/>
  <c r="A978" i="79"/>
  <c r="A977" i="79"/>
  <c r="A976" i="79"/>
  <c r="A975" i="79"/>
  <c r="A974" i="79"/>
  <c r="A973" i="79"/>
  <c r="A972" i="79"/>
  <c r="A971" i="79"/>
  <c r="A970" i="79"/>
  <c r="A969" i="79"/>
  <c r="A968" i="79"/>
  <c r="A967" i="79"/>
  <c r="A966" i="79"/>
  <c r="A965" i="79"/>
  <c r="A964" i="79"/>
  <c r="A963" i="79"/>
  <c r="A962" i="79"/>
  <c r="A961" i="79"/>
  <c r="A960" i="79"/>
  <c r="A959" i="79"/>
  <c r="A958" i="79"/>
  <c r="A957" i="79"/>
  <c r="A956" i="79"/>
  <c r="A955" i="79"/>
  <c r="A954" i="79"/>
  <c r="A953" i="79"/>
  <c r="A952" i="79"/>
  <c r="A951" i="79"/>
  <c r="A950" i="79"/>
  <c r="A949" i="79"/>
  <c r="A948" i="79"/>
  <c r="A947" i="79"/>
  <c r="A946" i="79"/>
  <c r="A945" i="79"/>
  <c r="A944" i="79"/>
  <c r="A943" i="79"/>
  <c r="A942" i="79"/>
  <c r="A941" i="79"/>
  <c r="A940" i="79"/>
  <c r="A939" i="79"/>
  <c r="A938" i="79"/>
  <c r="A937" i="79"/>
  <c r="A936" i="79"/>
  <c r="A935" i="79"/>
  <c r="A934" i="79"/>
  <c r="A933" i="79"/>
  <c r="A932" i="79"/>
  <c r="A931" i="79"/>
  <c r="A930" i="79"/>
  <c r="A929" i="79"/>
  <c r="A928" i="79"/>
  <c r="A927" i="79"/>
  <c r="A926" i="79"/>
  <c r="A925" i="79"/>
  <c r="A924" i="79"/>
  <c r="A923" i="79"/>
  <c r="A922" i="79"/>
  <c r="A921" i="79"/>
  <c r="A920" i="79"/>
  <c r="A919" i="79"/>
  <c r="A918" i="79"/>
  <c r="A917" i="79"/>
  <c r="A916" i="79"/>
  <c r="A915" i="79"/>
  <c r="A914" i="79"/>
  <c r="A913" i="79"/>
  <c r="A912" i="79"/>
  <c r="A911" i="79"/>
  <c r="A910" i="79"/>
  <c r="A909" i="79"/>
  <c r="A908" i="79"/>
  <c r="A907" i="79"/>
  <c r="A906" i="79"/>
  <c r="A905" i="79"/>
  <c r="A904" i="79"/>
  <c r="A903" i="79"/>
  <c r="A902" i="79"/>
  <c r="A901" i="79"/>
  <c r="A900" i="79"/>
  <c r="A899" i="79"/>
  <c r="A898" i="79"/>
  <c r="A897" i="79"/>
  <c r="A896" i="79"/>
  <c r="A895" i="79"/>
  <c r="A894" i="79"/>
  <c r="A893" i="79"/>
  <c r="A892" i="79"/>
  <c r="A891" i="79"/>
  <c r="A890" i="79"/>
  <c r="A889" i="79"/>
  <c r="A888" i="79"/>
  <c r="A887" i="79"/>
  <c r="A886" i="79"/>
  <c r="A885" i="79"/>
  <c r="A884" i="79"/>
  <c r="A883" i="79"/>
  <c r="A882" i="79"/>
  <c r="A881" i="79"/>
  <c r="A880" i="79"/>
  <c r="A879" i="79"/>
  <c r="A878" i="79"/>
  <c r="A877" i="79"/>
  <c r="A876" i="79"/>
  <c r="A875" i="79"/>
  <c r="A874" i="79"/>
  <c r="A873" i="79"/>
  <c r="A872" i="79"/>
  <c r="A871" i="79"/>
  <c r="A870" i="79"/>
  <c r="A869" i="79"/>
  <c r="A868" i="79"/>
  <c r="A867" i="79"/>
  <c r="A866" i="79"/>
  <c r="A865" i="79"/>
  <c r="A864" i="79"/>
  <c r="A863" i="79"/>
  <c r="A862" i="79"/>
  <c r="A861" i="79"/>
  <c r="A860" i="79"/>
  <c r="A859" i="79"/>
  <c r="A858" i="79"/>
  <c r="A857" i="79"/>
  <c r="A856" i="79"/>
  <c r="A855" i="79"/>
  <c r="A854" i="79"/>
  <c r="A853" i="79"/>
  <c r="A852" i="79"/>
  <c r="A851" i="79"/>
  <c r="A850" i="79"/>
  <c r="A849" i="79"/>
  <c r="A848" i="79"/>
  <c r="A847" i="79"/>
  <c r="A846" i="79"/>
  <c r="A845" i="79"/>
  <c r="A844" i="79"/>
  <c r="A843" i="79"/>
  <c r="A842" i="79"/>
  <c r="A841" i="79"/>
  <c r="A840" i="79"/>
  <c r="A839" i="79"/>
  <c r="A838" i="79"/>
  <c r="A837" i="79"/>
  <c r="A836" i="79"/>
  <c r="A835" i="79"/>
  <c r="A834" i="79"/>
  <c r="A833" i="79"/>
  <c r="A832" i="79"/>
  <c r="A831" i="79"/>
  <c r="A830" i="79"/>
  <c r="A829" i="79"/>
  <c r="A828" i="79"/>
  <c r="A827" i="79"/>
  <c r="A826" i="79"/>
  <c r="A825" i="79"/>
  <c r="A824" i="79"/>
  <c r="A823" i="79"/>
  <c r="A822" i="79"/>
  <c r="A821" i="79"/>
  <c r="A820" i="79"/>
  <c r="A819" i="79"/>
  <c r="A818" i="79"/>
  <c r="A817" i="79"/>
  <c r="A816" i="79"/>
  <c r="A815" i="79"/>
  <c r="A814" i="79"/>
  <c r="A813" i="79"/>
  <c r="A812" i="79"/>
  <c r="A811" i="79"/>
  <c r="A810" i="79"/>
  <c r="A809" i="79"/>
  <c r="A808" i="79"/>
  <c r="A807" i="79"/>
  <c r="A806" i="79"/>
  <c r="A805" i="79"/>
  <c r="A804" i="79"/>
  <c r="A803" i="79"/>
  <c r="A802" i="79"/>
  <c r="A801" i="79"/>
  <c r="A800" i="79"/>
  <c r="A799" i="79"/>
  <c r="A798" i="79"/>
  <c r="A797" i="79"/>
  <c r="A796" i="79"/>
  <c r="A795" i="79"/>
  <c r="A794" i="79"/>
  <c r="A793" i="79"/>
  <c r="A792" i="79"/>
  <c r="A791" i="79"/>
  <c r="A790" i="79"/>
  <c r="A789" i="79"/>
  <c r="A788" i="79"/>
  <c r="A787" i="79"/>
  <c r="A786" i="79"/>
  <c r="A785" i="79"/>
  <c r="A784" i="79"/>
  <c r="A783" i="79"/>
  <c r="A782" i="79"/>
  <c r="A781" i="79"/>
  <c r="A780" i="79"/>
  <c r="A779" i="79"/>
  <c r="A778" i="79"/>
  <c r="A777" i="79"/>
  <c r="A776" i="79"/>
  <c r="A775" i="79"/>
  <c r="A774" i="79"/>
  <c r="A773" i="79"/>
  <c r="A772" i="79"/>
  <c r="A771" i="79"/>
  <c r="A770" i="79"/>
  <c r="A769" i="79"/>
  <c r="A768" i="79"/>
  <c r="A767" i="79"/>
  <c r="A766" i="79"/>
  <c r="A765" i="79"/>
  <c r="A764" i="79"/>
  <c r="A763" i="79"/>
  <c r="A762" i="79"/>
  <c r="A761" i="79"/>
  <c r="A760" i="79"/>
  <c r="A759" i="79"/>
  <c r="A758" i="79"/>
  <c r="A757" i="79"/>
  <c r="A756" i="79"/>
  <c r="A755" i="79"/>
  <c r="A754" i="79"/>
  <c r="A753" i="79"/>
  <c r="A752" i="79"/>
  <c r="A751" i="79"/>
  <c r="A750" i="79"/>
  <c r="A749" i="79"/>
  <c r="A748" i="79"/>
  <c r="A747" i="79"/>
  <c r="A746" i="79"/>
  <c r="A745" i="79"/>
  <c r="A744" i="79"/>
  <c r="A743" i="79"/>
  <c r="A742" i="79"/>
  <c r="A741" i="79"/>
  <c r="A740" i="79"/>
  <c r="A739" i="79"/>
  <c r="A738" i="79"/>
  <c r="A737" i="79"/>
  <c r="A736" i="79"/>
  <c r="A735" i="79"/>
  <c r="A734" i="79"/>
  <c r="A733" i="79"/>
  <c r="A732" i="79"/>
  <c r="A731" i="79"/>
  <c r="A730" i="79"/>
  <c r="A729" i="79"/>
  <c r="A728" i="79"/>
  <c r="A727" i="79"/>
  <c r="A726" i="79"/>
  <c r="A725" i="79"/>
  <c r="A724" i="79"/>
  <c r="A723" i="79"/>
  <c r="A722" i="79"/>
  <c r="A721" i="79"/>
  <c r="A720" i="79"/>
  <c r="A719" i="79"/>
  <c r="A718" i="79"/>
  <c r="A717" i="79"/>
  <c r="A716" i="79"/>
  <c r="A715" i="79"/>
  <c r="A714" i="79"/>
  <c r="A713" i="79"/>
  <c r="A712" i="79"/>
  <c r="A711" i="79"/>
  <c r="A710" i="79"/>
  <c r="A709" i="79"/>
  <c r="A708" i="79"/>
  <c r="A707" i="79"/>
  <c r="A706" i="79"/>
  <c r="A705" i="79"/>
  <c r="A704" i="79"/>
  <c r="A703" i="79"/>
  <c r="A702" i="79"/>
  <c r="A701" i="79"/>
  <c r="A700" i="79"/>
  <c r="A699" i="79"/>
  <c r="A698" i="79"/>
  <c r="A697" i="79"/>
  <c r="A696" i="79"/>
  <c r="A695" i="79"/>
  <c r="A694" i="79"/>
  <c r="A693" i="79"/>
  <c r="A692" i="79"/>
  <c r="A691" i="79"/>
  <c r="A690" i="79"/>
  <c r="A689" i="79"/>
  <c r="A688" i="79"/>
  <c r="A687" i="79"/>
  <c r="A686" i="79"/>
  <c r="A685" i="79"/>
  <c r="A684" i="79"/>
  <c r="A683" i="79"/>
  <c r="A682" i="79"/>
  <c r="A681" i="79"/>
  <c r="A680" i="79"/>
  <c r="A679" i="79"/>
  <c r="A678" i="79"/>
  <c r="A677" i="79"/>
  <c r="A676" i="79"/>
  <c r="A675" i="79"/>
  <c r="A674" i="79"/>
  <c r="A673" i="79"/>
  <c r="A672" i="79"/>
  <c r="A671" i="79"/>
  <c r="A670" i="79"/>
  <c r="A669" i="79"/>
  <c r="A668" i="79"/>
  <c r="A667" i="79"/>
  <c r="A666" i="79"/>
  <c r="A665" i="79"/>
  <c r="A664" i="79"/>
  <c r="A663" i="79"/>
  <c r="A662" i="79"/>
  <c r="A661" i="79"/>
  <c r="A660" i="79"/>
  <c r="A659" i="79"/>
  <c r="A658" i="79"/>
  <c r="A657" i="79"/>
  <c r="A656" i="79"/>
  <c r="A655" i="79"/>
  <c r="A654" i="79"/>
  <c r="A653" i="79"/>
  <c r="A652" i="79"/>
  <c r="A651" i="79"/>
  <c r="A650" i="79"/>
  <c r="A649" i="79"/>
  <c r="A648" i="79"/>
  <c r="A647" i="79"/>
  <c r="A646" i="79"/>
  <c r="A645" i="79"/>
  <c r="A644" i="79"/>
  <c r="A643" i="79"/>
  <c r="A642" i="79"/>
  <c r="A641" i="79"/>
  <c r="A640" i="79"/>
  <c r="A639" i="79"/>
  <c r="A638" i="79"/>
  <c r="A637" i="79"/>
  <c r="A636" i="79"/>
  <c r="A635" i="79"/>
  <c r="A634" i="79"/>
  <c r="A633" i="79"/>
  <c r="A632" i="79"/>
  <c r="A631" i="79"/>
  <c r="A630" i="79"/>
  <c r="A629" i="79"/>
  <c r="A628" i="79"/>
  <c r="A627" i="79"/>
  <c r="A626" i="79"/>
  <c r="A625" i="79"/>
  <c r="A624" i="79"/>
  <c r="A623" i="79"/>
  <c r="A622" i="79"/>
  <c r="A621" i="79"/>
  <c r="A620" i="79"/>
  <c r="A619" i="79"/>
  <c r="A618" i="79"/>
  <c r="A617" i="79"/>
  <c r="A616" i="79"/>
  <c r="A615" i="79"/>
  <c r="A614" i="79"/>
  <c r="A613" i="79"/>
  <c r="A612" i="79"/>
  <c r="A611" i="79"/>
  <c r="A610" i="79"/>
  <c r="A609" i="79"/>
  <c r="A608" i="79"/>
  <c r="A607" i="79"/>
  <c r="A606" i="79"/>
  <c r="A605" i="79"/>
  <c r="A604" i="79"/>
  <c r="A603" i="79"/>
  <c r="A602" i="79"/>
  <c r="A601" i="79"/>
  <c r="A600" i="79"/>
  <c r="A599" i="79"/>
  <c r="A598" i="79"/>
  <c r="A597" i="79"/>
  <c r="A596" i="79"/>
  <c r="A595" i="79"/>
  <c r="A594" i="79"/>
  <c r="A593" i="79"/>
  <c r="A592" i="79"/>
  <c r="A591" i="79"/>
  <c r="A590" i="79"/>
  <c r="A589" i="79"/>
  <c r="A588" i="79"/>
  <c r="A587" i="79"/>
  <c r="A586" i="79"/>
  <c r="A585" i="79"/>
  <c r="A584" i="79"/>
  <c r="A583" i="79"/>
  <c r="A582" i="79"/>
  <c r="A581" i="79"/>
  <c r="A580" i="79"/>
  <c r="A579" i="79"/>
  <c r="A578" i="79"/>
  <c r="A577" i="79"/>
  <c r="A576" i="79"/>
  <c r="A575" i="79"/>
  <c r="A574" i="79"/>
  <c r="A573" i="79"/>
  <c r="A572" i="79"/>
  <c r="A571" i="79"/>
  <c r="A570" i="79"/>
  <c r="A569" i="79"/>
  <c r="A568" i="79"/>
  <c r="A567" i="79"/>
  <c r="A566" i="79"/>
  <c r="A565" i="79"/>
  <c r="A564" i="79"/>
  <c r="A563" i="79"/>
  <c r="A562" i="79"/>
  <c r="A561" i="79"/>
  <c r="A560" i="79"/>
  <c r="A559" i="79"/>
  <c r="A558" i="79"/>
  <c r="A557" i="79"/>
  <c r="A556" i="79"/>
  <c r="A555" i="79"/>
  <c r="A554" i="79"/>
  <c r="A553" i="79"/>
  <c r="A552" i="79"/>
  <c r="A551" i="79"/>
  <c r="A550" i="79"/>
  <c r="A549" i="79"/>
  <c r="A548" i="79"/>
  <c r="A547" i="79"/>
  <c r="A546" i="79"/>
  <c r="A545" i="79"/>
  <c r="A544" i="79"/>
  <c r="A543" i="79"/>
  <c r="A542" i="79"/>
  <c r="A541" i="79"/>
  <c r="A540" i="79"/>
  <c r="A539" i="79"/>
  <c r="A538" i="79"/>
  <c r="A537" i="79"/>
  <c r="A536" i="79"/>
  <c r="A535" i="79"/>
  <c r="A534" i="79"/>
  <c r="A533" i="79"/>
  <c r="A532" i="79"/>
  <c r="A531" i="79"/>
  <c r="A530" i="79"/>
  <c r="A529" i="79"/>
  <c r="A528" i="79"/>
  <c r="A527" i="79"/>
  <c r="A526" i="79"/>
  <c r="A525" i="79"/>
  <c r="A524" i="79"/>
  <c r="A523" i="79"/>
  <c r="A522" i="79"/>
  <c r="A521" i="79"/>
  <c r="A520" i="79"/>
  <c r="A519" i="79"/>
  <c r="A518" i="79"/>
  <c r="A517" i="79"/>
  <c r="A516" i="79"/>
  <c r="A515" i="79"/>
  <c r="A514" i="79"/>
  <c r="A513" i="79"/>
  <c r="A512" i="79"/>
  <c r="A511" i="79"/>
  <c r="A510" i="79"/>
  <c r="A509" i="79"/>
  <c r="A508" i="79"/>
  <c r="A507" i="79"/>
  <c r="A506" i="79"/>
  <c r="A505" i="79"/>
  <c r="A504" i="79"/>
  <c r="A503" i="79"/>
  <c r="A502" i="79"/>
  <c r="A501" i="79"/>
  <c r="A500" i="79"/>
  <c r="A499" i="79"/>
  <c r="A498" i="79"/>
  <c r="A497" i="79"/>
  <c r="A496" i="79"/>
  <c r="A495" i="79"/>
  <c r="A494" i="79"/>
  <c r="A493" i="79"/>
  <c r="A492" i="79"/>
  <c r="A491" i="79"/>
  <c r="A490" i="79"/>
  <c r="A489" i="79"/>
  <c r="A488" i="79"/>
  <c r="A487" i="79"/>
  <c r="A486" i="79"/>
  <c r="A485" i="79"/>
  <c r="A484" i="79"/>
  <c r="A483" i="79"/>
  <c r="A482" i="79"/>
  <c r="A481" i="79"/>
  <c r="A480" i="79"/>
  <c r="A479" i="79"/>
  <c r="A478" i="79"/>
  <c r="A477" i="79"/>
  <c r="A476" i="79"/>
  <c r="A475" i="79"/>
  <c r="A474" i="79"/>
  <c r="A473" i="79"/>
  <c r="A472" i="79"/>
  <c r="A471" i="79"/>
  <c r="A470" i="79"/>
  <c r="A469" i="79"/>
  <c r="A468" i="79"/>
  <c r="A467" i="79"/>
  <c r="A466" i="79"/>
  <c r="A465" i="79"/>
  <c r="A464" i="79"/>
  <c r="A463" i="79"/>
  <c r="A462" i="79"/>
  <c r="A461" i="79"/>
  <c r="A460" i="79"/>
  <c r="A459" i="79"/>
  <c r="A458" i="79"/>
  <c r="A457" i="79"/>
  <c r="A456" i="79"/>
  <c r="A455" i="79"/>
  <c r="A454" i="79"/>
  <c r="A453" i="79"/>
  <c r="A452" i="79"/>
  <c r="A451" i="79"/>
  <c r="A450" i="79"/>
  <c r="A449" i="79"/>
  <c r="A448" i="79"/>
  <c r="A447" i="79"/>
  <c r="A446" i="79"/>
  <c r="A445" i="79"/>
  <c r="A444" i="79"/>
  <c r="A443" i="79"/>
  <c r="A442" i="79"/>
  <c r="A441" i="79"/>
  <c r="A440" i="79"/>
  <c r="A439" i="79"/>
  <c r="A438" i="79"/>
  <c r="A437" i="79"/>
  <c r="A436" i="79"/>
  <c r="A435" i="79"/>
  <c r="A434" i="79"/>
  <c r="A433" i="79"/>
  <c r="A432" i="79"/>
  <c r="A431" i="79"/>
  <c r="A430" i="79"/>
  <c r="A429" i="79"/>
  <c r="A428" i="79"/>
  <c r="A427" i="79"/>
  <c r="A426" i="79"/>
  <c r="A425" i="79"/>
  <c r="A424" i="79"/>
  <c r="A423" i="79"/>
  <c r="A422" i="79"/>
  <c r="A421" i="79"/>
  <c r="A420" i="79"/>
  <c r="A419" i="79"/>
  <c r="A418" i="79"/>
  <c r="A417" i="79"/>
  <c r="A416" i="79"/>
  <c r="A415" i="79"/>
  <c r="A414" i="79"/>
  <c r="A413" i="79"/>
  <c r="A412" i="79"/>
  <c r="A411" i="79"/>
  <c r="A410" i="79"/>
  <c r="A409" i="79"/>
  <c r="A408" i="79"/>
  <c r="A407" i="79"/>
  <c r="A406" i="79"/>
  <c r="A405" i="79"/>
  <c r="A404" i="79"/>
  <c r="A403" i="79"/>
  <c r="A402" i="79"/>
  <c r="A401" i="79"/>
  <c r="A400" i="79"/>
  <c r="A399" i="79"/>
  <c r="A398" i="79"/>
  <c r="A397" i="79"/>
  <c r="A396" i="79"/>
  <c r="A395" i="79"/>
  <c r="A394" i="79"/>
  <c r="A393" i="79"/>
  <c r="A392" i="79"/>
  <c r="A391" i="79"/>
  <c r="A390" i="79"/>
  <c r="A389" i="79"/>
  <c r="A388" i="79"/>
  <c r="A387" i="79"/>
  <c r="A386" i="79"/>
  <c r="A385" i="79"/>
  <c r="A384" i="79"/>
  <c r="A383" i="79"/>
  <c r="A382" i="79"/>
  <c r="A381" i="79"/>
  <c r="A380" i="79"/>
  <c r="A379" i="79"/>
  <c r="A378" i="79"/>
  <c r="A377" i="79"/>
  <c r="A376" i="79"/>
  <c r="A375" i="79"/>
  <c r="A374" i="79"/>
  <c r="A373" i="79"/>
  <c r="A372" i="79"/>
  <c r="A371" i="79"/>
  <c r="A370" i="79"/>
  <c r="A369" i="79"/>
  <c r="A368" i="79"/>
  <c r="A367" i="79"/>
  <c r="A366" i="79"/>
  <c r="A365" i="79"/>
  <c r="A364" i="79"/>
  <c r="A363" i="79"/>
  <c r="A362" i="79"/>
  <c r="A361" i="79"/>
  <c r="A360" i="79"/>
  <c r="A359" i="79"/>
  <c r="A358" i="79"/>
  <c r="A357" i="79"/>
  <c r="A356" i="79"/>
  <c r="A355" i="79"/>
  <c r="A354" i="79"/>
  <c r="A353" i="79"/>
  <c r="A352" i="79"/>
  <c r="A351" i="79"/>
  <c r="A350" i="79"/>
  <c r="A349" i="79"/>
  <c r="A348" i="79"/>
  <c r="A347" i="79"/>
  <c r="A346" i="79"/>
  <c r="A345" i="79"/>
  <c r="A344" i="79"/>
  <c r="A343" i="79"/>
  <c r="A342" i="79"/>
  <c r="A341" i="79"/>
  <c r="A340" i="79"/>
  <c r="A339" i="79"/>
  <c r="A338" i="79"/>
  <c r="A337" i="79"/>
  <c r="A336" i="79"/>
  <c r="A335" i="79"/>
  <c r="A334" i="79"/>
  <c r="A333" i="79"/>
  <c r="A332" i="79"/>
  <c r="A331" i="79"/>
  <c r="A330" i="79"/>
  <c r="A329" i="79"/>
  <c r="A328" i="79"/>
  <c r="A327" i="79"/>
  <c r="A326" i="79"/>
  <c r="A325" i="79"/>
  <c r="A324" i="79"/>
  <c r="A323" i="79"/>
  <c r="A322" i="79"/>
  <c r="A321" i="79"/>
  <c r="A320" i="79"/>
  <c r="A319" i="79"/>
  <c r="A318" i="79"/>
  <c r="A317" i="79"/>
  <c r="A316" i="79"/>
  <c r="A315" i="79"/>
  <c r="A314" i="79"/>
  <c r="A313" i="79"/>
  <c r="A312" i="79"/>
  <c r="A311" i="79"/>
  <c r="A310" i="79"/>
  <c r="A309" i="79"/>
  <c r="A308" i="79"/>
  <c r="A307" i="79"/>
  <c r="A306" i="79"/>
  <c r="A305" i="79"/>
  <c r="A304" i="79"/>
  <c r="A303" i="79"/>
  <c r="A302" i="79"/>
  <c r="A301" i="79"/>
  <c r="A300" i="79"/>
  <c r="A299" i="79"/>
  <c r="A298" i="79"/>
  <c r="A297" i="79"/>
  <c r="A296" i="79"/>
  <c r="A295" i="79"/>
  <c r="A294" i="79"/>
  <c r="A293" i="79"/>
  <c r="A292" i="79"/>
  <c r="A291" i="79"/>
  <c r="A290" i="79"/>
  <c r="A289" i="79"/>
  <c r="A288" i="79"/>
  <c r="A287" i="79"/>
  <c r="A286" i="79"/>
  <c r="A285" i="79"/>
  <c r="A284" i="79"/>
  <c r="A283" i="79"/>
  <c r="A282" i="79"/>
  <c r="A281" i="79"/>
  <c r="A280" i="79"/>
  <c r="A279" i="79"/>
  <c r="A278" i="79"/>
  <c r="A277" i="79"/>
  <c r="A276" i="79"/>
  <c r="A275" i="79"/>
  <c r="A274" i="79"/>
  <c r="A273" i="79"/>
  <c r="A272" i="79"/>
  <c r="A271" i="79"/>
  <c r="A270" i="79"/>
  <c r="A269" i="79"/>
  <c r="A268" i="79"/>
  <c r="A267" i="79"/>
  <c r="A266" i="79"/>
  <c r="A265" i="79"/>
  <c r="A264" i="79"/>
  <c r="A263" i="79"/>
  <c r="A262" i="79"/>
  <c r="A261" i="79"/>
  <c r="A260" i="79"/>
  <c r="A259" i="79"/>
  <c r="A258" i="79"/>
  <c r="A257" i="79"/>
  <c r="A256" i="79"/>
  <c r="A255" i="79"/>
  <c r="A254" i="79"/>
  <c r="A253" i="79"/>
  <c r="A252" i="79"/>
  <c r="A251" i="79"/>
  <c r="A250" i="79"/>
  <c r="A249" i="79"/>
  <c r="A248" i="79"/>
  <c r="A247" i="79"/>
  <c r="A246" i="79"/>
  <c r="A245" i="79"/>
  <c r="A244" i="79"/>
  <c r="A243" i="79"/>
  <c r="A242" i="79"/>
  <c r="A241" i="79"/>
  <c r="A240" i="79"/>
  <c r="A239" i="79"/>
  <c r="A238" i="79"/>
  <c r="A237" i="79"/>
  <c r="A236" i="79"/>
  <c r="A235" i="79"/>
  <c r="A234" i="79"/>
  <c r="A233" i="79"/>
  <c r="A232" i="79"/>
  <c r="A231" i="79"/>
  <c r="A230" i="79"/>
  <c r="A229" i="79"/>
  <c r="A228" i="79"/>
  <c r="A227" i="79"/>
  <c r="A226" i="79"/>
  <c r="A225" i="79"/>
  <c r="A224" i="79"/>
  <c r="A223" i="79"/>
  <c r="A222" i="79"/>
  <c r="A221" i="79"/>
  <c r="A220" i="79"/>
  <c r="A219" i="79"/>
  <c r="A218" i="79"/>
  <c r="A217" i="79"/>
  <c r="A216" i="79"/>
  <c r="A215" i="79"/>
  <c r="A214" i="79"/>
  <c r="A213" i="79"/>
  <c r="A212" i="79"/>
  <c r="A211" i="79"/>
  <c r="A210" i="79"/>
  <c r="A209" i="79"/>
  <c r="A208" i="79"/>
  <c r="A207" i="79"/>
  <c r="A206" i="79"/>
  <c r="A205" i="79"/>
  <c r="A204" i="79"/>
  <c r="A203" i="79"/>
  <c r="A202" i="79"/>
  <c r="A201" i="79"/>
  <c r="A200" i="79"/>
  <c r="A199" i="79"/>
  <c r="A198" i="79"/>
  <c r="A197" i="79"/>
  <c r="A196" i="79"/>
  <c r="A195" i="79"/>
  <c r="A194" i="79"/>
  <c r="A193" i="79"/>
  <c r="A192" i="79"/>
  <c r="A191" i="79"/>
  <c r="A190" i="79"/>
  <c r="A189" i="79"/>
  <c r="A188" i="79"/>
  <c r="A187" i="79"/>
  <c r="A186" i="79"/>
  <c r="A185" i="79"/>
  <c r="A184" i="79"/>
  <c r="A183" i="79"/>
  <c r="A182" i="79"/>
  <c r="A181" i="79"/>
  <c r="A180" i="79"/>
  <c r="A179" i="79"/>
  <c r="A178" i="79"/>
  <c r="A177" i="79"/>
  <c r="A176" i="79"/>
  <c r="A175" i="79"/>
  <c r="A174" i="79"/>
  <c r="A173" i="79"/>
  <c r="A172" i="79"/>
  <c r="A171" i="79"/>
  <c r="A170" i="79"/>
  <c r="A169" i="79"/>
  <c r="A168" i="79"/>
  <c r="A167" i="79"/>
  <c r="A166" i="79"/>
  <c r="A165" i="79"/>
  <c r="A164" i="79"/>
  <c r="A163" i="79"/>
  <c r="A162" i="79"/>
  <c r="A161" i="79"/>
  <c r="A160" i="79"/>
  <c r="A159" i="79"/>
  <c r="A158" i="79"/>
  <c r="A157" i="79"/>
  <c r="A156" i="79"/>
  <c r="A155" i="79"/>
  <c r="A154" i="79"/>
  <c r="A153" i="79"/>
  <c r="A152" i="79"/>
  <c r="A151" i="79"/>
  <c r="A150" i="79"/>
  <c r="A149" i="79"/>
  <c r="A148" i="79"/>
  <c r="A147" i="79"/>
  <c r="A146" i="79"/>
  <c r="A145" i="79"/>
  <c r="A144" i="79"/>
  <c r="A143" i="79"/>
  <c r="A142" i="79"/>
  <c r="A141" i="79"/>
  <c r="A140" i="79"/>
  <c r="A139" i="79"/>
  <c r="A138" i="79"/>
  <c r="A137" i="79"/>
  <c r="A136" i="79"/>
  <c r="A135" i="79"/>
  <c r="A134" i="79"/>
  <c r="A133" i="79"/>
  <c r="A132" i="79"/>
  <c r="A131" i="79"/>
  <c r="A130" i="79"/>
  <c r="A129" i="79"/>
  <c r="A128" i="79"/>
  <c r="A127" i="79"/>
  <c r="A126" i="79"/>
  <c r="A125" i="79"/>
  <c r="A124" i="79"/>
  <c r="A123" i="79"/>
  <c r="A122" i="79"/>
  <c r="A121" i="79"/>
  <c r="A120" i="79"/>
  <c r="A119" i="79"/>
  <c r="A118" i="79"/>
  <c r="A117" i="79"/>
  <c r="A116" i="79"/>
  <c r="A115" i="79"/>
  <c r="A114" i="79"/>
  <c r="A113" i="79"/>
  <c r="A112" i="79"/>
  <c r="A111" i="79"/>
  <c r="A110" i="79"/>
  <c r="A109" i="79"/>
  <c r="A108" i="79"/>
  <c r="A107" i="79"/>
  <c r="A106" i="79"/>
  <c r="A105" i="79"/>
  <c r="A104" i="79"/>
  <c r="A103" i="79"/>
  <c r="A102" i="79"/>
  <c r="A101" i="79"/>
  <c r="A100" i="79"/>
  <c r="A99" i="79"/>
  <c r="A98" i="79"/>
  <c r="A97" i="79"/>
  <c r="A96" i="79"/>
  <c r="A95" i="79"/>
  <c r="A94" i="79"/>
  <c r="A93" i="79"/>
  <c r="A92" i="79"/>
  <c r="A91" i="79"/>
  <c r="A90" i="79"/>
  <c r="A89" i="79"/>
  <c r="A88" i="79"/>
  <c r="A87" i="79"/>
  <c r="A86" i="79"/>
  <c r="A85" i="79"/>
  <c r="A84" i="79"/>
  <c r="A83" i="79"/>
  <c r="A82" i="79"/>
  <c r="A81" i="79"/>
  <c r="A80" i="79"/>
  <c r="A79" i="79"/>
  <c r="A78" i="79"/>
  <c r="A77" i="79"/>
  <c r="A76" i="79"/>
  <c r="A75" i="79"/>
  <c r="A74" i="79"/>
  <c r="A73" i="79"/>
  <c r="A72" i="79"/>
  <c r="A71" i="79"/>
  <c r="A70" i="79"/>
  <c r="A69" i="79"/>
  <c r="A68" i="79"/>
  <c r="A67" i="79"/>
  <c r="A66" i="79"/>
  <c r="A65" i="79"/>
  <c r="A64" i="79"/>
  <c r="A63" i="79"/>
  <c r="A62" i="79"/>
  <c r="A61" i="79"/>
  <c r="A60" i="79"/>
  <c r="A59" i="79"/>
  <c r="A58" i="79"/>
  <c r="A57" i="79"/>
  <c r="A56" i="79"/>
  <c r="A55" i="79"/>
  <c r="A54" i="79"/>
  <c r="A53" i="79"/>
  <c r="A52" i="79"/>
  <c r="A51" i="79"/>
  <c r="A50" i="79"/>
  <c r="A49" i="79"/>
  <c r="A48" i="79"/>
  <c r="A47" i="79"/>
  <c r="A46" i="79"/>
  <c r="A45" i="79"/>
  <c r="A44" i="79"/>
  <c r="A43" i="79"/>
  <c r="A42" i="79"/>
  <c r="A41" i="79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3" i="79"/>
  <c r="A2" i="79"/>
</calcChain>
</file>

<file path=xl/sharedStrings.xml><?xml version="1.0" encoding="utf-8"?>
<sst xmlns="http://schemas.openxmlformats.org/spreadsheetml/2006/main" count="14110" uniqueCount="12082">
  <si>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</si>
  <si>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</si>
  <si>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</si>
  <si>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</si>
  <si>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</si>
  <si>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</si>
  <si>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</si>
  <si>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</si>
  <si>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</si>
  <si>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</si>
  <si>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</si>
  <si>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</si>
  <si>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</si>
  <si>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</si>
  <si>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</si>
  <si>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</si>
  <si>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</si>
  <si>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</si>
  <si>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</si>
  <si>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</si>
  <si>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</si>
  <si>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</si>
  <si>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</si>
  <si>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</si>
  <si>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</si>
  <si>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</si>
  <si>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</si>
  <si>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</si>
  <si>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</si>
  <si>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</si>
  <si>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</si>
  <si>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</si>
  <si>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</si>
  <si>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</si>
  <si>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</si>
  <si>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</si>
  <si>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</si>
  <si>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</si>
  <si>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</si>
  <si>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</si>
  <si>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</si>
  <si>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</si>
  <si>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</si>
  <si>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</si>
  <si>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</si>
  <si>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</si>
  <si>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</si>
  <si>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</si>
  <si>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</si>
  <si>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</si>
  <si>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</si>
  <si>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</si>
  <si>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</si>
  <si>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</si>
  <si>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</si>
  <si>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</si>
  <si>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</si>
  <si>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</si>
  <si>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</si>
  <si>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</si>
  <si>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</si>
  <si>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</si>
  <si>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</si>
  <si>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</si>
  <si>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</si>
  <si>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</si>
  <si>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</si>
  <si>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</si>
  <si>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</si>
  <si>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</si>
  <si>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</si>
  <si>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</si>
  <si>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</si>
  <si>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</si>
  <si>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</si>
  <si>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</si>
  <si>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</si>
  <si>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</si>
  <si>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</si>
  <si>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</si>
  <si>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</si>
  <si>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</si>
  <si>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</si>
  <si>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</si>
  <si>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</si>
  <si>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</si>
  <si>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</si>
  <si>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</si>
  <si>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</si>
  <si>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</si>
  <si>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</si>
  <si>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</si>
  <si>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</si>
  <si>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</si>
  <si>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</si>
  <si>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</si>
  <si>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</si>
  <si>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</si>
  <si>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</si>
  <si>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</si>
  <si>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</si>
  <si>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</si>
  <si>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</si>
  <si>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</si>
  <si>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</si>
  <si>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</si>
  <si>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</si>
  <si>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</si>
  <si>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</si>
  <si>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</si>
  <si>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</si>
  <si>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</si>
  <si>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</si>
  <si>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</si>
  <si>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</si>
  <si>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</si>
  <si>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</si>
  <si>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</si>
  <si>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</si>
  <si>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</si>
  <si>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</si>
  <si>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</si>
  <si>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</si>
  <si>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</si>
  <si>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</si>
  <si>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</si>
  <si>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</si>
  <si>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</si>
  <si>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</si>
  <si>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</si>
  <si>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</si>
  <si>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</si>
  <si>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</si>
  <si>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</si>
  <si>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</si>
  <si>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</si>
  <si>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</si>
  <si>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</si>
  <si>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</si>
  <si>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</si>
  <si>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</si>
  <si>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</si>
  <si>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</si>
  <si>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</si>
  <si>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</si>
  <si>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</si>
  <si>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</si>
  <si>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</si>
  <si>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</si>
  <si>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</si>
  <si>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</si>
  <si>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</si>
  <si>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</si>
  <si>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</si>
  <si>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</si>
  <si>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</si>
  <si>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타인이 대신하여 행할 수 있는 행위</t>
    <phoneticPr fontId="2" type="noConversion"/>
  </si>
  <si>
    <t>독촉</t>
    <phoneticPr fontId="2" type="noConversion"/>
  </si>
  <si>
    <t>압류</t>
    <phoneticPr fontId="2" type="noConversion"/>
  </si>
  <si>
    <t>매각</t>
    <phoneticPr fontId="2" type="noConversion"/>
  </si>
  <si>
    <t>청산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</si>
  <si>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</si>
  <si>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</si>
  <si>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</si>
  <si>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</si>
  <si>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</si>
  <si>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</si>
  <si>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</si>
  <si>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</si>
  <si>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</si>
  <si>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</si>
  <si>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</si>
  <si>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</si>
  <si>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</si>
  <si>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</si>
  <si>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</si>
  <si>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</si>
  <si>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</si>
  <si>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</si>
  <si>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</si>
  <si>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</si>
  <si>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</si>
  <si>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</si>
  <si>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</si>
  <si>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</si>
  <si>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</si>
  <si>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</si>
  <si>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</si>
  <si>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</si>
  <si>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</si>
  <si>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</si>
  <si>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</si>
  <si>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</si>
  <si>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</si>
  <si>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</si>
  <si>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</si>
  <si>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</si>
  <si>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</si>
  <si>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</si>
  <si>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</si>
  <si>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</si>
  <si>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</si>
  <si>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</si>
  <si>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</si>
  <si>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</si>
  <si>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</si>
  <si>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</si>
  <si>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</si>
  <si>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</si>
  <si>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</si>
  <si>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</si>
  <si>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</si>
  <si>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</si>
  <si>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</si>
  <si>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</si>
  <si>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</si>
  <si>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</si>
  <si>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</si>
  <si>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</si>
  <si>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</si>
  <si>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</si>
  <si>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</si>
  <si>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</si>
  <si>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</si>
  <si>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</si>
  <si>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</si>
  <si>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</si>
  <si>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</si>
  <si>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</si>
  <si>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</si>
  <si>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</si>
  <si>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</si>
  <si>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</si>
  <si>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</si>
  <si>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</si>
  <si>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</si>
  <si>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</si>
  <si>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</si>
  <si>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</si>
  <si>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</si>
  <si>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</si>
  <si>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</si>
  <si>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</si>
  <si>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</si>
  <si>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</si>
  <si>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</si>
  <si>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</si>
  <si>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</si>
  <si>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</si>
  <si>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</si>
  <si>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</si>
  <si>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</si>
  <si>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</si>
  <si>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</si>
  <si>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</si>
  <si>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</si>
  <si>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</si>
  <si>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</si>
  <si>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</si>
  <si>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</si>
  <si>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</si>
  <si>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</si>
  <si>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</si>
  <si>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</si>
  <si>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</si>
  <si>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</si>
  <si>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</si>
  <si>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</si>
  <si>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</si>
  <si>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</si>
  <si>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</si>
  <si>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</si>
  <si>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</si>
  <si>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</si>
  <si>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</si>
  <si>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</si>
  <si>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</si>
  <si>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</si>
  <si>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</si>
  <si>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</si>
  <si>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</si>
  <si>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</si>
  <si>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</si>
  <si>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</si>
  <si>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</si>
  <si>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</si>
  <si>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</si>
  <si>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</si>
  <si>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</si>
  <si>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</si>
  <si>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</si>
  <si>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</si>
  <si>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</si>
  <si>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</si>
  <si>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</si>
  <si>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</si>
  <si>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</si>
  <si>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</si>
  <si>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</si>
  <si>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</si>
  <si>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</si>
  <si>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</si>
  <si>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</si>
  <si>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</si>
  <si>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</si>
  <si>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</si>
  <si>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</si>
  <si>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</si>
  <si>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</si>
  <si>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</si>
  <si>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</si>
  <si>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</si>
  <si>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</si>
  <si>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</si>
  <si>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</si>
  <si>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</si>
  <si>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</si>
  <si>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</si>
  <si>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</si>
  <si>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</si>
  <si>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</si>
  <si>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</si>
  <si>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</si>
  <si>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</si>
  <si>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</si>
  <si>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</si>
  <si>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</si>
  <si>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</si>
  <si>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</si>
  <si>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</si>
  <si>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</si>
  <si>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</si>
  <si>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</si>
  <si>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</si>
  <si>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</si>
  <si>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</si>
  <si>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</si>
  <si>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</si>
  <si>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</si>
  <si>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</si>
  <si>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</si>
  <si>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</si>
  <si>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</si>
  <si>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</si>
  <si>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</si>
  <si>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</si>
  <si>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</si>
  <si>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</si>
  <si>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</si>
  <si>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</si>
  <si>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</si>
  <si>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</si>
  <si>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</si>
  <si>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</si>
  <si>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</si>
  <si>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</si>
  <si>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</si>
  <si>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</si>
  <si>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</si>
  <si>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</si>
  <si>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</si>
  <si>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</si>
  <si>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</si>
  <si>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</si>
  <si>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</si>
  <si>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</si>
  <si>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</si>
  <si>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</si>
  <si>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</si>
  <si>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</si>
  <si>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</si>
  <si>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</si>
  <si>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</si>
  <si>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</si>
  <si>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</si>
  <si>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</si>
  <si>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</si>
  <si>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행정작용이 헌법 및 법률 등 상위의 법규범에 위반되어서는 안 된다는 원칙</t>
    <phoneticPr fontId="2" type="noConversion"/>
  </si>
  <si>
    <t>행정작용이 발해지기 위해서는 반드시 헌법 또는 법률에 그 근거를 두어야 한다는 원칙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</si>
  <si>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</si>
  <si>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</si>
  <si>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</si>
  <si>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</si>
  <si>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</si>
  <si>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</si>
  <si>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</si>
  <si>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</si>
  <si>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</si>
  <si>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</si>
  <si>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</si>
  <si>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</si>
  <si>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</si>
  <si>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</si>
  <si>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</si>
  <si>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</si>
  <si>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</si>
  <si>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</si>
  <si>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</si>
  <si>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</si>
  <si>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</si>
  <si>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</si>
  <si>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</si>
  <si>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</si>
  <si>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</si>
  <si>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</si>
  <si>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</si>
  <si>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</si>
  <si>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</si>
  <si>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</si>
  <si>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</si>
  <si>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</si>
  <si>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</si>
  <si>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</si>
  <si>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</si>
  <si>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</si>
  <si>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</si>
  <si>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</si>
  <si>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</si>
  <si>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</si>
  <si>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</si>
  <si>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</si>
  <si>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</si>
  <si>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</si>
  <si>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</si>
  <si>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</si>
  <si>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</si>
  <si>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</si>
  <si>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</si>
  <si>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</si>
  <si>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</si>
  <si>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</si>
  <si>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</si>
  <si>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</si>
  <si>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</si>
  <si>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</si>
  <si>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</si>
  <si>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</si>
  <si>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</si>
  <si>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</si>
  <si>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</si>
  <si>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</si>
  <si>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</si>
  <si>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</si>
  <si>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</si>
  <si>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</si>
  <si>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</si>
  <si>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</si>
  <si>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</si>
  <si>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</si>
  <si>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</si>
  <si>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</si>
  <si>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</si>
  <si>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</si>
  <si>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</si>
  <si>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</si>
  <si>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</si>
  <si>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</si>
  <si>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</si>
  <si>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</si>
  <si>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</si>
  <si>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</si>
  <si>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</si>
  <si>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</si>
  <si>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</si>
  <si>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</si>
  <si>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</si>
  <si>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</si>
  <si>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</si>
  <si>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</si>
  <si>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</si>
  <si>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</si>
  <si>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</si>
  <si>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</si>
  <si>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</si>
  <si>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</si>
  <si>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</si>
  <si>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</si>
  <si>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</si>
  <si>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</si>
  <si>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</si>
  <si>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</si>
  <si>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</si>
  <si>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</si>
  <si>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</si>
  <si>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</si>
  <si>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</si>
  <si>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</si>
  <si>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</si>
  <si>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</si>
  <si>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</si>
  <si>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</si>
  <si>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</si>
  <si>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</si>
  <si>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</si>
  <si>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</si>
  <si>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</si>
  <si>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</si>
  <si>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</si>
  <si>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</si>
  <si>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</si>
  <si>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</si>
  <si>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</si>
  <si>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</si>
  <si>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</si>
  <si>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</si>
  <si>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</si>
  <si>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</si>
  <si>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</si>
  <si>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</si>
  <si>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</si>
  <si>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</si>
  <si>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</si>
  <si>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</si>
  <si>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</si>
  <si>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</si>
  <si>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</si>
  <si>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</si>
  <si>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</si>
  <si>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</si>
  <si>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</si>
  <si>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</si>
  <si>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</si>
  <si>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</si>
  <si>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</si>
  <si>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</si>
  <si>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</si>
  <si>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</si>
  <si>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</si>
  <si>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</si>
  <si>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</si>
  <si>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</si>
  <si>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</si>
  <si>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</si>
  <si>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</si>
  <si>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</si>
  <si>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</si>
  <si>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</si>
  <si>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</si>
  <si>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</si>
  <si>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</si>
  <si>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</si>
  <si>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</si>
  <si>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</si>
  <si>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</si>
  <si>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</si>
  <si>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</si>
  <si>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</si>
  <si>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</si>
  <si>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</si>
  <si>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</si>
  <si>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</si>
  <si>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</si>
  <si>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</si>
  <si>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</si>
  <si>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</si>
  <si>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</si>
  <si>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</si>
  <si>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</si>
  <si>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</si>
  <si>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</si>
  <si>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</si>
  <si>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</si>
  <si>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</si>
  <si>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</si>
  <si>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</si>
  <si>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</si>
  <si>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</si>
  <si>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</si>
  <si>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</si>
  <si>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</si>
  <si>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</si>
  <si>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</si>
  <si>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</si>
  <si>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</si>
  <si>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</si>
  <si>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</si>
  <si>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</si>
  <si>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</si>
  <si>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</si>
  <si>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</si>
  <si>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</si>
  <si>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</si>
  <si>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</si>
  <si>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</si>
  <si>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</si>
  <si>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</si>
  <si>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</si>
  <si>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</si>
  <si>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</si>
  <si>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</si>
  <si>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</si>
  <si>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</si>
  <si>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</t>
    <phoneticPr fontId="2" type="noConversion"/>
  </si>
  <si>
    <t>행정청이 국민에게 새로운 작위, 부작위, 급부, 수인 등의 의무를 부과하는 행정행위</t>
    <phoneticPr fontId="2" type="noConversion"/>
  </si>
  <si>
    <t>법령에 의해 국민에게 부과된 기존의 의무를 행정청이 해제하여 그 의무로부터 벗어나게 하는 행정행위</t>
    <phoneticPr fontId="2" type="noConversion"/>
  </si>
  <si>
    <t>행정청이 일정한 법률효과의 발생을 의욕하는 의사표시에 의하여 국민의 권리・의무에 직접 법적 효과를 발생시키는 행정행위</t>
    <phoneticPr fontId="2" type="noConversion"/>
  </si>
  <si>
    <t>행정청이 법규를 근거로 하여 국민의 자유를 제한하거나 의무를 부과 또는 해제하는 법률행위적 행정행위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</si>
  <si>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</si>
  <si>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행정청의 판단, 인식, 통지 등 정신 작용의 표시에 대하여 법률이 그 자체로 법적 효과를 부여하는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</si>
  <si>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</si>
  <si>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</si>
  <si>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</si>
  <si>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</si>
  <si>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</si>
  <si>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</si>
  <si>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</si>
  <si>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</si>
  <si>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</si>
  <si>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</si>
  <si>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</si>
  <si>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</si>
  <si>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</si>
  <si>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본인만이 행할 수 있는 행위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</si>
  <si>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</si>
  <si>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</si>
  <si>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</si>
  <si>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</si>
  <si>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</si>
  <si>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</si>
  <si>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</si>
  <si>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</si>
  <si>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</si>
  <si>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</si>
  <si>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</si>
  <si>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</si>
  <si>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</si>
  <si>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</si>
  <si>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</si>
  <si>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</si>
  <si>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</si>
  <si>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</si>
  <si>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</si>
  <si>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</si>
  <si>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</si>
  <si>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</si>
  <si>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</si>
  <si>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</si>
  <si>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</si>
  <si>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</si>
  <si>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</si>
  <si>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</si>
  <si>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</si>
  <si>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</si>
  <si>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</si>
  <si>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</si>
  <si>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</si>
  <si>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</si>
  <si>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</si>
  <si>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</si>
  <si>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</si>
  <si>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</si>
  <si>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</si>
  <si>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</si>
  <si>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</si>
  <si>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</si>
  <si>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</si>
  <si>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</si>
  <si>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</si>
  <si>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</si>
  <si>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</si>
  <si>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</si>
  <si>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</si>
  <si>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</si>
  <si>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</si>
  <si>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</si>
  <si>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</si>
  <si>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</si>
  <si>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</si>
  <si>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</si>
  <si>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</si>
  <si>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</si>
  <si>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</si>
  <si>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</si>
  <si>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</si>
  <si>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</si>
  <si>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</si>
  <si>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</si>
  <si>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</si>
  <si>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</si>
  <si>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</si>
  <si>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</si>
  <si>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</si>
  <si>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</si>
  <si>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</si>
  <si>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</si>
  <si>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</si>
  <si>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</si>
  <si>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</si>
  <si>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</si>
  <si>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</si>
  <si>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</si>
  <si>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</si>
  <si>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</si>
  <si>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</si>
  <si>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</si>
  <si>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</si>
  <si>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</si>
  <si>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</si>
  <si>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</si>
  <si>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</si>
  <si>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</si>
  <si>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</si>
  <si>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</si>
  <si>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</si>
  <si>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</si>
  <si>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</si>
  <si>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</si>
  <si>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</si>
  <si>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</si>
  <si>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</si>
  <si>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</si>
  <si>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</si>
  <si>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</si>
  <si>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</si>
  <si>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</si>
  <si>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</si>
  <si>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</si>
  <si>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</si>
  <si>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</si>
  <si>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</si>
  <si>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</si>
  <si>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</si>
  <si>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</si>
  <si>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</si>
  <si>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</si>
  <si>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</si>
  <si>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</si>
  <si>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</si>
  <si>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</si>
  <si>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</si>
  <si>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</si>
  <si>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</si>
  <si>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</si>
  <si>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</si>
  <si>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</si>
  <si>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</si>
  <si>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</si>
  <si>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</si>
  <si>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</si>
  <si>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</si>
  <si>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</si>
  <si>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</si>
  <si>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</si>
  <si>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</si>
  <si>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</si>
  <si>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</si>
  <si>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</si>
  <si>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</si>
  <si>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</si>
  <si>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</si>
  <si>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</si>
  <si>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</si>
  <si>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</si>
  <si>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</si>
  <si>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</si>
  <si>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</si>
  <si>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</si>
  <si>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</si>
  <si>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</si>
  <si>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</si>
  <si>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</si>
  <si>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</si>
  <si>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</si>
  <si>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</si>
  <si>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</si>
  <si>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</si>
  <si>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</si>
  <si>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</si>
  <si>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</si>
  <si>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</si>
  <si>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</si>
  <si>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</si>
  <si>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</si>
  <si>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</si>
  <si>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</si>
  <si>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</si>
  <si>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</si>
  <si>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</si>
  <si>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</si>
  <si>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</si>
  <si>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</si>
  <si>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</si>
  <si>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</si>
  <si>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</si>
  <si>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</si>
  <si>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</si>
  <si>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</si>
  <si>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</si>
  <si>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</si>
  <si>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</si>
  <si>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</si>
  <si>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</si>
  <si>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</si>
  <si>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</si>
  <si>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</si>
  <si>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</si>
  <si>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</si>
  <si>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</si>
  <si>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</si>
  <si>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</si>
  <si>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</si>
  <si>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</si>
  <si>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</si>
  <si>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</si>
  <si>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</si>
  <si>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</si>
  <si>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</si>
  <si>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</si>
  <si>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</si>
  <si>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</si>
  <si>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</si>
  <si>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</si>
  <si>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</si>
  <si>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</si>
  <si>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</si>
  <si>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</si>
  <si>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</si>
  <si>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</si>
  <si>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</si>
  <si>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</si>
  <si>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</si>
  <si>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</si>
  <si>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</si>
  <si>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</si>
  <si>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</si>
  <si>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</si>
  <si>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</si>
  <si>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</si>
  <si>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</si>
  <si>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</si>
  <si>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</si>
  <si>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</si>
  <si>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</si>
  <si>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</si>
  <si>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</si>
  <si>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</si>
  <si>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</si>
  <si>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</si>
  <si>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</si>
  <si>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</si>
  <si>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</si>
  <si>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</si>
  <si>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</si>
  <si>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</si>
  <si>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</si>
  <si>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</si>
  <si>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</si>
  <si>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</si>
  <si>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</si>
  <si>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</si>
  <si>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</si>
  <si>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</si>
  <si>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</si>
  <si>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</si>
  <si>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</si>
  <si>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</si>
  <si>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</si>
  <si>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</si>
  <si>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</si>
  <si>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</si>
  <si>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</si>
  <si>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</si>
  <si>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</si>
  <si>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</si>
  <si>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</si>
  <si>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</si>
  <si>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</si>
  <si>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</si>
  <si>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</si>
  <si>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</si>
  <si>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</si>
  <si>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</si>
  <si>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</si>
  <si>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</si>
  <si>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</si>
  <si>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</si>
  <si>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</si>
  <si>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</si>
  <si>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</si>
  <si>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</si>
  <si>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</si>
  <si>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</si>
  <si>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</si>
  <si>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</si>
  <si>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</si>
  <si>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</si>
  <si>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</si>
  <si>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</si>
  <si>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</si>
  <si>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</si>
  <si>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</si>
  <si>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</si>
  <si>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</si>
  <si>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</si>
  <si>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</si>
  <si>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</si>
  <si>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</si>
  <si>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</si>
  <si>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</si>
  <si>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</si>
  <si>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</si>
  <si>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</si>
  <si>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</si>
  <si>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</si>
  <si>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</si>
  <si>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</si>
  <si>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</si>
  <si>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</si>
  <si>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</si>
  <si>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</si>
  <si>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</si>
  <si>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</si>
  <si>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</si>
  <si>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</si>
  <si>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</si>
  <si>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</si>
  <si>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</si>
  <si>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</si>
  <si>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</si>
  <si>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</si>
  <si>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</si>
  <si>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</si>
  <si>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</si>
  <si>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</si>
  <si>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</si>
  <si>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</si>
  <si>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</si>
  <si>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</si>
  <si>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</si>
  <si>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</si>
  <si>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</si>
  <si>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</si>
  <si>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</si>
  <si>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</si>
  <si>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</si>
  <si>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</si>
  <si>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</si>
  <si>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</si>
  <si>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</si>
  <si>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</si>
  <si>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</si>
  <si>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</si>
  <si>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</si>
  <si>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</si>
  <si>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</si>
  <si>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</si>
  <si>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</si>
  <si>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</si>
  <si>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</si>
  <si>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</si>
  <si>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</si>
  <si>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열기2-03.행정쟁송법\02.문제(TXT)\[기출][2008-1]부작위위법확인소송.txt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</si>
  <si>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</si>
  <si>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</si>
  <si>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</si>
  <si>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</si>
  <si>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</si>
  <si>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</si>
  <si>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</si>
  <si>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</si>
  <si>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</si>
  <si>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</si>
  <si>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</si>
  <si>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</si>
  <si>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</si>
  <si>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</si>
  <si>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</si>
  <si>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</si>
  <si>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</si>
  <si>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</si>
  <si>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</si>
  <si>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</si>
  <si>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</si>
  <si>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</si>
  <si>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</si>
  <si>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</si>
  <si>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</si>
  <si>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</si>
  <si>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</si>
  <si>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</si>
  <si>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</si>
  <si>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</si>
  <si>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</si>
  <si>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</si>
  <si>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</si>
  <si>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</si>
  <si>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</si>
  <si>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</si>
  <si>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</si>
  <si>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</si>
  <si>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</si>
  <si>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</si>
  <si>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</si>
  <si>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</si>
  <si>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</si>
  <si>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</si>
  <si>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</si>
  <si>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</si>
  <si>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</si>
  <si>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</si>
  <si>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</si>
  <si>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</si>
  <si>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</si>
  <si>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</si>
  <si>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</si>
  <si>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</si>
  <si>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</si>
  <si>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</si>
  <si>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</si>
  <si>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</si>
  <si>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</si>
  <si>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</si>
  <si>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</si>
  <si>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</si>
  <si>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</si>
  <si>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</si>
  <si>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</si>
  <si>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</si>
  <si>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</si>
  <si>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</si>
  <si>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</si>
  <si>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</si>
  <si>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</si>
  <si>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</si>
  <si>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</si>
  <si>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</si>
  <si>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</si>
  <si>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</si>
  <si>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</si>
  <si>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</si>
  <si>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</si>
  <si>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</si>
  <si>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</si>
  <si>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</si>
  <si>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</si>
  <si>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</si>
  <si>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</si>
  <si>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</si>
  <si>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</si>
  <si>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</si>
  <si>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</si>
  <si>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</si>
  <si>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</si>
  <si>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</si>
  <si>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</si>
  <si>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</si>
  <si>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</si>
  <si>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</si>
  <si>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</si>
  <si>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</si>
  <si>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</si>
  <si>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</si>
  <si>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</si>
  <si>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</si>
  <si>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</si>
  <si>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</si>
  <si>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</si>
  <si>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</si>
  <si>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</si>
  <si>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</si>
  <si>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</si>
  <si>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</si>
  <si>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</si>
  <si>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</si>
  <si>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</si>
  <si>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</si>
  <si>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</si>
  <si>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</si>
  <si>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</si>
  <si>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</si>
  <si>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</si>
  <si>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</si>
  <si>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</si>
  <si>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</si>
  <si>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</si>
  <si>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</si>
  <si>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</si>
  <si>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</si>
  <si>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</si>
  <si>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</si>
  <si>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</si>
  <si>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</si>
  <si>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</si>
  <si>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</si>
  <si>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</si>
  <si>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</si>
  <si>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제1장 개설</t>
    <phoneticPr fontId="2" type="noConversion"/>
  </si>
  <si>
    <t>&gt;개설</t>
    <phoneticPr fontId="2" type="noConversion"/>
  </si>
  <si>
    <t>&gt;개설&gt;개요</t>
    <phoneticPr fontId="2" type="noConversion"/>
  </si>
  <si>
    <t>Ⅰ 私法(= 민법, 상법 등) 적용</t>
    <phoneticPr fontId="2" type="noConversion"/>
  </si>
  <si>
    <t>&gt;개설&gt;개요&gt;私法(=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</si>
  <si>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</si>
  <si>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</si>
  <si>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&gt;개설&gt;개요&gt;행정법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</si>
  <si>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</si>
  <si>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</si>
  <si>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&gt;개설&gt;개요&gt;행정작용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</si>
  <si>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</si>
  <si>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</si>
  <si>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&gt;개설&gt;개요&gt;행정쟁송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</si>
  <si>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</si>
  <si>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</si>
  <si>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</si>
  <si>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</si>
  <si>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&gt;개설&gt;필수용어 정리</t>
  </si>
  <si>
    <t>Ⅰ 작용에 있어서 일반, 개별, 추상, 구체의 의미</t>
    <phoneticPr fontId="2" type="noConversion"/>
  </si>
  <si>
    <t>&gt;개설&gt;필수용어 정리&gt;작용에 있어서 일반, 개별, 추상, 구체의 의미</t>
  </si>
  <si>
    <t>1. 사람을 대상으로 한 구분</t>
    <phoneticPr fontId="2" type="noConversion"/>
  </si>
  <si>
    <t>&gt;개설&gt;필수용어 정리&gt;작용에 있어서 일반, 개별, 추상, 구체의 의미&gt;사람을 대상으로 한 구분</t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</si>
  <si>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</si>
  <si>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</si>
  <si>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</si>
  <si>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</si>
  <si>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</si>
  <si>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&gt;개설&gt;필수용어 정리&gt;작용에 있어서 일반, 개별, 추상, 구체의 의미&gt;사건을 대상으로 한 구분</t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</si>
  <si>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</si>
  <si>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</si>
  <si>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</si>
  <si>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</si>
  <si>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</si>
  <si>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t>&gt;개설&gt;필수용어 정리&gt;작용에 있어서 일반, 개별, 추상, 구체의 의미&gt;구체적 사안</t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</si>
  <si>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</si>
  <si>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</si>
  <si>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</si>
  <si>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</si>
  <si>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</si>
  <si>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</si>
  <si>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</si>
  <si>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</si>
  <si>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</si>
  <si>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</si>
  <si>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</si>
  <si>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</si>
  <si>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</si>
  <si>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</si>
  <si>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</si>
  <si>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</si>
  <si>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</si>
  <si>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&gt;개설&gt;필수용어 정리&gt;일반처분(일반・구체)의 종류</t>
  </si>
  <si>
    <t>1. 의의</t>
    <phoneticPr fontId="2" type="noConversion"/>
  </si>
  <si>
    <t>&gt;개설&gt;필수용어 정리&gt;일반처분(일반・구체)의 종류&gt;의의</t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</si>
  <si>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</si>
  <si>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</si>
  <si>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&gt;개설&gt;필수용어 정리&gt;일반처분(일반・구체)의 종류&gt;종류</t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</si>
  <si>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</si>
  <si>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</si>
  <si>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</si>
  <si>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</si>
  <si>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</si>
  <si>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</si>
  <si>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</si>
  <si>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</si>
  <si>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</si>
  <si>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</si>
  <si>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</si>
  <si>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</si>
  <si>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</si>
  <si>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</si>
  <si>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</si>
  <si>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&gt;개설&gt;기본구조</t>
  </si>
  <si>
    <t>Ⅰ 구조</t>
    <phoneticPr fontId="2" type="noConversion"/>
  </si>
  <si>
    <t>&gt;개설&gt;기본구조&gt;구조</t>
  </si>
  <si>
    <t>&gt;개설&gt;행정법의 법원</t>
  </si>
  <si>
    <t>Ⅰ 개설</t>
    <phoneticPr fontId="2" type="noConversion"/>
  </si>
  <si>
    <t>&gt;개설&gt;행정법의 법원&gt;개설</t>
  </si>
  <si>
    <t>&gt;개설&gt;행정법의 법원&gt;개설&gt;의의</t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</si>
  <si>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</si>
  <si>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</si>
  <si>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>&gt;개설&gt;행정법의 법원&gt;개설&gt;학설</t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</si>
  <si>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</si>
  <si>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</si>
  <si>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</si>
  <si>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</si>
  <si>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</si>
  <si>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</si>
  <si>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&gt;개설&gt;행정법의 법원&gt;개설&gt;특징</t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</si>
  <si>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</si>
  <si>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</si>
  <si>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&gt;개설&gt;행정법의 법원&gt;개설&gt;법원의 체계</t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</si>
  <si>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</si>
  <si>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</si>
  <si>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</si>
  <si>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</si>
  <si>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</si>
  <si>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</si>
  <si>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</si>
  <si>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</si>
  <si>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</si>
  <si>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</si>
  <si>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</si>
  <si>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&gt;개설&gt;행정법의 법원&gt;행정법의 성문법원</t>
    <phoneticPr fontId="2" type="noConversion"/>
  </si>
  <si>
    <t>1. 국내법</t>
    <phoneticPr fontId="2" type="noConversion"/>
  </si>
  <si>
    <t>&gt;개설&gt;행정법의 법원&gt;행정법의 성문법원&gt;국내법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</si>
  <si>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</si>
  <si>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</si>
  <si>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</si>
  <si>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</si>
  <si>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</si>
  <si>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</si>
  <si>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</si>
  <si>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</si>
  <si>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</si>
  <si>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</si>
  <si>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</si>
  <si>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</si>
  <si>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</si>
  <si>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</si>
  <si>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</si>
  <si>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</si>
  <si>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</si>
  <si>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</si>
  <si>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</si>
  <si>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</si>
  <si>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</si>
  <si>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</si>
  <si>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</si>
  <si>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</si>
  <si>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</si>
  <si>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</si>
  <si>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</si>
  <si>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</si>
  <si>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</si>
  <si>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</si>
  <si>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</si>
  <si>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</si>
  <si>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</si>
  <si>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</si>
  <si>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</si>
  <si>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</si>
  <si>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&gt;개설&gt;행정법의 법원&gt;행정법의 성문법원&gt;국제법(조약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</si>
  <si>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</si>
  <si>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</si>
  <si>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</si>
  <si>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</si>
  <si>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</si>
  <si>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</si>
  <si>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</si>
  <si>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</si>
  <si>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</si>
  <si>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</si>
  <si>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</si>
  <si>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</si>
  <si>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</si>
  <si>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</si>
  <si>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</si>
  <si>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</si>
  <si>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</si>
  <si>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</si>
  <si>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</si>
  <si>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</si>
  <si>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</si>
  <si>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</si>
  <si>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</si>
  <si>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</si>
  <si>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</si>
  <si>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</si>
  <si>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</si>
  <si>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</si>
  <si>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</si>
  <si>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</si>
  <si>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</si>
  <si>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</si>
  <si>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</si>
  <si>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</si>
  <si>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</si>
  <si>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</si>
  <si>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</si>
  <si>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</si>
  <si>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</si>
  <si>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</si>
  <si>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</si>
  <si>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</si>
  <si>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</si>
  <si>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</si>
  <si>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</si>
  <si>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</si>
  <si>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</si>
  <si>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</si>
  <si>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</si>
  <si>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</si>
  <si>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</si>
  <si>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</si>
  <si>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</si>
  <si>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</si>
  <si>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</si>
  <si>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</si>
  <si>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</si>
  <si>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</si>
  <si>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</si>
  <si>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&gt;개설&gt;행정법의 법원&gt;행정법의 불문법원</t>
    <phoneticPr fontId="2" type="noConversion"/>
  </si>
  <si>
    <t>1. 개설</t>
    <phoneticPr fontId="2" type="noConversion"/>
  </si>
  <si>
    <t>&gt;개설&gt;행정법의 법원&gt;행정법의 불문법원&gt;개설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</si>
  <si>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</si>
  <si>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</si>
  <si>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</si>
  <si>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&gt;개설&gt;행정법의 법원&gt;행정법의 불문법원&gt;행정관습법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</si>
  <si>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</si>
  <si>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</si>
  <si>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</si>
  <si>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</si>
  <si>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</si>
  <si>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</si>
  <si>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</si>
  <si>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</si>
  <si>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</si>
  <si>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</si>
  <si>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</si>
  <si>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</si>
  <si>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</si>
  <si>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</si>
  <si>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</si>
  <si>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</si>
  <si>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</si>
  <si>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</si>
  <si>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</si>
  <si>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</si>
  <si>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</si>
  <si>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</si>
  <si>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</si>
  <si>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</si>
  <si>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</si>
  <si>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</si>
  <si>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</si>
  <si>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</si>
  <si>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</si>
  <si>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</si>
  <si>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</si>
  <si>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</si>
  <si>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</si>
  <si>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</si>
  <si>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</si>
  <si>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</si>
  <si>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</si>
  <si>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</si>
  <si>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</si>
  <si>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</si>
  <si>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</si>
  <si>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</si>
  <si>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</si>
  <si>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</si>
  <si>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</si>
  <si>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</si>
  <si>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</si>
  <si>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</si>
  <si>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</si>
  <si>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</si>
  <si>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</si>
  <si>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</si>
  <si>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</si>
  <si>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</si>
  <si>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</si>
  <si>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</si>
  <si>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</si>
  <si>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</si>
  <si>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</si>
  <si>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</si>
  <si>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</si>
  <si>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&gt;개설&gt;행정법의 법원&gt;행정법의 불문법원&gt;판례법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</si>
  <si>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</si>
  <si>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</si>
  <si>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</si>
  <si>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</si>
  <si>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</si>
  <si>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</si>
  <si>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</si>
  <si>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</si>
  <si>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</si>
  <si>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</si>
  <si>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</si>
  <si>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</si>
  <si>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</si>
  <si>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</si>
  <si>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</si>
  <si>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</si>
  <si>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</si>
  <si>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</si>
  <si>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</si>
  <si>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</si>
  <si>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</si>
  <si>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&gt;개설&gt;행정법의 법원&gt;행정법의 불문법원&gt;조리(행정법의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</si>
  <si>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</si>
  <si>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</si>
  <si>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</si>
  <si>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</si>
  <si>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</si>
  <si>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</si>
  <si>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</si>
  <si>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</si>
  <si>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</si>
  <si>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</si>
  <si>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제2장 행정입법(법규명령・행정규칙)</t>
    <phoneticPr fontId="2" type="noConversion"/>
  </si>
  <si>
    <t>&gt;행정입법(법규명령・행정규칙)</t>
  </si>
  <si>
    <t>&gt;행정입법(법규명령・행정규칙)&gt;법규명령</t>
  </si>
  <si>
    <t>&gt;행정입법(법규명령・행정규칙)&gt;법규명령&gt;구조</t>
  </si>
  <si>
    <t>Ⅱ 수권범위・근거에 따른 법규명령의 종류</t>
    <phoneticPr fontId="2" type="noConversion"/>
  </si>
  <si>
    <t>&gt;행정입법(법규명령・행정규칙)&gt;법규명령&gt;수권범위・근거에 따른 법규명령의 종류</t>
  </si>
  <si>
    <t xml:space="preserve">1. 헌법-명령 </t>
    <phoneticPr fontId="2" type="noConversion"/>
  </si>
  <si>
    <t>&gt;행정입법(법규명령・행정규칙)&gt;법규명령&gt;수권범위・근거에 따른 법규명령의 종류&gt;헌법-명령</t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</si>
  <si>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</si>
  <si>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</si>
  <si>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t>&gt;행정입법(법규명령・행정규칙)&gt;법규명령&gt;수권범위・근거에 따른 법규명령의 종류&gt;법률-명령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</si>
  <si>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</si>
  <si>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</si>
  <si>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t>&gt;행정입법(법규명령・행정규칙)&gt;법규명령&gt;수권범위・근거에 따른 법규명령의 종류&gt;명령-명령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</si>
  <si>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</si>
  <si>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</si>
  <si>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>&gt;행정입법(법규명령・행정규칙)&gt;법규명령&gt;법형식에 따른 법규명령의 종류</t>
  </si>
  <si>
    <t xml:space="preserve">1. 헌법이 명시하는 법규명령 </t>
    <phoneticPr fontId="2" type="noConversion"/>
  </si>
  <si>
    <t>&gt;행정입법(법규명령・행정규칙)&gt;법규명령&gt;법형식에 따른 법규명령의 종류&gt;헌법이 명시하는 법규명령</t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</si>
  <si>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</si>
  <si>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</si>
  <si>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</si>
  <si>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t>&gt;행정입법(법규명령・행정규칙)&gt;법규명령&gt;법형식에 따른 법규명령의 종류&gt;헌법이 명시하지 않는 법규명령</t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</si>
  <si>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</si>
  <si>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</si>
  <si>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</si>
  <si>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</si>
  <si>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</si>
  <si>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</si>
  <si>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</si>
  <si>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>&gt;행정입법(법규명령・행정규칙)&gt;법규명령&gt;법령보충 규칙</t>
  </si>
  <si>
    <t xml:space="preserve">1. 법규명령성 </t>
    <phoneticPr fontId="2" type="noConversion"/>
  </si>
  <si>
    <t>&gt;행정입법(법규명령・행정규칙)&gt;법규명령&gt;법령보충 규칙&gt;법규명령성</t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</si>
  <si>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</si>
  <si>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</si>
  <si>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</si>
  <si>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t>&gt;행정입법(법규명령・행정규칙)&gt;법규명령&gt;법령보충 규칙&gt;행정규제기본법</t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</si>
  <si>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</si>
  <si>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</si>
  <si>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</si>
  <si>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</si>
  <si>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</si>
  <si>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</si>
  <si>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</si>
  <si>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</si>
  <si>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</si>
  <si>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</si>
  <si>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</si>
  <si>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</si>
  <si>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</si>
  <si>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</si>
  <si>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</si>
  <si>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</si>
  <si>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</si>
  <si>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</si>
  <si>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&gt;행정입법(법규명령・행정규칙)&gt;법규명령&gt;법률종속명령(위임명령 + 집행명령) 근거</t>
  </si>
  <si>
    <t>&gt;행정입법(법규명령・행정규칙)&gt;행정규칙(행정명령)</t>
  </si>
  <si>
    <t>Ⅰ 행정규칙의 의의</t>
    <phoneticPr fontId="2" type="noConversion"/>
  </si>
  <si>
    <t>&gt;행정입법(법규명령・행정규칙)&gt;행정규칙(행정명령)&gt;행정규칙의 의의</t>
  </si>
  <si>
    <t>1. 개념</t>
    <phoneticPr fontId="2" type="noConversion"/>
  </si>
  <si>
    <t>&gt;행정입법(법규명령・행정규칙)&gt;행정규칙(행정명령)&gt;행정규칙의 의의&gt;개념</t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</si>
  <si>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</si>
  <si>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</si>
  <si>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</si>
  <si>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</si>
  <si>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</si>
  <si>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</si>
  <si>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</si>
  <si>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</si>
  <si>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</si>
  <si>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&gt;행정입법(법규명령・행정규칙)&gt;행정규칙(행정명령)&gt;행정규칙의 의의&gt;행정입법(법규명령・행정규칙)의 비교</t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</si>
  <si>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</si>
  <si>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</si>
  <si>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</si>
  <si>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</si>
  <si>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</si>
  <si>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</si>
  <si>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</si>
  <si>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</si>
  <si>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</si>
  <si>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</si>
  <si>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</si>
  <si>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</si>
  <si>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</si>
  <si>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</si>
  <si>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</si>
  <si>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</si>
  <si>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</si>
  <si>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</si>
  <si>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</si>
  <si>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</si>
  <si>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</si>
  <si>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</si>
  <si>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</si>
  <si>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</si>
  <si>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</si>
  <si>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</si>
  <si>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</si>
  <si>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</si>
  <si>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</si>
  <si>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</si>
  <si>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</si>
  <si>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</si>
  <si>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</si>
  <si>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</si>
  <si>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</si>
  <si>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</si>
  <si>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</si>
  <si>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&gt;행정입법(법규명령・행정규칙)&gt;행정규칙&gt;행정규칙의 종류</t>
  </si>
  <si>
    <t>1. 형식에 따른 분류</t>
    <phoneticPr fontId="2" type="noConversion"/>
  </si>
  <si>
    <t>&gt;행정입법(법규명령・행정규칙)&gt;행정규칙&gt;행정규칙의 종류&gt;형식에 따른 분류</t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</si>
  <si>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</si>
  <si>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</si>
  <si>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</si>
  <si>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</si>
  <si>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</si>
  <si>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</si>
  <si>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</si>
  <si>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</si>
  <si>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</si>
  <si>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</si>
  <si>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</si>
  <si>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</si>
  <si>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</si>
  <si>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</si>
  <si>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</si>
  <si>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</si>
  <si>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</si>
  <si>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</si>
  <si>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</si>
  <si>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</si>
  <si>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</si>
  <si>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</si>
  <si>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</si>
  <si>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</si>
  <si>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</si>
  <si>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</si>
  <si>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</si>
  <si>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</si>
  <si>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</si>
  <si>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>&gt;행정입법(법규명령・행정규칙)&gt;행정규칙&gt;행정규칙의 종류&gt;내용에 따른 분류</t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</si>
  <si>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</si>
  <si>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</si>
  <si>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</si>
  <si>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</si>
  <si>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</si>
  <si>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</si>
  <si>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</si>
  <si>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</si>
  <si>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</si>
  <si>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</si>
  <si>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</si>
  <si>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</si>
  <si>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>&gt;행정입법(법규명령・행정규칙)&gt;행정규칙&gt;행정규칙의 종류&gt;기능에 따른 분류</t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</si>
  <si>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</si>
  <si>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</si>
  <si>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</si>
  <si>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</si>
  <si>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</si>
  <si>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</si>
  <si>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</si>
  <si>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</si>
  <si>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</si>
  <si>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</si>
  <si>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</si>
  <si>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</si>
  <si>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</si>
  <si>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</si>
  <si>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</si>
  <si>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</si>
  <si>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</si>
  <si>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</si>
  <si>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</si>
  <si>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&gt;행정입법(법규명령・행정규칙)&gt;행정규칙의 형식과 내용</t>
  </si>
  <si>
    <t>Ⅰ 법규명령 형식의 행정규칙</t>
    <phoneticPr fontId="2" type="noConversion"/>
  </si>
  <si>
    <t>&gt;행정입법(법규명령・행정규칙)&gt;행정규칙의 형식과 내용&gt;법규명령 형식의 행정규칙</t>
  </si>
  <si>
    <t>1. 문제의 소재</t>
    <phoneticPr fontId="2" type="noConversion"/>
  </si>
  <si>
    <t>&gt;행정입법(법규명령・행정규칙)&gt;행정규칙의 형식과 내용&gt;법규명령 형식의 행정규칙&gt;문제의 소재</t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</si>
  <si>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</si>
  <si>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</si>
  <si>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</si>
  <si>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</si>
  <si>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</si>
  <si>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</si>
  <si>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</si>
  <si>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</si>
  <si>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</si>
  <si>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&gt;행정입법(법규명령・행정규칙)&gt;행정규칙의 형식과 내용&gt;법규명령 형식의 행정규칙&gt;학설</t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</si>
  <si>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</si>
  <si>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</si>
  <si>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</si>
  <si>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</si>
  <si>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</si>
  <si>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</si>
  <si>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&gt;행정입법(법규명령・행정규칙)&gt;행정규칙의 형식과 내용&gt;법규명령 형식의 행정규칙&gt;판례</t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</si>
  <si>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</si>
  <si>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</si>
  <si>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</si>
  <si>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</si>
  <si>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</si>
  <si>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</si>
  <si>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</si>
  <si>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</si>
  <si>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</si>
  <si>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</si>
  <si>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</si>
  <si>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</si>
  <si>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</si>
  <si>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</si>
  <si>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</si>
  <si>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</si>
  <si>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</si>
  <si>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</si>
  <si>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</si>
  <si>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</si>
  <si>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</si>
  <si>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</si>
  <si>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</si>
  <si>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</si>
  <si>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</si>
  <si>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</si>
  <si>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</si>
  <si>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</si>
  <si>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</si>
  <si>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</si>
  <si>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</si>
  <si>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</si>
  <si>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</si>
  <si>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</si>
  <si>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</si>
  <si>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</si>
  <si>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</si>
  <si>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</si>
  <si>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</si>
  <si>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</si>
  <si>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</si>
  <si>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</si>
  <si>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</si>
  <si>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</si>
  <si>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</si>
  <si>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</si>
  <si>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</si>
  <si>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t>&gt;행정입법(법규명령・행정규칙)&gt;행정규칙의 형식과 내용&gt;행정규칙 형식의 법규명령(법령보충적 행정규칙)</t>
  </si>
  <si>
    <t>&gt;행정입법(법규명령・행정규칙)&gt;행정규칙의 형식과 내용&gt;행정규칙 형식의 법규명령(법령보충적 행정규칙)&gt;문제의 소재</t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</si>
  <si>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</si>
  <si>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</si>
  <si>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</si>
  <si>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t>&gt;행정입법(법규명령・행정규칙)&gt;행정규칙의 형식과 내용&gt;행정규칙 형식의 법규명령(법령보충적 행정규칙)&gt;학설</t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</si>
  <si>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</si>
  <si>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</si>
  <si>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</si>
  <si>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&gt;행정입법(법규명령・행정규칙)&gt;행정규칙의 형식과 내용&gt;행정규칙 형식의 법규명령(법령보충적 행정규칙)&gt;판례</t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</si>
  <si>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</si>
  <si>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</si>
  <si>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</si>
  <si>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</si>
  <si>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</si>
  <si>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</si>
  <si>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</si>
  <si>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</si>
  <si>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</si>
  <si>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</si>
  <si>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</si>
  <si>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</si>
  <si>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</si>
  <si>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</si>
  <si>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</si>
  <si>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</si>
  <si>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</si>
  <si>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</si>
  <si>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</si>
  <si>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</si>
  <si>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</si>
  <si>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</si>
  <si>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</si>
  <si>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</si>
  <si>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</si>
  <si>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</si>
  <si>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</si>
  <si>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</si>
  <si>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</si>
  <si>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</si>
  <si>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</si>
  <si>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</si>
  <si>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</si>
  <si>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</si>
  <si>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</si>
  <si>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</si>
  <si>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</si>
  <si>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</si>
  <si>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</si>
  <si>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</si>
  <si>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</si>
  <si>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</si>
  <si>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</si>
  <si>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</si>
  <si>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</si>
  <si>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</si>
  <si>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</si>
  <si>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</si>
  <si>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</si>
  <si>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</si>
  <si>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</si>
  <si>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</si>
  <si>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</si>
  <si>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</si>
  <si>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</si>
  <si>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</si>
  <si>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</si>
  <si>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</si>
  <si>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</si>
  <si>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</si>
  <si>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</si>
  <si>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</si>
  <si>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</si>
  <si>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</si>
  <si>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</si>
  <si>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</si>
  <si>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</si>
  <si>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</si>
  <si>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</si>
  <si>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</si>
  <si>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</si>
  <si>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</si>
  <si>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</si>
  <si>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</si>
  <si>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</si>
  <si>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</si>
  <si>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</si>
  <si>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</si>
  <si>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</si>
  <si>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</si>
  <si>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</si>
  <si>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</si>
  <si>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</si>
  <si>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</si>
  <si>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</si>
  <si>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</si>
  <si>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</si>
  <si>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t>제3장 행정법의 일반 원칙</t>
    <phoneticPr fontId="2" type="noConversion"/>
  </si>
  <si>
    <t>&gt;행정법의 일반 원칙</t>
    <phoneticPr fontId="2" type="noConversion"/>
  </si>
  <si>
    <t>&gt;행정법의 일반 원칙&gt;비례의 원칙</t>
  </si>
  <si>
    <t>&gt;행정법의 일반 원칙&gt;비례의 원칙&gt;개설</t>
  </si>
  <si>
    <t>&gt;행정법의 일반 원칙&gt;비례의 원칙&gt;개설&gt;개념</t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</si>
  <si>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</si>
  <si>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</si>
  <si>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</si>
  <si>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</si>
  <si>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</si>
  <si>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</si>
  <si>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</si>
  <si>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</si>
  <si>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</si>
  <si>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</si>
  <si>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&gt;행정법의 일반 원칙&gt;비례의 원칙&gt;개설&gt;법적 근거</t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</si>
  <si>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</si>
  <si>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</si>
  <si>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</si>
  <si>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</si>
  <si>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</si>
  <si>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</si>
  <si>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</si>
  <si>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</si>
  <si>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</si>
  <si>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</si>
  <si>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</si>
  <si>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</si>
  <si>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</si>
  <si>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t>&gt;행정법의 일반 원칙&gt;비례의 원칙&gt;개설&gt;적용 범위</t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</si>
  <si>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</si>
  <si>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</si>
  <si>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</si>
  <si>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&gt;행정법의 일반 원칙&gt;비례의 원칙&gt;비례원칙의 내용</t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</si>
  <si>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</si>
  <si>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</si>
  <si>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&gt;행정법의 일반 원칙&gt;비례의 원칙&gt;비례원칙의 내용&gt;비례원칙의 구성</t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</si>
  <si>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</si>
  <si>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</si>
  <si>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</si>
  <si>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</si>
  <si>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</si>
  <si>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</si>
  <si>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</si>
  <si>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</si>
  <si>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</si>
  <si>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</si>
  <si>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</si>
  <si>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</si>
  <si>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</si>
  <si>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</si>
  <si>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</si>
  <si>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</si>
  <si>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</si>
  <si>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</si>
  <si>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&gt;행정법의 일반 원칙&gt;비례의 원칙&gt;비례원칙의 내용&gt;단계적 구조</t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</si>
  <si>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</si>
  <si>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</si>
  <si>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</si>
  <si>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</si>
  <si>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</si>
  <si>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</si>
  <si>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</si>
  <si>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</si>
  <si>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</si>
  <si>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t>&gt;행정법의 일반 원칙&gt;비례의 원칙&gt;위반의 효과</t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</si>
  <si>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</si>
  <si>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</si>
  <si>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</si>
  <si>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t>&gt;행정법의 일반 원칙&gt;신뢰보호의 원칙</t>
    <phoneticPr fontId="2" type="noConversion"/>
  </si>
  <si>
    <t>&gt;행정법의 일반 원칙&gt;신뢰보호의 원칙&gt;개설</t>
    <phoneticPr fontId="2" type="noConversion"/>
  </si>
  <si>
    <t>&gt;행정법의 일반 원칙&gt;신뢰보호의 원칙&gt;개설&gt;개념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</si>
  <si>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</si>
  <si>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</si>
  <si>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t>&gt;행정법의 일반 원칙&gt;신뢰보호의 원칙&gt;개설&gt;실정법적 근거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</si>
  <si>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</si>
  <si>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</si>
  <si>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</si>
  <si>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</si>
  <si>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&gt;행정법의 일반 원칙&gt;신뢰보호의 원칙&gt;성립요건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</si>
  <si>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</si>
  <si>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</si>
  <si>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</si>
  <si>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</si>
  <si>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</si>
  <si>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</si>
  <si>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</si>
  <si>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</si>
  <si>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</si>
  <si>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</si>
  <si>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</si>
  <si>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</si>
  <si>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</si>
  <si>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</si>
  <si>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</si>
  <si>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</si>
  <si>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</si>
  <si>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</si>
  <si>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</si>
  <si>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&gt;행정법의 일반 원칙&gt;신뢰보호의 원칙&gt;성립요건&gt;행정청의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</si>
  <si>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</si>
  <si>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</si>
  <si>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</si>
  <si>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</si>
  <si>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</si>
  <si>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</si>
  <si>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</si>
  <si>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</si>
  <si>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</si>
  <si>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</si>
  <si>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</si>
  <si>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</si>
  <si>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</si>
  <si>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</si>
  <si>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</si>
  <si>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</si>
  <si>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</si>
  <si>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</si>
  <si>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</si>
  <si>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</si>
  <si>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</si>
  <si>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</si>
  <si>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</si>
  <si>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&gt;행정법의 일반 원칙&gt;신뢰보호의 원칙&gt;성립요건&gt;보호가치 있는 정당한 신뢰</t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</si>
  <si>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</si>
  <si>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</si>
  <si>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</si>
  <si>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</si>
  <si>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</si>
  <si>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</si>
  <si>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</si>
  <si>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</si>
  <si>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</si>
  <si>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</si>
  <si>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</si>
  <si>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</si>
  <si>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</si>
  <si>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</si>
  <si>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t>&gt;행정법의 일반 원칙&gt;신뢰보호의 원칙&gt;성립요건&gt;신뢰에 기한 상대방의 조치</t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</si>
  <si>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</si>
  <si>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</si>
  <si>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</si>
  <si>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</si>
  <si>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t>&gt;행정법의 일반 원칙&gt;신뢰보호의 원칙&gt;성립요건&gt;인과관계</t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</si>
  <si>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</si>
  <si>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</si>
  <si>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</si>
  <si>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t>&gt;행정법의 일반 원칙&gt;신뢰보호의 원칙&gt;성립요건&gt;선행조치에 반하는 후행처분</t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</si>
  <si>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</si>
  <si>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</si>
  <si>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</si>
  <si>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</si>
  <si>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</si>
  <si>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</si>
  <si>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t>&gt;행정법의 일반 원칙&gt;신뢰보호의 원칙&gt;성립요건&gt;공익 또는 제3자의 정당한 이익을 현저히 해할 우려가 있는 경우가 아닐 것</t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</si>
  <si>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</si>
  <si>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</si>
  <si>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</si>
  <si>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</si>
  <si>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</si>
  <si>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</si>
  <si>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t>&gt;행정법의 일반 원칙&gt;신뢰보호의 원칙&gt;위반의 효과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</si>
  <si>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</si>
  <si>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</si>
  <si>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</si>
  <si>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&gt;행정법의 일반 원칙&gt;평등의 원칙</t>
  </si>
  <si>
    <t>Ⅰ 의의</t>
    <phoneticPr fontId="2" type="noConversion"/>
  </si>
  <si>
    <t>&gt;행정법의 일반 원칙&gt;평등의 원칙&gt;의의</t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</si>
  <si>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</si>
  <si>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</si>
  <si>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</si>
  <si>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&gt;행정법의 일반 원칙&gt;평등의 원칙&gt;근거</t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</si>
  <si>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</si>
  <si>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</si>
  <si>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</si>
  <si>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</si>
  <si>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</si>
  <si>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</si>
  <si>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</si>
  <si>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t>&gt;행정법의 일반 원칙&gt;평등의 원칙&gt;헌법상 심사기준</t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</si>
  <si>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</si>
  <si>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</si>
  <si>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</si>
  <si>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</si>
  <si>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&gt;행정법의 일반 원칙&gt;평등의 원칙&gt;행정법에서의 기능</t>
  </si>
  <si>
    <t>1. 재량권 통제원칙으로서 기능</t>
    <phoneticPr fontId="2" type="noConversion"/>
  </si>
  <si>
    <t>&gt;행정법의 일반 원칙&gt;평등의 원칙&gt;행정법에서의 기능&gt;재량권 통제원칙으로서 기능</t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</si>
  <si>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</si>
  <si>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</si>
  <si>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</si>
  <si>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t>&gt;행정법의 일반 원칙&gt;평등의 원칙&gt;행정법에서의 기능&gt;재량준칙을 법규로 전환시키는 전환규범으로서 기능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</si>
  <si>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</si>
  <si>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</si>
  <si>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</si>
  <si>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</si>
  <si>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</si>
  <si>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</si>
  <si>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t>&gt;행정법의 일반 원칙&gt;평등의 원칙&gt;한계</t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</si>
  <si>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</si>
  <si>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</si>
  <si>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</si>
  <si>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</si>
  <si>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&gt;행정법의 일반 원칙&gt;평등의 원칙&gt;위반의 효과</t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</si>
  <si>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</si>
  <si>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</si>
  <si>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t>&gt;행정법의 일반 원칙&gt;평등의 원칙&gt;처분적 법률의 위반 여부</t>
    <phoneticPr fontId="2" type="noConversion"/>
  </si>
  <si>
    <t>&gt;행정법의 일반 원칙&gt;평등의 원칙&gt;처분적 법률의 위반 여부&gt;개념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</si>
  <si>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</si>
  <si>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</si>
  <si>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</si>
  <si>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&gt;행정법의 일반 원칙&gt;평등의 원칙&gt;처분적 법률의 위반 여부&gt;유형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</si>
  <si>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</si>
  <si>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</si>
  <si>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t>&gt;행정법의 일반 원칙&gt;평등의 원칙&gt;처분적 법률의 위반 여부&gt;평등원칙권력분립과 처분적 법률과의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</si>
  <si>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</si>
  <si>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</si>
  <si>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</si>
  <si>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</si>
  <si>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&gt;행정법의 일반 원칙&gt;평등의 원칙&gt;처분적 법률의 위반 여부&gt;관련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</si>
  <si>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</si>
  <si>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</si>
  <si>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</si>
  <si>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</si>
  <si>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</si>
  <si>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</si>
  <si>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</si>
  <si>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</si>
  <si>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</si>
  <si>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</si>
  <si>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</si>
  <si>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</si>
  <si>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</si>
  <si>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</si>
  <si>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</si>
  <si>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</si>
  <si>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</si>
  <si>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</si>
  <si>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</si>
  <si>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</si>
  <si>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&gt;행정법의 일반 원칙&gt;자기구속의 원칙</t>
    <phoneticPr fontId="2" type="noConversion"/>
  </si>
  <si>
    <t>&gt;행정법의 일반 원칙&gt;자기구속의 원칙&gt;개설</t>
    <phoneticPr fontId="2" type="noConversion"/>
  </si>
  <si>
    <t>&gt;행정법의 일반 원칙&gt;자기구속의 원칙&gt;개설&gt;개념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</si>
  <si>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</si>
  <si>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</si>
  <si>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</si>
  <si>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&gt;행정법의 일반 원칙&gt;자기구속의 원칙&gt;개설&gt;구별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</si>
  <si>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</si>
  <si>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</si>
  <si>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</si>
  <si>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</si>
  <si>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</si>
  <si>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&gt;행정법의 일반 원칙&gt;자기구속의 원칙&gt;근거</t>
    <phoneticPr fontId="2" type="noConversion"/>
  </si>
  <si>
    <t>1. 학설</t>
    <phoneticPr fontId="2" type="noConversion"/>
  </si>
  <si>
    <t>&gt;행정법의 일반 원칙&gt;자기구속의 원칙&gt;근거&gt;학설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</si>
  <si>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</si>
  <si>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</si>
  <si>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&gt;행정법의 일반 원칙&gt;자기구속의 원칙&gt;근거&gt;판례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</si>
  <si>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</si>
  <si>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</si>
  <si>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</si>
  <si>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</si>
  <si>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</si>
  <si>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</si>
  <si>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</si>
  <si>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</si>
  <si>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</si>
  <si>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</si>
  <si>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</si>
  <si>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</si>
  <si>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</si>
  <si>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</si>
  <si>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</si>
  <si>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&gt;행정법의 일반 원칙&gt;자기구속의 원칙&gt;역할과 기능</t>
    <phoneticPr fontId="2" type="noConversion"/>
  </si>
  <si>
    <t>1. 전환규범으로서의 역할</t>
    <phoneticPr fontId="2" type="noConversion"/>
  </si>
  <si>
    <t>&gt;행정법의 일반 원칙&gt;자기구속의 원칙&gt;역할과 기능&gt;전환규범으로서의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</si>
  <si>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</si>
  <si>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</si>
  <si>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</si>
  <si>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</si>
  <si>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&gt;행정법의 일반 원칙&gt;자기구속의 원칙&gt;역할과 기능&gt;기능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</si>
  <si>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</si>
  <si>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</si>
  <si>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</si>
  <si>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</si>
  <si>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</si>
  <si>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</si>
  <si>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&gt;행정법의 일반 원칙&gt;자기구속의 원칙&gt;성립요건</t>
    <phoneticPr fontId="2" type="noConversion"/>
  </si>
  <si>
    <t>1. 재량행위의 영역일 것</t>
    <phoneticPr fontId="2" type="noConversion"/>
  </si>
  <si>
    <t>&gt;행정법의 일반 원칙&gt;자기구속의 원칙&gt;성립요건&gt;재량행위의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</si>
  <si>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</si>
  <si>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</si>
  <si>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</si>
  <si>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</si>
  <si>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</si>
  <si>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&gt;행정법의 일반 원칙&gt;자기구속의 원칙&gt;성립요건&gt;동종의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</si>
  <si>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</si>
  <si>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</si>
  <si>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&gt;행정법의 일반 원칙&gt;자기구속의 원칙&gt;성립요건&gt;동일한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</si>
  <si>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</si>
  <si>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</si>
  <si>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t>&gt;행정법의 일반 원칙&gt;자기구속의 원칙&gt;성립요건&gt;선례의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</si>
  <si>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</si>
  <si>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&gt;행정법의 일반 원칙&gt;자기구속의 원칙&gt;한계</t>
    <phoneticPr fontId="2" type="noConversion"/>
  </si>
  <si>
    <t>1. 선례가 위법인 경우</t>
    <phoneticPr fontId="2" type="noConversion"/>
  </si>
  <si>
    <t>&gt;행정법의 일반 원칙&gt;자기구속의 원칙&gt;한계&gt;선례가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</si>
  <si>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</si>
  <si>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</si>
  <si>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</si>
  <si>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</si>
  <si>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</si>
  <si>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t>&gt;행정법의 일반 원칙&gt;자기구속의 원칙&gt;한계&gt;중대한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</si>
  <si>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</si>
  <si>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</si>
  <si>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&gt;행정법의 일반 원칙&gt;자기구속의 원칙&gt;위반의 효과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</si>
  <si>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</si>
  <si>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</si>
  <si>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t>&gt;행정법의 일반 원칙&gt;부당결부금지의 원칙</t>
    <phoneticPr fontId="2" type="noConversion"/>
  </si>
  <si>
    <t>&gt;행정법의 일반 원칙&gt;부당결부금지의 원칙&gt;개설</t>
    <phoneticPr fontId="2" type="noConversion"/>
  </si>
  <si>
    <t>&gt;행정법의 일반 원칙&gt;부당결부금지의 원칙&gt;개설&gt;의의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</si>
  <si>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</si>
  <si>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</si>
  <si>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</si>
  <si>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&gt;행정법의 일반 원칙&gt;부당결부금지의 원칙&gt;개설&gt;성질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</si>
  <si>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</si>
  <si>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</si>
  <si>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</si>
  <si>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</si>
  <si>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</si>
  <si>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t>&gt;행정법의 일반 원칙&gt;부당결부금지의 원칙&gt;근거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</si>
  <si>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</si>
  <si>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</si>
  <si>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</si>
  <si>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</si>
  <si>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t>&gt;행정법의 일반 원칙&gt;부당결부금지의 원칙&gt;요건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</si>
  <si>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</si>
  <si>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</si>
  <si>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</si>
  <si>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</si>
  <si>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</si>
  <si>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&gt;행정법의 일반 원칙&gt;부당결부금지의 원칙&gt;적용 범위</t>
    <phoneticPr fontId="2" type="noConversion"/>
  </si>
  <si>
    <t>1. 공법상 계약</t>
    <phoneticPr fontId="2" type="noConversion"/>
  </si>
  <si>
    <t>&gt;행정법의 일반 원칙&gt;부당결부금지의 원칙&gt;적용 범위&gt;공법상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</si>
  <si>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</si>
  <si>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</si>
  <si>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</si>
  <si>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t>&gt;행정법의 일반 원칙&gt;부당결부금지의 원칙&gt;적용 범위&gt;부관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</si>
  <si>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</si>
  <si>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</si>
  <si>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</si>
  <si>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t>&gt;행정법의 일반 원칙&gt;부당결부금지의 원칙&gt;적용 범위&gt;공급거부・관허사업의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</si>
  <si>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</si>
  <si>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</si>
  <si>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</si>
  <si>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</si>
  <si>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&gt;행정법의 일반 원칙&gt;부당결부금지의 원칙&gt;적용 범위&gt;관련 판례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</si>
  <si>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</si>
  <si>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</si>
  <si>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</si>
  <si>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</si>
  <si>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</si>
  <si>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</si>
  <si>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</si>
  <si>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</si>
  <si>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</si>
  <si>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</si>
  <si>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</si>
  <si>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</si>
  <si>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</si>
  <si>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</si>
  <si>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</si>
  <si>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&gt;행정법의 일반 원칙&gt;부당결부금지의 원칙&gt;위반의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</si>
  <si>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</si>
  <si>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</si>
  <si>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</si>
  <si>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</si>
  <si>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&gt;행정법의 일반 원칙&gt;기타 제 원칙</t>
    <phoneticPr fontId="2" type="noConversion"/>
  </si>
  <si>
    <t>Ⅰ 적법절차의 원칙</t>
    <phoneticPr fontId="2" type="noConversion"/>
  </si>
  <si>
    <t>&gt;행정법의 일반 원칙&gt;기타 제 원칙&gt;적법절차의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</si>
  <si>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</si>
  <si>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</si>
  <si>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</si>
  <si>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</si>
  <si>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</si>
  <si>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t>&gt;행정법의 일반 원칙&gt;기타 제 원칙&gt;신의성실의 원칙</t>
    <phoneticPr fontId="2" type="noConversion"/>
  </si>
  <si>
    <t>&gt;행정법의 일반 원칙&gt;기타 제 원칙&gt;신의성실의 원칙&gt;의의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</si>
  <si>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</si>
  <si>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</si>
  <si>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</si>
  <si>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&gt;행정법의 일반 원칙&gt;기타 제 원칙&gt;신의성실의 원칙&gt;근거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</si>
  <si>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</si>
  <si>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</si>
  <si>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</si>
  <si>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</si>
  <si>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</si>
  <si>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</si>
  <si>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</si>
  <si>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&gt;행정법의 일반 원칙&gt;기타 제 원칙&gt;신의성실의 원칙&gt;판례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</si>
  <si>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</si>
  <si>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</si>
  <si>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</si>
  <si>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</si>
  <si>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</si>
  <si>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</si>
  <si>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</si>
  <si>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</si>
  <si>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</si>
  <si>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</si>
  <si>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</si>
  <si>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</si>
  <si>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</si>
  <si>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</si>
  <si>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</si>
  <si>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</si>
  <si>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</si>
  <si>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</si>
  <si>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</si>
  <si>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</si>
  <si>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</si>
  <si>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t>&gt;행정법의 일반 원칙&gt;기타 제 원칙&gt;권리남용금지의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</si>
  <si>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</si>
  <si>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</si>
  <si>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</si>
  <si>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</si>
  <si>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제4장 행정법 관계</t>
    <phoneticPr fontId="2" type="noConversion"/>
  </si>
  <si>
    <t>&gt;행정법 관계</t>
    <phoneticPr fontId="2" type="noConversion"/>
  </si>
  <si>
    <t>제1절 서설</t>
    <phoneticPr fontId="2" type="noConversion"/>
  </si>
  <si>
    <t>&gt;행정법 관계&gt;서설</t>
    <phoneticPr fontId="2" type="noConversion"/>
  </si>
  <si>
    <t>Ⅰ 개관</t>
    <phoneticPr fontId="2" type="noConversion"/>
  </si>
  <si>
    <t>&gt;행정법 관계&gt;서설&gt;개관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</si>
  <si>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</si>
  <si>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</si>
  <si>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</si>
  <si>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</si>
  <si>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&gt;행정법 관계&gt;행정법 관계의 당사자</t>
  </si>
  <si>
    <t>Ⅰ 행정기관</t>
    <phoneticPr fontId="2" type="noConversion"/>
  </si>
  <si>
    <t>&gt;행정법 관계&gt;행정법 관계의 당사자&gt;행정기관</t>
    <phoneticPr fontId="2" type="noConversion"/>
  </si>
  <si>
    <t>&gt;행정법 관계&gt;행정법 관계의 당사자&gt;행정기관&gt;의의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</si>
  <si>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</si>
  <si>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</si>
  <si>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</si>
  <si>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&gt;행정법 관계&gt;행정법 관계의 당사자&gt;행정기관&gt;행정기관의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</si>
  <si>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</si>
  <si>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</si>
  <si>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</si>
  <si>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</si>
  <si>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</si>
  <si>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</si>
  <si>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</si>
  <si>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</si>
  <si>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</si>
  <si>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</si>
  <si>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</si>
  <si>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</si>
  <si>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</si>
  <si>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</si>
  <si>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</si>
  <si>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</si>
  <si>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</si>
  <si>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</si>
  <si>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</si>
  <si>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</si>
  <si>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</si>
  <si>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</si>
  <si>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</si>
  <si>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</si>
  <si>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</si>
  <si>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</si>
  <si>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</si>
  <si>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</si>
  <si>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</si>
  <si>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</si>
  <si>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</si>
  <si>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</si>
  <si>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&gt;행정법 관계&gt;행정법 관계의 당사자&gt;행정주체</t>
    <phoneticPr fontId="2" type="noConversion"/>
  </si>
  <si>
    <t>&gt;행정법 관계&gt;행정법 관계의 당사자&gt;행정주체&gt;의의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</si>
  <si>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</si>
  <si>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</si>
  <si>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</si>
  <si>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</si>
  <si>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</si>
  <si>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</si>
  <si>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</si>
  <si>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</si>
  <si>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</si>
  <si>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</si>
  <si>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</si>
  <si>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</si>
  <si>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</si>
  <si>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</si>
  <si>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</si>
  <si>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</si>
  <si>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</si>
  <si>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</si>
  <si>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</si>
  <si>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</si>
  <si>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</si>
  <si>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&gt;행정법 관계&gt;행정법 관계의 당사자&gt;행정주체&gt;행정주체의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</si>
  <si>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</si>
  <si>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</si>
  <si>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</si>
  <si>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</si>
  <si>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</si>
  <si>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</si>
  <si>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</si>
  <si>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</si>
  <si>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</si>
  <si>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</si>
  <si>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</si>
  <si>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</si>
  <si>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</si>
  <si>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</si>
  <si>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</si>
  <si>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</si>
  <si>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</si>
  <si>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</si>
  <si>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</si>
  <si>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</si>
  <si>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</si>
  <si>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</si>
  <si>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</si>
  <si>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</si>
  <si>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</si>
  <si>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</si>
  <si>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</si>
  <si>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</si>
  <si>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</si>
  <si>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</si>
  <si>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</si>
  <si>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</si>
  <si>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</si>
  <si>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</si>
  <si>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</si>
  <si>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</si>
  <si>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</si>
  <si>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</si>
  <si>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</si>
  <si>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</si>
  <si>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</si>
  <si>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</si>
  <si>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</si>
  <si>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</si>
  <si>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</si>
  <si>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</si>
  <si>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</si>
  <si>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</si>
  <si>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</si>
  <si>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</si>
  <si>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</si>
  <si>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</si>
  <si>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</si>
  <si>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</si>
  <si>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</si>
  <si>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</si>
  <si>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</si>
  <si>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</si>
  <si>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</si>
  <si>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t>&gt;행정법 관계&gt;행정법 관계의 당사자&gt;행정객체</t>
    <phoneticPr fontId="2" type="noConversion"/>
  </si>
  <si>
    <t>&gt;행정법 관계&gt;행정법 관계의 당사자&gt;행정객체&gt;의의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</si>
  <si>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</si>
  <si>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</si>
  <si>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</si>
  <si>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t>&gt;행정법 관계&gt;행정법 관계의 당사자&gt;행정객체&gt;행정기관의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</si>
  <si>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</si>
  <si>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</si>
  <si>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</si>
  <si>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</si>
  <si>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t>&gt;행정법 관계&gt;행정상 법률관계</t>
    <phoneticPr fontId="2" type="noConversion"/>
  </si>
  <si>
    <t>&gt;행정법 관계&gt;행정상 법률관계&gt;개설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</si>
  <si>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</si>
  <si>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</si>
  <si>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t>&gt;행정법 관계&gt;행정상 법률관계&gt;행정조직법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</si>
  <si>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</si>
  <si>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</si>
  <si>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</si>
  <si>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&gt;행정법 관계&gt;행정상 법률관계&gt;행정작용법 관계</t>
    <phoneticPr fontId="2" type="noConversion"/>
  </si>
  <si>
    <t>1. 공법관계-권력관계</t>
    <phoneticPr fontId="2" type="noConversion"/>
  </si>
  <si>
    <t>&gt;행정법 관계&gt;행정상 법률관계&gt;행정작용법 관계&gt;공법관계-권력관계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</si>
  <si>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</si>
  <si>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</si>
  <si>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</si>
  <si>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</si>
  <si>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</si>
  <si>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</si>
  <si>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</si>
  <si>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t>&gt;행정법 관계&gt;행정상 법률관계&gt;행정작용법 관계&gt;공법관계-관리관계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</si>
  <si>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</si>
  <si>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</si>
  <si>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</si>
  <si>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</si>
  <si>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</si>
  <si>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</si>
  <si>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</si>
  <si>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</si>
  <si>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</si>
  <si>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</si>
  <si>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</si>
  <si>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t>&gt;행정법 관계&gt;행정상 법률관계&gt;행정작용법 관계&gt;사법관계-행정사법관계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</si>
  <si>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</si>
  <si>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</si>
  <si>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</si>
  <si>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</si>
  <si>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</si>
  <si>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</si>
  <si>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</si>
  <si>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</si>
  <si>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</si>
  <si>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t>&gt;행정법 관계&gt;행정상 법률관계&gt;행정작용법 관계&gt;사법관계-국고관계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</si>
  <si>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</si>
  <si>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</si>
  <si>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</si>
  <si>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</si>
  <si>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</si>
  <si>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</si>
  <si>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&gt;행정법 관계&gt;행정상 법률관계&gt;행정작용법 관계&gt;정리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</si>
  <si>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</si>
  <si>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</si>
  <si>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</si>
  <si>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</si>
  <si>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</si>
  <si>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</si>
  <si>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</si>
  <si>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</si>
  <si>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</si>
  <si>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</si>
  <si>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</si>
  <si>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</si>
  <si>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</si>
  <si>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</si>
  <si>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</si>
  <si>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</si>
  <si>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</si>
  <si>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</si>
  <si>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</si>
  <si>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</si>
  <si>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</si>
  <si>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</si>
  <si>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</si>
  <si>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</si>
  <si>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</si>
  <si>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</si>
  <si>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</si>
  <si>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</si>
  <si>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</si>
  <si>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</si>
  <si>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</si>
  <si>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</si>
  <si>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</si>
  <si>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</si>
  <si>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</si>
  <si>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</si>
  <si>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</si>
  <si>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</si>
  <si>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</si>
  <si>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</si>
  <si>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</si>
  <si>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</si>
  <si>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</si>
  <si>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</si>
  <si>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</si>
  <si>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</si>
  <si>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</si>
  <si>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</si>
  <si>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</si>
  <si>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</si>
  <si>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</si>
  <si>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</si>
  <si>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</si>
  <si>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</si>
  <si>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</si>
  <si>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</si>
  <si>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&gt;행정법 관계&gt;공법관계와 사법관계</t>
    <phoneticPr fontId="2" type="noConversion"/>
  </si>
  <si>
    <t>Ⅰ 행정법 관계</t>
    <phoneticPr fontId="2" type="noConversion"/>
  </si>
  <si>
    <t>&gt;행정법 관계&gt;공법관계와 사법관계&gt;행정법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</si>
  <si>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</si>
  <si>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</si>
  <si>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</si>
  <si>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</si>
  <si>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t>&gt;행정법 관계&gt;공법관계와 사법관계&gt;공법관계와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</si>
  <si>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</si>
  <si>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</si>
  <si>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</si>
  <si>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&gt;행정법 관계&gt;공법관계와 사법관계&gt;공법관계와 사법관계&gt;구별의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</si>
  <si>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</si>
  <si>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</si>
  <si>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</si>
  <si>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</si>
  <si>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</si>
  <si>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</si>
  <si>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</si>
  <si>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</si>
  <si>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</si>
  <si>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</si>
  <si>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</si>
  <si>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</si>
  <si>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</si>
  <si>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</si>
  <si>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</si>
  <si>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</si>
  <si>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&gt;행정법 관계&gt;공법관계와 사법관계&gt;공법관계와 사법관계&gt;구별의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</si>
  <si>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</si>
  <si>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</si>
  <si>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</si>
  <si>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</si>
  <si>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</si>
  <si>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</si>
  <si>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</si>
  <si>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</si>
  <si>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</si>
  <si>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</si>
  <si>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</si>
  <si>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</si>
  <si>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</si>
  <si>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</si>
  <si>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</si>
  <si>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</si>
  <si>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&gt;행정법 관계&gt;공법관계와 사법관계&gt;공법관계와 사법관계&gt;관련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</si>
  <si>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</si>
  <si>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</si>
  <si>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</si>
  <si>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</si>
  <si>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</si>
  <si>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</si>
  <si>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</si>
  <si>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</si>
  <si>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</si>
  <si>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</si>
  <si>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</si>
  <si>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</si>
  <si>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</si>
  <si>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</si>
  <si>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</si>
  <si>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</si>
  <si>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</si>
  <si>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</si>
  <si>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</si>
  <si>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</si>
  <si>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</si>
  <si>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</si>
  <si>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</si>
  <si>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</si>
  <si>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</si>
  <si>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</si>
  <si>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</si>
  <si>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</si>
  <si>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</si>
  <si>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</si>
  <si>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</si>
  <si>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</si>
  <si>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</si>
  <si>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</si>
  <si>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</si>
  <si>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</si>
  <si>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</si>
  <si>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</si>
  <si>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</si>
  <si>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</si>
  <si>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</si>
  <si>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</si>
  <si>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</si>
  <si>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</si>
  <si>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</si>
  <si>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</si>
  <si>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</si>
  <si>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</si>
  <si>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</si>
  <si>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</si>
  <si>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</si>
  <si>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</si>
  <si>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</si>
  <si>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</si>
  <si>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</si>
  <si>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</si>
  <si>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</si>
  <si>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</si>
  <si>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</si>
  <si>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</si>
  <si>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</si>
  <si>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</si>
  <si>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</si>
  <si>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</si>
  <si>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</si>
  <si>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</si>
  <si>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</si>
  <si>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</si>
  <si>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</si>
  <si>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</si>
  <si>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</si>
  <si>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</si>
  <si>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</si>
  <si>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</si>
  <si>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</si>
  <si>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</si>
  <si>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</si>
  <si>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</si>
  <si>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</si>
  <si>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</si>
  <si>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</si>
  <si>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</si>
  <si>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</si>
  <si>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</si>
  <si>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</si>
  <si>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</si>
  <si>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</si>
  <si>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</si>
  <si>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</si>
  <si>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</si>
  <si>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</si>
  <si>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</si>
  <si>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</si>
  <si>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</si>
  <si>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</si>
  <si>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</si>
  <si>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</si>
  <si>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</si>
  <si>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</si>
  <si>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</si>
  <si>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</si>
  <si>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</si>
  <si>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</si>
  <si>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</si>
  <si>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</si>
  <si>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</si>
  <si>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</si>
  <si>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</si>
  <si>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</si>
  <si>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</si>
  <si>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</si>
  <si>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</si>
  <si>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</si>
  <si>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</si>
  <si>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</si>
  <si>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</si>
  <si>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</si>
  <si>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</si>
  <si>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</si>
  <si>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</si>
  <si>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</si>
  <si>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</si>
  <si>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</si>
  <si>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</si>
  <si>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</si>
  <si>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</si>
  <si>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</si>
  <si>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</si>
  <si>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</si>
  <si>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</si>
  <si>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</si>
  <si>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</si>
  <si>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</si>
  <si>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</si>
  <si>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</si>
  <si>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</si>
  <si>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</si>
  <si>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</si>
  <si>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</si>
  <si>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</si>
  <si>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</si>
  <si>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</si>
  <si>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</si>
  <si>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</si>
  <si>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</si>
  <si>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</si>
  <si>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</si>
  <si>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</si>
  <si>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</si>
  <si>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</si>
  <si>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</si>
  <si>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</si>
  <si>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</si>
  <si>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</si>
  <si>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</si>
  <si>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</si>
  <si>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</si>
  <si>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</si>
  <si>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</si>
  <si>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</si>
  <si>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</si>
  <si>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</si>
  <si>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</si>
  <si>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</si>
  <si>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</si>
  <si>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</si>
  <si>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</si>
  <si>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</si>
  <si>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</si>
  <si>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</si>
  <si>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</si>
  <si>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</si>
  <si>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</si>
  <si>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</si>
  <si>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</si>
  <si>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</si>
  <si>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</si>
  <si>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</si>
  <si>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</si>
  <si>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</si>
  <si>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</si>
  <si>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</si>
  <si>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</si>
  <si>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</si>
  <si>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</si>
  <si>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</si>
  <si>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</si>
  <si>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</si>
  <si>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</si>
  <si>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</si>
  <si>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</si>
  <si>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</si>
  <si>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</si>
  <si>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</si>
  <si>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</si>
  <si>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</si>
  <si>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</si>
  <si>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</si>
  <si>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</si>
  <si>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</si>
  <si>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</si>
  <si>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</si>
  <si>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</si>
  <si>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</si>
  <si>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</si>
  <si>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</si>
  <si>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</si>
  <si>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</si>
  <si>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</si>
  <si>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</si>
  <si>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</si>
  <si>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</si>
  <si>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</si>
  <si>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</si>
  <si>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</si>
  <si>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</si>
  <si>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</si>
  <si>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</si>
  <si>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</si>
  <si>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</si>
  <si>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</si>
  <si>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</si>
  <si>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</si>
  <si>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</si>
  <si>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</si>
  <si>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</si>
  <si>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</si>
  <si>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</si>
  <si>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</si>
  <si>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</si>
  <si>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</si>
  <si>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</si>
  <si>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</si>
  <si>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</si>
  <si>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</si>
  <si>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</si>
  <si>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</si>
  <si>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</si>
  <si>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</si>
  <si>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</si>
  <si>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</si>
  <si>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</si>
  <si>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</si>
  <si>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</si>
  <si>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</si>
  <si>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</si>
  <si>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</si>
  <si>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</si>
  <si>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</si>
  <si>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</si>
  <si>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</si>
  <si>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</si>
  <si>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</si>
  <si>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</si>
  <si>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</si>
  <si>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</si>
  <si>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</si>
  <si>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</si>
  <si>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</si>
  <si>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</si>
  <si>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</si>
  <si>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</si>
  <si>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</si>
  <si>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</si>
  <si>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</si>
  <si>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</si>
  <si>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</si>
  <si>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</si>
  <si>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</si>
  <si>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</si>
  <si>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</si>
  <si>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</si>
  <si>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</si>
  <si>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</si>
  <si>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</si>
  <si>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</si>
  <si>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</si>
  <si>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</si>
  <si>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</si>
  <si>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</si>
  <si>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</si>
  <si>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</si>
  <si>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</si>
  <si>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</si>
  <si>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</si>
  <si>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</si>
  <si>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</si>
  <si>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</si>
  <si>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</si>
  <si>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</si>
  <si>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</si>
  <si>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</si>
  <si>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</si>
  <si>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</si>
  <si>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</si>
  <si>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</si>
  <si>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</si>
  <si>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</si>
  <si>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</si>
  <si>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</si>
  <si>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</si>
  <si>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</si>
  <si>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</si>
  <si>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</si>
  <si>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</si>
  <si>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</si>
  <si>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</si>
  <si>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</si>
  <si>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</si>
  <si>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</si>
  <si>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</si>
  <si>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</si>
  <si>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</si>
  <si>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</si>
  <si>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</si>
  <si>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</si>
  <si>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</si>
  <si>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</si>
  <si>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</si>
  <si>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</si>
  <si>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</si>
  <si>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</si>
  <si>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</si>
  <si>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</si>
  <si>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</si>
  <si>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</si>
  <si>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</si>
  <si>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</si>
  <si>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</si>
  <si>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</si>
  <si>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</si>
  <si>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</si>
  <si>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</si>
  <si>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</si>
  <si>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</si>
  <si>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</si>
  <si>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</si>
  <si>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</si>
  <si>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</si>
  <si>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</si>
  <si>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</si>
  <si>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</si>
  <si>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</si>
  <si>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</si>
  <si>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</si>
  <si>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</si>
  <si>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</si>
  <si>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</si>
  <si>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</si>
  <si>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</si>
  <si>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</si>
  <si>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</si>
  <si>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</si>
  <si>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</si>
  <si>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</si>
  <si>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</si>
  <si>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</si>
  <si>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</si>
  <si>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</si>
  <si>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</si>
  <si>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</si>
  <si>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</si>
  <si>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</si>
  <si>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</si>
  <si>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</si>
  <si>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</si>
  <si>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</si>
  <si>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</si>
  <si>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</si>
  <si>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</si>
  <si>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</si>
  <si>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</si>
  <si>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</si>
  <si>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</si>
  <si>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</si>
  <si>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</si>
  <si>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</si>
  <si>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</si>
  <si>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</si>
  <si>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</si>
  <si>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</si>
  <si>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</si>
  <si>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</si>
  <si>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</si>
  <si>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</si>
  <si>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</si>
  <si>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</si>
  <si>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</si>
  <si>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</si>
  <si>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</si>
  <si>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</si>
  <si>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</si>
  <si>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</si>
  <si>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</si>
  <si>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</si>
  <si>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</si>
  <si>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</si>
  <si>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</si>
  <si>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</si>
  <si>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</si>
  <si>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</si>
  <si>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</si>
  <si>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</si>
  <si>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</si>
  <si>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</si>
  <si>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</si>
  <si>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</si>
  <si>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</si>
  <si>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</si>
  <si>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</si>
  <si>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</si>
  <si>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</si>
  <si>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</si>
  <si>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</si>
  <si>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</si>
  <si>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</si>
  <si>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</si>
  <si>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</si>
  <si>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</si>
  <si>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</si>
  <si>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</si>
  <si>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</si>
  <si>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</si>
  <si>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</si>
  <si>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</si>
  <si>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</si>
  <si>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</si>
  <si>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</si>
  <si>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</si>
  <si>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</si>
  <si>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</si>
  <si>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</si>
  <si>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</si>
  <si>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</si>
  <si>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</si>
  <si>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</si>
  <si>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</si>
  <si>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</si>
  <si>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</si>
  <si>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</si>
  <si>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</si>
  <si>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</si>
  <si>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</si>
  <si>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</si>
  <si>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</si>
  <si>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</si>
  <si>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</si>
  <si>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</si>
  <si>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</si>
  <si>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</si>
  <si>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</si>
  <si>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</si>
  <si>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</si>
  <si>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</si>
  <si>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</si>
  <si>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</si>
  <si>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</si>
  <si>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</si>
  <si>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</si>
  <si>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</si>
  <si>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</si>
  <si>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</si>
  <si>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</si>
  <si>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</si>
  <si>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</si>
  <si>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</si>
  <si>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</si>
  <si>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</si>
  <si>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</si>
  <si>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</si>
  <si>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</si>
  <si>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</si>
  <si>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</si>
  <si>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</si>
  <si>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</si>
  <si>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</si>
  <si>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</si>
  <si>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</si>
  <si>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</si>
  <si>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</si>
  <si>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</si>
  <si>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</si>
  <si>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</si>
  <si>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</si>
  <si>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</si>
  <si>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</si>
  <si>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</si>
  <si>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</si>
  <si>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</si>
  <si>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</si>
  <si>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</si>
  <si>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</si>
  <si>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</si>
  <si>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</si>
  <si>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</si>
  <si>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</si>
  <si>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</si>
  <si>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</si>
  <si>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</si>
  <si>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</si>
  <si>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</si>
  <si>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</si>
  <si>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</si>
  <si>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</si>
  <si>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</si>
  <si>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</si>
  <si>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</si>
  <si>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</si>
  <si>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</si>
  <si>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</si>
  <si>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</si>
  <si>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</si>
  <si>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</si>
  <si>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</si>
  <si>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</si>
  <si>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</si>
  <si>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</si>
  <si>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</si>
  <si>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</si>
  <si>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</si>
  <si>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</si>
  <si>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</si>
  <si>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</si>
  <si>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</si>
  <si>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</si>
  <si>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</si>
  <si>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</si>
  <si>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</si>
  <si>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</si>
  <si>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</si>
  <si>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</si>
  <si>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</si>
  <si>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</si>
  <si>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</si>
  <si>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</si>
  <si>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</si>
  <si>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</si>
  <si>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</si>
  <si>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</si>
  <si>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</si>
  <si>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</si>
  <si>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</si>
  <si>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</si>
  <si>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</si>
  <si>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</si>
  <si>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</si>
  <si>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</si>
  <si>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</si>
  <si>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</si>
  <si>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</si>
  <si>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</si>
  <si>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</si>
  <si>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</si>
  <si>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제5장 공법행위</t>
    <phoneticPr fontId="2" type="noConversion"/>
  </si>
  <si>
    <t>&gt;공법행위</t>
    <phoneticPr fontId="2" type="noConversion"/>
  </si>
  <si>
    <t>제1절 개념 및 종류</t>
    <phoneticPr fontId="2" type="noConversion"/>
  </si>
  <si>
    <t>&gt;공법행위&gt;개념 및 종류</t>
    <phoneticPr fontId="2" type="noConversion"/>
  </si>
  <si>
    <t>Ⅰ 개념</t>
    <phoneticPr fontId="2" type="noConversion"/>
  </si>
  <si>
    <t>&gt;공법행위&gt;개념 및 종류&gt;개념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</si>
  <si>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</si>
  <si>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</si>
  <si>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t>&gt;공법행위&gt;개념 및 종류&gt;종류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</si>
  <si>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</si>
  <si>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</si>
  <si>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</si>
  <si>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</si>
  <si>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</si>
  <si>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</si>
  <si>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</si>
  <si>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&gt;공법행위&gt;신고 및 신청</t>
    <phoneticPr fontId="2" type="noConversion"/>
  </si>
  <si>
    <t>Ⅰ 사인의 공법행위로서 신고</t>
    <phoneticPr fontId="2" type="noConversion"/>
  </si>
  <si>
    <t>&gt;공법행위&gt;신고 및 신청&gt;사인의 공법행위로서 신고</t>
    <phoneticPr fontId="2" type="noConversion"/>
  </si>
  <si>
    <t>1. 신고의 의의</t>
    <phoneticPr fontId="2" type="noConversion"/>
  </si>
  <si>
    <t>&gt;공법행위&gt;신고 및 신청&gt;사인의 공법행위로서 신고&gt;신고의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</si>
  <si>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</si>
  <si>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</si>
  <si>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</si>
  <si>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</si>
  <si>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</si>
  <si>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</si>
  <si>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</si>
  <si>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</si>
  <si>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</si>
  <si>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</si>
  <si>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</si>
  <si>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</si>
  <si>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</si>
  <si>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</si>
  <si>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</si>
  <si>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</si>
  <si>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</si>
  <si>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</si>
  <si>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</si>
  <si>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</si>
  <si>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</si>
  <si>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</si>
  <si>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</si>
  <si>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</si>
  <si>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</si>
  <si>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</si>
  <si>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</si>
  <si>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</si>
  <si>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</si>
  <si>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</si>
  <si>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</si>
  <si>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</si>
  <si>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</si>
  <si>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</si>
  <si>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</si>
  <si>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</si>
  <si>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</si>
  <si>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</si>
  <si>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</si>
  <si>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</si>
  <si>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</si>
  <si>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</si>
  <si>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</si>
  <si>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</si>
  <si>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</si>
  <si>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</si>
  <si>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</si>
  <si>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</si>
  <si>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</si>
  <si>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</si>
  <si>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</si>
  <si>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</si>
  <si>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</si>
  <si>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</si>
  <si>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</si>
  <si>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</si>
  <si>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</si>
  <si>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</si>
  <si>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</si>
  <si>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</si>
  <si>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</si>
  <si>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</si>
  <si>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</si>
  <si>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</si>
  <si>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</si>
  <si>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</si>
  <si>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&gt;공법행위&gt;신고 및 신청&gt;사인의 공법행위로서 신고&gt;자기완결적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</si>
  <si>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</si>
  <si>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</si>
  <si>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</si>
  <si>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</si>
  <si>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</si>
  <si>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</si>
  <si>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</si>
  <si>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</si>
  <si>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</si>
  <si>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</si>
  <si>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</si>
  <si>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</si>
  <si>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</si>
  <si>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</si>
  <si>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</si>
  <si>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</si>
  <si>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</si>
  <si>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</si>
  <si>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</si>
  <si>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</si>
  <si>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</si>
  <si>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</si>
  <si>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</si>
  <si>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</si>
  <si>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</si>
  <si>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</si>
  <si>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</si>
  <si>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</si>
  <si>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</si>
  <si>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</si>
  <si>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</si>
  <si>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</si>
  <si>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</si>
  <si>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</si>
  <si>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</si>
  <si>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</si>
  <si>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</si>
  <si>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</si>
  <si>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</si>
  <si>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</si>
  <si>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</si>
  <si>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</si>
  <si>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</si>
  <si>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</si>
  <si>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</si>
  <si>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</si>
  <si>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</si>
  <si>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</si>
  <si>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</si>
  <si>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</si>
  <si>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</si>
  <si>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</si>
  <si>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</si>
  <si>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</si>
  <si>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</si>
  <si>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</si>
  <si>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</si>
  <si>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</si>
  <si>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</si>
  <si>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</si>
  <si>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</si>
  <si>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</si>
  <si>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</si>
  <si>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</si>
  <si>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</si>
  <si>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</si>
  <si>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</si>
  <si>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</si>
  <si>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</si>
  <si>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</si>
  <si>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</si>
  <si>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</si>
  <si>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</si>
  <si>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</si>
  <si>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</si>
  <si>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</si>
  <si>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</si>
  <si>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</si>
  <si>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</si>
  <si>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</si>
  <si>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</si>
  <si>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</si>
  <si>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</si>
  <si>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</si>
  <si>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</si>
  <si>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</si>
  <si>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</si>
  <si>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</si>
  <si>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</si>
  <si>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</si>
  <si>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</si>
  <si>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</si>
  <si>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</si>
  <si>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</si>
  <si>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</si>
  <si>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</si>
  <si>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</si>
  <si>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</si>
  <si>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</si>
  <si>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</si>
  <si>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</si>
  <si>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</si>
  <si>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</si>
  <si>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</si>
  <si>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</si>
  <si>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</si>
  <si>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</si>
  <si>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</si>
  <si>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</si>
  <si>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</si>
  <si>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</si>
  <si>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</si>
  <si>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</si>
  <si>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</si>
  <si>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</si>
  <si>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</si>
  <si>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</si>
  <si>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</si>
  <si>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</si>
  <si>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</si>
  <si>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</si>
  <si>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</si>
  <si>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</si>
  <si>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</si>
  <si>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</si>
  <si>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</si>
  <si>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</si>
  <si>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</si>
  <si>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</si>
  <si>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</si>
  <si>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</si>
  <si>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</si>
  <si>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</si>
  <si>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</si>
  <si>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</si>
  <si>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</si>
  <si>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</si>
  <si>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</si>
  <si>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</si>
  <si>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</si>
  <si>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</si>
  <si>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</si>
  <si>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</si>
  <si>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</si>
  <si>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</si>
  <si>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</si>
  <si>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</si>
  <si>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</si>
  <si>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</si>
  <si>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</si>
  <si>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</si>
  <si>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</si>
  <si>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</si>
  <si>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</si>
  <si>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</si>
  <si>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</si>
  <si>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</si>
  <si>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</si>
  <si>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</si>
  <si>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</si>
  <si>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</si>
  <si>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</si>
  <si>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</si>
  <si>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</si>
  <si>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</si>
  <si>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</si>
  <si>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</si>
  <si>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</si>
  <si>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</si>
  <si>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</si>
  <si>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</si>
  <si>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</si>
  <si>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</si>
  <si>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</si>
  <si>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</si>
  <si>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</si>
  <si>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</si>
  <si>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</si>
  <si>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</si>
  <si>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</si>
  <si>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</si>
  <si>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</si>
  <si>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</si>
  <si>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</si>
  <si>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</si>
  <si>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</si>
  <si>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</si>
  <si>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</si>
  <si>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</si>
  <si>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</si>
  <si>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</si>
  <si>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</si>
  <si>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</si>
  <si>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</si>
  <si>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</si>
  <si>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</si>
  <si>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</si>
  <si>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</si>
  <si>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</si>
  <si>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</si>
  <si>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</si>
  <si>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</si>
  <si>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</si>
  <si>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</si>
  <si>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</si>
  <si>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</si>
  <si>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</si>
  <si>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</si>
  <si>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</si>
  <si>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</si>
  <si>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</si>
  <si>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</si>
  <si>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</si>
  <si>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</si>
  <si>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</si>
  <si>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</si>
  <si>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</si>
  <si>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</si>
  <si>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</si>
  <si>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</si>
  <si>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</si>
  <si>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</si>
  <si>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</si>
  <si>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</si>
  <si>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</si>
  <si>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</si>
  <si>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</si>
  <si>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</si>
  <si>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</si>
  <si>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</si>
  <si>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</si>
  <si>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</si>
  <si>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</si>
  <si>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</si>
  <si>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</si>
  <si>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</si>
  <si>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</si>
  <si>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</si>
  <si>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</si>
  <si>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</si>
  <si>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</si>
  <si>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</si>
  <si>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</si>
  <si>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</si>
  <si>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</si>
  <si>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</si>
  <si>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</si>
  <si>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</si>
  <si>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</si>
  <si>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</si>
  <si>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</si>
  <si>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</si>
  <si>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</si>
  <si>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</si>
  <si>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</si>
  <si>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</si>
  <si>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</si>
  <si>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</si>
  <si>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</si>
  <si>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</si>
  <si>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</si>
  <si>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</si>
  <si>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</si>
  <si>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</si>
  <si>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</si>
  <si>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</si>
  <si>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</si>
  <si>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</si>
  <si>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</si>
  <si>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</si>
  <si>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</si>
  <si>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</si>
  <si>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</si>
  <si>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</si>
  <si>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</si>
  <si>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</si>
  <si>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</si>
  <si>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</si>
  <si>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</si>
  <si>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</si>
  <si>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</si>
  <si>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</si>
  <si>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</si>
  <si>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</si>
  <si>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</si>
  <si>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</si>
  <si>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</si>
  <si>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</si>
  <si>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</si>
  <si>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</si>
  <si>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</si>
  <si>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</si>
  <si>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&gt;공법행위&gt;신고 및 신청&gt;사인의 공법행위로서 신청</t>
    <phoneticPr fontId="2" type="noConversion"/>
  </si>
  <si>
    <t>1. 신청의 의의</t>
    <phoneticPr fontId="2" type="noConversion"/>
  </si>
  <si>
    <t>&gt;공법행위&gt;신고 및 신청&gt;사인의 공법행위로서 신청&gt;신청의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</si>
  <si>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</si>
  <si>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</si>
  <si>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</si>
  <si>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</si>
  <si>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</si>
  <si>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</si>
  <si>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&gt;공법행위&gt;신고 및 신청&gt;사인의 공법행위로서 신청&gt;신청의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</si>
  <si>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</si>
  <si>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</si>
  <si>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</si>
  <si>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</si>
  <si>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</si>
  <si>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</si>
  <si>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</si>
  <si>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</si>
  <si>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t>&gt;공법행위&gt;신고 및 신청&gt;사인의 공법행위로서 신청&gt;신청의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</si>
  <si>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</si>
  <si>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</si>
  <si>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</si>
  <si>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</si>
  <si>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</si>
  <si>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</si>
  <si>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</si>
  <si>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</si>
  <si>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</si>
  <si>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</si>
  <si>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</si>
  <si>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</si>
  <si>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</si>
  <si>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</si>
  <si>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</si>
  <si>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</si>
  <si>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</si>
  <si>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</si>
  <si>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</si>
  <si>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</si>
  <si>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t>&gt;공법행위&gt;신고 및 신청&gt;사인의 공법행위로서 신청&gt;부적법한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</si>
  <si>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</si>
  <si>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</si>
  <si>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</si>
  <si>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</si>
  <si>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</si>
  <si>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</si>
  <si>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</si>
  <si>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</si>
  <si>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</si>
  <si>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</si>
  <si>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</si>
  <si>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</si>
  <si>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</si>
  <si>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</si>
  <si>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</si>
  <si>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</si>
  <si>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</si>
  <si>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</si>
  <si>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</si>
  <si>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</si>
  <si>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</si>
  <si>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</si>
  <si>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</si>
  <si>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</si>
  <si>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</si>
  <si>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</si>
  <si>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</si>
  <si>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</si>
  <si>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</si>
  <si>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</si>
  <si>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</si>
  <si>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</si>
  <si>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</si>
  <si>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</si>
  <si>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</si>
  <si>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</si>
  <si>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</si>
  <si>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&gt;공법행위&gt;신고 및 신청&gt;사인의 공법행위로서 신청&gt;권리구제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</si>
  <si>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</si>
  <si>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</si>
  <si>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</si>
  <si>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</si>
  <si>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</si>
  <si>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</si>
  <si>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</si>
  <si>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</si>
  <si>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</si>
  <si>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</si>
  <si>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</si>
  <si>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제6장 행정행위</t>
    <phoneticPr fontId="2" type="noConversion"/>
  </si>
  <si>
    <t>&gt;행정행위</t>
    <phoneticPr fontId="2" type="noConversion"/>
  </si>
  <si>
    <t>제1절 행정행위 일반</t>
    <phoneticPr fontId="2" type="noConversion"/>
  </si>
  <si>
    <t>&gt;행정행위&gt;행정행위 일반</t>
  </si>
  <si>
    <t>Ⅰ 행정행위와 처분 등</t>
    <phoneticPr fontId="2" type="noConversion"/>
  </si>
  <si>
    <t>&gt;행정행위&gt;행정행위 일반&gt;행정행위와 처분 등</t>
  </si>
  <si>
    <t>1. 행정행위의 개념</t>
    <phoneticPr fontId="2" type="noConversion"/>
  </si>
  <si>
    <t>&gt;행정행위&gt;행정행위 일반&gt;행정행위와 처분 등&gt;행정행위의 개념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</si>
  <si>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</si>
  <si>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</si>
  <si>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</si>
  <si>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</si>
  <si>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&gt;행정행위&gt;행정행위 일반&gt;행정행위와 처분 등&gt;처분과의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</si>
  <si>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</si>
  <si>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</si>
  <si>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</si>
  <si>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</si>
  <si>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</si>
  <si>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</si>
  <si>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</si>
  <si>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</si>
  <si>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</si>
  <si>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</si>
  <si>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</si>
  <si>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</si>
  <si>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</si>
  <si>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</si>
  <si>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</si>
  <si>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t>&gt;행정행위&gt;행정행위 일반&gt;행정행위의 개념적 요소</t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</si>
  <si>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</si>
  <si>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</si>
  <si>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</si>
  <si>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</si>
  <si>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</si>
  <si>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</si>
  <si>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</si>
  <si>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</si>
  <si>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</si>
  <si>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</si>
  <si>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&gt;행정행위&gt;행정행위 일반&gt;행정행위의 개념적 요소&gt;행정청이 행하는 것</t>
  </si>
  <si>
    <t>▶ 행정청이 행하여야 한다.</t>
    <phoneticPr fontId="2" type="noConversion"/>
  </si>
  <si>
    <t>2. 구체적 사실에 관한 것</t>
    <phoneticPr fontId="2" type="noConversion"/>
  </si>
  <si>
    <t>&gt;행정행위&gt;행정행위 일반&gt;행정행위의 개념적 요소&gt;구체적 사실에 관한 것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</si>
  <si>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</si>
  <si>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</si>
  <si>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</si>
  <si>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</si>
  <si>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</si>
  <si>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</si>
  <si>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</si>
  <si>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</si>
  <si>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</si>
  <si>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</si>
  <si>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</si>
  <si>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</si>
  <si>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</si>
  <si>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</si>
  <si>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</si>
  <si>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</si>
  <si>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</si>
  <si>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t>&gt;행정행위&gt;행정행위 일반&gt;행정행위의 개념적 요소&gt;법적 행위일 것</t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</si>
  <si>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</si>
  <si>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</si>
  <si>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&gt;행정행위&gt;행정행위 일반&gt;행정행위의 개념적 요소&gt;권력적・단독적인 공법행위일 것</t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</si>
  <si>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</si>
  <si>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</si>
  <si>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</si>
  <si>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</si>
  <si>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</si>
  <si>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</si>
  <si>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</si>
  <si>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</si>
  <si>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</si>
  <si>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</si>
  <si>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</si>
  <si>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</si>
  <si>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</si>
  <si>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</si>
  <si>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&gt;행정행위&gt;행정행위 일반&gt;행정행위의 개념적 요소&gt;거부행위</t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</si>
  <si>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</si>
  <si>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</si>
  <si>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</si>
  <si>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</si>
  <si>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</si>
  <si>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</si>
  <si>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</si>
  <si>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</si>
  <si>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</si>
  <si>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</si>
  <si>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</si>
  <si>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</si>
  <si>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</si>
  <si>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</si>
  <si>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</si>
  <si>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</si>
  <si>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</si>
  <si>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</si>
  <si>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&gt;행정행위&gt;행정행위 일반&gt;행정행위의 분류기준에 따른 종류</t>
  </si>
  <si>
    <t>1. 행정행위 대상에 따른 구분</t>
    <phoneticPr fontId="2" type="noConversion"/>
  </si>
  <si>
    <t>&gt;행정행위&gt;행정행위 일반&gt;행정행위의 분류기준에 따른 종류&gt;행정행위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</si>
  <si>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</si>
  <si>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</si>
  <si>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</si>
  <si>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</si>
  <si>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</si>
  <si>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</si>
  <si>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</si>
  <si>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</si>
  <si>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</si>
  <si>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</si>
  <si>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</si>
  <si>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</si>
  <si>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&gt;행정행위&gt;행정행위 일반&gt;행정행위의 분류기준에 따른 종류&gt;행정행위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</si>
  <si>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</si>
  <si>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</si>
  <si>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</si>
  <si>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</si>
  <si>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</si>
  <si>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</si>
  <si>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</si>
  <si>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</si>
  <si>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</si>
  <si>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&gt;행정행위&gt;행정행위 일반&gt;행정행위의 분류기준에 따른 종류&gt;법률효과의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</si>
  <si>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</si>
  <si>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</si>
  <si>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</si>
  <si>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</si>
  <si>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</si>
  <si>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</si>
  <si>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</si>
  <si>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</si>
  <si>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</si>
  <si>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</si>
  <si>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</si>
  <si>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</si>
  <si>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&gt;행정행위&gt;행정행위 일반&gt;행정행위의 분류기준에 따른 종류&gt;법에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</si>
  <si>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</si>
  <si>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</si>
  <si>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</si>
  <si>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</si>
  <si>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</si>
  <si>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</si>
  <si>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&gt;행정행위&gt;행정행위 일반&gt;행정행위의 분류기준에 따른 종류&gt;기존의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</si>
  <si>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</si>
  <si>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</si>
  <si>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</si>
  <si>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</si>
  <si>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</si>
  <si>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&gt;행정행위&gt;다단계 행정결정</t>
    <phoneticPr fontId="2" type="noConversion"/>
  </si>
  <si>
    <t>Ⅰ 다단계 행정결정의 의의</t>
    <phoneticPr fontId="2" type="noConversion"/>
  </si>
  <si>
    <t>&gt;행정행위&gt;다단계 행정결정&gt;다단계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</si>
  <si>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</si>
  <si>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</si>
  <si>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</si>
  <si>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</si>
  <si>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</si>
  <si>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</si>
  <si>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t>&gt;행정행위&gt;다단계 행정결정&gt;예비결정</t>
  </si>
  <si>
    <t>&gt;행정행위&gt;다단계 행정결정&gt;예비결정&gt;의의</t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</si>
  <si>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</si>
  <si>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</si>
  <si>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</si>
  <si>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</si>
  <si>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&gt;행정행위&gt;다단계 행정결정&gt;예비결정&gt;구별개념</t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</si>
  <si>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</si>
  <si>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</si>
  <si>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</si>
  <si>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</si>
  <si>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</si>
  <si>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</si>
  <si>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</si>
  <si>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</si>
  <si>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</si>
  <si>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</si>
  <si>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</si>
  <si>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t>&gt;행정행위&gt;다단계 행정결정&gt;예비결정&gt;법적 성실</t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</si>
  <si>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</si>
  <si>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</si>
  <si>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</si>
  <si>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</si>
  <si>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</si>
  <si>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</si>
  <si>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</si>
  <si>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</si>
  <si>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</si>
  <si>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</si>
  <si>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</si>
  <si>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</si>
  <si>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</si>
  <si>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</si>
  <si>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</si>
  <si>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</si>
  <si>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</si>
  <si>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</si>
  <si>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</si>
  <si>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</si>
  <si>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</si>
  <si>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</si>
  <si>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</si>
  <si>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</si>
  <si>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</si>
  <si>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</si>
  <si>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t>&gt;행정행위&gt;다단계 행정결정&gt;부분허가</t>
  </si>
  <si>
    <t>&gt;행정행위&gt;다단계 행정결정&gt;부분허가&gt;개념</t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</si>
  <si>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</si>
  <si>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</si>
  <si>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</si>
  <si>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&gt;행정행위&gt;다단계 행정결정&gt;부분허가&gt;법적 성질</t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</si>
  <si>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</si>
  <si>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</si>
  <si>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</si>
  <si>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</si>
  <si>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</si>
  <si>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</si>
  <si>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</si>
  <si>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</si>
  <si>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</si>
  <si>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</si>
  <si>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</si>
  <si>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</si>
  <si>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</si>
  <si>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</si>
  <si>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</si>
  <si>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</si>
  <si>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t>&gt;행정행위&gt;다단계 행정결정&gt;부분허가&gt;법적 근거</t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</si>
  <si>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</si>
  <si>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</si>
  <si>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</si>
  <si>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</si>
  <si>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</si>
  <si>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</si>
  <si>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</si>
  <si>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&gt;행정행위&gt;다단계 행정결정&gt;가행정행위</t>
  </si>
  <si>
    <t>&gt;행정행위&gt;다단계 행정결정&gt;가행정행위&gt;의의</t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</si>
  <si>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</si>
  <si>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</si>
  <si>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t>&gt;행정행위&gt;다단계 행정결정&gt;가행정행위&gt;가행정행위의 예</t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</si>
  <si>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</si>
  <si>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</si>
  <si>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</si>
  <si>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</si>
  <si>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t>&gt;행정행위&gt;다단계 행정결정&gt;가행정행위&gt;특징</t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</si>
  <si>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</si>
  <si>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</si>
  <si>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</si>
  <si>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&gt;행정행위&gt;기속행위와 재량행위</t>
  </si>
  <si>
    <t>&gt;행정행위&gt;기속행위와 재량행위&gt;개설</t>
  </si>
  <si>
    <t>1. 행정법규에 대한 이해</t>
    <phoneticPr fontId="2" type="noConversion"/>
  </si>
  <si>
    <t>&gt;행정행위&gt;기속행위와 재량행위&gt;개설&gt;행정법규에 대한 이해</t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</si>
  <si>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</si>
  <si>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</si>
  <si>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</si>
  <si>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</si>
  <si>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</si>
  <si>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</si>
  <si>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</si>
  <si>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</si>
  <si>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</si>
  <si>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</si>
  <si>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</si>
  <si>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</si>
  <si>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</si>
  <si>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</si>
  <si>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</si>
  <si>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</si>
  <si>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</si>
  <si>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</si>
  <si>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</si>
  <si>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</si>
  <si>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</si>
  <si>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</si>
  <si>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</si>
  <si>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&gt;행정행위&gt;기속행위와 재량행위&gt;개설&gt;요건법규, 효과법규와의 관련문제</t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</si>
  <si>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</si>
  <si>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</si>
  <si>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</si>
  <si>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</si>
  <si>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</si>
  <si>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</si>
  <si>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&gt;행정행위&gt;기속행위와 재량행위&gt;기속행위・재량행위</t>
  </si>
  <si>
    <t>1. 기속행위와 재량행위의 의의</t>
    <phoneticPr fontId="2" type="noConversion"/>
  </si>
  <si>
    <t>&gt;행정행위&gt;기속행위와 재량행위&gt;기속행위・재량행위&gt;기속행위와 재량행위의 의이</t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</si>
  <si>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</si>
  <si>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</si>
  <si>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</si>
  <si>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</si>
  <si>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</si>
  <si>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</si>
  <si>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</si>
  <si>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</si>
  <si>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</si>
  <si>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</si>
  <si>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</si>
  <si>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</si>
  <si>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</si>
  <si>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</si>
  <si>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</si>
  <si>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&gt;행정행위&gt;기속행위와 재량행위&gt;기속행위・재량행위&gt;구별기준</t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</si>
  <si>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</si>
  <si>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</si>
  <si>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</si>
  <si>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</si>
  <si>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</si>
  <si>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</si>
  <si>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</si>
  <si>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</si>
  <si>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</si>
  <si>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</si>
  <si>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</si>
  <si>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</si>
  <si>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&gt;행정행위&gt;기속행위와 재량행위&gt;기속행위・재량행위&gt;판례</t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</si>
  <si>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</si>
  <si>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</si>
  <si>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</si>
  <si>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</si>
  <si>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</si>
  <si>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</si>
  <si>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</si>
  <si>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</si>
  <si>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</si>
  <si>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</si>
  <si>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</si>
  <si>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</si>
  <si>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</si>
  <si>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</si>
  <si>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</si>
  <si>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</si>
  <si>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</si>
  <si>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</si>
  <si>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</si>
  <si>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</si>
  <si>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</si>
  <si>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</si>
  <si>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</si>
  <si>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</si>
  <si>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</si>
  <si>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</si>
  <si>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</si>
  <si>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</si>
  <si>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</si>
  <si>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</si>
  <si>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</si>
  <si>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</si>
  <si>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</si>
  <si>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</si>
  <si>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</si>
  <si>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</si>
  <si>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</si>
  <si>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</si>
  <si>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</si>
  <si>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</si>
  <si>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</si>
  <si>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</si>
  <si>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</si>
  <si>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</si>
  <si>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</si>
  <si>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</si>
  <si>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&gt;행정행위&gt;기속행위와 재량행위&gt;기속행위・재량행위&gt;재량행위 여부</t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</si>
  <si>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</si>
  <si>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</si>
  <si>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</si>
  <si>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</si>
  <si>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</si>
  <si>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</si>
  <si>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</si>
  <si>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</si>
  <si>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</si>
  <si>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</si>
  <si>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</si>
  <si>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</si>
  <si>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</si>
  <si>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</si>
  <si>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</si>
  <si>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</si>
  <si>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</si>
  <si>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</si>
  <si>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</si>
  <si>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</si>
  <si>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</si>
  <si>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</si>
  <si>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</si>
  <si>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</si>
  <si>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</si>
  <si>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</si>
  <si>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</si>
  <si>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&gt;행정행위&gt;기속행위와 재량행위&gt;기속행위・재량행위&gt;재량의 하자 일반(재량권 일탈・남용, 재량권 불행사, 해태 등)</t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</si>
  <si>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</si>
  <si>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</si>
  <si>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</si>
  <si>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</si>
  <si>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</si>
  <si>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</si>
  <si>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</si>
  <si>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</si>
  <si>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</si>
  <si>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</si>
  <si>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</si>
  <si>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</si>
  <si>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</si>
  <si>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</si>
  <si>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</si>
  <si>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</si>
  <si>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</si>
  <si>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</si>
  <si>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</si>
  <si>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</si>
  <si>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&gt;행정행위&gt;기속행위와 재량행위&gt;기속행위・재량행위&gt;각종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</si>
  <si>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</si>
  <si>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</si>
  <si>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</si>
  <si>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</si>
  <si>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</si>
  <si>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&gt;행정행위&gt;행정행위의 구분</t>
    <phoneticPr fontId="2" type="noConversion"/>
  </si>
  <si>
    <t>Ⅰ 구분 기준</t>
    <phoneticPr fontId="2" type="noConversion"/>
  </si>
  <si>
    <t>&gt;행정행위&gt;행정행위의 구분&gt;구분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</si>
  <si>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</si>
  <si>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</si>
  <si>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</si>
  <si>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</si>
  <si>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</si>
  <si>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</si>
  <si>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</si>
  <si>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</si>
  <si>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</si>
  <si>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</si>
  <si>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</si>
  <si>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</si>
  <si>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</si>
  <si>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&gt;행정행위&gt;법률행위적 행정행위-명령적 행정행위</t>
    <phoneticPr fontId="2" type="noConversion"/>
  </si>
  <si>
    <t>Ⅰ 학설</t>
    <phoneticPr fontId="2" type="noConversion"/>
  </si>
  <si>
    <t>&gt;행정행위&gt;법률행위적 행정행위-명령적 행정행위&gt;학설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</si>
  <si>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</si>
  <si>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</si>
  <si>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</si>
  <si>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&gt;행정행위&gt;법률행위적 행정행위-명령적 행정행위&gt;의의</t>
    <phoneticPr fontId="2" type="noConversion"/>
  </si>
  <si>
    <t>1. 명령적 행정행위의 개념</t>
    <phoneticPr fontId="2" type="noConversion"/>
  </si>
  <si>
    <t>&gt;행정행위&gt;법률행위적 행정행위-명령적 행정행위&gt;의의&gt;명령적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</si>
  <si>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</si>
  <si>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</si>
  <si>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</si>
  <si>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</si>
  <si>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&gt;행정행위&gt;법률행위적 행정행위-명령적 행정행위&gt;의의&gt;명령적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</si>
  <si>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</si>
  <si>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</si>
  <si>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</si>
  <si>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</si>
  <si>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</si>
  <si>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&gt;행정행위&gt;법률행위적 행정행위-명령적 행정행위&gt;허가</t>
    <phoneticPr fontId="2" type="noConversion"/>
  </si>
  <si>
    <t>1. 허가의 의의</t>
    <phoneticPr fontId="2" type="noConversion"/>
  </si>
  <si>
    <t>&gt;행정행위&gt;법률행위적 행정행위-명령적 행정행위&gt;허가&gt;허가의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</si>
  <si>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</si>
  <si>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</si>
  <si>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</si>
  <si>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</si>
  <si>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</si>
  <si>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</si>
  <si>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</si>
  <si>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</si>
  <si>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</si>
  <si>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</si>
  <si>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</si>
  <si>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</si>
  <si>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&gt;행정행위&gt;법률행위적 행정행위-명령적 행정행위&gt;허가&gt;허가의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</si>
  <si>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</si>
  <si>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</si>
  <si>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</si>
  <si>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</si>
  <si>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</si>
  <si>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</si>
  <si>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</si>
  <si>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</si>
  <si>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</si>
  <si>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</si>
  <si>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</si>
  <si>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</si>
  <si>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</si>
  <si>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</si>
  <si>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</si>
  <si>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</si>
  <si>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</si>
  <si>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</si>
  <si>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</si>
  <si>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</si>
  <si>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</si>
  <si>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</si>
  <si>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</si>
  <si>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</si>
  <si>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</si>
  <si>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</si>
  <si>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</si>
  <si>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</si>
  <si>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</si>
  <si>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</si>
  <si>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</si>
  <si>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</si>
  <si>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</si>
  <si>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</si>
  <si>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</si>
  <si>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</si>
  <si>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</si>
  <si>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</si>
  <si>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</si>
  <si>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</si>
  <si>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</si>
  <si>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</si>
  <si>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</si>
  <si>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</si>
  <si>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</si>
  <si>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</si>
  <si>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</si>
  <si>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</si>
  <si>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</si>
  <si>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</si>
  <si>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</si>
  <si>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</si>
  <si>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</si>
  <si>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</si>
  <si>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</si>
  <si>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</si>
  <si>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</si>
  <si>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</si>
  <si>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</si>
  <si>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</si>
  <si>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</si>
  <si>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</si>
  <si>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</si>
  <si>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</si>
  <si>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>&gt;행정행위&gt;법률행위적 행정행위-명령적 행정행위&gt;허가&gt;허가의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</si>
  <si>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</si>
  <si>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</si>
  <si>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</si>
  <si>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</si>
  <si>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</si>
  <si>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</si>
  <si>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</si>
  <si>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&gt;행정행위&gt;법률행위적 행정행위-명령적 행정행위&gt;허가&gt;허가의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</si>
  <si>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</si>
  <si>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</si>
  <si>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</si>
  <si>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</si>
  <si>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</si>
  <si>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</si>
  <si>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</si>
  <si>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t>&gt;행정행위&gt;법률행위적 행정행위-명령적 행정행위&gt;허가&gt;허가의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</si>
  <si>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</si>
  <si>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</si>
  <si>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t>&gt;행정행위&gt;법률행위적 행정행위-명령적 행정행위&gt;허가&gt;허가의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</si>
  <si>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</si>
  <si>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</si>
  <si>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</si>
  <si>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</si>
  <si>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t>&gt;행정행위&gt;법률행위적 행정행위-명령적 행정행위&gt;허가&gt;허가의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</si>
  <si>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</si>
  <si>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</si>
  <si>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</si>
  <si>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</si>
  <si>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</si>
  <si>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</si>
  <si>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t>&gt;행정행위&gt;법률행위적 행정행위-명령적 행정행위&gt;허가&gt;허가의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</si>
  <si>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</si>
  <si>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</si>
  <si>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</si>
  <si>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</si>
  <si>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</si>
  <si>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</si>
  <si>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</si>
  <si>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</si>
  <si>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</si>
  <si>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</si>
  <si>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</si>
  <si>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</si>
  <si>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</si>
  <si>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</si>
  <si>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</si>
  <si>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</si>
  <si>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</si>
  <si>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t>&gt;행정행위&gt;법률행위적 행정행위-명령적 행정행위&gt;허가&gt;허가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</si>
  <si>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</si>
  <si>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</si>
  <si>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</si>
  <si>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</si>
  <si>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&gt;행정행위&gt;법률행위적 행정행위-명령적 행정행위&gt;허가&gt;인・허가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</si>
  <si>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</si>
  <si>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</si>
  <si>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</si>
  <si>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</si>
  <si>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</si>
  <si>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</si>
  <si>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</si>
  <si>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</si>
  <si>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</si>
  <si>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</si>
  <si>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</si>
  <si>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</si>
  <si>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</si>
  <si>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t>&gt;행정행위&gt;법률행위적 행정행위-명령적 행정행위&gt;허가&gt;예외적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</si>
  <si>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</si>
  <si>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</si>
  <si>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</si>
  <si>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</si>
  <si>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</si>
  <si>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</si>
  <si>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</si>
  <si>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</si>
  <si>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</si>
  <si>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</si>
  <si>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</si>
  <si>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</si>
  <si>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</si>
  <si>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</si>
  <si>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</si>
  <si>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</si>
  <si>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</si>
  <si>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</si>
  <si>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</si>
  <si>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</si>
  <si>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</si>
  <si>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</si>
  <si>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</si>
  <si>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</si>
  <si>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</si>
  <si>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</si>
  <si>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</si>
  <si>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</si>
  <si>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</si>
  <si>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</si>
  <si>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</si>
  <si>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</si>
  <si>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</si>
  <si>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</si>
  <si>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</si>
  <si>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&gt;행정행위&gt;법률행위적 행정행위-명령적 행정행위&gt;하명</t>
    <phoneticPr fontId="2" type="noConversion"/>
  </si>
  <si>
    <t>1. 하명의 의의</t>
    <phoneticPr fontId="2" type="noConversion"/>
  </si>
  <si>
    <t>&gt;행정행위&gt;법률행위적 행정행위-명령적 행정행위&gt;하명&gt;하명의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</si>
  <si>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</si>
  <si>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</si>
  <si>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</si>
  <si>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</si>
  <si>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</si>
  <si>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</si>
  <si>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</si>
  <si>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</si>
  <si>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&gt;행정행위&gt;법률행위적 행정행위-명령적 행정행위&gt;하명&gt;하명의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</si>
  <si>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</si>
  <si>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</si>
  <si>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</si>
  <si>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</si>
  <si>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</si>
  <si>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</si>
  <si>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</si>
  <si>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</si>
  <si>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</si>
  <si>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</si>
  <si>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</si>
  <si>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</si>
  <si>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</si>
  <si>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&gt;행정행위&gt;법률행위적 행정행위-명령적 행정행위&gt;하명&gt;하명의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</si>
  <si>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</si>
  <si>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</si>
  <si>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</si>
  <si>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</si>
  <si>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</si>
  <si>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</si>
  <si>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&gt;행정행위&gt;법률행위적 행정행위-명령적 행정행위&gt;하명&gt;하명의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</si>
  <si>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</si>
  <si>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</si>
  <si>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</si>
  <si>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</si>
  <si>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</si>
  <si>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</si>
  <si>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</si>
  <si>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</si>
  <si>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</si>
  <si>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&gt;행정행위&gt;법률행위적 행정행위-명령적 행정행위&gt;면제</t>
    <phoneticPr fontId="2" type="noConversion"/>
  </si>
  <si>
    <t>&gt;행정행위&gt;법률행위적 행정행위-명령적 행정행위&gt;면제&gt;개념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</si>
  <si>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</si>
  <si>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</si>
  <si>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&gt;행정행위&gt;법률행위적 행정행위-명령적 행정행위&gt;면제&gt;허가와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</si>
  <si>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</si>
  <si>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</si>
  <si>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&gt;행정행위&gt;법률행위적 행정행위-형성적 행정행위</t>
    <phoneticPr fontId="2" type="noConversion"/>
  </si>
  <si>
    <t>Ⅰ 형성적 행정행위의 의의</t>
    <phoneticPr fontId="2" type="noConversion"/>
  </si>
  <si>
    <t>&gt;행정행위&gt;법률행위적 행정행위-형성적 행정행위&gt;형성적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</si>
  <si>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</si>
  <si>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</si>
  <si>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</si>
  <si>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&gt;행정행위&gt;법률행위적 행정행위-형성적 행정행위&gt;특허-상대방을 위한 행위</t>
    <phoneticPr fontId="2" type="noConversion"/>
  </si>
  <si>
    <t>1. 특허의 의의</t>
    <phoneticPr fontId="2" type="noConversion"/>
  </si>
  <si>
    <t>&gt;행정행위&gt;법률행위적 행정행위-형성적 행정행위&gt;특허-상대방을 위한 행위&gt;특허의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</si>
  <si>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</si>
  <si>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</si>
  <si>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</si>
  <si>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</si>
  <si>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</si>
  <si>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</si>
  <si>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</si>
  <si>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</si>
  <si>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</si>
  <si>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</si>
  <si>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</si>
  <si>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</si>
  <si>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</si>
  <si>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</si>
  <si>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</si>
  <si>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</si>
  <si>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</si>
  <si>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</si>
  <si>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</si>
  <si>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</si>
  <si>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</si>
  <si>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</si>
  <si>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</si>
  <si>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</si>
  <si>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</si>
  <si>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</si>
  <si>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</si>
  <si>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</si>
  <si>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</si>
  <si>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</si>
  <si>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</si>
  <si>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</si>
  <si>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</si>
  <si>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</si>
  <si>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</si>
  <si>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</si>
  <si>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</si>
  <si>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</si>
  <si>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</si>
  <si>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</si>
  <si>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</si>
  <si>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</si>
  <si>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</si>
  <si>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</si>
  <si>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</si>
  <si>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</si>
  <si>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</si>
  <si>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</si>
  <si>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</si>
  <si>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</si>
  <si>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</si>
  <si>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</si>
  <si>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</si>
  <si>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</si>
  <si>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</si>
  <si>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</si>
  <si>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</si>
  <si>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</si>
  <si>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</si>
  <si>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</si>
  <si>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</si>
  <si>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</si>
  <si>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</si>
  <si>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</si>
  <si>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</si>
  <si>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</si>
  <si>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</si>
  <si>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</si>
  <si>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</si>
  <si>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</si>
  <si>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</si>
  <si>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</si>
  <si>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</si>
  <si>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&gt;행정행위&gt;법률행위적 행정행위-형성적 행정행위&gt;특허-상대방을 위한 행위&gt;특허의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</si>
  <si>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</si>
  <si>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</si>
  <si>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</si>
  <si>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</si>
  <si>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</si>
  <si>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</si>
  <si>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</si>
  <si>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</si>
  <si>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</si>
  <si>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t>&gt;행정행위&gt;법률행위적 행정행위-형성적 행정행위&gt;특허-상대방을 위한 행위&gt;특허의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</si>
  <si>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</si>
  <si>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</si>
  <si>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</si>
  <si>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&gt;행정행위&gt;법률행위적 행정행위-형성적 행정행위&gt;특허-상대방을 위한 행위&gt;특허의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</si>
  <si>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</si>
  <si>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</si>
  <si>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</si>
  <si>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</si>
  <si>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</si>
  <si>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</si>
  <si>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</si>
  <si>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</si>
  <si>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</si>
  <si>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</si>
  <si>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</si>
  <si>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</si>
  <si>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</si>
  <si>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</si>
  <si>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</si>
  <si>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</si>
  <si>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</si>
  <si>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&gt;행정행위&gt;법률행위적 행정행위-형성적 행정행위&gt;특허-상대방을 위한 행위&gt;허가・특허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</si>
  <si>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</si>
  <si>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</si>
  <si>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</si>
  <si>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</si>
  <si>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</si>
  <si>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</si>
  <si>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</si>
  <si>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</si>
  <si>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</si>
  <si>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</si>
  <si>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</si>
  <si>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</si>
  <si>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</si>
  <si>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</si>
  <si>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</si>
  <si>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</si>
  <si>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</si>
  <si>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</si>
  <si>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</si>
  <si>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</si>
  <si>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</si>
  <si>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</si>
  <si>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</si>
  <si>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</si>
  <si>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t>&gt;행정행위&gt;법률행위적 행정행위-형성적 행정행위&gt;대리</t>
    <phoneticPr fontId="2" type="noConversion"/>
  </si>
  <si>
    <t>&gt;행정행위&gt;법률행위적 행정행위-형성적 행정행위&gt;대리&gt;개념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</si>
  <si>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</si>
  <si>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</si>
  <si>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</si>
  <si>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t>&gt;행정행위&gt;법률행위적 행정행위-형성적 행정행위&gt;대리&gt;구별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</si>
  <si>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</si>
  <si>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</si>
  <si>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</si>
  <si>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&gt;행정행위&gt;법률행위적 행정행위-형성적 행정행위&gt;인가-제3자를 위한 행위</t>
    <phoneticPr fontId="2" type="noConversion"/>
  </si>
  <si>
    <t>1. 인가의 의의</t>
    <phoneticPr fontId="2" type="noConversion"/>
  </si>
  <si>
    <t>&gt;행정행위&gt;법률행위적 행정행위-형성적 행정행위&gt;인가-제3자를 위한 행위&gt;인가의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</si>
  <si>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</si>
  <si>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</si>
  <si>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</si>
  <si>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</si>
  <si>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</si>
  <si>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</si>
  <si>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</si>
  <si>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</si>
  <si>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</si>
  <si>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</si>
  <si>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</si>
  <si>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</si>
  <si>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</si>
  <si>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t>&gt;행정행위&gt;법률행위적 행정행위-형성적 행정행위&gt;인가-제3자를 위한 행위&gt;인가의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</si>
  <si>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</si>
  <si>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</si>
  <si>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</si>
  <si>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</si>
  <si>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&gt;행정행위&gt;법률행위적 행정행위-형성적 행정행위&gt;인가-제3자를 위한 행위&gt;인가의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</si>
  <si>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</si>
  <si>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</si>
  <si>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</si>
  <si>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</si>
  <si>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&gt;행정행위&gt;법률행위적 행정행위-형성적 행정행위&gt;인가-제3자를 위한 행위&gt;수정인가의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</si>
  <si>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</si>
  <si>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</si>
  <si>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&gt;행정행위&gt;법률행위적 행정행위-형성적 행정행위&gt;인가-제3자를 위한 행위&gt;인가의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</si>
  <si>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</si>
  <si>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</si>
  <si>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</si>
  <si>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</si>
  <si>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</si>
  <si>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</si>
  <si>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</si>
  <si>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</si>
  <si>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</si>
  <si>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&gt;행정행위&gt;법률행위적 행정행위-형성적 행정행위&gt;인가-제3자를 위한 행위&gt;관련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</si>
  <si>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</si>
  <si>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</si>
  <si>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</si>
  <si>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</si>
  <si>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</si>
  <si>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</si>
  <si>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</si>
  <si>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</si>
  <si>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</si>
  <si>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</si>
  <si>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</si>
  <si>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</si>
  <si>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</si>
  <si>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</si>
  <si>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</si>
  <si>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</si>
  <si>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</si>
  <si>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</si>
  <si>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</si>
  <si>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</si>
  <si>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</si>
  <si>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</si>
  <si>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</si>
  <si>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</si>
  <si>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</si>
  <si>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</si>
  <si>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</si>
  <si>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</si>
  <si>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</si>
  <si>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</si>
  <si>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</si>
  <si>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</si>
  <si>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</si>
  <si>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</si>
  <si>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</si>
  <si>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</si>
  <si>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</si>
  <si>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</si>
  <si>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</si>
  <si>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&gt;행정행위&gt;법률행위적 행정행위-형성적 행정행위&gt;인가-제3자를 위한 행위&gt;허가・특허・인가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</si>
  <si>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</si>
  <si>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</si>
  <si>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</si>
  <si>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</si>
  <si>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</si>
  <si>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</si>
  <si>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</si>
  <si>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</si>
  <si>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</si>
  <si>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</si>
  <si>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</si>
  <si>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</si>
  <si>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</si>
  <si>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</si>
  <si>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</si>
  <si>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</si>
  <si>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</si>
  <si>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</si>
  <si>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</si>
  <si>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</si>
  <si>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</si>
  <si>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</si>
  <si>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</si>
  <si>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</si>
  <si>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</si>
  <si>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</si>
  <si>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</si>
  <si>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</si>
  <si>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</si>
  <si>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&gt;행정행위&gt;준법률행위적 행정행위</t>
    <phoneticPr fontId="2" type="noConversion"/>
  </si>
  <si>
    <t>Ⅰ 서설</t>
    <phoneticPr fontId="2" type="noConversion"/>
  </si>
  <si>
    <t>&gt;행정행위&gt;준법률행위적 행정행위&gt;서설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</si>
  <si>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</si>
  <si>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</si>
  <si>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</si>
  <si>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</si>
  <si>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</si>
  <si>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</si>
  <si>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</si>
  <si>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</si>
  <si>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</si>
  <si>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</si>
  <si>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</si>
  <si>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&gt;행정행위&gt;준법률행위적 행정행위&gt;공증</t>
    <phoneticPr fontId="2" type="noConversion"/>
  </si>
  <si>
    <t>1. 공증의 개념</t>
    <phoneticPr fontId="2" type="noConversion"/>
  </si>
  <si>
    <t>&gt;행정행위&gt;준법률행위적 행정행위&gt;공증&gt;공증의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</si>
  <si>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</si>
  <si>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</si>
  <si>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</si>
  <si>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</si>
  <si>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t>&gt;행정행위&gt;준법률행위적 행정행위&gt;공증&gt;공증의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</si>
  <si>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</si>
  <si>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</si>
  <si>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</si>
  <si>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&gt;행정행위&gt;준법률행위적 행정행위&gt;공증&gt;공증의 종류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</si>
  <si>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</si>
  <si>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</si>
  <si>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</si>
  <si>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</si>
  <si>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</si>
  <si>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</si>
  <si>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</si>
  <si>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&gt;행정행위&gt;준법률행위적 행정행위&gt;공증&gt;공증의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</si>
  <si>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</si>
  <si>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</si>
  <si>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</si>
  <si>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</si>
  <si>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</si>
  <si>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</si>
  <si>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</si>
  <si>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t>&gt;행정행위&gt;준법률행위적 행정행위&gt;공증&gt;공증의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</si>
  <si>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</si>
  <si>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</si>
  <si>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</si>
  <si>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</si>
  <si>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</si>
  <si>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</si>
  <si>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</si>
  <si>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&gt;행정행위&gt;준법률행위적 행정행위&gt;통지</t>
    <phoneticPr fontId="2" type="noConversion"/>
  </si>
  <si>
    <t>1. 통지의 개념</t>
    <phoneticPr fontId="2" type="noConversion"/>
  </si>
  <si>
    <t>&gt;행정행위&gt;준법률행위적 행정행위&gt;통지&gt;통지의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</si>
  <si>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</si>
  <si>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&gt;행정행위&gt;준법률행위적 행정행위&gt;통지&gt;구별 개념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</si>
  <si>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</si>
  <si>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</si>
  <si>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</si>
  <si>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</si>
  <si>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</si>
  <si>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</si>
  <si>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t>&gt;행정행위&gt;준법률행위적 행정행위&gt;통지&gt;통지의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</si>
  <si>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</si>
  <si>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</si>
  <si>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</si>
  <si>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t>&gt;행정행위&gt;준법률행위적 행정행위&gt;통지&gt;통지의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</si>
  <si>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</si>
  <si>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</si>
  <si>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</si>
  <si>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</si>
  <si>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&gt;행정행위&gt;준법률행위적 행정행위&gt;수리</t>
    <phoneticPr fontId="2" type="noConversion"/>
  </si>
  <si>
    <t>1. 수리의 개념</t>
    <phoneticPr fontId="2" type="noConversion"/>
  </si>
  <si>
    <t>&gt;행정행위&gt;준법률행위적 행정행위&gt;수리&gt;수리의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</si>
  <si>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</si>
  <si>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</si>
  <si>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&gt;행정행위&gt;준법률행위적 행정행위&gt;수리&gt;구별 개념</t>
    <phoneticPr fontId="2" type="noConversion"/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</si>
  <si>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</si>
  <si>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</si>
  <si>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</si>
  <si>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</si>
  <si>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</si>
  <si>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</si>
  <si>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</si>
  <si>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&gt;행정행위&gt;준법률행위적 행정행위&gt;수리&gt;수리의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</si>
  <si>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</si>
  <si>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</si>
  <si>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</si>
  <si>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</si>
  <si>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</si>
  <si>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</si>
  <si>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</si>
  <si>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</si>
  <si>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</si>
  <si>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</si>
  <si>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</si>
  <si>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</si>
  <si>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</si>
  <si>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</si>
  <si>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</si>
  <si>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</si>
  <si>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</si>
  <si>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</si>
  <si>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</si>
  <si>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</si>
  <si>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</si>
  <si>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</si>
  <si>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</si>
  <si>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</si>
  <si>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</si>
  <si>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</si>
  <si>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</si>
  <si>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</si>
  <si>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</si>
  <si>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</si>
  <si>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&gt;행정행위&gt;준법률행위적 행정행위&gt;수리&gt;수리의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</si>
  <si>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</si>
  <si>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</si>
  <si>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</si>
  <si>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</si>
  <si>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</si>
  <si>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&gt;행정행위&gt;준법률행위적 행정행위&gt;확인</t>
    <phoneticPr fontId="2" type="noConversion"/>
  </si>
  <si>
    <t>1. 확인의 의의</t>
    <phoneticPr fontId="2" type="noConversion"/>
  </si>
  <si>
    <t>&gt;행정행위&gt;준법률행위적 행정행위&gt;확인&gt;확인의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</si>
  <si>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</si>
  <si>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</si>
  <si>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</si>
  <si>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</si>
  <si>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</si>
  <si>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</si>
  <si>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</si>
  <si>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</si>
  <si>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</si>
  <si>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</si>
  <si>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&gt;행정행위&gt;준법률행위적 행정행위&gt;확인&gt;확인의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</si>
  <si>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</si>
  <si>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</si>
  <si>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</si>
  <si>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</si>
  <si>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</si>
  <si>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</si>
  <si>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</si>
  <si>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</si>
  <si>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</si>
  <si>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</si>
  <si>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</si>
  <si>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</si>
  <si>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t>&gt;행정행위&gt;준법률행위적 행정행위&gt;확인&gt;확인의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</si>
  <si>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</si>
  <si>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</si>
  <si>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&gt;행정행위&gt;준법률행위적 행정행위&gt;확인&gt;확인의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</si>
  <si>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</si>
  <si>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</si>
  <si>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</si>
  <si>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</si>
  <si>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</si>
  <si>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</si>
  <si>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제7장 행정의 실효성 확보수단</t>
    <phoneticPr fontId="2" type="noConversion"/>
  </si>
  <si>
    <t>&gt;행정의 실효성 확보수단</t>
  </si>
  <si>
    <t>제1절 행정행위의 실효성 확보수단</t>
    <phoneticPr fontId="2" type="noConversion"/>
  </si>
  <si>
    <t>&gt;행정의 실효성 확보수단&gt;행정행위의 실효성 확보수단</t>
  </si>
  <si>
    <t>Ⅰ 행정상 실효성 확보수단의 의의</t>
    <phoneticPr fontId="2" type="noConversion"/>
  </si>
  <si>
    <t>&gt;행정의 실효성 확보수단&gt;행정행위의 실효성 확보수단&gt;행정상 실효성 확보수단의 의의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</si>
  <si>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</si>
  <si>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</si>
  <si>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</si>
  <si>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</si>
  <si>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&gt;행정의 실효성 확보수단&gt;행정행위의 실효성 확보수단&gt;전통적 행정강제수단</t>
  </si>
  <si>
    <t>1. 행정강제</t>
    <phoneticPr fontId="2" type="noConversion"/>
  </si>
  <si>
    <t>&gt;행정의 실효성 확보수단&gt;행정행위의 실효성 확보수단&gt;전통적 행정강제수단&gt;행정강제</t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</si>
  <si>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</si>
  <si>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</si>
  <si>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</si>
  <si>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t>&gt;행정의 실효성 확보수단&gt;행정행위의 실효성 확보수단&gt;전통적 행정강제수단&gt;행정벌</t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</si>
  <si>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</si>
  <si>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</si>
  <si>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&gt;행정의 실효성 확보수단&gt;행정행위의 실효성 확보수단&gt;새로운 행정강제수단</t>
  </si>
  <si>
    <t>1. 등장 배경</t>
    <phoneticPr fontId="2" type="noConversion"/>
  </si>
  <si>
    <t>&gt;행정의 실효성 확보수단&gt;행정행위의 실효성 확보수단&gt;새로운 행정강제수단&gt;등장 배경</t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</si>
  <si>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</si>
  <si>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</si>
  <si>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</si>
  <si>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</si>
  <si>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&gt;행정의 실효성 확보수단&gt;행정행위의 실효성 확보수단&gt;새로운 행정강제수단&gt;금전적 제재수단</t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</si>
  <si>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</si>
  <si>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</si>
  <si>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&gt;행정의 실효성 확보수단&gt;행정행위의 실효성 확보수단&gt;새로운 행정강제수단&gt;비금전적 제재수단</t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</si>
  <si>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</si>
  <si>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</si>
  <si>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&gt;행정의 실효성 확보수단&gt;행정행위의 실효성 확보수단&gt;실효성 확보수단 체계</t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</si>
  <si>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</si>
  <si>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</si>
  <si>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</si>
  <si>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</si>
  <si>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</si>
  <si>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</si>
  <si>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</si>
  <si>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</si>
  <si>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</si>
  <si>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</si>
  <si>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</si>
  <si>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</si>
  <si>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&gt;행정의 실효성 확보수단&gt;대집행</t>
  </si>
  <si>
    <t>Ⅰ 대집행의 의의</t>
    <phoneticPr fontId="2" type="noConversion"/>
  </si>
  <si>
    <t>&gt;행정의 실효성 확보수단&gt;대집행&gt;대집행의 의의</t>
  </si>
  <si>
    <t>&gt;행정의 실효성 확보수단&gt;대집행&gt;대집행의 의의&gt;개념</t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</si>
  <si>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</si>
  <si>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</si>
  <si>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</si>
  <si>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&gt;행정의 실효성 확보수단&gt;대집행&gt;대집행의 의의&gt;법적 근거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</si>
  <si>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</si>
  <si>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</si>
  <si>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&gt;행정의 실효성 확보수단&gt;대집행&gt;대집행의 의의&gt;직접강제와의 차이</t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</si>
  <si>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</si>
  <si>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</si>
  <si>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</si>
  <si>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&gt;행정의 실효성 확보수단&gt;대집행&gt;대집행의 주체와 법률관계</t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</si>
  <si>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</si>
  <si>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</si>
  <si>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&gt;행정의 실효성 확보수단&gt;대집행&gt;대집행의 주체와 법률관계&gt;당해 행정청</t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</si>
  <si>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</si>
  <si>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</si>
  <si>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t>&gt;행정의 실효성 확보수단&gt;대집행&gt;대집행의 주체와 법률관계&gt;다른 행정청</t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</si>
  <si>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</si>
  <si>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</si>
  <si>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t>&gt;행정의 실효성 확보수단&gt;대집행&gt;대집행의 요건</t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</si>
  <si>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</si>
  <si>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</si>
  <si>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</si>
  <si>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&gt;행정의 실효성 확보수단&gt;대집행&gt;대집행의 요건&gt;공법상의 '대체적 작위의무'의 불이행</t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</si>
  <si>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</si>
  <si>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</si>
  <si>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</si>
  <si>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</si>
  <si>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</si>
  <si>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</si>
  <si>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</si>
  <si>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</si>
  <si>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</si>
  <si>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</si>
  <si>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</si>
  <si>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</si>
  <si>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</si>
  <si>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</si>
  <si>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</si>
  <si>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</si>
  <si>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</si>
  <si>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</si>
  <si>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</si>
  <si>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</si>
  <si>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</si>
  <si>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</si>
  <si>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</si>
  <si>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</si>
  <si>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</si>
  <si>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</si>
  <si>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</si>
  <si>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</si>
  <si>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</si>
  <si>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</si>
  <si>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&gt;행정의 실효성 확보수단&gt;대집행&gt;대집행의 요건&gt;다른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</si>
  <si>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</si>
  <si>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</si>
  <si>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</si>
  <si>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</si>
  <si>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</si>
  <si>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</si>
  <si>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</si>
  <si>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</si>
  <si>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</si>
  <si>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</si>
  <si>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t>&gt;행정의 실효성 확보수단&gt;대집행&gt;대집행의 요건&gt;불이행을 방치함이 심히 공익을 해할 것</t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</si>
  <si>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</si>
  <si>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</si>
  <si>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</si>
  <si>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>&gt;행정의 실효성 확보수단&gt;대집행&gt;대집행의 절차</t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</si>
  <si>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</si>
  <si>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</si>
  <si>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</si>
  <si>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</si>
  <si>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</si>
  <si>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</si>
  <si>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</si>
  <si>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</si>
  <si>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</si>
  <si>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</si>
  <si>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t>&gt;행정의 실효성 확보수단&gt;대집행&gt;대집행의 절차&gt;계고</t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</si>
  <si>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</si>
  <si>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</si>
  <si>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</si>
  <si>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</si>
  <si>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</si>
  <si>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</si>
  <si>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</si>
  <si>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</si>
  <si>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</si>
  <si>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</si>
  <si>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</si>
  <si>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</si>
  <si>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</si>
  <si>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</si>
  <si>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</si>
  <si>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</si>
  <si>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</si>
  <si>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</si>
  <si>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</si>
  <si>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</si>
  <si>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</si>
  <si>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</si>
  <si>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</si>
  <si>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</si>
  <si>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&gt;행정의 실효성 확보수단&gt;대집행&gt;대집행의 절차&gt;대집행영장에 의한 통지</t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</si>
  <si>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</si>
  <si>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</si>
  <si>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</si>
  <si>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</si>
  <si>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</si>
  <si>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</si>
  <si>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</si>
  <si>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</si>
  <si>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</si>
  <si>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&gt;행정의 실효성 확보수단&gt;대집행&gt;대집행의 절차&gt;대집행의 실행</t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</si>
  <si>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</si>
  <si>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</si>
  <si>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</si>
  <si>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</si>
  <si>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</si>
  <si>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</si>
  <si>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</si>
  <si>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</si>
  <si>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</si>
  <si>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</si>
  <si>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</si>
  <si>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</si>
  <si>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</si>
  <si>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</si>
  <si>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</si>
  <si>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</si>
  <si>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</si>
  <si>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</si>
  <si>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</si>
  <si>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</si>
  <si>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&gt;행정의 실효성 확보수단&gt;대집행&gt;대집행의 절차&gt;대집행 비용의 징수</t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</si>
  <si>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</si>
  <si>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</si>
  <si>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</si>
  <si>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</si>
  <si>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</si>
  <si>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</si>
  <si>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</si>
  <si>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</si>
  <si>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&gt;행정의 실효성 확보수단&gt;이행강제금(집행벌)</t>
  </si>
  <si>
    <t>Ⅰ 이행강제금의 의의</t>
    <phoneticPr fontId="2" type="noConversion"/>
  </si>
  <si>
    <t>&gt;행정의 실효성 확보수단&gt;이행강제금(집행벌)&gt;이행강제금의 의의</t>
  </si>
  <si>
    <t>&gt;행정의 실효성 확보수단&gt;이행강제금(집행벌)&gt;이행강제금의 의의&gt;개념</t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</si>
  <si>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</si>
  <si>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</si>
  <si>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</si>
  <si>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</si>
  <si>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</si>
  <si>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&gt;행정의 실효성 확보수단&gt;이행강제금(집행벌)&gt;이행강제금의 의의&gt;이행강제금(집행벌)과 행정벌의 구별</t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</si>
  <si>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</si>
  <si>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</si>
  <si>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</si>
  <si>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</si>
  <si>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</si>
  <si>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</si>
  <si>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</si>
  <si>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</si>
  <si>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&gt;행정의 실효성 확보수단&gt;이행강제금(집행벌)&gt;이행강제금의 부과 요건 등</t>
  </si>
  <si>
    <t>1. 이행강제금(집행벌)의 부과 요건 및 절차</t>
    <phoneticPr fontId="2" type="noConversion"/>
  </si>
  <si>
    <t>&gt;행정의 실효성 확보수단&gt;이행강제금(집행벌)&gt;이행강제금의 부과 요건 등&gt;이행강제금(집행벌)의 부과 요건 및 절차</t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</si>
  <si>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</si>
  <si>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</si>
  <si>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</si>
  <si>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</si>
  <si>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</si>
  <si>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</si>
  <si>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</si>
  <si>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</si>
  <si>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</si>
  <si>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</si>
  <si>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</si>
  <si>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</si>
  <si>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</si>
  <si>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</si>
  <si>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</si>
  <si>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</si>
  <si>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</si>
  <si>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</si>
  <si>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</si>
  <si>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</si>
  <si>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</si>
  <si>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</si>
  <si>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</si>
  <si>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</si>
  <si>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</si>
  <si>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</si>
  <si>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</si>
  <si>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</si>
  <si>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</si>
  <si>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</si>
  <si>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</si>
  <si>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</si>
  <si>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</si>
  <si>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</si>
  <si>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</si>
  <si>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</si>
  <si>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</si>
  <si>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</si>
  <si>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</si>
  <si>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</si>
  <si>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</si>
  <si>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</si>
  <si>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</si>
  <si>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</si>
  <si>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</si>
  <si>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</si>
  <si>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</si>
  <si>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</si>
  <si>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</si>
  <si>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</si>
  <si>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</si>
  <si>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</si>
  <si>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</si>
  <si>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</si>
  <si>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</si>
  <si>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</si>
  <si>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</si>
  <si>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</si>
  <si>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</si>
  <si>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</si>
  <si>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</si>
  <si>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</si>
  <si>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</si>
  <si>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</si>
  <si>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t>&gt;행정의 실효성 확보수단&gt;이행강제금(집행벌)&gt;이행강제금의 부과 요건 등&gt;납부의 독촉</t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</si>
  <si>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</si>
  <si>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</si>
  <si>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</si>
  <si>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t>&gt;행정의 실효성 확보수단&gt;이행강제금(집행벌)&gt;이행강제금의 부과 요건 등&gt;이행강제금(집행벌) 부과의 성질</t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</si>
  <si>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</si>
  <si>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</si>
  <si>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</si>
  <si>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</si>
  <si>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</si>
  <si>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t>&gt;행정의 실효성 확보수단&gt;직접강제</t>
  </si>
  <si>
    <t>&gt;행정의 실효성 확보수단&gt;직접강제&gt;의의</t>
  </si>
  <si>
    <t>&gt;행정의 실효성 확보수단&gt;직접강제&gt;의의&gt;개념</t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</si>
  <si>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</si>
  <si>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</si>
  <si>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</si>
  <si>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&gt;행정의 실효성 확보수단&gt;직접강제&gt;의의&gt;구별개념</t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</si>
  <si>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</si>
  <si>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</si>
  <si>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&gt;행정의 실효성 확보수단&gt;직접강제&gt;직접강제의 근거 및 대상</t>
  </si>
  <si>
    <t>1. 법적 근거</t>
    <phoneticPr fontId="2" type="noConversion"/>
  </si>
  <si>
    <t>&gt;행정의 실효성 확보수단&gt;직접강제&gt;직접강제의 근거 및 대상&gt;법적 근거</t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</si>
  <si>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</si>
  <si>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</si>
  <si>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</si>
  <si>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t>&gt;행정의 실효성 확보수단&gt;직접강제&gt;직접강제의 근거 및 대상&gt;대상</t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</si>
  <si>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</si>
  <si>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</si>
  <si>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</si>
  <si>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t>&gt;행정의 실효성 확보수단&gt;직접강제&gt;직접강제의 근거 및 대상&gt;효용</t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</si>
  <si>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</si>
  <si>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</si>
  <si>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</si>
  <si>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&gt;행정의 실효성 확보수단&gt;강제징수</t>
  </si>
  <si>
    <t>Ⅰ 행정상 강제징수의 의의</t>
    <phoneticPr fontId="2" type="noConversion"/>
  </si>
  <si>
    <t>&gt;행정의 실효성 확보수단&gt;강제징수&gt;행정상 강제징수의 의의</t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</si>
  <si>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</si>
  <si>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</si>
  <si>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</si>
  <si>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&gt;행정의 실효성 확보수단&gt;강제징수&gt;행정상 강제징수의 근거</t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</si>
  <si>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</si>
  <si>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</si>
  <si>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t>&gt;행정의 실효성 확보수단&gt;강제징수&gt;행정상 강제징수의 절차</t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</si>
  <si>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</si>
  <si>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</si>
  <si>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</si>
  <si>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t>&gt;행정의 실효성 확보수단&gt;강제징수&gt;행정상 강제징수의 절차&gt;독촉</t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</si>
  <si>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</si>
  <si>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</si>
  <si>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</si>
  <si>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</si>
  <si>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</si>
  <si>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</si>
  <si>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</si>
  <si>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</si>
  <si>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</si>
  <si>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</si>
  <si>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&gt;행정의 실효성 확보수단&gt;강제징수&gt;행정상 강제징수의 절차&gt;체납처분</t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</si>
  <si>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</si>
  <si>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</si>
  <si>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</si>
  <si>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</si>
  <si>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</si>
  <si>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</si>
  <si>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</si>
  <si>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</si>
  <si>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</si>
  <si>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</si>
  <si>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</si>
  <si>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</si>
  <si>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</si>
  <si>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</si>
  <si>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</si>
  <si>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</si>
  <si>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</si>
  <si>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</si>
  <si>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</si>
  <si>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</si>
  <si>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</si>
  <si>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</si>
  <si>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</si>
  <si>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</si>
  <si>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</si>
  <si>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</si>
  <si>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</si>
  <si>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</si>
  <si>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</si>
  <si>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</si>
  <si>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</si>
  <si>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</si>
  <si>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</si>
  <si>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</si>
  <si>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</si>
  <si>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</si>
  <si>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</si>
  <si>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</si>
  <si>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</si>
  <si>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</si>
  <si>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</si>
  <si>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</si>
  <si>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</si>
  <si>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</si>
  <si>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</si>
  <si>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</si>
  <si>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</si>
  <si>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</si>
  <si>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</si>
  <si>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</si>
  <si>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</si>
  <si>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</si>
  <si>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</si>
  <si>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</si>
  <si>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</si>
  <si>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</si>
  <si>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</si>
  <si>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</si>
  <si>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</si>
  <si>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</si>
  <si>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</si>
  <si>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</si>
  <si>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</si>
  <si>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</si>
  <si>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</si>
  <si>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</si>
  <si>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</si>
  <si>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</si>
  <si>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</si>
  <si>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</si>
  <si>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</si>
  <si>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</si>
  <si>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</si>
  <si>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</si>
  <si>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</si>
  <si>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</si>
  <si>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</si>
  <si>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</si>
  <si>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</si>
  <si>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</si>
  <si>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</si>
  <si>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</si>
  <si>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</si>
  <si>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</si>
  <si>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</si>
  <si>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</si>
  <si>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</si>
  <si>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</si>
  <si>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</si>
  <si>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</si>
  <si>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</si>
  <si>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</si>
  <si>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</si>
  <si>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</si>
  <si>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</si>
  <si>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</si>
  <si>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</si>
  <si>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</si>
  <si>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</si>
  <si>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</si>
  <si>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</si>
  <si>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</si>
  <si>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</si>
  <si>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</si>
  <si>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</si>
  <si>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</si>
  <si>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</si>
  <si>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</si>
  <si>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</si>
  <si>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</si>
  <si>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</si>
  <si>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&gt;행정의 실효성 확보수단&gt;즉시강제</t>
  </si>
  <si>
    <t>Ⅰ 행정상 즉시강제의 의의</t>
    <phoneticPr fontId="2" type="noConversion"/>
  </si>
  <si>
    <t>&gt;행정의 실효성 확보수단&gt;즉시강제&gt;행정상 즉시강제의 의의</t>
  </si>
  <si>
    <t>&gt;행정의 실효성 확보수단&gt;즉시강제&gt;행정상 즉시강제의 의의&gt;개념</t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</si>
  <si>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</si>
  <si>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</si>
  <si>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&gt;행정의 실효성 확보수단&gt;즉시강제&gt;행정상 즉시강제의 의의&gt;구별개념</t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</si>
  <si>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</si>
  <si>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</si>
  <si>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</si>
  <si>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</si>
  <si>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</si>
  <si>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</si>
  <si>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</si>
  <si>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</si>
  <si>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&gt;행정의 실효성 확보수단&gt;즉시강제&gt;행정상 즉시강제의 의의&gt;법적성질</t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</si>
  <si>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</si>
  <si>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</si>
  <si>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t>&gt;행정의 실효성 확보수단&gt;즉시강제&gt;행정상 즉시강제의 의의&gt;행정상 즉시강제의 근거</t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</si>
  <si>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</si>
  <si>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</si>
  <si>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</si>
  <si>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</si>
  <si>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&gt;행정의 실효성 확보수단&gt;즉시강제&gt;행정상 즉시강제의 종류</t>
  </si>
  <si>
    <t>1. 대인적 강제</t>
    <phoneticPr fontId="2" type="noConversion"/>
  </si>
  <si>
    <t>&gt;행정의 실효성 확보수단&gt;즉시강제&gt;행정상 즉시강제의 종류&gt;대인적 강제</t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</si>
  <si>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</si>
  <si>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</si>
  <si>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</si>
  <si>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</si>
  <si>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</si>
  <si>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</si>
  <si>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</si>
  <si>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</si>
  <si>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</si>
  <si>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</si>
  <si>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</si>
  <si>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</si>
  <si>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</si>
  <si>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</si>
  <si>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</si>
  <si>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</si>
  <si>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</si>
  <si>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</si>
  <si>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&gt;행정의 실효성 확보수단&gt;즉시강제&gt;행정상 즉시강제의 종류&gt;대물적 강제</t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</si>
  <si>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</si>
  <si>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</si>
  <si>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</si>
  <si>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</si>
  <si>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</si>
  <si>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</si>
  <si>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</si>
  <si>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t>&gt;행정의 실효성 확보수단&gt;즉시강제&gt;행정상 즉시강제의 종류&gt;대가택 강제</t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</si>
  <si>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</si>
  <si>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</si>
  <si>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</si>
  <si>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</si>
  <si>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t>&gt;행정의 실효성 확보수단&gt;행정조사</t>
  </si>
  <si>
    <t>&gt;행정의 실효성 확보수단&gt;행정조사&gt;의의</t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</si>
  <si>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</si>
  <si>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t>&gt;행정의 실효성 확보수단&gt;행정조사&gt;의의&gt;개념</t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</si>
  <si>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</si>
  <si>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</si>
  <si>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</si>
  <si>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</si>
  <si>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t>&gt;행정의 실효성 확보수단&gt;행정조사&gt;의의&gt;즉시강제와 행정조사의 구별</t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</si>
  <si>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</si>
  <si>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</si>
  <si>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</si>
  <si>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</si>
  <si>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&gt;행정의 실효성 확보수단&gt;행정조사&gt;행정조사의 법적 근거</t>
  </si>
  <si>
    <t>1. 조직법적 근거</t>
    <phoneticPr fontId="2" type="noConversion"/>
  </si>
  <si>
    <t>&gt;행정의 실효성 확보수단&gt;행정조사&gt;행정조사의 법적 근거&gt;조직법적 근거</t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</si>
  <si>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</si>
  <si>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</si>
  <si>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t>&gt;행정의 실효성 확보수단&gt;행정조사&gt;행정조사의 법적 근거&gt;작용법적 근거</t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</si>
  <si>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</si>
  <si>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</si>
  <si>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</si>
  <si>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</si>
  <si>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</si>
  <si>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t>&gt;행정의 실효성 확보수단&gt;행정벌</t>
  </si>
  <si>
    <t>&gt;행정의 실효성 확보수단&gt;행정벌&gt;의의</t>
  </si>
  <si>
    <t>&gt;행정의 실효성 확보수단&gt;행정벌&gt;의의&gt;개념</t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</si>
  <si>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</si>
  <si>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</si>
  <si>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</si>
  <si>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t>&gt;행정의 실효성 확보수단&gt;행정벌&gt;의의&gt;특성</t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</si>
  <si>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</si>
  <si>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</si>
  <si>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</si>
  <si>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&gt;행정의 실효성 확보수단&gt;행정벌&gt;의의&gt;구별개념</t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</si>
  <si>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</si>
  <si>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</si>
  <si>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</si>
  <si>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</si>
  <si>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</si>
  <si>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</si>
  <si>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</si>
  <si>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</si>
  <si>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</si>
  <si>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</si>
  <si>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</si>
  <si>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</si>
  <si>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&gt;행정의 실효성 확보수단&gt;행정벌&gt;행정벌의 종류</t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</si>
  <si>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</si>
  <si>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</si>
  <si>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t>&gt;행정의 실효성 확보수단&gt;행정벌&gt;행정벌의 종류&gt;행정형벌</t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</si>
  <si>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</si>
  <si>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</si>
  <si>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</si>
  <si>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</si>
  <si>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</si>
  <si>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</si>
  <si>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</si>
  <si>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</si>
  <si>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t>&gt;행정의 실효성 확보수단&gt;행정벌&gt;행정벌의 종류&gt;행정질서벌</t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</si>
  <si>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</si>
  <si>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</si>
  <si>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</si>
  <si>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</si>
  <si>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</si>
  <si>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</si>
  <si>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</si>
  <si>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</si>
  <si>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t>&gt;행정의 실효성 확보수단&gt;새로운 실효성 확보수단</t>
  </si>
  <si>
    <t>&gt;행정의 실효성 확보수단&gt;새로운 실효성 확보수단&gt;개설</t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</si>
  <si>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</si>
  <si>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</si>
  <si>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</si>
  <si>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</si>
  <si>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</si>
  <si>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</si>
  <si>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</si>
  <si>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</si>
  <si>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t>&gt;행정의 실효성 확보수단&gt;새로운 실효성 확보수단&gt;과징금</t>
  </si>
  <si>
    <t>&gt;행정의 실효성 확보수단&gt;새로운 실효성 확보수단&gt;과징금&gt;의의</t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</si>
  <si>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</si>
  <si>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</si>
  <si>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</si>
  <si>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</si>
  <si>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</si>
  <si>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</si>
  <si>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</si>
  <si>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&gt;행정의 실효성 확보수단&gt;새로운 실효성 확보수단&gt;과징금&gt;종류</t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</si>
  <si>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</si>
  <si>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</si>
  <si>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</si>
  <si>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</si>
  <si>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</si>
  <si>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</si>
  <si>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</si>
  <si>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</si>
  <si>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</si>
  <si>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</si>
  <si>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</si>
  <si>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</si>
  <si>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</si>
  <si>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</si>
  <si>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</si>
  <si>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</si>
  <si>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</si>
  <si>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</si>
  <si>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t>&gt;행정의 실효성 확보수단&gt;새로운 실효성 확보수단&gt;부과금</t>
  </si>
  <si>
    <t>&gt;행정의 실효성 확보수단&gt;새로운 실효성 확보수단&gt;부과금&gt;개념</t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</si>
  <si>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</si>
  <si>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</si>
  <si>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</si>
  <si>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t>&gt;행정의 실효성 확보수단&gt;새로운 실효성 확보수단&gt;부과금&gt;과징금과 부과금의 구별</t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</si>
  <si>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</si>
  <si>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</si>
  <si>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</si>
  <si>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</si>
  <si>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&gt;행정의 실효성 확보수단&gt;새로운 실효성 확보수단&gt;가산세・가산금・중가산금</t>
  </si>
  <si>
    <t>1. 가산세</t>
    <phoneticPr fontId="2" type="noConversion"/>
  </si>
  <si>
    <t>&gt;행정의 실효성 확보수단&gt;새로운 실효성 확보수단&gt;가산세・가산금・중가산금&gt;가산세</t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</si>
  <si>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</si>
  <si>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</si>
  <si>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</si>
  <si>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</si>
  <si>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</si>
  <si>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</si>
  <si>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</si>
  <si>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</si>
  <si>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</si>
  <si>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t>&gt;행정의 실효성 확보수단&gt;새로운 실효성 확보수단&gt;가산세・가산금・중가산금&gt;가산금과 중가산금</t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</si>
  <si>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</si>
  <si>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</si>
  <si>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</si>
  <si>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</si>
  <si>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</si>
  <si>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</si>
  <si>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</si>
  <si>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</si>
  <si>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</si>
  <si>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</si>
  <si>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</si>
  <si>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</si>
  <si>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</si>
  <si>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</si>
  <si>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</si>
  <si>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t>&gt;행정의 실효성 확보수단&gt;새로운 실효성 확보수단&gt;명단공표</t>
  </si>
  <si>
    <t>&gt;행정의 실효성 확보수단&gt;새로운 실효성 확보수단&gt;명단공표&gt;개념</t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</si>
  <si>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</si>
  <si>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</si>
  <si>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</si>
  <si>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t>&gt;행정의 실효성 확보수단&gt;새로운 실효성 확보수단&gt;명단공표&gt;법적 성질-비권력적 사실행위</t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</si>
  <si>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</si>
  <si>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</si>
  <si>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t>&gt;행정의 실효성 확보수단&gt;새로운 실효성 확보수단&gt;관허사업의 제한</t>
  </si>
  <si>
    <t>&gt;행정의 실효성 확보수단&gt;새로운 실효성 확보수단&gt;관허사업의 제한&gt;개념</t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</si>
  <si>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</si>
  <si>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</si>
  <si>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</si>
  <si>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</si>
  <si>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&gt;행정의 실효성 확보수단&gt;새로운 실효성 확보수단&gt;관허사업의 제한&gt;종류</t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</si>
  <si>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</si>
  <si>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</si>
  <si>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</si>
  <si>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</si>
  <si>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</si>
  <si>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</si>
  <si>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</si>
  <si>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&gt;행정의 실효성 확보수단&gt;새로운 실효성 확보수단&gt;관허사업의 제한&gt;한계</t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</si>
  <si>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</si>
  <si>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</si>
  <si>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</si>
  <si>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t>&gt;행정의 실효성 확보수단&gt;새로운 실효성 확보수단&gt;공급거부</t>
  </si>
  <si>
    <t>&gt;행정의 실효성 확보수단&gt;새로운 실효성 확보수단&gt;공급거부&gt;개념</t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</si>
  <si>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</si>
  <si>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</si>
  <si>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&gt;행정의 실효성 확보수단&gt;새로운 실효성 확보수단&gt;공급거부&gt;법적 성질</t>
  </si>
  <si>
    <t>▶ 사실행위</t>
    <phoneticPr fontId="2" type="noConversion"/>
  </si>
  <si>
    <t>제8장 행정쟁송</t>
    <phoneticPr fontId="2" type="noConversion"/>
  </si>
  <si>
    <t>&gt;행정소송</t>
    <phoneticPr fontId="2" type="noConversion"/>
  </si>
  <si>
    <t>제1절 행정심판 개관</t>
    <phoneticPr fontId="2" type="noConversion"/>
  </si>
  <si>
    <t>&gt;행정소송&gt;행정심판 개관</t>
    <phoneticPr fontId="2" type="noConversion"/>
  </si>
  <si>
    <t>Ⅰ 행정심판의 의의</t>
    <phoneticPr fontId="2" type="noConversion"/>
  </si>
  <si>
    <t>&gt;행정소송&gt;행정심판 개관&gt;행정심판의 의의</t>
    <phoneticPr fontId="2" type="noConversion"/>
  </si>
  <si>
    <t>&gt;행정소송&gt;행정심판 개관&gt;행정심판의 의의&gt;개념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</si>
  <si>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</si>
  <si>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</si>
  <si>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</si>
  <si>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</si>
  <si>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&gt;행정소송&gt;행정심판 개관&gt;행정심판의 의의&gt;행정심판과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</si>
  <si>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</si>
  <si>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</si>
  <si>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</si>
  <si>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</si>
  <si>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</si>
  <si>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</si>
  <si>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</si>
  <si>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</si>
  <si>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</si>
  <si>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</si>
  <si>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</si>
  <si>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</si>
  <si>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</si>
  <si>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</si>
  <si>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</si>
  <si>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&gt;행정소송&gt;행정심판 개관&gt;행정심판의 의의&gt;행정심판과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</si>
  <si>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</si>
  <si>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</si>
  <si>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</si>
  <si>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</si>
  <si>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</si>
  <si>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</si>
  <si>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</si>
  <si>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</si>
  <si>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</si>
  <si>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</si>
  <si>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</si>
  <si>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</si>
  <si>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</si>
  <si>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</si>
  <si>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</si>
  <si>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</si>
  <si>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</si>
  <si>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</si>
  <si>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</si>
  <si>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</si>
  <si>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</si>
  <si>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</si>
  <si>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</si>
  <si>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</si>
  <si>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</si>
  <si>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</si>
  <si>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&gt;행정소송&gt;행정심판 개관&gt;행정심판의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</si>
  <si>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</si>
  <si>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</si>
  <si>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</si>
  <si>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</si>
  <si>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</si>
  <si>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</si>
  <si>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&gt;행정소송&gt;행정심판 개관&gt;행정심판의 종류&gt;일반적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</si>
  <si>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</si>
  <si>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</si>
  <si>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</si>
  <si>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</si>
  <si>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</si>
  <si>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</si>
  <si>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</si>
  <si>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</si>
  <si>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</si>
  <si>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</si>
  <si>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&gt;행정소송&gt;행정심판 개관&gt;행정심판의 종류&gt;행정심판법상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</si>
  <si>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</si>
  <si>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</si>
  <si>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</si>
  <si>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</si>
  <si>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</si>
  <si>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</si>
  <si>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</si>
  <si>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</si>
  <si>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</si>
  <si>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</si>
  <si>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</si>
  <si>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</si>
  <si>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</si>
  <si>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</si>
  <si>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</si>
  <si>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</si>
  <si>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</si>
  <si>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</si>
  <si>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</si>
  <si>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</si>
  <si>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</si>
  <si>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</si>
  <si>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</si>
  <si>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</si>
  <si>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</si>
  <si>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</si>
  <si>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</si>
  <si>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</si>
  <si>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</si>
  <si>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</si>
  <si>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</si>
  <si>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</si>
  <si>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</si>
  <si>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</si>
  <si>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&gt;행정소송&gt;행정심판 개관&gt;행정심판의 절차</t>
    <phoneticPr fontId="2" type="noConversion"/>
  </si>
  <si>
    <t>제2절 행정소송 개관</t>
    <phoneticPr fontId="2" type="noConversion"/>
  </si>
  <si>
    <t>&gt;행정소송&gt;행정소송 개관</t>
    <phoneticPr fontId="2" type="noConversion"/>
  </si>
  <si>
    <t>Ⅰ 행정소송의 의의</t>
    <phoneticPr fontId="2" type="noConversion"/>
  </si>
  <si>
    <t>&gt;행정소송&gt;행정소송 개관&gt;행정소송의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</si>
  <si>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</si>
  <si>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&gt;행정소송&gt;행정소송 개관&gt;일반론&gt;행정소송의 의의</t>
    <phoneticPr fontId="2" type="noConversion"/>
  </si>
  <si>
    <t>제수단을 말한다.</t>
    <phoneticPr fontId="2" type="noConversion"/>
  </si>
  <si>
    <t>Ⅱ 행정소송의 종류</t>
    <phoneticPr fontId="2" type="noConversion"/>
  </si>
  <si>
    <t>&gt;행정소송&gt;행정소송 개관&gt;행정소송의 종류</t>
    <phoneticPr fontId="2" type="noConversion"/>
  </si>
  <si>
    <t xml:space="preserve">1. 내용에 따른 분류(주관적 소송, 객관적 소송) </t>
    <phoneticPr fontId="2" type="noConversion"/>
  </si>
  <si>
    <t>&gt;행정소송&gt;행정소송 개관&gt;행정소송의 종류&gt;내용에 따른 분류(주관적 소송, 객관적 소송)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</si>
  <si>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</si>
  <si>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</si>
  <si>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</si>
  <si>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</si>
  <si>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</si>
  <si>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</si>
  <si>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</si>
  <si>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</si>
  <si>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&gt;행정소송&gt;행정소송 개관&gt;행정소송의 종류&gt;성질에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</si>
  <si>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</si>
  <si>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</si>
  <si>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</si>
  <si>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</si>
  <si>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</si>
  <si>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</si>
  <si>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</si>
  <si>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</si>
  <si>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</si>
  <si>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</si>
  <si>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</si>
  <si>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</si>
  <si>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</si>
  <si>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&gt;행정소송&gt;행정소송 개관&gt;행정소송의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</si>
  <si>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</si>
  <si>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</si>
  <si>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t>&gt;행정소송&gt;행정소송 개관&gt;처분등 개념요소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</si>
  <si>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</si>
  <si>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</si>
  <si>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</si>
  <si>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</si>
  <si>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</si>
  <si>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t>&gt;행정소송&gt;행정소송 개관&gt;처분등 개념요소&gt;'행정청'의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</si>
  <si>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</si>
  <si>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</si>
  <si>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</si>
  <si>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t>&gt;행정소송&gt;행정소송 개관&gt;처분등 개념요소&gt;구체적 사실에 관한 행위</t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</si>
  <si>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</si>
  <si>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</si>
  <si>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</si>
  <si>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 xml:space="preserve">&gt;행정소송&gt;행정소송 개관&gt;처분등 개념요소&gt;법집행행위(규율행위) 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</si>
  <si>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</si>
  <si>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</si>
  <si>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&gt;행정소송&gt;행정소송 개관&gt;처분등 개념요소&gt;공권력의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</si>
  <si>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</si>
  <si>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</si>
  <si>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t>&gt;행정소송&gt;행정소송 개관&gt;처분등 개념요소&gt;거부행위-소극적 처분</t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</si>
  <si>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</si>
  <si>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</si>
  <si>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</si>
  <si>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</si>
  <si>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</si>
  <si>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t>&gt;행정소송&gt;행정소송 개관&gt;처분등 개념요소&gt;그 밖에 이에 준하는 행정작용</t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</si>
  <si>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</si>
  <si>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</si>
  <si>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</si>
  <si>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&gt;행정소송&gt;행정소송 개관&gt;취소소송의 심리</t>
    <phoneticPr fontId="2" type="noConversion"/>
  </si>
  <si>
    <t>&gt;행정소송&gt;행정소송 개관&gt;취소소송의 심리&gt;개설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</si>
  <si>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</si>
  <si>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</si>
  <si>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</si>
  <si>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</si>
  <si>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</si>
  <si>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</si>
  <si>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</si>
  <si>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</si>
  <si>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</si>
  <si>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&gt;행정소송&gt;행정소송 개관&gt;취소소송의 심리&gt;심리의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</si>
  <si>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</si>
  <si>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</si>
  <si>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</si>
  <si>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</si>
  <si>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</si>
  <si>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</si>
  <si>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</si>
  <si>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</si>
  <si>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</si>
  <si>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</si>
  <si>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</si>
  <si>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</si>
  <si>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</si>
  <si>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</si>
  <si>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</si>
  <si>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&gt;행정소송&gt;행정소송 개관&gt;취소소송의 판결</t>
    <phoneticPr fontId="2" type="noConversion"/>
  </si>
  <si>
    <t>1. 판결의 의의</t>
    <phoneticPr fontId="2" type="noConversion"/>
  </si>
  <si>
    <t>&gt;행정소송&gt;행정소송 개관&gt;취소소송의 판결&gt;판결의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</si>
  <si>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</si>
  <si>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</si>
  <si>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&gt;행정소송&gt;행정소송 개관&gt;취소소송의 판결&gt;판결의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</si>
  <si>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</si>
  <si>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</si>
  <si>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</si>
  <si>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</si>
  <si>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</si>
  <si>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</si>
  <si>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&gt;행정소송&gt;행정소송 개관&gt;취소소송의 판결&gt;종국판결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</si>
  <si>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</si>
  <si>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</si>
  <si>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</si>
  <si>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</si>
  <si>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</si>
  <si>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</si>
  <si>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</si>
  <si>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</si>
  <si>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</si>
  <si>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</si>
  <si>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</si>
  <si>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</si>
  <si>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</si>
  <si>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</si>
  <si>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</si>
  <si>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</si>
  <si>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</si>
  <si>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</si>
  <si>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</si>
  <si>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</si>
  <si>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</si>
  <si>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</si>
  <si>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</si>
  <si>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</si>
  <si>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</si>
  <si>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</si>
  <si>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</si>
  <si>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</si>
  <si>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</si>
  <si>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</si>
  <si>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</si>
  <si>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</si>
  <si>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</si>
  <si>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</si>
  <si>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&gt;행정소송&gt;행정소송 개관&gt;취소소송의 판결&gt;판결의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</si>
  <si>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</si>
  <si>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</si>
  <si>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</si>
  <si>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</si>
  <si>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</si>
  <si>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</si>
  <si>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</si>
  <si>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</si>
  <si>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</si>
  <si>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t>&gt;행정소송&gt;행정소송 개관&gt;취소소송의 판결&gt;판결의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</si>
  <si>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</si>
  <si>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</si>
  <si>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</si>
  <si>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</si>
  <si>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</si>
  <si>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</si>
  <si>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</si>
  <si>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</si>
  <si>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</si>
  <si>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</si>
  <si>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</si>
  <si>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</si>
  <si>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</si>
  <si>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</si>
  <si>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</si>
  <si>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</si>
  <si>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</si>
  <si>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</si>
  <si>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</si>
  <si>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</si>
  <si>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</si>
  <si>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</si>
  <si>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</si>
  <si>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</si>
  <si>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</si>
  <si>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</si>
  <si>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</si>
  <si>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</si>
  <si>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</si>
  <si>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</si>
  <si>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</si>
  <si>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</si>
  <si>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</si>
  <si>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</si>
  <si>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</si>
  <si>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</si>
  <si>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</si>
  <si>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</si>
  <si>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</si>
  <si>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</si>
  <si>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</si>
  <si>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</si>
  <si>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</si>
  <si>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</si>
  <si>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</si>
  <si>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</si>
  <si>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</si>
  <si>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</si>
  <si>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</si>
  <si>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</si>
  <si>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</si>
  <si>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</si>
  <si>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</si>
  <si>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</si>
  <si>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</si>
  <si>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</si>
  <si>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</si>
  <si>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</si>
  <si>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</si>
  <si>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</si>
  <si>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</si>
  <si>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</si>
  <si>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</si>
  <si>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</si>
  <si>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</si>
  <si>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</si>
  <si>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</si>
  <si>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</si>
  <si>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</si>
  <si>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</si>
  <si>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</si>
  <si>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</si>
  <si>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</si>
  <si>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</si>
  <si>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</si>
  <si>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</si>
  <si>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</si>
  <si>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</si>
  <si>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</si>
  <si>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</si>
  <si>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</si>
  <si>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</si>
  <si>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</si>
  <si>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</si>
  <si>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</si>
  <si>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</si>
  <si>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</si>
  <si>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</si>
  <si>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</si>
  <si>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</si>
  <si>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</si>
  <si>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</si>
  <si>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</si>
  <si>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</si>
  <si>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</si>
  <si>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</si>
  <si>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</si>
  <si>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</si>
  <si>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</si>
  <si>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</si>
  <si>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</si>
  <si>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</si>
  <si>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</si>
  <si>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</si>
  <si>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</si>
  <si>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</si>
  <si>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</si>
  <si>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</si>
  <si>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</si>
  <si>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</si>
  <si>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</si>
  <si>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</si>
  <si>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</si>
  <si>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</si>
  <si>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</si>
  <si>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</si>
  <si>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</si>
  <si>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</si>
  <si>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</si>
  <si>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</si>
  <si>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</si>
  <si>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</si>
  <si>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</si>
  <si>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</si>
  <si>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</si>
  <si>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</si>
  <si>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</si>
  <si>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</si>
  <si>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</si>
  <si>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</si>
  <si>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</si>
  <si>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</si>
  <si>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</si>
  <si>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</si>
  <si>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</si>
  <si>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</si>
  <si>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</si>
  <si>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</si>
  <si>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</si>
  <si>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</si>
  <si>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</si>
  <si>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</si>
  <si>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</si>
  <si>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</si>
  <si>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</si>
  <si>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</si>
  <si>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</si>
  <si>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</si>
  <si>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</si>
  <si>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</si>
  <si>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</si>
  <si>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</si>
  <si>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</si>
  <si>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</si>
  <si>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</si>
  <si>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</si>
  <si>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</si>
  <si>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</si>
  <si>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</si>
  <si>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</si>
  <si>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</si>
  <si>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</si>
  <si>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</si>
  <si>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</si>
  <si>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</si>
  <si>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</si>
  <si>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</si>
  <si>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</si>
  <si>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</si>
  <si>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</si>
  <si>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</si>
  <si>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</si>
  <si>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</si>
  <si>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</si>
  <si>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</si>
  <si>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</si>
  <si>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</si>
  <si>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</si>
  <si>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</si>
  <si>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</si>
  <si>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</si>
  <si>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</si>
  <si>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</si>
  <si>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</si>
  <si>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</si>
  <si>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</si>
  <si>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</si>
  <si>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</si>
  <si>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</si>
  <si>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</si>
  <si>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</si>
  <si>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</si>
  <si>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</si>
  <si>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</si>
  <si>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</si>
  <si>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</si>
  <si>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</si>
  <si>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</si>
  <si>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</si>
  <si>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</si>
  <si>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</si>
  <si>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</si>
  <si>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</si>
  <si>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</si>
  <si>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</si>
  <si>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</si>
  <si>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</si>
  <si>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</si>
  <si>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</si>
  <si>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</si>
  <si>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</si>
  <si>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</si>
  <si>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</si>
  <si>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</si>
  <si>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</si>
  <si>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</si>
  <si>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</si>
  <si>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</si>
  <si>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</si>
  <si>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</si>
  <si>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</si>
  <si>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</si>
  <si>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</si>
  <si>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</si>
  <si>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</si>
  <si>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</si>
  <si>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</si>
  <si>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</si>
  <si>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</si>
  <si>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</si>
  <si>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</si>
  <si>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</si>
  <si>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</si>
  <si>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</si>
  <si>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</si>
  <si>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</si>
  <si>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</si>
  <si>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</si>
  <si>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</si>
  <si>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</si>
  <si>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</si>
  <si>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</si>
  <si>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</si>
  <si>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</si>
  <si>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</si>
  <si>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</si>
  <si>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</si>
  <si>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</si>
  <si>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</si>
  <si>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</si>
  <si>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</si>
  <si>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</si>
  <si>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</si>
  <si>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</si>
  <si>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</si>
  <si>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</si>
  <si>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</si>
  <si>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</si>
  <si>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</si>
  <si>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</si>
  <si>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</si>
  <si>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</si>
  <si>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</si>
  <si>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</si>
  <si>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</si>
  <si>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</si>
  <si>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</si>
  <si>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</si>
  <si>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</si>
  <si>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</si>
  <si>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</si>
  <si>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</si>
  <si>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</si>
  <si>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</si>
  <si>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</si>
  <si>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</si>
  <si>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</si>
  <si>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</si>
  <si>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</si>
  <si>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</si>
  <si>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</si>
  <si>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</si>
  <si>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</si>
  <si>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</si>
  <si>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</si>
  <si>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</si>
  <si>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</si>
  <si>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</si>
  <si>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</si>
  <si>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</si>
  <si>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</si>
  <si>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</si>
  <si>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</si>
  <si>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</si>
  <si>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</si>
  <si>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</si>
  <si>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</si>
  <si>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</si>
  <si>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</si>
  <si>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</si>
  <si>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</si>
  <si>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</si>
  <si>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</si>
  <si>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</si>
  <si>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</si>
  <si>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</si>
  <si>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</si>
  <si>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</si>
  <si>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</si>
  <si>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</si>
  <si>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</si>
  <si>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</si>
  <si>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</si>
  <si>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</si>
  <si>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</si>
  <si>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</si>
  <si>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</si>
  <si>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</si>
  <si>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</si>
  <si>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</si>
  <si>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</si>
  <si>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</si>
  <si>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</si>
  <si>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</si>
  <si>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</si>
  <si>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</si>
  <si>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</si>
  <si>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</si>
  <si>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</si>
  <si>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</si>
  <si>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</si>
  <si>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</si>
  <si>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</si>
  <si>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</si>
  <si>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</si>
  <si>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</si>
  <si>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</si>
  <si>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</si>
  <si>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</si>
  <si>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</si>
  <si>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</si>
  <si>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</si>
  <si>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</si>
  <si>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</si>
  <si>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</si>
  <si>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</si>
  <si>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</si>
  <si>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</si>
  <si>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</si>
  <si>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</si>
  <si>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</si>
  <si>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</si>
  <si>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</si>
  <si>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</si>
  <si>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</si>
  <si>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</si>
  <si>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</si>
  <si>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</si>
  <si>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</si>
  <si>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</si>
  <si>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</si>
  <si>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</si>
  <si>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</si>
  <si>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</si>
  <si>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</si>
  <si>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</si>
  <si>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</si>
  <si>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</si>
  <si>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</si>
  <si>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</si>
  <si>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</si>
  <si>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</si>
  <si>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</si>
  <si>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</si>
  <si>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</si>
  <si>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</si>
  <si>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</si>
  <si>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</si>
  <si>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</si>
  <si>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</si>
  <si>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</si>
  <si>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</si>
  <si>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</si>
  <si>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</si>
  <si>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</si>
  <si>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</si>
  <si>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</si>
  <si>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</si>
  <si>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</si>
  <si>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</si>
  <si>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</si>
  <si>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</si>
  <si>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</si>
  <si>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</si>
  <si>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</si>
  <si>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</si>
  <si>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</si>
  <si>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</si>
  <si>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</si>
  <si>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</si>
  <si>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</si>
  <si>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</si>
  <si>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</si>
  <si>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</si>
  <si>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</si>
  <si>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</si>
  <si>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</si>
  <si>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</si>
  <si>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</si>
  <si>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</si>
  <si>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</si>
  <si>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</si>
  <si>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</si>
  <si>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</si>
  <si>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</si>
  <si>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</si>
  <si>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</si>
  <si>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</si>
  <si>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</si>
  <si>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</si>
  <si>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</si>
  <si>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</si>
  <si>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</si>
  <si>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</si>
  <si>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</si>
  <si>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</si>
  <si>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</si>
  <si>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</si>
  <si>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</si>
  <si>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</si>
  <si>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</si>
  <si>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</si>
  <si>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</si>
  <si>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</si>
  <si>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</si>
  <si>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</si>
  <si>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</si>
  <si>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</si>
  <si>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</si>
  <si>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</si>
  <si>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</si>
  <si>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</si>
  <si>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</si>
  <si>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</si>
  <si>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</si>
  <si>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</si>
  <si>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</si>
  <si>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</si>
  <si>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</si>
  <si>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</si>
  <si>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</si>
  <si>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</si>
  <si>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</si>
  <si>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</si>
  <si>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</si>
  <si>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</si>
  <si>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</si>
  <si>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</si>
  <si>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</si>
  <si>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</si>
  <si>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</si>
  <si>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</si>
  <si>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</si>
  <si>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</si>
  <si>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</si>
  <si>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</si>
  <si>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</si>
  <si>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</si>
  <si>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</si>
  <si>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</si>
  <si>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</si>
  <si>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</si>
  <si>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</si>
  <si>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</si>
  <si>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</si>
  <si>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</si>
  <si>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</si>
  <si>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</si>
  <si>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</si>
  <si>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</si>
  <si>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</si>
  <si>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</si>
  <si>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</si>
  <si>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</si>
  <si>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</si>
  <si>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</si>
  <si>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</si>
  <si>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</si>
  <si>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</si>
  <si>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</si>
  <si>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</si>
  <si>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</si>
  <si>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</si>
  <si>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</si>
  <si>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</si>
  <si>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</si>
  <si>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</si>
  <si>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</si>
  <si>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</si>
  <si>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</si>
  <si>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</si>
  <si>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</si>
  <si>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</si>
  <si>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</si>
  <si>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</si>
  <si>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</si>
  <si>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</si>
  <si>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</si>
  <si>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</si>
  <si>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</si>
  <si>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</si>
  <si>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</si>
  <si>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</si>
  <si>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</si>
  <si>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</si>
  <si>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</si>
  <si>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</si>
  <si>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</si>
  <si>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</si>
  <si>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</si>
  <si>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</si>
  <si>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</si>
  <si>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</si>
  <si>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</si>
  <si>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</si>
  <si>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</si>
  <si>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</si>
  <si>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</si>
  <si>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</si>
  <si>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</si>
  <si>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</si>
  <si>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</si>
  <si>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</si>
  <si>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</si>
  <si>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</si>
  <si>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</si>
  <si>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</si>
  <si>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</si>
  <si>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</si>
  <si>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</si>
  <si>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</si>
  <si>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</si>
  <si>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</si>
  <si>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</si>
  <si>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</si>
  <si>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</si>
  <si>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</si>
  <si>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</si>
  <si>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</si>
  <si>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</si>
  <si>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</si>
  <si>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</si>
  <si>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</si>
  <si>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</si>
  <si>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</si>
  <si>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</si>
  <si>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</si>
  <si>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</si>
  <si>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</si>
  <si>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</si>
  <si>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</si>
  <si>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</si>
  <si>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</si>
  <si>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</si>
  <si>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</si>
  <si>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</si>
  <si>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</si>
  <si>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</si>
  <si>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</si>
  <si>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</si>
  <si>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</si>
  <si>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</si>
  <si>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</si>
  <si>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</si>
  <si>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</si>
  <si>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</si>
  <si>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</si>
  <si>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</si>
  <si>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</si>
  <si>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</si>
  <si>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</si>
  <si>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</si>
  <si>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</si>
  <si>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</si>
  <si>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</si>
  <si>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</si>
  <si>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</si>
  <si>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</si>
  <si>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</si>
  <si>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</si>
  <si>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</si>
  <si>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</si>
  <si>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</si>
  <si>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</si>
  <si>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</si>
  <si>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</si>
  <si>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</si>
  <si>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</si>
  <si>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</si>
  <si>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</si>
  <si>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</si>
  <si>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</si>
  <si>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</si>
  <si>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</si>
  <si>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</si>
  <si>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</si>
  <si>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</si>
  <si>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</si>
  <si>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</si>
  <si>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</si>
  <si>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</si>
  <si>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</si>
  <si>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</si>
  <si>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</si>
  <si>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</si>
  <si>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</si>
  <si>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</si>
  <si>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</si>
  <si>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</si>
  <si>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</si>
  <si>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</si>
  <si>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</si>
  <si>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</si>
  <si>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</si>
  <si>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</si>
  <si>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</si>
  <si>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</si>
  <si>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</si>
  <si>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</si>
  <si>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</si>
  <si>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</si>
  <si>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</si>
  <si>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</si>
  <si>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</si>
  <si>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</si>
  <si>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</si>
  <si>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</si>
  <si>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</si>
  <si>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</si>
  <si>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</si>
  <si>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</si>
  <si>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</si>
  <si>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</si>
  <si>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</si>
  <si>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</si>
  <si>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</si>
  <si>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</si>
  <si>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</si>
  <si>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</si>
  <si>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</si>
  <si>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</si>
  <si>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</si>
  <si>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</si>
  <si>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</si>
  <si>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</si>
  <si>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</si>
  <si>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</si>
  <si>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</si>
  <si>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</si>
  <si>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</si>
  <si>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</si>
  <si>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</si>
  <si>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</si>
  <si>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</si>
  <si>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</si>
  <si>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</si>
  <si>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</si>
  <si>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</si>
  <si>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</si>
  <si>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</si>
  <si>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</si>
  <si>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</si>
  <si>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</si>
  <si>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</si>
  <si>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</si>
  <si>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</si>
  <si>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</si>
  <si>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</si>
  <si>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</si>
  <si>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</si>
  <si>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</si>
  <si>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</si>
  <si>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</si>
  <si>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</si>
  <si>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</si>
  <si>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</si>
  <si>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</si>
  <si>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</si>
  <si>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</si>
  <si>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</si>
  <si>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</si>
  <si>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</si>
  <si>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</si>
  <si>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</si>
  <si>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</si>
  <si>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</si>
  <si>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</si>
  <si>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</si>
  <si>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</si>
  <si>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</si>
  <si>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</si>
  <si>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</si>
  <si>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</si>
  <si>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</si>
  <si>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</si>
  <si>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</si>
  <si>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</si>
  <si>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</si>
  <si>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</si>
  <si>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</si>
  <si>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</si>
  <si>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</si>
  <si>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</si>
  <si>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</si>
  <si>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</si>
  <si>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</si>
  <si>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</si>
  <si>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</si>
  <si>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</si>
  <si>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</si>
  <si>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</si>
  <si>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</si>
  <si>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</si>
  <si>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</si>
  <si>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</si>
  <si>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</si>
  <si>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</si>
  <si>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</si>
  <si>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</si>
  <si>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</si>
  <si>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</si>
  <si>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</si>
  <si>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</si>
  <si>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</si>
  <si>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</si>
  <si>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</si>
  <si>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</si>
  <si>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</si>
  <si>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</si>
  <si>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</si>
  <si>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</si>
  <si>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</si>
  <si>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</si>
  <si>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</si>
  <si>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</si>
  <si>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</si>
  <si>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</si>
  <si>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</si>
  <si>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</si>
  <si>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</si>
  <si>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</si>
  <si>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</si>
  <si>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</si>
  <si>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</si>
  <si>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</si>
  <si>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</si>
  <si>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</si>
  <si>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</si>
  <si>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</si>
  <si>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</si>
  <si>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</si>
  <si>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</si>
  <si>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</si>
  <si>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</si>
  <si>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</si>
  <si>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</si>
  <si>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</si>
  <si>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</si>
  <si>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</si>
  <si>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</si>
  <si>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</si>
  <si>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</si>
  <si>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</si>
  <si>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</si>
  <si>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</si>
  <si>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</si>
  <si>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</si>
  <si>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</si>
  <si>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</si>
  <si>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</si>
  <si>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</si>
  <si>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</si>
  <si>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</si>
  <si>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</si>
  <si>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</si>
  <si>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</si>
  <si>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</si>
  <si>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</si>
  <si>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</si>
  <si>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</si>
  <si>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</si>
  <si>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</si>
  <si>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</si>
  <si>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</si>
  <si>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</si>
  <si>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</si>
  <si>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</si>
  <si>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</si>
  <si>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</si>
  <si>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</si>
  <si>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</si>
  <si>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</si>
  <si>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</si>
  <si>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</si>
  <si>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</si>
  <si>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</si>
  <si>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</si>
  <si>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</si>
  <si>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</si>
  <si>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</si>
  <si>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</si>
  <si>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</si>
  <si>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</si>
  <si>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</si>
  <si>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</si>
  <si>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</si>
  <si>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</si>
  <si>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</si>
  <si>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</si>
  <si>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</si>
  <si>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</si>
  <si>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</si>
  <si>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</si>
  <si>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</si>
  <si>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</si>
  <si>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</si>
  <si>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</si>
  <si>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</si>
  <si>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</si>
  <si>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</si>
  <si>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</si>
  <si>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</si>
  <si>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</si>
  <si>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</si>
  <si>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</si>
  <si>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</si>
  <si>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</si>
  <si>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</si>
  <si>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</si>
  <si>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</si>
  <si>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</si>
  <si>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</si>
  <si>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</si>
  <si>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</si>
  <si>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</si>
  <si>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</si>
  <si>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</si>
  <si>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</si>
  <si>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</si>
  <si>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</si>
  <si>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</si>
  <si>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</si>
  <si>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</si>
  <si>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</si>
  <si>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</si>
  <si>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</si>
  <si>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</si>
  <si>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</si>
  <si>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</si>
  <si>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</si>
  <si>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</si>
  <si>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</si>
  <si>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</si>
  <si>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</si>
  <si>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</si>
  <si>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</si>
  <si>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</si>
  <si>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</si>
  <si>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</si>
  <si>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</si>
  <si>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</si>
  <si>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</si>
  <si>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</si>
  <si>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</si>
  <si>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</si>
  <si>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</si>
  <si>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</si>
  <si>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</si>
  <si>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</si>
  <si>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</si>
  <si>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</si>
  <si>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</si>
  <si>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</si>
  <si>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</si>
  <si>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</si>
  <si>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</si>
  <si>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</si>
  <si>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</si>
  <si>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</si>
  <si>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</si>
  <si>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</si>
  <si>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</si>
  <si>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</si>
  <si>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</si>
  <si>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</si>
  <si>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</si>
  <si>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</si>
  <si>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</si>
  <si>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</si>
  <si>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</si>
  <si>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</si>
  <si>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</si>
  <si>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</si>
  <si>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</si>
  <si>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</si>
  <si>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</si>
  <si>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</si>
  <si>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</si>
  <si>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</si>
  <si>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</si>
  <si>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</si>
  <si>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</si>
  <si>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</si>
  <si>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</si>
  <si>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</si>
  <si>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</si>
  <si>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</si>
  <si>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</si>
  <si>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</si>
  <si>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</si>
  <si>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</si>
  <si>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</si>
  <si>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</si>
  <si>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</si>
  <si>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</si>
  <si>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</si>
  <si>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</si>
  <si>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</si>
  <si>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</si>
  <si>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</si>
  <si>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</si>
  <si>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</si>
  <si>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</si>
  <si>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</si>
  <si>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</si>
  <si>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</si>
  <si>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</si>
  <si>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</si>
  <si>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</si>
  <si>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</si>
  <si>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</si>
  <si>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</si>
  <si>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</si>
  <si>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</si>
  <si>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</si>
  <si>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</si>
  <si>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</si>
  <si>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</si>
  <si>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</si>
  <si>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</si>
  <si>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</si>
  <si>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</si>
  <si>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</si>
  <si>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</si>
  <si>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</si>
  <si>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</si>
  <si>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</si>
  <si>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</si>
  <si>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</si>
  <si>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</si>
  <si>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</si>
  <si>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</si>
  <si>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</si>
  <si>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</si>
  <si>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</si>
  <si>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</si>
  <si>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</si>
  <si>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</si>
  <si>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</si>
  <si>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</si>
  <si>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</si>
  <si>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</si>
  <si>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</si>
  <si>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</si>
  <si>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</si>
  <si>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</si>
  <si>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</si>
  <si>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</si>
  <si>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</si>
  <si>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</si>
  <si>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</si>
  <si>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</si>
  <si>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</si>
  <si>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</si>
  <si>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</si>
  <si>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</si>
  <si>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</si>
  <si>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</si>
  <si>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</si>
  <si>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</si>
  <si>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</si>
  <si>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</si>
  <si>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</si>
  <si>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</si>
  <si>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</si>
  <si>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</si>
  <si>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</si>
  <si>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</si>
  <si>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</si>
  <si>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</si>
  <si>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</si>
  <si>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</si>
  <si>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</si>
  <si>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</si>
  <si>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</si>
  <si>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</si>
  <si>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</si>
  <si>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</si>
  <si>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</si>
  <si>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</si>
  <si>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</si>
  <si>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</si>
  <si>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</si>
  <si>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</si>
  <si>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</si>
  <si>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</si>
  <si>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</si>
  <si>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</si>
  <si>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</si>
  <si>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</si>
  <si>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</si>
  <si>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</si>
  <si>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</si>
  <si>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</si>
  <si>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</si>
  <si>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</si>
  <si>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</si>
  <si>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</si>
  <si>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</si>
  <si>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</si>
  <si>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</si>
  <si>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</si>
  <si>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</si>
  <si>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</si>
  <si>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</si>
  <si>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</si>
  <si>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</si>
  <si>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</si>
  <si>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</si>
  <si>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</si>
  <si>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</si>
  <si>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</si>
  <si>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</si>
  <si>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</si>
  <si>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</si>
  <si>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</si>
  <si>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</si>
  <si>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</si>
  <si>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</si>
  <si>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</si>
  <si>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</si>
  <si>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</si>
  <si>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</si>
  <si>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</si>
  <si>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</si>
  <si>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</si>
  <si>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</si>
  <si>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</si>
  <si>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</si>
  <si>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</si>
  <si>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</si>
  <si>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</si>
  <si>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</si>
  <si>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</si>
  <si>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</si>
  <si>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</si>
  <si>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</si>
  <si>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</si>
  <si>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</si>
  <si>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</si>
  <si>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</si>
  <si>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</si>
  <si>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</si>
  <si>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</si>
  <si>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</si>
  <si>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</si>
  <si>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</si>
  <si>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</si>
  <si>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</si>
  <si>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</si>
  <si>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</si>
  <si>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</si>
  <si>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</si>
  <si>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</si>
  <si>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</si>
  <si>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</si>
  <si>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</si>
  <si>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</si>
  <si>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</si>
  <si>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</si>
  <si>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</si>
  <si>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</si>
  <si>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</si>
  <si>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</si>
  <si>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</si>
  <si>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</si>
  <si>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</si>
  <si>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</si>
  <si>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</si>
  <si>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</si>
  <si>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</si>
  <si>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</si>
  <si>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</si>
  <si>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</si>
  <si>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</si>
  <si>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</si>
  <si>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</si>
  <si>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</si>
  <si>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</si>
  <si>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</si>
  <si>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</si>
  <si>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</si>
  <si>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</si>
  <si>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</si>
  <si>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</si>
  <si>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</si>
  <si>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</si>
  <si>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</si>
  <si>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</si>
  <si>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</si>
  <si>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</si>
  <si>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</si>
  <si>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</si>
  <si>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</si>
  <si>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</si>
  <si>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</si>
  <si>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</si>
  <si>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</si>
  <si>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</si>
  <si>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</si>
  <si>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</si>
  <si>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</si>
  <si>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</si>
  <si>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</si>
  <si>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</si>
  <si>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</si>
  <si>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</si>
  <si>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</si>
  <si>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</si>
  <si>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</si>
  <si>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</si>
  <si>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</si>
  <si>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</si>
  <si>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</si>
  <si>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</si>
  <si>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</si>
  <si>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</si>
  <si>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</si>
  <si>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</si>
  <si>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</si>
  <si>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</si>
  <si>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</si>
  <si>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</si>
  <si>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</si>
  <si>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</si>
  <si>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</si>
  <si>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</si>
  <si>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</si>
  <si>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</si>
  <si>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</si>
  <si>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</si>
  <si>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</si>
  <si>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</si>
  <si>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</si>
  <si>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</si>
  <si>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</si>
  <si>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</si>
  <si>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</si>
  <si>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</si>
  <si>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</si>
  <si>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</si>
  <si>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</si>
  <si>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</si>
  <si>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</si>
  <si>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</si>
  <si>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</si>
  <si>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</si>
  <si>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</si>
  <si>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</si>
  <si>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</si>
  <si>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</si>
  <si>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</si>
  <si>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</si>
  <si>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</si>
  <si>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</si>
  <si>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</si>
  <si>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</si>
  <si>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</si>
  <si>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</si>
  <si>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</si>
  <si>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</si>
  <si>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</si>
  <si>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</si>
  <si>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</si>
  <si>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</si>
  <si>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</si>
  <si>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</si>
  <si>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</si>
  <si>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</si>
  <si>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</si>
  <si>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</si>
  <si>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</si>
  <si>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</si>
  <si>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</si>
  <si>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</si>
  <si>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</si>
  <si>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</si>
  <si>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</si>
  <si>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</si>
  <si>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</si>
  <si>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</si>
  <si>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</si>
  <si>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</si>
  <si>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</si>
  <si>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</si>
  <si>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</si>
  <si>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</si>
  <si>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</si>
  <si>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</si>
  <si>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</si>
  <si>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</si>
  <si>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</si>
  <si>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</si>
  <si>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</si>
  <si>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</si>
  <si>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</si>
  <si>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</si>
  <si>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</si>
  <si>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</si>
  <si>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</si>
  <si>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</si>
  <si>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</si>
  <si>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</si>
  <si>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</si>
  <si>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</si>
  <si>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</si>
  <si>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</si>
  <si>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</si>
  <si>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</si>
  <si>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</si>
  <si>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</si>
  <si>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</si>
  <si>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</si>
  <si>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</si>
  <si>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</si>
  <si>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</si>
  <si>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</si>
  <si>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</si>
  <si>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</si>
  <si>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</si>
  <si>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</si>
  <si>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</si>
  <si>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</si>
  <si>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</si>
  <si>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</si>
  <si>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</si>
  <si>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</si>
  <si>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</si>
  <si>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</si>
  <si>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</si>
  <si>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</si>
  <si>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</si>
  <si>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</si>
  <si>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</si>
  <si>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</si>
  <si>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</si>
  <si>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</si>
  <si>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</si>
  <si>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</si>
  <si>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</si>
  <si>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</si>
  <si>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</si>
  <si>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</si>
  <si>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</si>
  <si>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</si>
  <si>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</si>
  <si>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</si>
  <si>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</si>
  <si>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</si>
  <si>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</si>
  <si>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</si>
  <si>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</si>
  <si>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</si>
  <si>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</si>
  <si>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</si>
  <si>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</si>
  <si>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</si>
  <si>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</si>
  <si>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</si>
  <si>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</si>
  <si>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</si>
  <si>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</si>
  <si>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</si>
  <si>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</si>
  <si>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</si>
  <si>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</si>
  <si>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</si>
  <si>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</si>
  <si>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</si>
  <si>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</si>
  <si>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</si>
  <si>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</si>
  <si>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</si>
  <si>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</si>
  <si>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</si>
  <si>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</si>
  <si>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</si>
  <si>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</si>
  <si>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</si>
  <si>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</si>
  <si>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</si>
  <si>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</si>
  <si>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</si>
  <si>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</si>
  <si>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</si>
  <si>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</si>
  <si>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</si>
  <si>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</si>
  <si>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</si>
  <si>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</si>
  <si>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</si>
  <si>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</si>
  <si>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</si>
  <si>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</si>
  <si>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</si>
  <si>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</si>
  <si>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</si>
  <si>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</si>
  <si>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</si>
  <si>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</si>
  <si>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</si>
  <si>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</si>
  <si>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</si>
  <si>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</si>
  <si>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</si>
  <si>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</si>
  <si>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</si>
  <si>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</si>
  <si>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</si>
  <si>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</si>
  <si>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</si>
  <si>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</si>
  <si>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</si>
  <si>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</si>
  <si>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</si>
  <si>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</si>
  <si>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</si>
  <si>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</si>
  <si>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</si>
  <si>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</si>
  <si>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</si>
  <si>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</si>
  <si>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</si>
  <si>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</si>
  <si>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</si>
  <si>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</si>
  <si>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</si>
  <si>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</si>
  <si>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</si>
  <si>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</si>
  <si>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</si>
  <si>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</si>
  <si>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</si>
  <si>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</si>
  <si>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</si>
  <si>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</si>
  <si>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</si>
  <si>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</si>
  <si>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</si>
  <si>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</si>
  <si>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</si>
  <si>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</si>
  <si>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</si>
  <si>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</si>
  <si>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</si>
  <si>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</si>
  <si>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</si>
  <si>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</si>
  <si>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</si>
  <si>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</si>
  <si>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</si>
  <si>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</si>
  <si>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</si>
  <si>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</si>
  <si>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</si>
  <si>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</si>
  <si>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</si>
  <si>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</si>
  <si>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</si>
  <si>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</si>
  <si>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</si>
  <si>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</si>
  <si>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</si>
  <si>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</si>
  <si>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</si>
  <si>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</si>
  <si>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</si>
  <si>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</si>
  <si>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</si>
  <si>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</si>
  <si>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</si>
  <si>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</si>
  <si>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</si>
  <si>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</si>
  <si>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</si>
  <si>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</si>
  <si>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</si>
  <si>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</si>
  <si>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</si>
  <si>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</si>
  <si>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</si>
  <si>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</si>
  <si>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</si>
  <si>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</si>
  <si>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</si>
  <si>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</si>
  <si>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</si>
  <si>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</si>
  <si>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</si>
  <si>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</si>
  <si>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</si>
  <si>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</si>
  <si>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</si>
  <si>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</si>
  <si>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</si>
  <si>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</si>
  <si>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</si>
  <si>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</si>
  <si>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</si>
  <si>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</si>
  <si>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</si>
  <si>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</si>
  <si>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</si>
  <si>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</si>
  <si>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</si>
  <si>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</si>
  <si>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</si>
  <si>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</si>
  <si>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</si>
  <si>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</si>
  <si>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</si>
  <si>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</si>
  <si>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</si>
  <si>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</si>
  <si>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</si>
  <si>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</si>
  <si>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</si>
  <si>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</si>
  <si>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</si>
  <si>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</si>
  <si>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</si>
  <si>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</si>
  <si>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</si>
  <si>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</si>
  <si>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</si>
  <si>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</si>
  <si>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</si>
  <si>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</si>
  <si>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</si>
  <si>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</si>
  <si>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</si>
  <si>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</si>
  <si>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</si>
  <si>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</si>
  <si>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</si>
  <si>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</si>
  <si>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</si>
  <si>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</si>
  <si>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</si>
  <si>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</si>
  <si>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</si>
  <si>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</si>
  <si>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</si>
  <si>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</si>
  <si>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</si>
  <si>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</si>
  <si>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</si>
  <si>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</si>
  <si>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</si>
  <si>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</si>
  <si>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</si>
  <si>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</si>
  <si>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</si>
  <si>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</si>
  <si>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</si>
  <si>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</si>
  <si>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</si>
  <si>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</si>
  <si>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</si>
  <si>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</si>
  <si>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</si>
  <si>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</si>
  <si>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</si>
  <si>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</si>
  <si>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</si>
  <si>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</si>
  <si>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</si>
  <si>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</si>
  <si>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</si>
  <si>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</si>
  <si>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</si>
  <si>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</si>
  <si>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</si>
  <si>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</si>
  <si>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</si>
  <si>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</si>
  <si>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</si>
  <si>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</si>
  <si>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</si>
  <si>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</si>
  <si>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</si>
  <si>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</si>
  <si>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</si>
  <si>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</si>
  <si>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</si>
  <si>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</si>
  <si>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</si>
  <si>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</si>
  <si>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</si>
  <si>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</si>
  <si>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</si>
  <si>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</si>
  <si>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</si>
  <si>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</si>
  <si>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</si>
  <si>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</si>
  <si>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</si>
  <si>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</si>
  <si>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</si>
  <si>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</si>
  <si>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</si>
  <si>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</si>
  <si>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</si>
  <si>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</si>
  <si>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</si>
  <si>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</si>
  <si>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</si>
  <si>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</si>
  <si>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</si>
  <si>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</si>
  <si>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</si>
  <si>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</si>
  <si>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</si>
  <si>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</si>
  <si>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</si>
  <si>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</si>
  <si>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</si>
  <si>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</si>
  <si>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</si>
  <si>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</si>
  <si>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</si>
  <si>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</si>
  <si>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</si>
  <si>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</si>
  <si>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</si>
  <si>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</si>
  <si>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</si>
  <si>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</si>
  <si>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</si>
  <si>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</si>
  <si>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</si>
  <si>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</si>
  <si>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</si>
  <si>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</si>
  <si>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</si>
  <si>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</si>
  <si>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</si>
  <si>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</si>
  <si>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</si>
  <si>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</si>
  <si>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</si>
  <si>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</si>
  <si>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</si>
  <si>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</si>
  <si>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</si>
  <si>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</si>
  <si>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</si>
  <si>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</si>
  <si>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</si>
  <si>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</si>
  <si>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</si>
  <si>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</si>
  <si>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</si>
  <si>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</si>
  <si>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</si>
  <si>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</si>
  <si>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</si>
  <si>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</si>
  <si>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</si>
  <si>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</si>
  <si>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</si>
  <si>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</si>
  <si>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</si>
  <si>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</si>
  <si>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</si>
  <si>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</si>
  <si>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</si>
  <si>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</si>
  <si>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</si>
  <si>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</si>
  <si>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</si>
  <si>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</si>
  <si>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</si>
  <si>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</si>
  <si>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</si>
  <si>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</si>
  <si>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</si>
  <si>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</si>
  <si>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</si>
  <si>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</si>
  <si>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</si>
  <si>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</si>
  <si>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</si>
  <si>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</si>
  <si>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</si>
  <si>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</si>
  <si>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</si>
  <si>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</si>
  <si>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</si>
  <si>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</si>
  <si>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</si>
  <si>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</si>
  <si>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</si>
  <si>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</si>
  <si>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</si>
  <si>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</si>
  <si>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</si>
  <si>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</si>
  <si>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</si>
  <si>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</si>
  <si>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</si>
  <si>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</si>
  <si>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</si>
  <si>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</si>
  <si>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</si>
  <si>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</si>
  <si>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</si>
  <si>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</si>
  <si>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</si>
  <si>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</si>
  <si>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</si>
  <si>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</si>
  <si>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</si>
  <si>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</si>
  <si>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</si>
  <si>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</si>
  <si>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</si>
  <si>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</si>
  <si>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</si>
  <si>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</si>
  <si>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</si>
  <si>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</si>
  <si>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</si>
  <si>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</si>
  <si>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</si>
  <si>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</si>
  <si>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</si>
  <si>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</si>
  <si>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</si>
  <si>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</si>
  <si>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</si>
  <si>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</si>
  <si>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</si>
  <si>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</si>
  <si>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</si>
  <si>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</si>
  <si>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</si>
  <si>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</si>
  <si>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</si>
  <si>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</si>
  <si>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</si>
  <si>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</si>
  <si>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</si>
  <si>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</si>
  <si>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</si>
  <si>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</si>
  <si>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</si>
  <si>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</si>
  <si>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</si>
  <si>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</si>
  <si>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</si>
  <si>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</si>
  <si>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</si>
  <si>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</si>
  <si>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</si>
  <si>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</si>
  <si>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</si>
  <si>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</si>
  <si>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</si>
  <si>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</si>
  <si>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</si>
  <si>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</si>
  <si>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</si>
  <si>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</si>
  <si>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</si>
  <si>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</si>
  <si>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</si>
  <si>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</si>
  <si>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</si>
  <si>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</si>
  <si>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</si>
  <si>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</si>
  <si>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</si>
  <si>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</si>
  <si>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</si>
  <si>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</si>
  <si>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</si>
  <si>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</si>
  <si>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</si>
  <si>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</si>
  <si>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</si>
  <si>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</si>
  <si>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</si>
  <si>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</si>
  <si>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</si>
  <si>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</si>
  <si>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</si>
  <si>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</si>
  <si>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</si>
  <si>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</si>
  <si>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</si>
  <si>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</si>
  <si>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</si>
  <si>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</si>
  <si>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</si>
  <si>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</si>
  <si>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</si>
  <si>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</si>
  <si>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</si>
  <si>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</si>
  <si>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</si>
  <si>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</si>
  <si>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</si>
  <si>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</si>
  <si>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</si>
  <si>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</si>
  <si>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</si>
  <si>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</si>
  <si>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</si>
  <si>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</si>
  <si>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</si>
  <si>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</si>
  <si>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</si>
  <si>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</si>
  <si>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</si>
  <si>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</si>
  <si>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</si>
  <si>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</si>
  <si>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</si>
  <si>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</si>
  <si>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</si>
  <si>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</si>
  <si>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</si>
  <si>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</si>
  <si>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</si>
  <si>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</si>
  <si>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</si>
  <si>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</si>
  <si>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</si>
  <si>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</si>
  <si>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</si>
  <si>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</si>
  <si>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</si>
  <si>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</si>
  <si>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</si>
  <si>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</si>
  <si>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</si>
  <si>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</si>
  <si>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</si>
  <si>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</si>
  <si>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</si>
  <si>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</si>
  <si>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</si>
  <si>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</si>
  <si>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</si>
  <si>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</si>
  <si>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</si>
  <si>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</si>
  <si>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</si>
  <si>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</si>
  <si>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</si>
  <si>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</si>
  <si>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</si>
  <si>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</si>
  <si>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</si>
  <si>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</si>
  <si>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</si>
  <si>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</si>
  <si>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</si>
  <si>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</si>
  <si>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</si>
  <si>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</si>
  <si>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</si>
  <si>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</si>
  <si>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</si>
  <si>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</si>
  <si>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</si>
  <si>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</si>
  <si>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</si>
  <si>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</si>
  <si>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</si>
  <si>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</si>
  <si>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</si>
  <si>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</si>
  <si>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</si>
  <si>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</si>
  <si>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</si>
  <si>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</si>
  <si>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</si>
  <si>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</si>
  <si>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</si>
  <si>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</si>
  <si>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</si>
  <si>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</si>
  <si>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</si>
  <si>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</si>
  <si>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</si>
  <si>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</si>
  <si>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</si>
  <si>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</si>
  <si>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</si>
  <si>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</si>
  <si>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</si>
  <si>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</si>
  <si>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</si>
  <si>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</si>
  <si>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</si>
  <si>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</si>
  <si>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</si>
  <si>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</si>
  <si>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</si>
  <si>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</si>
  <si>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</si>
  <si>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</si>
  <si>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</si>
  <si>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</si>
  <si>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</si>
  <si>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</si>
  <si>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</si>
  <si>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</si>
  <si>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</si>
  <si>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</si>
  <si>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</si>
  <si>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</si>
  <si>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</si>
  <si>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</si>
  <si>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</si>
  <si>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</si>
  <si>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</si>
  <si>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</si>
  <si>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</si>
  <si>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</si>
  <si>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</si>
  <si>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</si>
  <si>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</si>
  <si>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</si>
  <si>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</si>
  <si>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</si>
  <si>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</si>
  <si>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</si>
  <si>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</si>
  <si>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</si>
  <si>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</si>
  <si>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</si>
  <si>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</si>
  <si>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</si>
  <si>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</si>
  <si>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</si>
  <si>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</si>
  <si>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</si>
  <si>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</si>
  <si>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</si>
  <si>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</si>
  <si>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</si>
  <si>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</si>
  <si>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</si>
  <si>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</si>
  <si>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</si>
  <si>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</si>
  <si>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</si>
  <si>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</si>
  <si>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</si>
  <si>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</si>
  <si>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</si>
  <si>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</si>
  <si>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</si>
  <si>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</si>
  <si>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</si>
  <si>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</si>
  <si>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</si>
  <si>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</si>
  <si>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</si>
  <si>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</si>
  <si>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</si>
  <si>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</si>
  <si>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</si>
  <si>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</si>
  <si>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</si>
  <si>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</si>
  <si>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</si>
  <si>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</si>
  <si>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</si>
  <si>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</si>
  <si>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</si>
  <si>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</si>
  <si>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</si>
  <si>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</si>
  <si>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</si>
  <si>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</si>
  <si>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</si>
  <si>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</si>
  <si>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</si>
  <si>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</si>
  <si>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</si>
  <si>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</si>
  <si>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</si>
  <si>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</si>
  <si>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</si>
  <si>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</si>
  <si>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</si>
  <si>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</si>
  <si>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</si>
  <si>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</si>
  <si>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</si>
  <si>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</si>
  <si>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</si>
  <si>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</si>
  <si>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</si>
  <si>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</si>
  <si>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</si>
  <si>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</si>
  <si>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</si>
  <si>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</si>
  <si>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</si>
  <si>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</si>
  <si>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</si>
  <si>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</si>
  <si>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</si>
  <si>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</si>
  <si>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</si>
  <si>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</si>
  <si>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</si>
  <si>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</si>
  <si>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</si>
  <si>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</si>
  <si>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</si>
  <si>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</si>
  <si>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</si>
  <si>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</si>
  <si>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</si>
  <si>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</si>
  <si>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</si>
  <si>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</si>
  <si>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</si>
  <si>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</si>
  <si>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</si>
  <si>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</si>
  <si>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</si>
  <si>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</si>
  <si>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</si>
  <si>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</si>
  <si>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</si>
  <si>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</si>
  <si>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</si>
  <si>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</si>
  <si>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</si>
  <si>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</si>
  <si>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</si>
  <si>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</si>
  <si>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</si>
  <si>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</si>
  <si>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</si>
  <si>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</si>
  <si>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</si>
  <si>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</si>
  <si>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</si>
  <si>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</si>
  <si>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</si>
  <si>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</si>
  <si>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</si>
  <si>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</si>
  <si>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</si>
  <si>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</si>
  <si>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</si>
  <si>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</si>
  <si>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</si>
  <si>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</si>
  <si>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</si>
  <si>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</si>
  <si>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</si>
  <si>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</si>
  <si>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</si>
  <si>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</si>
  <si>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</si>
  <si>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</si>
  <si>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</si>
  <si>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</si>
  <si>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</si>
  <si>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</si>
  <si>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</si>
  <si>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</si>
  <si>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</si>
  <si>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</si>
  <si>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</si>
  <si>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</si>
  <si>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</si>
  <si>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</si>
  <si>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</si>
  <si>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</si>
  <si>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</si>
  <si>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</si>
  <si>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</si>
  <si>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</si>
  <si>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</si>
  <si>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</si>
  <si>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</si>
  <si>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</si>
  <si>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</si>
  <si>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</si>
  <si>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</si>
  <si>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</si>
  <si>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</si>
  <si>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</si>
  <si>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</si>
  <si>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</si>
  <si>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</si>
  <si>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</si>
  <si>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</si>
  <si>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</si>
  <si>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</si>
  <si>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</si>
  <si>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</si>
  <si>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</si>
  <si>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</si>
  <si>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</si>
  <si>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</si>
  <si>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</si>
  <si>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</si>
  <si>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</si>
  <si>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</si>
  <si>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</si>
  <si>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</si>
  <si>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</si>
  <si>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</si>
  <si>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</si>
  <si>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</si>
  <si>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</si>
  <si>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</si>
  <si>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</si>
  <si>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</si>
  <si>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</si>
  <si>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</si>
  <si>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</si>
  <si>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</si>
  <si>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</si>
  <si>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</si>
  <si>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</si>
  <si>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</si>
  <si>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</si>
  <si>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</si>
  <si>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</si>
  <si>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</si>
  <si>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</si>
  <si>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</si>
  <si>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</si>
  <si>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</si>
  <si>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</si>
  <si>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</si>
  <si>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</si>
  <si>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</si>
  <si>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</si>
  <si>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</si>
  <si>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</si>
  <si>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</si>
  <si>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</si>
  <si>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</si>
  <si>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</si>
  <si>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</si>
  <si>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</si>
  <si>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</si>
  <si>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</si>
  <si>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</si>
  <si>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</si>
  <si>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</si>
  <si>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</si>
  <si>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</si>
  <si>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</si>
  <si>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</si>
  <si>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</si>
  <si>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</si>
  <si>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</si>
  <si>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</si>
  <si>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</si>
  <si>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</si>
  <si>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</si>
  <si>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</si>
  <si>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</si>
  <si>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</si>
  <si>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</si>
  <si>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</si>
  <si>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</si>
  <si>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</si>
  <si>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</si>
  <si>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</si>
  <si>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</si>
  <si>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</si>
  <si>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</si>
  <si>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</si>
  <si>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</si>
  <si>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</si>
  <si>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</si>
  <si>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</si>
  <si>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</si>
  <si>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</si>
  <si>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</si>
  <si>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</si>
  <si>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</si>
  <si>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</si>
  <si>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</si>
  <si>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</si>
  <si>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</si>
  <si>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</si>
  <si>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</si>
  <si>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</si>
  <si>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</si>
  <si>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</si>
  <si>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</si>
  <si>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</si>
  <si>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</si>
  <si>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</si>
  <si>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</si>
  <si>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</si>
  <si>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</si>
  <si>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</si>
  <si>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</si>
  <si>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</si>
  <si>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</si>
  <si>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</si>
  <si>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</si>
  <si>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</si>
  <si>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</si>
  <si>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</si>
  <si>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</si>
  <si>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</si>
  <si>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</si>
  <si>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</si>
  <si>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</si>
  <si>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</si>
  <si>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</si>
  <si>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</si>
  <si>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</si>
  <si>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</si>
  <si>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</si>
  <si>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</si>
  <si>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</si>
  <si>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</si>
  <si>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</si>
  <si>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</si>
  <si>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</si>
  <si>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</si>
  <si>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</si>
  <si>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</si>
  <si>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</si>
  <si>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</si>
  <si>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</si>
  <si>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</si>
  <si>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</si>
  <si>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</si>
  <si>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</si>
  <si>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</si>
  <si>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</si>
  <si>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</si>
  <si>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</si>
  <si>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</si>
  <si>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</si>
  <si>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</si>
  <si>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</si>
  <si>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</si>
  <si>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</si>
  <si>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</si>
  <si>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</si>
  <si>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</si>
  <si>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</si>
  <si>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</si>
  <si>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</si>
  <si>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</si>
  <si>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</si>
  <si>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</si>
  <si>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</si>
  <si>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</si>
  <si>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</si>
  <si>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</si>
  <si>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</si>
  <si>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</si>
  <si>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</si>
  <si>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</si>
  <si>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</si>
  <si>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</si>
  <si>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</si>
  <si>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</si>
  <si>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</si>
  <si>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</si>
  <si>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</si>
  <si>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</si>
  <si>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</si>
  <si>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</si>
  <si>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</si>
  <si>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</si>
  <si>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</si>
  <si>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</si>
  <si>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</si>
  <si>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</si>
  <si>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</si>
  <si>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</si>
  <si>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</si>
  <si>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</si>
  <si>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</si>
  <si>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</si>
  <si>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</si>
  <si>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</si>
  <si>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</si>
  <si>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</si>
  <si>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</si>
  <si>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</si>
  <si>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</si>
  <si>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</si>
  <si>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</si>
  <si>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</si>
  <si>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</si>
  <si>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</si>
  <si>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</si>
  <si>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</si>
  <si>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</si>
  <si>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</si>
  <si>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</si>
  <si>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</si>
  <si>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</si>
  <si>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</si>
  <si>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</si>
  <si>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</si>
  <si>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</si>
  <si>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</si>
  <si>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</si>
  <si>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</si>
  <si>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</si>
  <si>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</si>
  <si>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</si>
  <si>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</si>
  <si>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</si>
  <si>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</si>
  <si>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</si>
  <si>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</si>
  <si>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</si>
  <si>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</si>
  <si>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</si>
  <si>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</si>
  <si>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</si>
  <si>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</si>
  <si>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</si>
  <si>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</si>
  <si>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</si>
  <si>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</si>
  <si>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</si>
  <si>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</si>
  <si>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</si>
  <si>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</si>
  <si>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</si>
  <si>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</si>
  <si>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</si>
  <si>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</si>
  <si>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</si>
  <si>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</si>
  <si>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</si>
  <si>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</si>
  <si>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</si>
  <si>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</si>
  <si>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</si>
  <si>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</si>
  <si>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</si>
  <si>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</si>
  <si>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</si>
  <si>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</si>
  <si>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</si>
  <si>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</si>
  <si>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</si>
  <si>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</si>
  <si>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</si>
  <si>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</si>
  <si>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</si>
  <si>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</si>
  <si>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</si>
  <si>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</si>
  <si>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</si>
  <si>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</si>
  <si>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</si>
  <si>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</si>
  <si>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</si>
  <si>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</si>
  <si>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</si>
  <si>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</si>
  <si>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</si>
  <si>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</si>
  <si>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</si>
  <si>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</si>
  <si>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</si>
  <si>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</si>
  <si>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</si>
  <si>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</si>
  <si>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</si>
  <si>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</si>
  <si>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</si>
  <si>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</si>
  <si>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</si>
  <si>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</si>
  <si>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</si>
  <si>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</si>
  <si>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</si>
  <si>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</si>
  <si>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</si>
  <si>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</si>
  <si>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</si>
  <si>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</si>
  <si>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</si>
  <si>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</si>
  <si>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</si>
  <si>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</si>
  <si>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</si>
  <si>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</si>
  <si>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</si>
  <si>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</si>
  <si>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</si>
  <si>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</si>
  <si>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</si>
  <si>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</si>
  <si>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</si>
  <si>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</si>
  <si>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</si>
  <si>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</si>
  <si>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</si>
  <si>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</si>
  <si>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</si>
  <si>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</si>
  <si>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</si>
  <si>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</si>
  <si>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</si>
  <si>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</si>
  <si>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</si>
  <si>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</si>
  <si>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</si>
  <si>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</si>
  <si>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</si>
  <si>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</si>
  <si>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</si>
  <si>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</si>
  <si>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</si>
  <si>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</si>
  <si>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</si>
  <si>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</si>
  <si>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</si>
  <si>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</si>
  <si>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</si>
  <si>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</si>
  <si>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</si>
  <si>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</si>
  <si>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</si>
  <si>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</si>
  <si>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</si>
  <si>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</si>
  <si>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</si>
  <si>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</si>
  <si>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</si>
  <si>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</si>
  <si>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</si>
  <si>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</si>
  <si>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</si>
  <si>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</si>
  <si>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</si>
  <si>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</si>
  <si>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</si>
  <si>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</si>
  <si>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</si>
  <si>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</si>
  <si>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</si>
  <si>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</si>
  <si>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</si>
  <si>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</si>
  <si>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</si>
  <si>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</si>
  <si>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</si>
  <si>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</si>
  <si>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</si>
  <si>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</si>
  <si>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</si>
  <si>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</si>
  <si>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</si>
  <si>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</si>
  <si>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</si>
  <si>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</si>
  <si>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</si>
  <si>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</si>
  <si>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</si>
  <si>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</si>
  <si>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</si>
  <si>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</si>
  <si>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</si>
  <si>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</si>
  <si>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</si>
  <si>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</si>
  <si>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</si>
  <si>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</si>
  <si>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</si>
  <si>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</si>
  <si>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</si>
  <si>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</si>
  <si>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</si>
  <si>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</si>
  <si>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</si>
  <si>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</si>
  <si>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</si>
  <si>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</si>
  <si>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</si>
  <si>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</si>
  <si>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</si>
  <si>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</si>
  <si>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</si>
  <si>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</si>
  <si>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</si>
  <si>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</si>
  <si>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</si>
  <si>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</si>
  <si>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</si>
  <si>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</si>
  <si>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</si>
  <si>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</si>
  <si>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</si>
  <si>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</si>
  <si>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</si>
  <si>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</si>
  <si>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</si>
  <si>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</si>
  <si>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</si>
  <si>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</si>
  <si>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</si>
  <si>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</si>
  <si>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</si>
  <si>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</si>
  <si>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</si>
  <si>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</si>
  <si>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</si>
  <si>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</si>
  <si>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</si>
  <si>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</si>
  <si>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</si>
  <si>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</si>
  <si>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</si>
  <si>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</si>
  <si>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</si>
  <si>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</si>
  <si>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</si>
  <si>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</si>
  <si>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</si>
  <si>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</si>
  <si>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</si>
  <si>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</si>
  <si>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</si>
  <si>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</si>
  <si>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</si>
  <si>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</si>
  <si>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</si>
  <si>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</si>
  <si>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</si>
  <si>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</si>
  <si>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</si>
  <si>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</si>
  <si>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</si>
  <si>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</si>
  <si>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</si>
  <si>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</si>
  <si>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</si>
  <si>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</si>
  <si>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</si>
  <si>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</si>
  <si>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</si>
  <si>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</si>
  <si>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</si>
  <si>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</si>
  <si>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</si>
  <si>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</si>
  <si>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</si>
  <si>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</si>
  <si>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</si>
  <si>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</si>
  <si>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</si>
  <si>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</si>
  <si>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</si>
  <si>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</si>
  <si>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</si>
  <si>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</si>
  <si>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</si>
  <si>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</si>
  <si>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</si>
  <si>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</si>
  <si>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</si>
  <si>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</si>
  <si>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</si>
  <si>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</si>
  <si>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</si>
  <si>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</si>
  <si>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</si>
  <si>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</si>
  <si>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</si>
  <si>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</si>
  <si>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</si>
  <si>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</si>
  <si>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</si>
  <si>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</si>
  <si>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</si>
  <si>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</si>
  <si>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</si>
  <si>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</si>
  <si>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</si>
  <si>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</si>
  <si>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</si>
  <si>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</si>
  <si>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</si>
  <si>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</si>
  <si>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</si>
  <si>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</si>
  <si>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</si>
  <si>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</si>
  <si>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</si>
  <si>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</si>
  <si>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</si>
  <si>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</si>
  <si>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</si>
  <si>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</si>
  <si>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</si>
  <si>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</si>
  <si>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</si>
  <si>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</si>
  <si>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</si>
  <si>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</si>
  <si>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</si>
  <si>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</si>
  <si>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</si>
  <si>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</si>
  <si>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</si>
  <si>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</si>
  <si>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</si>
  <si>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</si>
  <si>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</si>
  <si>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</si>
  <si>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</si>
  <si>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</si>
  <si>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</si>
  <si>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</si>
  <si>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</si>
  <si>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</si>
  <si>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</si>
  <si>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</si>
  <si>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</si>
  <si>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</si>
  <si>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</si>
  <si>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</si>
  <si>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</si>
  <si>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</si>
  <si>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</si>
  <si>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</si>
  <si>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</si>
  <si>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</si>
  <si>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</si>
  <si>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</si>
  <si>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</si>
  <si>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</si>
  <si>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</si>
  <si>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</si>
  <si>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</si>
  <si>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</si>
  <si>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</si>
  <si>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</si>
  <si>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</si>
  <si>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</si>
  <si>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</si>
  <si>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</si>
  <si>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</si>
  <si>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</si>
  <si>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</si>
  <si>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</si>
  <si>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</si>
  <si>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</si>
  <si>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</si>
  <si>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</si>
  <si>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</si>
  <si>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</si>
  <si>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</si>
  <si>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</si>
  <si>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</si>
  <si>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</si>
  <si>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</si>
  <si>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</si>
  <si>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</si>
  <si>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</si>
  <si>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</si>
  <si>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</si>
  <si>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</si>
  <si>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</si>
  <si>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</si>
  <si>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</si>
  <si>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</si>
  <si>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</si>
  <si>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</si>
  <si>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</si>
  <si>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</si>
  <si>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</si>
  <si>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</si>
  <si>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</si>
  <si>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</si>
  <si>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</si>
  <si>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</si>
  <si>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</si>
  <si>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</si>
  <si>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</si>
  <si>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</si>
  <si>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</si>
  <si>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</si>
  <si>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</si>
  <si>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</si>
  <si>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</si>
  <si>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</si>
  <si>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</si>
  <si>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</si>
  <si>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</si>
  <si>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</si>
  <si>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</si>
  <si>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</si>
  <si>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</si>
  <si>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</si>
  <si>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</si>
  <si>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</si>
  <si>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</si>
  <si>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</si>
  <si>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</si>
  <si>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</si>
  <si>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</si>
  <si>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</si>
  <si>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</si>
  <si>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</si>
  <si>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</si>
  <si>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</si>
  <si>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</si>
  <si>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</si>
  <si>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</si>
  <si>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</si>
  <si>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</si>
  <si>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</si>
  <si>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</si>
  <si>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</si>
  <si>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</si>
  <si>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</si>
  <si>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</si>
  <si>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</si>
  <si>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</si>
  <si>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</si>
  <si>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</si>
  <si>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</si>
  <si>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</si>
  <si>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</si>
  <si>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</si>
  <si>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</si>
  <si>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</si>
  <si>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</si>
  <si>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</si>
  <si>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</si>
  <si>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</si>
  <si>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</si>
  <si>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</si>
  <si>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</si>
  <si>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</si>
  <si>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</si>
  <si>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</si>
  <si>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</si>
  <si>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</si>
  <si>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</si>
  <si>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</si>
  <si>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</si>
  <si>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</si>
  <si>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</si>
  <si>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</si>
  <si>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</si>
  <si>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</si>
  <si>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</si>
  <si>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</si>
  <si>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</si>
  <si>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</si>
  <si>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</si>
  <si>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</si>
  <si>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</si>
  <si>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</si>
  <si>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</si>
  <si>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</si>
  <si>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</si>
  <si>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</si>
  <si>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</si>
  <si>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</si>
  <si>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</si>
  <si>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</si>
  <si>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</si>
  <si>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</si>
  <si>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</si>
  <si>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</si>
  <si>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</si>
  <si>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</si>
  <si>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</si>
  <si>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</si>
  <si>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</si>
  <si>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</si>
  <si>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</si>
  <si>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</si>
  <si>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</si>
  <si>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</si>
  <si>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</si>
  <si>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</si>
  <si>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</si>
  <si>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</si>
  <si>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</si>
  <si>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</si>
  <si>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</si>
  <si>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</si>
  <si>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</si>
  <si>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</si>
  <si>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</si>
  <si>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</si>
  <si>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</si>
  <si>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</si>
  <si>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</si>
  <si>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</si>
  <si>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</si>
  <si>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</si>
  <si>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</si>
  <si>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</si>
  <si>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</si>
  <si>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</si>
  <si>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</si>
  <si>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</si>
  <si>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</si>
  <si>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</si>
  <si>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</si>
  <si>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</si>
  <si>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</si>
  <si>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</si>
  <si>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</si>
  <si>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</si>
  <si>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</si>
  <si>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</si>
  <si>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</si>
  <si>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</si>
  <si>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</si>
  <si>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</si>
  <si>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</si>
  <si>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</si>
  <si>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</si>
  <si>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</si>
  <si>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</si>
  <si>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</si>
  <si>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</si>
  <si>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</si>
  <si>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</si>
  <si>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</si>
  <si>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</si>
  <si>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</si>
  <si>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</si>
  <si>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</si>
  <si>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</si>
  <si>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</si>
  <si>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</si>
  <si>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</si>
  <si>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</si>
  <si>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</si>
  <si>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</si>
  <si>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</si>
  <si>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</si>
  <si>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</si>
  <si>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</si>
  <si>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</si>
  <si>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</si>
  <si>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</si>
  <si>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</si>
  <si>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</si>
  <si>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</si>
  <si>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</si>
  <si>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</si>
  <si>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</si>
  <si>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</si>
  <si>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</si>
  <si>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</si>
  <si>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</si>
  <si>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</si>
  <si>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</si>
  <si>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</si>
  <si>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</si>
  <si>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</si>
  <si>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</si>
  <si>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</si>
  <si>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</si>
  <si>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</si>
  <si>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</si>
  <si>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</si>
  <si>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</si>
  <si>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</si>
  <si>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</si>
  <si>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</si>
  <si>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</si>
  <si>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</si>
  <si>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</si>
  <si>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</si>
  <si>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</si>
  <si>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</si>
  <si>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</si>
  <si>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</si>
  <si>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</si>
  <si>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</si>
  <si>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</si>
  <si>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</si>
  <si>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</si>
  <si>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</si>
  <si>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</si>
  <si>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</si>
  <si>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</si>
  <si>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</si>
  <si>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</si>
  <si>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</si>
  <si>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</si>
  <si>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</si>
  <si>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</si>
  <si>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</si>
  <si>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</si>
  <si>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</si>
  <si>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</si>
  <si>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</si>
  <si>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</si>
  <si>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</si>
  <si>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</si>
  <si>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</si>
  <si>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</si>
  <si>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</si>
  <si>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</si>
  <si>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</si>
  <si>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</si>
  <si>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</si>
  <si>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</si>
  <si>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</si>
  <si>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</si>
  <si>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</si>
  <si>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</si>
  <si>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</si>
  <si>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</si>
  <si>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</si>
  <si>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</si>
  <si>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</si>
  <si>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</si>
  <si>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</si>
  <si>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</si>
  <si>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</si>
  <si>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</si>
  <si>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</si>
  <si>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</si>
  <si>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</si>
  <si>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</si>
  <si>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</si>
  <si>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</si>
  <si>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</si>
  <si>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</si>
  <si>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</si>
  <si>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</si>
  <si>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</si>
  <si>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</si>
  <si>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</si>
  <si>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</si>
  <si>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</si>
  <si>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</si>
  <si>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</si>
  <si>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</si>
  <si>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</si>
  <si>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</si>
  <si>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</si>
  <si>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</si>
  <si>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</si>
  <si>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</si>
  <si>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</si>
  <si>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</si>
  <si>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</si>
  <si>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</si>
  <si>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</si>
  <si>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</si>
  <si>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</si>
  <si>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</si>
  <si>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</si>
  <si>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</si>
  <si>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</si>
  <si>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</si>
  <si>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</si>
  <si>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</si>
  <si>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</si>
  <si>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</si>
  <si>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</si>
  <si>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</si>
  <si>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</si>
  <si>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</si>
  <si>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</si>
  <si>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</si>
  <si>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</si>
  <si>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</si>
  <si>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</si>
  <si>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</si>
  <si>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</si>
  <si>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</si>
  <si>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</si>
  <si>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</si>
  <si>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</si>
  <si>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</si>
  <si>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</si>
  <si>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</si>
  <si>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</si>
  <si>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</si>
  <si>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</si>
  <si>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</si>
  <si>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</si>
  <si>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</si>
  <si>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</si>
  <si>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</si>
  <si>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</si>
  <si>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</si>
  <si>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</si>
  <si>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</si>
  <si>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</si>
  <si>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</si>
  <si>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</si>
  <si>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</si>
  <si>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</si>
  <si>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</si>
  <si>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</si>
  <si>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</si>
  <si>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</si>
  <si>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</si>
  <si>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</si>
  <si>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</si>
  <si>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</si>
  <si>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</si>
  <si>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</si>
  <si>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</si>
  <si>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</si>
  <si>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</si>
  <si>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</si>
  <si>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</si>
  <si>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</si>
  <si>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</si>
  <si>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</si>
  <si>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</si>
  <si>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</si>
  <si>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</si>
  <si>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</si>
  <si>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</si>
  <si>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</si>
  <si>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</si>
  <si>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</si>
  <si>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</si>
  <si>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</si>
  <si>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</si>
  <si>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</si>
  <si>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</si>
  <si>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</si>
  <si>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</si>
  <si>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</si>
  <si>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</si>
  <si>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</si>
  <si>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</si>
  <si>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</si>
  <si>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</si>
  <si>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</si>
  <si>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</si>
  <si>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</si>
  <si>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</si>
  <si>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</si>
  <si>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</si>
  <si>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</si>
  <si>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</si>
  <si>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</si>
  <si>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</si>
  <si>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</si>
  <si>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</si>
  <si>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</si>
  <si>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</si>
  <si>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</si>
  <si>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</si>
  <si>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</si>
  <si>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</si>
  <si>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</si>
  <si>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</si>
  <si>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</si>
  <si>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</si>
  <si>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</si>
  <si>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</si>
  <si>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</si>
  <si>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</si>
  <si>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</si>
  <si>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</si>
  <si>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</si>
  <si>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</si>
  <si>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</si>
  <si>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</si>
  <si>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</si>
  <si>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</si>
  <si>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</si>
  <si>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</si>
  <si>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</si>
  <si>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</si>
  <si>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</si>
  <si>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</si>
  <si>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</si>
  <si>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</si>
  <si>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</si>
  <si>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</si>
  <si>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</si>
  <si>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</si>
  <si>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</si>
  <si>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</si>
  <si>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</si>
  <si>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</si>
  <si>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</si>
  <si>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</si>
  <si>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</si>
  <si>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</si>
  <si>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</si>
  <si>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</si>
  <si>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</si>
  <si>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</si>
  <si>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</si>
  <si>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</si>
  <si>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</si>
  <si>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</si>
  <si>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</si>
  <si>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</si>
  <si>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</si>
  <si>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</si>
  <si>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</si>
  <si>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</si>
  <si>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</si>
  <si>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</si>
  <si>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</si>
  <si>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</si>
  <si>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</si>
  <si>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</si>
  <si>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</si>
  <si>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</si>
  <si>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</si>
  <si>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</si>
  <si>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</si>
  <si>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</si>
  <si>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</si>
  <si>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</si>
  <si>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</si>
  <si>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</si>
  <si>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</si>
  <si>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</si>
  <si>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</si>
  <si>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</si>
  <si>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</si>
  <si>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</si>
  <si>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</si>
  <si>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</si>
  <si>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</si>
  <si>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</si>
  <si>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</si>
  <si>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</si>
  <si>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</si>
  <si>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</si>
  <si>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</si>
  <si>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</si>
  <si>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</si>
  <si>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</si>
  <si>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</si>
  <si>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</si>
  <si>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</si>
  <si>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</si>
  <si>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</si>
  <si>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</si>
  <si>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</si>
  <si>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</si>
  <si>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</si>
  <si>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</si>
  <si>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</si>
  <si>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</si>
  <si>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</si>
  <si>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</si>
  <si>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</si>
  <si>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</si>
  <si>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</si>
  <si>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</si>
  <si>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</si>
  <si>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</si>
  <si>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</si>
  <si>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</si>
  <si>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</si>
  <si>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</si>
  <si>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</si>
  <si>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</si>
  <si>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</si>
  <si>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</si>
  <si>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</si>
  <si>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</si>
  <si>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</si>
  <si>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</si>
  <si>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</si>
  <si>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</si>
  <si>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</si>
  <si>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</si>
  <si>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</si>
  <si>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</si>
  <si>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</si>
  <si>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</si>
  <si>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</si>
  <si>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</si>
  <si>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</si>
  <si>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</si>
  <si>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</si>
  <si>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</si>
  <si>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</si>
  <si>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</si>
  <si>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</si>
  <si>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</si>
  <si>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</si>
  <si>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</si>
  <si>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</si>
  <si>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</si>
  <si>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</si>
  <si>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</si>
  <si>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</si>
  <si>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</si>
  <si>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</si>
  <si>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</si>
  <si>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</si>
  <si>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</si>
  <si>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</si>
  <si>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</si>
  <si>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</si>
  <si>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</si>
  <si>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</si>
  <si>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</si>
  <si>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</si>
  <si>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</si>
  <si>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</si>
  <si>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</si>
  <si>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</si>
  <si>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</si>
  <si>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</si>
  <si>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</si>
  <si>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</si>
  <si>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</si>
  <si>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</si>
  <si>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</si>
  <si>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</si>
  <si>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</si>
  <si>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</si>
  <si>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</si>
  <si>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</si>
  <si>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</si>
  <si>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</si>
  <si>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</si>
  <si>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</si>
  <si>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</si>
  <si>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</si>
  <si>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</si>
  <si>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</si>
  <si>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</si>
  <si>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</si>
  <si>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</si>
  <si>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</si>
  <si>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</si>
  <si>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</si>
  <si>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</si>
  <si>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</si>
  <si>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</si>
  <si>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</si>
  <si>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</si>
  <si>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</si>
  <si>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</si>
  <si>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</si>
  <si>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</si>
  <si>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</si>
  <si>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</si>
  <si>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</si>
  <si>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</si>
  <si>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</si>
  <si>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</si>
  <si>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</si>
  <si>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</si>
  <si>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</si>
  <si>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</si>
  <si>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</si>
  <si>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</si>
  <si>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</si>
  <si>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</si>
  <si>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</si>
  <si>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</si>
  <si>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</si>
  <si>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</si>
  <si>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</si>
  <si>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</si>
  <si>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</si>
  <si>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</si>
  <si>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</si>
  <si>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</si>
  <si>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</si>
  <si>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</si>
  <si>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</si>
  <si>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</si>
  <si>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</si>
  <si>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</si>
  <si>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</si>
  <si>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</si>
  <si>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</si>
  <si>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</si>
  <si>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</si>
  <si>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</si>
  <si>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</si>
  <si>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</si>
  <si>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</si>
  <si>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</si>
  <si>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</si>
  <si>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</si>
  <si>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</si>
  <si>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</si>
  <si>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</si>
  <si>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</si>
  <si>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</si>
  <si>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</si>
  <si>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</si>
  <si>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</si>
  <si>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</si>
  <si>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</si>
  <si>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</si>
  <si>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</si>
  <si>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</si>
  <si>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</si>
  <si>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</si>
  <si>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</si>
  <si>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</si>
  <si>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</si>
  <si>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</si>
  <si>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</si>
  <si>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</si>
  <si>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</si>
  <si>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</si>
  <si>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</si>
  <si>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</si>
  <si>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</si>
  <si>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</si>
  <si>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</si>
  <si>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</si>
  <si>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</si>
  <si>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</si>
  <si>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</si>
  <si>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</si>
  <si>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</si>
  <si>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</si>
  <si>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</si>
  <si>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</si>
  <si>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</si>
  <si>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</si>
  <si>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</si>
  <si>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</si>
  <si>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</si>
  <si>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</si>
  <si>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</si>
  <si>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</si>
  <si>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</si>
  <si>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</si>
  <si>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</si>
  <si>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</si>
  <si>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</si>
  <si>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</si>
  <si>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</si>
  <si>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</si>
  <si>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</si>
  <si>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</si>
  <si>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</si>
  <si>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</si>
  <si>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</si>
  <si>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</si>
  <si>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</si>
  <si>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</si>
  <si>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</si>
  <si>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</si>
  <si>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</si>
  <si>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</si>
  <si>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</si>
  <si>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</si>
  <si>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</si>
  <si>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</si>
  <si>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</si>
  <si>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</si>
  <si>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</si>
  <si>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</si>
  <si>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</si>
  <si>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</si>
  <si>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</si>
  <si>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</si>
  <si>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</si>
  <si>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</si>
  <si>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</si>
  <si>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</si>
  <si>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</si>
  <si>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</si>
  <si>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</si>
  <si>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</si>
  <si>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</si>
  <si>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</si>
  <si>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</si>
  <si>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</si>
  <si>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</si>
  <si>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</si>
  <si>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</si>
  <si>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</si>
  <si>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</si>
  <si>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</si>
  <si>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</si>
  <si>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</si>
  <si>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</si>
  <si>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</si>
  <si>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</si>
  <si>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</si>
  <si>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</si>
  <si>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</si>
  <si>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</si>
  <si>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</si>
  <si>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</si>
  <si>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</si>
  <si>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</si>
  <si>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</si>
  <si>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</si>
  <si>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</si>
  <si>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</si>
  <si>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</si>
  <si>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</si>
  <si>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</si>
  <si>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</si>
  <si>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</si>
  <si>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</si>
  <si>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</si>
  <si>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</si>
  <si>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</si>
  <si>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</si>
  <si>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</si>
  <si>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</si>
  <si>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</si>
  <si>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</si>
  <si>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</si>
  <si>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</si>
  <si>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</si>
  <si>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</si>
  <si>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</si>
  <si>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</si>
  <si>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</si>
  <si>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</si>
  <si>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</si>
  <si>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</si>
  <si>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</si>
  <si>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</si>
  <si>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</si>
  <si>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</si>
  <si>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</si>
  <si>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</si>
  <si>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</si>
  <si>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</si>
  <si>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</si>
  <si>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</si>
  <si>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</si>
  <si>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</si>
  <si>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</si>
  <si>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</si>
  <si>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</si>
  <si>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</si>
  <si>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</si>
  <si>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</si>
  <si>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</si>
  <si>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</si>
  <si>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</si>
  <si>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</si>
  <si>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</si>
  <si>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</si>
  <si>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</si>
  <si>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</si>
  <si>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</si>
  <si>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</si>
  <si>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</si>
  <si>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</si>
  <si>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</si>
  <si>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</si>
  <si>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</si>
  <si>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</si>
  <si>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</si>
  <si>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</si>
  <si>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</si>
  <si>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</si>
  <si>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</si>
  <si>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</si>
  <si>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</si>
  <si>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</si>
  <si>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</si>
  <si>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</si>
  <si>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</si>
  <si>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</si>
  <si>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</si>
  <si>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</si>
  <si>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</si>
  <si>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</si>
  <si>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</si>
  <si>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</si>
  <si>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</si>
  <si>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</si>
  <si>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</si>
  <si>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</si>
  <si>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</si>
  <si>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</si>
  <si>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</si>
  <si>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</si>
  <si>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</si>
  <si>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</si>
  <si>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</si>
  <si>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</si>
  <si>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</si>
  <si>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</si>
  <si>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</si>
  <si>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</si>
  <si>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</si>
  <si>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</si>
  <si>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</si>
  <si>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</si>
  <si>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</si>
  <si>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</si>
  <si>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</si>
  <si>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</si>
  <si>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</si>
  <si>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</si>
  <si>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</si>
  <si>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</si>
  <si>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</si>
  <si>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</si>
  <si>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</si>
  <si>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</si>
  <si>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</si>
  <si>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</si>
  <si>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</si>
  <si>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</si>
  <si>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</si>
  <si>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</si>
  <si>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</si>
  <si>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</si>
  <si>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</si>
  <si>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</si>
  <si>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</si>
  <si>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</si>
  <si>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</si>
  <si>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</si>
  <si>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</si>
  <si>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</si>
  <si>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</si>
  <si>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</si>
  <si>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</si>
  <si>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</si>
  <si>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</si>
  <si>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</si>
  <si>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</si>
  <si>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</si>
  <si>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</si>
  <si>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</si>
  <si>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</si>
  <si>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</si>
  <si>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</si>
  <si>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</si>
  <si>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</si>
  <si>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</si>
  <si>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</si>
  <si>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</si>
  <si>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</si>
  <si>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</si>
  <si>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</si>
  <si>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</si>
  <si>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</si>
  <si>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</si>
  <si>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</si>
  <si>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</si>
  <si>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</si>
  <si>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</si>
  <si>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</si>
  <si>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</si>
  <si>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</si>
  <si>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</si>
  <si>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</si>
  <si>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</si>
  <si>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</si>
  <si>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</si>
  <si>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</si>
  <si>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</si>
  <si>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</si>
  <si>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</si>
  <si>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</si>
  <si>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</si>
  <si>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</si>
  <si>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</si>
  <si>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</si>
  <si>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</si>
  <si>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</si>
  <si>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</si>
  <si>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</si>
  <si>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</si>
  <si>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</si>
  <si>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</si>
  <si>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</si>
  <si>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</si>
  <si>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</si>
  <si>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</si>
  <si>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</si>
  <si>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</si>
  <si>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</si>
  <si>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</si>
  <si>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</si>
  <si>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</si>
  <si>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</si>
  <si>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</si>
  <si>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</si>
  <si>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</si>
  <si>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</si>
  <si>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</si>
  <si>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</si>
  <si>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</si>
  <si>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</si>
  <si>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</si>
  <si>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</si>
  <si>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</si>
  <si>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</si>
  <si>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</si>
  <si>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</si>
  <si>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</si>
  <si>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</si>
  <si>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</si>
  <si>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</si>
  <si>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</si>
  <si>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</si>
  <si>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</si>
  <si>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</si>
  <si>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</si>
  <si>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</si>
  <si>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</si>
  <si>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</si>
  <si>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</si>
  <si>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</si>
  <si>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</si>
  <si>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</si>
  <si>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</si>
  <si>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</si>
  <si>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</si>
  <si>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</si>
  <si>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</si>
  <si>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</si>
  <si>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</si>
  <si>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</si>
  <si>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</si>
  <si>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</si>
  <si>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</si>
  <si>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</si>
  <si>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</si>
  <si>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</si>
  <si>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</si>
  <si>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</si>
  <si>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</si>
  <si>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</si>
  <si>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</si>
  <si>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</si>
  <si>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</si>
  <si>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</si>
  <si>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</si>
  <si>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</si>
  <si>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</si>
  <si>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</si>
  <si>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</si>
  <si>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</si>
  <si>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</si>
  <si>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</si>
  <si>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</si>
  <si>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</si>
  <si>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</si>
  <si>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</si>
  <si>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</si>
  <si>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</si>
  <si>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</si>
  <si>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</si>
  <si>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</si>
  <si>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</si>
  <si>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</si>
  <si>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</si>
  <si>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</si>
  <si>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</si>
  <si>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</si>
  <si>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</si>
  <si>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</si>
  <si>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</si>
  <si>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</si>
  <si>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</si>
  <si>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</si>
  <si>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</si>
  <si>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</si>
  <si>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</si>
  <si>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</si>
  <si>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</si>
  <si>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</si>
  <si>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</si>
  <si>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</si>
  <si>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</si>
  <si>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</si>
  <si>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</si>
  <si>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</si>
  <si>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</si>
  <si>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</si>
  <si>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</si>
  <si>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</si>
  <si>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</si>
  <si>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</si>
  <si>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</si>
  <si>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</si>
  <si>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</si>
  <si>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</si>
  <si>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</si>
  <si>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</si>
  <si>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</si>
  <si>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</si>
  <si>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</si>
  <si>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</si>
  <si>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</si>
  <si>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</si>
  <si>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</si>
  <si>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</si>
  <si>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</si>
  <si>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</si>
  <si>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</si>
  <si>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</si>
  <si>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</si>
  <si>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</si>
  <si>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</si>
  <si>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</si>
  <si>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</si>
  <si>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</si>
  <si>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</si>
  <si>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</si>
  <si>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</si>
  <si>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</si>
  <si>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</si>
  <si>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</si>
  <si>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</si>
  <si>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</si>
  <si>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</si>
  <si>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</si>
  <si>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</si>
  <si>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</si>
  <si>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</si>
  <si>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</si>
  <si>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</si>
  <si>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</si>
  <si>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</si>
  <si>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</si>
  <si>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</si>
  <si>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</si>
  <si>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</si>
  <si>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</si>
  <si>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</si>
  <si>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</si>
  <si>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</si>
  <si>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</si>
  <si>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</si>
  <si>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</si>
  <si>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</si>
  <si>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</si>
  <si>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</si>
  <si>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</si>
  <si>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</si>
  <si>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</si>
  <si>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</si>
  <si>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</si>
  <si>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</si>
  <si>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</si>
  <si>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</si>
  <si>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</si>
  <si>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</si>
  <si>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</si>
  <si>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</si>
  <si>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</si>
  <si>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</si>
  <si>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</si>
  <si>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</si>
  <si>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</si>
  <si>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</si>
  <si>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</si>
  <si>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</si>
  <si>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</si>
  <si>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</si>
  <si>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</si>
  <si>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</si>
  <si>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</si>
  <si>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</si>
  <si>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</si>
  <si>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</si>
  <si>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</si>
  <si>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</si>
  <si>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</si>
  <si>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</si>
  <si>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</si>
  <si>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</si>
  <si>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</si>
  <si>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</si>
  <si>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</si>
  <si>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</si>
  <si>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</si>
  <si>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</si>
  <si>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</si>
  <si>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</si>
  <si>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</si>
  <si>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</si>
  <si>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</si>
  <si>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</si>
  <si>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</si>
  <si>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</si>
  <si>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</si>
  <si>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</si>
  <si>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</si>
  <si>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</si>
  <si>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</si>
  <si>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</si>
  <si>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</si>
  <si>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</si>
  <si>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</si>
  <si>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</si>
  <si>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</si>
  <si>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</si>
  <si>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</si>
  <si>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</si>
  <si>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</si>
  <si>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</si>
  <si>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</si>
  <si>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</si>
  <si>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</si>
  <si>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</si>
  <si>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</si>
  <si>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</si>
  <si>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</si>
  <si>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</si>
  <si>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</si>
  <si>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</si>
  <si>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</si>
  <si>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</si>
  <si>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</si>
  <si>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</si>
  <si>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</si>
  <si>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</si>
  <si>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</si>
  <si>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</si>
  <si>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</si>
  <si>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</si>
  <si>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</si>
  <si>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</si>
  <si>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</si>
  <si>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</si>
  <si>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</si>
  <si>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</si>
  <si>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</si>
  <si>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</si>
  <si>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</si>
  <si>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</si>
  <si>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</si>
  <si>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</si>
  <si>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</si>
  <si>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</si>
  <si>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</si>
  <si>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</si>
  <si>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</si>
  <si>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</si>
  <si>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</si>
  <si>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</si>
  <si>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</si>
  <si>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</si>
  <si>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</si>
  <si>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</si>
  <si>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</si>
  <si>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</si>
  <si>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</si>
  <si>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</si>
  <si>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</si>
  <si>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</si>
  <si>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</si>
  <si>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</si>
  <si>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</si>
  <si>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</si>
  <si>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</si>
  <si>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</si>
  <si>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</si>
  <si>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</si>
  <si>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</si>
  <si>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</si>
  <si>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</si>
  <si>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</si>
  <si>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</si>
  <si>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</si>
  <si>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</si>
  <si>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</si>
  <si>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</si>
  <si>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</si>
  <si>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</si>
  <si>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</si>
  <si>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</si>
  <si>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</si>
  <si>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</si>
  <si>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</si>
  <si>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</si>
  <si>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</si>
  <si>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</si>
  <si>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</si>
  <si>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</si>
  <si>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</si>
  <si>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</si>
  <si>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</si>
  <si>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</si>
  <si>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</si>
  <si>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</si>
  <si>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</si>
  <si>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</si>
  <si>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</si>
  <si>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</si>
  <si>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</si>
  <si>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</si>
  <si>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</si>
  <si>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</si>
  <si>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</si>
  <si>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</si>
  <si>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</si>
  <si>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</si>
  <si>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</si>
  <si>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</si>
  <si>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</si>
  <si>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</si>
  <si>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</si>
  <si>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</si>
  <si>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</si>
  <si>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</si>
  <si>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</si>
  <si>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</si>
  <si>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</si>
  <si>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</si>
  <si>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</si>
  <si>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</si>
  <si>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</si>
  <si>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</si>
  <si>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</si>
  <si>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</si>
  <si>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</si>
  <si>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</si>
  <si>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</si>
  <si>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</si>
  <si>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</si>
  <si>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</si>
  <si>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</si>
  <si>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</si>
  <si>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</si>
  <si>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</si>
  <si>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</si>
  <si>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</si>
  <si>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</si>
  <si>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</si>
  <si>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</si>
  <si>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</si>
  <si>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</si>
  <si>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</si>
  <si>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</si>
  <si>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</si>
  <si>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</si>
  <si>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</si>
  <si>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</si>
  <si>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</si>
  <si>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</si>
  <si>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</si>
  <si>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</si>
  <si>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</si>
  <si>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</si>
  <si>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</si>
  <si>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</si>
  <si>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</si>
  <si>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</si>
  <si>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</si>
  <si>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</si>
  <si>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</si>
  <si>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</si>
  <si>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</si>
  <si>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</si>
  <si>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</si>
  <si>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</si>
  <si>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</si>
  <si>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</si>
  <si>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</si>
  <si>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</si>
  <si>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</si>
  <si>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</si>
  <si>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</si>
  <si>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</si>
  <si>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</si>
  <si>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</si>
  <si>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</si>
  <si>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</si>
  <si>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</si>
  <si>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</si>
  <si>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</si>
  <si>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</si>
  <si>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</si>
  <si>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</si>
  <si>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</si>
  <si>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</si>
  <si>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</si>
  <si>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</si>
  <si>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</si>
  <si>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</si>
  <si>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</si>
  <si>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</si>
  <si>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</si>
  <si>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</si>
  <si>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</si>
  <si>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</si>
  <si>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</si>
  <si>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</si>
  <si>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</si>
  <si>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</si>
  <si>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</si>
  <si>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</si>
  <si>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</si>
  <si>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</si>
  <si>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</si>
  <si>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</si>
  <si>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</si>
  <si>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</si>
  <si>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</si>
  <si>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</si>
  <si>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</si>
  <si>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</si>
  <si>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</si>
  <si>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</si>
  <si>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</si>
  <si>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</si>
  <si>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</si>
  <si>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</si>
  <si>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</si>
  <si>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</si>
  <si>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</si>
  <si>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</si>
  <si>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</si>
  <si>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</si>
  <si>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</si>
  <si>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</si>
  <si>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</si>
  <si>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</si>
  <si>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</si>
  <si>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</si>
  <si>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</si>
  <si>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</si>
  <si>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</si>
  <si>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</si>
  <si>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</si>
  <si>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</si>
  <si>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</si>
  <si>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</si>
  <si>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</si>
  <si>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</si>
  <si>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</si>
  <si>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</si>
  <si>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</si>
  <si>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</si>
  <si>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</si>
  <si>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</si>
  <si>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</si>
  <si>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</si>
  <si>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</si>
  <si>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</si>
  <si>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</si>
  <si>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</si>
  <si>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</si>
  <si>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</si>
  <si>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</si>
  <si>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</si>
  <si>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</si>
  <si>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</si>
  <si>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</si>
  <si>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</si>
  <si>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</si>
  <si>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</si>
  <si>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</si>
  <si>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</si>
  <si>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</si>
  <si>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</si>
  <si>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</si>
  <si>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</si>
  <si>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</si>
  <si>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</si>
  <si>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</si>
  <si>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</si>
  <si>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</si>
  <si>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</si>
  <si>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</si>
  <si>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</si>
  <si>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</si>
  <si>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</si>
  <si>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</si>
  <si>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</si>
  <si>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</si>
  <si>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</si>
  <si>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</si>
  <si>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</si>
  <si>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</si>
  <si>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</si>
  <si>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</si>
  <si>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</si>
  <si>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</si>
  <si>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</si>
  <si>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</si>
  <si>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</si>
  <si>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</si>
  <si>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</si>
  <si>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</si>
  <si>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</si>
  <si>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</si>
  <si>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</si>
  <si>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</si>
  <si>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</si>
  <si>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</si>
  <si>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</si>
  <si>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</si>
  <si>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</si>
  <si>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</si>
  <si>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</si>
  <si>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</si>
  <si>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</si>
  <si>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</si>
  <si>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</si>
  <si>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</si>
  <si>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</si>
  <si>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</si>
  <si>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</si>
  <si>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</si>
  <si>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</si>
  <si>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</si>
  <si>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</si>
  <si>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</si>
  <si>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</si>
  <si>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</si>
  <si>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</si>
  <si>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</si>
  <si>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</si>
  <si>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</si>
  <si>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</si>
  <si>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</si>
  <si>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</si>
  <si>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</si>
  <si>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</si>
  <si>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</si>
  <si>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</si>
  <si>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</si>
  <si>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</si>
  <si>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</si>
  <si>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</si>
  <si>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</si>
  <si>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</si>
  <si>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</si>
  <si>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</si>
  <si>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</si>
  <si>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</si>
  <si>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</si>
  <si>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</si>
  <si>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</si>
  <si>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</si>
  <si>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</si>
  <si>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</si>
  <si>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</si>
  <si>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</si>
  <si>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</si>
  <si>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</si>
  <si>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</si>
  <si>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</si>
  <si>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</si>
  <si>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</si>
  <si>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</si>
  <si>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</si>
  <si>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</si>
  <si>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</si>
  <si>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</si>
  <si>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</si>
  <si>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</si>
  <si>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</si>
  <si>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</si>
  <si>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</si>
  <si>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</si>
  <si>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</si>
  <si>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</si>
  <si>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</si>
  <si>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</si>
  <si>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</si>
  <si>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</si>
  <si>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</si>
  <si>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</si>
  <si>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</si>
  <si>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</si>
  <si>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</si>
  <si>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</si>
  <si>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</si>
  <si>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</si>
  <si>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</si>
  <si>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</si>
  <si>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</si>
  <si>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</si>
  <si>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</si>
  <si>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</si>
  <si>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</si>
  <si>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</si>
  <si>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</si>
  <si>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</si>
  <si>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</si>
  <si>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</si>
  <si>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</si>
  <si>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</si>
  <si>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</si>
  <si>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</si>
  <si>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</si>
  <si>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</si>
  <si>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</si>
  <si>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</si>
  <si>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</si>
  <si>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</si>
  <si>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</si>
  <si>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</si>
  <si>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</si>
  <si>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</si>
  <si>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</si>
  <si>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</si>
  <si>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</si>
  <si>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</si>
  <si>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</si>
  <si>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</si>
  <si>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</si>
  <si>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</si>
  <si>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</si>
  <si>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</si>
  <si>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</si>
  <si>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</si>
  <si>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</si>
  <si>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</si>
  <si>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</si>
  <si>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</si>
  <si>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</si>
  <si>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</si>
  <si>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</si>
  <si>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</si>
  <si>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</si>
  <si>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</si>
  <si>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</si>
  <si>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</si>
  <si>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</si>
  <si>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</si>
  <si>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</si>
  <si>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</si>
  <si>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</si>
  <si>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</si>
  <si>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</si>
  <si>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</si>
  <si>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</si>
  <si>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</si>
  <si>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</si>
  <si>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</si>
  <si>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</si>
  <si>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</si>
  <si>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</si>
  <si>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</si>
  <si>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</si>
  <si>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</si>
  <si>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</si>
  <si>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</si>
  <si>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</si>
  <si>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</si>
  <si>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</si>
  <si>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</si>
  <si>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</si>
  <si>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</si>
  <si>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</si>
  <si>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</si>
  <si>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</si>
  <si>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</si>
  <si>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</si>
  <si>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</si>
  <si>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</si>
  <si>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</si>
  <si>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</si>
  <si>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</si>
  <si>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</si>
  <si>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</si>
  <si>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</si>
  <si>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</si>
  <si>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</si>
  <si>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</si>
  <si>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</si>
  <si>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</si>
  <si>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</si>
  <si>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</si>
  <si>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</si>
  <si>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</si>
  <si>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</si>
  <si>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</si>
  <si>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</si>
  <si>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</si>
  <si>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</si>
  <si>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</si>
  <si>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</si>
  <si>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</si>
  <si>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</si>
  <si>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</si>
  <si>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</si>
  <si>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</si>
  <si>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</si>
  <si>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</si>
  <si>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</si>
  <si>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</si>
  <si>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</si>
  <si>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</si>
  <si>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</si>
  <si>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</si>
  <si>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</si>
  <si>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</si>
  <si>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</si>
  <si>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</si>
  <si>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</si>
  <si>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</si>
  <si>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</si>
  <si>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</si>
  <si>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</si>
  <si>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</si>
  <si>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</si>
  <si>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</si>
  <si>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</si>
  <si>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</si>
  <si>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</si>
  <si>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</si>
  <si>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</si>
  <si>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</si>
  <si>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</si>
  <si>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</si>
  <si>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</si>
  <si>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</si>
  <si>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</si>
  <si>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</si>
  <si>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</si>
  <si>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</si>
  <si>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</si>
  <si>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</si>
  <si>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</si>
  <si>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</si>
  <si>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</si>
  <si>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</si>
  <si>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</si>
  <si>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</si>
  <si>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</si>
  <si>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</si>
  <si>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</si>
  <si>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</si>
  <si>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</si>
  <si>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</si>
  <si>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</si>
  <si>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</si>
  <si>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</si>
  <si>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</si>
  <si>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</si>
  <si>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</si>
  <si>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</si>
  <si>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</si>
  <si>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</si>
  <si>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</si>
  <si>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</si>
  <si>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</si>
  <si>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</si>
  <si>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</si>
  <si>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</si>
  <si>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</si>
  <si>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</si>
  <si>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</si>
  <si>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</si>
  <si>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</si>
  <si>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</si>
  <si>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</si>
  <si>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</si>
  <si>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</si>
  <si>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</si>
  <si>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</si>
  <si>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</si>
  <si>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</si>
  <si>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</si>
  <si>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</si>
  <si>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</si>
  <si>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</si>
  <si>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</si>
  <si>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</si>
  <si>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</si>
  <si>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</si>
  <si>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</si>
  <si>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</si>
  <si>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</si>
  <si>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</si>
  <si>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</si>
  <si>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</si>
  <si>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</si>
  <si>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</si>
  <si>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</si>
  <si>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</si>
  <si>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</si>
  <si>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</si>
  <si>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</si>
  <si>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</si>
  <si>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</si>
  <si>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</si>
  <si>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</si>
  <si>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</si>
  <si>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</si>
  <si>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</si>
  <si>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</si>
  <si>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</si>
  <si>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</si>
  <si>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</si>
  <si>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</si>
  <si>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</si>
  <si>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</si>
  <si>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</si>
  <si>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</si>
  <si>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</si>
  <si>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</si>
  <si>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</si>
  <si>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</si>
  <si>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</si>
  <si>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</si>
  <si>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</si>
  <si>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</si>
  <si>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</si>
  <si>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</si>
  <si>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</si>
  <si>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</si>
  <si>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</si>
  <si>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</si>
  <si>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</si>
  <si>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</si>
  <si>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</si>
  <si>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</si>
  <si>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</si>
  <si>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</si>
  <si>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</si>
  <si>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</si>
  <si>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</si>
  <si>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</si>
  <si>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</si>
  <si>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</si>
  <si>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</si>
  <si>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</si>
  <si>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</si>
  <si>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</si>
  <si>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</si>
  <si>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</si>
  <si>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</si>
  <si>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</si>
  <si>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</si>
  <si>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</si>
  <si>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</si>
  <si>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</si>
  <si>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</si>
  <si>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</si>
  <si>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</si>
  <si>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</si>
  <si>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</si>
  <si>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</si>
  <si>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</si>
  <si>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</si>
  <si>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</si>
  <si>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</si>
  <si>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</si>
  <si>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</si>
  <si>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</si>
  <si>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</si>
  <si>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</si>
  <si>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</si>
  <si>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</si>
  <si>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</si>
  <si>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</si>
  <si>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</si>
  <si>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</si>
  <si>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</si>
  <si>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</si>
  <si>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</si>
  <si>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</si>
  <si>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</si>
  <si>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</si>
  <si>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</si>
  <si>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</si>
  <si>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</si>
  <si>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</si>
  <si>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</si>
  <si>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</si>
  <si>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</si>
  <si>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</si>
  <si>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</si>
  <si>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</si>
  <si>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</si>
  <si>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</si>
  <si>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</si>
  <si>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</si>
  <si>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</si>
  <si>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</si>
  <si>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</si>
  <si>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</si>
  <si>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</si>
  <si>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</si>
  <si>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</si>
  <si>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</si>
  <si>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</si>
  <si>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</si>
  <si>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</si>
  <si>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</si>
  <si>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</si>
  <si>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</si>
  <si>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</si>
  <si>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</si>
  <si>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</si>
  <si>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</si>
  <si>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</si>
  <si>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</si>
  <si>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</si>
  <si>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</si>
  <si>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</si>
  <si>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</si>
  <si>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</si>
  <si>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</si>
  <si>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</si>
  <si>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</si>
  <si>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</si>
  <si>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</si>
  <si>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</si>
  <si>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</si>
  <si>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</si>
  <si>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</si>
  <si>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</si>
  <si>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</si>
  <si>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</si>
  <si>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</si>
  <si>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</si>
  <si>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</si>
  <si>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</si>
  <si>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</si>
  <si>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</si>
  <si>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</si>
  <si>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</si>
  <si>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</si>
  <si>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</si>
  <si>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</si>
  <si>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</si>
  <si>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</si>
  <si>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</si>
  <si>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</si>
  <si>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</si>
  <si>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</si>
  <si>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</si>
  <si>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</si>
  <si>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</si>
  <si>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</si>
  <si>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</si>
  <si>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</si>
  <si>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</si>
  <si>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</si>
  <si>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</si>
  <si>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</si>
  <si>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</si>
  <si>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</si>
  <si>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</si>
  <si>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</si>
  <si>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</si>
  <si>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</si>
  <si>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</si>
  <si>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</si>
  <si>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</si>
  <si>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</si>
  <si>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</si>
  <si>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</si>
  <si>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</si>
  <si>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</si>
  <si>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</si>
  <si>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</si>
  <si>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</si>
  <si>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</si>
  <si>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</si>
  <si>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</si>
  <si>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</si>
  <si>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</si>
  <si>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</si>
  <si>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</si>
  <si>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</si>
  <si>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</si>
  <si>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</si>
  <si>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</si>
  <si>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</si>
  <si>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</si>
  <si>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</si>
  <si>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</si>
  <si>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</si>
  <si>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</si>
  <si>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</si>
  <si>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</si>
  <si>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</si>
  <si>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</si>
  <si>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</si>
  <si>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</si>
  <si>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</si>
  <si>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</si>
  <si>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</si>
  <si>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</si>
  <si>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</si>
  <si>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</si>
  <si>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</si>
  <si>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</si>
  <si>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</si>
  <si>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</si>
  <si>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</si>
  <si>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</si>
  <si>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</si>
  <si>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</si>
  <si>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</si>
  <si>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</si>
  <si>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</si>
  <si>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</si>
  <si>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</si>
  <si>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</si>
  <si>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</si>
  <si>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</si>
  <si>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</si>
  <si>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</si>
  <si>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</si>
  <si>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</si>
  <si>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</si>
  <si>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</si>
  <si>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</si>
  <si>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</si>
  <si>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</si>
  <si>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</si>
  <si>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</si>
  <si>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</si>
  <si>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</si>
  <si>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</si>
  <si>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</si>
  <si>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</si>
  <si>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</si>
  <si>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</si>
  <si>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</si>
  <si>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</si>
  <si>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</si>
  <si>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</si>
  <si>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</si>
  <si>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</si>
  <si>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</si>
  <si>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</si>
  <si>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</si>
  <si>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</si>
  <si>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</si>
  <si>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</si>
  <si>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</si>
  <si>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</si>
  <si>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</si>
  <si>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</si>
  <si>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</si>
  <si>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</si>
  <si>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</si>
  <si>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</si>
  <si>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</si>
  <si>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</si>
  <si>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</si>
  <si>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</si>
  <si>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</si>
  <si>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</si>
  <si>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</si>
  <si>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</si>
  <si>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</si>
  <si>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</si>
  <si>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</si>
  <si>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</si>
  <si>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</si>
  <si>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</si>
  <si>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</si>
  <si>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</si>
  <si>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</si>
  <si>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</si>
  <si>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</si>
  <si>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</si>
  <si>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</si>
  <si>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</si>
  <si>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</si>
  <si>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</si>
  <si>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</si>
  <si>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</si>
  <si>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</si>
  <si>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</si>
  <si>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</si>
  <si>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</si>
  <si>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</si>
  <si>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</si>
  <si>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</si>
  <si>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</si>
  <si>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</si>
  <si>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</si>
  <si>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</si>
  <si>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</si>
  <si>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</si>
  <si>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</si>
  <si>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</si>
  <si>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</si>
  <si>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</si>
  <si>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</si>
  <si>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</si>
  <si>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</si>
  <si>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</si>
  <si>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</si>
  <si>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</si>
  <si>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</si>
  <si>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</si>
  <si>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</si>
  <si>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</si>
  <si>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</si>
  <si>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</si>
  <si>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</si>
  <si>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</si>
  <si>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</si>
  <si>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</si>
  <si>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</si>
  <si>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</si>
  <si>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</si>
  <si>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</si>
  <si>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</si>
  <si>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</si>
  <si>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</si>
  <si>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</si>
  <si>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</si>
  <si>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</si>
  <si>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</si>
  <si>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</si>
  <si>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</si>
  <si>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</si>
  <si>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</si>
  <si>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</si>
  <si>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</si>
  <si>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</si>
  <si>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</si>
  <si>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</si>
  <si>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</si>
  <si>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</si>
  <si>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</si>
  <si>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</si>
  <si>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</si>
  <si>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</si>
  <si>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</si>
  <si>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</si>
  <si>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</si>
  <si>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</si>
  <si>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</si>
  <si>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</si>
  <si>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</si>
  <si>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</si>
  <si>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</si>
  <si>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</si>
  <si>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</si>
  <si>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</si>
  <si>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</si>
  <si>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</si>
  <si>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</si>
  <si>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</si>
  <si>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</si>
  <si>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</si>
  <si>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</si>
  <si>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</si>
  <si>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</si>
  <si>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</si>
  <si>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</si>
  <si>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</si>
  <si>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</si>
  <si>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</si>
  <si>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</si>
  <si>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</si>
  <si>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</si>
  <si>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</si>
  <si>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</si>
  <si>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</si>
  <si>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</si>
  <si>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</si>
  <si>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</si>
  <si>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</si>
  <si>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</si>
  <si>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</si>
  <si>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</si>
  <si>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</si>
  <si>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</si>
  <si>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</si>
  <si>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</si>
  <si>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</si>
  <si>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</si>
  <si>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</si>
  <si>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</si>
  <si>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</si>
  <si>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</si>
  <si>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</si>
  <si>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</si>
  <si>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</si>
  <si>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</si>
  <si>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</si>
  <si>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</si>
  <si>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</si>
  <si>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</si>
  <si>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</si>
  <si>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</si>
  <si>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</si>
  <si>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</si>
  <si>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</si>
  <si>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</si>
  <si>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</si>
  <si>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</si>
  <si>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</si>
  <si>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</si>
  <si>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</si>
  <si>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</si>
  <si>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</si>
  <si>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</si>
  <si>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</si>
  <si>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</si>
  <si>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</si>
  <si>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</si>
  <si>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</si>
  <si>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</si>
  <si>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</si>
  <si>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</si>
  <si>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</si>
  <si>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</si>
  <si>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</si>
  <si>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</si>
  <si>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</si>
  <si>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</si>
  <si>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</si>
  <si>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</si>
  <si>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</si>
  <si>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</si>
  <si>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</si>
  <si>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</si>
  <si>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</si>
  <si>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</si>
  <si>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</si>
  <si>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</si>
  <si>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</si>
  <si>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</si>
  <si>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</si>
  <si>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</si>
  <si>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</si>
  <si>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</si>
  <si>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</si>
  <si>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</si>
  <si>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</si>
  <si>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</si>
  <si>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</si>
  <si>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</si>
  <si>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</si>
  <si>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</si>
  <si>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</si>
  <si>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</si>
  <si>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</si>
  <si>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</si>
  <si>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</si>
  <si>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</si>
  <si>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</si>
  <si>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</si>
  <si>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</si>
  <si>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</si>
  <si>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</si>
  <si>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</si>
  <si>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</si>
  <si>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r>
      <t>▶ 부작위는 계속되는 것이므로 부작위위법확인소송은 원칙상 제소시간의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</si>
  <si>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</si>
  <si>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</si>
  <si>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</si>
  <si>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</si>
  <si>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</si>
  <si>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</si>
  <si>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</si>
  <si>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</si>
  <si>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</si>
  <si>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</si>
  <si>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</si>
  <si>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</si>
  <si>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</si>
  <si>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</si>
  <si>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</si>
  <si>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</si>
  <si>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</si>
  <si>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</si>
  <si>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</si>
  <si>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</si>
  <si>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</si>
  <si>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</si>
  <si>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</si>
  <si>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</si>
  <si>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</si>
  <si>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</si>
  <si>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</si>
  <si>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</si>
  <si>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</si>
  <si>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</si>
  <si>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</si>
  <si>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</si>
  <si>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</si>
  <si>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</si>
  <si>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</si>
  <si>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</si>
  <si>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</si>
  <si>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</si>
  <si>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</si>
  <si>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</si>
  <si>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</si>
  <si>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</si>
  <si>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</si>
  <si>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</si>
  <si>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</si>
  <si>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</si>
  <si>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</si>
  <si>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</si>
  <si>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</si>
  <si>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</si>
  <si>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</si>
  <si>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</si>
  <si>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</si>
  <si>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</si>
  <si>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</si>
  <si>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</si>
  <si>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</si>
  <si>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</si>
  <si>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</si>
  <si>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</si>
  <si>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</si>
  <si>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</si>
  <si>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</si>
  <si>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</si>
  <si>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</si>
  <si>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</si>
  <si>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</si>
  <si>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</si>
  <si>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</si>
  <si>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</si>
  <si>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</si>
  <si>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</si>
  <si>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</si>
  <si>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</si>
  <si>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</si>
  <si>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</si>
  <si>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</si>
  <si>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</si>
  <si>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</si>
  <si>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</si>
  <si>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</si>
  <si>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</si>
  <si>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</si>
  <si>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</si>
  <si>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</si>
  <si>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</si>
  <si>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</si>
  <si>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</si>
  <si>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</si>
  <si>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</si>
  <si>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</si>
  <si>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</si>
  <si>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</si>
  <si>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</si>
  <si>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</si>
  <si>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</si>
  <si>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</si>
  <si>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</si>
  <si>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</si>
  <si>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</si>
  <si>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</si>
  <si>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</si>
  <si>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</si>
  <si>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</si>
  <si>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</si>
  <si>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</si>
  <si>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</si>
  <si>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</si>
  <si>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</si>
  <si>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</si>
  <si>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</si>
  <si>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</si>
  <si>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</si>
  <si>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</si>
  <si>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</si>
  <si>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</si>
  <si>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</si>
  <si>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</si>
  <si>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</si>
  <si>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</si>
  <si>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</si>
  <si>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</si>
  <si>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</si>
  <si>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</si>
  <si>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</si>
  <si>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</si>
  <si>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</si>
  <si>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</si>
  <si>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</si>
  <si>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</si>
  <si>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</si>
  <si>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</si>
  <si>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</si>
  <si>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</si>
  <si>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</si>
  <si>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</si>
  <si>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</si>
  <si>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</si>
  <si>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</si>
  <si>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</si>
  <si>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</si>
  <si>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</si>
  <si>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</si>
  <si>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</si>
  <si>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</si>
  <si>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</si>
  <si>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</si>
  <si>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</si>
  <si>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</si>
  <si>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</si>
  <si>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</si>
  <si>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</si>
  <si>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</si>
  <si>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</si>
  <si>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</si>
  <si>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</si>
  <si>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</si>
  <si>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</si>
  <si>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</si>
  <si>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</si>
  <si>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</si>
  <si>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</si>
  <si>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</si>
  <si>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</si>
  <si>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</si>
  <si>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</si>
  <si>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</si>
  <si>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</si>
  <si>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</si>
  <si>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</si>
  <si>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</si>
  <si>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</si>
  <si>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</si>
  <si>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</si>
  <si>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</si>
  <si>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</si>
  <si>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</si>
  <si>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</si>
  <si>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</si>
  <si>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</si>
  <si>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</si>
  <si>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</si>
  <si>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</si>
  <si>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</si>
  <si>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</si>
  <si>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</si>
  <si>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</si>
  <si>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</si>
  <si>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</si>
  <si>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</si>
  <si>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</si>
  <si>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</si>
  <si>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</si>
  <si>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</si>
  <si>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</si>
  <si>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</si>
  <si>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</si>
  <si>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</si>
  <si>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</si>
  <si>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</si>
  <si>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</si>
  <si>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</si>
  <si>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</si>
  <si>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</si>
  <si>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</si>
  <si>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</si>
  <si>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</si>
  <si>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</si>
  <si>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</si>
  <si>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</si>
  <si>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</si>
  <si>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</si>
  <si>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</si>
  <si>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</si>
  <si>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</si>
  <si>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</si>
  <si>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</si>
  <si>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</si>
  <si>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</si>
  <si>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</si>
  <si>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</si>
  <si>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</si>
  <si>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</si>
  <si>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</si>
  <si>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</si>
  <si>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</si>
  <si>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</si>
  <si>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</si>
  <si>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</si>
  <si>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</si>
  <si>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</si>
  <si>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</si>
  <si>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</si>
  <si>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</si>
  <si>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</si>
  <si>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</si>
  <si>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</si>
  <si>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</si>
  <si>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</si>
  <si>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</si>
  <si>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</si>
  <si>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</si>
  <si>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</si>
  <si>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</si>
  <si>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</si>
  <si>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</si>
  <si>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</si>
  <si>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</si>
  <si>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</si>
  <si>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</si>
  <si>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</si>
  <si>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</si>
  <si>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</si>
  <si>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</si>
  <si>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</si>
  <si>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</si>
  <si>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</si>
  <si>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</si>
  <si>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</si>
  <si>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</si>
  <si>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</si>
  <si>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</si>
  <si>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</si>
  <si>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</si>
  <si>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</si>
  <si>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</si>
  <si>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</si>
  <si>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</si>
  <si>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</si>
  <si>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</si>
  <si>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</si>
  <si>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</si>
  <si>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</si>
  <si>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</si>
  <si>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</si>
  <si>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</si>
  <si>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</si>
  <si>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</si>
  <si>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</si>
  <si>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</si>
  <si>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</si>
  <si>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</si>
  <si>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</si>
  <si>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</si>
  <si>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</si>
  <si>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</si>
  <si>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</si>
  <si>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</si>
  <si>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</si>
  <si>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</si>
  <si>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</si>
  <si>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</si>
  <si>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</si>
  <si>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</si>
  <si>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</si>
  <si>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</si>
  <si>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</si>
  <si>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</si>
  <si>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</si>
  <si>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</si>
  <si>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</si>
  <si>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</si>
  <si>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</si>
  <si>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</si>
  <si>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</si>
  <si>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</si>
  <si>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</si>
  <si>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</si>
  <si>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</si>
  <si>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</si>
  <si>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</si>
  <si>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</si>
  <si>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</si>
  <si>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</si>
  <si>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</si>
  <si>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</si>
  <si>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</si>
  <si>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</si>
  <si>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</si>
  <si>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</si>
  <si>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</si>
  <si>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</si>
  <si>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</si>
  <si>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</si>
  <si>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</si>
  <si>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</si>
  <si>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</si>
  <si>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</si>
  <si>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</si>
  <si>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</si>
  <si>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</si>
  <si>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</si>
  <si>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</si>
  <si>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</si>
  <si>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</si>
  <si>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</si>
  <si>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</si>
  <si>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</si>
  <si>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</si>
  <si>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</si>
  <si>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</si>
  <si>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</si>
  <si>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</si>
  <si>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</si>
  <si>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</si>
  <si>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</si>
  <si>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</si>
  <si>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</si>
  <si>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</si>
  <si>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</si>
  <si>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</si>
  <si>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</si>
  <si>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</si>
  <si>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</si>
  <si>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</si>
  <si>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</si>
  <si>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</si>
  <si>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</si>
  <si>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</si>
  <si>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</si>
  <si>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</si>
  <si>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</si>
  <si>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</si>
  <si>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</si>
  <si>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</si>
  <si>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</si>
  <si>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</si>
  <si>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</si>
  <si>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</si>
  <si>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</si>
  <si>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</si>
  <si>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</si>
  <si>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</si>
  <si>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</si>
  <si>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</si>
  <si>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</si>
  <si>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</si>
  <si>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</si>
  <si>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</si>
  <si>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</si>
  <si>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</si>
  <si>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</si>
  <si>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</si>
  <si>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</si>
  <si>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</si>
  <si>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</si>
  <si>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</si>
  <si>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</si>
  <si>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</si>
  <si>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</si>
  <si>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</si>
  <si>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</si>
  <si>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</si>
  <si>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</si>
  <si>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</si>
  <si>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</si>
  <si>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</si>
  <si>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</si>
  <si>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</si>
  <si>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</si>
  <si>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</si>
  <si>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</si>
  <si>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</si>
  <si>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</si>
  <si>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</si>
  <si>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</si>
  <si>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</si>
  <si>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</si>
  <si>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</si>
  <si>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</si>
  <si>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</si>
  <si>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</si>
  <si>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</si>
  <si>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</si>
  <si>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</si>
  <si>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</si>
  <si>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</si>
  <si>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</si>
  <si>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</si>
  <si>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</si>
  <si>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</si>
  <si>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</si>
  <si>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</si>
  <si>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</si>
  <si>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</si>
  <si>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</si>
  <si>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</si>
  <si>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</si>
  <si>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</si>
  <si>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</si>
  <si>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</si>
  <si>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</si>
  <si>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</si>
  <si>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</si>
  <si>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</si>
  <si>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</si>
  <si>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</si>
  <si>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</si>
  <si>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</si>
  <si>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</si>
  <si>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</si>
  <si>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</si>
  <si>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</si>
  <si>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</si>
  <si>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</si>
  <si>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</si>
  <si>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</si>
  <si>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</si>
  <si>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</si>
  <si>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</si>
  <si>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</si>
  <si>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</si>
  <si>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</si>
  <si>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</si>
  <si>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</si>
  <si>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</si>
  <si>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</si>
  <si>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</si>
  <si>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</si>
  <si>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</si>
  <si>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</si>
  <si>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</si>
  <si>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</si>
  <si>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</si>
  <si>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</si>
  <si>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</si>
  <si>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</si>
  <si>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</si>
  <si>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</si>
  <si>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</si>
  <si>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</si>
  <si>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</si>
  <si>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</si>
  <si>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</si>
  <si>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</si>
  <si>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</si>
  <si>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</si>
  <si>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</si>
  <si>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</si>
  <si>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</si>
  <si>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</si>
  <si>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</si>
  <si>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</si>
  <si>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</si>
  <si>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</si>
  <si>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</si>
  <si>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</si>
  <si>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</si>
  <si>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</si>
  <si>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</si>
  <si>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</si>
  <si>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</si>
  <si>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</si>
  <si>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</si>
  <si>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</si>
  <si>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</si>
  <si>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</si>
  <si>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</si>
  <si>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</si>
  <si>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</si>
  <si>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</si>
  <si>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</si>
  <si>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</si>
  <si>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</si>
  <si>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</si>
  <si>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</si>
  <si>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</si>
  <si>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</si>
  <si>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</si>
  <si>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</si>
  <si>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</si>
  <si>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</si>
  <si>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</si>
  <si>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</si>
  <si>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</si>
  <si>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</si>
  <si>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</si>
  <si>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</si>
  <si>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</si>
  <si>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</si>
  <si>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</si>
  <si>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</si>
  <si>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</si>
  <si>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</si>
  <si>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</si>
  <si>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</si>
  <si>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</si>
  <si>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</si>
  <si>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</si>
  <si>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</si>
  <si>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</si>
  <si>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</si>
  <si>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</si>
  <si>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</si>
  <si>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</si>
  <si>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</si>
  <si>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</si>
  <si>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</si>
  <si>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</si>
  <si>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</si>
  <si>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</si>
  <si>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</si>
  <si>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</si>
  <si>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</si>
  <si>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</si>
  <si>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</si>
  <si>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</si>
  <si>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</si>
  <si>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</si>
  <si>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</si>
  <si>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</si>
  <si>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</si>
  <si>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</si>
  <si>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</si>
  <si>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</si>
  <si>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</si>
  <si>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</si>
  <si>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</si>
  <si>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</si>
  <si>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</si>
  <si>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</si>
  <si>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</si>
  <si>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</si>
  <si>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</si>
  <si>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</si>
  <si>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</si>
  <si>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</si>
  <si>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</si>
  <si>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</si>
  <si>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</si>
  <si>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</si>
  <si>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</si>
  <si>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</si>
  <si>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</si>
  <si>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</si>
  <si>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</si>
  <si>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</si>
  <si>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</si>
  <si>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</si>
  <si>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</si>
  <si>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</si>
  <si>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</si>
  <si>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</si>
  <si>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</si>
  <si>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</si>
  <si>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</si>
  <si>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</si>
  <si>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</si>
  <si>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</si>
  <si>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</si>
  <si>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</si>
  <si>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</si>
  <si>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</si>
  <si>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</si>
  <si>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</si>
  <si>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</si>
  <si>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</si>
  <si>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</si>
  <si>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</si>
  <si>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</si>
  <si>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</si>
  <si>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</si>
  <si>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</si>
  <si>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</si>
  <si>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</si>
  <si>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</si>
  <si>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</si>
  <si>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</si>
  <si>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</si>
  <si>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</si>
  <si>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</si>
  <si>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</si>
  <si>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</si>
  <si>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</si>
  <si>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</si>
  <si>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</si>
  <si>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</si>
  <si>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</si>
  <si>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</si>
  <si>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</si>
  <si>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</si>
  <si>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</si>
  <si>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</si>
  <si>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</si>
  <si>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</si>
  <si>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</si>
  <si>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</si>
  <si>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</si>
  <si>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</si>
  <si>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</si>
  <si>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</si>
  <si>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</si>
  <si>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</si>
  <si>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</si>
  <si>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</si>
  <si>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</si>
  <si>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</si>
  <si>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</si>
  <si>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</si>
  <si>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</si>
  <si>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</si>
  <si>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</si>
  <si>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</si>
  <si>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</si>
  <si>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</si>
  <si>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</si>
  <si>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</si>
  <si>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</si>
  <si>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</si>
  <si>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</si>
  <si>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</si>
  <si>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</si>
  <si>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</si>
  <si>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</si>
  <si>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</si>
  <si>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</si>
  <si>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</si>
  <si>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</si>
  <si>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</si>
  <si>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</si>
  <si>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</si>
  <si>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</si>
  <si>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</si>
  <si>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</si>
  <si>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</si>
  <si>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</si>
  <si>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</si>
  <si>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</si>
  <si>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</si>
  <si>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</si>
  <si>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</si>
  <si>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</si>
  <si>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</si>
  <si>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</si>
  <si>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</si>
  <si>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</si>
  <si>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</si>
  <si>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</si>
  <si>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</si>
  <si>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</si>
  <si>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</si>
  <si>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</si>
  <si>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</si>
  <si>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</si>
  <si>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</si>
  <si>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</si>
  <si>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</si>
  <si>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</si>
  <si>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</si>
  <si>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</si>
  <si>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</si>
  <si>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</si>
  <si>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</si>
  <si>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</si>
  <si>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</si>
  <si>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</si>
  <si>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</si>
  <si>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</si>
  <si>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</si>
  <si>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</si>
  <si>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</si>
  <si>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</si>
  <si>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</si>
  <si>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</si>
  <si>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</si>
  <si>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</si>
  <si>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</si>
  <si>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</si>
  <si>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</si>
  <si>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</si>
  <si>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</si>
  <si>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</si>
  <si>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</si>
  <si>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</si>
  <si>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</si>
  <si>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</si>
  <si>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</si>
  <si>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</si>
  <si>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</si>
  <si>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</si>
  <si>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</si>
  <si>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</si>
  <si>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</si>
  <si>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</si>
  <si>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</si>
  <si>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</si>
  <si>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</si>
  <si>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</si>
  <si>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</si>
  <si>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</si>
  <si>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</si>
  <si>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</si>
  <si>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</si>
  <si>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</si>
  <si>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</si>
  <si>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</si>
  <si>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</si>
  <si>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</si>
  <si>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</si>
  <si>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</si>
  <si>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</si>
  <si>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</si>
  <si>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</si>
  <si>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</si>
  <si>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</si>
  <si>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</si>
  <si>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</si>
  <si>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</si>
  <si>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</si>
  <si>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</si>
  <si>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</si>
  <si>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</si>
  <si>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</si>
  <si>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</si>
  <si>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</si>
  <si>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</si>
  <si>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</si>
  <si>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</si>
  <si>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</si>
  <si>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</si>
  <si>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</si>
  <si>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</si>
  <si>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</si>
  <si>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</si>
  <si>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</si>
  <si>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</si>
  <si>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</si>
  <si>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</si>
  <si>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</si>
  <si>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</si>
  <si>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</si>
  <si>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</si>
  <si>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</si>
  <si>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</si>
  <si>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</si>
  <si>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</si>
  <si>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</si>
  <si>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</si>
  <si>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</si>
  <si>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</si>
  <si>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</si>
  <si>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</si>
  <si>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</si>
  <si>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</si>
  <si>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</si>
  <si>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</si>
  <si>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</si>
  <si>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</si>
  <si>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</si>
  <si>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</si>
  <si>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</si>
  <si>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</si>
  <si>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</si>
  <si>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</si>
  <si>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</si>
  <si>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</si>
  <si>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</si>
  <si>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</si>
  <si>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</si>
  <si>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</si>
  <si>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</si>
  <si>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</si>
  <si>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</si>
  <si>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</si>
  <si>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</si>
  <si>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</si>
  <si>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</si>
  <si>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</si>
  <si>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</si>
  <si>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</si>
  <si>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</si>
  <si>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</si>
  <si>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</si>
  <si>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</si>
  <si>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</si>
  <si>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</si>
  <si>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</si>
  <si>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</si>
  <si>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</si>
  <si>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</si>
  <si>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</si>
  <si>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</si>
  <si>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</si>
  <si>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</si>
  <si>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</si>
  <si>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</si>
  <si>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</si>
  <si>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</si>
  <si>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</si>
  <si>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</si>
  <si>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</si>
  <si>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</si>
  <si>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</si>
  <si>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</si>
  <si>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</si>
  <si>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</si>
  <si>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</si>
  <si>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</si>
  <si>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</si>
  <si>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</si>
  <si>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</si>
  <si>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</si>
  <si>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</si>
  <si>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</si>
  <si>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</si>
  <si>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</si>
  <si>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</si>
  <si>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</si>
  <si>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</si>
  <si>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</si>
  <si>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</si>
  <si>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</si>
  <si>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</si>
  <si>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</si>
  <si>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</si>
  <si>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</si>
  <si>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</si>
  <si>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</si>
  <si>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</si>
  <si>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</si>
  <si>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</si>
  <si>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</si>
  <si>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</si>
  <si>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</si>
  <si>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</si>
  <si>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</si>
  <si>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</si>
  <si>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</si>
  <si>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</si>
  <si>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</si>
  <si>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</si>
  <si>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</si>
  <si>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</si>
  <si>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</si>
  <si>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</si>
  <si>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</si>
  <si>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</si>
  <si>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</si>
  <si>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</si>
  <si>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</si>
  <si>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</si>
  <si>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</si>
  <si>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</si>
  <si>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</si>
  <si>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</si>
  <si>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</si>
  <si>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</si>
  <si>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</si>
  <si>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</si>
  <si>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</si>
  <si>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</si>
  <si>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</si>
  <si>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</si>
  <si>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</si>
  <si>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</si>
  <si>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</si>
  <si>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</si>
  <si>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</si>
  <si>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</si>
  <si>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</si>
  <si>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</si>
  <si>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</si>
  <si>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</si>
  <si>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</si>
  <si>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</si>
  <si>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</si>
  <si>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</si>
  <si>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</si>
  <si>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</si>
  <si>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구에는 적용되지 아니한다.</t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</si>
  <si>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</si>
  <si>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</si>
  <si>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</si>
  <si>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</si>
  <si>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</si>
  <si>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</si>
  <si>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</si>
  <si>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</si>
  <si>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</si>
  <si>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</si>
  <si>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</si>
  <si>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</si>
  <si>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</si>
  <si>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</si>
  <si>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</si>
  <si>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</si>
  <si>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</si>
  <si>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</si>
  <si>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</si>
  <si>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</si>
  <si>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</si>
  <si>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</si>
  <si>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</si>
  <si>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</si>
  <si>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</si>
  <si>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</si>
  <si>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</si>
  <si>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</si>
  <si>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</si>
  <si>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</si>
  <si>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</si>
  <si>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</si>
  <si>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</si>
  <si>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</si>
  <si>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</si>
  <si>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</si>
  <si>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</si>
  <si>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</si>
  <si>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</si>
  <si>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</si>
  <si>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</si>
  <si>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</si>
  <si>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</si>
  <si>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</si>
  <si>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</si>
  <si>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</si>
  <si>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</si>
  <si>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</si>
  <si>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</si>
  <si>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</si>
  <si>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</si>
  <si>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</si>
  <si>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</si>
  <si>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</si>
  <si>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</si>
  <si>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</si>
  <si>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</si>
  <si>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</si>
  <si>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</si>
  <si>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</si>
  <si>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</si>
  <si>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</si>
  <si>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</si>
  <si>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</si>
  <si>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</si>
  <si>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</si>
  <si>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</si>
  <si>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</si>
  <si>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</si>
  <si>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</si>
  <si>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</si>
  <si>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</si>
  <si>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</si>
  <si>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</si>
  <si>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</si>
  <si>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</si>
  <si>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</si>
  <si>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</si>
  <si>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</si>
  <si>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</si>
  <si>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</si>
  <si>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</si>
  <si>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</si>
  <si>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</si>
  <si>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</si>
  <si>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</si>
  <si>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</si>
  <si>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</si>
  <si>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</si>
  <si>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</si>
  <si>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</si>
  <si>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</si>
  <si>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</si>
  <si>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</si>
  <si>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</si>
  <si>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</si>
  <si>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</si>
  <si>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</si>
  <si>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</si>
  <si>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</si>
  <si>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</si>
  <si>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</si>
  <si>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</si>
  <si>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</si>
  <si>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</si>
  <si>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</si>
  <si>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</si>
  <si>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</si>
  <si>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</si>
  <si>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</si>
  <si>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</si>
  <si>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</si>
  <si>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</si>
  <si>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</si>
  <si>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</si>
  <si>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</si>
  <si>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</si>
  <si>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</si>
  <si>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</si>
  <si>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</si>
  <si>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</si>
  <si>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</si>
  <si>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</si>
  <si>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</si>
  <si>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</si>
  <si>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</si>
  <si>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</si>
  <si>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</si>
  <si>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</si>
  <si>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</si>
  <si>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</si>
  <si>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</si>
  <si>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</si>
  <si>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</si>
  <si>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</si>
  <si>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</si>
  <si>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</si>
  <si>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</si>
  <si>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</si>
  <si>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</si>
  <si>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</si>
  <si>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</si>
  <si>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</si>
  <si>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</si>
  <si>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</si>
  <si>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</si>
  <si>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</si>
  <si>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</si>
  <si>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</si>
  <si>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</si>
  <si>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</si>
  <si>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</si>
  <si>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</si>
  <si>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</si>
  <si>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</si>
  <si>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</si>
  <si>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</si>
  <si>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</si>
  <si>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</si>
  <si>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</si>
  <si>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</si>
  <si>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</si>
  <si>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</si>
  <si>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</si>
  <si>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</si>
  <si>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</si>
  <si>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</si>
  <si>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</si>
  <si>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</si>
  <si>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</si>
  <si>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</si>
  <si>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</si>
  <si>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</si>
  <si>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</si>
  <si>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</si>
  <si>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</si>
  <si>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</si>
  <si>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</si>
  <si>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</si>
  <si>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</si>
  <si>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</si>
  <si>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</si>
  <si>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</si>
  <si>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</si>
  <si>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</si>
  <si>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</si>
  <si>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</si>
  <si>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</si>
  <si>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</si>
  <si>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</si>
  <si>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</si>
  <si>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</si>
  <si>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</si>
  <si>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</si>
  <si>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</si>
  <si>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</si>
  <si>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</si>
  <si>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</si>
  <si>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</si>
  <si>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</si>
  <si>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</si>
  <si>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</si>
  <si>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</si>
  <si>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</si>
  <si>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</si>
  <si>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</si>
  <si>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</si>
  <si>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</si>
  <si>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</si>
  <si>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</si>
  <si>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</si>
  <si>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</si>
  <si>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</si>
  <si>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</si>
  <si>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</si>
  <si>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</si>
  <si>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</si>
  <si>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</si>
  <si>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</si>
  <si>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</si>
  <si>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</si>
  <si>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</si>
  <si>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</si>
  <si>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</si>
  <si>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</si>
  <si>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</si>
  <si>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</si>
  <si>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</si>
  <si>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</si>
  <si>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</si>
  <si>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</si>
  <si>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</si>
  <si>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제32조 제2항・제5항]</t>
    </r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</si>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</sst>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5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8" xfId="0" applyFont="1" applyBorder="1" applyAlignment="1">
      <alignment horizontal="left" vertical="top"/>
    </xf>
    <xf numFmtId="0" fontId="4" fillId="0" borderId="8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 applyAlignment="1">
      <alignment horizontal="left" vertical="top"/>
    </xf>
    <xf numFmtId="0" fontId="4" fillId="0" borderId="26" xfId="0" applyFont="1" applyBorder="1" applyAlignment="1">
      <alignment horizontal="center" vertical="top"/>
    </xf>
    <xf numFmtId="0" fontId="3" fillId="0" borderId="27" xfId="0" applyFont="1" applyBorder="1" applyAlignment="1">
      <alignment horizontal="left" vertical="top"/>
    </xf>
    <xf numFmtId="0" fontId="4" fillId="0" borderId="11" xfId="0" applyFont="1" applyBorder="1" applyAlignment="1">
      <alignment horizontal="center" vertical="top"/>
    </xf>
    <xf numFmtId="0" fontId="3" fillId="0" borderId="14" xfId="0" applyFont="1" applyBorder="1" applyAlignment="1">
      <alignment horizontal="left" vertical="top"/>
    </xf>
    <xf numFmtId="0" fontId="4" fillId="0" borderId="32" xfId="0" applyFont="1" applyBorder="1" applyAlignment="1">
      <alignment horizontal="center" vertical="top"/>
    </xf>
    <xf numFmtId="0" fontId="3" fillId="0" borderId="33" xfId="0" applyFont="1" applyBorder="1" applyAlignment="1">
      <alignment horizontal="left" vertical="top"/>
    </xf>
    <xf numFmtId="0" fontId="4" fillId="0" borderId="36" xfId="0" applyFont="1" applyBorder="1" applyAlignment="1">
      <alignment horizontal="center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47" fillId="0" borderId="53" xfId="0" applyFont="1" applyBorder="1">
      <alignment vertical="center"/>
    </xf>
    <xf numFmtId="0" fontId="0" fillId="0" borderId="53" xfId="0" applyBorder="1">
      <alignment vertical="center"/>
    </xf>
    <xf numFmtId="0" fontId="0" fillId="0" borderId="54" xfId="0" applyBorder="1">
      <alignment vertical="center"/>
    </xf>
    <xf numFmtId="0" fontId="8" fillId="0" borderId="0" xfId="0" applyFont="1">
      <alignment vertical="center"/>
    </xf>
    <xf numFmtId="0" fontId="8" fillId="0" borderId="124" xfId="0" applyFont="1" applyBorder="1">
      <alignment vertical="center"/>
    </xf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89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4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4" fillId="0" borderId="200" xfId="0" applyFont="1" applyBorder="1" applyAlignment="1">
      <alignment horizontal="center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/>
    </xf>
    <xf numFmtId="0" fontId="6" fillId="3" borderId="1" xfId="0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 wrapText="1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33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6" fillId="3" borderId="163" xfId="0" applyFont="1" applyFill="1" applyBorder="1" applyAlignment="1">
      <alignment vertical="center"/>
    </xf>
    <xf numFmtId="0" fontId="6" fillId="3" borderId="30" xfId="0" applyFont="1" applyFill="1" applyBorder="1" applyAlignment="1">
      <alignment vertical="center"/>
    </xf>
    <xf numFmtId="0" fontId="6" fillId="3" borderId="202" xfId="0" applyFont="1" applyFill="1" applyBorder="1" applyAlignment="1">
      <alignment vertical="center"/>
    </xf>
    <xf numFmtId="0" fontId="6" fillId="3" borderId="95" xfId="0" applyFont="1" applyFill="1" applyBorder="1" applyAlignment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0.png"/><Relationship Id="rId18" Type="http://schemas.openxmlformats.org/officeDocument/2006/relationships/image" Target="../media/image15.pn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7" Type="http://schemas.openxmlformats.org/officeDocument/2006/relationships/image" Target="../media/image6.png"/><Relationship Id="rId12" Type="http://schemas.microsoft.com/office/2007/relationships/hdphoto" Target="../media/hdphoto3.wdp"/><Relationship Id="rId17" Type="http://schemas.openxmlformats.org/officeDocument/2006/relationships/image" Target="../media/image14.png"/><Relationship Id="rId25" Type="http://schemas.openxmlformats.org/officeDocument/2006/relationships/image" Target="../media/image21.svg"/><Relationship Id="rId2" Type="http://schemas.openxmlformats.org/officeDocument/2006/relationships/image" Target="../media/image2.png"/><Relationship Id="rId16" Type="http://schemas.openxmlformats.org/officeDocument/2006/relationships/image" Target="../media/image13.png"/><Relationship Id="rId20" Type="http://schemas.openxmlformats.org/officeDocument/2006/relationships/image" Target="../media/image16.png"/><Relationship Id="rId29" Type="http://schemas.openxmlformats.org/officeDocument/2006/relationships/image" Target="../media/image25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9.png"/><Relationship Id="rId24" Type="http://schemas.openxmlformats.org/officeDocument/2006/relationships/image" Target="../media/image20.png"/><Relationship Id="rId5" Type="http://schemas.microsoft.com/office/2007/relationships/hdphoto" Target="../media/hdphoto1.wdp"/><Relationship Id="rId15" Type="http://schemas.openxmlformats.org/officeDocument/2006/relationships/image" Target="../media/image12.png"/><Relationship Id="rId23" Type="http://schemas.openxmlformats.org/officeDocument/2006/relationships/image" Target="../media/image19.svg"/><Relationship Id="rId28" Type="http://schemas.openxmlformats.org/officeDocument/2006/relationships/image" Target="../media/image24.png"/><Relationship Id="rId10" Type="http://schemas.microsoft.com/office/2007/relationships/hdphoto" Target="../media/hdphoto2.wdp"/><Relationship Id="rId19" Type="http://schemas.microsoft.com/office/2007/relationships/hdphoto" Target="../media/hdphoto4.wdp"/><Relationship Id="rId31" Type="http://schemas.openxmlformats.org/officeDocument/2006/relationships/image" Target="../media/image27.pn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1.pn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svg"/><Relationship Id="rId13" Type="http://schemas.openxmlformats.org/officeDocument/2006/relationships/image" Target="../media/image34.png"/><Relationship Id="rId18" Type="http://schemas.openxmlformats.org/officeDocument/2006/relationships/image" Target="../media/image25.png"/><Relationship Id="rId3" Type="http://schemas.openxmlformats.org/officeDocument/2006/relationships/image" Target="../media/image22.png"/><Relationship Id="rId7" Type="http://schemas.openxmlformats.org/officeDocument/2006/relationships/image" Target="../media/image30.png"/><Relationship Id="rId12" Type="http://schemas.openxmlformats.org/officeDocument/2006/relationships/image" Target="../media/image33.svg"/><Relationship Id="rId17" Type="http://schemas.openxmlformats.org/officeDocument/2006/relationships/image" Target="../media/image24.png"/><Relationship Id="rId2" Type="http://schemas.openxmlformats.org/officeDocument/2006/relationships/image" Target="../media/image21.svg"/><Relationship Id="rId16" Type="http://schemas.openxmlformats.org/officeDocument/2006/relationships/image" Target="../media/image1.png"/><Relationship Id="rId1" Type="http://schemas.openxmlformats.org/officeDocument/2006/relationships/image" Target="../media/image20.png"/><Relationship Id="rId6" Type="http://schemas.openxmlformats.org/officeDocument/2006/relationships/image" Target="../media/image29.svg"/><Relationship Id="rId11" Type="http://schemas.openxmlformats.org/officeDocument/2006/relationships/image" Target="../media/image32.png"/><Relationship Id="rId5" Type="http://schemas.openxmlformats.org/officeDocument/2006/relationships/image" Target="../media/image28.png"/><Relationship Id="rId15" Type="http://schemas.openxmlformats.org/officeDocument/2006/relationships/image" Target="../media/image26.png"/><Relationship Id="rId10" Type="http://schemas.openxmlformats.org/officeDocument/2006/relationships/image" Target="../media/image19.svg"/><Relationship Id="rId19" Type="http://schemas.openxmlformats.org/officeDocument/2006/relationships/image" Target="../media/image27.png"/><Relationship Id="rId4" Type="http://schemas.openxmlformats.org/officeDocument/2006/relationships/image" Target="../media/image23.svg"/><Relationship Id="rId9" Type="http://schemas.openxmlformats.org/officeDocument/2006/relationships/image" Target="../media/image18.png"/><Relationship Id="rId14" Type="http://schemas.openxmlformats.org/officeDocument/2006/relationships/image" Target="../media/image3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397C4AD-56AB-4137-B1CB-24DE60ED6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423929175"/>
          <a:ext cx="754700" cy="14400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2EC3FBE-83A4-4DB0-A1B9-0FA5B3B42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7275" y="790575"/>
          <a:ext cx="3952381" cy="857138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863E802F-B8CE-4914-8567-D4E65FBE9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7275" y="2057400"/>
          <a:ext cx="4542857" cy="2161892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72A39961-53FA-4B4C-B70A-1BA20B81C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591050"/>
          <a:ext cx="5512952" cy="230400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1A130DB7-A2F3-4AB1-9A44-FCE977BFB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7275" y="7305675"/>
          <a:ext cx="5400000" cy="34200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6C70872-5F99-422E-818A-A4E390E09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1075" y="19269074"/>
          <a:ext cx="5868000" cy="24480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AC9AC20D-3F05-4F14-B382-3010F864F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1075" y="68503800"/>
          <a:ext cx="5876190" cy="266665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2228A4E6-4DDC-4BB2-A179-B5B42C101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116843173"/>
          <a:ext cx="6023714" cy="2469603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8E73F81-C332-4405-8269-11D0195C1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126977777"/>
          <a:ext cx="5942857" cy="4245687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D6D8420E-5E73-456F-8486-DE17F4CB2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9175" y="183784875"/>
          <a:ext cx="5600000" cy="4228544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BD2A834-D9A8-4AEC-9D27-B70ED1E229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t="4007" b="31478"/>
        <a:stretch/>
      </xdr:blipFill>
      <xdr:spPr>
        <a:xfrm>
          <a:off x="1247775" y="212455126"/>
          <a:ext cx="5971429" cy="145732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402B1534-D026-4B3A-94E8-332A72A9F7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3766" t="5834" r="3753" b="7488"/>
        <a:stretch/>
      </xdr:blipFill>
      <xdr:spPr>
        <a:xfrm>
          <a:off x="1257299" y="214798275"/>
          <a:ext cx="2105025" cy="942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79EACD91-53D6-475C-90FB-34E161302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23975" y="473859226"/>
          <a:ext cx="6071428" cy="1266824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76F648B1-CF8A-4A9B-98BA-810B0B510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00150" y="532495126"/>
          <a:ext cx="4816667" cy="203236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E197697E-ABDE-47FB-ACAD-09C23C2D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597646124"/>
          <a:ext cx="5561428" cy="1092374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4697010-BDBE-4897-A444-6BF0C5CC6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81075" y="713832075"/>
          <a:ext cx="6087619" cy="7670902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5CF0B605-09DF-4A2B-833D-F56E4EC2F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81075" y="727224225"/>
          <a:ext cx="6055238" cy="7888044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9" name="1/2 액자 18">
          <a:extLst>
            <a:ext uri="{FF2B5EF4-FFF2-40B4-BE49-F238E27FC236}">
              <a16:creationId xmlns:a16="http://schemas.microsoft.com/office/drawing/2014/main" id="{3EBD0391-3A72-44D6-A09D-32726832B292}"/>
            </a:ext>
          </a:extLst>
        </xdr:cNvPr>
        <xdr:cNvSpPr/>
      </xdr:nvSpPr>
      <xdr:spPr>
        <a:xfrm rot="8100000">
          <a:off x="4133850" y="98174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20" name="그룹 19">
          <a:extLst>
            <a:ext uri="{FF2B5EF4-FFF2-40B4-BE49-F238E27FC236}">
              <a16:creationId xmlns:a16="http://schemas.microsoft.com/office/drawing/2014/main" id="{5777011A-6F4C-48C8-8C87-A1EAFE9FC748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21" name="Group 52">
            <a:extLst>
              <a:ext uri="{FF2B5EF4-FFF2-40B4-BE49-F238E27FC236}">
                <a16:creationId xmlns:a16="http://schemas.microsoft.com/office/drawing/2014/main" id="{CC1B81DF-AA84-F829-7B52-055486CD5700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23" name="Graphic 60">
              <a:extLst>
                <a:ext uri="{FF2B5EF4-FFF2-40B4-BE49-F238E27FC236}">
                  <a16:creationId xmlns:a16="http://schemas.microsoft.com/office/drawing/2014/main" id="{16590F11-8D21-A89A-42EE-2B7B8374117E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24" name="Textbox 68">
              <a:extLst>
                <a:ext uri="{FF2B5EF4-FFF2-40B4-BE49-F238E27FC236}">
                  <a16:creationId xmlns:a16="http://schemas.microsoft.com/office/drawing/2014/main" id="{3352F5F4-F5FA-AF48-BEFD-45B0ACB2DB4F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25" name="Textbox 69">
              <a:extLst>
                <a:ext uri="{FF2B5EF4-FFF2-40B4-BE49-F238E27FC236}">
                  <a16:creationId xmlns:a16="http://schemas.microsoft.com/office/drawing/2014/main" id="{381E36A4-9356-0296-9FB8-C3BD328325F5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26" name="Textbox 70">
              <a:extLst>
                <a:ext uri="{FF2B5EF4-FFF2-40B4-BE49-F238E27FC236}">
                  <a16:creationId xmlns:a16="http://schemas.microsoft.com/office/drawing/2014/main" id="{B579156D-3621-03A8-76DF-51BEE38D0A53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27" name="Textbox 71">
              <a:extLst>
                <a:ext uri="{FF2B5EF4-FFF2-40B4-BE49-F238E27FC236}">
                  <a16:creationId xmlns:a16="http://schemas.microsoft.com/office/drawing/2014/main" id="{49D5EA3D-D17D-50CA-C922-A52DC3A843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28" name="Textbox 72">
              <a:extLst>
                <a:ext uri="{FF2B5EF4-FFF2-40B4-BE49-F238E27FC236}">
                  <a16:creationId xmlns:a16="http://schemas.microsoft.com/office/drawing/2014/main" id="{7EAD60B4-907D-AFB7-73FD-73F46577CA3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29" name="Textbox 73">
              <a:extLst>
                <a:ext uri="{FF2B5EF4-FFF2-40B4-BE49-F238E27FC236}">
                  <a16:creationId xmlns:a16="http://schemas.microsoft.com/office/drawing/2014/main" id="{197BE5F0-ADFE-4542-0932-884983DE950D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22" name="오른쪽 중괄호 21">
            <a:extLst>
              <a:ext uri="{FF2B5EF4-FFF2-40B4-BE49-F238E27FC236}">
                <a16:creationId xmlns:a16="http://schemas.microsoft.com/office/drawing/2014/main" id="{BCB45865-BE45-2D78-BB2F-DBB0CC312A6C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8083D19-3DC8-43A5-B905-923282761978}"/>
            </a:ext>
          </a:extLst>
        </xdr:cNvPr>
        <xdr:cNvSpPr/>
      </xdr:nvSpPr>
      <xdr:spPr>
        <a:xfrm>
          <a:off x="1504950" y="2957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DC216A4-CA4D-472A-9835-4D5E639F1BBD}"/>
            </a:ext>
          </a:extLst>
        </xdr:cNvPr>
        <xdr:cNvSpPr/>
      </xdr:nvSpPr>
      <xdr:spPr>
        <a:xfrm>
          <a:off x="4333875" y="2957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FDE65745-6FE1-41B9-8969-45492BB31C79}"/>
            </a:ext>
          </a:extLst>
        </xdr:cNvPr>
        <xdr:cNvSpPr/>
      </xdr:nvSpPr>
      <xdr:spPr>
        <a:xfrm>
          <a:off x="2543175" y="2957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1D4A5D8E-3E0E-4C6C-9CD5-3A7D8CF6599A}"/>
            </a:ext>
          </a:extLst>
        </xdr:cNvPr>
        <xdr:cNvSpPr/>
      </xdr:nvSpPr>
      <xdr:spPr>
        <a:xfrm>
          <a:off x="6924675" y="2957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D2404F4D-E91F-4209-897F-65E432A249BB}"/>
            </a:ext>
          </a:extLst>
        </xdr:cNvPr>
        <xdr:cNvSpPr/>
      </xdr:nvSpPr>
      <xdr:spPr>
        <a:xfrm>
          <a:off x="2028825" y="290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01EE61F-5C38-4FAF-B625-59379639DCA0}"/>
            </a:ext>
          </a:extLst>
        </xdr:cNvPr>
        <xdr:cNvSpPr/>
      </xdr:nvSpPr>
      <xdr:spPr>
        <a:xfrm>
          <a:off x="5743575" y="290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36" name="왼쪽 대괄호 35">
          <a:extLst>
            <a:ext uri="{FF2B5EF4-FFF2-40B4-BE49-F238E27FC236}">
              <a16:creationId xmlns:a16="http://schemas.microsoft.com/office/drawing/2014/main" id="{58724FD0-125A-4908-A0B4-22F89C646CAA}"/>
            </a:ext>
          </a:extLst>
        </xdr:cNvPr>
        <xdr:cNvSpPr/>
      </xdr:nvSpPr>
      <xdr:spPr>
        <a:xfrm>
          <a:off x="1914525" y="2812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3735B00E-6DCA-47F1-B9F9-88C799C9A6A7}"/>
            </a:ext>
          </a:extLst>
        </xdr:cNvPr>
        <xdr:cNvSpPr/>
      </xdr:nvSpPr>
      <xdr:spPr>
        <a:xfrm>
          <a:off x="2828925" y="2812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4C4A4103-A20B-4EC3-8E98-F92BB61D1AFF}"/>
            </a:ext>
          </a:extLst>
        </xdr:cNvPr>
        <xdr:cNvSpPr/>
      </xdr:nvSpPr>
      <xdr:spPr>
        <a:xfrm>
          <a:off x="1676400" y="1600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2151E339-8E92-4F81-9D89-5B4432E87AC9}"/>
            </a:ext>
          </a:extLst>
        </xdr:cNvPr>
        <xdr:cNvSpPr/>
      </xdr:nvSpPr>
      <xdr:spPr>
        <a:xfrm>
          <a:off x="7877175" y="1600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91A8A2B4-A89B-490F-A1F2-30CA19AC4D79}"/>
            </a:ext>
          </a:extLst>
        </xdr:cNvPr>
        <xdr:cNvSpPr/>
      </xdr:nvSpPr>
      <xdr:spPr>
        <a:xfrm>
          <a:off x="1676400" y="1708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7923BC8E-1C9D-49BE-AF8A-A4F78FB34BEF}"/>
            </a:ext>
          </a:extLst>
        </xdr:cNvPr>
        <xdr:cNvSpPr/>
      </xdr:nvSpPr>
      <xdr:spPr>
        <a:xfrm>
          <a:off x="2676525" y="1726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B14C5648-3B01-4D3D-A746-AD5B57E48B7B}"/>
            </a:ext>
          </a:extLst>
        </xdr:cNvPr>
        <xdr:cNvSpPr/>
      </xdr:nvSpPr>
      <xdr:spPr>
        <a:xfrm>
          <a:off x="2028825" y="302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93BF2052-959E-465C-ADE9-C9AD22D9C0C5}"/>
            </a:ext>
          </a:extLst>
        </xdr:cNvPr>
        <xdr:cNvSpPr/>
      </xdr:nvSpPr>
      <xdr:spPr>
        <a:xfrm>
          <a:off x="4295775" y="302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C8B37B9-F3AF-42C8-8319-60A25F984CF5}"/>
            </a:ext>
          </a:extLst>
        </xdr:cNvPr>
        <xdr:cNvSpPr/>
      </xdr:nvSpPr>
      <xdr:spPr>
        <a:xfrm>
          <a:off x="2171700" y="3138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5B3CF5F-90B2-4801-83AE-BC09A46629BF}"/>
            </a:ext>
          </a:extLst>
        </xdr:cNvPr>
        <xdr:cNvSpPr/>
      </xdr:nvSpPr>
      <xdr:spPr>
        <a:xfrm>
          <a:off x="6877050" y="3138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75D84AA0-8525-4D5A-8578-07EFC284C14C}"/>
            </a:ext>
          </a:extLst>
        </xdr:cNvPr>
        <xdr:cNvSpPr/>
      </xdr:nvSpPr>
      <xdr:spPr>
        <a:xfrm>
          <a:off x="2038350" y="335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D0688FA-A78E-4FB4-B90B-017A68F9D3E5}"/>
            </a:ext>
          </a:extLst>
        </xdr:cNvPr>
        <xdr:cNvSpPr/>
      </xdr:nvSpPr>
      <xdr:spPr>
        <a:xfrm>
          <a:off x="6677025" y="3355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1F7DBAE8-357F-4B72-8648-1F11A0F835EB}"/>
            </a:ext>
          </a:extLst>
        </xdr:cNvPr>
        <xdr:cNvSpPr/>
      </xdr:nvSpPr>
      <xdr:spPr>
        <a:xfrm>
          <a:off x="32575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056F2F60-3212-4D0E-8191-700820B04BB5}"/>
            </a:ext>
          </a:extLst>
        </xdr:cNvPr>
        <xdr:cNvSpPr/>
      </xdr:nvSpPr>
      <xdr:spPr>
        <a:xfrm>
          <a:off x="80295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7F1EEB2F-A306-4E3E-BFD6-0C7C757E583D}"/>
            </a:ext>
          </a:extLst>
        </xdr:cNvPr>
        <xdr:cNvSpPr/>
      </xdr:nvSpPr>
      <xdr:spPr>
        <a:xfrm>
          <a:off x="2524125" y="3409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F1645E16-4184-4A63-9283-FFB3736908C4}"/>
            </a:ext>
          </a:extLst>
        </xdr:cNvPr>
        <xdr:cNvSpPr/>
      </xdr:nvSpPr>
      <xdr:spPr>
        <a:xfrm>
          <a:off x="3114675" y="3409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0EF03ECF-51FF-4338-BCB1-9BF532033CD9}"/>
            </a:ext>
          </a:extLst>
        </xdr:cNvPr>
        <xdr:cNvSpPr/>
      </xdr:nvSpPr>
      <xdr:spPr>
        <a:xfrm>
          <a:off x="2686050" y="4405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1FE16614-B251-43E5-8201-D6C84E5BBD90}"/>
            </a:ext>
          </a:extLst>
        </xdr:cNvPr>
        <xdr:cNvSpPr/>
      </xdr:nvSpPr>
      <xdr:spPr>
        <a:xfrm>
          <a:off x="7000875" y="4405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024EEC2C-AA83-485F-9A5D-FCDFA4F752E8}"/>
            </a:ext>
          </a:extLst>
        </xdr:cNvPr>
        <xdr:cNvSpPr/>
      </xdr:nvSpPr>
      <xdr:spPr>
        <a:xfrm>
          <a:off x="2152650" y="5219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2F1FED0-D7B4-4793-848E-BDC8C3E904DB}"/>
            </a:ext>
          </a:extLst>
        </xdr:cNvPr>
        <xdr:cNvSpPr/>
      </xdr:nvSpPr>
      <xdr:spPr>
        <a:xfrm>
          <a:off x="9048750" y="521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875F137B-82EB-4B1D-B554-1D0AA2C35182}"/>
            </a:ext>
          </a:extLst>
        </xdr:cNvPr>
        <xdr:cNvSpPr/>
      </xdr:nvSpPr>
      <xdr:spPr>
        <a:xfrm>
          <a:off x="1676400" y="4984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DD6A128E-4AFE-4386-AC01-11BD51754846}"/>
            </a:ext>
          </a:extLst>
        </xdr:cNvPr>
        <xdr:cNvSpPr/>
      </xdr:nvSpPr>
      <xdr:spPr>
        <a:xfrm>
          <a:off x="2552700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5836B567-384F-4B44-9EBC-331AE9C0D6B9}"/>
            </a:ext>
          </a:extLst>
        </xdr:cNvPr>
        <xdr:cNvSpPr txBox="1">
          <a:spLocks/>
        </xdr:cNvSpPr>
      </xdr:nvSpPr>
      <xdr:spPr>
        <a:xfrm>
          <a:off x="1571625" y="498252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0ABF853-AD90-4B0F-95A4-3EE7269C76B0}"/>
            </a:ext>
          </a:extLst>
        </xdr:cNvPr>
        <xdr:cNvSpPr/>
      </xdr:nvSpPr>
      <xdr:spPr>
        <a:xfrm>
          <a:off x="320992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208ED7F5-5C2A-4268-AAF7-80588F9D222B}"/>
            </a:ext>
          </a:extLst>
        </xdr:cNvPr>
        <xdr:cNvSpPr/>
      </xdr:nvSpPr>
      <xdr:spPr>
        <a:xfrm>
          <a:off x="4200525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806E969F-EE3B-4EE0-9163-BFFD658A1944}"/>
            </a:ext>
          </a:extLst>
        </xdr:cNvPr>
        <xdr:cNvSpPr txBox="1">
          <a:spLocks/>
        </xdr:cNvSpPr>
      </xdr:nvSpPr>
      <xdr:spPr>
        <a:xfrm>
          <a:off x="3114675" y="54892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111EE045-DAE2-400B-B378-D230970C3D69}"/>
            </a:ext>
          </a:extLst>
        </xdr:cNvPr>
        <xdr:cNvSpPr/>
      </xdr:nvSpPr>
      <xdr:spPr>
        <a:xfrm>
          <a:off x="1924050" y="5816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441322CB-7AFF-4FA4-9BE9-0F97EDBB45F0}"/>
            </a:ext>
          </a:extLst>
        </xdr:cNvPr>
        <xdr:cNvSpPr/>
      </xdr:nvSpPr>
      <xdr:spPr>
        <a:xfrm>
          <a:off x="6600825" y="5816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887EFC31-CAC2-4708-8838-088E367D8AD0}"/>
            </a:ext>
          </a:extLst>
        </xdr:cNvPr>
        <xdr:cNvSpPr/>
      </xdr:nvSpPr>
      <xdr:spPr>
        <a:xfrm>
          <a:off x="1333500" y="659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CC8577F2-C8AB-46B9-AC87-6289EB5E5EB5}"/>
            </a:ext>
          </a:extLst>
        </xdr:cNvPr>
        <xdr:cNvSpPr/>
      </xdr:nvSpPr>
      <xdr:spPr>
        <a:xfrm>
          <a:off x="7905750" y="6595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E6DEA590-F874-437E-A0A8-FCB744FB2605}"/>
            </a:ext>
          </a:extLst>
        </xdr:cNvPr>
        <xdr:cNvSpPr/>
      </xdr:nvSpPr>
      <xdr:spPr>
        <a:xfrm>
          <a:off x="2114550" y="7210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0322C9AD-09C6-4100-82DB-05BDA59EB7CC}"/>
            </a:ext>
          </a:extLst>
        </xdr:cNvPr>
        <xdr:cNvSpPr/>
      </xdr:nvSpPr>
      <xdr:spPr>
        <a:xfrm>
          <a:off x="8401050" y="72104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22CBEC36-82BF-45D7-9E81-BB5C308E24E9}"/>
            </a:ext>
          </a:extLst>
        </xdr:cNvPr>
        <xdr:cNvSpPr/>
      </xdr:nvSpPr>
      <xdr:spPr>
        <a:xfrm>
          <a:off x="1181100" y="7228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4918B363-80B7-4307-BA70-FFA837EC34A2}"/>
            </a:ext>
          </a:extLst>
        </xdr:cNvPr>
        <xdr:cNvSpPr/>
      </xdr:nvSpPr>
      <xdr:spPr>
        <a:xfrm>
          <a:off x="6467475" y="7228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70" name="1/2 액자 69">
          <a:extLst>
            <a:ext uri="{FF2B5EF4-FFF2-40B4-BE49-F238E27FC236}">
              <a16:creationId xmlns:a16="http://schemas.microsoft.com/office/drawing/2014/main" id="{4F0C932E-7925-414E-A385-2F76023823C3}"/>
            </a:ext>
          </a:extLst>
        </xdr:cNvPr>
        <xdr:cNvSpPr/>
      </xdr:nvSpPr>
      <xdr:spPr>
        <a:xfrm rot="8100000">
          <a:off x="5400675" y="88763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71" name="1/2 액자 70">
          <a:extLst>
            <a:ext uri="{FF2B5EF4-FFF2-40B4-BE49-F238E27FC236}">
              <a16:creationId xmlns:a16="http://schemas.microsoft.com/office/drawing/2014/main" id="{A82958FD-9F00-46D2-82AA-A5C6EB857CB3}"/>
            </a:ext>
          </a:extLst>
        </xdr:cNvPr>
        <xdr:cNvSpPr/>
      </xdr:nvSpPr>
      <xdr:spPr>
        <a:xfrm rot="18900000">
          <a:off x="7762875" y="97993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72" name="왼쪽 대괄호 71">
          <a:extLst>
            <a:ext uri="{FF2B5EF4-FFF2-40B4-BE49-F238E27FC236}">
              <a16:creationId xmlns:a16="http://schemas.microsoft.com/office/drawing/2014/main" id="{ACB0571E-1A35-4F42-B9D3-DFDBB3FDD57D}"/>
            </a:ext>
          </a:extLst>
        </xdr:cNvPr>
        <xdr:cNvSpPr/>
      </xdr:nvSpPr>
      <xdr:spPr>
        <a:xfrm>
          <a:off x="1333500" y="9852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F74AC2D3-3B39-4208-B371-FBC0141D4146}"/>
            </a:ext>
          </a:extLst>
        </xdr:cNvPr>
        <xdr:cNvSpPr/>
      </xdr:nvSpPr>
      <xdr:spPr>
        <a:xfrm>
          <a:off x="3295650" y="9852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2C6EC0A2-B775-4EA0-882B-FB7ABBCBCDD5}"/>
            </a:ext>
          </a:extLst>
        </xdr:cNvPr>
        <xdr:cNvSpPr/>
      </xdr:nvSpPr>
      <xdr:spPr>
        <a:xfrm>
          <a:off x="3181350" y="9852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75" name="오른쪽 대괄호 74">
          <a:extLst>
            <a:ext uri="{FF2B5EF4-FFF2-40B4-BE49-F238E27FC236}">
              <a16:creationId xmlns:a16="http://schemas.microsoft.com/office/drawing/2014/main" id="{CA8A158A-1278-4DCC-A004-3B2A893C2001}"/>
            </a:ext>
          </a:extLst>
        </xdr:cNvPr>
        <xdr:cNvSpPr/>
      </xdr:nvSpPr>
      <xdr:spPr>
        <a:xfrm>
          <a:off x="4848225" y="9852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533FAC3D-F497-492B-B60D-CF9F72016E9C}"/>
            </a:ext>
          </a:extLst>
        </xdr:cNvPr>
        <xdr:cNvSpPr/>
      </xdr:nvSpPr>
      <xdr:spPr>
        <a:xfrm>
          <a:off x="4276725" y="9870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C72B604-4EC0-4D8B-ADCA-F63F9D9FD963}"/>
            </a:ext>
          </a:extLst>
        </xdr:cNvPr>
        <xdr:cNvSpPr/>
      </xdr:nvSpPr>
      <xdr:spPr>
        <a:xfrm>
          <a:off x="1390650" y="9888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9F4F6D15-F16C-40B5-937C-FBA6F47209EA}"/>
            </a:ext>
          </a:extLst>
        </xdr:cNvPr>
        <xdr:cNvSpPr/>
      </xdr:nvSpPr>
      <xdr:spPr>
        <a:xfrm>
          <a:off x="2276475" y="7735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B5092D58-8786-4569-A083-9646FDB13DE4}"/>
            </a:ext>
          </a:extLst>
        </xdr:cNvPr>
        <xdr:cNvSpPr/>
      </xdr:nvSpPr>
      <xdr:spPr>
        <a:xfrm>
          <a:off x="2847975" y="7735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BCEAE643-EA4C-4C15-A366-F647801864E8}"/>
            </a:ext>
          </a:extLst>
        </xdr:cNvPr>
        <xdr:cNvSpPr/>
      </xdr:nvSpPr>
      <xdr:spPr>
        <a:xfrm>
          <a:off x="3171825" y="7735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81" name="왼쪽 대괄호 80">
          <a:extLst>
            <a:ext uri="{FF2B5EF4-FFF2-40B4-BE49-F238E27FC236}">
              <a16:creationId xmlns:a16="http://schemas.microsoft.com/office/drawing/2014/main" id="{0C3B7118-FE01-4A36-B387-FC0C21852EA3}"/>
            </a:ext>
          </a:extLst>
        </xdr:cNvPr>
        <xdr:cNvSpPr/>
      </xdr:nvSpPr>
      <xdr:spPr>
        <a:xfrm>
          <a:off x="3495675" y="7735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4A966ED1-901C-4A11-86A8-9C5AEAFA5B1E}"/>
            </a:ext>
          </a:extLst>
        </xdr:cNvPr>
        <xdr:cNvSpPr/>
      </xdr:nvSpPr>
      <xdr:spPr>
        <a:xfrm>
          <a:off x="2495550" y="7735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89516B71-4AD9-465E-B38B-8374BA2B4C84}"/>
            </a:ext>
          </a:extLst>
        </xdr:cNvPr>
        <xdr:cNvSpPr/>
      </xdr:nvSpPr>
      <xdr:spPr>
        <a:xfrm>
          <a:off x="3067050" y="7735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B2B28403-D64A-46AD-89ED-731D890349AA}"/>
            </a:ext>
          </a:extLst>
        </xdr:cNvPr>
        <xdr:cNvSpPr/>
      </xdr:nvSpPr>
      <xdr:spPr>
        <a:xfrm>
          <a:off x="3390900" y="7735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85" name="오른쪽 대괄호 84">
          <a:extLst>
            <a:ext uri="{FF2B5EF4-FFF2-40B4-BE49-F238E27FC236}">
              <a16:creationId xmlns:a16="http://schemas.microsoft.com/office/drawing/2014/main" id="{5EE457BE-5DB8-4A96-BDBE-0D6A23C18297}"/>
            </a:ext>
          </a:extLst>
        </xdr:cNvPr>
        <xdr:cNvSpPr/>
      </xdr:nvSpPr>
      <xdr:spPr>
        <a:xfrm>
          <a:off x="3714750" y="7735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86" name="왼쪽 대괄호 85">
          <a:extLst>
            <a:ext uri="{FF2B5EF4-FFF2-40B4-BE49-F238E27FC236}">
              <a16:creationId xmlns:a16="http://schemas.microsoft.com/office/drawing/2014/main" id="{C6067B47-EDA8-4DB0-B7CD-BD9FA734B061}"/>
            </a:ext>
          </a:extLst>
        </xdr:cNvPr>
        <xdr:cNvSpPr/>
      </xdr:nvSpPr>
      <xdr:spPr>
        <a:xfrm>
          <a:off x="1905000" y="53503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87" name="오른쪽 대괄호 86">
          <a:extLst>
            <a:ext uri="{FF2B5EF4-FFF2-40B4-BE49-F238E27FC236}">
              <a16:creationId xmlns:a16="http://schemas.microsoft.com/office/drawing/2014/main" id="{D493C0CD-75EF-454B-9DA9-8F5A7A728116}"/>
            </a:ext>
          </a:extLst>
        </xdr:cNvPr>
        <xdr:cNvSpPr/>
      </xdr:nvSpPr>
      <xdr:spPr>
        <a:xfrm>
          <a:off x="5410200" y="53503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864B21E-F73B-45EC-B478-43770EADF673}"/>
            </a:ext>
          </a:extLst>
        </xdr:cNvPr>
        <xdr:cNvSpPr/>
      </xdr:nvSpPr>
      <xdr:spPr>
        <a:xfrm>
          <a:off x="2171700" y="4427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D48BD865-CD32-4ED3-AEDD-763ED96BF5C9}"/>
            </a:ext>
          </a:extLst>
        </xdr:cNvPr>
        <xdr:cNvSpPr/>
      </xdr:nvSpPr>
      <xdr:spPr>
        <a:xfrm>
          <a:off x="7705725" y="4427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90" name="왼쪽 대괄호 89">
          <a:extLst>
            <a:ext uri="{FF2B5EF4-FFF2-40B4-BE49-F238E27FC236}">
              <a16:creationId xmlns:a16="http://schemas.microsoft.com/office/drawing/2014/main" id="{145CEAD7-6D2A-4851-B560-0EDABDB499B5}"/>
            </a:ext>
          </a:extLst>
        </xdr:cNvPr>
        <xdr:cNvSpPr/>
      </xdr:nvSpPr>
      <xdr:spPr>
        <a:xfrm>
          <a:off x="1676400" y="44328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91" name="오른쪽 대괄호 90">
          <a:extLst>
            <a:ext uri="{FF2B5EF4-FFF2-40B4-BE49-F238E27FC236}">
              <a16:creationId xmlns:a16="http://schemas.microsoft.com/office/drawing/2014/main" id="{674AAEB3-4C4E-4EFB-8333-A214C706366C}"/>
            </a:ext>
          </a:extLst>
        </xdr:cNvPr>
        <xdr:cNvSpPr/>
      </xdr:nvSpPr>
      <xdr:spPr>
        <a:xfrm>
          <a:off x="1733550" y="44346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23CC2B9D-8216-4737-A0B1-AC7CA31858D5}"/>
            </a:ext>
          </a:extLst>
        </xdr:cNvPr>
        <xdr:cNvSpPr/>
      </xdr:nvSpPr>
      <xdr:spPr>
        <a:xfrm>
          <a:off x="2190750" y="2269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93" name="오른쪽 대괄호 92">
          <a:extLst>
            <a:ext uri="{FF2B5EF4-FFF2-40B4-BE49-F238E27FC236}">
              <a16:creationId xmlns:a16="http://schemas.microsoft.com/office/drawing/2014/main" id="{48A9E8BD-474C-4ED2-AF13-A4C830176167}"/>
            </a:ext>
          </a:extLst>
        </xdr:cNvPr>
        <xdr:cNvSpPr/>
      </xdr:nvSpPr>
      <xdr:spPr>
        <a:xfrm>
          <a:off x="3762375" y="2269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959E5DCE-DD63-4C57-B441-BCAB46F4A411}"/>
            </a:ext>
          </a:extLst>
        </xdr:cNvPr>
        <xdr:cNvSpPr/>
      </xdr:nvSpPr>
      <xdr:spPr>
        <a:xfrm>
          <a:off x="1676400" y="7789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95" name="오른쪽 대괄호 94">
          <a:extLst>
            <a:ext uri="{FF2B5EF4-FFF2-40B4-BE49-F238E27FC236}">
              <a16:creationId xmlns:a16="http://schemas.microsoft.com/office/drawing/2014/main" id="{6E7A0B83-0830-4B6A-8A03-EB21AFD564ED}"/>
            </a:ext>
          </a:extLst>
        </xdr:cNvPr>
        <xdr:cNvSpPr/>
      </xdr:nvSpPr>
      <xdr:spPr>
        <a:xfrm>
          <a:off x="7124700" y="7789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7C403838-8373-463F-92F2-CC95E8CC81FB}"/>
            </a:ext>
          </a:extLst>
        </xdr:cNvPr>
        <xdr:cNvSpPr/>
      </xdr:nvSpPr>
      <xdr:spPr>
        <a:xfrm>
          <a:off x="5448300" y="797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97" name="왼쪽 대괄호 96">
          <a:extLst>
            <a:ext uri="{FF2B5EF4-FFF2-40B4-BE49-F238E27FC236}">
              <a16:creationId xmlns:a16="http://schemas.microsoft.com/office/drawing/2014/main" id="{2B64D95B-9A9B-40F0-A512-060B97D09BE8}"/>
            </a:ext>
          </a:extLst>
        </xdr:cNvPr>
        <xdr:cNvSpPr/>
      </xdr:nvSpPr>
      <xdr:spPr>
        <a:xfrm>
          <a:off x="1676400" y="797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98" name="1/2 액자 97">
          <a:extLst>
            <a:ext uri="{FF2B5EF4-FFF2-40B4-BE49-F238E27FC236}">
              <a16:creationId xmlns:a16="http://schemas.microsoft.com/office/drawing/2014/main" id="{D10191A7-16BD-4646-B85B-5EA2D6B13389}"/>
            </a:ext>
          </a:extLst>
        </xdr:cNvPr>
        <xdr:cNvSpPr/>
      </xdr:nvSpPr>
      <xdr:spPr>
        <a:xfrm rot="18900000">
          <a:off x="5229225" y="88944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99" name="1/2 액자 98">
          <a:extLst>
            <a:ext uri="{FF2B5EF4-FFF2-40B4-BE49-F238E27FC236}">
              <a16:creationId xmlns:a16="http://schemas.microsoft.com/office/drawing/2014/main" id="{C8B8CCB5-A705-4977-8597-0C29716C95B2}"/>
            </a:ext>
          </a:extLst>
        </xdr:cNvPr>
        <xdr:cNvSpPr/>
      </xdr:nvSpPr>
      <xdr:spPr>
        <a:xfrm rot="8100000">
          <a:off x="5438775" y="89125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56A11485-2295-4E80-A5EF-60C6DE2BAA7F}"/>
            </a:ext>
          </a:extLst>
        </xdr:cNvPr>
        <xdr:cNvSpPr/>
      </xdr:nvSpPr>
      <xdr:spPr>
        <a:xfrm>
          <a:off x="3952875" y="9798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563E634-A934-430B-929E-9CB528848049}"/>
            </a:ext>
          </a:extLst>
        </xdr:cNvPr>
        <xdr:cNvSpPr/>
      </xdr:nvSpPr>
      <xdr:spPr>
        <a:xfrm>
          <a:off x="6715125" y="9798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A29BE611-BD46-4B49-A1A4-CC0BBB0ED8A5}"/>
            </a:ext>
          </a:extLst>
        </xdr:cNvPr>
        <xdr:cNvSpPr/>
      </xdr:nvSpPr>
      <xdr:spPr>
        <a:xfrm rot="18900000">
          <a:off x="8820150" y="88582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03" name="왼쪽 대괄호 102">
          <a:extLst>
            <a:ext uri="{FF2B5EF4-FFF2-40B4-BE49-F238E27FC236}">
              <a16:creationId xmlns:a16="http://schemas.microsoft.com/office/drawing/2014/main" id="{C1B8DA6F-5CA7-4FDD-B2B3-0E22FBAFFEA6}"/>
            </a:ext>
          </a:extLst>
        </xdr:cNvPr>
        <xdr:cNvSpPr/>
      </xdr:nvSpPr>
      <xdr:spPr>
        <a:xfrm>
          <a:off x="259080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04" name="오른쪽 대괄호 103">
          <a:extLst>
            <a:ext uri="{FF2B5EF4-FFF2-40B4-BE49-F238E27FC236}">
              <a16:creationId xmlns:a16="http://schemas.microsoft.com/office/drawing/2014/main" id="{945D47D0-22BD-409F-8559-D50A7161611A}"/>
            </a:ext>
          </a:extLst>
        </xdr:cNvPr>
        <xdr:cNvSpPr/>
      </xdr:nvSpPr>
      <xdr:spPr>
        <a:xfrm>
          <a:off x="6515100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05" name="왼쪽 대괄호 104">
          <a:extLst>
            <a:ext uri="{FF2B5EF4-FFF2-40B4-BE49-F238E27FC236}">
              <a16:creationId xmlns:a16="http://schemas.microsoft.com/office/drawing/2014/main" id="{A2661B08-548E-4DEA-82FF-144C513801D5}"/>
            </a:ext>
          </a:extLst>
        </xdr:cNvPr>
        <xdr:cNvSpPr/>
      </xdr:nvSpPr>
      <xdr:spPr>
        <a:xfrm>
          <a:off x="2590800" y="12042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06" name="오른쪽 대괄호 105">
          <a:extLst>
            <a:ext uri="{FF2B5EF4-FFF2-40B4-BE49-F238E27FC236}">
              <a16:creationId xmlns:a16="http://schemas.microsoft.com/office/drawing/2014/main" id="{399E0337-EF4D-46FC-AC95-632F5773A71B}"/>
            </a:ext>
          </a:extLst>
        </xdr:cNvPr>
        <xdr:cNvSpPr/>
      </xdr:nvSpPr>
      <xdr:spPr>
        <a:xfrm>
          <a:off x="8763000" y="12042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C24F50DF-C323-43F2-9F33-D6CA5AAE1D0E}"/>
            </a:ext>
          </a:extLst>
        </xdr:cNvPr>
        <xdr:cNvSpPr/>
      </xdr:nvSpPr>
      <xdr:spPr>
        <a:xfrm>
          <a:off x="2466975" y="12169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3CF9297B-5EA7-4780-8AEF-E06E2EB3F784}"/>
            </a:ext>
          </a:extLst>
        </xdr:cNvPr>
        <xdr:cNvSpPr/>
      </xdr:nvSpPr>
      <xdr:spPr>
        <a:xfrm>
          <a:off x="6962775" y="12169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98C35A94-0DD9-41CE-B54C-DBE8E851F849}"/>
            </a:ext>
          </a:extLst>
        </xdr:cNvPr>
        <xdr:cNvSpPr/>
      </xdr:nvSpPr>
      <xdr:spPr>
        <a:xfrm>
          <a:off x="6286500" y="13490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4DCF33BE-4D4E-4114-947B-668347A48EA5}"/>
            </a:ext>
          </a:extLst>
        </xdr:cNvPr>
        <xdr:cNvSpPr/>
      </xdr:nvSpPr>
      <xdr:spPr>
        <a:xfrm>
          <a:off x="2133600" y="13508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F67F4FCC-BF22-43BD-88D1-B12580B04282}"/>
            </a:ext>
          </a:extLst>
        </xdr:cNvPr>
        <xdr:cNvSpPr/>
      </xdr:nvSpPr>
      <xdr:spPr>
        <a:xfrm>
          <a:off x="2124075" y="14177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EC23A297-F631-42A1-812F-90CCFC0C73DB}"/>
            </a:ext>
          </a:extLst>
        </xdr:cNvPr>
        <xdr:cNvSpPr/>
      </xdr:nvSpPr>
      <xdr:spPr>
        <a:xfrm>
          <a:off x="8886825" y="14177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DCB65ED-B6FA-40F3-9BDB-D08ED1C0B66C}"/>
            </a:ext>
          </a:extLst>
        </xdr:cNvPr>
        <xdr:cNvSpPr/>
      </xdr:nvSpPr>
      <xdr:spPr>
        <a:xfrm>
          <a:off x="2266950" y="1484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1D9853EF-7594-4476-9DBD-49106053E558}"/>
            </a:ext>
          </a:extLst>
        </xdr:cNvPr>
        <xdr:cNvSpPr/>
      </xdr:nvSpPr>
      <xdr:spPr>
        <a:xfrm>
          <a:off x="6019800" y="1484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15" name="오른쪽 대괄호 114">
          <a:extLst>
            <a:ext uri="{FF2B5EF4-FFF2-40B4-BE49-F238E27FC236}">
              <a16:creationId xmlns:a16="http://schemas.microsoft.com/office/drawing/2014/main" id="{215E099B-153C-41B1-8BCC-B91E371CF586}"/>
            </a:ext>
          </a:extLst>
        </xdr:cNvPr>
        <xdr:cNvSpPr/>
      </xdr:nvSpPr>
      <xdr:spPr>
        <a:xfrm>
          <a:off x="1676400" y="14865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16" name="왼쪽 대괄호 115">
          <a:extLst>
            <a:ext uri="{FF2B5EF4-FFF2-40B4-BE49-F238E27FC236}">
              <a16:creationId xmlns:a16="http://schemas.microsoft.com/office/drawing/2014/main" id="{2864292D-8C7C-4A3A-83CD-90596E0F418C}"/>
            </a:ext>
          </a:extLst>
        </xdr:cNvPr>
        <xdr:cNvSpPr/>
      </xdr:nvSpPr>
      <xdr:spPr>
        <a:xfrm>
          <a:off x="6667500" y="1484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17" name="왼쪽 대괄호 116">
          <a:extLst>
            <a:ext uri="{FF2B5EF4-FFF2-40B4-BE49-F238E27FC236}">
              <a16:creationId xmlns:a16="http://schemas.microsoft.com/office/drawing/2014/main" id="{2B1E8872-DFCD-43BC-8940-4D26BA8E9143}"/>
            </a:ext>
          </a:extLst>
        </xdr:cNvPr>
        <xdr:cNvSpPr/>
      </xdr:nvSpPr>
      <xdr:spPr>
        <a:xfrm>
          <a:off x="2524125" y="15390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18" name="오른쪽 대괄호 117">
          <a:extLst>
            <a:ext uri="{FF2B5EF4-FFF2-40B4-BE49-F238E27FC236}">
              <a16:creationId xmlns:a16="http://schemas.microsoft.com/office/drawing/2014/main" id="{9FC5A62C-78B3-4D7B-B4E1-9BFF2C292955}"/>
            </a:ext>
          </a:extLst>
        </xdr:cNvPr>
        <xdr:cNvSpPr/>
      </xdr:nvSpPr>
      <xdr:spPr>
        <a:xfrm>
          <a:off x="1552575" y="15408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19" name="왼쪽 대괄호 118">
          <a:extLst>
            <a:ext uri="{FF2B5EF4-FFF2-40B4-BE49-F238E27FC236}">
              <a16:creationId xmlns:a16="http://schemas.microsoft.com/office/drawing/2014/main" id="{DD6739FA-1C73-4D95-B26C-B98BDEF2B11D}"/>
            </a:ext>
          </a:extLst>
        </xdr:cNvPr>
        <xdr:cNvSpPr/>
      </xdr:nvSpPr>
      <xdr:spPr>
        <a:xfrm>
          <a:off x="1504950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20" name="오른쪽 대괄호 119">
          <a:extLst>
            <a:ext uri="{FF2B5EF4-FFF2-40B4-BE49-F238E27FC236}">
              <a16:creationId xmlns:a16="http://schemas.microsoft.com/office/drawing/2014/main" id="{1A95CED1-EF99-4D53-BB01-6298576DE386}"/>
            </a:ext>
          </a:extLst>
        </xdr:cNvPr>
        <xdr:cNvSpPr/>
      </xdr:nvSpPr>
      <xdr:spPr>
        <a:xfrm>
          <a:off x="3362325" y="15462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ADB8A3B8-97CF-4A7F-B95C-B969192FF201}"/>
            </a:ext>
          </a:extLst>
        </xdr:cNvPr>
        <xdr:cNvSpPr/>
      </xdr:nvSpPr>
      <xdr:spPr>
        <a:xfrm>
          <a:off x="2790825" y="16584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F51B3B59-ABC9-4B34-ACCB-95D18553AC66}"/>
            </a:ext>
          </a:extLst>
        </xdr:cNvPr>
        <xdr:cNvSpPr/>
      </xdr:nvSpPr>
      <xdr:spPr>
        <a:xfrm>
          <a:off x="2124075" y="16603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27506CD2-688F-44FC-ABA7-39988C9FEB12}"/>
            </a:ext>
          </a:extLst>
        </xdr:cNvPr>
        <xdr:cNvSpPr/>
      </xdr:nvSpPr>
      <xdr:spPr>
        <a:xfrm>
          <a:off x="2924175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4F7C6E45-5FF9-44CA-B608-3CBABB3BC9AD}"/>
            </a:ext>
          </a:extLst>
        </xdr:cNvPr>
        <xdr:cNvSpPr/>
      </xdr:nvSpPr>
      <xdr:spPr>
        <a:xfrm>
          <a:off x="7086600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D58EAE38-1251-4A66-A22D-213AF9889BFA}"/>
            </a:ext>
          </a:extLst>
        </xdr:cNvPr>
        <xdr:cNvSpPr/>
      </xdr:nvSpPr>
      <xdr:spPr>
        <a:xfrm>
          <a:off x="3238500" y="17652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E2740C08-E51D-47C6-9BD5-FFFE951A002D}"/>
            </a:ext>
          </a:extLst>
        </xdr:cNvPr>
        <xdr:cNvSpPr/>
      </xdr:nvSpPr>
      <xdr:spPr>
        <a:xfrm>
          <a:off x="1390650" y="1767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27" name="왼쪽 대괄호 126">
          <a:extLst>
            <a:ext uri="{FF2B5EF4-FFF2-40B4-BE49-F238E27FC236}">
              <a16:creationId xmlns:a16="http://schemas.microsoft.com/office/drawing/2014/main" id="{FE960DA3-0D67-4D98-BE2B-08CEBC3A1893}"/>
            </a:ext>
          </a:extLst>
        </xdr:cNvPr>
        <xdr:cNvSpPr/>
      </xdr:nvSpPr>
      <xdr:spPr>
        <a:xfrm>
          <a:off x="1162050" y="18177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28" name="오른쪽 대괄호 127">
          <a:extLst>
            <a:ext uri="{FF2B5EF4-FFF2-40B4-BE49-F238E27FC236}">
              <a16:creationId xmlns:a16="http://schemas.microsoft.com/office/drawing/2014/main" id="{09BD6E9F-3665-4437-A238-07156B87465E}"/>
            </a:ext>
          </a:extLst>
        </xdr:cNvPr>
        <xdr:cNvSpPr/>
      </xdr:nvSpPr>
      <xdr:spPr>
        <a:xfrm>
          <a:off x="6838950" y="1817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29" name="왼쪽 대괄호 128">
          <a:extLst>
            <a:ext uri="{FF2B5EF4-FFF2-40B4-BE49-F238E27FC236}">
              <a16:creationId xmlns:a16="http://schemas.microsoft.com/office/drawing/2014/main" id="{A2E5BAD1-DA7A-449A-91A3-A5972F5F37EC}"/>
            </a:ext>
          </a:extLst>
        </xdr:cNvPr>
        <xdr:cNvSpPr/>
      </xdr:nvSpPr>
      <xdr:spPr>
        <a:xfrm>
          <a:off x="1666875" y="784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30" name="오른쪽 대괄호 129">
          <a:extLst>
            <a:ext uri="{FF2B5EF4-FFF2-40B4-BE49-F238E27FC236}">
              <a16:creationId xmlns:a16="http://schemas.microsoft.com/office/drawing/2014/main" id="{B0C0A26B-7300-487F-8B6D-EE0D33C5A85D}"/>
            </a:ext>
          </a:extLst>
        </xdr:cNvPr>
        <xdr:cNvSpPr/>
      </xdr:nvSpPr>
      <xdr:spPr>
        <a:xfrm>
          <a:off x="6410325" y="784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A8759223-31E8-44FD-950A-2A4A6FD09753}"/>
            </a:ext>
          </a:extLst>
        </xdr:cNvPr>
        <xdr:cNvSpPr/>
      </xdr:nvSpPr>
      <xdr:spPr>
        <a:xfrm>
          <a:off x="1666875" y="788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6B5EEEB3-38DA-4242-8E6E-165219157B78}"/>
            </a:ext>
          </a:extLst>
        </xdr:cNvPr>
        <xdr:cNvSpPr/>
      </xdr:nvSpPr>
      <xdr:spPr>
        <a:xfrm>
          <a:off x="6038850" y="788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33" name="왼쪽 대괄호 132">
          <a:extLst>
            <a:ext uri="{FF2B5EF4-FFF2-40B4-BE49-F238E27FC236}">
              <a16:creationId xmlns:a16="http://schemas.microsoft.com/office/drawing/2014/main" id="{DD2269C9-54D5-4CF1-93BB-0540BA959C74}"/>
            </a:ext>
          </a:extLst>
        </xdr:cNvPr>
        <xdr:cNvSpPr/>
      </xdr:nvSpPr>
      <xdr:spPr>
        <a:xfrm>
          <a:off x="1333500" y="11282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34" name="오른쪽 대괄호 133">
          <a:extLst>
            <a:ext uri="{FF2B5EF4-FFF2-40B4-BE49-F238E27FC236}">
              <a16:creationId xmlns:a16="http://schemas.microsoft.com/office/drawing/2014/main" id="{2667CC4B-E884-451C-AB53-11227491D71C}"/>
            </a:ext>
          </a:extLst>
        </xdr:cNvPr>
        <xdr:cNvSpPr/>
      </xdr:nvSpPr>
      <xdr:spPr>
        <a:xfrm>
          <a:off x="8601075" y="11282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35" name="왼쪽 대괄호 134">
          <a:extLst>
            <a:ext uri="{FF2B5EF4-FFF2-40B4-BE49-F238E27FC236}">
              <a16:creationId xmlns:a16="http://schemas.microsoft.com/office/drawing/2014/main" id="{14A36C8D-8CD2-45A7-AC3F-911C172CF10A}"/>
            </a:ext>
          </a:extLst>
        </xdr:cNvPr>
        <xdr:cNvSpPr/>
      </xdr:nvSpPr>
      <xdr:spPr>
        <a:xfrm>
          <a:off x="2543175" y="12567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36" name="오른쪽 대괄호 135">
          <a:extLst>
            <a:ext uri="{FF2B5EF4-FFF2-40B4-BE49-F238E27FC236}">
              <a16:creationId xmlns:a16="http://schemas.microsoft.com/office/drawing/2014/main" id="{51A239E1-BD6B-4277-937E-3F02CDEBB100}"/>
            </a:ext>
          </a:extLst>
        </xdr:cNvPr>
        <xdr:cNvSpPr/>
      </xdr:nvSpPr>
      <xdr:spPr>
        <a:xfrm>
          <a:off x="7124700" y="12567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5A4A6191-1CF3-40B7-90B6-1DB64F3EB216}"/>
            </a:ext>
          </a:extLst>
        </xdr:cNvPr>
        <xdr:cNvSpPr/>
      </xdr:nvSpPr>
      <xdr:spPr>
        <a:xfrm>
          <a:off x="690562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2859C47E-2EDF-4703-A9B8-44EE03B76232}"/>
            </a:ext>
          </a:extLst>
        </xdr:cNvPr>
        <xdr:cNvSpPr/>
      </xdr:nvSpPr>
      <xdr:spPr>
        <a:xfrm>
          <a:off x="26670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39" name="오른쪽 대괄호 138">
          <a:extLst>
            <a:ext uri="{FF2B5EF4-FFF2-40B4-BE49-F238E27FC236}">
              <a16:creationId xmlns:a16="http://schemas.microsoft.com/office/drawing/2014/main" id="{15656B16-0811-482B-936D-546B27F96F29}"/>
            </a:ext>
          </a:extLst>
        </xdr:cNvPr>
        <xdr:cNvSpPr/>
      </xdr:nvSpPr>
      <xdr:spPr>
        <a:xfrm>
          <a:off x="2447925" y="14431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40" name="왼쪽 대괄호 139">
          <a:extLst>
            <a:ext uri="{FF2B5EF4-FFF2-40B4-BE49-F238E27FC236}">
              <a16:creationId xmlns:a16="http://schemas.microsoft.com/office/drawing/2014/main" id="{F231BC21-F329-4F83-BA77-0D0E3D7E998C}"/>
            </a:ext>
          </a:extLst>
        </xdr:cNvPr>
        <xdr:cNvSpPr/>
      </xdr:nvSpPr>
      <xdr:spPr>
        <a:xfrm>
          <a:off x="3676650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1EDB54CB-6B06-4465-A773-75AA0A3A52E0}"/>
            </a:ext>
          </a:extLst>
        </xdr:cNvPr>
        <xdr:cNvSpPr/>
      </xdr:nvSpPr>
      <xdr:spPr>
        <a:xfrm>
          <a:off x="1333500" y="14521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C27553C9-DE10-435A-B30B-C382CEC52B05}"/>
            </a:ext>
          </a:extLst>
        </xdr:cNvPr>
        <xdr:cNvSpPr/>
      </xdr:nvSpPr>
      <xdr:spPr>
        <a:xfrm>
          <a:off x="5429250" y="14521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656C9912-40A4-4EB4-BD6A-85CBA908952F}"/>
            </a:ext>
          </a:extLst>
        </xdr:cNvPr>
        <xdr:cNvSpPr/>
      </xdr:nvSpPr>
      <xdr:spPr>
        <a:xfrm>
          <a:off x="1152525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35B0ED03-1F1E-4D70-9C4E-8CF59B071BA0}"/>
            </a:ext>
          </a:extLst>
        </xdr:cNvPr>
        <xdr:cNvSpPr/>
      </xdr:nvSpPr>
      <xdr:spPr>
        <a:xfrm>
          <a:off x="80295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D1F68B48-C479-4ABB-BDF9-0ACF3A6BCD74}"/>
            </a:ext>
          </a:extLst>
        </xdr:cNvPr>
        <xdr:cNvSpPr/>
      </xdr:nvSpPr>
      <xdr:spPr>
        <a:xfrm>
          <a:off x="2162175" y="19516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46" name="오른쪽 대괄호 145">
          <a:extLst>
            <a:ext uri="{FF2B5EF4-FFF2-40B4-BE49-F238E27FC236}">
              <a16:creationId xmlns:a16="http://schemas.microsoft.com/office/drawing/2014/main" id="{48BB1D9F-2E3C-4774-89DE-65F82876B3FC}"/>
            </a:ext>
          </a:extLst>
        </xdr:cNvPr>
        <xdr:cNvSpPr/>
      </xdr:nvSpPr>
      <xdr:spPr>
        <a:xfrm>
          <a:off x="7534275" y="19516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98143B1D-46D6-4EC1-BFDB-07C0C03AAF17}"/>
            </a:ext>
          </a:extLst>
        </xdr:cNvPr>
        <xdr:cNvSpPr/>
      </xdr:nvSpPr>
      <xdr:spPr>
        <a:xfrm>
          <a:off x="74390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0975423F-776F-4009-8C77-CA4AFB3291A2}"/>
            </a:ext>
          </a:extLst>
        </xdr:cNvPr>
        <xdr:cNvSpPr/>
      </xdr:nvSpPr>
      <xdr:spPr>
        <a:xfrm>
          <a:off x="2105025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49" name="왼쪽 대괄호 148">
          <a:extLst>
            <a:ext uri="{FF2B5EF4-FFF2-40B4-BE49-F238E27FC236}">
              <a16:creationId xmlns:a16="http://schemas.microsoft.com/office/drawing/2014/main" id="{30EB5CBE-5E76-4DED-844B-449807909D7F}"/>
            </a:ext>
          </a:extLst>
        </xdr:cNvPr>
        <xdr:cNvSpPr/>
      </xdr:nvSpPr>
      <xdr:spPr>
        <a:xfrm>
          <a:off x="41624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3261FF90-46A8-4A31-AF73-EA5F1D2345B9}"/>
            </a:ext>
          </a:extLst>
        </xdr:cNvPr>
        <xdr:cNvSpPr/>
      </xdr:nvSpPr>
      <xdr:spPr>
        <a:xfrm>
          <a:off x="561022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51" name="왼쪽 대괄호 150">
          <a:extLst>
            <a:ext uri="{FF2B5EF4-FFF2-40B4-BE49-F238E27FC236}">
              <a16:creationId xmlns:a16="http://schemas.microsoft.com/office/drawing/2014/main" id="{31326F37-4048-4A04-A906-F35293615E5A}"/>
            </a:ext>
          </a:extLst>
        </xdr:cNvPr>
        <xdr:cNvSpPr/>
      </xdr:nvSpPr>
      <xdr:spPr>
        <a:xfrm>
          <a:off x="2324100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52" name="오른쪽 대괄호 151">
          <a:extLst>
            <a:ext uri="{FF2B5EF4-FFF2-40B4-BE49-F238E27FC236}">
              <a16:creationId xmlns:a16="http://schemas.microsoft.com/office/drawing/2014/main" id="{E8251071-2CEA-4784-AC9C-02C03CE090BF}"/>
            </a:ext>
          </a:extLst>
        </xdr:cNvPr>
        <xdr:cNvSpPr/>
      </xdr:nvSpPr>
      <xdr:spPr>
        <a:xfrm>
          <a:off x="4752975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53" name="왼쪽 대괄호 152">
          <a:extLst>
            <a:ext uri="{FF2B5EF4-FFF2-40B4-BE49-F238E27FC236}">
              <a16:creationId xmlns:a16="http://schemas.microsoft.com/office/drawing/2014/main" id="{08E5F780-73C2-4878-A524-8C80A30D1B72}"/>
            </a:ext>
          </a:extLst>
        </xdr:cNvPr>
        <xdr:cNvSpPr/>
      </xdr:nvSpPr>
      <xdr:spPr>
        <a:xfrm>
          <a:off x="1333500" y="18901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684B07DA-60FD-425F-AA39-61D2505D6372}"/>
            </a:ext>
          </a:extLst>
        </xdr:cNvPr>
        <xdr:cNvSpPr/>
      </xdr:nvSpPr>
      <xdr:spPr>
        <a:xfrm>
          <a:off x="2752725" y="18901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404C3CCB-BF8B-4D07-BFBB-23428F107A65}"/>
            </a:ext>
          </a:extLst>
        </xdr:cNvPr>
        <xdr:cNvSpPr/>
      </xdr:nvSpPr>
      <xdr:spPr>
        <a:xfrm>
          <a:off x="4457700" y="18901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56" name="오른쪽 대괄호 155">
          <a:extLst>
            <a:ext uri="{FF2B5EF4-FFF2-40B4-BE49-F238E27FC236}">
              <a16:creationId xmlns:a16="http://schemas.microsoft.com/office/drawing/2014/main" id="{6A1478FD-9D91-4569-8B49-7B3FC138A9FB}"/>
            </a:ext>
          </a:extLst>
        </xdr:cNvPr>
        <xdr:cNvSpPr/>
      </xdr:nvSpPr>
      <xdr:spPr>
        <a:xfrm>
          <a:off x="6810375" y="18901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57" name="왼쪽 대괄호 156">
          <a:extLst>
            <a:ext uri="{FF2B5EF4-FFF2-40B4-BE49-F238E27FC236}">
              <a16:creationId xmlns:a16="http://schemas.microsoft.com/office/drawing/2014/main" id="{9F899331-0F43-4FCA-8E47-FED5DEDD3D89}"/>
            </a:ext>
          </a:extLst>
        </xdr:cNvPr>
        <xdr:cNvSpPr/>
      </xdr:nvSpPr>
      <xdr:spPr>
        <a:xfrm>
          <a:off x="1666875" y="18991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3FB1C608-019B-4BF9-9893-AB12BE86880D}"/>
            </a:ext>
          </a:extLst>
        </xdr:cNvPr>
        <xdr:cNvSpPr/>
      </xdr:nvSpPr>
      <xdr:spPr>
        <a:xfrm>
          <a:off x="5200650" y="18991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59" name="왼쪽 대괄호 158">
          <a:extLst>
            <a:ext uri="{FF2B5EF4-FFF2-40B4-BE49-F238E27FC236}">
              <a16:creationId xmlns:a16="http://schemas.microsoft.com/office/drawing/2014/main" id="{C95CD3BC-C7AE-4772-BB30-EFE68B126805}"/>
            </a:ext>
          </a:extLst>
        </xdr:cNvPr>
        <xdr:cNvSpPr/>
      </xdr:nvSpPr>
      <xdr:spPr>
        <a:xfrm>
          <a:off x="1504950" y="19245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0" name="오른쪽 대괄호 159">
          <a:extLst>
            <a:ext uri="{FF2B5EF4-FFF2-40B4-BE49-F238E27FC236}">
              <a16:creationId xmlns:a16="http://schemas.microsoft.com/office/drawing/2014/main" id="{74733578-AFA1-4E98-8A83-C9EEEF3F8956}"/>
            </a:ext>
          </a:extLst>
        </xdr:cNvPr>
        <xdr:cNvSpPr/>
      </xdr:nvSpPr>
      <xdr:spPr>
        <a:xfrm>
          <a:off x="5857875" y="1924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74B01C63-EB23-44B5-B2E0-7942B25F8E5C}"/>
            </a:ext>
          </a:extLst>
        </xdr:cNvPr>
        <xdr:cNvSpPr/>
      </xdr:nvSpPr>
      <xdr:spPr>
        <a:xfrm>
          <a:off x="1504950" y="19299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" name="오른쪽 대괄호 161">
          <a:extLst>
            <a:ext uri="{FF2B5EF4-FFF2-40B4-BE49-F238E27FC236}">
              <a16:creationId xmlns:a16="http://schemas.microsoft.com/office/drawing/2014/main" id="{33468B80-2E3C-499A-AF66-0AB17D60C62C}"/>
            </a:ext>
          </a:extLst>
        </xdr:cNvPr>
        <xdr:cNvSpPr/>
      </xdr:nvSpPr>
      <xdr:spPr>
        <a:xfrm>
          <a:off x="658177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F82472BF-B2BD-4AC2-B768-478D064C1E75}"/>
            </a:ext>
          </a:extLst>
        </xdr:cNvPr>
        <xdr:cNvSpPr/>
      </xdr:nvSpPr>
      <xdr:spPr>
        <a:xfrm>
          <a:off x="8439150" y="1931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55EFB969-45A0-455C-91B6-34108802BE9C}"/>
            </a:ext>
          </a:extLst>
        </xdr:cNvPr>
        <xdr:cNvSpPr/>
      </xdr:nvSpPr>
      <xdr:spPr>
        <a:xfrm>
          <a:off x="3876675" y="19317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5" name="왼쪽 대괄호 164">
          <a:extLst>
            <a:ext uri="{FF2B5EF4-FFF2-40B4-BE49-F238E27FC236}">
              <a16:creationId xmlns:a16="http://schemas.microsoft.com/office/drawing/2014/main" id="{6D05233A-12AD-4DDC-ABE6-7FE7DBD5E218}"/>
            </a:ext>
          </a:extLst>
        </xdr:cNvPr>
        <xdr:cNvSpPr/>
      </xdr:nvSpPr>
      <xdr:spPr>
        <a:xfrm>
          <a:off x="150495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338847D8-C2AF-40AF-A2E0-7D51A882C0F8}"/>
            </a:ext>
          </a:extLst>
        </xdr:cNvPr>
        <xdr:cNvSpPr/>
      </xdr:nvSpPr>
      <xdr:spPr>
        <a:xfrm>
          <a:off x="4067175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3F45BF4C-B88C-46F4-8E75-E5F0728D690C}"/>
            </a:ext>
          </a:extLst>
        </xdr:cNvPr>
        <xdr:cNvSpPr/>
      </xdr:nvSpPr>
      <xdr:spPr>
        <a:xfrm>
          <a:off x="4029075" y="19408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8" name="오른쪽 대괄호 167">
          <a:extLst>
            <a:ext uri="{FF2B5EF4-FFF2-40B4-BE49-F238E27FC236}">
              <a16:creationId xmlns:a16="http://schemas.microsoft.com/office/drawing/2014/main" id="{DFEDB09B-CC94-4140-920E-7B1FFC262DDF}"/>
            </a:ext>
          </a:extLst>
        </xdr:cNvPr>
        <xdr:cNvSpPr/>
      </xdr:nvSpPr>
      <xdr:spPr>
        <a:xfrm>
          <a:off x="3448050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87EEF4F8-5F33-4F12-A8A1-F68A04AFEA54}"/>
            </a:ext>
          </a:extLst>
        </xdr:cNvPr>
        <xdr:cNvSpPr/>
      </xdr:nvSpPr>
      <xdr:spPr>
        <a:xfrm>
          <a:off x="7038975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70" name="왼쪽 대괄호 169">
          <a:extLst>
            <a:ext uri="{FF2B5EF4-FFF2-40B4-BE49-F238E27FC236}">
              <a16:creationId xmlns:a16="http://schemas.microsoft.com/office/drawing/2014/main" id="{12068C7E-2BA7-4A07-8D6C-754019A68C16}"/>
            </a:ext>
          </a:extLst>
        </xdr:cNvPr>
        <xdr:cNvSpPr/>
      </xdr:nvSpPr>
      <xdr:spPr>
        <a:xfrm>
          <a:off x="588645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3BEA5802-3BA0-4CE3-BA29-9BA88F012CC4}"/>
            </a:ext>
          </a:extLst>
        </xdr:cNvPr>
        <xdr:cNvSpPr/>
      </xdr:nvSpPr>
      <xdr:spPr>
        <a:xfrm>
          <a:off x="1676400" y="20783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516C9448-39C8-4994-900B-52968959B9B9}"/>
            </a:ext>
          </a:extLst>
        </xdr:cNvPr>
        <xdr:cNvSpPr/>
      </xdr:nvSpPr>
      <xdr:spPr>
        <a:xfrm>
          <a:off x="7858125" y="20783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73" name="왼쪽 대괄호 172">
          <a:extLst>
            <a:ext uri="{FF2B5EF4-FFF2-40B4-BE49-F238E27FC236}">
              <a16:creationId xmlns:a16="http://schemas.microsoft.com/office/drawing/2014/main" id="{165EAD09-E35F-48E7-9100-CAC89EE75483}"/>
            </a:ext>
          </a:extLst>
        </xdr:cNvPr>
        <xdr:cNvSpPr/>
      </xdr:nvSpPr>
      <xdr:spPr>
        <a:xfrm>
          <a:off x="2743200" y="2002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74" name="오른쪽 대괄호 173">
          <a:extLst>
            <a:ext uri="{FF2B5EF4-FFF2-40B4-BE49-F238E27FC236}">
              <a16:creationId xmlns:a16="http://schemas.microsoft.com/office/drawing/2014/main" id="{33B4E2F1-8CED-4E7C-89EA-2EEAC9DADD25}"/>
            </a:ext>
          </a:extLst>
        </xdr:cNvPr>
        <xdr:cNvSpPr/>
      </xdr:nvSpPr>
      <xdr:spPr>
        <a:xfrm>
          <a:off x="2028825" y="2004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75" name="왼쪽 대괄호 174">
          <a:extLst>
            <a:ext uri="{FF2B5EF4-FFF2-40B4-BE49-F238E27FC236}">
              <a16:creationId xmlns:a16="http://schemas.microsoft.com/office/drawing/2014/main" id="{F0270500-3D28-446B-B174-FF5F81912408}"/>
            </a:ext>
          </a:extLst>
        </xdr:cNvPr>
        <xdr:cNvSpPr/>
      </xdr:nvSpPr>
      <xdr:spPr>
        <a:xfrm>
          <a:off x="1838325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76" name="오른쪽 대괄호 175">
          <a:extLst>
            <a:ext uri="{FF2B5EF4-FFF2-40B4-BE49-F238E27FC236}">
              <a16:creationId xmlns:a16="http://schemas.microsoft.com/office/drawing/2014/main" id="{B1865C34-097E-4B8A-801F-C295C407778C}"/>
            </a:ext>
          </a:extLst>
        </xdr:cNvPr>
        <xdr:cNvSpPr/>
      </xdr:nvSpPr>
      <xdr:spPr>
        <a:xfrm>
          <a:off x="712470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77" name="오른쪽 대괄호 176">
          <a:extLst>
            <a:ext uri="{FF2B5EF4-FFF2-40B4-BE49-F238E27FC236}">
              <a16:creationId xmlns:a16="http://schemas.microsoft.com/office/drawing/2014/main" id="{31CEB8F3-5347-4AC8-A098-4779E3556262}"/>
            </a:ext>
          </a:extLst>
        </xdr:cNvPr>
        <xdr:cNvSpPr/>
      </xdr:nvSpPr>
      <xdr:spPr>
        <a:xfrm>
          <a:off x="5410200" y="2045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E6C74D0D-878C-4D55-AA7A-293BF40A5F79}"/>
            </a:ext>
          </a:extLst>
        </xdr:cNvPr>
        <xdr:cNvSpPr/>
      </xdr:nvSpPr>
      <xdr:spPr>
        <a:xfrm>
          <a:off x="1847850" y="20457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2D02B5A1-01BF-4A8C-9BB8-995C5462E2BF}"/>
            </a:ext>
          </a:extLst>
        </xdr:cNvPr>
        <xdr:cNvSpPr/>
      </xdr:nvSpPr>
      <xdr:spPr>
        <a:xfrm>
          <a:off x="1847850" y="20602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80" name="오른쪽 대괄호 179">
          <a:extLst>
            <a:ext uri="{FF2B5EF4-FFF2-40B4-BE49-F238E27FC236}">
              <a16:creationId xmlns:a16="http://schemas.microsoft.com/office/drawing/2014/main" id="{9A7A29D8-2799-4580-BC47-44D48757AB30}"/>
            </a:ext>
          </a:extLst>
        </xdr:cNvPr>
        <xdr:cNvSpPr/>
      </xdr:nvSpPr>
      <xdr:spPr>
        <a:xfrm>
          <a:off x="5962650" y="20602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16995DDE-5BEB-48D5-8CB4-E0B94E7157F5}"/>
            </a:ext>
          </a:extLst>
        </xdr:cNvPr>
        <xdr:cNvSpPr/>
      </xdr:nvSpPr>
      <xdr:spPr>
        <a:xfrm>
          <a:off x="1857375" y="2080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5CCC2645-E0E1-414E-99F0-78D893E80DE3}"/>
            </a:ext>
          </a:extLst>
        </xdr:cNvPr>
        <xdr:cNvSpPr/>
      </xdr:nvSpPr>
      <xdr:spPr>
        <a:xfrm>
          <a:off x="3800475" y="20801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83" name="왼쪽 대괄호 182">
          <a:extLst>
            <a:ext uri="{FF2B5EF4-FFF2-40B4-BE49-F238E27FC236}">
              <a16:creationId xmlns:a16="http://schemas.microsoft.com/office/drawing/2014/main" id="{F87C8D73-95AD-4199-A5CA-8C49C5DF079A}"/>
            </a:ext>
          </a:extLst>
        </xdr:cNvPr>
        <xdr:cNvSpPr/>
      </xdr:nvSpPr>
      <xdr:spPr>
        <a:xfrm>
          <a:off x="1333500" y="21055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33568DC8-E861-4BBC-AE1B-926CD4F0E49C}"/>
            </a:ext>
          </a:extLst>
        </xdr:cNvPr>
        <xdr:cNvSpPr/>
      </xdr:nvSpPr>
      <xdr:spPr>
        <a:xfrm>
          <a:off x="2324100" y="21055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85" name="왼쪽 대괄호 184">
          <a:extLst>
            <a:ext uri="{FF2B5EF4-FFF2-40B4-BE49-F238E27FC236}">
              <a16:creationId xmlns:a16="http://schemas.microsoft.com/office/drawing/2014/main" id="{0A365667-6F1D-4FED-8589-B160FDB0146A}"/>
            </a:ext>
          </a:extLst>
        </xdr:cNvPr>
        <xdr:cNvSpPr/>
      </xdr:nvSpPr>
      <xdr:spPr>
        <a:xfrm>
          <a:off x="1981200" y="21634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A5025021-6CA6-45F3-8B51-EE854BA1C3B9}"/>
            </a:ext>
          </a:extLst>
        </xdr:cNvPr>
        <xdr:cNvSpPr/>
      </xdr:nvSpPr>
      <xdr:spPr>
        <a:xfrm>
          <a:off x="5362575" y="2163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87" name="왼쪽 대괄호 186">
          <a:extLst>
            <a:ext uri="{FF2B5EF4-FFF2-40B4-BE49-F238E27FC236}">
              <a16:creationId xmlns:a16="http://schemas.microsoft.com/office/drawing/2014/main" id="{DAD244A4-24FA-4EA0-ACC4-55B1B3E8AE67}"/>
            </a:ext>
          </a:extLst>
        </xdr:cNvPr>
        <xdr:cNvSpPr/>
      </xdr:nvSpPr>
      <xdr:spPr>
        <a:xfrm>
          <a:off x="1333500" y="21760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88" name="오른쪽 대괄호 187">
          <a:extLst>
            <a:ext uri="{FF2B5EF4-FFF2-40B4-BE49-F238E27FC236}">
              <a16:creationId xmlns:a16="http://schemas.microsoft.com/office/drawing/2014/main" id="{35AE2B2F-F29A-4FA2-B8D1-BC6C95C709D6}"/>
            </a:ext>
          </a:extLst>
        </xdr:cNvPr>
        <xdr:cNvSpPr/>
      </xdr:nvSpPr>
      <xdr:spPr>
        <a:xfrm>
          <a:off x="5972175" y="21760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72CFC9F5-5BA1-43ED-A2CC-9D0BE4C119C7}"/>
            </a:ext>
          </a:extLst>
        </xdr:cNvPr>
        <xdr:cNvSpPr/>
      </xdr:nvSpPr>
      <xdr:spPr>
        <a:xfrm>
          <a:off x="2228850" y="21959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90" name="오른쪽 대괄호 189">
          <a:extLst>
            <a:ext uri="{FF2B5EF4-FFF2-40B4-BE49-F238E27FC236}">
              <a16:creationId xmlns:a16="http://schemas.microsoft.com/office/drawing/2014/main" id="{92887CC7-72E2-42D5-B99C-BF11ABB582D7}"/>
            </a:ext>
          </a:extLst>
        </xdr:cNvPr>
        <xdr:cNvSpPr/>
      </xdr:nvSpPr>
      <xdr:spPr>
        <a:xfrm>
          <a:off x="6715125" y="21959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E55B25A1-C208-41D1-A21E-37446802B69B}"/>
            </a:ext>
          </a:extLst>
        </xdr:cNvPr>
        <xdr:cNvSpPr/>
      </xdr:nvSpPr>
      <xdr:spPr>
        <a:xfrm>
          <a:off x="2419350" y="2210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92" name="오른쪽 대괄호 191">
          <a:extLst>
            <a:ext uri="{FF2B5EF4-FFF2-40B4-BE49-F238E27FC236}">
              <a16:creationId xmlns:a16="http://schemas.microsoft.com/office/drawing/2014/main" id="{4A38426A-E6A3-4869-AF64-D5FA5455715A}"/>
            </a:ext>
          </a:extLst>
        </xdr:cNvPr>
        <xdr:cNvSpPr/>
      </xdr:nvSpPr>
      <xdr:spPr>
        <a:xfrm>
          <a:off x="6838950" y="22104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4CE6786-BA51-437D-9C1A-09EE049D0448}"/>
            </a:ext>
          </a:extLst>
        </xdr:cNvPr>
        <xdr:cNvSpPr/>
      </xdr:nvSpPr>
      <xdr:spPr>
        <a:xfrm>
          <a:off x="4933950" y="2264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B4C9CF0D-5115-4227-BE5A-3E3D2EB98323}"/>
            </a:ext>
          </a:extLst>
        </xdr:cNvPr>
        <xdr:cNvSpPr/>
      </xdr:nvSpPr>
      <xdr:spPr>
        <a:xfrm>
          <a:off x="7124700" y="2264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95" name="TextBox 194">
          <a:extLst>
            <a:ext uri="{FF2B5EF4-FFF2-40B4-BE49-F238E27FC236}">
              <a16:creationId xmlns:a16="http://schemas.microsoft.com/office/drawing/2014/main" id="{EAE7757E-7F88-45D1-9FD3-8F7396A69E94}"/>
            </a:ext>
          </a:extLst>
        </xdr:cNvPr>
        <xdr:cNvSpPr txBox="1">
          <a:spLocks/>
        </xdr:cNvSpPr>
      </xdr:nvSpPr>
      <xdr:spPr>
        <a:xfrm>
          <a:off x="2266950" y="239849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96" name="왼쪽 대괄호 195">
          <a:extLst>
            <a:ext uri="{FF2B5EF4-FFF2-40B4-BE49-F238E27FC236}">
              <a16:creationId xmlns:a16="http://schemas.microsoft.com/office/drawing/2014/main" id="{6F066F0F-1FD4-4F6F-A70D-FA0A2626855C}"/>
            </a:ext>
          </a:extLst>
        </xdr:cNvPr>
        <xdr:cNvSpPr/>
      </xdr:nvSpPr>
      <xdr:spPr>
        <a:xfrm>
          <a:off x="6162675" y="18991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5D78CC9B-C37C-448B-890F-B672244CC3E2}"/>
            </a:ext>
          </a:extLst>
        </xdr:cNvPr>
        <xdr:cNvSpPr/>
      </xdr:nvSpPr>
      <xdr:spPr>
        <a:xfrm>
          <a:off x="8639175" y="18991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98" name="왼쪽 대괄호 197">
          <a:extLst>
            <a:ext uri="{FF2B5EF4-FFF2-40B4-BE49-F238E27FC236}">
              <a16:creationId xmlns:a16="http://schemas.microsoft.com/office/drawing/2014/main" id="{6F1AFA6D-C6D2-4F2D-8F05-3DBBD8879581}"/>
            </a:ext>
          </a:extLst>
        </xdr:cNvPr>
        <xdr:cNvSpPr/>
      </xdr:nvSpPr>
      <xdr:spPr>
        <a:xfrm>
          <a:off x="5429250" y="24692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B7425402-0FEE-40A2-A9BF-1CCEF05F063A}"/>
            </a:ext>
          </a:extLst>
        </xdr:cNvPr>
        <xdr:cNvSpPr/>
      </xdr:nvSpPr>
      <xdr:spPr>
        <a:xfrm>
          <a:off x="2609850" y="24728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6D4BAB08-3E81-4C75-994F-B418380D3D44}"/>
            </a:ext>
          </a:extLst>
        </xdr:cNvPr>
        <xdr:cNvSpPr/>
      </xdr:nvSpPr>
      <xdr:spPr>
        <a:xfrm>
          <a:off x="2009775" y="24710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8DDC05A3-451E-41FA-8738-0506482222C0}"/>
            </a:ext>
          </a:extLst>
        </xdr:cNvPr>
        <xdr:cNvSpPr/>
      </xdr:nvSpPr>
      <xdr:spPr>
        <a:xfrm>
          <a:off x="66294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202" name="왼쪽 대괄호 201">
          <a:extLst>
            <a:ext uri="{FF2B5EF4-FFF2-40B4-BE49-F238E27FC236}">
              <a16:creationId xmlns:a16="http://schemas.microsoft.com/office/drawing/2014/main" id="{A85D55FF-FE05-41F7-B210-5F2649653854}"/>
            </a:ext>
          </a:extLst>
        </xdr:cNvPr>
        <xdr:cNvSpPr/>
      </xdr:nvSpPr>
      <xdr:spPr>
        <a:xfrm>
          <a:off x="1952625" y="7223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203" name="오른쪽 대괄호 202">
          <a:extLst>
            <a:ext uri="{FF2B5EF4-FFF2-40B4-BE49-F238E27FC236}">
              <a16:creationId xmlns:a16="http://schemas.microsoft.com/office/drawing/2014/main" id="{6D7C3CF8-0BA7-4C64-A835-44854820659F}"/>
            </a:ext>
          </a:extLst>
        </xdr:cNvPr>
        <xdr:cNvSpPr/>
      </xdr:nvSpPr>
      <xdr:spPr>
        <a:xfrm>
          <a:off x="1343025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204" name="왼쪽 대괄호 203">
          <a:extLst>
            <a:ext uri="{FF2B5EF4-FFF2-40B4-BE49-F238E27FC236}">
              <a16:creationId xmlns:a16="http://schemas.microsoft.com/office/drawing/2014/main" id="{6A7EE3F1-68B4-4649-8224-D35721A6C511}"/>
            </a:ext>
          </a:extLst>
        </xdr:cNvPr>
        <xdr:cNvSpPr/>
      </xdr:nvSpPr>
      <xdr:spPr>
        <a:xfrm>
          <a:off x="191452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5A16929C-1614-4975-B6C6-54AD8278252A}"/>
            </a:ext>
          </a:extLst>
        </xdr:cNvPr>
        <xdr:cNvSpPr/>
      </xdr:nvSpPr>
      <xdr:spPr>
        <a:xfrm>
          <a:off x="8410575" y="4718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038E37EB-0AFF-4492-99DD-6D68E9517E6E}"/>
            </a:ext>
          </a:extLst>
        </xdr:cNvPr>
        <xdr:cNvSpPr/>
      </xdr:nvSpPr>
      <xdr:spPr>
        <a:xfrm>
          <a:off x="1914525" y="59928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207" name="오른쪽 대괄호 206">
          <a:extLst>
            <a:ext uri="{FF2B5EF4-FFF2-40B4-BE49-F238E27FC236}">
              <a16:creationId xmlns:a16="http://schemas.microsoft.com/office/drawing/2014/main" id="{0B1563E5-89C6-4F53-856D-3CD4B37A394C}"/>
            </a:ext>
          </a:extLst>
        </xdr:cNvPr>
        <xdr:cNvSpPr/>
      </xdr:nvSpPr>
      <xdr:spPr>
        <a:xfrm>
          <a:off x="6677025" y="59928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76621D5B-030A-4D95-8CE0-264ECEC085F6}"/>
            </a:ext>
          </a:extLst>
        </xdr:cNvPr>
        <xdr:cNvSpPr/>
      </xdr:nvSpPr>
      <xdr:spPr>
        <a:xfrm>
          <a:off x="2028825" y="63258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1AAD5749-FF99-4E0F-A679-51504BA0A205}"/>
            </a:ext>
          </a:extLst>
        </xdr:cNvPr>
        <xdr:cNvSpPr/>
      </xdr:nvSpPr>
      <xdr:spPr>
        <a:xfrm>
          <a:off x="4305300" y="63276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210" name="1/2 액자 209">
          <a:extLst>
            <a:ext uri="{FF2B5EF4-FFF2-40B4-BE49-F238E27FC236}">
              <a16:creationId xmlns:a16="http://schemas.microsoft.com/office/drawing/2014/main" id="{230961DB-DDC0-405F-8126-09408EDB7B58}"/>
            </a:ext>
          </a:extLst>
        </xdr:cNvPr>
        <xdr:cNvSpPr/>
      </xdr:nvSpPr>
      <xdr:spPr>
        <a:xfrm rot="18900000">
          <a:off x="1838325" y="75185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211" name="1/2 액자 210">
          <a:extLst>
            <a:ext uri="{FF2B5EF4-FFF2-40B4-BE49-F238E27FC236}">
              <a16:creationId xmlns:a16="http://schemas.microsoft.com/office/drawing/2014/main" id="{FFEDC3DF-085E-48CF-A964-0A02417989CC}"/>
            </a:ext>
          </a:extLst>
        </xdr:cNvPr>
        <xdr:cNvSpPr/>
      </xdr:nvSpPr>
      <xdr:spPr>
        <a:xfrm rot="8100000">
          <a:off x="5962650" y="75185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3C397D93-BE73-4464-8862-94D123F36243}"/>
            </a:ext>
          </a:extLst>
        </xdr:cNvPr>
        <xdr:cNvSpPr/>
      </xdr:nvSpPr>
      <xdr:spPr>
        <a:xfrm>
          <a:off x="1819275" y="31804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6F813701-A39C-4776-A8AD-9E206BB68A04}"/>
            </a:ext>
          </a:extLst>
        </xdr:cNvPr>
        <xdr:cNvSpPr/>
      </xdr:nvSpPr>
      <xdr:spPr>
        <a:xfrm>
          <a:off x="4914900" y="31804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EF9F72EF-4850-485C-A094-9AED3A7F1A09}"/>
            </a:ext>
          </a:extLst>
        </xdr:cNvPr>
        <xdr:cNvSpPr/>
      </xdr:nvSpPr>
      <xdr:spPr>
        <a:xfrm>
          <a:off x="1924050" y="32076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5C1967C5-AA9A-46EC-B8DB-E410B6DBD5A7}"/>
            </a:ext>
          </a:extLst>
        </xdr:cNvPr>
        <xdr:cNvSpPr/>
      </xdr:nvSpPr>
      <xdr:spPr>
        <a:xfrm>
          <a:off x="7124700" y="32076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E24EAD94-6EF1-4210-98D0-238B5B6CCAA1}"/>
            </a:ext>
          </a:extLst>
        </xdr:cNvPr>
        <xdr:cNvSpPr/>
      </xdr:nvSpPr>
      <xdr:spPr>
        <a:xfrm>
          <a:off x="3505200" y="32166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86B3E113-6369-46A5-ACD1-D1EB67544EC7}"/>
            </a:ext>
          </a:extLst>
        </xdr:cNvPr>
        <xdr:cNvSpPr/>
      </xdr:nvSpPr>
      <xdr:spPr>
        <a:xfrm>
          <a:off x="7124700" y="32166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2F0776F0-AE7F-43A8-A56D-1FA526C6A69C}"/>
            </a:ext>
          </a:extLst>
        </xdr:cNvPr>
        <xdr:cNvSpPr/>
      </xdr:nvSpPr>
      <xdr:spPr>
        <a:xfrm>
          <a:off x="4067175" y="32293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B8D15DD2-7471-463C-BADD-48ADF1301C15}"/>
            </a:ext>
          </a:extLst>
        </xdr:cNvPr>
        <xdr:cNvSpPr/>
      </xdr:nvSpPr>
      <xdr:spPr>
        <a:xfrm>
          <a:off x="8153400" y="32293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5CC3547A-1974-4CB8-9C9E-D409D239193D}"/>
            </a:ext>
          </a:extLst>
        </xdr:cNvPr>
        <xdr:cNvSpPr/>
      </xdr:nvSpPr>
      <xdr:spPr>
        <a:xfrm>
          <a:off x="184785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49E100D-1B4E-46BF-BC21-BDBC765332FA}"/>
            </a:ext>
          </a:extLst>
        </xdr:cNvPr>
        <xdr:cNvSpPr/>
      </xdr:nvSpPr>
      <xdr:spPr>
        <a:xfrm>
          <a:off x="6229350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5AEEB151-58BA-472B-A766-2301F4EBDA3B}"/>
            </a:ext>
          </a:extLst>
        </xdr:cNvPr>
        <xdr:cNvSpPr/>
      </xdr:nvSpPr>
      <xdr:spPr>
        <a:xfrm>
          <a:off x="1847850" y="32709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B110449D-2324-4058-8599-DB3E848ED09A}"/>
            </a:ext>
          </a:extLst>
        </xdr:cNvPr>
        <xdr:cNvSpPr/>
      </xdr:nvSpPr>
      <xdr:spPr>
        <a:xfrm>
          <a:off x="8315325" y="32709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7A9B2404-CF6A-47E1-BBFF-9756D4B85DFC}"/>
            </a:ext>
          </a:extLst>
        </xdr:cNvPr>
        <xdr:cNvSpPr/>
      </xdr:nvSpPr>
      <xdr:spPr>
        <a:xfrm>
          <a:off x="1676400" y="331260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B7DE1B3C-5C0F-4FFD-A5A9-540A78F31756}"/>
            </a:ext>
          </a:extLst>
        </xdr:cNvPr>
        <xdr:cNvSpPr/>
      </xdr:nvSpPr>
      <xdr:spPr>
        <a:xfrm>
          <a:off x="5943600" y="33126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EA9625B7-995D-4131-8F38-C7B817A96768}"/>
            </a:ext>
          </a:extLst>
        </xdr:cNvPr>
        <xdr:cNvSpPr/>
      </xdr:nvSpPr>
      <xdr:spPr>
        <a:xfrm>
          <a:off x="2352675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69529845-76C8-405B-92DA-676C3E1D7D18}"/>
            </a:ext>
          </a:extLst>
        </xdr:cNvPr>
        <xdr:cNvSpPr/>
      </xdr:nvSpPr>
      <xdr:spPr>
        <a:xfrm>
          <a:off x="765810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5AA9F366-A9D3-473C-A24E-379BBE95B6C8}"/>
            </a:ext>
          </a:extLst>
        </xdr:cNvPr>
        <xdr:cNvSpPr/>
      </xdr:nvSpPr>
      <xdr:spPr>
        <a:xfrm>
          <a:off x="2628900" y="343385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BB0A3E91-72DB-43D9-8265-826DBC34DA44}"/>
            </a:ext>
          </a:extLst>
        </xdr:cNvPr>
        <xdr:cNvSpPr/>
      </xdr:nvSpPr>
      <xdr:spPr>
        <a:xfrm>
          <a:off x="3790950" y="34356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8600B909-325F-4C3D-9BC8-79726FE483AF}"/>
            </a:ext>
          </a:extLst>
        </xdr:cNvPr>
        <xdr:cNvSpPr/>
      </xdr:nvSpPr>
      <xdr:spPr>
        <a:xfrm>
          <a:off x="2419350" y="37397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3665D46F-7CD8-4E0B-BDD8-E82ABA32E75A}"/>
            </a:ext>
          </a:extLst>
        </xdr:cNvPr>
        <xdr:cNvSpPr/>
      </xdr:nvSpPr>
      <xdr:spPr>
        <a:xfrm>
          <a:off x="3543300" y="37397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FDFD0976-4081-4B04-8966-F90B931E04B5}"/>
            </a:ext>
          </a:extLst>
        </xdr:cNvPr>
        <xdr:cNvSpPr/>
      </xdr:nvSpPr>
      <xdr:spPr>
        <a:xfrm>
          <a:off x="3657600" y="37397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8CD36B81-F1AB-47B3-890F-51CF2FEF8772}"/>
            </a:ext>
          </a:extLst>
        </xdr:cNvPr>
        <xdr:cNvSpPr/>
      </xdr:nvSpPr>
      <xdr:spPr>
        <a:xfrm>
          <a:off x="5143500" y="37397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234" name="왼쪽 대괄호 233">
          <a:extLst>
            <a:ext uri="{FF2B5EF4-FFF2-40B4-BE49-F238E27FC236}">
              <a16:creationId xmlns:a16="http://schemas.microsoft.com/office/drawing/2014/main" id="{F1AE1495-EC2F-4FF7-A2AF-2367924A2272}"/>
            </a:ext>
          </a:extLst>
        </xdr:cNvPr>
        <xdr:cNvSpPr/>
      </xdr:nvSpPr>
      <xdr:spPr>
        <a:xfrm>
          <a:off x="5743575" y="37397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235" name="오른쪽 대괄호 234">
          <a:extLst>
            <a:ext uri="{FF2B5EF4-FFF2-40B4-BE49-F238E27FC236}">
              <a16:creationId xmlns:a16="http://schemas.microsoft.com/office/drawing/2014/main" id="{36CDF279-C1F5-44C6-B117-F04D86364D71}"/>
            </a:ext>
          </a:extLst>
        </xdr:cNvPr>
        <xdr:cNvSpPr/>
      </xdr:nvSpPr>
      <xdr:spPr>
        <a:xfrm>
          <a:off x="7362825" y="37397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48B95C42-8E35-4FEC-84A2-EB97359DAD82}"/>
            </a:ext>
          </a:extLst>
        </xdr:cNvPr>
        <xdr:cNvSpPr/>
      </xdr:nvSpPr>
      <xdr:spPr>
        <a:xfrm>
          <a:off x="2047875" y="38283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218903DE-D2CA-4187-B60E-0811674FFFEC}"/>
            </a:ext>
          </a:extLst>
        </xdr:cNvPr>
        <xdr:cNvSpPr/>
      </xdr:nvSpPr>
      <xdr:spPr>
        <a:xfrm>
          <a:off x="5981700" y="38283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9F7FCB8C-E5CF-4C29-9D35-9C6722B03DDC}"/>
            </a:ext>
          </a:extLst>
        </xdr:cNvPr>
        <xdr:cNvSpPr/>
      </xdr:nvSpPr>
      <xdr:spPr>
        <a:xfrm>
          <a:off x="7943850" y="38410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239" name="왼쪽 대괄호 238">
          <a:extLst>
            <a:ext uri="{FF2B5EF4-FFF2-40B4-BE49-F238E27FC236}">
              <a16:creationId xmlns:a16="http://schemas.microsoft.com/office/drawing/2014/main" id="{D4DC7D71-636B-456D-A004-48349335D07F}"/>
            </a:ext>
          </a:extLst>
        </xdr:cNvPr>
        <xdr:cNvSpPr/>
      </xdr:nvSpPr>
      <xdr:spPr>
        <a:xfrm>
          <a:off x="6248400" y="38410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240" name="왼쪽 대괄호 239">
          <a:extLst>
            <a:ext uri="{FF2B5EF4-FFF2-40B4-BE49-F238E27FC236}">
              <a16:creationId xmlns:a16="http://schemas.microsoft.com/office/drawing/2014/main" id="{B30AC00A-B00D-4720-8BC3-48B899F79D68}"/>
            </a:ext>
          </a:extLst>
        </xdr:cNvPr>
        <xdr:cNvSpPr/>
      </xdr:nvSpPr>
      <xdr:spPr>
        <a:xfrm>
          <a:off x="7029450" y="39876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C50EF063-8CB6-4DE0-AB4F-732E393D4CC6}"/>
            </a:ext>
          </a:extLst>
        </xdr:cNvPr>
        <xdr:cNvSpPr/>
      </xdr:nvSpPr>
      <xdr:spPr>
        <a:xfrm>
          <a:off x="4229100" y="39894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242" name="1/2 액자 241">
          <a:extLst>
            <a:ext uri="{FF2B5EF4-FFF2-40B4-BE49-F238E27FC236}">
              <a16:creationId xmlns:a16="http://schemas.microsoft.com/office/drawing/2014/main" id="{BEC6A106-079E-4551-8F60-1AF86FD1D743}"/>
            </a:ext>
          </a:extLst>
        </xdr:cNvPr>
        <xdr:cNvSpPr/>
      </xdr:nvSpPr>
      <xdr:spPr>
        <a:xfrm rot="8100000">
          <a:off x="8203507" y="3994980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243" name="1/2 액자 242">
          <a:extLst>
            <a:ext uri="{FF2B5EF4-FFF2-40B4-BE49-F238E27FC236}">
              <a16:creationId xmlns:a16="http://schemas.microsoft.com/office/drawing/2014/main" id="{2D15B578-4894-4985-8349-05E7DAA6E8CE}"/>
            </a:ext>
          </a:extLst>
        </xdr:cNvPr>
        <xdr:cNvSpPr/>
      </xdr:nvSpPr>
      <xdr:spPr>
        <a:xfrm rot="18900000">
          <a:off x="1676400" y="399497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A7005C40-BCD4-4A00-9463-A31E06A37CA5}"/>
            </a:ext>
          </a:extLst>
        </xdr:cNvPr>
        <xdr:cNvSpPr/>
      </xdr:nvSpPr>
      <xdr:spPr>
        <a:xfrm>
          <a:off x="2790825" y="40111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DC8A933C-9980-4A52-9A7B-EDA3CD15D5B5}"/>
            </a:ext>
          </a:extLst>
        </xdr:cNvPr>
        <xdr:cNvSpPr/>
      </xdr:nvSpPr>
      <xdr:spPr>
        <a:xfrm>
          <a:off x="8001000" y="40111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38015F8D-A9B6-4AD8-8DCA-64B4F7126013}"/>
            </a:ext>
          </a:extLst>
        </xdr:cNvPr>
        <xdr:cNvSpPr/>
      </xdr:nvSpPr>
      <xdr:spPr>
        <a:xfrm>
          <a:off x="20288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FA73758E-1C7E-4212-83A5-98F7D48FE55B}"/>
            </a:ext>
          </a:extLst>
        </xdr:cNvPr>
        <xdr:cNvSpPr/>
      </xdr:nvSpPr>
      <xdr:spPr>
        <a:xfrm>
          <a:off x="641985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042D7D38-846F-4BCD-AC8A-6F79D5E1AFF3}"/>
            </a:ext>
          </a:extLst>
        </xdr:cNvPr>
        <xdr:cNvSpPr/>
      </xdr:nvSpPr>
      <xdr:spPr>
        <a:xfrm>
          <a:off x="2609850" y="407269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28D72AF7-71CD-4639-8FAF-16D84E914487}"/>
            </a:ext>
          </a:extLst>
        </xdr:cNvPr>
        <xdr:cNvSpPr/>
      </xdr:nvSpPr>
      <xdr:spPr>
        <a:xfrm>
          <a:off x="3238500" y="4072699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4F88B13C-12A4-447D-A80A-3D89E52C75C2}"/>
            </a:ext>
          </a:extLst>
        </xdr:cNvPr>
        <xdr:cNvSpPr/>
      </xdr:nvSpPr>
      <xdr:spPr>
        <a:xfrm>
          <a:off x="4219575" y="4072699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745CE780-59C5-42C3-BFD2-85A3AAF64736}"/>
            </a:ext>
          </a:extLst>
        </xdr:cNvPr>
        <xdr:cNvSpPr/>
      </xdr:nvSpPr>
      <xdr:spPr>
        <a:xfrm>
          <a:off x="3343275" y="407269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7A8F93CA-09EE-4AF0-A066-5DCEDE8E890C}"/>
            </a:ext>
          </a:extLst>
        </xdr:cNvPr>
        <xdr:cNvSpPr/>
      </xdr:nvSpPr>
      <xdr:spPr>
        <a:xfrm>
          <a:off x="8229600" y="4072699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39D35766-1769-49BD-B516-169AB6FD19CE}"/>
            </a:ext>
          </a:extLst>
        </xdr:cNvPr>
        <xdr:cNvSpPr/>
      </xdr:nvSpPr>
      <xdr:spPr>
        <a:xfrm>
          <a:off x="7439025" y="407269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F9FFCE0-35CA-4A97-8C5E-5524F88B8A65}"/>
            </a:ext>
          </a:extLst>
        </xdr:cNvPr>
        <xdr:cNvSpPr/>
      </xdr:nvSpPr>
      <xdr:spPr>
        <a:xfrm>
          <a:off x="48672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30CDBB50-A788-463F-AB50-D6A86295432B}"/>
            </a:ext>
          </a:extLst>
        </xdr:cNvPr>
        <xdr:cNvSpPr/>
      </xdr:nvSpPr>
      <xdr:spPr>
        <a:xfrm>
          <a:off x="9010650" y="42174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256" name="왼쪽 대괄호 255">
          <a:extLst>
            <a:ext uri="{FF2B5EF4-FFF2-40B4-BE49-F238E27FC236}">
              <a16:creationId xmlns:a16="http://schemas.microsoft.com/office/drawing/2014/main" id="{DEFC5927-7BAD-4116-86C8-4EED28CFFA07}"/>
            </a:ext>
          </a:extLst>
        </xdr:cNvPr>
        <xdr:cNvSpPr/>
      </xdr:nvSpPr>
      <xdr:spPr>
        <a:xfrm>
          <a:off x="1000125" y="4219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257" name="오른쪽 대괄호 256">
          <a:extLst>
            <a:ext uri="{FF2B5EF4-FFF2-40B4-BE49-F238E27FC236}">
              <a16:creationId xmlns:a16="http://schemas.microsoft.com/office/drawing/2014/main" id="{74EE249F-888E-4F62-B230-F4707DE76762}"/>
            </a:ext>
          </a:extLst>
        </xdr:cNvPr>
        <xdr:cNvSpPr/>
      </xdr:nvSpPr>
      <xdr:spPr>
        <a:xfrm>
          <a:off x="563880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03F4CE4F-BAC3-49CC-A5B0-049BA526C99C}"/>
            </a:ext>
          </a:extLst>
        </xdr:cNvPr>
        <xdr:cNvSpPr/>
      </xdr:nvSpPr>
      <xdr:spPr>
        <a:xfrm>
          <a:off x="2333625" y="42138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C5FE4FCD-20D7-45F4-9BC1-53A3A2AC4618}"/>
            </a:ext>
          </a:extLst>
        </xdr:cNvPr>
        <xdr:cNvSpPr/>
      </xdr:nvSpPr>
      <xdr:spPr>
        <a:xfrm>
          <a:off x="6238875" y="42138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260" name="왼쪽 대괄호 259">
          <a:extLst>
            <a:ext uri="{FF2B5EF4-FFF2-40B4-BE49-F238E27FC236}">
              <a16:creationId xmlns:a16="http://schemas.microsoft.com/office/drawing/2014/main" id="{27601EEE-299F-455E-8865-7C69EBDD597E}"/>
            </a:ext>
          </a:extLst>
        </xdr:cNvPr>
        <xdr:cNvSpPr/>
      </xdr:nvSpPr>
      <xdr:spPr>
        <a:xfrm>
          <a:off x="3438525" y="42283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261" name="오른쪽 대괄호 260">
          <a:extLst>
            <a:ext uri="{FF2B5EF4-FFF2-40B4-BE49-F238E27FC236}">
              <a16:creationId xmlns:a16="http://schemas.microsoft.com/office/drawing/2014/main" id="{1C05796E-F0CE-4403-848C-A5A43B3CC43F}"/>
            </a:ext>
          </a:extLst>
        </xdr:cNvPr>
        <xdr:cNvSpPr/>
      </xdr:nvSpPr>
      <xdr:spPr>
        <a:xfrm>
          <a:off x="3162300" y="42301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9CA9D8F9-3A10-4155-B7FB-F71FB1153E2F}"/>
            </a:ext>
          </a:extLst>
        </xdr:cNvPr>
        <xdr:cNvSpPr/>
      </xdr:nvSpPr>
      <xdr:spPr>
        <a:xfrm>
          <a:off x="4076700" y="42391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263" name="오른쪽 대괄호 262">
          <a:extLst>
            <a:ext uri="{FF2B5EF4-FFF2-40B4-BE49-F238E27FC236}">
              <a16:creationId xmlns:a16="http://schemas.microsoft.com/office/drawing/2014/main" id="{77C534EF-5814-401D-9167-7EE2F65B8994}"/>
            </a:ext>
          </a:extLst>
        </xdr:cNvPr>
        <xdr:cNvSpPr/>
      </xdr:nvSpPr>
      <xdr:spPr>
        <a:xfrm>
          <a:off x="5934075" y="42391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35F5D3DC-A48B-4CF5-A68E-8C69939EBA1E}"/>
            </a:ext>
          </a:extLst>
        </xdr:cNvPr>
        <xdr:cNvSpPr/>
      </xdr:nvSpPr>
      <xdr:spPr>
        <a:xfrm>
          <a:off x="8420100" y="424643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1F7AD5A0-7860-4558-BEE5-3152CC9601E0}"/>
            </a:ext>
          </a:extLst>
        </xdr:cNvPr>
        <xdr:cNvSpPr/>
      </xdr:nvSpPr>
      <xdr:spPr>
        <a:xfrm>
          <a:off x="3276600" y="42482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42E0C364-B8D3-4FD7-85AC-73BCA724FD77}"/>
            </a:ext>
          </a:extLst>
        </xdr:cNvPr>
        <xdr:cNvSpPr/>
      </xdr:nvSpPr>
      <xdr:spPr>
        <a:xfrm>
          <a:off x="1981200" y="43025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83A2BE42-755D-4AB2-B105-AC8C00A1A044}"/>
            </a:ext>
          </a:extLst>
        </xdr:cNvPr>
        <xdr:cNvSpPr/>
      </xdr:nvSpPr>
      <xdr:spPr>
        <a:xfrm>
          <a:off x="4457700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3FB4FC88-004F-4585-A1E3-39AAA58C8EF6}"/>
            </a:ext>
          </a:extLst>
        </xdr:cNvPr>
        <xdr:cNvSpPr/>
      </xdr:nvSpPr>
      <xdr:spPr>
        <a:xfrm>
          <a:off x="2114550" y="43514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EB0BC558-3293-415D-A5A5-8557557BDBB9}"/>
            </a:ext>
          </a:extLst>
        </xdr:cNvPr>
        <xdr:cNvSpPr/>
      </xdr:nvSpPr>
      <xdr:spPr>
        <a:xfrm>
          <a:off x="6600825" y="43514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270" name="왼쪽 대괄호 269">
          <a:extLst>
            <a:ext uri="{FF2B5EF4-FFF2-40B4-BE49-F238E27FC236}">
              <a16:creationId xmlns:a16="http://schemas.microsoft.com/office/drawing/2014/main" id="{A27160EA-59DE-478A-920A-905C22BF4CB5}"/>
            </a:ext>
          </a:extLst>
        </xdr:cNvPr>
        <xdr:cNvSpPr/>
      </xdr:nvSpPr>
      <xdr:spPr>
        <a:xfrm>
          <a:off x="2209800" y="44400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1A72E481-AEE4-4A94-A91B-4B45340A4A2F}"/>
            </a:ext>
          </a:extLst>
        </xdr:cNvPr>
        <xdr:cNvSpPr/>
      </xdr:nvSpPr>
      <xdr:spPr>
        <a:xfrm>
          <a:off x="5200650" y="44400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6BB03DB8-21B8-409E-BAF0-4B90BA4E398E}"/>
            </a:ext>
          </a:extLst>
        </xdr:cNvPr>
        <xdr:cNvSpPr/>
      </xdr:nvSpPr>
      <xdr:spPr>
        <a:xfrm>
          <a:off x="6334125" y="44400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D5A0E069-A0E8-411F-8A77-4716A1E2A5C6}"/>
            </a:ext>
          </a:extLst>
        </xdr:cNvPr>
        <xdr:cNvSpPr/>
      </xdr:nvSpPr>
      <xdr:spPr>
        <a:xfrm>
          <a:off x="8105775" y="44400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274" name="왼쪽 대괄호 273">
          <a:extLst>
            <a:ext uri="{FF2B5EF4-FFF2-40B4-BE49-F238E27FC236}">
              <a16:creationId xmlns:a16="http://schemas.microsoft.com/office/drawing/2014/main" id="{57D4F07E-91F7-473E-BCD4-C66B47789B41}"/>
            </a:ext>
          </a:extLst>
        </xdr:cNvPr>
        <xdr:cNvSpPr/>
      </xdr:nvSpPr>
      <xdr:spPr>
        <a:xfrm>
          <a:off x="24669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275" name="오른쪽 대괄호 274">
          <a:extLst>
            <a:ext uri="{FF2B5EF4-FFF2-40B4-BE49-F238E27FC236}">
              <a16:creationId xmlns:a16="http://schemas.microsoft.com/office/drawing/2014/main" id="{63F45D58-E280-4C03-AF44-C3495DF8359F}"/>
            </a:ext>
          </a:extLst>
        </xdr:cNvPr>
        <xdr:cNvSpPr/>
      </xdr:nvSpPr>
      <xdr:spPr>
        <a:xfrm>
          <a:off x="2924175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956D8D0B-8606-4631-B019-C90C6A7DC5FE}"/>
            </a:ext>
          </a:extLst>
        </xdr:cNvPr>
        <xdr:cNvSpPr/>
      </xdr:nvSpPr>
      <xdr:spPr>
        <a:xfrm>
          <a:off x="30765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6238DECD-69FD-48AC-B150-D702B6029552}"/>
            </a:ext>
          </a:extLst>
        </xdr:cNvPr>
        <xdr:cNvSpPr/>
      </xdr:nvSpPr>
      <xdr:spPr>
        <a:xfrm>
          <a:off x="329565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EED0D1B1-A9FC-4D6F-804E-C2D8576F5448}"/>
            </a:ext>
          </a:extLst>
        </xdr:cNvPr>
        <xdr:cNvSpPr/>
      </xdr:nvSpPr>
      <xdr:spPr>
        <a:xfrm>
          <a:off x="4019550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279" name="오른쪽 대괄호 278">
          <a:extLst>
            <a:ext uri="{FF2B5EF4-FFF2-40B4-BE49-F238E27FC236}">
              <a16:creationId xmlns:a16="http://schemas.microsoft.com/office/drawing/2014/main" id="{493D27C6-262A-40D5-A695-AE745491DD77}"/>
            </a:ext>
          </a:extLst>
        </xdr:cNvPr>
        <xdr:cNvSpPr/>
      </xdr:nvSpPr>
      <xdr:spPr>
        <a:xfrm>
          <a:off x="46482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280" name="왼쪽 대괄호 279">
          <a:extLst>
            <a:ext uri="{FF2B5EF4-FFF2-40B4-BE49-F238E27FC236}">
              <a16:creationId xmlns:a16="http://schemas.microsoft.com/office/drawing/2014/main" id="{8715BF33-6DE0-4F35-B103-08D4F6A7D8DC}"/>
            </a:ext>
          </a:extLst>
        </xdr:cNvPr>
        <xdr:cNvSpPr/>
      </xdr:nvSpPr>
      <xdr:spPr>
        <a:xfrm>
          <a:off x="1743075" y="4496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226ECA7-88E4-4409-A3BD-86E3F88CD312}"/>
            </a:ext>
          </a:extLst>
        </xdr:cNvPr>
        <xdr:cNvSpPr/>
      </xdr:nvSpPr>
      <xdr:spPr>
        <a:xfrm>
          <a:off x="4514850" y="4496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734F35AD-9882-4A7A-B0F5-D57D2B108D0E}"/>
            </a:ext>
          </a:extLst>
        </xdr:cNvPr>
        <xdr:cNvSpPr/>
      </xdr:nvSpPr>
      <xdr:spPr>
        <a:xfrm>
          <a:off x="4619625" y="4496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A3F89C7-70F2-4FF1-AF61-12706AB23390}"/>
            </a:ext>
          </a:extLst>
        </xdr:cNvPr>
        <xdr:cNvSpPr/>
      </xdr:nvSpPr>
      <xdr:spPr>
        <a:xfrm>
          <a:off x="7334250" y="4496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284" name="왼쪽 대괄호 283">
          <a:extLst>
            <a:ext uri="{FF2B5EF4-FFF2-40B4-BE49-F238E27FC236}">
              <a16:creationId xmlns:a16="http://schemas.microsoft.com/office/drawing/2014/main" id="{5F6A2AC7-65A3-432E-9A03-FDC9726F9377}"/>
            </a:ext>
          </a:extLst>
        </xdr:cNvPr>
        <xdr:cNvSpPr/>
      </xdr:nvSpPr>
      <xdr:spPr>
        <a:xfrm>
          <a:off x="7448550" y="4496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285" name="오른쪽 대괄호 284">
          <a:extLst>
            <a:ext uri="{FF2B5EF4-FFF2-40B4-BE49-F238E27FC236}">
              <a16:creationId xmlns:a16="http://schemas.microsoft.com/office/drawing/2014/main" id="{EE0815D2-B5B0-485E-8860-5DB3203D8867}"/>
            </a:ext>
          </a:extLst>
        </xdr:cNvPr>
        <xdr:cNvSpPr/>
      </xdr:nvSpPr>
      <xdr:spPr>
        <a:xfrm>
          <a:off x="1562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53D1848A-21A2-418D-B7FE-976F5B231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762125" y="4495704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64D34FBA-F381-4949-967A-EC572751B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4648200" y="4495609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91CC54C-FF0D-4BFA-8675-23C43C47E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7477125" y="4495609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D30F6635-DB0B-427B-92B5-774D41E26E12}"/>
            </a:ext>
          </a:extLst>
        </xdr:cNvPr>
        <xdr:cNvSpPr txBox="1">
          <a:spLocks/>
        </xdr:cNvSpPr>
      </xdr:nvSpPr>
      <xdr:spPr>
        <a:xfrm>
          <a:off x="6029325" y="1354264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290" name="1/2 액자 289">
          <a:extLst>
            <a:ext uri="{FF2B5EF4-FFF2-40B4-BE49-F238E27FC236}">
              <a16:creationId xmlns:a16="http://schemas.microsoft.com/office/drawing/2014/main" id="{3C76C484-D20C-411B-806E-5754BFD57483}"/>
            </a:ext>
          </a:extLst>
        </xdr:cNvPr>
        <xdr:cNvSpPr/>
      </xdr:nvSpPr>
      <xdr:spPr>
        <a:xfrm rot="8100000">
          <a:off x="5555557" y="460305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291" name="1/2 액자 290">
          <a:extLst>
            <a:ext uri="{FF2B5EF4-FFF2-40B4-BE49-F238E27FC236}">
              <a16:creationId xmlns:a16="http://schemas.microsoft.com/office/drawing/2014/main" id="{22CC1DBE-2B0C-4E24-8F55-B037375135C4}"/>
            </a:ext>
          </a:extLst>
        </xdr:cNvPr>
        <xdr:cNvSpPr/>
      </xdr:nvSpPr>
      <xdr:spPr>
        <a:xfrm rot="18900000">
          <a:off x="2181225" y="460305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292" name="왼쪽 대괄호 291">
          <a:extLst>
            <a:ext uri="{FF2B5EF4-FFF2-40B4-BE49-F238E27FC236}">
              <a16:creationId xmlns:a16="http://schemas.microsoft.com/office/drawing/2014/main" id="{70E7C8D6-FE5C-441B-8E3B-E40BC59C7F47}"/>
            </a:ext>
          </a:extLst>
        </xdr:cNvPr>
        <xdr:cNvSpPr/>
      </xdr:nvSpPr>
      <xdr:spPr>
        <a:xfrm>
          <a:off x="6257925" y="46029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293" name="오른쪽 대괄호 292">
          <a:extLst>
            <a:ext uri="{FF2B5EF4-FFF2-40B4-BE49-F238E27FC236}">
              <a16:creationId xmlns:a16="http://schemas.microsoft.com/office/drawing/2014/main" id="{EAE40AAF-95E5-43BF-A309-1C8E1286179A}"/>
            </a:ext>
          </a:extLst>
        </xdr:cNvPr>
        <xdr:cNvSpPr/>
      </xdr:nvSpPr>
      <xdr:spPr>
        <a:xfrm>
          <a:off x="7781925" y="46029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294" name="왼쪽 대괄호 293">
          <a:extLst>
            <a:ext uri="{FF2B5EF4-FFF2-40B4-BE49-F238E27FC236}">
              <a16:creationId xmlns:a16="http://schemas.microsoft.com/office/drawing/2014/main" id="{92FF5C65-0C4B-4CA8-BB27-A5EA7B05656A}"/>
            </a:ext>
          </a:extLst>
        </xdr:cNvPr>
        <xdr:cNvSpPr/>
      </xdr:nvSpPr>
      <xdr:spPr>
        <a:xfrm>
          <a:off x="7981950" y="46029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295" name="오른쪽 대괄호 294">
          <a:extLst>
            <a:ext uri="{FF2B5EF4-FFF2-40B4-BE49-F238E27FC236}">
              <a16:creationId xmlns:a16="http://schemas.microsoft.com/office/drawing/2014/main" id="{76443713-1FBC-47B7-8F53-60011FAE7FF6}"/>
            </a:ext>
          </a:extLst>
        </xdr:cNvPr>
        <xdr:cNvSpPr/>
      </xdr:nvSpPr>
      <xdr:spPr>
        <a:xfrm>
          <a:off x="376237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296" name="그래픽 295" descr="배지 1 윤곽선">
          <a:extLst>
            <a:ext uri="{FF2B5EF4-FFF2-40B4-BE49-F238E27FC236}">
              <a16:creationId xmlns:a16="http://schemas.microsoft.com/office/drawing/2014/main" id="{3EEE777C-14F2-4D7A-81D2-FEE30DCCE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6276975" y="4602384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297" name="그래픽 296" descr="배지 윤곽선">
          <a:extLst>
            <a:ext uri="{FF2B5EF4-FFF2-40B4-BE49-F238E27FC236}">
              <a16:creationId xmlns:a16="http://schemas.microsoft.com/office/drawing/2014/main" id="{68DAFDDD-6C2E-483C-BF3C-4A3A6B16C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10525" y="46023847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298" name="왼쪽 대괄호 297">
          <a:extLst>
            <a:ext uri="{FF2B5EF4-FFF2-40B4-BE49-F238E27FC236}">
              <a16:creationId xmlns:a16="http://schemas.microsoft.com/office/drawing/2014/main" id="{89C06159-93D0-4947-BBC3-291445C08834}"/>
            </a:ext>
          </a:extLst>
        </xdr:cNvPr>
        <xdr:cNvSpPr/>
      </xdr:nvSpPr>
      <xdr:spPr>
        <a:xfrm>
          <a:off x="2143125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299" name="오른쪽 대괄호 298">
          <a:extLst>
            <a:ext uri="{FF2B5EF4-FFF2-40B4-BE49-F238E27FC236}">
              <a16:creationId xmlns:a16="http://schemas.microsoft.com/office/drawing/2014/main" id="{1A118607-14D1-4425-9295-7D2E53F2E093}"/>
            </a:ext>
          </a:extLst>
        </xdr:cNvPr>
        <xdr:cNvSpPr/>
      </xdr:nvSpPr>
      <xdr:spPr>
        <a:xfrm>
          <a:off x="888682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300" name="왼쪽 대괄호 299">
          <a:extLst>
            <a:ext uri="{FF2B5EF4-FFF2-40B4-BE49-F238E27FC236}">
              <a16:creationId xmlns:a16="http://schemas.microsoft.com/office/drawing/2014/main" id="{C4883FC2-C672-4A24-B82D-6947D473A2E7}"/>
            </a:ext>
          </a:extLst>
        </xdr:cNvPr>
        <xdr:cNvSpPr/>
      </xdr:nvSpPr>
      <xdr:spPr>
        <a:xfrm>
          <a:off x="1504950" y="50210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301" name="오른쪽 대괄호 300">
          <a:extLst>
            <a:ext uri="{FF2B5EF4-FFF2-40B4-BE49-F238E27FC236}">
              <a16:creationId xmlns:a16="http://schemas.microsoft.com/office/drawing/2014/main" id="{EC31A9D0-4D9F-4B25-85BF-F0503C564B54}"/>
            </a:ext>
          </a:extLst>
        </xdr:cNvPr>
        <xdr:cNvSpPr/>
      </xdr:nvSpPr>
      <xdr:spPr>
        <a:xfrm>
          <a:off x="5667375" y="50210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D8867CAA-D486-42E6-8978-D71FB8A8197B}"/>
            </a:ext>
          </a:extLst>
        </xdr:cNvPr>
        <xdr:cNvSpPr txBox="1">
          <a:spLocks/>
        </xdr:cNvSpPr>
      </xdr:nvSpPr>
      <xdr:spPr>
        <a:xfrm>
          <a:off x="2190750" y="4767643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303" name="왼쪽 대괄호 302">
          <a:extLst>
            <a:ext uri="{FF2B5EF4-FFF2-40B4-BE49-F238E27FC236}">
              <a16:creationId xmlns:a16="http://schemas.microsoft.com/office/drawing/2014/main" id="{95DB88E7-A7A4-4B84-AE15-32C6B3DB0B39}"/>
            </a:ext>
          </a:extLst>
        </xdr:cNvPr>
        <xdr:cNvSpPr/>
      </xdr:nvSpPr>
      <xdr:spPr>
        <a:xfrm>
          <a:off x="2695575" y="4932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304" name="오른쪽 대괄호 303">
          <a:extLst>
            <a:ext uri="{FF2B5EF4-FFF2-40B4-BE49-F238E27FC236}">
              <a16:creationId xmlns:a16="http://schemas.microsoft.com/office/drawing/2014/main" id="{3D3C233D-2990-4357-95D1-09F3E2DDC22D}"/>
            </a:ext>
          </a:extLst>
        </xdr:cNvPr>
        <xdr:cNvSpPr/>
      </xdr:nvSpPr>
      <xdr:spPr>
        <a:xfrm>
          <a:off x="2247900" y="4934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3F4DF8F6-E253-4021-B38C-9719E6DA4A7A}"/>
            </a:ext>
          </a:extLst>
        </xdr:cNvPr>
        <xdr:cNvSpPr/>
      </xdr:nvSpPr>
      <xdr:spPr>
        <a:xfrm>
          <a:off x="3257550" y="4957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329176A9-199B-4052-B9D1-CDADC0B371BD}"/>
            </a:ext>
          </a:extLst>
        </xdr:cNvPr>
        <xdr:cNvSpPr/>
      </xdr:nvSpPr>
      <xdr:spPr>
        <a:xfrm>
          <a:off x="5934075" y="4959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307" name="왼쪽 대괄호 306">
          <a:extLst>
            <a:ext uri="{FF2B5EF4-FFF2-40B4-BE49-F238E27FC236}">
              <a16:creationId xmlns:a16="http://schemas.microsoft.com/office/drawing/2014/main" id="{9438E9DE-5E10-47D8-82C8-3FE12C399154}"/>
            </a:ext>
          </a:extLst>
        </xdr:cNvPr>
        <xdr:cNvSpPr/>
      </xdr:nvSpPr>
      <xdr:spPr>
        <a:xfrm>
          <a:off x="6581775" y="4959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308" name="오른쪽 대괄호 307">
          <a:extLst>
            <a:ext uri="{FF2B5EF4-FFF2-40B4-BE49-F238E27FC236}">
              <a16:creationId xmlns:a16="http://schemas.microsoft.com/office/drawing/2014/main" id="{1D8201B0-7308-4B9B-B7E8-46DBA5DA11CB}"/>
            </a:ext>
          </a:extLst>
        </xdr:cNvPr>
        <xdr:cNvSpPr/>
      </xdr:nvSpPr>
      <xdr:spPr>
        <a:xfrm>
          <a:off x="8972550" y="4959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CA69109A-120C-4325-9553-120F603E0890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A8111060-07A7-4969-98BE-1C5005F585DB}"/>
            </a:ext>
          </a:extLst>
        </xdr:cNvPr>
        <xdr:cNvSpPr/>
      </xdr:nvSpPr>
      <xdr:spPr>
        <a:xfrm>
          <a:off x="3162300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DF727C48-8398-4BD6-8E6F-9936FAE1F910}"/>
            </a:ext>
          </a:extLst>
        </xdr:cNvPr>
        <xdr:cNvSpPr/>
      </xdr:nvSpPr>
      <xdr:spPr>
        <a:xfrm>
          <a:off x="9077325" y="4959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312" name="왼쪽 대괄호 311">
          <a:extLst>
            <a:ext uri="{FF2B5EF4-FFF2-40B4-BE49-F238E27FC236}">
              <a16:creationId xmlns:a16="http://schemas.microsoft.com/office/drawing/2014/main" id="{2D9B126D-F59D-4892-B715-B625779CAC70}"/>
            </a:ext>
          </a:extLst>
        </xdr:cNvPr>
        <xdr:cNvSpPr/>
      </xdr:nvSpPr>
      <xdr:spPr>
        <a:xfrm>
          <a:off x="3267075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313" name="오른쪽 대괄호 312">
          <a:extLst>
            <a:ext uri="{FF2B5EF4-FFF2-40B4-BE49-F238E27FC236}">
              <a16:creationId xmlns:a16="http://schemas.microsoft.com/office/drawing/2014/main" id="{DDA49117-8401-4871-A045-AF673D2CA014}"/>
            </a:ext>
          </a:extLst>
        </xdr:cNvPr>
        <xdr:cNvSpPr/>
      </xdr:nvSpPr>
      <xdr:spPr>
        <a:xfrm>
          <a:off x="4800600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630D590D-08F0-4CBA-93A3-B3154DB0CCBC}"/>
            </a:ext>
          </a:extLst>
        </xdr:cNvPr>
        <xdr:cNvSpPr/>
      </xdr:nvSpPr>
      <xdr:spPr>
        <a:xfrm>
          <a:off x="193357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315" name="오른쪽 대괄호 314">
          <a:extLst>
            <a:ext uri="{FF2B5EF4-FFF2-40B4-BE49-F238E27FC236}">
              <a16:creationId xmlns:a16="http://schemas.microsoft.com/office/drawing/2014/main" id="{51C5D8F4-6C08-4064-85DA-7D78A5D32F9F}"/>
            </a:ext>
          </a:extLst>
        </xdr:cNvPr>
        <xdr:cNvSpPr/>
      </xdr:nvSpPr>
      <xdr:spPr>
        <a:xfrm>
          <a:off x="7915275" y="50210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316" name="왼쪽 대괄호 315">
          <a:extLst>
            <a:ext uri="{FF2B5EF4-FFF2-40B4-BE49-F238E27FC236}">
              <a16:creationId xmlns:a16="http://schemas.microsoft.com/office/drawing/2014/main" id="{E2E1882A-3DCF-4B8A-A3A3-55B30806667B}"/>
            </a:ext>
          </a:extLst>
        </xdr:cNvPr>
        <xdr:cNvSpPr/>
      </xdr:nvSpPr>
      <xdr:spPr>
        <a:xfrm>
          <a:off x="6315075" y="50210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3C61BDFD-F757-423C-807C-6C34BDFE9547}"/>
            </a:ext>
          </a:extLst>
        </xdr:cNvPr>
        <xdr:cNvSpPr/>
      </xdr:nvSpPr>
      <xdr:spPr>
        <a:xfrm>
          <a:off x="2190750" y="5026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54DD0BCA-FAF2-41D0-81E2-B3D76921E45F}"/>
            </a:ext>
          </a:extLst>
        </xdr:cNvPr>
        <xdr:cNvSpPr/>
      </xdr:nvSpPr>
      <xdr:spPr>
        <a:xfrm>
          <a:off x="4667250" y="5026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1622135C-E341-42CA-9BE6-A3EBE13FD864}"/>
            </a:ext>
          </a:extLst>
        </xdr:cNvPr>
        <xdr:cNvSpPr/>
      </xdr:nvSpPr>
      <xdr:spPr>
        <a:xfrm>
          <a:off x="1504950" y="5039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4C09A842-6587-4BBA-98EE-C2C6F1D979F8}"/>
            </a:ext>
          </a:extLst>
        </xdr:cNvPr>
        <xdr:cNvSpPr/>
      </xdr:nvSpPr>
      <xdr:spPr>
        <a:xfrm>
          <a:off x="1504950" y="5044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1708404C-CEF3-4A80-96CC-7EA399CA1F97}"/>
            </a:ext>
          </a:extLst>
        </xdr:cNvPr>
        <xdr:cNvSpPr/>
      </xdr:nvSpPr>
      <xdr:spPr>
        <a:xfrm>
          <a:off x="1504950" y="50553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1D761A21-6040-4991-B014-36A035DFD644}"/>
            </a:ext>
          </a:extLst>
        </xdr:cNvPr>
        <xdr:cNvSpPr/>
      </xdr:nvSpPr>
      <xdr:spPr>
        <a:xfrm>
          <a:off x="1504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7D464673-B1C9-48FC-AE3D-69475933FED0}"/>
            </a:ext>
          </a:extLst>
        </xdr:cNvPr>
        <xdr:cNvSpPr/>
      </xdr:nvSpPr>
      <xdr:spPr>
        <a:xfrm>
          <a:off x="5076825" y="5039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C2632AAF-D4CB-4C0F-8D8D-FA11998BD754}"/>
            </a:ext>
          </a:extLst>
        </xdr:cNvPr>
        <xdr:cNvSpPr/>
      </xdr:nvSpPr>
      <xdr:spPr>
        <a:xfrm>
          <a:off x="5572125" y="5044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325" name="오른쪽 대괄호 324">
          <a:extLst>
            <a:ext uri="{FF2B5EF4-FFF2-40B4-BE49-F238E27FC236}">
              <a16:creationId xmlns:a16="http://schemas.microsoft.com/office/drawing/2014/main" id="{492046FF-C7AF-4392-9497-13FB2F826EAC}"/>
            </a:ext>
          </a:extLst>
        </xdr:cNvPr>
        <xdr:cNvSpPr/>
      </xdr:nvSpPr>
      <xdr:spPr>
        <a:xfrm>
          <a:off x="4829175" y="50553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4C30339C-3863-48B4-8F13-D095254C1607}"/>
            </a:ext>
          </a:extLst>
        </xdr:cNvPr>
        <xdr:cNvSpPr/>
      </xdr:nvSpPr>
      <xdr:spPr>
        <a:xfrm>
          <a:off x="5076825" y="50499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DF5714B4-A7D2-4AD6-8CD1-CAC01C9B66F3}"/>
            </a:ext>
          </a:extLst>
        </xdr:cNvPr>
        <xdr:cNvSpPr/>
      </xdr:nvSpPr>
      <xdr:spPr>
        <a:xfrm>
          <a:off x="1743075" y="50933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DF00124E-5514-46B1-93C4-D79A03227414}"/>
            </a:ext>
          </a:extLst>
        </xdr:cNvPr>
        <xdr:cNvSpPr/>
      </xdr:nvSpPr>
      <xdr:spPr>
        <a:xfrm>
          <a:off x="7210425" y="50933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59CD5884-33F9-4890-9070-742EAFD159A1}"/>
            </a:ext>
          </a:extLst>
        </xdr:cNvPr>
        <xdr:cNvSpPr/>
      </xdr:nvSpPr>
      <xdr:spPr>
        <a:xfrm>
          <a:off x="2228850" y="5106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3636D1A3-475B-4EF0-A9B5-4CA3B977976E}"/>
            </a:ext>
          </a:extLst>
        </xdr:cNvPr>
        <xdr:cNvSpPr/>
      </xdr:nvSpPr>
      <xdr:spPr>
        <a:xfrm>
          <a:off x="8191500" y="5106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E68DE3F7-3F02-4EF4-BF3B-3926D7DBA809}"/>
            </a:ext>
          </a:extLst>
        </xdr:cNvPr>
        <xdr:cNvSpPr/>
      </xdr:nvSpPr>
      <xdr:spPr>
        <a:xfrm>
          <a:off x="1905000" y="51169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5A32ACA8-E9EF-4A41-BE4A-88A1A8FA90DB}"/>
            </a:ext>
          </a:extLst>
        </xdr:cNvPr>
        <xdr:cNvSpPr/>
      </xdr:nvSpPr>
      <xdr:spPr>
        <a:xfrm>
          <a:off x="8029575" y="51169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333" name="왼쪽 대괄호 332">
          <a:extLst>
            <a:ext uri="{FF2B5EF4-FFF2-40B4-BE49-F238E27FC236}">
              <a16:creationId xmlns:a16="http://schemas.microsoft.com/office/drawing/2014/main" id="{CC928FBD-7516-42DD-8318-1BA59EF9A3D9}"/>
            </a:ext>
          </a:extLst>
        </xdr:cNvPr>
        <xdr:cNvSpPr/>
      </xdr:nvSpPr>
      <xdr:spPr>
        <a:xfrm>
          <a:off x="173355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334" name="오른쪽 대괄호 333">
          <a:extLst>
            <a:ext uri="{FF2B5EF4-FFF2-40B4-BE49-F238E27FC236}">
              <a16:creationId xmlns:a16="http://schemas.microsoft.com/office/drawing/2014/main" id="{6B65EA36-35EA-45AE-A35D-E8B074CC5E27}"/>
            </a:ext>
          </a:extLst>
        </xdr:cNvPr>
        <xdr:cNvSpPr/>
      </xdr:nvSpPr>
      <xdr:spPr>
        <a:xfrm>
          <a:off x="48577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335" name="왼쪽 대괄호 334">
          <a:extLst>
            <a:ext uri="{FF2B5EF4-FFF2-40B4-BE49-F238E27FC236}">
              <a16:creationId xmlns:a16="http://schemas.microsoft.com/office/drawing/2014/main" id="{B4E6D52F-51C8-498C-8A02-679AAF5A5CBB}"/>
            </a:ext>
          </a:extLst>
        </xdr:cNvPr>
        <xdr:cNvSpPr/>
      </xdr:nvSpPr>
      <xdr:spPr>
        <a:xfrm>
          <a:off x="5305425" y="5317807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336" name="오른쪽 대괄호 335">
          <a:extLst>
            <a:ext uri="{FF2B5EF4-FFF2-40B4-BE49-F238E27FC236}">
              <a16:creationId xmlns:a16="http://schemas.microsoft.com/office/drawing/2014/main" id="{F29AB736-FC19-49C2-9569-2B90EFD7A9C0}"/>
            </a:ext>
          </a:extLst>
        </xdr:cNvPr>
        <xdr:cNvSpPr/>
      </xdr:nvSpPr>
      <xdr:spPr>
        <a:xfrm>
          <a:off x="7943850" y="5317807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F4BD4B89-02CC-40ED-A12E-0E99CC38CB8E}"/>
            </a:ext>
          </a:extLst>
        </xdr:cNvPr>
        <xdr:cNvSpPr/>
      </xdr:nvSpPr>
      <xdr:spPr>
        <a:xfrm>
          <a:off x="8134350" y="53648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FCE49007-C660-4C0A-8948-09904CBFFAC4}"/>
            </a:ext>
          </a:extLst>
        </xdr:cNvPr>
        <xdr:cNvSpPr/>
      </xdr:nvSpPr>
      <xdr:spPr>
        <a:xfrm>
          <a:off x="9134475" y="53648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F5786317-6867-4CFC-AF20-582507AF455D}"/>
            </a:ext>
          </a:extLst>
        </xdr:cNvPr>
        <xdr:cNvSpPr/>
      </xdr:nvSpPr>
      <xdr:spPr>
        <a:xfrm>
          <a:off x="1343025" y="53666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340" name="오른쪽 대괄호 339">
          <a:extLst>
            <a:ext uri="{FF2B5EF4-FFF2-40B4-BE49-F238E27FC236}">
              <a16:creationId xmlns:a16="http://schemas.microsoft.com/office/drawing/2014/main" id="{E0F4DFF2-7C3A-47D6-B58B-9D9475729C74}"/>
            </a:ext>
          </a:extLst>
        </xdr:cNvPr>
        <xdr:cNvSpPr/>
      </xdr:nvSpPr>
      <xdr:spPr>
        <a:xfrm>
          <a:off x="3657600" y="53666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82D0FD13-457A-4B51-A771-77356CB252D0}"/>
            </a:ext>
          </a:extLst>
        </xdr:cNvPr>
        <xdr:cNvSpPr/>
      </xdr:nvSpPr>
      <xdr:spPr>
        <a:xfrm>
          <a:off x="3762375" y="53666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804B7C6C-D6C9-4FAB-BFD5-83AF0FD08903}"/>
            </a:ext>
          </a:extLst>
        </xdr:cNvPr>
        <xdr:cNvSpPr/>
      </xdr:nvSpPr>
      <xdr:spPr>
        <a:xfrm>
          <a:off x="5438775" y="53666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343" name="왼쪽 대괄호 342">
          <a:extLst>
            <a:ext uri="{FF2B5EF4-FFF2-40B4-BE49-F238E27FC236}">
              <a16:creationId xmlns:a16="http://schemas.microsoft.com/office/drawing/2014/main" id="{FF613F43-8615-4A3A-AF8C-232E0C69C607}"/>
            </a:ext>
          </a:extLst>
        </xdr:cNvPr>
        <xdr:cNvSpPr/>
      </xdr:nvSpPr>
      <xdr:spPr>
        <a:xfrm>
          <a:off x="5543550" y="53666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3230D6EB-F843-471E-8ABA-5DB506ED275C}"/>
            </a:ext>
          </a:extLst>
        </xdr:cNvPr>
        <xdr:cNvSpPr/>
      </xdr:nvSpPr>
      <xdr:spPr>
        <a:xfrm>
          <a:off x="7781925" y="53666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89B48FF8-0EAA-488E-9C8C-612D908634B2}"/>
            </a:ext>
          </a:extLst>
        </xdr:cNvPr>
        <xdr:cNvSpPr/>
      </xdr:nvSpPr>
      <xdr:spPr>
        <a:xfrm>
          <a:off x="7886700" y="53666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346" name="오른쪽 대괄호 345">
          <a:extLst>
            <a:ext uri="{FF2B5EF4-FFF2-40B4-BE49-F238E27FC236}">
              <a16:creationId xmlns:a16="http://schemas.microsoft.com/office/drawing/2014/main" id="{C79CF6D4-94DD-4D13-9BF8-416068BE5A6E}"/>
            </a:ext>
          </a:extLst>
        </xdr:cNvPr>
        <xdr:cNvSpPr/>
      </xdr:nvSpPr>
      <xdr:spPr>
        <a:xfrm>
          <a:off x="8972550" y="53666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621B6413-4937-49BF-A21B-BE54E031184E}"/>
            </a:ext>
          </a:extLst>
        </xdr:cNvPr>
        <xdr:cNvSpPr/>
      </xdr:nvSpPr>
      <xdr:spPr>
        <a:xfrm>
          <a:off x="9077325" y="53666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ADDF4A1B-5517-42FB-87FE-73FFA71ADA5A}"/>
            </a:ext>
          </a:extLst>
        </xdr:cNvPr>
        <xdr:cNvSpPr/>
      </xdr:nvSpPr>
      <xdr:spPr>
        <a:xfrm>
          <a:off x="27051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349" name="오른쪽 대괄호 348">
          <a:extLst>
            <a:ext uri="{FF2B5EF4-FFF2-40B4-BE49-F238E27FC236}">
              <a16:creationId xmlns:a16="http://schemas.microsoft.com/office/drawing/2014/main" id="{F71592A2-CDB1-48CF-B1AE-FAC3DB881D54}"/>
            </a:ext>
          </a:extLst>
        </xdr:cNvPr>
        <xdr:cNvSpPr/>
      </xdr:nvSpPr>
      <xdr:spPr>
        <a:xfrm>
          <a:off x="3819525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9869E6D6-71E2-46FF-9B68-E61E068C46B3}"/>
            </a:ext>
          </a:extLst>
        </xdr:cNvPr>
        <xdr:cNvSpPr/>
      </xdr:nvSpPr>
      <xdr:spPr>
        <a:xfrm>
          <a:off x="481965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FEF856F1-C320-4A4D-A522-7B4F7D917F1F}"/>
            </a:ext>
          </a:extLst>
        </xdr:cNvPr>
        <xdr:cNvSpPr/>
      </xdr:nvSpPr>
      <xdr:spPr>
        <a:xfrm>
          <a:off x="65532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C45E72E-EC3C-4825-BCCA-A8C5459408C0}"/>
            </a:ext>
          </a:extLst>
        </xdr:cNvPr>
        <xdr:cNvSpPr/>
      </xdr:nvSpPr>
      <xdr:spPr>
        <a:xfrm>
          <a:off x="665797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4379459D-71FF-4CC5-85E2-50B877209DCC}"/>
            </a:ext>
          </a:extLst>
        </xdr:cNvPr>
        <xdr:cNvSpPr/>
      </xdr:nvSpPr>
      <xdr:spPr>
        <a:xfrm>
          <a:off x="86868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16E2ADD9-62F6-4FF3-B0C7-497F3D13FBE1}"/>
            </a:ext>
          </a:extLst>
        </xdr:cNvPr>
        <xdr:cNvSpPr/>
      </xdr:nvSpPr>
      <xdr:spPr>
        <a:xfrm>
          <a:off x="879157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355" name="오른쪽 대괄호 354">
          <a:extLst>
            <a:ext uri="{FF2B5EF4-FFF2-40B4-BE49-F238E27FC236}">
              <a16:creationId xmlns:a16="http://schemas.microsoft.com/office/drawing/2014/main" id="{C3EB13C7-F8E0-4B20-A4CC-6A7C7C86E28D}"/>
            </a:ext>
          </a:extLst>
        </xdr:cNvPr>
        <xdr:cNvSpPr/>
      </xdr:nvSpPr>
      <xdr:spPr>
        <a:xfrm>
          <a:off x="25908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88B7469E-DDDE-4336-9334-A28953A16744}"/>
            </a:ext>
          </a:extLst>
        </xdr:cNvPr>
        <xdr:cNvSpPr/>
      </xdr:nvSpPr>
      <xdr:spPr>
        <a:xfrm>
          <a:off x="2838450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357" name="왼쪽 대괄호 356">
          <a:extLst>
            <a:ext uri="{FF2B5EF4-FFF2-40B4-BE49-F238E27FC236}">
              <a16:creationId xmlns:a16="http://schemas.microsoft.com/office/drawing/2014/main" id="{14DEAA57-AEB9-49BD-BD75-6C7AEF782BCD}"/>
            </a:ext>
          </a:extLst>
        </xdr:cNvPr>
        <xdr:cNvSpPr/>
      </xdr:nvSpPr>
      <xdr:spPr>
        <a:xfrm>
          <a:off x="2609850" y="5538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358" name="오른쪽 대괄호 357">
          <a:extLst>
            <a:ext uri="{FF2B5EF4-FFF2-40B4-BE49-F238E27FC236}">
              <a16:creationId xmlns:a16="http://schemas.microsoft.com/office/drawing/2014/main" id="{DF52F148-1F3A-418B-96A3-228396957EE5}"/>
            </a:ext>
          </a:extLst>
        </xdr:cNvPr>
        <xdr:cNvSpPr/>
      </xdr:nvSpPr>
      <xdr:spPr>
        <a:xfrm>
          <a:off x="2324100" y="5540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9C8702B9-8A81-4D7C-9A46-B9891FE683D8}"/>
            </a:ext>
          </a:extLst>
        </xdr:cNvPr>
        <xdr:cNvSpPr/>
      </xdr:nvSpPr>
      <xdr:spPr>
        <a:xfrm>
          <a:off x="1876425" y="5558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54C10CE1-32FC-46CD-8281-196058894F5E}"/>
            </a:ext>
          </a:extLst>
        </xdr:cNvPr>
        <xdr:cNvSpPr/>
      </xdr:nvSpPr>
      <xdr:spPr>
        <a:xfrm>
          <a:off x="5200650" y="55585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361" name="1/2 액자 360">
          <a:extLst>
            <a:ext uri="{FF2B5EF4-FFF2-40B4-BE49-F238E27FC236}">
              <a16:creationId xmlns:a16="http://schemas.microsoft.com/office/drawing/2014/main" id="{DC169E13-E74C-4FD5-B87A-5C8E46369EC8}"/>
            </a:ext>
          </a:extLst>
        </xdr:cNvPr>
        <xdr:cNvSpPr/>
      </xdr:nvSpPr>
      <xdr:spPr>
        <a:xfrm rot="8100000">
          <a:off x="5079308" y="55966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362" name="1/2 액자 361">
          <a:extLst>
            <a:ext uri="{FF2B5EF4-FFF2-40B4-BE49-F238E27FC236}">
              <a16:creationId xmlns:a16="http://schemas.microsoft.com/office/drawing/2014/main" id="{C50F8C16-735B-4D0F-A2BD-8C57709300F7}"/>
            </a:ext>
          </a:extLst>
        </xdr:cNvPr>
        <xdr:cNvSpPr/>
      </xdr:nvSpPr>
      <xdr:spPr>
        <a:xfrm rot="18900000">
          <a:off x="1333500" y="55966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0DB71FCB-4328-41B7-9AD2-79D391DF5BD5}"/>
            </a:ext>
          </a:extLst>
        </xdr:cNvPr>
        <xdr:cNvSpPr/>
      </xdr:nvSpPr>
      <xdr:spPr>
        <a:xfrm>
          <a:off x="8829675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364" name="왼쪽 대괄호 363">
          <a:extLst>
            <a:ext uri="{FF2B5EF4-FFF2-40B4-BE49-F238E27FC236}">
              <a16:creationId xmlns:a16="http://schemas.microsoft.com/office/drawing/2014/main" id="{63D043D3-4943-42C7-9C65-5916586D3B7E}"/>
            </a:ext>
          </a:extLst>
        </xdr:cNvPr>
        <xdr:cNvSpPr/>
      </xdr:nvSpPr>
      <xdr:spPr>
        <a:xfrm>
          <a:off x="5343525" y="5598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365" name="오른쪽 대괄호 364">
          <a:extLst>
            <a:ext uri="{FF2B5EF4-FFF2-40B4-BE49-F238E27FC236}">
              <a16:creationId xmlns:a16="http://schemas.microsoft.com/office/drawing/2014/main" id="{6F52131B-C9A5-484A-AE81-2F9D26865D1D}"/>
            </a:ext>
          </a:extLst>
        </xdr:cNvPr>
        <xdr:cNvSpPr/>
      </xdr:nvSpPr>
      <xdr:spPr>
        <a:xfrm>
          <a:off x="3276600" y="5600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27C2C03C-8F6F-4BBB-B5D9-AD6CB33A3842}"/>
            </a:ext>
          </a:extLst>
        </xdr:cNvPr>
        <xdr:cNvSpPr/>
      </xdr:nvSpPr>
      <xdr:spPr>
        <a:xfrm>
          <a:off x="4010025" y="55983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6CEFBA90-555E-4072-A843-B384D3A19DA8}"/>
            </a:ext>
          </a:extLst>
        </xdr:cNvPr>
        <xdr:cNvSpPr/>
      </xdr:nvSpPr>
      <xdr:spPr>
        <a:xfrm>
          <a:off x="3181350" y="56073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368" name="오른쪽 대괄호 367">
          <a:extLst>
            <a:ext uri="{FF2B5EF4-FFF2-40B4-BE49-F238E27FC236}">
              <a16:creationId xmlns:a16="http://schemas.microsoft.com/office/drawing/2014/main" id="{9A051F3D-1418-4EE4-A2C5-2851701FF53C}"/>
            </a:ext>
          </a:extLst>
        </xdr:cNvPr>
        <xdr:cNvSpPr/>
      </xdr:nvSpPr>
      <xdr:spPr>
        <a:xfrm>
          <a:off x="7496175" y="56073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369" name="왼쪽 대괄호 368">
          <a:extLst>
            <a:ext uri="{FF2B5EF4-FFF2-40B4-BE49-F238E27FC236}">
              <a16:creationId xmlns:a16="http://schemas.microsoft.com/office/drawing/2014/main" id="{CF58211C-D967-4D71-96D8-C386FAFD82A4}"/>
            </a:ext>
          </a:extLst>
        </xdr:cNvPr>
        <xdr:cNvSpPr/>
      </xdr:nvSpPr>
      <xdr:spPr>
        <a:xfrm>
          <a:off x="1171575" y="56236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370" name="오른쪽 대괄호 369">
          <a:extLst>
            <a:ext uri="{FF2B5EF4-FFF2-40B4-BE49-F238E27FC236}">
              <a16:creationId xmlns:a16="http://schemas.microsoft.com/office/drawing/2014/main" id="{079E24DB-727E-435A-9851-D37C0D3F8521}"/>
            </a:ext>
          </a:extLst>
        </xdr:cNvPr>
        <xdr:cNvSpPr/>
      </xdr:nvSpPr>
      <xdr:spPr>
        <a:xfrm>
          <a:off x="1914525" y="56236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812E0166-9691-499D-8ADA-BD9D3AB07844}"/>
            </a:ext>
          </a:extLst>
        </xdr:cNvPr>
        <xdr:cNvSpPr/>
      </xdr:nvSpPr>
      <xdr:spPr>
        <a:xfrm>
          <a:off x="2009775" y="56236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84994DFF-8FD2-4B72-AC96-9232DFF2CE96}"/>
            </a:ext>
          </a:extLst>
        </xdr:cNvPr>
        <xdr:cNvSpPr/>
      </xdr:nvSpPr>
      <xdr:spPr>
        <a:xfrm>
          <a:off x="2628900" y="56236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F6DF76DE-302A-4B75-A9E8-B0A5F40A593E}"/>
            </a:ext>
          </a:extLst>
        </xdr:cNvPr>
        <xdr:cNvSpPr/>
      </xdr:nvSpPr>
      <xdr:spPr>
        <a:xfrm>
          <a:off x="1752600" y="56381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8787FC97-D3F3-4561-AC09-CCA13F0361C0}"/>
            </a:ext>
          </a:extLst>
        </xdr:cNvPr>
        <xdr:cNvSpPr/>
      </xdr:nvSpPr>
      <xdr:spPr>
        <a:xfrm>
          <a:off x="5153025" y="56381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7551F612-3015-4576-B0A2-ED4029E0F2AB}"/>
            </a:ext>
          </a:extLst>
        </xdr:cNvPr>
        <xdr:cNvSpPr/>
      </xdr:nvSpPr>
      <xdr:spPr>
        <a:xfrm>
          <a:off x="1895475" y="56508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376" name="오른쪽 대괄호 375">
          <a:extLst>
            <a:ext uri="{FF2B5EF4-FFF2-40B4-BE49-F238E27FC236}">
              <a16:creationId xmlns:a16="http://schemas.microsoft.com/office/drawing/2014/main" id="{CCB62ADB-86C8-4931-B98B-1F5579939DBF}"/>
            </a:ext>
          </a:extLst>
        </xdr:cNvPr>
        <xdr:cNvSpPr/>
      </xdr:nvSpPr>
      <xdr:spPr>
        <a:xfrm>
          <a:off x="6838950" y="56508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9D297F5F-2E3E-4725-8A34-9CC57747760B}"/>
            </a:ext>
          </a:extLst>
        </xdr:cNvPr>
        <xdr:cNvSpPr/>
      </xdr:nvSpPr>
      <xdr:spPr>
        <a:xfrm>
          <a:off x="2047875" y="57213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378" name="오른쪽 대괄호 377">
          <a:extLst>
            <a:ext uri="{FF2B5EF4-FFF2-40B4-BE49-F238E27FC236}">
              <a16:creationId xmlns:a16="http://schemas.microsoft.com/office/drawing/2014/main" id="{CBAEEF72-6894-4B9C-B5F9-A8BF2FAE0952}"/>
            </a:ext>
          </a:extLst>
        </xdr:cNvPr>
        <xdr:cNvSpPr/>
      </xdr:nvSpPr>
      <xdr:spPr>
        <a:xfrm>
          <a:off x="9048750" y="57213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E19910FA-3D28-470C-AE39-9A857BFED8DD}"/>
            </a:ext>
          </a:extLst>
        </xdr:cNvPr>
        <xdr:cNvSpPr/>
      </xdr:nvSpPr>
      <xdr:spPr>
        <a:xfrm>
          <a:off x="8296275" y="57883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5D82594-6ECE-4C33-9A71-F0E16B9921E0}"/>
            </a:ext>
          </a:extLst>
        </xdr:cNvPr>
        <xdr:cNvSpPr/>
      </xdr:nvSpPr>
      <xdr:spPr>
        <a:xfrm>
          <a:off x="8315325" y="57901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381" name="왼쪽 대괄호 380">
          <a:extLst>
            <a:ext uri="{FF2B5EF4-FFF2-40B4-BE49-F238E27FC236}">
              <a16:creationId xmlns:a16="http://schemas.microsoft.com/office/drawing/2014/main" id="{E029877A-4393-4B45-B60F-F226CE3E617F}"/>
            </a:ext>
          </a:extLst>
        </xdr:cNvPr>
        <xdr:cNvSpPr/>
      </xdr:nvSpPr>
      <xdr:spPr>
        <a:xfrm>
          <a:off x="2000250" y="58480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DE9F06F8-0E6C-4A60-9941-89EF1FACA6B4}"/>
            </a:ext>
          </a:extLst>
        </xdr:cNvPr>
        <xdr:cNvSpPr/>
      </xdr:nvSpPr>
      <xdr:spPr>
        <a:xfrm>
          <a:off x="3848100" y="58516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383" name="직선 연결선 382">
          <a:extLst>
            <a:ext uri="{FF2B5EF4-FFF2-40B4-BE49-F238E27FC236}">
              <a16:creationId xmlns:a16="http://schemas.microsoft.com/office/drawing/2014/main" id="{A0566322-59B3-46AB-A8B9-F86CAF7A5168}"/>
            </a:ext>
          </a:extLst>
        </xdr:cNvPr>
        <xdr:cNvCxnSpPr/>
      </xdr:nvCxnSpPr>
      <xdr:spPr>
        <a:xfrm flipH="1">
          <a:off x="4105275" y="584977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384" name="직선 연결선 383">
          <a:extLst>
            <a:ext uri="{FF2B5EF4-FFF2-40B4-BE49-F238E27FC236}">
              <a16:creationId xmlns:a16="http://schemas.microsoft.com/office/drawing/2014/main" id="{E0CD71A2-EE10-446F-9639-ED6477B6111D}"/>
            </a:ext>
          </a:extLst>
        </xdr:cNvPr>
        <xdr:cNvCxnSpPr/>
      </xdr:nvCxnSpPr>
      <xdr:spPr>
        <a:xfrm flipH="1">
          <a:off x="6829425" y="584977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8112D289-C2D0-4AFC-A776-C351ABDC90AE}"/>
            </a:ext>
          </a:extLst>
        </xdr:cNvPr>
        <xdr:cNvSpPr/>
      </xdr:nvSpPr>
      <xdr:spPr>
        <a:xfrm>
          <a:off x="1504950" y="60018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386" name="오른쪽 대괄호 385">
          <a:extLst>
            <a:ext uri="{FF2B5EF4-FFF2-40B4-BE49-F238E27FC236}">
              <a16:creationId xmlns:a16="http://schemas.microsoft.com/office/drawing/2014/main" id="{86BB2E67-7AF2-46E8-8730-52F5D55D61D8}"/>
            </a:ext>
          </a:extLst>
        </xdr:cNvPr>
        <xdr:cNvSpPr/>
      </xdr:nvSpPr>
      <xdr:spPr>
        <a:xfrm>
          <a:off x="6105525" y="6001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34A90F4C-39A0-46B8-B939-8182252D0BCB}"/>
            </a:ext>
          </a:extLst>
        </xdr:cNvPr>
        <xdr:cNvSpPr/>
      </xdr:nvSpPr>
      <xdr:spPr>
        <a:xfrm>
          <a:off x="3009900" y="60380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79F1976A-D609-44B5-8F55-692DF201319F}"/>
            </a:ext>
          </a:extLst>
        </xdr:cNvPr>
        <xdr:cNvSpPr/>
      </xdr:nvSpPr>
      <xdr:spPr>
        <a:xfrm>
          <a:off x="7000875" y="6039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389" name="왼쪽 대괄호 388">
          <a:extLst>
            <a:ext uri="{FF2B5EF4-FFF2-40B4-BE49-F238E27FC236}">
              <a16:creationId xmlns:a16="http://schemas.microsoft.com/office/drawing/2014/main" id="{EFC3ECDD-F144-4E88-91C7-255BFD93FB03}"/>
            </a:ext>
          </a:extLst>
        </xdr:cNvPr>
        <xdr:cNvSpPr/>
      </xdr:nvSpPr>
      <xdr:spPr>
        <a:xfrm>
          <a:off x="2571750" y="60742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41F704F3-7A72-4221-9367-F84AEB1B1083}"/>
            </a:ext>
          </a:extLst>
        </xdr:cNvPr>
        <xdr:cNvSpPr/>
      </xdr:nvSpPr>
      <xdr:spPr>
        <a:xfrm>
          <a:off x="8343900" y="60742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391" name="왼쪽 대괄호 390">
          <a:extLst>
            <a:ext uri="{FF2B5EF4-FFF2-40B4-BE49-F238E27FC236}">
              <a16:creationId xmlns:a16="http://schemas.microsoft.com/office/drawing/2014/main" id="{6C5753E9-08EA-4F5F-A4DD-3ADC49DBE6C6}"/>
            </a:ext>
          </a:extLst>
        </xdr:cNvPr>
        <xdr:cNvSpPr/>
      </xdr:nvSpPr>
      <xdr:spPr>
        <a:xfrm>
          <a:off x="2124075" y="6114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392" name="오른쪽 대괄호 391">
          <a:extLst>
            <a:ext uri="{FF2B5EF4-FFF2-40B4-BE49-F238E27FC236}">
              <a16:creationId xmlns:a16="http://schemas.microsoft.com/office/drawing/2014/main" id="{7FBF78A5-9013-401F-B5C4-26D0FBD63680}"/>
            </a:ext>
          </a:extLst>
        </xdr:cNvPr>
        <xdr:cNvSpPr/>
      </xdr:nvSpPr>
      <xdr:spPr>
        <a:xfrm>
          <a:off x="1390650" y="6117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F8F6AE02-EEC9-471F-8326-B2AE11B37B3E}"/>
            </a:ext>
          </a:extLst>
        </xdr:cNvPr>
        <xdr:cNvSpPr/>
      </xdr:nvSpPr>
      <xdr:spPr>
        <a:xfrm>
          <a:off x="1981200" y="62697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6F83C4CE-D8E6-4094-8B7C-85537D694338}"/>
            </a:ext>
          </a:extLst>
        </xdr:cNvPr>
        <xdr:cNvSpPr/>
      </xdr:nvSpPr>
      <xdr:spPr>
        <a:xfrm>
          <a:off x="2590800" y="62715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395" name="오른쪽 대괄호 394">
          <a:extLst>
            <a:ext uri="{FF2B5EF4-FFF2-40B4-BE49-F238E27FC236}">
              <a16:creationId xmlns:a16="http://schemas.microsoft.com/office/drawing/2014/main" id="{516898E1-4897-45B6-9A01-4FEBA64D984B}"/>
            </a:ext>
          </a:extLst>
        </xdr:cNvPr>
        <xdr:cNvSpPr/>
      </xdr:nvSpPr>
      <xdr:spPr>
        <a:xfrm>
          <a:off x="5353050" y="62715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0F7AFDD4-AAD7-4AF9-95DA-2335347D0436}"/>
            </a:ext>
          </a:extLst>
        </xdr:cNvPr>
        <xdr:cNvSpPr/>
      </xdr:nvSpPr>
      <xdr:spPr>
        <a:xfrm>
          <a:off x="9010650" y="62715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7361BC01-0F52-40B3-90FB-EC49CA432E1A}"/>
            </a:ext>
          </a:extLst>
        </xdr:cNvPr>
        <xdr:cNvSpPr/>
      </xdr:nvSpPr>
      <xdr:spPr>
        <a:xfrm>
          <a:off x="3219450" y="62715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7743B10C-DFC7-4739-A185-40CECD10AEC8}"/>
            </a:ext>
          </a:extLst>
        </xdr:cNvPr>
        <xdr:cNvSpPr/>
      </xdr:nvSpPr>
      <xdr:spPr>
        <a:xfrm>
          <a:off x="5467350" y="62715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399" name="왼쪽 대괄호 398">
          <a:extLst>
            <a:ext uri="{FF2B5EF4-FFF2-40B4-BE49-F238E27FC236}">
              <a16:creationId xmlns:a16="http://schemas.microsoft.com/office/drawing/2014/main" id="{E85C9BD2-9D3D-435D-965E-A365079D5947}"/>
            </a:ext>
          </a:extLst>
        </xdr:cNvPr>
        <xdr:cNvSpPr/>
      </xdr:nvSpPr>
      <xdr:spPr>
        <a:xfrm>
          <a:off x="2352675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E3ADDC5D-003D-45A3-8DC7-2099CC797587}"/>
            </a:ext>
          </a:extLst>
        </xdr:cNvPr>
        <xdr:cNvSpPr/>
      </xdr:nvSpPr>
      <xdr:spPr>
        <a:xfrm>
          <a:off x="4905375" y="6307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14BD0617-C3B1-4E56-8352-8B0406FB260B}"/>
            </a:ext>
          </a:extLst>
        </xdr:cNvPr>
        <xdr:cNvSpPr/>
      </xdr:nvSpPr>
      <xdr:spPr>
        <a:xfrm>
          <a:off x="2076450" y="63511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402" name="오른쪽 대괄호 401">
          <a:extLst>
            <a:ext uri="{FF2B5EF4-FFF2-40B4-BE49-F238E27FC236}">
              <a16:creationId xmlns:a16="http://schemas.microsoft.com/office/drawing/2014/main" id="{3BCE744B-649B-492A-A454-0E95B0EB9BD0}"/>
            </a:ext>
          </a:extLst>
        </xdr:cNvPr>
        <xdr:cNvSpPr/>
      </xdr:nvSpPr>
      <xdr:spPr>
        <a:xfrm>
          <a:off x="87630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59B872B9-B954-4863-9D66-4999CE12D2E8}"/>
            </a:ext>
          </a:extLst>
        </xdr:cNvPr>
        <xdr:cNvSpPr/>
      </xdr:nvSpPr>
      <xdr:spPr>
        <a:xfrm>
          <a:off x="2743200" y="64452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3344537B-5B6E-4A7B-8C8A-DE66B8B4DC5A}"/>
            </a:ext>
          </a:extLst>
        </xdr:cNvPr>
        <xdr:cNvSpPr/>
      </xdr:nvSpPr>
      <xdr:spPr>
        <a:xfrm>
          <a:off x="4724400" y="64452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405" name="왼쪽 대괄호 404">
          <a:extLst>
            <a:ext uri="{FF2B5EF4-FFF2-40B4-BE49-F238E27FC236}">
              <a16:creationId xmlns:a16="http://schemas.microsoft.com/office/drawing/2014/main" id="{B7CD3156-3913-4E3E-B290-930C8C811F5F}"/>
            </a:ext>
          </a:extLst>
        </xdr:cNvPr>
        <xdr:cNvSpPr/>
      </xdr:nvSpPr>
      <xdr:spPr>
        <a:xfrm>
          <a:off x="2228850" y="64941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7729180C-C9CD-4606-A7A9-625C9761A75C}"/>
            </a:ext>
          </a:extLst>
        </xdr:cNvPr>
        <xdr:cNvSpPr/>
      </xdr:nvSpPr>
      <xdr:spPr>
        <a:xfrm>
          <a:off x="4514850" y="64959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D2ADDEFA-7792-4727-B010-6B38950A5140}"/>
            </a:ext>
          </a:extLst>
        </xdr:cNvPr>
        <xdr:cNvSpPr/>
      </xdr:nvSpPr>
      <xdr:spPr>
        <a:xfrm>
          <a:off x="2371725" y="654843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547E7F44-8477-4B4E-B31B-3668B248C914}"/>
            </a:ext>
          </a:extLst>
        </xdr:cNvPr>
        <xdr:cNvSpPr/>
      </xdr:nvSpPr>
      <xdr:spPr>
        <a:xfrm>
          <a:off x="7896225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5426A781-A957-41B8-A40C-FF7CBF01E116}"/>
            </a:ext>
          </a:extLst>
        </xdr:cNvPr>
        <xdr:cNvSpPr/>
      </xdr:nvSpPr>
      <xdr:spPr>
        <a:xfrm>
          <a:off x="1333500" y="658282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AAE97CA3-4198-4D52-90E0-D2E28819C243}"/>
            </a:ext>
          </a:extLst>
        </xdr:cNvPr>
        <xdr:cNvSpPr/>
      </xdr:nvSpPr>
      <xdr:spPr>
        <a:xfrm>
          <a:off x="3438525" y="65828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411" name="왼쪽 대괄호 410">
          <a:extLst>
            <a:ext uri="{FF2B5EF4-FFF2-40B4-BE49-F238E27FC236}">
              <a16:creationId xmlns:a16="http://schemas.microsoft.com/office/drawing/2014/main" id="{F441253A-380C-46F7-B886-17497506F3C7}"/>
            </a:ext>
          </a:extLst>
        </xdr:cNvPr>
        <xdr:cNvSpPr/>
      </xdr:nvSpPr>
      <xdr:spPr>
        <a:xfrm>
          <a:off x="1333500" y="66172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412" name="오른쪽 대괄호 411">
          <a:extLst>
            <a:ext uri="{FF2B5EF4-FFF2-40B4-BE49-F238E27FC236}">
              <a16:creationId xmlns:a16="http://schemas.microsoft.com/office/drawing/2014/main" id="{520E3D21-FEFB-4B9C-AEA9-EE3414A85E35}"/>
            </a:ext>
          </a:extLst>
        </xdr:cNvPr>
        <xdr:cNvSpPr/>
      </xdr:nvSpPr>
      <xdr:spPr>
        <a:xfrm>
          <a:off x="3028950" y="66172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FCE719CC-70C3-479A-B9FD-1A19B6A7D98C}"/>
            </a:ext>
          </a:extLst>
        </xdr:cNvPr>
        <xdr:cNvSpPr/>
      </xdr:nvSpPr>
      <xdr:spPr>
        <a:xfrm>
          <a:off x="2000250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414" name="오른쪽 대괄호 413">
          <a:extLst>
            <a:ext uri="{FF2B5EF4-FFF2-40B4-BE49-F238E27FC236}">
              <a16:creationId xmlns:a16="http://schemas.microsoft.com/office/drawing/2014/main" id="{8D046AC9-C7DB-452F-B8C4-693CEAA731F1}"/>
            </a:ext>
          </a:extLst>
        </xdr:cNvPr>
        <xdr:cNvSpPr/>
      </xdr:nvSpPr>
      <xdr:spPr>
        <a:xfrm>
          <a:off x="5638800" y="66534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415" name="왼쪽 대괄호 414">
          <a:extLst>
            <a:ext uri="{FF2B5EF4-FFF2-40B4-BE49-F238E27FC236}">
              <a16:creationId xmlns:a16="http://schemas.microsoft.com/office/drawing/2014/main" id="{568D934C-0FC6-430D-9CDD-4CA33403BA24}"/>
            </a:ext>
          </a:extLst>
        </xdr:cNvPr>
        <xdr:cNvSpPr/>
      </xdr:nvSpPr>
      <xdr:spPr>
        <a:xfrm>
          <a:off x="2000250" y="66895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97DCDE25-BE03-4E64-8338-BFB87B1E7102}"/>
            </a:ext>
          </a:extLst>
        </xdr:cNvPr>
        <xdr:cNvSpPr/>
      </xdr:nvSpPr>
      <xdr:spPr>
        <a:xfrm>
          <a:off x="9172575" y="66895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4D1EE6F5-9E6F-4E0E-AB3B-8B2AC974B98A}"/>
            </a:ext>
          </a:extLst>
        </xdr:cNvPr>
        <xdr:cNvSpPr/>
      </xdr:nvSpPr>
      <xdr:spPr>
        <a:xfrm>
          <a:off x="22764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80AEEE49-2537-4585-BBE9-D7413A32941F}"/>
            </a:ext>
          </a:extLst>
        </xdr:cNvPr>
        <xdr:cNvSpPr/>
      </xdr:nvSpPr>
      <xdr:spPr>
        <a:xfrm>
          <a:off x="229552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BF6B3057-C316-4027-ABA7-E97CEEEA2342}"/>
            </a:ext>
          </a:extLst>
        </xdr:cNvPr>
        <xdr:cNvSpPr/>
      </xdr:nvSpPr>
      <xdr:spPr>
        <a:xfrm>
          <a:off x="15049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D1DE06FF-0C91-4B01-B814-BB7A767DA554}"/>
            </a:ext>
          </a:extLst>
        </xdr:cNvPr>
        <xdr:cNvSpPr/>
      </xdr:nvSpPr>
      <xdr:spPr>
        <a:xfrm>
          <a:off x="495300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421" name="왼쪽 대괄호 472">
          <a:extLst>
            <a:ext uri="{FF2B5EF4-FFF2-40B4-BE49-F238E27FC236}">
              <a16:creationId xmlns:a16="http://schemas.microsoft.com/office/drawing/2014/main" id="{3F1AF944-A490-4C1D-8576-4C125BE240FD}"/>
            </a:ext>
          </a:extLst>
        </xdr:cNvPr>
        <xdr:cNvSpPr/>
      </xdr:nvSpPr>
      <xdr:spPr>
        <a:xfrm>
          <a:off x="2152650" y="67837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422" name="오른쪽 대괄호 473">
          <a:extLst>
            <a:ext uri="{FF2B5EF4-FFF2-40B4-BE49-F238E27FC236}">
              <a16:creationId xmlns:a16="http://schemas.microsoft.com/office/drawing/2014/main" id="{661ACCE6-9392-46D5-90C3-3CA01FD733AF}"/>
            </a:ext>
          </a:extLst>
        </xdr:cNvPr>
        <xdr:cNvSpPr/>
      </xdr:nvSpPr>
      <xdr:spPr>
        <a:xfrm>
          <a:off x="6677025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423" name="왼쪽 대괄호 474">
          <a:extLst>
            <a:ext uri="{FF2B5EF4-FFF2-40B4-BE49-F238E27FC236}">
              <a16:creationId xmlns:a16="http://schemas.microsoft.com/office/drawing/2014/main" id="{28354624-C239-44FF-A8E0-BF8F61E34085}"/>
            </a:ext>
          </a:extLst>
        </xdr:cNvPr>
        <xdr:cNvSpPr/>
      </xdr:nvSpPr>
      <xdr:spPr>
        <a:xfrm>
          <a:off x="1676400" y="68018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424" name="오른쪽 대괄호 475">
          <a:extLst>
            <a:ext uri="{FF2B5EF4-FFF2-40B4-BE49-F238E27FC236}">
              <a16:creationId xmlns:a16="http://schemas.microsoft.com/office/drawing/2014/main" id="{2CE5A9A9-B04C-4957-90A3-AEE3D8589B10}"/>
            </a:ext>
          </a:extLst>
        </xdr:cNvPr>
        <xdr:cNvSpPr/>
      </xdr:nvSpPr>
      <xdr:spPr>
        <a:xfrm>
          <a:off x="7620000" y="68018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425" name="왼쪽 대괄호 474">
          <a:extLst>
            <a:ext uri="{FF2B5EF4-FFF2-40B4-BE49-F238E27FC236}">
              <a16:creationId xmlns:a16="http://schemas.microsoft.com/office/drawing/2014/main" id="{6B9D489A-4485-4D4D-92DB-320790423147}"/>
            </a:ext>
          </a:extLst>
        </xdr:cNvPr>
        <xdr:cNvSpPr/>
      </xdr:nvSpPr>
      <xdr:spPr>
        <a:xfrm>
          <a:off x="1676400" y="68180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426" name="오른쪽 대괄호 475">
          <a:extLst>
            <a:ext uri="{FF2B5EF4-FFF2-40B4-BE49-F238E27FC236}">
              <a16:creationId xmlns:a16="http://schemas.microsoft.com/office/drawing/2014/main" id="{84D12C6E-1EB1-45C4-9C96-682123B04A0B}"/>
            </a:ext>
          </a:extLst>
        </xdr:cNvPr>
        <xdr:cNvSpPr/>
      </xdr:nvSpPr>
      <xdr:spPr>
        <a:xfrm>
          <a:off x="8420100" y="68198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427" name="왼쪽 대괄호 426">
          <a:extLst>
            <a:ext uri="{FF2B5EF4-FFF2-40B4-BE49-F238E27FC236}">
              <a16:creationId xmlns:a16="http://schemas.microsoft.com/office/drawing/2014/main" id="{CA0D1C8E-5527-4C12-84B1-26F865472ED1}"/>
            </a:ext>
          </a:extLst>
        </xdr:cNvPr>
        <xdr:cNvSpPr/>
      </xdr:nvSpPr>
      <xdr:spPr>
        <a:xfrm>
          <a:off x="1857375" y="68379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28F09E23-B0CD-4C41-95E3-0E7430DC0F96}"/>
            </a:ext>
          </a:extLst>
        </xdr:cNvPr>
        <xdr:cNvSpPr/>
      </xdr:nvSpPr>
      <xdr:spPr>
        <a:xfrm>
          <a:off x="3952875" y="68379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A7A9734A-F58D-42E5-A0EB-247DC5E341FC}"/>
            </a:ext>
          </a:extLst>
        </xdr:cNvPr>
        <xdr:cNvSpPr/>
      </xdr:nvSpPr>
      <xdr:spPr>
        <a:xfrm>
          <a:off x="2495550" y="68560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54980FDE-2B7B-413C-99BF-101784FD073A}"/>
            </a:ext>
          </a:extLst>
        </xdr:cNvPr>
        <xdr:cNvSpPr/>
      </xdr:nvSpPr>
      <xdr:spPr>
        <a:xfrm>
          <a:off x="8639175" y="68560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11E47F76-454F-421F-BE72-AC05D66EC2D9}"/>
            </a:ext>
          </a:extLst>
        </xdr:cNvPr>
        <xdr:cNvSpPr/>
      </xdr:nvSpPr>
      <xdr:spPr>
        <a:xfrm>
          <a:off x="2619375" y="68723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BD701C7B-1511-4779-A89B-1CE5A8A9A985}"/>
            </a:ext>
          </a:extLst>
        </xdr:cNvPr>
        <xdr:cNvSpPr/>
      </xdr:nvSpPr>
      <xdr:spPr>
        <a:xfrm>
          <a:off x="7848600" y="6874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433" name="왼쪽 대괄호 432">
          <a:extLst>
            <a:ext uri="{FF2B5EF4-FFF2-40B4-BE49-F238E27FC236}">
              <a16:creationId xmlns:a16="http://schemas.microsoft.com/office/drawing/2014/main" id="{4E3F04C7-3F94-429D-ACA7-FC146C5B2A8F}"/>
            </a:ext>
          </a:extLst>
        </xdr:cNvPr>
        <xdr:cNvSpPr/>
      </xdr:nvSpPr>
      <xdr:spPr>
        <a:xfrm>
          <a:off x="2000250" y="68995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434" name="오른쪽 대괄호 433">
          <a:extLst>
            <a:ext uri="{FF2B5EF4-FFF2-40B4-BE49-F238E27FC236}">
              <a16:creationId xmlns:a16="http://schemas.microsoft.com/office/drawing/2014/main" id="{8FF30832-AB0B-427C-A727-B6F7473831FB}"/>
            </a:ext>
          </a:extLst>
        </xdr:cNvPr>
        <xdr:cNvSpPr/>
      </xdr:nvSpPr>
      <xdr:spPr>
        <a:xfrm>
          <a:off x="6677025" y="69013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D67903C7-7D6F-4C82-AA84-55B8016A0C13}"/>
            </a:ext>
          </a:extLst>
        </xdr:cNvPr>
        <xdr:cNvSpPr/>
      </xdr:nvSpPr>
      <xdr:spPr>
        <a:xfrm>
          <a:off x="2505075" y="69121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6AE8CF39-5BED-4A00-AFAD-BA7F48DD712D}"/>
            </a:ext>
          </a:extLst>
        </xdr:cNvPr>
        <xdr:cNvSpPr/>
      </xdr:nvSpPr>
      <xdr:spPr>
        <a:xfrm>
          <a:off x="1552575" y="6914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1A66931C-6FBB-4B98-9214-E7F9928E6780}"/>
            </a:ext>
          </a:extLst>
        </xdr:cNvPr>
        <xdr:cNvSpPr/>
      </xdr:nvSpPr>
      <xdr:spPr>
        <a:xfrm>
          <a:off x="2571750" y="69429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438" name="오른쪽 대괄호 437">
          <a:extLst>
            <a:ext uri="{FF2B5EF4-FFF2-40B4-BE49-F238E27FC236}">
              <a16:creationId xmlns:a16="http://schemas.microsoft.com/office/drawing/2014/main" id="{1CF06A4D-5C6C-4681-8E29-3F41883ACDB2}"/>
            </a:ext>
          </a:extLst>
        </xdr:cNvPr>
        <xdr:cNvSpPr/>
      </xdr:nvSpPr>
      <xdr:spPr>
        <a:xfrm>
          <a:off x="7277100" y="69429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6B94E09B-D4B3-4DEC-B6E0-0B55DD3BD012}"/>
            </a:ext>
          </a:extLst>
        </xdr:cNvPr>
        <xdr:cNvSpPr/>
      </xdr:nvSpPr>
      <xdr:spPr>
        <a:xfrm>
          <a:off x="2114550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0DE23278-6F7D-4B60-A58A-E98F568DA2AB}"/>
            </a:ext>
          </a:extLst>
        </xdr:cNvPr>
        <xdr:cNvSpPr/>
      </xdr:nvSpPr>
      <xdr:spPr>
        <a:xfrm>
          <a:off x="2352675" y="69646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441" name="왼쪽 대괄호 440">
          <a:extLst>
            <a:ext uri="{FF2B5EF4-FFF2-40B4-BE49-F238E27FC236}">
              <a16:creationId xmlns:a16="http://schemas.microsoft.com/office/drawing/2014/main" id="{D6964CFB-2FB4-47FC-A1DA-08CCE6DCF0C7}"/>
            </a:ext>
          </a:extLst>
        </xdr:cNvPr>
        <xdr:cNvSpPr/>
      </xdr:nvSpPr>
      <xdr:spPr>
        <a:xfrm>
          <a:off x="2114550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B395B76A-0C37-40DA-AE18-855D9C06860C}"/>
            </a:ext>
          </a:extLst>
        </xdr:cNvPr>
        <xdr:cNvSpPr/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F031A0A8-BD4F-42A2-A3A2-BCAC26D4CEDF}"/>
            </a:ext>
          </a:extLst>
        </xdr:cNvPr>
        <xdr:cNvSpPr/>
      </xdr:nvSpPr>
      <xdr:spPr>
        <a:xfrm>
          <a:off x="1504950" y="705335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59B05566-E527-4310-A5AD-8ECCD1DD1FE7}"/>
            </a:ext>
          </a:extLst>
        </xdr:cNvPr>
        <xdr:cNvSpPr/>
      </xdr:nvSpPr>
      <xdr:spPr>
        <a:xfrm>
          <a:off x="6019800" y="70533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87E3019-179E-4296-8DBA-536649BAC45F}"/>
            </a:ext>
          </a:extLst>
        </xdr:cNvPr>
        <xdr:cNvSpPr/>
      </xdr:nvSpPr>
      <xdr:spPr>
        <a:xfrm>
          <a:off x="2419350" y="70587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446" name="오른쪽 대괄호 445">
          <a:extLst>
            <a:ext uri="{FF2B5EF4-FFF2-40B4-BE49-F238E27FC236}">
              <a16:creationId xmlns:a16="http://schemas.microsoft.com/office/drawing/2014/main" id="{E38E5CFC-A189-422D-B11F-6559D79E1898}"/>
            </a:ext>
          </a:extLst>
        </xdr:cNvPr>
        <xdr:cNvSpPr/>
      </xdr:nvSpPr>
      <xdr:spPr>
        <a:xfrm>
          <a:off x="5810250" y="7058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E2F7CEF8-3425-4565-BDF8-672B7638B0A1}"/>
            </a:ext>
          </a:extLst>
        </xdr:cNvPr>
        <xdr:cNvSpPr/>
      </xdr:nvSpPr>
      <xdr:spPr>
        <a:xfrm>
          <a:off x="16764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448" name="오른쪽 대괄호 447">
          <a:extLst>
            <a:ext uri="{FF2B5EF4-FFF2-40B4-BE49-F238E27FC236}">
              <a16:creationId xmlns:a16="http://schemas.microsoft.com/office/drawing/2014/main" id="{499B47EC-AE77-4F1A-A8AA-87220A30B706}"/>
            </a:ext>
          </a:extLst>
        </xdr:cNvPr>
        <xdr:cNvSpPr/>
      </xdr:nvSpPr>
      <xdr:spPr>
        <a:xfrm>
          <a:off x="7505700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449" name="왼쪽 대괄호 448">
          <a:extLst>
            <a:ext uri="{FF2B5EF4-FFF2-40B4-BE49-F238E27FC236}">
              <a16:creationId xmlns:a16="http://schemas.microsoft.com/office/drawing/2014/main" id="{03C5600B-A4AC-470D-A368-AD9312A7F23F}"/>
            </a:ext>
          </a:extLst>
        </xdr:cNvPr>
        <xdr:cNvSpPr/>
      </xdr:nvSpPr>
      <xdr:spPr>
        <a:xfrm>
          <a:off x="1676400" y="7094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E53EE09E-58C7-46DF-BA3E-69185D773CB9}"/>
            </a:ext>
          </a:extLst>
        </xdr:cNvPr>
        <xdr:cNvSpPr/>
      </xdr:nvSpPr>
      <xdr:spPr>
        <a:xfrm>
          <a:off x="4829175" y="7094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451" name="왼쪽 대괄호 450">
          <a:extLst>
            <a:ext uri="{FF2B5EF4-FFF2-40B4-BE49-F238E27FC236}">
              <a16:creationId xmlns:a16="http://schemas.microsoft.com/office/drawing/2014/main" id="{61FB3738-0F3F-49B7-A8B5-04287AEE8305}"/>
            </a:ext>
          </a:extLst>
        </xdr:cNvPr>
        <xdr:cNvSpPr/>
      </xdr:nvSpPr>
      <xdr:spPr>
        <a:xfrm>
          <a:off x="1676400" y="71148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C83EC497-67AF-420D-BC58-637C494B7077}"/>
            </a:ext>
          </a:extLst>
        </xdr:cNvPr>
        <xdr:cNvSpPr/>
      </xdr:nvSpPr>
      <xdr:spPr>
        <a:xfrm>
          <a:off x="8124825" y="71148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453" name="왼쪽 대괄호 452">
          <a:extLst>
            <a:ext uri="{FF2B5EF4-FFF2-40B4-BE49-F238E27FC236}">
              <a16:creationId xmlns:a16="http://schemas.microsoft.com/office/drawing/2014/main" id="{ACC3069A-B687-4130-A9CC-6E2F23EEB63E}"/>
            </a:ext>
          </a:extLst>
        </xdr:cNvPr>
        <xdr:cNvSpPr/>
      </xdr:nvSpPr>
      <xdr:spPr>
        <a:xfrm>
          <a:off x="1504950" y="7248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2666D8F9-9567-4A52-B92C-DD43192FEEE7}"/>
            </a:ext>
          </a:extLst>
        </xdr:cNvPr>
        <xdr:cNvSpPr/>
      </xdr:nvSpPr>
      <xdr:spPr>
        <a:xfrm>
          <a:off x="5486400" y="7248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455" name="왼쪽 대괄호 454">
          <a:extLst>
            <a:ext uri="{FF2B5EF4-FFF2-40B4-BE49-F238E27FC236}">
              <a16:creationId xmlns:a16="http://schemas.microsoft.com/office/drawing/2014/main" id="{2EEA7516-B6A7-43DE-9F04-39DF3D03D3B4}"/>
            </a:ext>
          </a:extLst>
        </xdr:cNvPr>
        <xdr:cNvSpPr/>
      </xdr:nvSpPr>
      <xdr:spPr>
        <a:xfrm>
          <a:off x="1504950" y="7256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848F179D-FC72-4F89-9145-72FABB82C46E}"/>
            </a:ext>
          </a:extLst>
        </xdr:cNvPr>
        <xdr:cNvSpPr/>
      </xdr:nvSpPr>
      <xdr:spPr>
        <a:xfrm>
          <a:off x="1504950" y="72632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A3C5B18-8F0D-44E1-810F-A307783A050D}"/>
            </a:ext>
          </a:extLst>
        </xdr:cNvPr>
        <xdr:cNvSpPr/>
      </xdr:nvSpPr>
      <xdr:spPr>
        <a:xfrm>
          <a:off x="6353175" y="7256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458" name="오른쪽 대괄호 457">
          <a:extLst>
            <a:ext uri="{FF2B5EF4-FFF2-40B4-BE49-F238E27FC236}">
              <a16:creationId xmlns:a16="http://schemas.microsoft.com/office/drawing/2014/main" id="{17B6FDD8-6B66-4D68-BB7B-C727E8509166}"/>
            </a:ext>
          </a:extLst>
        </xdr:cNvPr>
        <xdr:cNvSpPr/>
      </xdr:nvSpPr>
      <xdr:spPr>
        <a:xfrm>
          <a:off x="6391275" y="7263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459" name="그림 458">
          <a:extLst>
            <a:ext uri="{FF2B5EF4-FFF2-40B4-BE49-F238E27FC236}">
              <a16:creationId xmlns:a16="http://schemas.microsoft.com/office/drawing/2014/main" id="{95BF3E81-A720-44FA-BA45-7712E3F2B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727414725"/>
          <a:ext cx="6087619" cy="7670902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232D3F4-6BD9-4EBC-868D-9917DE94B48D}"/>
            </a:ext>
          </a:extLst>
        </xdr:cNvPr>
        <xdr:cNvSpPr/>
      </xdr:nvSpPr>
      <xdr:spPr>
        <a:xfrm>
          <a:off x="4162425" y="73555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23F31DCB-3B12-46DA-ACF3-AF8D3F1F8637}"/>
            </a:ext>
          </a:extLst>
        </xdr:cNvPr>
        <xdr:cNvSpPr/>
      </xdr:nvSpPr>
      <xdr:spPr>
        <a:xfrm>
          <a:off x="2324100" y="74008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48B9F49-9F0C-4C73-8131-7842C841C2E6}"/>
            </a:ext>
          </a:extLst>
        </xdr:cNvPr>
        <xdr:cNvSpPr/>
      </xdr:nvSpPr>
      <xdr:spPr>
        <a:xfrm>
          <a:off x="4467225" y="7357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280A643-2196-4CEE-96B8-1535574FD21E}"/>
            </a:ext>
          </a:extLst>
        </xdr:cNvPr>
        <xdr:cNvSpPr/>
      </xdr:nvSpPr>
      <xdr:spPr>
        <a:xfrm>
          <a:off x="7210425" y="74008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02AE0567-6F94-446A-8095-653C691C4304}"/>
            </a:ext>
          </a:extLst>
        </xdr:cNvPr>
        <xdr:cNvSpPr/>
      </xdr:nvSpPr>
      <xdr:spPr>
        <a:xfrm>
          <a:off x="1676400" y="741892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A08EEE49-9A75-46E8-A6C6-DA43A82A8594}"/>
            </a:ext>
          </a:extLst>
        </xdr:cNvPr>
        <xdr:cNvSpPr/>
      </xdr:nvSpPr>
      <xdr:spPr>
        <a:xfrm>
          <a:off x="6343650" y="741892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466" name="왼쪽 대괄호 465">
          <a:extLst>
            <a:ext uri="{FF2B5EF4-FFF2-40B4-BE49-F238E27FC236}">
              <a16:creationId xmlns:a16="http://schemas.microsoft.com/office/drawing/2014/main" id="{E24AAF0C-0CA3-4711-BC3C-36CFA7B83C64}"/>
            </a:ext>
          </a:extLst>
        </xdr:cNvPr>
        <xdr:cNvSpPr/>
      </xdr:nvSpPr>
      <xdr:spPr>
        <a:xfrm>
          <a:off x="1676400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DB20BB2-8A70-4861-B527-C0784D7DADF5}"/>
            </a:ext>
          </a:extLst>
        </xdr:cNvPr>
        <xdr:cNvSpPr/>
      </xdr:nvSpPr>
      <xdr:spPr>
        <a:xfrm>
          <a:off x="4038600" y="74370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79E73D5A-BF33-485C-BB0E-2E34A2012F05}"/>
            </a:ext>
          </a:extLst>
        </xdr:cNvPr>
        <xdr:cNvSpPr/>
      </xdr:nvSpPr>
      <xdr:spPr>
        <a:xfrm>
          <a:off x="741045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2998576A-875B-42CC-AE24-49EE90CF40E5}"/>
            </a:ext>
          </a:extLst>
        </xdr:cNvPr>
        <xdr:cNvSpPr/>
      </xdr:nvSpPr>
      <xdr:spPr>
        <a:xfrm>
          <a:off x="2009775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470" name="왼쪽 대괄호 469">
          <a:extLst>
            <a:ext uri="{FF2B5EF4-FFF2-40B4-BE49-F238E27FC236}">
              <a16:creationId xmlns:a16="http://schemas.microsoft.com/office/drawing/2014/main" id="{99D50AEA-3C9F-46CD-BCB7-E1FEB8A97D28}"/>
            </a:ext>
          </a:extLst>
        </xdr:cNvPr>
        <xdr:cNvSpPr/>
      </xdr:nvSpPr>
      <xdr:spPr>
        <a:xfrm>
          <a:off x="1866900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471" name="오른쪽 대괄호 470">
          <a:extLst>
            <a:ext uri="{FF2B5EF4-FFF2-40B4-BE49-F238E27FC236}">
              <a16:creationId xmlns:a16="http://schemas.microsoft.com/office/drawing/2014/main" id="{B74FB0DE-7EB6-43EB-BB5C-5D2DEEA5E82D}"/>
            </a:ext>
          </a:extLst>
        </xdr:cNvPr>
        <xdr:cNvSpPr/>
      </xdr:nvSpPr>
      <xdr:spPr>
        <a:xfrm>
          <a:off x="6391275" y="74496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0E153C4E-F150-4A4E-9D40-A4BA190B7710}"/>
            </a:ext>
          </a:extLst>
        </xdr:cNvPr>
        <xdr:cNvSpPr/>
      </xdr:nvSpPr>
      <xdr:spPr>
        <a:xfrm>
          <a:off x="1666875" y="7469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5DE64FC4-6043-48AC-96F0-AA5E43CE54BF}"/>
            </a:ext>
          </a:extLst>
        </xdr:cNvPr>
        <xdr:cNvSpPr/>
      </xdr:nvSpPr>
      <xdr:spPr>
        <a:xfrm>
          <a:off x="6162675" y="7469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1F22B44D-24AF-4BC3-86A6-83086FA77323}"/>
            </a:ext>
          </a:extLst>
        </xdr:cNvPr>
        <xdr:cNvSpPr/>
      </xdr:nvSpPr>
      <xdr:spPr>
        <a:xfrm>
          <a:off x="1676400" y="74858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475" name="오른쪽 대괄호 474">
          <a:extLst>
            <a:ext uri="{FF2B5EF4-FFF2-40B4-BE49-F238E27FC236}">
              <a16:creationId xmlns:a16="http://schemas.microsoft.com/office/drawing/2014/main" id="{F5F55AE4-500F-4B29-A6E0-69E0613E629E}"/>
            </a:ext>
          </a:extLst>
        </xdr:cNvPr>
        <xdr:cNvSpPr/>
      </xdr:nvSpPr>
      <xdr:spPr>
        <a:xfrm>
          <a:off x="4924425" y="7485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6CB45572-2810-487A-A765-B8EB68A98E54}"/>
            </a:ext>
          </a:extLst>
        </xdr:cNvPr>
        <xdr:cNvSpPr/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4BC65C0B-C474-4BF5-A42A-48B6E1C9604C}"/>
            </a:ext>
          </a:extLst>
        </xdr:cNvPr>
        <xdr:cNvSpPr/>
      </xdr:nvSpPr>
      <xdr:spPr>
        <a:xfrm>
          <a:off x="9048750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478" name="왼쪽 대괄호 477">
          <a:extLst>
            <a:ext uri="{FF2B5EF4-FFF2-40B4-BE49-F238E27FC236}">
              <a16:creationId xmlns:a16="http://schemas.microsoft.com/office/drawing/2014/main" id="{85F8CFC1-0178-4309-B701-5772557AC0FB}"/>
            </a:ext>
          </a:extLst>
        </xdr:cNvPr>
        <xdr:cNvSpPr/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DC274CD7-C44B-4915-9C8F-3F0E0F1BF99F}"/>
            </a:ext>
          </a:extLst>
        </xdr:cNvPr>
        <xdr:cNvSpPr/>
      </xdr:nvSpPr>
      <xdr:spPr>
        <a:xfrm>
          <a:off x="6791325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480" name="왼쪽 대괄호 479">
          <a:extLst>
            <a:ext uri="{FF2B5EF4-FFF2-40B4-BE49-F238E27FC236}">
              <a16:creationId xmlns:a16="http://schemas.microsoft.com/office/drawing/2014/main" id="{FA3A811B-219F-48D7-B33D-DC9B1ADD56E8}"/>
            </a:ext>
          </a:extLst>
        </xdr:cNvPr>
        <xdr:cNvSpPr/>
      </xdr:nvSpPr>
      <xdr:spPr>
        <a:xfrm>
          <a:off x="5934075" y="7563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481" name="오른쪽 대괄호 480">
          <a:extLst>
            <a:ext uri="{FF2B5EF4-FFF2-40B4-BE49-F238E27FC236}">
              <a16:creationId xmlns:a16="http://schemas.microsoft.com/office/drawing/2014/main" id="{4C97FFCF-3FC5-4489-ADB3-7DC73D79ED2F}"/>
            </a:ext>
          </a:extLst>
        </xdr:cNvPr>
        <xdr:cNvSpPr/>
      </xdr:nvSpPr>
      <xdr:spPr>
        <a:xfrm>
          <a:off x="7658100" y="7563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02CF119B-10CF-4CEA-8A41-448AA821B8D8}"/>
            </a:ext>
          </a:extLst>
        </xdr:cNvPr>
        <xdr:cNvSpPr/>
      </xdr:nvSpPr>
      <xdr:spPr>
        <a:xfrm>
          <a:off x="3038475" y="756913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C5A6E119-0B5B-492B-92D6-31739514CFDA}"/>
            </a:ext>
          </a:extLst>
        </xdr:cNvPr>
        <xdr:cNvSpPr/>
      </xdr:nvSpPr>
      <xdr:spPr>
        <a:xfrm>
          <a:off x="3114675" y="75709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FF4E608E-C503-450A-8919-67D28FB6D2B5}"/>
            </a:ext>
          </a:extLst>
        </xdr:cNvPr>
        <xdr:cNvSpPr/>
      </xdr:nvSpPr>
      <xdr:spPr>
        <a:xfrm>
          <a:off x="2762250" y="75763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485" name="오른쪽 대괄호 484">
          <a:extLst>
            <a:ext uri="{FF2B5EF4-FFF2-40B4-BE49-F238E27FC236}">
              <a16:creationId xmlns:a16="http://schemas.microsoft.com/office/drawing/2014/main" id="{51D3D14A-5F1B-45AD-AF11-6FAC27CD4188}"/>
            </a:ext>
          </a:extLst>
        </xdr:cNvPr>
        <xdr:cNvSpPr/>
      </xdr:nvSpPr>
      <xdr:spPr>
        <a:xfrm>
          <a:off x="6429375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486" name="1/2 액자 485">
          <a:extLst>
            <a:ext uri="{FF2B5EF4-FFF2-40B4-BE49-F238E27FC236}">
              <a16:creationId xmlns:a16="http://schemas.microsoft.com/office/drawing/2014/main" id="{5A365877-3F9D-4228-BE5A-DB62AFBB9B9B}"/>
            </a:ext>
          </a:extLst>
        </xdr:cNvPr>
        <xdr:cNvSpPr/>
      </xdr:nvSpPr>
      <xdr:spPr>
        <a:xfrm rot="8100000">
          <a:off x="7689157" y="762352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487" name="1/2 액자 486">
          <a:extLst>
            <a:ext uri="{FF2B5EF4-FFF2-40B4-BE49-F238E27FC236}">
              <a16:creationId xmlns:a16="http://schemas.microsoft.com/office/drawing/2014/main" id="{01998273-08C0-4054-8359-F974D64A0360}"/>
            </a:ext>
          </a:extLst>
        </xdr:cNvPr>
        <xdr:cNvSpPr/>
      </xdr:nvSpPr>
      <xdr:spPr>
        <a:xfrm rot="18900000">
          <a:off x="2019300" y="76235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03BC3FFB-2FBA-43DF-A92D-DF2AF29413A4}"/>
            </a:ext>
          </a:extLst>
        </xdr:cNvPr>
        <xdr:cNvSpPr/>
      </xdr:nvSpPr>
      <xdr:spPr>
        <a:xfrm>
          <a:off x="3143250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489" name="오른쪽 대괄호 488">
          <a:extLst>
            <a:ext uri="{FF2B5EF4-FFF2-40B4-BE49-F238E27FC236}">
              <a16:creationId xmlns:a16="http://schemas.microsoft.com/office/drawing/2014/main" id="{C58770EF-1B10-47FA-A275-4D8F0E23008D}"/>
            </a:ext>
          </a:extLst>
        </xdr:cNvPr>
        <xdr:cNvSpPr/>
      </xdr:nvSpPr>
      <xdr:spPr>
        <a:xfrm>
          <a:off x="4324350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490" name="왼쪽 대괄호 489">
          <a:extLst>
            <a:ext uri="{FF2B5EF4-FFF2-40B4-BE49-F238E27FC236}">
              <a16:creationId xmlns:a16="http://schemas.microsoft.com/office/drawing/2014/main" id="{25844F53-02FC-4218-810E-259251568CAE}"/>
            </a:ext>
          </a:extLst>
        </xdr:cNvPr>
        <xdr:cNvSpPr/>
      </xdr:nvSpPr>
      <xdr:spPr>
        <a:xfrm>
          <a:off x="2524125" y="77519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DBF1F789-1DC8-4B33-9822-470C76203BEA}"/>
            </a:ext>
          </a:extLst>
        </xdr:cNvPr>
        <xdr:cNvSpPr/>
      </xdr:nvSpPr>
      <xdr:spPr>
        <a:xfrm>
          <a:off x="6591300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B7DF7420-A95E-4102-8467-F6DADD414148}"/>
            </a:ext>
          </a:extLst>
        </xdr:cNvPr>
        <xdr:cNvSpPr/>
      </xdr:nvSpPr>
      <xdr:spPr>
        <a:xfrm>
          <a:off x="2000250" y="5799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82E678B6-3075-4E30-8400-51819A00C33A}"/>
            </a:ext>
          </a:extLst>
        </xdr:cNvPr>
        <xdr:cNvSpPr/>
      </xdr:nvSpPr>
      <xdr:spPr>
        <a:xfrm>
          <a:off x="4143375" y="57992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A289F46E-B4FA-4B13-885C-3B0E14F25B07}"/>
            </a:ext>
          </a:extLst>
        </xdr:cNvPr>
        <xdr:cNvSpPr/>
      </xdr:nvSpPr>
      <xdr:spPr>
        <a:xfrm>
          <a:off x="1857375" y="58046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CD80D400-33CB-4AB8-9540-4B7BE9512324}"/>
            </a:ext>
          </a:extLst>
        </xdr:cNvPr>
        <xdr:cNvSpPr/>
      </xdr:nvSpPr>
      <xdr:spPr>
        <a:xfrm>
          <a:off x="3971925" y="58046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CF47DC82-844D-4F42-9185-9420FC9DB1F8}"/>
            </a:ext>
          </a:extLst>
        </xdr:cNvPr>
        <xdr:cNvSpPr/>
      </xdr:nvSpPr>
      <xdr:spPr>
        <a:xfrm>
          <a:off x="8305800" y="302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497" name="왼쪽 대괄호 496">
          <a:extLst>
            <a:ext uri="{FF2B5EF4-FFF2-40B4-BE49-F238E27FC236}">
              <a16:creationId xmlns:a16="http://schemas.microsoft.com/office/drawing/2014/main" id="{E918B213-9723-4329-83BA-0C2524033844}"/>
            </a:ext>
          </a:extLst>
        </xdr:cNvPr>
        <xdr:cNvSpPr/>
      </xdr:nvSpPr>
      <xdr:spPr>
        <a:xfrm>
          <a:off x="8953500" y="302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498" name="오른쪽 대괄호 497">
          <a:extLst>
            <a:ext uri="{FF2B5EF4-FFF2-40B4-BE49-F238E27FC236}">
              <a16:creationId xmlns:a16="http://schemas.microsoft.com/office/drawing/2014/main" id="{103A6E17-0D1D-4D91-BAE0-86A2EBB14A88}"/>
            </a:ext>
          </a:extLst>
        </xdr:cNvPr>
        <xdr:cNvSpPr/>
      </xdr:nvSpPr>
      <xdr:spPr>
        <a:xfrm>
          <a:off x="8763000" y="302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4B01D9CE-4C0C-483D-911C-30994C839EFE}"/>
            </a:ext>
          </a:extLst>
        </xdr:cNvPr>
        <xdr:cNvSpPr/>
      </xdr:nvSpPr>
      <xdr:spPr>
        <a:xfrm>
          <a:off x="2257425" y="304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00A75A2F-8046-4EFD-B271-7DEF557A92F0}"/>
            </a:ext>
          </a:extLst>
        </xdr:cNvPr>
        <xdr:cNvSpPr/>
      </xdr:nvSpPr>
      <xdr:spPr>
        <a:xfrm>
          <a:off x="1504950" y="543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1F19E54C-BB03-4A71-B17E-5942021FA7B4}"/>
            </a:ext>
          </a:extLst>
        </xdr:cNvPr>
        <xdr:cNvSpPr/>
      </xdr:nvSpPr>
      <xdr:spPr>
        <a:xfrm>
          <a:off x="3362325" y="543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3D6E560D-9C08-46DB-AC9B-74146325CF1E}"/>
            </a:ext>
          </a:extLst>
        </xdr:cNvPr>
        <xdr:cNvSpPr/>
      </xdr:nvSpPr>
      <xdr:spPr>
        <a:xfrm>
          <a:off x="1828800" y="2264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A8262E41-AD5B-4172-8154-09B02B4D6A36}"/>
            </a:ext>
          </a:extLst>
        </xdr:cNvPr>
        <xdr:cNvSpPr/>
      </xdr:nvSpPr>
      <xdr:spPr>
        <a:xfrm>
          <a:off x="3514725" y="2264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0A48D518-2864-4700-AC30-C2199C0AB4BB}"/>
            </a:ext>
          </a:extLst>
        </xdr:cNvPr>
        <xdr:cNvSpPr/>
      </xdr:nvSpPr>
      <xdr:spPr>
        <a:xfrm>
          <a:off x="11620500" y="10250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817BEBC1-D8B0-4CE8-B9D7-2F43F5DBCDBD}"/>
            </a:ext>
          </a:extLst>
        </xdr:cNvPr>
        <xdr:cNvSpPr/>
      </xdr:nvSpPr>
      <xdr:spPr>
        <a:xfrm>
          <a:off x="15278100" y="10268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16C4ABE2-5A96-4D20-9CA5-F95FBF85928E}"/>
            </a:ext>
          </a:extLst>
        </xdr:cNvPr>
        <xdr:cNvSpPr/>
      </xdr:nvSpPr>
      <xdr:spPr>
        <a:xfrm>
          <a:off x="1514475" y="10522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25547691-0065-408C-8A9D-462469DC6CBD}"/>
            </a:ext>
          </a:extLst>
        </xdr:cNvPr>
        <xdr:cNvSpPr/>
      </xdr:nvSpPr>
      <xdr:spPr>
        <a:xfrm>
          <a:off x="7458075" y="10540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508" name="그림 507">
          <a:extLst>
            <a:ext uri="{FF2B5EF4-FFF2-40B4-BE49-F238E27FC236}">
              <a16:creationId xmlns:a16="http://schemas.microsoft.com/office/drawing/2014/main" id="{F1E083DF-DA1D-497A-B799-168A8B41E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3180588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509" name="그림 508">
          <a:extLst>
            <a:ext uri="{FF2B5EF4-FFF2-40B4-BE49-F238E27FC236}">
              <a16:creationId xmlns:a16="http://schemas.microsoft.com/office/drawing/2014/main" id="{D9ECCF3E-89B1-47F3-98DE-DFC1C8EF8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31805880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510" name="그림 509">
          <a:extLst>
            <a:ext uri="{FF2B5EF4-FFF2-40B4-BE49-F238E27FC236}">
              <a16:creationId xmlns:a16="http://schemas.microsoft.com/office/drawing/2014/main" id="{5B237378-69ED-4B60-86B6-5207735E1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318058800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511" name="그림 510">
          <a:extLst>
            <a:ext uri="{FF2B5EF4-FFF2-40B4-BE49-F238E27FC236}">
              <a16:creationId xmlns:a16="http://schemas.microsoft.com/office/drawing/2014/main" id="{215D45C8-1C32-4E10-A2EE-5CD8C07A1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318058800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512" name="그림 511">
          <a:extLst>
            <a:ext uri="{FF2B5EF4-FFF2-40B4-BE49-F238E27FC236}">
              <a16:creationId xmlns:a16="http://schemas.microsoft.com/office/drawing/2014/main" id="{FB5CF5F9-240F-4E49-9460-7997AF357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318601725"/>
          <a:ext cx="898721" cy="14400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513" name="그림 512">
          <a:extLst>
            <a:ext uri="{FF2B5EF4-FFF2-40B4-BE49-F238E27FC236}">
              <a16:creationId xmlns:a16="http://schemas.microsoft.com/office/drawing/2014/main" id="{EC5A5769-C710-4A29-85E7-2BEDA289A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318601725"/>
          <a:ext cx="250641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514" name="그림 513">
          <a:extLst>
            <a:ext uri="{FF2B5EF4-FFF2-40B4-BE49-F238E27FC236}">
              <a16:creationId xmlns:a16="http://schemas.microsoft.com/office/drawing/2014/main" id="{716D5B65-7085-46CF-8FE8-0E5628158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3186017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515" name="그림 514">
          <a:extLst>
            <a:ext uri="{FF2B5EF4-FFF2-40B4-BE49-F238E27FC236}">
              <a16:creationId xmlns:a16="http://schemas.microsoft.com/office/drawing/2014/main" id="{A849C396-5053-41B5-8255-7D5D95F02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318601725"/>
          <a:ext cx="898721" cy="14400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516" name="그림 515">
          <a:extLst>
            <a:ext uri="{FF2B5EF4-FFF2-40B4-BE49-F238E27FC236}">
              <a16:creationId xmlns:a16="http://schemas.microsoft.com/office/drawing/2014/main" id="{8FF516B1-35A5-425C-8BE8-13FDEE1AC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318782700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517" name="그림 516">
          <a:extLst>
            <a:ext uri="{FF2B5EF4-FFF2-40B4-BE49-F238E27FC236}">
              <a16:creationId xmlns:a16="http://schemas.microsoft.com/office/drawing/2014/main" id="{308AF24A-41FB-45BF-83CC-039A126C1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318782700"/>
          <a:ext cx="466667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518" name="그림 517">
          <a:extLst>
            <a:ext uri="{FF2B5EF4-FFF2-40B4-BE49-F238E27FC236}">
              <a16:creationId xmlns:a16="http://schemas.microsoft.com/office/drawing/2014/main" id="{A0F32A1C-0101-4555-A6C6-75D692A1E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318782700"/>
          <a:ext cx="394659" cy="14400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519" name="그림 518">
          <a:extLst>
            <a:ext uri="{FF2B5EF4-FFF2-40B4-BE49-F238E27FC236}">
              <a16:creationId xmlns:a16="http://schemas.microsoft.com/office/drawing/2014/main" id="{DB81BB4B-4D87-4FAE-B64E-427150613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385381500"/>
          <a:ext cx="3058995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520" name="그림 519">
          <a:extLst>
            <a:ext uri="{FF2B5EF4-FFF2-40B4-BE49-F238E27FC236}">
              <a16:creationId xmlns:a16="http://schemas.microsoft.com/office/drawing/2014/main" id="{C5414476-8CC5-4EF7-967C-91CDD1C47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385562475"/>
          <a:ext cx="574681" cy="14400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521" name="그림 520">
          <a:extLst>
            <a:ext uri="{FF2B5EF4-FFF2-40B4-BE49-F238E27FC236}">
              <a16:creationId xmlns:a16="http://schemas.microsoft.com/office/drawing/2014/main" id="{646EE507-5C42-407A-8F3A-E0DF15DC3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386286375"/>
          <a:ext cx="322651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522" name="그림 521">
          <a:extLst>
            <a:ext uri="{FF2B5EF4-FFF2-40B4-BE49-F238E27FC236}">
              <a16:creationId xmlns:a16="http://schemas.microsoft.com/office/drawing/2014/main" id="{0EF98416-DE59-4517-9A8F-7E5F5BA84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386467350"/>
          <a:ext cx="2806965" cy="14400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523" name="그림 522">
          <a:extLst>
            <a:ext uri="{FF2B5EF4-FFF2-40B4-BE49-F238E27FC236}">
              <a16:creationId xmlns:a16="http://schemas.microsoft.com/office/drawing/2014/main" id="{1551EACC-6AAE-40A4-85D0-C387509A8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387010275"/>
          <a:ext cx="178632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524" name="그림 523">
          <a:extLst>
            <a:ext uri="{FF2B5EF4-FFF2-40B4-BE49-F238E27FC236}">
              <a16:creationId xmlns:a16="http://schemas.microsoft.com/office/drawing/2014/main" id="{FBE8943F-D9C9-4E55-828C-33A37AA9C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387191250"/>
          <a:ext cx="1330777" cy="14400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525" name="그림 524">
          <a:extLst>
            <a:ext uri="{FF2B5EF4-FFF2-40B4-BE49-F238E27FC236}">
              <a16:creationId xmlns:a16="http://schemas.microsoft.com/office/drawing/2014/main" id="{AD1BFBE8-EDB4-4682-8F5C-A214F1BDD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390448800"/>
          <a:ext cx="646689" cy="14400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526" name="그림 525">
          <a:extLst>
            <a:ext uri="{FF2B5EF4-FFF2-40B4-BE49-F238E27FC236}">
              <a16:creationId xmlns:a16="http://schemas.microsoft.com/office/drawing/2014/main" id="{84733923-7AE8-4679-972A-CC2430CD3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390448800"/>
          <a:ext cx="1546804" cy="14400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527" name="그림 526">
          <a:extLst>
            <a:ext uri="{FF2B5EF4-FFF2-40B4-BE49-F238E27FC236}">
              <a16:creationId xmlns:a16="http://schemas.microsoft.com/office/drawing/2014/main" id="{F8F1F7A4-B815-4C2E-9E14-D24D4C4F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388820025"/>
          <a:ext cx="1906849" cy="14400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528" name="그림 527">
          <a:extLst>
            <a:ext uri="{FF2B5EF4-FFF2-40B4-BE49-F238E27FC236}">
              <a16:creationId xmlns:a16="http://schemas.microsoft.com/office/drawing/2014/main" id="{4C4A7C9A-8B5E-46B2-965B-F23FD7EFF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388820025"/>
          <a:ext cx="862717" cy="14400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529" name="그림 528">
          <a:extLst>
            <a:ext uri="{FF2B5EF4-FFF2-40B4-BE49-F238E27FC236}">
              <a16:creationId xmlns:a16="http://schemas.microsoft.com/office/drawing/2014/main" id="{CDDCE29F-D5B2-4E00-A5C1-C633CBD42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388820025"/>
          <a:ext cx="394659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530" name="그림 529">
          <a:extLst>
            <a:ext uri="{FF2B5EF4-FFF2-40B4-BE49-F238E27FC236}">
              <a16:creationId xmlns:a16="http://schemas.microsoft.com/office/drawing/2014/main" id="{F5652DFB-517C-4710-A30F-680A61776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395154150"/>
          <a:ext cx="1114747" cy="14400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531" name="그림 530">
          <a:extLst>
            <a:ext uri="{FF2B5EF4-FFF2-40B4-BE49-F238E27FC236}">
              <a16:creationId xmlns:a16="http://schemas.microsoft.com/office/drawing/2014/main" id="{781A60C5-08AE-4B7B-9C90-AE1A2CADE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395154150"/>
          <a:ext cx="754701" cy="14400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532" name="그림 531">
          <a:extLst>
            <a:ext uri="{FF2B5EF4-FFF2-40B4-BE49-F238E27FC236}">
              <a16:creationId xmlns:a16="http://schemas.microsoft.com/office/drawing/2014/main" id="{C67E76D9-F228-4781-84B0-4616E96AE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395516100"/>
          <a:ext cx="75470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533" name="그림 532">
          <a:extLst>
            <a:ext uri="{FF2B5EF4-FFF2-40B4-BE49-F238E27FC236}">
              <a16:creationId xmlns:a16="http://schemas.microsoft.com/office/drawing/2014/main" id="{FD7D7DF8-7349-4163-ACC2-698F8A341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395516100"/>
          <a:ext cx="1006731" cy="14400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534" name="그림 533">
          <a:extLst>
            <a:ext uri="{FF2B5EF4-FFF2-40B4-BE49-F238E27FC236}">
              <a16:creationId xmlns:a16="http://schemas.microsoft.com/office/drawing/2014/main" id="{00D23191-9875-48D4-9F8B-05EBFBF71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395878050"/>
          <a:ext cx="244691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535" name="그림 534">
          <a:extLst>
            <a:ext uri="{FF2B5EF4-FFF2-40B4-BE49-F238E27FC236}">
              <a16:creationId xmlns:a16="http://schemas.microsoft.com/office/drawing/2014/main" id="{A667B1CA-DA77-48F8-AFC8-951F35C0E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395878050"/>
          <a:ext cx="2506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536" name="그림 535">
          <a:extLst>
            <a:ext uri="{FF2B5EF4-FFF2-40B4-BE49-F238E27FC236}">
              <a16:creationId xmlns:a16="http://schemas.microsoft.com/office/drawing/2014/main" id="{93901F37-CFFF-4204-B372-F0B142A6F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9605902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537" name="그림 536">
          <a:extLst>
            <a:ext uri="{FF2B5EF4-FFF2-40B4-BE49-F238E27FC236}">
              <a16:creationId xmlns:a16="http://schemas.microsoft.com/office/drawing/2014/main" id="{B5C10AA2-D925-40FE-B2AF-6A33C732D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396420975"/>
          <a:ext cx="754705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538" name="그림 537">
          <a:extLst>
            <a:ext uri="{FF2B5EF4-FFF2-40B4-BE49-F238E27FC236}">
              <a16:creationId xmlns:a16="http://schemas.microsoft.com/office/drawing/2014/main" id="{AB34E3A8-2A9B-418F-AB5F-8AAB3A6FC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97868775"/>
          <a:ext cx="502671" cy="14400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539" name="그림 538">
          <a:extLst>
            <a:ext uri="{FF2B5EF4-FFF2-40B4-BE49-F238E27FC236}">
              <a16:creationId xmlns:a16="http://schemas.microsoft.com/office/drawing/2014/main" id="{9C4673DC-4D2A-485B-BCDA-16122CD6C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397868775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540" name="그림 539">
          <a:extLst>
            <a:ext uri="{FF2B5EF4-FFF2-40B4-BE49-F238E27FC236}">
              <a16:creationId xmlns:a16="http://schemas.microsoft.com/office/drawing/2014/main" id="{034AE61E-4B18-46C4-A919-C164DAB80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398773650"/>
          <a:ext cx="790708" cy="14400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541" name="그림 540">
          <a:extLst>
            <a:ext uri="{FF2B5EF4-FFF2-40B4-BE49-F238E27FC236}">
              <a16:creationId xmlns:a16="http://schemas.microsoft.com/office/drawing/2014/main" id="{AA0B0B1F-0571-4554-9D25-5A5DD5677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398773650"/>
          <a:ext cx="466667" cy="14400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542" name="그림 541">
          <a:extLst>
            <a:ext uri="{FF2B5EF4-FFF2-40B4-BE49-F238E27FC236}">
              <a16:creationId xmlns:a16="http://schemas.microsoft.com/office/drawing/2014/main" id="{BA09FF4F-D22C-48BE-B174-BA86AC5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41596627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543" name="그림 542">
          <a:extLst>
            <a:ext uri="{FF2B5EF4-FFF2-40B4-BE49-F238E27FC236}">
              <a16:creationId xmlns:a16="http://schemas.microsoft.com/office/drawing/2014/main" id="{34976EF9-F60F-4D88-AA52-50C7A7228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415966275"/>
          <a:ext cx="250641" cy="14400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544" name="그림 543">
          <a:extLst>
            <a:ext uri="{FF2B5EF4-FFF2-40B4-BE49-F238E27FC236}">
              <a16:creationId xmlns:a16="http://schemas.microsoft.com/office/drawing/2014/main" id="{346165FF-064D-40FA-8DCD-87F13566B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4159662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545" name="그림 544">
          <a:extLst>
            <a:ext uri="{FF2B5EF4-FFF2-40B4-BE49-F238E27FC236}">
              <a16:creationId xmlns:a16="http://schemas.microsoft.com/office/drawing/2014/main" id="{19EC11FB-AA9F-46A7-A8C4-885CD0F4E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415975800"/>
          <a:ext cx="250641" cy="14400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546" name="그림 545">
          <a:extLst>
            <a:ext uri="{FF2B5EF4-FFF2-40B4-BE49-F238E27FC236}">
              <a16:creationId xmlns:a16="http://schemas.microsoft.com/office/drawing/2014/main" id="{7FBF9B79-9199-47A7-B4A9-7A1670391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415785300"/>
          <a:ext cx="179883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547" name="그림 546">
          <a:extLst>
            <a:ext uri="{FF2B5EF4-FFF2-40B4-BE49-F238E27FC236}">
              <a16:creationId xmlns:a16="http://schemas.microsoft.com/office/drawing/2014/main" id="{25E8CA8A-D389-4839-BE4C-A95A0B00D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415966275"/>
          <a:ext cx="250641" cy="14400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548" name="그림 547">
          <a:extLst>
            <a:ext uri="{FF2B5EF4-FFF2-40B4-BE49-F238E27FC236}">
              <a16:creationId xmlns:a16="http://schemas.microsoft.com/office/drawing/2014/main" id="{8D98EFC8-945E-4115-A414-0D652DCF4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416328225"/>
          <a:ext cx="1294770" cy="14400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549" name="그림 548">
          <a:extLst>
            <a:ext uri="{FF2B5EF4-FFF2-40B4-BE49-F238E27FC236}">
              <a16:creationId xmlns:a16="http://schemas.microsoft.com/office/drawing/2014/main" id="{D126CF8A-0DF8-40AE-968C-8C60783CD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416328225"/>
          <a:ext cx="1114747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550" name="그림 549">
          <a:extLst>
            <a:ext uri="{FF2B5EF4-FFF2-40B4-BE49-F238E27FC236}">
              <a16:creationId xmlns:a16="http://schemas.microsoft.com/office/drawing/2014/main" id="{5AC4C52D-8A57-452F-BF4A-4AB8E638B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421395525"/>
          <a:ext cx="898721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551" name="그림 550">
          <a:extLst>
            <a:ext uri="{FF2B5EF4-FFF2-40B4-BE49-F238E27FC236}">
              <a16:creationId xmlns:a16="http://schemas.microsoft.com/office/drawing/2014/main" id="{6688EDCB-FAB3-4127-8B7F-C88FA081A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421395525"/>
          <a:ext cx="790708" cy="14400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552" name="그림 551">
          <a:extLst>
            <a:ext uri="{FF2B5EF4-FFF2-40B4-BE49-F238E27FC236}">
              <a16:creationId xmlns:a16="http://schemas.microsoft.com/office/drawing/2014/main" id="{9B26F2C3-5CB6-4EED-8C65-33A3CFB5C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421395525"/>
          <a:ext cx="538677" cy="14400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553" name="그림 552">
          <a:extLst>
            <a:ext uri="{FF2B5EF4-FFF2-40B4-BE49-F238E27FC236}">
              <a16:creationId xmlns:a16="http://schemas.microsoft.com/office/drawing/2014/main" id="{F48B1F01-2C81-4217-AC1D-D1821B451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4228433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554" name="그림 553">
          <a:extLst>
            <a:ext uri="{FF2B5EF4-FFF2-40B4-BE49-F238E27FC236}">
              <a16:creationId xmlns:a16="http://schemas.microsoft.com/office/drawing/2014/main" id="{731A84E2-0F7A-48D5-8F27-49D75EC5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423929175"/>
          <a:ext cx="250641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555" name="그림 554">
          <a:extLst>
            <a:ext uri="{FF2B5EF4-FFF2-40B4-BE49-F238E27FC236}">
              <a16:creationId xmlns:a16="http://schemas.microsoft.com/office/drawing/2014/main" id="{75FB09F4-A75E-47E6-BA29-45BF6B60F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424653075"/>
          <a:ext cx="502670" cy="14400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556" name="그림 555">
          <a:extLst>
            <a:ext uri="{FF2B5EF4-FFF2-40B4-BE49-F238E27FC236}">
              <a16:creationId xmlns:a16="http://schemas.microsoft.com/office/drawing/2014/main" id="{A2B1EE8A-78C9-41A8-9B36-DE2BBBA12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425376975"/>
          <a:ext cx="1870840" cy="14400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557" name="그림 556">
          <a:extLst>
            <a:ext uri="{FF2B5EF4-FFF2-40B4-BE49-F238E27FC236}">
              <a16:creationId xmlns:a16="http://schemas.microsoft.com/office/drawing/2014/main" id="{26C3F174-DD49-4B40-A292-9DED95416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441664725"/>
          <a:ext cx="1114749" cy="14400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558" name="그림 557">
          <a:extLst>
            <a:ext uri="{FF2B5EF4-FFF2-40B4-BE49-F238E27FC236}">
              <a16:creationId xmlns:a16="http://schemas.microsoft.com/office/drawing/2014/main" id="{B860FF3C-EF7E-4B34-8D87-4739955D2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4416647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559" name="그림 558">
          <a:extLst>
            <a:ext uri="{FF2B5EF4-FFF2-40B4-BE49-F238E27FC236}">
              <a16:creationId xmlns:a16="http://schemas.microsoft.com/office/drawing/2014/main" id="{7AE3FB73-455E-4BCD-9B70-F4ECDB573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441664725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560" name="그림 559">
          <a:extLst>
            <a:ext uri="{FF2B5EF4-FFF2-40B4-BE49-F238E27FC236}">
              <a16:creationId xmlns:a16="http://schemas.microsoft.com/office/drawing/2014/main" id="{1AC4173D-1E25-4322-9D5A-E6879697D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471887550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561" name="그림 560">
          <a:extLst>
            <a:ext uri="{FF2B5EF4-FFF2-40B4-BE49-F238E27FC236}">
              <a16:creationId xmlns:a16="http://schemas.microsoft.com/office/drawing/2014/main" id="{5492414C-E413-42CD-AB63-5D134772B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471887550"/>
          <a:ext cx="1654818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562" name="그림 561">
          <a:extLst>
            <a:ext uri="{FF2B5EF4-FFF2-40B4-BE49-F238E27FC236}">
              <a16:creationId xmlns:a16="http://schemas.microsoft.com/office/drawing/2014/main" id="{A806B339-712D-4B73-99CE-83DCB0461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471887550"/>
          <a:ext cx="250641" cy="14400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563" name="그림 562">
          <a:extLst>
            <a:ext uri="{FF2B5EF4-FFF2-40B4-BE49-F238E27FC236}">
              <a16:creationId xmlns:a16="http://schemas.microsoft.com/office/drawing/2014/main" id="{687EDB40-7810-4018-AD8C-C58022B94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471887550"/>
          <a:ext cx="646689" cy="14400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564" name="그림 563">
          <a:extLst>
            <a:ext uri="{FF2B5EF4-FFF2-40B4-BE49-F238E27FC236}">
              <a16:creationId xmlns:a16="http://schemas.microsoft.com/office/drawing/2014/main" id="{A758AF90-2A0F-4C0F-8350-26D6570A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471887550"/>
          <a:ext cx="646689" cy="14400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565" name="그림 564">
          <a:extLst>
            <a:ext uri="{FF2B5EF4-FFF2-40B4-BE49-F238E27FC236}">
              <a16:creationId xmlns:a16="http://schemas.microsoft.com/office/drawing/2014/main" id="{52BBB38D-47E1-4AF3-9107-1AB564ADA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471887550"/>
          <a:ext cx="250641" cy="14400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566" name="그림 565">
          <a:extLst>
            <a:ext uri="{FF2B5EF4-FFF2-40B4-BE49-F238E27FC236}">
              <a16:creationId xmlns:a16="http://schemas.microsoft.com/office/drawing/2014/main" id="{F243A6A9-3765-4655-91E1-F3F6FCF3F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475507050"/>
          <a:ext cx="1078743" cy="14400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567" name="그림 566">
          <a:extLst>
            <a:ext uri="{FF2B5EF4-FFF2-40B4-BE49-F238E27FC236}">
              <a16:creationId xmlns:a16="http://schemas.microsoft.com/office/drawing/2014/main" id="{FF1192AE-9330-4164-9DCB-728C85733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75688025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568" name="그림 567">
          <a:extLst>
            <a:ext uri="{FF2B5EF4-FFF2-40B4-BE49-F238E27FC236}">
              <a16:creationId xmlns:a16="http://schemas.microsoft.com/office/drawing/2014/main" id="{AB154D71-9DB5-427E-8487-CAC4BFC97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4764119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569" name="그림 568">
          <a:extLst>
            <a:ext uri="{FF2B5EF4-FFF2-40B4-BE49-F238E27FC236}">
              <a16:creationId xmlns:a16="http://schemas.microsoft.com/office/drawing/2014/main" id="{4049B59F-22C4-42D3-A5E5-16084839E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476411925"/>
          <a:ext cx="394659" cy="14400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570" name="그림 569">
          <a:extLst>
            <a:ext uri="{FF2B5EF4-FFF2-40B4-BE49-F238E27FC236}">
              <a16:creationId xmlns:a16="http://schemas.microsoft.com/office/drawing/2014/main" id="{9DC17831-40B4-4BA3-8014-51AAB9E6F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486184575"/>
          <a:ext cx="790704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571" name="그림 570">
          <a:extLst>
            <a:ext uri="{FF2B5EF4-FFF2-40B4-BE49-F238E27FC236}">
              <a16:creationId xmlns:a16="http://schemas.microsoft.com/office/drawing/2014/main" id="{9F336208-65F3-4C67-82CA-C9E9D1756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486184575"/>
          <a:ext cx="682692" cy="14400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572" name="그림 571">
          <a:extLst>
            <a:ext uri="{FF2B5EF4-FFF2-40B4-BE49-F238E27FC236}">
              <a16:creationId xmlns:a16="http://schemas.microsoft.com/office/drawing/2014/main" id="{7FA5F2BD-A7E0-47B0-8A36-FB62C057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486184575"/>
          <a:ext cx="250643" cy="14400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573" name="그림 572">
          <a:extLst>
            <a:ext uri="{FF2B5EF4-FFF2-40B4-BE49-F238E27FC236}">
              <a16:creationId xmlns:a16="http://schemas.microsoft.com/office/drawing/2014/main" id="{5CE3E380-BCA4-4FF3-83C8-C34979E45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486184575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574" name="그림 573">
          <a:extLst>
            <a:ext uri="{FF2B5EF4-FFF2-40B4-BE49-F238E27FC236}">
              <a16:creationId xmlns:a16="http://schemas.microsoft.com/office/drawing/2014/main" id="{0A0A9E90-8B2B-4617-9612-E64932C15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486184575"/>
          <a:ext cx="39465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575" name="그림 574">
          <a:extLst>
            <a:ext uri="{FF2B5EF4-FFF2-40B4-BE49-F238E27FC236}">
              <a16:creationId xmlns:a16="http://schemas.microsoft.com/office/drawing/2014/main" id="{D9A5D130-C440-4B17-B517-379B8059A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48636555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576" name="그림 575">
          <a:extLst>
            <a:ext uri="{FF2B5EF4-FFF2-40B4-BE49-F238E27FC236}">
              <a16:creationId xmlns:a16="http://schemas.microsoft.com/office/drawing/2014/main" id="{7C34B13C-3D67-4D96-8E00-E6A3A86C3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486546525"/>
          <a:ext cx="358655" cy="14400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577" name="그림 576">
          <a:extLst>
            <a:ext uri="{FF2B5EF4-FFF2-40B4-BE49-F238E27FC236}">
              <a16:creationId xmlns:a16="http://schemas.microsoft.com/office/drawing/2014/main" id="{B142B142-4E41-4100-90EC-B3DE41369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486546525"/>
          <a:ext cx="286647" cy="14400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578" name="그림 577">
          <a:extLst>
            <a:ext uri="{FF2B5EF4-FFF2-40B4-BE49-F238E27FC236}">
              <a16:creationId xmlns:a16="http://schemas.microsoft.com/office/drawing/2014/main" id="{25E96974-D727-4749-991C-5908F48DB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48654652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579" name="그림 578">
          <a:extLst>
            <a:ext uri="{FF2B5EF4-FFF2-40B4-BE49-F238E27FC236}">
              <a16:creationId xmlns:a16="http://schemas.microsoft.com/office/drawing/2014/main" id="{81621AE6-8D4B-4B81-BFE9-3C31BA02E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4865465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580" name="그림 579">
          <a:extLst>
            <a:ext uri="{FF2B5EF4-FFF2-40B4-BE49-F238E27FC236}">
              <a16:creationId xmlns:a16="http://schemas.microsoft.com/office/drawing/2014/main" id="{6AEA0634-3F21-4EDC-991D-B71B0294D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486546525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581" name="그림 580">
          <a:extLst>
            <a:ext uri="{FF2B5EF4-FFF2-40B4-BE49-F238E27FC236}">
              <a16:creationId xmlns:a16="http://schemas.microsoft.com/office/drawing/2014/main" id="{BAEADFBB-E25A-4491-9CAF-425A64341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486908475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582" name="그림 581">
          <a:extLst>
            <a:ext uri="{FF2B5EF4-FFF2-40B4-BE49-F238E27FC236}">
              <a16:creationId xmlns:a16="http://schemas.microsoft.com/office/drawing/2014/main" id="{7523FEFD-5CD6-4723-B1C1-C097B8D96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486908475"/>
          <a:ext cx="394659" cy="14400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583" name="그림 582">
          <a:extLst>
            <a:ext uri="{FF2B5EF4-FFF2-40B4-BE49-F238E27FC236}">
              <a16:creationId xmlns:a16="http://schemas.microsoft.com/office/drawing/2014/main" id="{CCFB08A1-BBCA-48FB-8CE8-B09F07CAA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487270425"/>
          <a:ext cx="502671" cy="14400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584" name="그림 583">
          <a:extLst>
            <a:ext uri="{FF2B5EF4-FFF2-40B4-BE49-F238E27FC236}">
              <a16:creationId xmlns:a16="http://schemas.microsoft.com/office/drawing/2014/main" id="{247C4575-482E-4327-BE62-24303A46D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487270425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585" name="그림 584">
          <a:extLst>
            <a:ext uri="{FF2B5EF4-FFF2-40B4-BE49-F238E27FC236}">
              <a16:creationId xmlns:a16="http://schemas.microsoft.com/office/drawing/2014/main" id="{14BDD469-D983-4277-BAE2-157BD0495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487632375"/>
          <a:ext cx="1654806" cy="14400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586" name="그림 585">
          <a:extLst>
            <a:ext uri="{FF2B5EF4-FFF2-40B4-BE49-F238E27FC236}">
              <a16:creationId xmlns:a16="http://schemas.microsoft.com/office/drawing/2014/main" id="{CFF58227-FA70-4C61-91DB-5F0E95F70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489261150"/>
          <a:ext cx="682692" cy="14400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587" name="그림 586">
          <a:extLst>
            <a:ext uri="{FF2B5EF4-FFF2-40B4-BE49-F238E27FC236}">
              <a16:creationId xmlns:a16="http://schemas.microsoft.com/office/drawing/2014/main" id="{DF65DB8C-603E-450F-AB4D-A2AE88D93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492699675"/>
          <a:ext cx="394659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588" name="그림 587">
          <a:extLst>
            <a:ext uri="{FF2B5EF4-FFF2-40B4-BE49-F238E27FC236}">
              <a16:creationId xmlns:a16="http://schemas.microsoft.com/office/drawing/2014/main" id="{C61A5444-FB10-4CEE-B32E-1371EBB65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492699675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589" name="그림 588">
          <a:extLst>
            <a:ext uri="{FF2B5EF4-FFF2-40B4-BE49-F238E27FC236}">
              <a16:creationId xmlns:a16="http://schemas.microsoft.com/office/drawing/2014/main" id="{0C03F775-30EF-4539-9FD9-4AEF89789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4923377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590" name="그림 589">
          <a:extLst>
            <a:ext uri="{FF2B5EF4-FFF2-40B4-BE49-F238E27FC236}">
              <a16:creationId xmlns:a16="http://schemas.microsoft.com/office/drawing/2014/main" id="{1BE6EA7B-92E4-45ED-9BA8-1D5E1DE8A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92518700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591" name="그림 590">
          <a:extLst>
            <a:ext uri="{FF2B5EF4-FFF2-40B4-BE49-F238E27FC236}">
              <a16:creationId xmlns:a16="http://schemas.microsoft.com/office/drawing/2014/main" id="{1725E6DF-21DD-48AB-8840-8E61D850A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492518700"/>
          <a:ext cx="358655" cy="14400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592" name="그림 591">
          <a:extLst>
            <a:ext uri="{FF2B5EF4-FFF2-40B4-BE49-F238E27FC236}">
              <a16:creationId xmlns:a16="http://schemas.microsoft.com/office/drawing/2014/main" id="{659953B0-440D-4E1F-960E-8B4F4D147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492518700"/>
          <a:ext cx="250643" cy="14400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593" name="그림 592">
          <a:extLst>
            <a:ext uri="{FF2B5EF4-FFF2-40B4-BE49-F238E27FC236}">
              <a16:creationId xmlns:a16="http://schemas.microsoft.com/office/drawing/2014/main" id="{15EDA4D9-0C95-405F-83E6-9A115A1B3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494328450"/>
          <a:ext cx="2014852" cy="14400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594" name="그림 593">
          <a:extLst>
            <a:ext uri="{FF2B5EF4-FFF2-40B4-BE49-F238E27FC236}">
              <a16:creationId xmlns:a16="http://schemas.microsoft.com/office/drawing/2014/main" id="{A2FC8709-49CA-4A20-8F3D-F8B0E8923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493242600"/>
          <a:ext cx="1042741" cy="14400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595" name="그림 594">
          <a:extLst>
            <a:ext uri="{FF2B5EF4-FFF2-40B4-BE49-F238E27FC236}">
              <a16:creationId xmlns:a16="http://schemas.microsoft.com/office/drawing/2014/main" id="{382DE9B6-14C4-4EB4-A020-319CF246B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493242600"/>
          <a:ext cx="1474788" cy="14400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596" name="그림 595">
          <a:extLst>
            <a:ext uri="{FF2B5EF4-FFF2-40B4-BE49-F238E27FC236}">
              <a16:creationId xmlns:a16="http://schemas.microsoft.com/office/drawing/2014/main" id="{A3A6A1B2-AF89-47DF-99D9-E8CE580A7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493242600"/>
          <a:ext cx="1222762" cy="14400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597" name="그림 596">
          <a:extLst>
            <a:ext uri="{FF2B5EF4-FFF2-40B4-BE49-F238E27FC236}">
              <a16:creationId xmlns:a16="http://schemas.microsoft.com/office/drawing/2014/main" id="{B5B851F0-5F90-481A-81EB-77D465733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49324260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598" name="그림 597">
          <a:extLst>
            <a:ext uri="{FF2B5EF4-FFF2-40B4-BE49-F238E27FC236}">
              <a16:creationId xmlns:a16="http://schemas.microsoft.com/office/drawing/2014/main" id="{707331D3-28CF-4C0B-AF8E-CF1F6EAC0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493423575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599" name="그림 598">
          <a:extLst>
            <a:ext uri="{FF2B5EF4-FFF2-40B4-BE49-F238E27FC236}">
              <a16:creationId xmlns:a16="http://schemas.microsoft.com/office/drawing/2014/main" id="{5F46A90F-D0B8-4C8C-A99B-052B5D4C6B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493785525"/>
          <a:ext cx="1042735" cy="14400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600" name="그림 599">
          <a:extLst>
            <a:ext uri="{FF2B5EF4-FFF2-40B4-BE49-F238E27FC236}">
              <a16:creationId xmlns:a16="http://schemas.microsoft.com/office/drawing/2014/main" id="{21090755-1A7A-407A-812E-45638F41D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493785525"/>
          <a:ext cx="2158877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601" name="그림 600">
          <a:extLst>
            <a:ext uri="{FF2B5EF4-FFF2-40B4-BE49-F238E27FC236}">
              <a16:creationId xmlns:a16="http://schemas.microsoft.com/office/drawing/2014/main" id="{D6E1A25A-46FC-43C8-8E74-D269DA931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493785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602" name="그림 601">
          <a:extLst>
            <a:ext uri="{FF2B5EF4-FFF2-40B4-BE49-F238E27FC236}">
              <a16:creationId xmlns:a16="http://schemas.microsoft.com/office/drawing/2014/main" id="{07332ABA-A3DF-4BD7-A25E-7428C0204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494690400"/>
          <a:ext cx="1258766" cy="14400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603" name="그림 602">
          <a:extLst>
            <a:ext uri="{FF2B5EF4-FFF2-40B4-BE49-F238E27FC236}">
              <a16:creationId xmlns:a16="http://schemas.microsoft.com/office/drawing/2014/main" id="{FE92A974-4270-42A1-A78E-2D3BB4B9A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494871375"/>
          <a:ext cx="118675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604" name="그림 603">
          <a:extLst>
            <a:ext uri="{FF2B5EF4-FFF2-40B4-BE49-F238E27FC236}">
              <a16:creationId xmlns:a16="http://schemas.microsoft.com/office/drawing/2014/main" id="{D24DB6C2-905C-42A1-BA1F-5BE79B7BF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495776250"/>
          <a:ext cx="682692" cy="14400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605" name="그림 604">
          <a:extLst>
            <a:ext uri="{FF2B5EF4-FFF2-40B4-BE49-F238E27FC236}">
              <a16:creationId xmlns:a16="http://schemas.microsoft.com/office/drawing/2014/main" id="{BC28E0B7-5ACF-40DB-8B26-BE3745058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495776250"/>
          <a:ext cx="646688" cy="14400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606" name="그림 605">
          <a:extLst>
            <a:ext uri="{FF2B5EF4-FFF2-40B4-BE49-F238E27FC236}">
              <a16:creationId xmlns:a16="http://schemas.microsoft.com/office/drawing/2014/main" id="{6CF063CE-E0AB-4AF7-AB9F-53005F81C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495776250"/>
          <a:ext cx="1474796" cy="14400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607" name="그림 606">
          <a:extLst>
            <a:ext uri="{FF2B5EF4-FFF2-40B4-BE49-F238E27FC236}">
              <a16:creationId xmlns:a16="http://schemas.microsoft.com/office/drawing/2014/main" id="{60C02C45-3716-43FF-A16E-04D883EFE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495776250"/>
          <a:ext cx="1366781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608" name="그림 607">
          <a:extLst>
            <a:ext uri="{FF2B5EF4-FFF2-40B4-BE49-F238E27FC236}">
              <a16:creationId xmlns:a16="http://schemas.microsoft.com/office/drawing/2014/main" id="{F9F29FD2-CFD5-4ADC-9620-A3F9837FC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495957225"/>
          <a:ext cx="1186758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609" name="그림 608">
          <a:extLst>
            <a:ext uri="{FF2B5EF4-FFF2-40B4-BE49-F238E27FC236}">
              <a16:creationId xmlns:a16="http://schemas.microsoft.com/office/drawing/2014/main" id="{8A64BCF0-286E-493A-B6AF-03F80D9D7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496500150"/>
          <a:ext cx="682692" cy="14400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610" name="그림 609">
          <a:extLst>
            <a:ext uri="{FF2B5EF4-FFF2-40B4-BE49-F238E27FC236}">
              <a16:creationId xmlns:a16="http://schemas.microsoft.com/office/drawing/2014/main" id="{E2543176-F8EA-4646-8F2B-9DDBCB9FB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496500150"/>
          <a:ext cx="682692" cy="1440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611" name="그림 610">
          <a:extLst>
            <a:ext uri="{FF2B5EF4-FFF2-40B4-BE49-F238E27FC236}">
              <a16:creationId xmlns:a16="http://schemas.microsoft.com/office/drawing/2014/main" id="{0FC6C964-B112-4DD1-8D1A-AA6C76CEF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49686210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612" name="그림 611">
          <a:extLst>
            <a:ext uri="{FF2B5EF4-FFF2-40B4-BE49-F238E27FC236}">
              <a16:creationId xmlns:a16="http://schemas.microsoft.com/office/drawing/2014/main" id="{9D097E2A-8373-42B7-88DF-53D31C005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497405025"/>
          <a:ext cx="1654818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613" name="그림 612">
          <a:extLst>
            <a:ext uri="{FF2B5EF4-FFF2-40B4-BE49-F238E27FC236}">
              <a16:creationId xmlns:a16="http://schemas.microsoft.com/office/drawing/2014/main" id="{612DDCBD-3F99-493F-9044-F6D343A92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499395750"/>
          <a:ext cx="1654817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614" name="그림 613">
          <a:extLst>
            <a:ext uri="{FF2B5EF4-FFF2-40B4-BE49-F238E27FC236}">
              <a16:creationId xmlns:a16="http://schemas.microsoft.com/office/drawing/2014/main" id="{09EB8FA8-6BEF-40A2-B012-F90D6097D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502110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615" name="그림 614">
          <a:extLst>
            <a:ext uri="{FF2B5EF4-FFF2-40B4-BE49-F238E27FC236}">
              <a16:creationId xmlns:a16="http://schemas.microsoft.com/office/drawing/2014/main" id="{BC70CE96-E8F8-42B1-9BD2-BCBD769E4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502653300"/>
          <a:ext cx="502671" cy="14400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616" name="그림 615">
          <a:extLst>
            <a:ext uri="{FF2B5EF4-FFF2-40B4-BE49-F238E27FC236}">
              <a16:creationId xmlns:a16="http://schemas.microsoft.com/office/drawing/2014/main" id="{9C7514A9-3A47-4322-A101-123F9EF0D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5021103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617" name="그림 616">
          <a:extLst>
            <a:ext uri="{FF2B5EF4-FFF2-40B4-BE49-F238E27FC236}">
              <a16:creationId xmlns:a16="http://schemas.microsoft.com/office/drawing/2014/main" id="{FEB70883-99C1-4F78-BB4B-C084A97E8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50211037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618" name="그림 617">
          <a:extLst>
            <a:ext uri="{FF2B5EF4-FFF2-40B4-BE49-F238E27FC236}">
              <a16:creationId xmlns:a16="http://schemas.microsoft.com/office/drawing/2014/main" id="{DA124322-FE80-4935-82B4-BFB5125F0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502110375"/>
          <a:ext cx="358653" cy="14400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619" name="그림 618">
          <a:extLst>
            <a:ext uri="{FF2B5EF4-FFF2-40B4-BE49-F238E27FC236}">
              <a16:creationId xmlns:a16="http://schemas.microsoft.com/office/drawing/2014/main" id="{E88B1ADB-B35C-4FA0-AB1D-A57E584FC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502110375"/>
          <a:ext cx="250641" cy="1440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620" name="그림 619">
          <a:extLst>
            <a:ext uri="{FF2B5EF4-FFF2-40B4-BE49-F238E27FC236}">
              <a16:creationId xmlns:a16="http://schemas.microsoft.com/office/drawing/2014/main" id="{3342F95F-27F3-4B44-AD17-BA91CB3AE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502110375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621" name="그림 620">
          <a:extLst>
            <a:ext uri="{FF2B5EF4-FFF2-40B4-BE49-F238E27FC236}">
              <a16:creationId xmlns:a16="http://schemas.microsoft.com/office/drawing/2014/main" id="{54C3E95B-223C-41E7-8B31-8EDB7C632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503920125"/>
          <a:ext cx="682694" cy="1440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622" name="그림 621">
          <a:extLst>
            <a:ext uri="{FF2B5EF4-FFF2-40B4-BE49-F238E27FC236}">
              <a16:creationId xmlns:a16="http://schemas.microsoft.com/office/drawing/2014/main" id="{7131B55B-B57D-4CEE-8C0E-A34282116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504463050"/>
          <a:ext cx="1006734" cy="1440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623" name="그림 622">
          <a:extLst>
            <a:ext uri="{FF2B5EF4-FFF2-40B4-BE49-F238E27FC236}">
              <a16:creationId xmlns:a16="http://schemas.microsoft.com/office/drawing/2014/main" id="{8BE46538-16FC-4D90-82BA-524446B28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505005975"/>
          <a:ext cx="646689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624" name="그림 623">
          <a:extLst>
            <a:ext uri="{FF2B5EF4-FFF2-40B4-BE49-F238E27FC236}">
              <a16:creationId xmlns:a16="http://schemas.microsoft.com/office/drawing/2014/main" id="{734A8419-796F-41A0-B00A-013E71E32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505548900"/>
          <a:ext cx="898721" cy="14400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625" name="그림 624">
          <a:extLst>
            <a:ext uri="{FF2B5EF4-FFF2-40B4-BE49-F238E27FC236}">
              <a16:creationId xmlns:a16="http://schemas.microsoft.com/office/drawing/2014/main" id="{5F5FD048-D9AD-4EB5-AC6B-32730F0C9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503920125"/>
          <a:ext cx="1150753" cy="14400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626" name="그림 625">
          <a:extLst>
            <a:ext uri="{FF2B5EF4-FFF2-40B4-BE49-F238E27FC236}">
              <a16:creationId xmlns:a16="http://schemas.microsoft.com/office/drawing/2014/main" id="{88847705-53A0-4819-BC91-8A0899646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504463050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627" name="그림 626">
          <a:extLst>
            <a:ext uri="{FF2B5EF4-FFF2-40B4-BE49-F238E27FC236}">
              <a16:creationId xmlns:a16="http://schemas.microsoft.com/office/drawing/2014/main" id="{FA1276F6-6508-4265-A8BE-189E6FDB6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505005975"/>
          <a:ext cx="754703" cy="14400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628" name="그림 627">
          <a:extLst>
            <a:ext uri="{FF2B5EF4-FFF2-40B4-BE49-F238E27FC236}">
              <a16:creationId xmlns:a16="http://schemas.microsoft.com/office/drawing/2014/main" id="{7F6FF7E3-1CE2-4778-97B6-5EF542211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505548900"/>
          <a:ext cx="754703" cy="14400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629" name="그림 628">
          <a:extLst>
            <a:ext uri="{FF2B5EF4-FFF2-40B4-BE49-F238E27FC236}">
              <a16:creationId xmlns:a16="http://schemas.microsoft.com/office/drawing/2014/main" id="{FD656866-F0C1-49DC-8B70-13EFB5B7B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506815725"/>
          <a:ext cx="790708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630" name="그림 629">
          <a:extLst>
            <a:ext uri="{FF2B5EF4-FFF2-40B4-BE49-F238E27FC236}">
              <a16:creationId xmlns:a16="http://schemas.microsoft.com/office/drawing/2014/main" id="{56CE6A1C-7BA6-469B-93EA-2E9848F8E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506815725"/>
          <a:ext cx="502670" cy="14400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631" name="그림 630">
          <a:extLst>
            <a:ext uri="{FF2B5EF4-FFF2-40B4-BE49-F238E27FC236}">
              <a16:creationId xmlns:a16="http://schemas.microsoft.com/office/drawing/2014/main" id="{7E87EB13-2E11-4562-83D6-B5E0FEF93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507539625"/>
          <a:ext cx="790703" cy="14400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632" name="그림 631">
          <a:extLst>
            <a:ext uri="{FF2B5EF4-FFF2-40B4-BE49-F238E27FC236}">
              <a16:creationId xmlns:a16="http://schemas.microsoft.com/office/drawing/2014/main" id="{38E80868-2F95-4091-9C11-97A5BACA7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508263525"/>
          <a:ext cx="646686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633" name="그림 632">
          <a:extLst>
            <a:ext uri="{FF2B5EF4-FFF2-40B4-BE49-F238E27FC236}">
              <a16:creationId xmlns:a16="http://schemas.microsoft.com/office/drawing/2014/main" id="{87B54935-1A26-4DAB-B8B9-CFB1B0A96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508263525"/>
          <a:ext cx="250641" cy="14400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634" name="그림 633">
          <a:extLst>
            <a:ext uri="{FF2B5EF4-FFF2-40B4-BE49-F238E27FC236}">
              <a16:creationId xmlns:a16="http://schemas.microsoft.com/office/drawing/2014/main" id="{2D7E601C-9B93-4D4C-A8AD-4ABA8371F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0862547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635" name="그림 634">
          <a:extLst>
            <a:ext uri="{FF2B5EF4-FFF2-40B4-BE49-F238E27FC236}">
              <a16:creationId xmlns:a16="http://schemas.microsoft.com/office/drawing/2014/main" id="{594A4556-31D1-462A-B77B-7F89EB25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508263525"/>
          <a:ext cx="262693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636" name="그림 635">
          <a:extLst>
            <a:ext uri="{FF2B5EF4-FFF2-40B4-BE49-F238E27FC236}">
              <a16:creationId xmlns:a16="http://schemas.microsoft.com/office/drawing/2014/main" id="{9EF12E13-55FE-4676-8A9F-4858F2D5E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509349375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637" name="그림 636">
          <a:extLst>
            <a:ext uri="{FF2B5EF4-FFF2-40B4-BE49-F238E27FC236}">
              <a16:creationId xmlns:a16="http://schemas.microsoft.com/office/drawing/2014/main" id="{5B44531E-4D38-401F-B6DC-4549B0CE5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5093493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638" name="그림 637">
          <a:extLst>
            <a:ext uri="{FF2B5EF4-FFF2-40B4-BE49-F238E27FC236}">
              <a16:creationId xmlns:a16="http://schemas.microsoft.com/office/drawing/2014/main" id="{B64497AB-AEF1-4831-8C86-E6A84B32B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509349375"/>
          <a:ext cx="250643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639" name="그림 638">
          <a:extLst>
            <a:ext uri="{FF2B5EF4-FFF2-40B4-BE49-F238E27FC236}">
              <a16:creationId xmlns:a16="http://schemas.microsoft.com/office/drawing/2014/main" id="{0FF40113-6ED8-4B3B-BF35-3D135D17E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5093493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640" name="그림 639">
          <a:extLst>
            <a:ext uri="{FF2B5EF4-FFF2-40B4-BE49-F238E27FC236}">
              <a16:creationId xmlns:a16="http://schemas.microsoft.com/office/drawing/2014/main" id="{B8FF7814-7463-4A28-8A50-A85FC394C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509711325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641" name="그림 640">
          <a:extLst>
            <a:ext uri="{FF2B5EF4-FFF2-40B4-BE49-F238E27FC236}">
              <a16:creationId xmlns:a16="http://schemas.microsoft.com/office/drawing/2014/main" id="{99E3E359-B955-4EC4-A674-E7FF0A199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5097113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642" name="그림 641">
          <a:extLst>
            <a:ext uri="{FF2B5EF4-FFF2-40B4-BE49-F238E27FC236}">
              <a16:creationId xmlns:a16="http://schemas.microsoft.com/office/drawing/2014/main" id="{D4E9A783-4B96-4504-9F47-600BB5A5B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509711325"/>
          <a:ext cx="25064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643" name="그림 642">
          <a:extLst>
            <a:ext uri="{FF2B5EF4-FFF2-40B4-BE49-F238E27FC236}">
              <a16:creationId xmlns:a16="http://schemas.microsoft.com/office/drawing/2014/main" id="{36AC7ACD-A67F-4E96-9A4F-384BB9ED4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5097113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644" name="그림 643">
          <a:extLst>
            <a:ext uri="{FF2B5EF4-FFF2-40B4-BE49-F238E27FC236}">
              <a16:creationId xmlns:a16="http://schemas.microsoft.com/office/drawing/2014/main" id="{3EAAA66E-4BDA-46A8-B60A-4E0AE4CE0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5097113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645" name="그림 644">
          <a:extLst>
            <a:ext uri="{FF2B5EF4-FFF2-40B4-BE49-F238E27FC236}">
              <a16:creationId xmlns:a16="http://schemas.microsoft.com/office/drawing/2014/main" id="{6E05B9B1-AC21-4615-BE20-6E071E845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5097113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646" name="그림 645">
          <a:extLst>
            <a:ext uri="{FF2B5EF4-FFF2-40B4-BE49-F238E27FC236}">
              <a16:creationId xmlns:a16="http://schemas.microsoft.com/office/drawing/2014/main" id="{9E7046DC-26B7-4FBC-A8BB-16A58F5A6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5021103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647" name="그림 646">
          <a:extLst>
            <a:ext uri="{FF2B5EF4-FFF2-40B4-BE49-F238E27FC236}">
              <a16:creationId xmlns:a16="http://schemas.microsoft.com/office/drawing/2014/main" id="{55AB56AE-8E27-45A0-8BD7-3443D93E3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509349375"/>
          <a:ext cx="250643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648" name="그림 647">
          <a:extLst>
            <a:ext uri="{FF2B5EF4-FFF2-40B4-BE49-F238E27FC236}">
              <a16:creationId xmlns:a16="http://schemas.microsoft.com/office/drawing/2014/main" id="{F6D5F8E6-0850-41C7-8976-6E284546A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509349375"/>
          <a:ext cx="646688" cy="14400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649" name="그림 648">
          <a:extLst>
            <a:ext uri="{FF2B5EF4-FFF2-40B4-BE49-F238E27FC236}">
              <a16:creationId xmlns:a16="http://schemas.microsoft.com/office/drawing/2014/main" id="{3AAAC330-298E-490D-87C5-1363C62C0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510616200"/>
          <a:ext cx="934722" cy="14400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650" name="그림 649">
          <a:extLst>
            <a:ext uri="{FF2B5EF4-FFF2-40B4-BE49-F238E27FC236}">
              <a16:creationId xmlns:a16="http://schemas.microsoft.com/office/drawing/2014/main" id="{60D2A2B3-7004-4E6F-A0FA-4FCB75A80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510797175"/>
          <a:ext cx="1071403" cy="14400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651" name="그림 650">
          <a:extLst>
            <a:ext uri="{FF2B5EF4-FFF2-40B4-BE49-F238E27FC236}">
              <a16:creationId xmlns:a16="http://schemas.microsoft.com/office/drawing/2014/main" id="{03EAB19A-49EC-4BB2-8052-ECCDBCD6B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510797175"/>
          <a:ext cx="187084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652" name="그림 651">
          <a:extLst>
            <a:ext uri="{FF2B5EF4-FFF2-40B4-BE49-F238E27FC236}">
              <a16:creationId xmlns:a16="http://schemas.microsoft.com/office/drawing/2014/main" id="{120E7FB2-AD48-483F-9E35-77E58AE17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702050"/>
          <a:ext cx="250643" cy="14400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653" name="그림 652">
          <a:extLst>
            <a:ext uri="{FF2B5EF4-FFF2-40B4-BE49-F238E27FC236}">
              <a16:creationId xmlns:a16="http://schemas.microsoft.com/office/drawing/2014/main" id="{5C1CC0E8-47ED-40AF-9A09-F17D5E241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511702050"/>
          <a:ext cx="1006734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654" name="그림 653">
          <a:extLst>
            <a:ext uri="{FF2B5EF4-FFF2-40B4-BE49-F238E27FC236}">
              <a16:creationId xmlns:a16="http://schemas.microsoft.com/office/drawing/2014/main" id="{432CBC44-6191-4817-B7A2-115A4A28C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5117020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655" name="그림 654">
          <a:extLst>
            <a:ext uri="{FF2B5EF4-FFF2-40B4-BE49-F238E27FC236}">
              <a16:creationId xmlns:a16="http://schemas.microsoft.com/office/drawing/2014/main" id="{ECA4E7C1-031D-41BD-9982-70ED419E5A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51170205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656" name="그림 655">
          <a:extLst>
            <a:ext uri="{FF2B5EF4-FFF2-40B4-BE49-F238E27FC236}">
              <a16:creationId xmlns:a16="http://schemas.microsoft.com/office/drawing/2014/main" id="{E7C7EE6A-4B82-420D-BE9E-9DE1D38CE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515140575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657" name="그림 656">
          <a:extLst>
            <a:ext uri="{FF2B5EF4-FFF2-40B4-BE49-F238E27FC236}">
              <a16:creationId xmlns:a16="http://schemas.microsoft.com/office/drawing/2014/main" id="{FA1F0A96-BE08-40E0-95E1-7C5A6145B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514235700"/>
          <a:ext cx="1078743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658" name="그림 657">
          <a:extLst>
            <a:ext uri="{FF2B5EF4-FFF2-40B4-BE49-F238E27FC236}">
              <a16:creationId xmlns:a16="http://schemas.microsoft.com/office/drawing/2014/main" id="{DA5EE99D-EBAE-4AAD-B236-F892FDB46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515683500"/>
          <a:ext cx="1150747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659" name="그림 658">
          <a:extLst>
            <a:ext uri="{FF2B5EF4-FFF2-40B4-BE49-F238E27FC236}">
              <a16:creationId xmlns:a16="http://schemas.microsoft.com/office/drawing/2014/main" id="{BABDC9F6-1231-4FCD-B596-DB0F907F8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516045450"/>
          <a:ext cx="502676" cy="14400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660" name="그림 659">
          <a:extLst>
            <a:ext uri="{FF2B5EF4-FFF2-40B4-BE49-F238E27FC236}">
              <a16:creationId xmlns:a16="http://schemas.microsoft.com/office/drawing/2014/main" id="{74DB01A9-555D-46DD-BC42-6C5208A76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515864475"/>
          <a:ext cx="394657" cy="14400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661" name="그림 660">
          <a:extLst>
            <a:ext uri="{FF2B5EF4-FFF2-40B4-BE49-F238E27FC236}">
              <a16:creationId xmlns:a16="http://schemas.microsoft.com/office/drawing/2014/main" id="{975BE8A0-92E2-47BE-97B8-94272B367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516045450"/>
          <a:ext cx="250641" cy="14400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662" name="그림 661">
          <a:extLst>
            <a:ext uri="{FF2B5EF4-FFF2-40B4-BE49-F238E27FC236}">
              <a16:creationId xmlns:a16="http://schemas.microsoft.com/office/drawing/2014/main" id="{EFEAFE50-DB94-4431-9CF0-C106176B6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516045450"/>
          <a:ext cx="502670" cy="14400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663" name="그림 662">
          <a:extLst>
            <a:ext uri="{FF2B5EF4-FFF2-40B4-BE49-F238E27FC236}">
              <a16:creationId xmlns:a16="http://schemas.microsoft.com/office/drawing/2014/main" id="{5320A54D-9C64-42A2-BE95-A0F0D98AE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515864475"/>
          <a:ext cx="142627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664" name="그림 663">
          <a:extLst>
            <a:ext uri="{FF2B5EF4-FFF2-40B4-BE49-F238E27FC236}">
              <a16:creationId xmlns:a16="http://schemas.microsoft.com/office/drawing/2014/main" id="{9AA6FBA6-C986-40D5-9534-A21CA3D42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53106637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665" name="그림 664">
          <a:extLst>
            <a:ext uri="{FF2B5EF4-FFF2-40B4-BE49-F238E27FC236}">
              <a16:creationId xmlns:a16="http://schemas.microsoft.com/office/drawing/2014/main" id="{177578A4-F1F6-4E78-B002-9AB5D4306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531609300"/>
          <a:ext cx="656639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666" name="그림 665">
          <a:extLst>
            <a:ext uri="{FF2B5EF4-FFF2-40B4-BE49-F238E27FC236}">
              <a16:creationId xmlns:a16="http://schemas.microsoft.com/office/drawing/2014/main" id="{CDDE099B-C58B-4AF2-911D-D92D4BC3E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531790275"/>
          <a:ext cx="646688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667" name="그림 666">
          <a:extLst>
            <a:ext uri="{FF2B5EF4-FFF2-40B4-BE49-F238E27FC236}">
              <a16:creationId xmlns:a16="http://schemas.microsoft.com/office/drawing/2014/main" id="{1091A322-CB1A-478C-B69C-184242BF5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53196172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668" name="그림 667">
          <a:extLst>
            <a:ext uri="{FF2B5EF4-FFF2-40B4-BE49-F238E27FC236}">
              <a16:creationId xmlns:a16="http://schemas.microsoft.com/office/drawing/2014/main" id="{4A5696B8-07DC-4F84-8135-013F9184D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35047825"/>
          <a:ext cx="250643" cy="14400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669" name="그림 668">
          <a:extLst>
            <a:ext uri="{FF2B5EF4-FFF2-40B4-BE49-F238E27FC236}">
              <a16:creationId xmlns:a16="http://schemas.microsoft.com/office/drawing/2014/main" id="{2A6D1C27-5D6C-4EA0-9074-6EFF5826B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53504782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670" name="그림 669">
          <a:extLst>
            <a:ext uri="{FF2B5EF4-FFF2-40B4-BE49-F238E27FC236}">
              <a16:creationId xmlns:a16="http://schemas.microsoft.com/office/drawing/2014/main" id="{5CFA7BC4-1CD0-4E84-81B3-367A1300C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535047825"/>
          <a:ext cx="250643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671" name="그림 670">
          <a:extLst>
            <a:ext uri="{FF2B5EF4-FFF2-40B4-BE49-F238E27FC236}">
              <a16:creationId xmlns:a16="http://schemas.microsoft.com/office/drawing/2014/main" id="{B98DC3CE-1610-447E-AB10-09F549E3C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535047825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672" name="그림 671">
          <a:extLst>
            <a:ext uri="{FF2B5EF4-FFF2-40B4-BE49-F238E27FC236}">
              <a16:creationId xmlns:a16="http://schemas.microsoft.com/office/drawing/2014/main" id="{ABF6F81C-3231-427E-B8D3-CF8425BB3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535047825"/>
          <a:ext cx="646688" cy="14400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673" name="그림 672">
          <a:extLst>
            <a:ext uri="{FF2B5EF4-FFF2-40B4-BE49-F238E27FC236}">
              <a16:creationId xmlns:a16="http://schemas.microsoft.com/office/drawing/2014/main" id="{A9203081-CB38-40D4-967F-62049878A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537400500"/>
          <a:ext cx="1114743" cy="14400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674" name="그림 673">
          <a:extLst>
            <a:ext uri="{FF2B5EF4-FFF2-40B4-BE49-F238E27FC236}">
              <a16:creationId xmlns:a16="http://schemas.microsoft.com/office/drawing/2014/main" id="{DDC3746D-BFA3-42B2-9C08-B889E4775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537762450"/>
          <a:ext cx="2050861" cy="14400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675" name="그림 674">
          <a:extLst>
            <a:ext uri="{FF2B5EF4-FFF2-40B4-BE49-F238E27FC236}">
              <a16:creationId xmlns:a16="http://schemas.microsoft.com/office/drawing/2014/main" id="{53B5727D-9487-4C03-BB04-A13B38F91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538124400"/>
          <a:ext cx="898715" cy="14400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676" name="그림 675">
          <a:extLst>
            <a:ext uri="{FF2B5EF4-FFF2-40B4-BE49-F238E27FC236}">
              <a16:creationId xmlns:a16="http://schemas.microsoft.com/office/drawing/2014/main" id="{E0277885-8A58-4917-AF9C-E323FCF1D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538305375"/>
          <a:ext cx="394653" cy="14400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677" name="그림 676">
          <a:extLst>
            <a:ext uri="{FF2B5EF4-FFF2-40B4-BE49-F238E27FC236}">
              <a16:creationId xmlns:a16="http://schemas.microsoft.com/office/drawing/2014/main" id="{6266DCA0-FF54-45B3-85AC-455648925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538486350"/>
          <a:ext cx="250637" cy="14400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678" name="그림 677">
          <a:extLst>
            <a:ext uri="{FF2B5EF4-FFF2-40B4-BE49-F238E27FC236}">
              <a16:creationId xmlns:a16="http://schemas.microsoft.com/office/drawing/2014/main" id="{08492472-C882-4E36-BF21-9DA9290FF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538848300"/>
          <a:ext cx="250637" cy="14400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679" name="그림 678">
          <a:extLst>
            <a:ext uri="{FF2B5EF4-FFF2-40B4-BE49-F238E27FC236}">
              <a16:creationId xmlns:a16="http://schemas.microsoft.com/office/drawing/2014/main" id="{2AADD571-4BDA-4C35-9838-1CF6B1CDD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539753175"/>
          <a:ext cx="1330770" cy="14400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680" name="그림 679">
          <a:extLst>
            <a:ext uri="{FF2B5EF4-FFF2-40B4-BE49-F238E27FC236}">
              <a16:creationId xmlns:a16="http://schemas.microsoft.com/office/drawing/2014/main" id="{79B3F8A6-2753-4B16-8B8F-3E19170B6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553869225"/>
          <a:ext cx="1294770" cy="14400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681" name="그림 680">
          <a:extLst>
            <a:ext uri="{FF2B5EF4-FFF2-40B4-BE49-F238E27FC236}">
              <a16:creationId xmlns:a16="http://schemas.microsoft.com/office/drawing/2014/main" id="{3310030A-D91A-4557-96BF-E50FA477C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553869225"/>
          <a:ext cx="1618813" cy="14400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682" name="그림 681">
          <a:extLst>
            <a:ext uri="{FF2B5EF4-FFF2-40B4-BE49-F238E27FC236}">
              <a16:creationId xmlns:a16="http://schemas.microsoft.com/office/drawing/2014/main" id="{E0E883C5-E6D8-4F7D-81BE-4E6D28B86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554050200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683" name="그림 682">
          <a:extLst>
            <a:ext uri="{FF2B5EF4-FFF2-40B4-BE49-F238E27FC236}">
              <a16:creationId xmlns:a16="http://schemas.microsoft.com/office/drawing/2014/main" id="{21587984-E2D6-4543-8CFD-9EF2FD160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554050200"/>
          <a:ext cx="250643" cy="14400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684" name="그림 683">
          <a:extLst>
            <a:ext uri="{FF2B5EF4-FFF2-40B4-BE49-F238E27FC236}">
              <a16:creationId xmlns:a16="http://schemas.microsoft.com/office/drawing/2014/main" id="{36EBBF31-18CA-42DE-A9C9-687BB85AE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554050200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685" name="그림 684">
          <a:extLst>
            <a:ext uri="{FF2B5EF4-FFF2-40B4-BE49-F238E27FC236}">
              <a16:creationId xmlns:a16="http://schemas.microsoft.com/office/drawing/2014/main" id="{4CEC2A9E-BAD6-4A65-B7C9-BB028E366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5540502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686" name="그림 685">
          <a:extLst>
            <a:ext uri="{FF2B5EF4-FFF2-40B4-BE49-F238E27FC236}">
              <a16:creationId xmlns:a16="http://schemas.microsoft.com/office/drawing/2014/main" id="{4F1DE5F4-147D-4695-BDC5-B034DF216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555859950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687" name="그림 686">
          <a:extLst>
            <a:ext uri="{FF2B5EF4-FFF2-40B4-BE49-F238E27FC236}">
              <a16:creationId xmlns:a16="http://schemas.microsoft.com/office/drawing/2014/main" id="{D8708595-EBDE-4584-8400-93EBB35A2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559117500"/>
          <a:ext cx="898584" cy="14400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688" name="그림 687">
          <a:extLst>
            <a:ext uri="{FF2B5EF4-FFF2-40B4-BE49-F238E27FC236}">
              <a16:creationId xmlns:a16="http://schemas.microsoft.com/office/drawing/2014/main" id="{508A4761-7311-46CC-A401-AE8062ACA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559298475"/>
          <a:ext cx="898721" cy="14400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689" name="그림 688">
          <a:extLst>
            <a:ext uri="{FF2B5EF4-FFF2-40B4-BE49-F238E27FC236}">
              <a16:creationId xmlns:a16="http://schemas.microsoft.com/office/drawing/2014/main" id="{FDAB3131-7C27-472E-8A8A-48A5C980E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559660425"/>
          <a:ext cx="646691" cy="14400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690" name="그림 689">
          <a:extLst>
            <a:ext uri="{FF2B5EF4-FFF2-40B4-BE49-F238E27FC236}">
              <a16:creationId xmlns:a16="http://schemas.microsoft.com/office/drawing/2014/main" id="{F3DE9D9C-0061-4FD3-9BA0-3D058CAD9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559660425"/>
          <a:ext cx="394664" cy="14400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691" name="그림 690">
          <a:extLst>
            <a:ext uri="{FF2B5EF4-FFF2-40B4-BE49-F238E27FC236}">
              <a16:creationId xmlns:a16="http://schemas.microsoft.com/office/drawing/2014/main" id="{64BB0623-1659-4B88-91C3-96138C86C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559660425"/>
          <a:ext cx="250648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692" name="그림 691">
          <a:extLst>
            <a:ext uri="{FF2B5EF4-FFF2-40B4-BE49-F238E27FC236}">
              <a16:creationId xmlns:a16="http://schemas.microsoft.com/office/drawing/2014/main" id="{2FF473C4-88A9-4043-A484-461C74865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559660425"/>
          <a:ext cx="250648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693" name="그림 692">
          <a:extLst>
            <a:ext uri="{FF2B5EF4-FFF2-40B4-BE49-F238E27FC236}">
              <a16:creationId xmlns:a16="http://schemas.microsoft.com/office/drawing/2014/main" id="{E2CE5E78-8DB8-4C7C-AEAD-557579E30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559841400"/>
          <a:ext cx="250648" cy="14400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694" name="그림 693">
          <a:extLst>
            <a:ext uri="{FF2B5EF4-FFF2-40B4-BE49-F238E27FC236}">
              <a16:creationId xmlns:a16="http://schemas.microsoft.com/office/drawing/2014/main" id="{74A7D9B4-08C3-4329-8C83-D746774CC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559660425"/>
          <a:ext cx="358660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695" name="그림 694">
          <a:extLst>
            <a:ext uri="{FF2B5EF4-FFF2-40B4-BE49-F238E27FC236}">
              <a16:creationId xmlns:a16="http://schemas.microsoft.com/office/drawing/2014/main" id="{7E104F0D-2941-406B-A3CC-463F50ECC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559841400"/>
          <a:ext cx="1042747" cy="14400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696" name="그림 695">
          <a:extLst>
            <a:ext uri="{FF2B5EF4-FFF2-40B4-BE49-F238E27FC236}">
              <a16:creationId xmlns:a16="http://schemas.microsoft.com/office/drawing/2014/main" id="{623E3525-2655-4E9B-B108-410FF23DC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559841400"/>
          <a:ext cx="358660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697" name="그림 696">
          <a:extLst>
            <a:ext uri="{FF2B5EF4-FFF2-40B4-BE49-F238E27FC236}">
              <a16:creationId xmlns:a16="http://schemas.microsoft.com/office/drawing/2014/main" id="{59C0BB94-256D-4133-B854-24B8C43E1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559841400"/>
          <a:ext cx="89872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698" name="그림 697">
          <a:extLst>
            <a:ext uri="{FF2B5EF4-FFF2-40B4-BE49-F238E27FC236}">
              <a16:creationId xmlns:a16="http://schemas.microsoft.com/office/drawing/2014/main" id="{BE43FFF8-3209-439F-9283-98C81F6D5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560022375"/>
          <a:ext cx="250648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699" name="그림 698">
          <a:extLst>
            <a:ext uri="{FF2B5EF4-FFF2-40B4-BE49-F238E27FC236}">
              <a16:creationId xmlns:a16="http://schemas.microsoft.com/office/drawing/2014/main" id="{10F2EB2F-262E-4105-9207-7C913155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560022375"/>
          <a:ext cx="358660" cy="14400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700" name="그림 699">
          <a:extLst>
            <a:ext uri="{FF2B5EF4-FFF2-40B4-BE49-F238E27FC236}">
              <a16:creationId xmlns:a16="http://schemas.microsoft.com/office/drawing/2014/main" id="{C34D2EDD-64DE-4A55-ACEE-F97131BF8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560746275"/>
          <a:ext cx="250641" cy="14400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701" name="그림 700">
          <a:extLst>
            <a:ext uri="{FF2B5EF4-FFF2-40B4-BE49-F238E27FC236}">
              <a16:creationId xmlns:a16="http://schemas.microsoft.com/office/drawing/2014/main" id="{E32A6697-08DA-41A9-8B16-7FF4120D8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561289200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702" name="그림 701">
          <a:extLst>
            <a:ext uri="{FF2B5EF4-FFF2-40B4-BE49-F238E27FC236}">
              <a16:creationId xmlns:a16="http://schemas.microsoft.com/office/drawing/2014/main" id="{9F5CCD1D-24C6-4034-940F-E3EF41575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63822850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703" name="그림 702">
          <a:extLst>
            <a:ext uri="{FF2B5EF4-FFF2-40B4-BE49-F238E27FC236}">
              <a16:creationId xmlns:a16="http://schemas.microsoft.com/office/drawing/2014/main" id="{FD04AF71-6CF0-46E5-B2D6-632CA8D3C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564727725"/>
          <a:ext cx="93472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704" name="그림 703">
          <a:extLst>
            <a:ext uri="{FF2B5EF4-FFF2-40B4-BE49-F238E27FC236}">
              <a16:creationId xmlns:a16="http://schemas.microsoft.com/office/drawing/2014/main" id="{25553284-A1E3-4D4A-B4EC-BA9EE5640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565089675"/>
          <a:ext cx="250641" cy="1440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705" name="그림 704">
          <a:extLst>
            <a:ext uri="{FF2B5EF4-FFF2-40B4-BE49-F238E27FC236}">
              <a16:creationId xmlns:a16="http://schemas.microsoft.com/office/drawing/2014/main" id="{4FB376D8-46A6-468A-948A-85596019F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564727725"/>
          <a:ext cx="250641" cy="14400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706" name="그림 705">
          <a:extLst>
            <a:ext uri="{FF2B5EF4-FFF2-40B4-BE49-F238E27FC236}">
              <a16:creationId xmlns:a16="http://schemas.microsoft.com/office/drawing/2014/main" id="{2087DADE-2271-47E2-860C-BF89946BE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565089675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707" name="그림 706">
          <a:extLst>
            <a:ext uri="{FF2B5EF4-FFF2-40B4-BE49-F238E27FC236}">
              <a16:creationId xmlns:a16="http://schemas.microsoft.com/office/drawing/2014/main" id="{14340D70-7CF9-4734-9D50-E7CC193CD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5650896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708" name="그림 707">
          <a:extLst>
            <a:ext uri="{FF2B5EF4-FFF2-40B4-BE49-F238E27FC236}">
              <a16:creationId xmlns:a16="http://schemas.microsoft.com/office/drawing/2014/main" id="{CF14D425-6E97-49C2-8AC9-B404AACD0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72147700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709" name="그림 708">
          <a:extLst>
            <a:ext uri="{FF2B5EF4-FFF2-40B4-BE49-F238E27FC236}">
              <a16:creationId xmlns:a16="http://schemas.microsoft.com/office/drawing/2014/main" id="{2FA10956-5575-4716-A8F6-70C28E628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572147700"/>
          <a:ext cx="358653" cy="14400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710" name="그림 709">
          <a:extLst>
            <a:ext uri="{FF2B5EF4-FFF2-40B4-BE49-F238E27FC236}">
              <a16:creationId xmlns:a16="http://schemas.microsoft.com/office/drawing/2014/main" id="{56B773E0-0500-4AAD-B971-7E787F7A4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572147700"/>
          <a:ext cx="250641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711" name="그림 710">
          <a:extLst>
            <a:ext uri="{FF2B5EF4-FFF2-40B4-BE49-F238E27FC236}">
              <a16:creationId xmlns:a16="http://schemas.microsoft.com/office/drawing/2014/main" id="{D6BE58F5-872E-4ED3-A51B-7BFE6FF0A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5721477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712" name="그림 711">
          <a:extLst>
            <a:ext uri="{FF2B5EF4-FFF2-40B4-BE49-F238E27FC236}">
              <a16:creationId xmlns:a16="http://schemas.microsoft.com/office/drawing/2014/main" id="{3A1E0433-CEC2-47B4-A18D-217DF7D10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572147700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713" name="그림 712">
          <a:extLst>
            <a:ext uri="{FF2B5EF4-FFF2-40B4-BE49-F238E27FC236}">
              <a16:creationId xmlns:a16="http://schemas.microsoft.com/office/drawing/2014/main" id="{4955B89A-0F5F-4111-9B7A-A9B06EFFA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572147700"/>
          <a:ext cx="646689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714" name="그림 713">
          <a:extLst>
            <a:ext uri="{FF2B5EF4-FFF2-40B4-BE49-F238E27FC236}">
              <a16:creationId xmlns:a16="http://schemas.microsoft.com/office/drawing/2014/main" id="{F5398B68-862F-4B49-BE28-386EFB6F9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572147700"/>
          <a:ext cx="502670" cy="14400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715" name="그림 714">
          <a:extLst>
            <a:ext uri="{FF2B5EF4-FFF2-40B4-BE49-F238E27FC236}">
              <a16:creationId xmlns:a16="http://schemas.microsoft.com/office/drawing/2014/main" id="{03D66541-5349-4C1A-8D60-D8984C0E8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573414525"/>
          <a:ext cx="394659" cy="14400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716" name="그림 715">
          <a:extLst>
            <a:ext uri="{FF2B5EF4-FFF2-40B4-BE49-F238E27FC236}">
              <a16:creationId xmlns:a16="http://schemas.microsoft.com/office/drawing/2014/main" id="{431BF5C8-86C9-403D-8410-E97D074CE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573414525"/>
          <a:ext cx="502670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717" name="그림 716">
          <a:extLst>
            <a:ext uri="{FF2B5EF4-FFF2-40B4-BE49-F238E27FC236}">
              <a16:creationId xmlns:a16="http://schemas.microsoft.com/office/drawing/2014/main" id="{83F8B1E3-C1E2-4956-A634-F7CDC377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576310125"/>
          <a:ext cx="250641" cy="14400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718" name="그림 717">
          <a:extLst>
            <a:ext uri="{FF2B5EF4-FFF2-40B4-BE49-F238E27FC236}">
              <a16:creationId xmlns:a16="http://schemas.microsoft.com/office/drawing/2014/main" id="{43EABB8F-0F22-4E4E-A836-57E69EB2D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579929625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719" name="그림 718">
          <a:extLst>
            <a:ext uri="{FF2B5EF4-FFF2-40B4-BE49-F238E27FC236}">
              <a16:creationId xmlns:a16="http://schemas.microsoft.com/office/drawing/2014/main" id="{3F03C9D9-3532-46A1-83B9-47915088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579929625"/>
          <a:ext cx="502671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720" name="그림 719">
          <a:extLst>
            <a:ext uri="{FF2B5EF4-FFF2-40B4-BE49-F238E27FC236}">
              <a16:creationId xmlns:a16="http://schemas.microsoft.com/office/drawing/2014/main" id="{91DB4C9A-8ACF-421D-A53D-E6E7078873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5801106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721" name="그림 720">
          <a:extLst>
            <a:ext uri="{FF2B5EF4-FFF2-40B4-BE49-F238E27FC236}">
              <a16:creationId xmlns:a16="http://schemas.microsoft.com/office/drawing/2014/main" id="{52EEBC84-B26E-4275-9469-43BBC0DE1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5801106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722" name="그림 721">
          <a:extLst>
            <a:ext uri="{FF2B5EF4-FFF2-40B4-BE49-F238E27FC236}">
              <a16:creationId xmlns:a16="http://schemas.microsoft.com/office/drawing/2014/main" id="{1C4A9996-C8C5-4376-AF8A-244F0DDC0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5799296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723" name="그림 722">
          <a:extLst>
            <a:ext uri="{FF2B5EF4-FFF2-40B4-BE49-F238E27FC236}">
              <a16:creationId xmlns:a16="http://schemas.microsoft.com/office/drawing/2014/main" id="{8F6D8BF6-339C-4B1D-81B0-9D8CE07F6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580110600"/>
          <a:ext cx="394659" cy="14400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724" name="그림 723">
          <a:extLst>
            <a:ext uri="{FF2B5EF4-FFF2-40B4-BE49-F238E27FC236}">
              <a16:creationId xmlns:a16="http://schemas.microsoft.com/office/drawing/2014/main" id="{F087748C-42CC-4301-8E49-17DA9467D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579929625"/>
          <a:ext cx="394659" cy="14400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725" name="그림 724">
          <a:extLst>
            <a:ext uri="{FF2B5EF4-FFF2-40B4-BE49-F238E27FC236}">
              <a16:creationId xmlns:a16="http://schemas.microsoft.com/office/drawing/2014/main" id="{7487687D-1272-4F95-ABDE-2E33D06C9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579929625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726" name="그림 725">
          <a:extLst>
            <a:ext uri="{FF2B5EF4-FFF2-40B4-BE49-F238E27FC236}">
              <a16:creationId xmlns:a16="http://schemas.microsoft.com/office/drawing/2014/main" id="{5B33D062-C136-4034-9BC6-76169699A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579929625"/>
          <a:ext cx="934726" cy="14400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727" name="그림 726">
          <a:extLst>
            <a:ext uri="{FF2B5EF4-FFF2-40B4-BE49-F238E27FC236}">
              <a16:creationId xmlns:a16="http://schemas.microsoft.com/office/drawing/2014/main" id="{C59E4EF1-B908-4554-9C95-75BCF7C45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5799296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728" name="그림 727">
          <a:extLst>
            <a:ext uri="{FF2B5EF4-FFF2-40B4-BE49-F238E27FC236}">
              <a16:creationId xmlns:a16="http://schemas.microsoft.com/office/drawing/2014/main" id="{487E3166-633C-4D2C-8C80-F011B86D0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58047255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729" name="그림 728">
          <a:extLst>
            <a:ext uri="{FF2B5EF4-FFF2-40B4-BE49-F238E27FC236}">
              <a16:creationId xmlns:a16="http://schemas.microsoft.com/office/drawing/2014/main" id="{DC072F0E-1C06-46F6-9AC6-B9C731C1B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580472550"/>
          <a:ext cx="358655" cy="14400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730" name="그림 729">
          <a:extLst>
            <a:ext uri="{FF2B5EF4-FFF2-40B4-BE49-F238E27FC236}">
              <a16:creationId xmlns:a16="http://schemas.microsoft.com/office/drawing/2014/main" id="{19CD33C8-8630-409D-823D-A25EEA3FA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58047255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731" name="그림 730">
          <a:extLst>
            <a:ext uri="{FF2B5EF4-FFF2-40B4-BE49-F238E27FC236}">
              <a16:creationId xmlns:a16="http://schemas.microsoft.com/office/drawing/2014/main" id="{4BE03E40-60FB-4E5A-A61A-2A5F90893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580472550"/>
          <a:ext cx="610684" cy="14400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732" name="그림 731">
          <a:extLst>
            <a:ext uri="{FF2B5EF4-FFF2-40B4-BE49-F238E27FC236}">
              <a16:creationId xmlns:a16="http://schemas.microsoft.com/office/drawing/2014/main" id="{F8F7E4C3-A60F-4D57-9772-EDB517FA0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581558400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733" name="그림 732">
          <a:extLst>
            <a:ext uri="{FF2B5EF4-FFF2-40B4-BE49-F238E27FC236}">
              <a16:creationId xmlns:a16="http://schemas.microsoft.com/office/drawing/2014/main" id="{0FFC250C-6D50-4760-861C-6E8725AC9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581558400"/>
          <a:ext cx="1006734" cy="14400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734" name="그림 733">
          <a:extLst>
            <a:ext uri="{FF2B5EF4-FFF2-40B4-BE49-F238E27FC236}">
              <a16:creationId xmlns:a16="http://schemas.microsoft.com/office/drawing/2014/main" id="{0CE56ED3-DCB4-47B6-8AB3-55CA339E5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581196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735" name="그림 734">
          <a:extLst>
            <a:ext uri="{FF2B5EF4-FFF2-40B4-BE49-F238E27FC236}">
              <a16:creationId xmlns:a16="http://schemas.microsoft.com/office/drawing/2014/main" id="{0EF47490-D91F-4CD8-854C-8C90239D9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581196450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736" name="그림 735">
          <a:extLst>
            <a:ext uri="{FF2B5EF4-FFF2-40B4-BE49-F238E27FC236}">
              <a16:creationId xmlns:a16="http://schemas.microsoft.com/office/drawing/2014/main" id="{84A6586D-36AE-455D-A6AD-D9F868740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81196450"/>
          <a:ext cx="1150753" cy="14400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737" name="그림 736">
          <a:extLst>
            <a:ext uri="{FF2B5EF4-FFF2-40B4-BE49-F238E27FC236}">
              <a16:creationId xmlns:a16="http://schemas.microsoft.com/office/drawing/2014/main" id="{6BB83A7C-50D4-4D6C-B954-DE049769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581196450"/>
          <a:ext cx="129477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738" name="그림 737">
          <a:extLst>
            <a:ext uri="{FF2B5EF4-FFF2-40B4-BE49-F238E27FC236}">
              <a16:creationId xmlns:a16="http://schemas.microsoft.com/office/drawing/2014/main" id="{1805703B-3EE2-461D-A95A-0E272C2F7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114192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739" name="그림 738">
          <a:extLst>
            <a:ext uri="{FF2B5EF4-FFF2-40B4-BE49-F238E27FC236}">
              <a16:creationId xmlns:a16="http://schemas.microsoft.com/office/drawing/2014/main" id="{EBB2DBD7-817C-472B-8920-E4E06F372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587349600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740" name="그림 739">
          <a:extLst>
            <a:ext uri="{FF2B5EF4-FFF2-40B4-BE49-F238E27FC236}">
              <a16:creationId xmlns:a16="http://schemas.microsoft.com/office/drawing/2014/main" id="{793503D2-E363-4A49-BF5B-BE5BE4C9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587349600"/>
          <a:ext cx="682692" cy="14400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741" name="그림 740">
          <a:extLst>
            <a:ext uri="{FF2B5EF4-FFF2-40B4-BE49-F238E27FC236}">
              <a16:creationId xmlns:a16="http://schemas.microsoft.com/office/drawing/2014/main" id="{09DAF08C-AF8F-4166-84B3-0FCA0E120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58734960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742" name="그림 741">
          <a:extLst>
            <a:ext uri="{FF2B5EF4-FFF2-40B4-BE49-F238E27FC236}">
              <a16:creationId xmlns:a16="http://schemas.microsoft.com/office/drawing/2014/main" id="{BD464846-4F9A-4922-8C63-459C0B6BE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58734960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743" name="그림 742">
          <a:extLst>
            <a:ext uri="{FF2B5EF4-FFF2-40B4-BE49-F238E27FC236}">
              <a16:creationId xmlns:a16="http://schemas.microsoft.com/office/drawing/2014/main" id="{CC7A3CD3-5F2E-4EF4-BD33-4DF9652B8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587349600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744" name="그림 743">
          <a:extLst>
            <a:ext uri="{FF2B5EF4-FFF2-40B4-BE49-F238E27FC236}">
              <a16:creationId xmlns:a16="http://schemas.microsoft.com/office/drawing/2014/main" id="{77A9D0D8-E4D0-4F3E-8744-85AADA036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588978375"/>
          <a:ext cx="1114743" cy="14400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745" name="그림 744">
          <a:extLst>
            <a:ext uri="{FF2B5EF4-FFF2-40B4-BE49-F238E27FC236}">
              <a16:creationId xmlns:a16="http://schemas.microsoft.com/office/drawing/2014/main" id="{C1C9836F-5946-4A69-B828-A1F72DB2F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588797400"/>
          <a:ext cx="1114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746" name="그림 745">
          <a:extLst>
            <a:ext uri="{FF2B5EF4-FFF2-40B4-BE49-F238E27FC236}">
              <a16:creationId xmlns:a16="http://schemas.microsoft.com/office/drawing/2014/main" id="{F957A7F3-8912-489D-90D1-B5AB290EF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588978375"/>
          <a:ext cx="790704" cy="14400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747" name="그림 746">
          <a:extLst>
            <a:ext uri="{FF2B5EF4-FFF2-40B4-BE49-F238E27FC236}">
              <a16:creationId xmlns:a16="http://schemas.microsoft.com/office/drawing/2014/main" id="{F5953E14-C86B-45E0-A672-8EE13F5C0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588978375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748" name="그림 747">
          <a:extLst>
            <a:ext uri="{FF2B5EF4-FFF2-40B4-BE49-F238E27FC236}">
              <a16:creationId xmlns:a16="http://schemas.microsoft.com/office/drawing/2014/main" id="{F2A705AE-914E-48E8-925E-CE5E6A803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588797400"/>
          <a:ext cx="1114746" cy="14400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749" name="그림 748">
          <a:extLst>
            <a:ext uri="{FF2B5EF4-FFF2-40B4-BE49-F238E27FC236}">
              <a16:creationId xmlns:a16="http://schemas.microsoft.com/office/drawing/2014/main" id="{41C008F2-4C8A-4489-B4DF-65DB4056E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611600250"/>
          <a:ext cx="898718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750" name="그림 749">
          <a:extLst>
            <a:ext uri="{FF2B5EF4-FFF2-40B4-BE49-F238E27FC236}">
              <a16:creationId xmlns:a16="http://schemas.microsoft.com/office/drawing/2014/main" id="{BFC28E89-1B9E-404F-AA53-CC2AC6B04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11419275"/>
          <a:ext cx="610684" cy="14400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751" name="그림 750">
          <a:extLst>
            <a:ext uri="{FF2B5EF4-FFF2-40B4-BE49-F238E27FC236}">
              <a16:creationId xmlns:a16="http://schemas.microsoft.com/office/drawing/2014/main" id="{CAE6E98A-7ABE-449F-BA2C-8CB11A2C5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611419275"/>
          <a:ext cx="1042735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752" name="그림 751">
          <a:extLst>
            <a:ext uri="{FF2B5EF4-FFF2-40B4-BE49-F238E27FC236}">
              <a16:creationId xmlns:a16="http://schemas.microsoft.com/office/drawing/2014/main" id="{CC451FBE-F9F5-4B5E-B2F1-A01FAA0B5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11600250"/>
          <a:ext cx="646688" cy="14400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753" name="그림 752">
          <a:extLst>
            <a:ext uri="{FF2B5EF4-FFF2-40B4-BE49-F238E27FC236}">
              <a16:creationId xmlns:a16="http://schemas.microsoft.com/office/drawing/2014/main" id="{A338B859-E645-4783-8961-1A4532C1D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611600250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754" name="그림 753">
          <a:extLst>
            <a:ext uri="{FF2B5EF4-FFF2-40B4-BE49-F238E27FC236}">
              <a16:creationId xmlns:a16="http://schemas.microsoft.com/office/drawing/2014/main" id="{696D1A83-08C0-4703-8E9A-C9DCFBAB4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61160025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755" name="그림 754">
          <a:extLst>
            <a:ext uri="{FF2B5EF4-FFF2-40B4-BE49-F238E27FC236}">
              <a16:creationId xmlns:a16="http://schemas.microsoft.com/office/drawing/2014/main" id="{B0631B26-26A4-42AC-B26E-98A509607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611600250"/>
          <a:ext cx="250643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756" name="그림 755">
          <a:extLst>
            <a:ext uri="{FF2B5EF4-FFF2-40B4-BE49-F238E27FC236}">
              <a16:creationId xmlns:a16="http://schemas.microsoft.com/office/drawing/2014/main" id="{73756C13-3B91-4CD7-B508-457FACB2B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11600250"/>
          <a:ext cx="646688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757" name="그림 756">
          <a:extLst>
            <a:ext uri="{FF2B5EF4-FFF2-40B4-BE49-F238E27FC236}">
              <a16:creationId xmlns:a16="http://schemas.microsoft.com/office/drawing/2014/main" id="{BB28D194-97F9-4DA3-856F-C8178370F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625897275"/>
          <a:ext cx="538676" cy="14400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758" name="그림 757">
          <a:extLst>
            <a:ext uri="{FF2B5EF4-FFF2-40B4-BE49-F238E27FC236}">
              <a16:creationId xmlns:a16="http://schemas.microsoft.com/office/drawing/2014/main" id="{D39C04CA-7D51-4870-9E05-BC72141B5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625897275"/>
          <a:ext cx="502671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759" name="그림 758">
          <a:extLst>
            <a:ext uri="{FF2B5EF4-FFF2-40B4-BE49-F238E27FC236}">
              <a16:creationId xmlns:a16="http://schemas.microsoft.com/office/drawing/2014/main" id="{18806B4E-58C4-44BC-BC1A-F140C9DC0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2499240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760" name="그림 759">
          <a:extLst>
            <a:ext uri="{FF2B5EF4-FFF2-40B4-BE49-F238E27FC236}">
              <a16:creationId xmlns:a16="http://schemas.microsoft.com/office/drawing/2014/main" id="{C977A91F-8FD8-4000-8BC5-312935B19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624992400"/>
          <a:ext cx="2266894" cy="14400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761" name="그림 760">
          <a:extLst>
            <a:ext uri="{FF2B5EF4-FFF2-40B4-BE49-F238E27FC236}">
              <a16:creationId xmlns:a16="http://schemas.microsoft.com/office/drawing/2014/main" id="{66AF1D11-B7DE-464A-9F5F-4ED68743B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620829975"/>
          <a:ext cx="1870842" cy="14400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762" name="그림 761">
          <a:extLst>
            <a:ext uri="{FF2B5EF4-FFF2-40B4-BE49-F238E27FC236}">
              <a16:creationId xmlns:a16="http://schemas.microsoft.com/office/drawing/2014/main" id="{3B9478B2-AEE0-45AC-97EE-D2E6B5103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620829975"/>
          <a:ext cx="682694" cy="14400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763" name="그림 762">
          <a:extLst>
            <a:ext uri="{FF2B5EF4-FFF2-40B4-BE49-F238E27FC236}">
              <a16:creationId xmlns:a16="http://schemas.microsoft.com/office/drawing/2014/main" id="{0AC45C33-12DB-4529-BE64-206E1F5079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620287050"/>
          <a:ext cx="538676" cy="14400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764" name="그림 763">
          <a:extLst>
            <a:ext uri="{FF2B5EF4-FFF2-40B4-BE49-F238E27FC236}">
              <a16:creationId xmlns:a16="http://schemas.microsoft.com/office/drawing/2014/main" id="{AA41FEC3-5247-4E81-ACD9-C1A67FC1E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620287050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765" name="그림 764">
          <a:extLst>
            <a:ext uri="{FF2B5EF4-FFF2-40B4-BE49-F238E27FC236}">
              <a16:creationId xmlns:a16="http://schemas.microsoft.com/office/drawing/2014/main" id="{2D65070B-E1F5-4BB2-BEC9-4F41CF74D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04680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766" name="그림 765">
          <a:extLst>
            <a:ext uri="{FF2B5EF4-FFF2-40B4-BE49-F238E27FC236}">
              <a16:creationId xmlns:a16="http://schemas.microsoft.com/office/drawing/2014/main" id="{5D5E41AF-EC9A-4696-A2B9-37BF28949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30602625"/>
          <a:ext cx="1006735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767" name="그림 766">
          <a:extLst>
            <a:ext uri="{FF2B5EF4-FFF2-40B4-BE49-F238E27FC236}">
              <a16:creationId xmlns:a16="http://schemas.microsoft.com/office/drawing/2014/main" id="{BBE377BC-3AAE-4357-AC2A-371D5DF6E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32593350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768" name="그림 767">
          <a:extLst>
            <a:ext uri="{FF2B5EF4-FFF2-40B4-BE49-F238E27FC236}">
              <a16:creationId xmlns:a16="http://schemas.microsoft.com/office/drawing/2014/main" id="{51CBD369-EA6D-47C3-A2FD-4FEB9B1F4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35127000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769" name="그림 768">
          <a:extLst>
            <a:ext uri="{FF2B5EF4-FFF2-40B4-BE49-F238E27FC236}">
              <a16:creationId xmlns:a16="http://schemas.microsoft.com/office/drawing/2014/main" id="{16656AC4-3E79-44D0-9405-7EBF05D45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633136275"/>
          <a:ext cx="394659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770" name="그림 769">
          <a:extLst>
            <a:ext uri="{FF2B5EF4-FFF2-40B4-BE49-F238E27FC236}">
              <a16:creationId xmlns:a16="http://schemas.microsoft.com/office/drawing/2014/main" id="{402E5BFE-F4CA-49EB-9F34-DB9A78B5A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6331362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771" name="그림 770">
          <a:extLst>
            <a:ext uri="{FF2B5EF4-FFF2-40B4-BE49-F238E27FC236}">
              <a16:creationId xmlns:a16="http://schemas.microsoft.com/office/drawing/2014/main" id="{B66016D4-02A2-43DC-B8CE-3F4EE17F8D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633136275"/>
          <a:ext cx="646691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772" name="그림 771">
          <a:extLst>
            <a:ext uri="{FF2B5EF4-FFF2-40B4-BE49-F238E27FC236}">
              <a16:creationId xmlns:a16="http://schemas.microsoft.com/office/drawing/2014/main" id="{1AFA82DD-A221-40C8-B8FC-150C02E68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33136275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773" name="그림 772">
          <a:extLst>
            <a:ext uri="{FF2B5EF4-FFF2-40B4-BE49-F238E27FC236}">
              <a16:creationId xmlns:a16="http://schemas.microsoft.com/office/drawing/2014/main" id="{41593AFC-A55D-4F69-AB11-649CC011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3317250"/>
          <a:ext cx="142631" cy="14400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774" name="그림 773">
          <a:extLst>
            <a:ext uri="{FF2B5EF4-FFF2-40B4-BE49-F238E27FC236}">
              <a16:creationId xmlns:a16="http://schemas.microsoft.com/office/drawing/2014/main" id="{B03D187C-EC8A-476C-A3E6-382F1E1C5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633136275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775" name="그림 774">
          <a:extLst>
            <a:ext uri="{FF2B5EF4-FFF2-40B4-BE49-F238E27FC236}">
              <a16:creationId xmlns:a16="http://schemas.microsoft.com/office/drawing/2014/main" id="{4B28C8F3-BB9F-4D4E-A6CF-B165EC40D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33136275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776" name="그림 775">
          <a:extLst>
            <a:ext uri="{FF2B5EF4-FFF2-40B4-BE49-F238E27FC236}">
              <a16:creationId xmlns:a16="http://schemas.microsoft.com/office/drawing/2014/main" id="{A72C6941-486D-4164-B175-477BF1CD1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644537700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777" name="그림 776">
          <a:extLst>
            <a:ext uri="{FF2B5EF4-FFF2-40B4-BE49-F238E27FC236}">
              <a16:creationId xmlns:a16="http://schemas.microsoft.com/office/drawing/2014/main" id="{48BE6F48-D18B-4824-BF22-40E7B7870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438138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778" name="그림 777">
          <a:extLst>
            <a:ext uri="{FF2B5EF4-FFF2-40B4-BE49-F238E27FC236}">
              <a16:creationId xmlns:a16="http://schemas.microsoft.com/office/drawing/2014/main" id="{300C0FD6-AF03-4C83-ADE6-4EF33E179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630783600"/>
          <a:ext cx="2050869" cy="14400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779" name="그림 778">
          <a:extLst>
            <a:ext uri="{FF2B5EF4-FFF2-40B4-BE49-F238E27FC236}">
              <a16:creationId xmlns:a16="http://schemas.microsoft.com/office/drawing/2014/main" id="{108482F6-AA79-4EC5-BB8E-08EA29669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63078360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780" name="그림 779">
          <a:extLst>
            <a:ext uri="{FF2B5EF4-FFF2-40B4-BE49-F238E27FC236}">
              <a16:creationId xmlns:a16="http://schemas.microsoft.com/office/drawing/2014/main" id="{9AFCE3E5-E5EB-4047-90E1-3337A79F3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424025"/>
          <a:ext cx="250643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781" name="그림 780">
          <a:extLst>
            <a:ext uri="{FF2B5EF4-FFF2-40B4-BE49-F238E27FC236}">
              <a16:creationId xmlns:a16="http://schemas.microsoft.com/office/drawing/2014/main" id="{FD50F0C1-BA11-40AA-BF6E-F145FD023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31869450"/>
          <a:ext cx="142631" cy="14400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782" name="그림 781">
          <a:extLst>
            <a:ext uri="{FF2B5EF4-FFF2-40B4-BE49-F238E27FC236}">
              <a16:creationId xmlns:a16="http://schemas.microsoft.com/office/drawing/2014/main" id="{F6B5895E-A03F-485E-9376-72C2C2044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632050425"/>
          <a:ext cx="394659" cy="14400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783" name="그림 782">
          <a:extLst>
            <a:ext uri="{FF2B5EF4-FFF2-40B4-BE49-F238E27FC236}">
              <a16:creationId xmlns:a16="http://schemas.microsoft.com/office/drawing/2014/main" id="{5F8E206D-4A83-4A8A-ACD7-91A828142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631869450"/>
          <a:ext cx="934726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784" name="그림 783">
          <a:extLst>
            <a:ext uri="{FF2B5EF4-FFF2-40B4-BE49-F238E27FC236}">
              <a16:creationId xmlns:a16="http://schemas.microsoft.com/office/drawing/2014/main" id="{88853A8D-B827-4A70-9A64-659A65EE0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643813800"/>
          <a:ext cx="286647" cy="14400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785" name="그림 784">
          <a:extLst>
            <a:ext uri="{FF2B5EF4-FFF2-40B4-BE49-F238E27FC236}">
              <a16:creationId xmlns:a16="http://schemas.microsoft.com/office/drawing/2014/main" id="{E64EC74A-7804-4FED-9272-A6C1FB3CE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644899650"/>
          <a:ext cx="250646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786" name="그림 785">
          <a:extLst>
            <a:ext uri="{FF2B5EF4-FFF2-40B4-BE49-F238E27FC236}">
              <a16:creationId xmlns:a16="http://schemas.microsoft.com/office/drawing/2014/main" id="{618F3246-4F91-489B-B059-63042A62C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644899650"/>
          <a:ext cx="358658" cy="14400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787" name="그림 786">
          <a:extLst>
            <a:ext uri="{FF2B5EF4-FFF2-40B4-BE49-F238E27FC236}">
              <a16:creationId xmlns:a16="http://schemas.microsoft.com/office/drawing/2014/main" id="{B40DF115-3D0D-4B8A-9AB7-353B134AF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644899650"/>
          <a:ext cx="358658" cy="1440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788" name="그림 787">
          <a:extLst>
            <a:ext uri="{FF2B5EF4-FFF2-40B4-BE49-F238E27FC236}">
              <a16:creationId xmlns:a16="http://schemas.microsoft.com/office/drawing/2014/main" id="{D9C13916-B3EB-4AD6-9B68-2EA9F25A7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645080625"/>
          <a:ext cx="502675" cy="14400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789" name="그림 788">
          <a:extLst>
            <a:ext uri="{FF2B5EF4-FFF2-40B4-BE49-F238E27FC236}">
              <a16:creationId xmlns:a16="http://schemas.microsoft.com/office/drawing/2014/main" id="{98428DCC-935C-43C8-97E8-7F1FBB1F1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655577175"/>
          <a:ext cx="2446917" cy="14400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790" name="그림 789">
          <a:extLst>
            <a:ext uri="{FF2B5EF4-FFF2-40B4-BE49-F238E27FC236}">
              <a16:creationId xmlns:a16="http://schemas.microsoft.com/office/drawing/2014/main" id="{429D0F97-777F-4EFD-8416-82AB4366F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655577175"/>
          <a:ext cx="934726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791" name="그림 790">
          <a:extLst>
            <a:ext uri="{FF2B5EF4-FFF2-40B4-BE49-F238E27FC236}">
              <a16:creationId xmlns:a16="http://schemas.microsoft.com/office/drawing/2014/main" id="{A6267023-BD9D-4236-B59E-EDE0E5743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5577175"/>
          <a:ext cx="250643" cy="14400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792" name="그림 791">
          <a:extLst>
            <a:ext uri="{FF2B5EF4-FFF2-40B4-BE49-F238E27FC236}">
              <a16:creationId xmlns:a16="http://schemas.microsoft.com/office/drawing/2014/main" id="{65A9A05B-4264-401F-9BBA-1609A6460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657386925"/>
          <a:ext cx="790708" cy="14400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793" name="그림 792">
          <a:extLst>
            <a:ext uri="{FF2B5EF4-FFF2-40B4-BE49-F238E27FC236}">
              <a16:creationId xmlns:a16="http://schemas.microsoft.com/office/drawing/2014/main" id="{E7F52E47-264C-412C-B74F-3E3FAC032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657386925"/>
          <a:ext cx="1186758" cy="14400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794" name="그림 793">
          <a:extLst>
            <a:ext uri="{FF2B5EF4-FFF2-40B4-BE49-F238E27FC236}">
              <a16:creationId xmlns:a16="http://schemas.microsoft.com/office/drawing/2014/main" id="{6E0765F7-38E5-4D3B-93E6-C4C0C31C6B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657386925"/>
          <a:ext cx="2086871" cy="14400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795" name="그림 794">
          <a:extLst>
            <a:ext uri="{FF2B5EF4-FFF2-40B4-BE49-F238E27FC236}">
              <a16:creationId xmlns:a16="http://schemas.microsoft.com/office/drawing/2014/main" id="{4A0EC3C7-071A-4052-B44D-D3762B4D9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657567900"/>
          <a:ext cx="1510800" cy="14400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796" name="그림 795">
          <a:extLst>
            <a:ext uri="{FF2B5EF4-FFF2-40B4-BE49-F238E27FC236}">
              <a16:creationId xmlns:a16="http://schemas.microsoft.com/office/drawing/2014/main" id="{7810A5CA-D4A2-4AE9-B90E-094A97989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657567900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797" name="그림 796">
          <a:extLst>
            <a:ext uri="{FF2B5EF4-FFF2-40B4-BE49-F238E27FC236}">
              <a16:creationId xmlns:a16="http://schemas.microsoft.com/office/drawing/2014/main" id="{899733AB-FEE2-4C1F-B537-254E38A904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657567900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798" name="그림 797">
          <a:extLst>
            <a:ext uri="{FF2B5EF4-FFF2-40B4-BE49-F238E27FC236}">
              <a16:creationId xmlns:a16="http://schemas.microsoft.com/office/drawing/2014/main" id="{7C66A2D4-D21F-4BC1-A0FB-A27A06273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657386925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799" name="그림 798">
          <a:extLst>
            <a:ext uri="{FF2B5EF4-FFF2-40B4-BE49-F238E27FC236}">
              <a16:creationId xmlns:a16="http://schemas.microsoft.com/office/drawing/2014/main" id="{F6AC5F04-CC2D-4FC6-8174-903C1C43A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610333425"/>
          <a:ext cx="358657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800" name="그림 799">
          <a:extLst>
            <a:ext uri="{FF2B5EF4-FFF2-40B4-BE49-F238E27FC236}">
              <a16:creationId xmlns:a16="http://schemas.microsoft.com/office/drawing/2014/main" id="{7C77A55A-60C2-4AFF-9C72-88A2A9706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610333425"/>
          <a:ext cx="250645" cy="14400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801" name="그림 800">
          <a:extLst>
            <a:ext uri="{FF2B5EF4-FFF2-40B4-BE49-F238E27FC236}">
              <a16:creationId xmlns:a16="http://schemas.microsoft.com/office/drawing/2014/main" id="{7DFD8C56-E1A3-4B8A-811A-10E3DCC53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603818325"/>
          <a:ext cx="250645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802" name="그림 801">
          <a:extLst>
            <a:ext uri="{FF2B5EF4-FFF2-40B4-BE49-F238E27FC236}">
              <a16:creationId xmlns:a16="http://schemas.microsoft.com/office/drawing/2014/main" id="{D4F1811C-DDF8-4081-A9C7-58EAFF5EA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599293950"/>
          <a:ext cx="250645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803" name="그림 802">
          <a:extLst>
            <a:ext uri="{FF2B5EF4-FFF2-40B4-BE49-F238E27FC236}">
              <a16:creationId xmlns:a16="http://schemas.microsoft.com/office/drawing/2014/main" id="{595024E7-B990-46DC-BD6A-9058D793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01827600"/>
          <a:ext cx="35865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804" name="그림 803">
          <a:extLst>
            <a:ext uri="{FF2B5EF4-FFF2-40B4-BE49-F238E27FC236}">
              <a16:creationId xmlns:a16="http://schemas.microsoft.com/office/drawing/2014/main" id="{02DFD1D1-B4A0-4FB9-9B73-645D425C7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02008575"/>
          <a:ext cx="250645" cy="14400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805" name="그림 804">
          <a:extLst>
            <a:ext uri="{FF2B5EF4-FFF2-40B4-BE49-F238E27FC236}">
              <a16:creationId xmlns:a16="http://schemas.microsoft.com/office/drawing/2014/main" id="{C83A0891-0535-4409-B0F1-261E541BB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602008575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806" name="그림 805">
          <a:extLst>
            <a:ext uri="{FF2B5EF4-FFF2-40B4-BE49-F238E27FC236}">
              <a16:creationId xmlns:a16="http://schemas.microsoft.com/office/drawing/2014/main" id="{37A14E17-BDA8-4C89-B2CB-606406331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602008575"/>
          <a:ext cx="358657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807" name="그림 806">
          <a:extLst>
            <a:ext uri="{FF2B5EF4-FFF2-40B4-BE49-F238E27FC236}">
              <a16:creationId xmlns:a16="http://schemas.microsoft.com/office/drawing/2014/main" id="{36722E5E-3879-4688-9119-875FCE916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602008575"/>
          <a:ext cx="250645" cy="14400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808" name="그림 807">
          <a:extLst>
            <a:ext uri="{FF2B5EF4-FFF2-40B4-BE49-F238E27FC236}">
              <a16:creationId xmlns:a16="http://schemas.microsoft.com/office/drawing/2014/main" id="{2EE6E60A-EBD4-46CC-8112-7708710C6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602008575"/>
          <a:ext cx="2302899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809" name="그림 808">
          <a:extLst>
            <a:ext uri="{FF2B5EF4-FFF2-40B4-BE49-F238E27FC236}">
              <a16:creationId xmlns:a16="http://schemas.microsoft.com/office/drawing/2014/main" id="{A041F48E-83B0-49BD-8107-D1F0B5B3E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67340550"/>
          <a:ext cx="898721" cy="14400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810" name="그림 809">
          <a:extLst>
            <a:ext uri="{FF2B5EF4-FFF2-40B4-BE49-F238E27FC236}">
              <a16:creationId xmlns:a16="http://schemas.microsoft.com/office/drawing/2014/main" id="{905B463F-ECD8-49D0-9568-DA3269CCE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667340550"/>
          <a:ext cx="250643" cy="14400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811" name="그림 810">
          <a:extLst>
            <a:ext uri="{FF2B5EF4-FFF2-40B4-BE49-F238E27FC236}">
              <a16:creationId xmlns:a16="http://schemas.microsoft.com/office/drawing/2014/main" id="{F08C60E6-7419-41DE-980E-E2A0D48B1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667340550"/>
          <a:ext cx="790704" cy="14400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812" name="그림 811">
          <a:extLst>
            <a:ext uri="{FF2B5EF4-FFF2-40B4-BE49-F238E27FC236}">
              <a16:creationId xmlns:a16="http://schemas.microsoft.com/office/drawing/2014/main" id="{059E4335-318C-4A37-9B47-48F162DBB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667340550"/>
          <a:ext cx="1006731" cy="14400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813" name="그림 812">
          <a:extLst>
            <a:ext uri="{FF2B5EF4-FFF2-40B4-BE49-F238E27FC236}">
              <a16:creationId xmlns:a16="http://schemas.microsoft.com/office/drawing/2014/main" id="{11D9E5CD-2E78-4377-8A36-A78933EB3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667340550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814" name="그림 813">
          <a:extLst>
            <a:ext uri="{FF2B5EF4-FFF2-40B4-BE49-F238E27FC236}">
              <a16:creationId xmlns:a16="http://schemas.microsoft.com/office/drawing/2014/main" id="{056BE7E9-B760-4391-BF73-FEAC778DB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51688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815" name="그림 814">
          <a:extLst>
            <a:ext uri="{FF2B5EF4-FFF2-40B4-BE49-F238E27FC236}">
              <a16:creationId xmlns:a16="http://schemas.microsoft.com/office/drawing/2014/main" id="{932133D7-A3DC-4C15-AA01-75BCB8C65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6589275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816" name="그림 815">
          <a:extLst>
            <a:ext uri="{FF2B5EF4-FFF2-40B4-BE49-F238E27FC236}">
              <a16:creationId xmlns:a16="http://schemas.microsoft.com/office/drawing/2014/main" id="{1EF0B0BD-5659-4F89-9860-89EB29F7B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66073725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817" name="그림 816">
          <a:extLst>
            <a:ext uri="{FF2B5EF4-FFF2-40B4-BE49-F238E27FC236}">
              <a16:creationId xmlns:a16="http://schemas.microsoft.com/office/drawing/2014/main" id="{2F3BCDEE-381B-490F-A9A3-6E65E32B9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666073725"/>
          <a:ext cx="646688" cy="14400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818" name="그림 817">
          <a:extLst>
            <a:ext uri="{FF2B5EF4-FFF2-40B4-BE49-F238E27FC236}">
              <a16:creationId xmlns:a16="http://schemas.microsoft.com/office/drawing/2014/main" id="{A77C5A31-463D-4463-B78B-8E7E00C11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6660737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819" name="그림 818">
          <a:extLst>
            <a:ext uri="{FF2B5EF4-FFF2-40B4-BE49-F238E27FC236}">
              <a16:creationId xmlns:a16="http://schemas.microsoft.com/office/drawing/2014/main" id="{4794B36C-DCCF-4F98-A304-F42030B96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666254700"/>
          <a:ext cx="646688" cy="14400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820" name="그림 819">
          <a:extLst>
            <a:ext uri="{FF2B5EF4-FFF2-40B4-BE49-F238E27FC236}">
              <a16:creationId xmlns:a16="http://schemas.microsoft.com/office/drawing/2014/main" id="{896BC56F-2A41-4E54-9102-62330C43B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666254700"/>
          <a:ext cx="790704" cy="14400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821" name="그림 820">
          <a:extLst>
            <a:ext uri="{FF2B5EF4-FFF2-40B4-BE49-F238E27FC236}">
              <a16:creationId xmlns:a16="http://schemas.microsoft.com/office/drawing/2014/main" id="{AFB71D45-1476-41B9-858C-C61CDAA1B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666254700"/>
          <a:ext cx="394659" cy="14400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822" name="그림 821">
          <a:extLst>
            <a:ext uri="{FF2B5EF4-FFF2-40B4-BE49-F238E27FC236}">
              <a16:creationId xmlns:a16="http://schemas.microsoft.com/office/drawing/2014/main" id="{8ADBC495-37E0-4BAC-9511-D6E17853F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666254700"/>
          <a:ext cx="394659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823" name="그림 822">
          <a:extLst>
            <a:ext uri="{FF2B5EF4-FFF2-40B4-BE49-F238E27FC236}">
              <a16:creationId xmlns:a16="http://schemas.microsoft.com/office/drawing/2014/main" id="{88995B4C-73A5-43E2-8446-7856F8551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6120100"/>
          <a:ext cx="502671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824" name="그림 823">
          <a:extLst>
            <a:ext uri="{FF2B5EF4-FFF2-40B4-BE49-F238E27FC236}">
              <a16:creationId xmlns:a16="http://schemas.microsoft.com/office/drawing/2014/main" id="{15ADA7E3-A273-4458-9023-BEDDEDF47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6482050"/>
          <a:ext cx="394659" cy="14400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825" name="그림 824">
          <a:extLst>
            <a:ext uri="{FF2B5EF4-FFF2-40B4-BE49-F238E27FC236}">
              <a16:creationId xmlns:a16="http://schemas.microsoft.com/office/drawing/2014/main" id="{8CF178C9-1646-458D-A701-B67C48217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656120100"/>
          <a:ext cx="682692" cy="14400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826" name="그림 825">
          <a:extLst>
            <a:ext uri="{FF2B5EF4-FFF2-40B4-BE49-F238E27FC236}">
              <a16:creationId xmlns:a16="http://schemas.microsoft.com/office/drawing/2014/main" id="{05D7CA37-DEBF-4386-B75B-76F625887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656120100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827" name="그림 826">
          <a:extLst>
            <a:ext uri="{FF2B5EF4-FFF2-40B4-BE49-F238E27FC236}">
              <a16:creationId xmlns:a16="http://schemas.microsoft.com/office/drawing/2014/main" id="{0CB79766-032E-44F9-8627-0FBF7173E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656482050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828" name="그림 827">
          <a:extLst>
            <a:ext uri="{FF2B5EF4-FFF2-40B4-BE49-F238E27FC236}">
              <a16:creationId xmlns:a16="http://schemas.microsoft.com/office/drawing/2014/main" id="{DA69D13D-1E51-4C9E-AFD0-120B11444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6482050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829" name="그림 828">
          <a:extLst>
            <a:ext uri="{FF2B5EF4-FFF2-40B4-BE49-F238E27FC236}">
              <a16:creationId xmlns:a16="http://schemas.microsoft.com/office/drawing/2014/main" id="{4B06A25A-3080-462E-B456-59E4D4281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656482050"/>
          <a:ext cx="250643" cy="14400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830" name="그림 829">
          <a:extLst>
            <a:ext uri="{FF2B5EF4-FFF2-40B4-BE49-F238E27FC236}">
              <a16:creationId xmlns:a16="http://schemas.microsoft.com/office/drawing/2014/main" id="{A9C35C51-5E4D-4863-9C1E-95B6120BA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56120100"/>
          <a:ext cx="646688" cy="14400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831" name="그림 830">
          <a:extLst>
            <a:ext uri="{FF2B5EF4-FFF2-40B4-BE49-F238E27FC236}">
              <a16:creationId xmlns:a16="http://schemas.microsoft.com/office/drawing/2014/main" id="{5C9E0248-F259-4CBF-B685-653C63DDC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656120100"/>
          <a:ext cx="250643" cy="14400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832" name="그림 831">
          <a:extLst>
            <a:ext uri="{FF2B5EF4-FFF2-40B4-BE49-F238E27FC236}">
              <a16:creationId xmlns:a16="http://schemas.microsoft.com/office/drawing/2014/main" id="{2359EF90-6F79-4937-A79A-28696509C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656482050"/>
          <a:ext cx="1474794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833" name="그림 832">
          <a:extLst>
            <a:ext uri="{FF2B5EF4-FFF2-40B4-BE49-F238E27FC236}">
              <a16:creationId xmlns:a16="http://schemas.microsoft.com/office/drawing/2014/main" id="{51D19645-1D99-4324-BAEC-3A1D54B62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656120100"/>
          <a:ext cx="250643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834" name="그림 833">
          <a:extLst>
            <a:ext uri="{FF2B5EF4-FFF2-40B4-BE49-F238E27FC236}">
              <a16:creationId xmlns:a16="http://schemas.microsoft.com/office/drawing/2014/main" id="{2765DCF0-DC03-4DC4-A3CB-64E6FA65C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65648205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835" name="그림 834">
          <a:extLst>
            <a:ext uri="{FF2B5EF4-FFF2-40B4-BE49-F238E27FC236}">
              <a16:creationId xmlns:a16="http://schemas.microsoft.com/office/drawing/2014/main" id="{9043BB48-7009-47EC-BE75-A06560C3A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617303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836" name="그림 835">
          <a:extLst>
            <a:ext uri="{FF2B5EF4-FFF2-40B4-BE49-F238E27FC236}">
              <a16:creationId xmlns:a16="http://schemas.microsoft.com/office/drawing/2014/main" id="{D74FEFCB-0930-4EC4-9B0E-0415AF62A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58291800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837" name="그림 836">
          <a:extLst>
            <a:ext uri="{FF2B5EF4-FFF2-40B4-BE49-F238E27FC236}">
              <a16:creationId xmlns:a16="http://schemas.microsoft.com/office/drawing/2014/main" id="{BE27BA93-26BF-4969-895A-2CE2FF785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87247800"/>
          <a:ext cx="826709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838" name="직선 연결선 837">
          <a:extLst>
            <a:ext uri="{FF2B5EF4-FFF2-40B4-BE49-F238E27FC236}">
              <a16:creationId xmlns:a16="http://schemas.microsoft.com/office/drawing/2014/main" id="{FF50FD77-EACD-4840-9B08-1485E0873DE5}"/>
            </a:ext>
          </a:extLst>
        </xdr:cNvPr>
        <xdr:cNvCxnSpPr/>
      </xdr:nvCxnSpPr>
      <xdr:spPr>
        <a:xfrm flipH="1">
          <a:off x="1743075" y="68741925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839" name="그림 838">
          <a:extLst>
            <a:ext uri="{FF2B5EF4-FFF2-40B4-BE49-F238E27FC236}">
              <a16:creationId xmlns:a16="http://schemas.microsoft.com/office/drawing/2014/main" id="{99CBCEFB-E810-46E1-8193-51B82B446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68724780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840" name="그림 839">
          <a:extLst>
            <a:ext uri="{FF2B5EF4-FFF2-40B4-BE49-F238E27FC236}">
              <a16:creationId xmlns:a16="http://schemas.microsoft.com/office/drawing/2014/main" id="{17540165-5C9A-4358-B7A5-13C7326A2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687428775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841" name="그림 840">
          <a:extLst>
            <a:ext uri="{FF2B5EF4-FFF2-40B4-BE49-F238E27FC236}">
              <a16:creationId xmlns:a16="http://schemas.microsoft.com/office/drawing/2014/main" id="{DFF930D2-B110-4205-BDA6-798E613AB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6874287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842" name="그림 841">
          <a:extLst>
            <a:ext uri="{FF2B5EF4-FFF2-40B4-BE49-F238E27FC236}">
              <a16:creationId xmlns:a16="http://schemas.microsoft.com/office/drawing/2014/main" id="{0F6EDC3E-0209-4817-9E1F-6EBDCB72F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91229250"/>
          <a:ext cx="89871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843" name="그림 842">
          <a:extLst>
            <a:ext uri="{FF2B5EF4-FFF2-40B4-BE49-F238E27FC236}">
              <a16:creationId xmlns:a16="http://schemas.microsoft.com/office/drawing/2014/main" id="{5E45C30F-E7E1-4974-82B7-42F07D442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94305825"/>
          <a:ext cx="104273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844" name="그림 843">
          <a:extLst>
            <a:ext uri="{FF2B5EF4-FFF2-40B4-BE49-F238E27FC236}">
              <a16:creationId xmlns:a16="http://schemas.microsoft.com/office/drawing/2014/main" id="{CFCF6C78-A0B7-4DCB-BB1B-424B1F8D2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78380025"/>
          <a:ext cx="394659" cy="14400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845" name="그림 844">
          <a:extLst>
            <a:ext uri="{FF2B5EF4-FFF2-40B4-BE49-F238E27FC236}">
              <a16:creationId xmlns:a16="http://schemas.microsoft.com/office/drawing/2014/main" id="{075C4162-19C0-441D-975B-A1551D292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678561000"/>
          <a:ext cx="790704" cy="14400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846" name="그림 845">
          <a:extLst>
            <a:ext uri="{FF2B5EF4-FFF2-40B4-BE49-F238E27FC236}">
              <a16:creationId xmlns:a16="http://schemas.microsoft.com/office/drawing/2014/main" id="{EC6D6B58-1EC6-4582-B353-F48A4F59B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678561000"/>
          <a:ext cx="790704" cy="14400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847" name="그림 846">
          <a:extLst>
            <a:ext uri="{FF2B5EF4-FFF2-40B4-BE49-F238E27FC236}">
              <a16:creationId xmlns:a16="http://schemas.microsoft.com/office/drawing/2014/main" id="{74E8B103-338C-45DB-9E32-5EAD57800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6789229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848" name="그림 847">
          <a:extLst>
            <a:ext uri="{FF2B5EF4-FFF2-40B4-BE49-F238E27FC236}">
              <a16:creationId xmlns:a16="http://schemas.microsoft.com/office/drawing/2014/main" id="{5278F300-0402-4F86-BF6A-76562AF88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679284900"/>
          <a:ext cx="358655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849" name="그림 848">
          <a:extLst>
            <a:ext uri="{FF2B5EF4-FFF2-40B4-BE49-F238E27FC236}">
              <a16:creationId xmlns:a16="http://schemas.microsoft.com/office/drawing/2014/main" id="{517BBB73-963F-4863-83DD-AA1DA395A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68018977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850" name="그림 849">
          <a:extLst>
            <a:ext uri="{FF2B5EF4-FFF2-40B4-BE49-F238E27FC236}">
              <a16:creationId xmlns:a16="http://schemas.microsoft.com/office/drawing/2014/main" id="{C38B5B72-6C95-4B60-B59A-6F7F88D64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80189775"/>
          <a:ext cx="250643" cy="14400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851" name="그림 850">
          <a:extLst>
            <a:ext uri="{FF2B5EF4-FFF2-40B4-BE49-F238E27FC236}">
              <a16:creationId xmlns:a16="http://schemas.microsoft.com/office/drawing/2014/main" id="{15DE3E8A-1DDE-4F74-B351-38C525C96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681999525"/>
          <a:ext cx="1330773" cy="14400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852" name="그림 851">
          <a:extLst>
            <a:ext uri="{FF2B5EF4-FFF2-40B4-BE49-F238E27FC236}">
              <a16:creationId xmlns:a16="http://schemas.microsoft.com/office/drawing/2014/main" id="{C44386B0-4CF7-47DA-A518-6F81912A8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68199952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853" name="그림 852">
          <a:extLst>
            <a:ext uri="{FF2B5EF4-FFF2-40B4-BE49-F238E27FC236}">
              <a16:creationId xmlns:a16="http://schemas.microsoft.com/office/drawing/2014/main" id="{75FBE909-0B3F-464A-ACAC-5C1A4A176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683085375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854" name="그림 853">
          <a:extLst>
            <a:ext uri="{FF2B5EF4-FFF2-40B4-BE49-F238E27FC236}">
              <a16:creationId xmlns:a16="http://schemas.microsoft.com/office/drawing/2014/main" id="{6AA9CA14-4FAB-4FCA-A89E-C19FE65EB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683085375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855" name="그림 854">
          <a:extLst>
            <a:ext uri="{FF2B5EF4-FFF2-40B4-BE49-F238E27FC236}">
              <a16:creationId xmlns:a16="http://schemas.microsoft.com/office/drawing/2014/main" id="{AC9144FE-FF1E-4DA9-BE91-8B9E7DF12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683085375"/>
          <a:ext cx="754700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856" name="그림 855">
          <a:extLst>
            <a:ext uri="{FF2B5EF4-FFF2-40B4-BE49-F238E27FC236}">
              <a16:creationId xmlns:a16="http://schemas.microsoft.com/office/drawing/2014/main" id="{C50A5E2D-10DF-444C-88C1-63758BD5F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83809275"/>
          <a:ext cx="358655" cy="14400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857" name="그림 856">
          <a:extLst>
            <a:ext uri="{FF2B5EF4-FFF2-40B4-BE49-F238E27FC236}">
              <a16:creationId xmlns:a16="http://schemas.microsoft.com/office/drawing/2014/main" id="{BD9B082A-8EF2-452A-B694-0A2C6B71E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684533175"/>
          <a:ext cx="394659" cy="14400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858" name="그림 857">
          <a:extLst>
            <a:ext uri="{FF2B5EF4-FFF2-40B4-BE49-F238E27FC236}">
              <a16:creationId xmlns:a16="http://schemas.microsoft.com/office/drawing/2014/main" id="{EB6527CA-9B2B-4F8D-A695-3D1064C33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684533175"/>
          <a:ext cx="1042735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859" name="그림 858">
          <a:extLst>
            <a:ext uri="{FF2B5EF4-FFF2-40B4-BE49-F238E27FC236}">
              <a16:creationId xmlns:a16="http://schemas.microsoft.com/office/drawing/2014/main" id="{FEDF5739-0622-489C-B5AE-2249F2D86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84533175"/>
          <a:ext cx="358655" cy="14400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860" name="그림 859">
          <a:extLst>
            <a:ext uri="{FF2B5EF4-FFF2-40B4-BE49-F238E27FC236}">
              <a16:creationId xmlns:a16="http://schemas.microsoft.com/office/drawing/2014/main" id="{F51AAC2C-686B-48A9-9DBB-95D9C763E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684533175"/>
          <a:ext cx="169082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861" name="그림 860">
          <a:extLst>
            <a:ext uri="{FF2B5EF4-FFF2-40B4-BE49-F238E27FC236}">
              <a16:creationId xmlns:a16="http://schemas.microsoft.com/office/drawing/2014/main" id="{C753760D-6807-435B-ADCB-4687C7220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84714150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862" name="그림 861">
          <a:extLst>
            <a:ext uri="{FF2B5EF4-FFF2-40B4-BE49-F238E27FC236}">
              <a16:creationId xmlns:a16="http://schemas.microsoft.com/office/drawing/2014/main" id="{75A9B0B2-9F80-43C1-80EF-2B921E5D3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68471415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863" name="그림 862">
          <a:extLst>
            <a:ext uri="{FF2B5EF4-FFF2-40B4-BE49-F238E27FC236}">
              <a16:creationId xmlns:a16="http://schemas.microsoft.com/office/drawing/2014/main" id="{A7139D0C-612A-484F-BFB5-8D508310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85619025"/>
          <a:ext cx="826709" cy="14400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864" name="그림 863">
          <a:extLst>
            <a:ext uri="{FF2B5EF4-FFF2-40B4-BE49-F238E27FC236}">
              <a16:creationId xmlns:a16="http://schemas.microsoft.com/office/drawing/2014/main" id="{9B8A6F53-52CA-4BB8-8F32-E439057BE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685619025"/>
          <a:ext cx="1402783" cy="14400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865" name="그림 864">
          <a:extLst>
            <a:ext uri="{FF2B5EF4-FFF2-40B4-BE49-F238E27FC236}">
              <a16:creationId xmlns:a16="http://schemas.microsoft.com/office/drawing/2014/main" id="{07827D61-AA5D-4AD5-ADF5-FD0A0D3BB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68561902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866" name="그림 865">
          <a:extLst>
            <a:ext uri="{FF2B5EF4-FFF2-40B4-BE49-F238E27FC236}">
              <a16:creationId xmlns:a16="http://schemas.microsoft.com/office/drawing/2014/main" id="{F0871689-8EA2-4E17-BFA1-C7380F18F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687247800"/>
          <a:ext cx="1078739" cy="14400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867" name="그림 866">
          <a:extLst>
            <a:ext uri="{FF2B5EF4-FFF2-40B4-BE49-F238E27FC236}">
              <a16:creationId xmlns:a16="http://schemas.microsoft.com/office/drawing/2014/main" id="{2321B6D5-A73E-4891-AD6C-85AB7F749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687247800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868" name="그림 867">
          <a:extLst>
            <a:ext uri="{FF2B5EF4-FFF2-40B4-BE49-F238E27FC236}">
              <a16:creationId xmlns:a16="http://schemas.microsoft.com/office/drawing/2014/main" id="{F42403D3-4126-4FAB-BE98-618C2D29C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686523900"/>
          <a:ext cx="790704" cy="14400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869" name="그림 868">
          <a:extLst>
            <a:ext uri="{FF2B5EF4-FFF2-40B4-BE49-F238E27FC236}">
              <a16:creationId xmlns:a16="http://schemas.microsoft.com/office/drawing/2014/main" id="{CE54E8B6-41E6-4A87-8E01-269F3583C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686523900"/>
          <a:ext cx="646688" cy="14400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870" name="그림 869">
          <a:extLst>
            <a:ext uri="{FF2B5EF4-FFF2-40B4-BE49-F238E27FC236}">
              <a16:creationId xmlns:a16="http://schemas.microsoft.com/office/drawing/2014/main" id="{97AB7E0A-CDAD-4D6E-9030-3C5F02D82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687247800"/>
          <a:ext cx="790704" cy="14400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871" name="그림 870">
          <a:extLst>
            <a:ext uri="{FF2B5EF4-FFF2-40B4-BE49-F238E27FC236}">
              <a16:creationId xmlns:a16="http://schemas.microsoft.com/office/drawing/2014/main" id="{23EEF4EA-3140-4B89-A06B-1310453A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687247800"/>
          <a:ext cx="1222759" cy="14400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872" name="그림 871">
          <a:extLst>
            <a:ext uri="{FF2B5EF4-FFF2-40B4-BE49-F238E27FC236}">
              <a16:creationId xmlns:a16="http://schemas.microsoft.com/office/drawing/2014/main" id="{9B717C9B-99F5-4D6B-BB51-FFC2C805E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685619025"/>
          <a:ext cx="1078739" cy="14400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873" name="그림 872">
          <a:extLst>
            <a:ext uri="{FF2B5EF4-FFF2-40B4-BE49-F238E27FC236}">
              <a16:creationId xmlns:a16="http://schemas.microsoft.com/office/drawing/2014/main" id="{2E62E18A-05D2-49B4-B18F-0532C0144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685619025"/>
          <a:ext cx="25063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874" name="그림 873">
          <a:extLst>
            <a:ext uri="{FF2B5EF4-FFF2-40B4-BE49-F238E27FC236}">
              <a16:creationId xmlns:a16="http://schemas.microsoft.com/office/drawing/2014/main" id="{A4BEC346-74A8-432F-A676-332DDBCA3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85980975"/>
          <a:ext cx="646688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875" name="그림 874">
          <a:extLst>
            <a:ext uri="{FF2B5EF4-FFF2-40B4-BE49-F238E27FC236}">
              <a16:creationId xmlns:a16="http://schemas.microsoft.com/office/drawing/2014/main" id="{B493F1BF-FE34-4229-9073-771939BDE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85980975"/>
          <a:ext cx="430663" cy="14400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876" name="그림 875">
          <a:extLst>
            <a:ext uri="{FF2B5EF4-FFF2-40B4-BE49-F238E27FC236}">
              <a16:creationId xmlns:a16="http://schemas.microsoft.com/office/drawing/2014/main" id="{C273C367-F20E-407C-B0C0-29581BFB5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6859809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877" name="그림 876">
          <a:extLst>
            <a:ext uri="{FF2B5EF4-FFF2-40B4-BE49-F238E27FC236}">
              <a16:creationId xmlns:a16="http://schemas.microsoft.com/office/drawing/2014/main" id="{6EA947F2-CC5B-4804-AD2D-4477195F5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687428775"/>
          <a:ext cx="1078745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878" name="그림 877">
          <a:extLst>
            <a:ext uri="{FF2B5EF4-FFF2-40B4-BE49-F238E27FC236}">
              <a16:creationId xmlns:a16="http://schemas.microsoft.com/office/drawing/2014/main" id="{045BAE63-8A92-4DF7-A3F2-043C14368C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87428775"/>
          <a:ext cx="118676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879" name="그림 878">
          <a:extLst>
            <a:ext uri="{FF2B5EF4-FFF2-40B4-BE49-F238E27FC236}">
              <a16:creationId xmlns:a16="http://schemas.microsoft.com/office/drawing/2014/main" id="{17AD3BBA-D0BD-4027-B10F-29FF66292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6877907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880" name="그림 879">
          <a:extLst>
            <a:ext uri="{FF2B5EF4-FFF2-40B4-BE49-F238E27FC236}">
              <a16:creationId xmlns:a16="http://schemas.microsoft.com/office/drawing/2014/main" id="{8A56F75C-2106-4E20-B27E-69018ABF2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688152675"/>
          <a:ext cx="502675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881" name="그림 880">
          <a:extLst>
            <a:ext uri="{FF2B5EF4-FFF2-40B4-BE49-F238E27FC236}">
              <a16:creationId xmlns:a16="http://schemas.microsoft.com/office/drawing/2014/main" id="{913F3321-2312-47E6-9408-02846C151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688152675"/>
          <a:ext cx="610688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882" name="그림 881">
          <a:extLst>
            <a:ext uri="{FF2B5EF4-FFF2-40B4-BE49-F238E27FC236}">
              <a16:creationId xmlns:a16="http://schemas.microsoft.com/office/drawing/2014/main" id="{0148869A-0DE2-43D0-B226-48CD6F5CB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88152675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883" name="그림 882">
          <a:extLst>
            <a:ext uri="{FF2B5EF4-FFF2-40B4-BE49-F238E27FC236}">
              <a16:creationId xmlns:a16="http://schemas.microsoft.com/office/drawing/2014/main" id="{B1988A89-6B42-4AF6-96FB-5CA073FE5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68815267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884" name="그림 883">
          <a:extLst>
            <a:ext uri="{FF2B5EF4-FFF2-40B4-BE49-F238E27FC236}">
              <a16:creationId xmlns:a16="http://schemas.microsoft.com/office/drawing/2014/main" id="{4D17CC87-6C8D-4441-8A58-40A4583F9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6881526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885" name="그림 884">
          <a:extLst>
            <a:ext uri="{FF2B5EF4-FFF2-40B4-BE49-F238E27FC236}">
              <a16:creationId xmlns:a16="http://schemas.microsoft.com/office/drawing/2014/main" id="{F07B4F77-EE9B-422F-886D-66D21A106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688324125"/>
          <a:ext cx="502671" cy="161905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886" name="그림 885">
          <a:extLst>
            <a:ext uri="{FF2B5EF4-FFF2-40B4-BE49-F238E27FC236}">
              <a16:creationId xmlns:a16="http://schemas.microsoft.com/office/drawing/2014/main" id="{0D7F7559-38C0-4E36-AD4F-2BD9959E6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688324125"/>
          <a:ext cx="358655" cy="16190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887" name="그림 886">
          <a:extLst>
            <a:ext uri="{FF2B5EF4-FFF2-40B4-BE49-F238E27FC236}">
              <a16:creationId xmlns:a16="http://schemas.microsoft.com/office/drawing/2014/main" id="{BF9CEF71-DA30-4D63-812A-4B16D901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688333650"/>
          <a:ext cx="250643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888" name="그림 887">
          <a:extLst>
            <a:ext uri="{FF2B5EF4-FFF2-40B4-BE49-F238E27FC236}">
              <a16:creationId xmlns:a16="http://schemas.microsoft.com/office/drawing/2014/main" id="{41E9C510-BE73-41FC-8320-2E45980BF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688514625"/>
          <a:ext cx="394659" cy="14400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889" name="그림 888">
          <a:extLst>
            <a:ext uri="{FF2B5EF4-FFF2-40B4-BE49-F238E27FC236}">
              <a16:creationId xmlns:a16="http://schemas.microsoft.com/office/drawing/2014/main" id="{9706C208-E1B3-4C43-A658-5296B8201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6886956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890" name="그림 889">
          <a:extLst>
            <a:ext uri="{FF2B5EF4-FFF2-40B4-BE49-F238E27FC236}">
              <a16:creationId xmlns:a16="http://schemas.microsoft.com/office/drawing/2014/main" id="{38A5344F-E504-4CB8-B7C0-F801D83A6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6886956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891" name="그림 890">
          <a:extLst>
            <a:ext uri="{FF2B5EF4-FFF2-40B4-BE49-F238E27FC236}">
              <a16:creationId xmlns:a16="http://schemas.microsoft.com/office/drawing/2014/main" id="{9D347EE9-8A9F-4F10-9217-8C90D8F03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89238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892" name="그림 891">
          <a:extLst>
            <a:ext uri="{FF2B5EF4-FFF2-40B4-BE49-F238E27FC236}">
              <a16:creationId xmlns:a16="http://schemas.microsoft.com/office/drawing/2014/main" id="{E5F12CEF-B4FC-4B4B-883D-F5658E069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688514625"/>
          <a:ext cx="1402776" cy="14400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893" name="그림 892">
          <a:extLst>
            <a:ext uri="{FF2B5EF4-FFF2-40B4-BE49-F238E27FC236}">
              <a16:creationId xmlns:a16="http://schemas.microsoft.com/office/drawing/2014/main" id="{C9A83508-1514-4A4C-9E6E-E3C5B5326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68851462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894" name="그림 893">
          <a:extLst>
            <a:ext uri="{FF2B5EF4-FFF2-40B4-BE49-F238E27FC236}">
              <a16:creationId xmlns:a16="http://schemas.microsoft.com/office/drawing/2014/main" id="{46F6EF02-5114-46C4-92D7-A231D69F4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8695600"/>
          <a:ext cx="862714" cy="14400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895" name="그림 894">
          <a:extLst>
            <a:ext uri="{FF2B5EF4-FFF2-40B4-BE49-F238E27FC236}">
              <a16:creationId xmlns:a16="http://schemas.microsoft.com/office/drawing/2014/main" id="{F98312E3-4045-499E-B82D-9D02B35C8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688695600"/>
          <a:ext cx="826709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896" name="그림 895">
          <a:extLst>
            <a:ext uri="{FF2B5EF4-FFF2-40B4-BE49-F238E27FC236}">
              <a16:creationId xmlns:a16="http://schemas.microsoft.com/office/drawing/2014/main" id="{7D49FAEB-AF66-43D9-90FA-06FB7281F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897" name="그림 896">
          <a:extLst>
            <a:ext uri="{FF2B5EF4-FFF2-40B4-BE49-F238E27FC236}">
              <a16:creationId xmlns:a16="http://schemas.microsoft.com/office/drawing/2014/main" id="{D77D994D-F825-4A25-BEE4-1C6EDE547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689057550"/>
          <a:ext cx="898718" cy="14400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898" name="그림 897">
          <a:extLst>
            <a:ext uri="{FF2B5EF4-FFF2-40B4-BE49-F238E27FC236}">
              <a16:creationId xmlns:a16="http://schemas.microsoft.com/office/drawing/2014/main" id="{9181762C-16E6-4B50-B612-1B97C57FB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689238525"/>
          <a:ext cx="862717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899" name="그림 898">
          <a:extLst>
            <a:ext uri="{FF2B5EF4-FFF2-40B4-BE49-F238E27FC236}">
              <a16:creationId xmlns:a16="http://schemas.microsoft.com/office/drawing/2014/main" id="{9BB56469-89F2-456E-9D7F-0B32EBD45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689238525"/>
          <a:ext cx="862714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900" name="그림 899">
          <a:extLst>
            <a:ext uri="{FF2B5EF4-FFF2-40B4-BE49-F238E27FC236}">
              <a16:creationId xmlns:a16="http://schemas.microsoft.com/office/drawing/2014/main" id="{EAEB81D8-2D3A-4340-861E-E08B77191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89057550"/>
          <a:ext cx="1402776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901" name="그림 900">
          <a:extLst>
            <a:ext uri="{FF2B5EF4-FFF2-40B4-BE49-F238E27FC236}">
              <a16:creationId xmlns:a16="http://schemas.microsoft.com/office/drawing/2014/main" id="{AB35CE27-E8A6-4D64-9370-E4391D26D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89962425"/>
          <a:ext cx="502671" cy="14400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902" name="그림 901">
          <a:extLst>
            <a:ext uri="{FF2B5EF4-FFF2-40B4-BE49-F238E27FC236}">
              <a16:creationId xmlns:a16="http://schemas.microsoft.com/office/drawing/2014/main" id="{E784A12B-D6FC-46E8-98E3-160A4D9B4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689962425"/>
          <a:ext cx="754703" cy="14400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903" name="그림 902">
          <a:extLst>
            <a:ext uri="{FF2B5EF4-FFF2-40B4-BE49-F238E27FC236}">
              <a16:creationId xmlns:a16="http://schemas.microsoft.com/office/drawing/2014/main" id="{389B1C68-3F7D-4159-A382-59E492F49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690505350"/>
          <a:ext cx="1006731" cy="14400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904" name="그림 903">
          <a:extLst>
            <a:ext uri="{FF2B5EF4-FFF2-40B4-BE49-F238E27FC236}">
              <a16:creationId xmlns:a16="http://schemas.microsoft.com/office/drawing/2014/main" id="{DC180892-5BD8-4A5F-A322-F891432D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691229250"/>
          <a:ext cx="502675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905" name="그림 904">
          <a:extLst>
            <a:ext uri="{FF2B5EF4-FFF2-40B4-BE49-F238E27FC236}">
              <a16:creationId xmlns:a16="http://schemas.microsoft.com/office/drawing/2014/main" id="{DF11B53C-481D-47CC-8F83-0886A8E5E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91229250"/>
          <a:ext cx="250646" cy="14400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906" name="그림 905">
          <a:extLst>
            <a:ext uri="{FF2B5EF4-FFF2-40B4-BE49-F238E27FC236}">
              <a16:creationId xmlns:a16="http://schemas.microsoft.com/office/drawing/2014/main" id="{110B94D0-7695-47E0-AA85-A684E5421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691229250"/>
          <a:ext cx="250646" cy="14400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907" name="그림 906">
          <a:extLst>
            <a:ext uri="{FF2B5EF4-FFF2-40B4-BE49-F238E27FC236}">
              <a16:creationId xmlns:a16="http://schemas.microsoft.com/office/drawing/2014/main" id="{F9835A11-8AD1-4573-ACAC-D6C7ABF09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691229250"/>
          <a:ext cx="250646" cy="14400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908" name="그림 907">
          <a:extLst>
            <a:ext uri="{FF2B5EF4-FFF2-40B4-BE49-F238E27FC236}">
              <a16:creationId xmlns:a16="http://schemas.microsoft.com/office/drawing/2014/main" id="{0542A20C-645D-4332-B58F-BFAAD7B4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691410225"/>
          <a:ext cx="1186763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909" name="그림 908">
          <a:extLst>
            <a:ext uri="{FF2B5EF4-FFF2-40B4-BE49-F238E27FC236}">
              <a16:creationId xmlns:a16="http://schemas.microsoft.com/office/drawing/2014/main" id="{0C9738F4-62F1-42E1-AAC9-1580023D4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691410225"/>
          <a:ext cx="250646" cy="14400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910" name="그림 909">
          <a:extLst>
            <a:ext uri="{FF2B5EF4-FFF2-40B4-BE49-F238E27FC236}">
              <a16:creationId xmlns:a16="http://schemas.microsoft.com/office/drawing/2014/main" id="{F92EBC29-C0DF-485D-9B99-EAE3883A0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691591200"/>
          <a:ext cx="1078748" cy="14400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911" name="그림 910">
          <a:extLst>
            <a:ext uri="{FF2B5EF4-FFF2-40B4-BE49-F238E27FC236}">
              <a16:creationId xmlns:a16="http://schemas.microsoft.com/office/drawing/2014/main" id="{00F901EE-63AF-49BD-A781-CA77F7CF5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691591200"/>
          <a:ext cx="250646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912" name="그림 911">
          <a:extLst>
            <a:ext uri="{FF2B5EF4-FFF2-40B4-BE49-F238E27FC236}">
              <a16:creationId xmlns:a16="http://schemas.microsoft.com/office/drawing/2014/main" id="{950C25DB-88A8-462E-B9AE-B097EC368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691591200"/>
          <a:ext cx="25064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913" name="그림 912">
          <a:extLst>
            <a:ext uri="{FF2B5EF4-FFF2-40B4-BE49-F238E27FC236}">
              <a16:creationId xmlns:a16="http://schemas.microsoft.com/office/drawing/2014/main" id="{0706BFB2-F610-44E5-B2A2-C19E0DAB8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92315100"/>
          <a:ext cx="754700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914" name="그림 913">
          <a:extLst>
            <a:ext uri="{FF2B5EF4-FFF2-40B4-BE49-F238E27FC236}">
              <a16:creationId xmlns:a16="http://schemas.microsoft.com/office/drawing/2014/main" id="{65A9BC52-41B8-4281-9B88-6CAA513A6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92858025"/>
          <a:ext cx="754700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915" name="그림 914">
          <a:extLst>
            <a:ext uri="{FF2B5EF4-FFF2-40B4-BE49-F238E27FC236}">
              <a16:creationId xmlns:a16="http://schemas.microsoft.com/office/drawing/2014/main" id="{DFECB42C-E180-4C26-877B-56B160334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692315100"/>
          <a:ext cx="1690825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916" name="그림 915">
          <a:extLst>
            <a:ext uri="{FF2B5EF4-FFF2-40B4-BE49-F238E27FC236}">
              <a16:creationId xmlns:a16="http://schemas.microsoft.com/office/drawing/2014/main" id="{C8B43F33-C45F-48AA-A5A8-EC70A76B0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692858025"/>
          <a:ext cx="2266896" cy="14400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917" name="그림 916">
          <a:extLst>
            <a:ext uri="{FF2B5EF4-FFF2-40B4-BE49-F238E27FC236}">
              <a16:creationId xmlns:a16="http://schemas.microsoft.com/office/drawing/2014/main" id="{704B0055-D055-45FA-ABDB-8C6A8995B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694305825"/>
          <a:ext cx="358666" cy="14400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918" name="그림 917">
          <a:extLst>
            <a:ext uri="{FF2B5EF4-FFF2-40B4-BE49-F238E27FC236}">
              <a16:creationId xmlns:a16="http://schemas.microsoft.com/office/drawing/2014/main" id="{14F29BED-34E1-4141-B4C3-799CC3E3E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694305825"/>
          <a:ext cx="250654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919" name="그림 918">
          <a:extLst>
            <a:ext uri="{FF2B5EF4-FFF2-40B4-BE49-F238E27FC236}">
              <a16:creationId xmlns:a16="http://schemas.microsoft.com/office/drawing/2014/main" id="{8466C83F-7DCB-400E-B201-3F2C17D6E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694305825"/>
          <a:ext cx="250654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920" name="그림 919">
          <a:extLst>
            <a:ext uri="{FF2B5EF4-FFF2-40B4-BE49-F238E27FC236}">
              <a16:creationId xmlns:a16="http://schemas.microsoft.com/office/drawing/2014/main" id="{EAF3B4B6-2104-4CA4-B7CB-F2FE747FB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94305825"/>
          <a:ext cx="250654" cy="14400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921" name="그림 920">
          <a:extLst>
            <a:ext uri="{FF2B5EF4-FFF2-40B4-BE49-F238E27FC236}">
              <a16:creationId xmlns:a16="http://schemas.microsoft.com/office/drawing/2014/main" id="{686E8E30-F42F-46F1-9FAC-9E67C3050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694305825"/>
          <a:ext cx="250654" cy="14400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922" name="그림 921">
          <a:extLst>
            <a:ext uri="{FF2B5EF4-FFF2-40B4-BE49-F238E27FC236}">
              <a16:creationId xmlns:a16="http://schemas.microsoft.com/office/drawing/2014/main" id="{16B02F3D-B756-4F7D-B519-241D3ADCD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6943058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923" name="그림 922">
          <a:extLst>
            <a:ext uri="{FF2B5EF4-FFF2-40B4-BE49-F238E27FC236}">
              <a16:creationId xmlns:a16="http://schemas.microsoft.com/office/drawing/2014/main" id="{C0E91A14-95F5-4341-8C56-6E99CA75D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694486800"/>
          <a:ext cx="250654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924" name="그림 923">
          <a:extLst>
            <a:ext uri="{FF2B5EF4-FFF2-40B4-BE49-F238E27FC236}">
              <a16:creationId xmlns:a16="http://schemas.microsoft.com/office/drawing/2014/main" id="{4F366E77-226B-41F0-90CD-CF0140299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94486800"/>
          <a:ext cx="250654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925" name="그림 924">
          <a:extLst>
            <a:ext uri="{FF2B5EF4-FFF2-40B4-BE49-F238E27FC236}">
              <a16:creationId xmlns:a16="http://schemas.microsoft.com/office/drawing/2014/main" id="{759B324D-C4A2-4F63-9CD4-E226EE87F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94486800"/>
          <a:ext cx="250654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926" name="그림 925">
          <a:extLst>
            <a:ext uri="{FF2B5EF4-FFF2-40B4-BE49-F238E27FC236}">
              <a16:creationId xmlns:a16="http://schemas.microsoft.com/office/drawing/2014/main" id="{06A1765F-5C8B-4CEB-8092-962FCCB8C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694486800"/>
          <a:ext cx="50268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927" name="그림 926">
          <a:extLst>
            <a:ext uri="{FF2B5EF4-FFF2-40B4-BE49-F238E27FC236}">
              <a16:creationId xmlns:a16="http://schemas.microsoft.com/office/drawing/2014/main" id="{2C1DAACB-8E52-4BE3-A2D6-C962581EB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7020450"/>
          <a:ext cx="502685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928" name="그림 927">
          <a:extLst>
            <a:ext uri="{FF2B5EF4-FFF2-40B4-BE49-F238E27FC236}">
              <a16:creationId xmlns:a16="http://schemas.microsoft.com/office/drawing/2014/main" id="{031B9C9F-3945-49D2-8658-15E6F850D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6296550"/>
          <a:ext cx="502685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929" name="그림 928">
          <a:extLst>
            <a:ext uri="{FF2B5EF4-FFF2-40B4-BE49-F238E27FC236}">
              <a16:creationId xmlns:a16="http://schemas.microsoft.com/office/drawing/2014/main" id="{F9ACFBAD-CD47-49C4-8E8E-81BE56E57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97020450"/>
          <a:ext cx="394673" cy="14400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930" name="그림 929">
          <a:extLst>
            <a:ext uri="{FF2B5EF4-FFF2-40B4-BE49-F238E27FC236}">
              <a16:creationId xmlns:a16="http://schemas.microsoft.com/office/drawing/2014/main" id="{9933F4DE-58A2-4E02-B72C-AFA03E3C6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696296550"/>
          <a:ext cx="502685" cy="14400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931" name="그림 930">
          <a:extLst>
            <a:ext uri="{FF2B5EF4-FFF2-40B4-BE49-F238E27FC236}">
              <a16:creationId xmlns:a16="http://schemas.microsoft.com/office/drawing/2014/main" id="{C4A7C58E-28D7-4973-9DBF-33CCF6BD0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696477525"/>
          <a:ext cx="754700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932" name="그림 931">
          <a:extLst>
            <a:ext uri="{FF2B5EF4-FFF2-40B4-BE49-F238E27FC236}">
              <a16:creationId xmlns:a16="http://schemas.microsoft.com/office/drawing/2014/main" id="{3927AB5E-9275-412B-B71A-CA526D160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696658500"/>
          <a:ext cx="754700" cy="14400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933" name="그림 932">
          <a:extLst>
            <a:ext uri="{FF2B5EF4-FFF2-40B4-BE49-F238E27FC236}">
              <a16:creationId xmlns:a16="http://schemas.microsoft.com/office/drawing/2014/main" id="{CB558066-477F-4C67-874B-28B12CB51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697020450"/>
          <a:ext cx="286661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934" name="그림 933">
          <a:extLst>
            <a:ext uri="{FF2B5EF4-FFF2-40B4-BE49-F238E27FC236}">
              <a16:creationId xmlns:a16="http://schemas.microsoft.com/office/drawing/2014/main" id="{99085ACA-3A42-459A-B72F-DA7F3301D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96296550"/>
          <a:ext cx="250657" cy="14400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935" name="그림 934">
          <a:extLst>
            <a:ext uri="{FF2B5EF4-FFF2-40B4-BE49-F238E27FC236}">
              <a16:creationId xmlns:a16="http://schemas.microsoft.com/office/drawing/2014/main" id="{0B8403CB-1FC1-420F-A8B1-B680C5758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696296550"/>
          <a:ext cx="250657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936" name="그림 935">
          <a:extLst>
            <a:ext uri="{FF2B5EF4-FFF2-40B4-BE49-F238E27FC236}">
              <a16:creationId xmlns:a16="http://schemas.microsoft.com/office/drawing/2014/main" id="{AC7CBCFF-AA45-4711-9279-0C93BED85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696296550"/>
          <a:ext cx="250657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937" name="그림 936">
          <a:extLst>
            <a:ext uri="{FF2B5EF4-FFF2-40B4-BE49-F238E27FC236}">
              <a16:creationId xmlns:a16="http://schemas.microsoft.com/office/drawing/2014/main" id="{BEBF24AA-523F-4854-BD82-CECDCB2BB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696296550"/>
          <a:ext cx="250657" cy="14400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938" name="그림 937">
          <a:extLst>
            <a:ext uri="{FF2B5EF4-FFF2-40B4-BE49-F238E27FC236}">
              <a16:creationId xmlns:a16="http://schemas.microsoft.com/office/drawing/2014/main" id="{7DE369FD-BD21-4F33-862E-072800A33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696296550"/>
          <a:ext cx="250657" cy="14400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939" name="그림 938">
          <a:extLst>
            <a:ext uri="{FF2B5EF4-FFF2-40B4-BE49-F238E27FC236}">
              <a16:creationId xmlns:a16="http://schemas.microsoft.com/office/drawing/2014/main" id="{05D76C92-57DF-4727-952A-A10BD72A8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696296550"/>
          <a:ext cx="682711" cy="14400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940" name="그림 939">
          <a:extLst>
            <a:ext uri="{FF2B5EF4-FFF2-40B4-BE49-F238E27FC236}">
              <a16:creationId xmlns:a16="http://schemas.microsoft.com/office/drawing/2014/main" id="{9465CA1C-028C-4A0A-9D30-4817D6E4D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423929175"/>
          <a:ext cx="250641" cy="14400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941" name="그림 940">
          <a:extLst>
            <a:ext uri="{FF2B5EF4-FFF2-40B4-BE49-F238E27FC236}">
              <a16:creationId xmlns:a16="http://schemas.microsoft.com/office/drawing/2014/main" id="{5A37B10B-93A5-4C35-A052-2A47AD3D1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536495625"/>
          <a:ext cx="1294764" cy="14400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942" name="그림 941">
          <a:extLst>
            <a:ext uri="{FF2B5EF4-FFF2-40B4-BE49-F238E27FC236}">
              <a16:creationId xmlns:a16="http://schemas.microsoft.com/office/drawing/2014/main" id="{F5145AB3-A522-4A85-ABE5-5893E10A3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536495625"/>
          <a:ext cx="250637" cy="14400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943" name="그림 942">
          <a:extLst>
            <a:ext uri="{FF2B5EF4-FFF2-40B4-BE49-F238E27FC236}">
              <a16:creationId xmlns:a16="http://schemas.microsoft.com/office/drawing/2014/main" id="{5A0EC38D-A3AC-43F9-BBEC-9EAF3CE44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579024750"/>
          <a:ext cx="1330777" cy="14400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944" name="그림 943">
          <a:extLst>
            <a:ext uri="{FF2B5EF4-FFF2-40B4-BE49-F238E27FC236}">
              <a16:creationId xmlns:a16="http://schemas.microsoft.com/office/drawing/2014/main" id="{CFDD3BF1-8AA2-4D69-BC74-B682E5FDC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57920572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945" name="그림 944">
          <a:extLst>
            <a:ext uri="{FF2B5EF4-FFF2-40B4-BE49-F238E27FC236}">
              <a16:creationId xmlns:a16="http://schemas.microsoft.com/office/drawing/2014/main" id="{F3905734-01B1-4955-AAF1-7BA25000B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579205725"/>
          <a:ext cx="1438790" cy="14400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946" name="그림 945">
          <a:extLst>
            <a:ext uri="{FF2B5EF4-FFF2-40B4-BE49-F238E27FC236}">
              <a16:creationId xmlns:a16="http://schemas.microsoft.com/office/drawing/2014/main" id="{32591E0A-9D90-47CE-9B07-E22953D1B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584815950"/>
          <a:ext cx="394659" cy="14400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947" name="그림 946">
          <a:extLst>
            <a:ext uri="{FF2B5EF4-FFF2-40B4-BE49-F238E27FC236}">
              <a16:creationId xmlns:a16="http://schemas.microsoft.com/office/drawing/2014/main" id="{9587DE3C-2D9E-47EB-9D10-FB048B0FE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590245200"/>
          <a:ext cx="1042738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948" name="그림 947">
          <a:extLst>
            <a:ext uri="{FF2B5EF4-FFF2-40B4-BE49-F238E27FC236}">
              <a16:creationId xmlns:a16="http://schemas.microsoft.com/office/drawing/2014/main" id="{B631CF6B-6B24-4639-B283-A8EC01B9E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592235925"/>
          <a:ext cx="1006734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949" name="그림 948">
          <a:extLst>
            <a:ext uri="{FF2B5EF4-FFF2-40B4-BE49-F238E27FC236}">
              <a16:creationId xmlns:a16="http://schemas.microsoft.com/office/drawing/2014/main" id="{6C2AC184-E7BC-4559-87EC-798911582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592235925"/>
          <a:ext cx="1114746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950" name="그림 949">
          <a:extLst>
            <a:ext uri="{FF2B5EF4-FFF2-40B4-BE49-F238E27FC236}">
              <a16:creationId xmlns:a16="http://schemas.microsoft.com/office/drawing/2014/main" id="{A45E31FB-6084-4491-BE91-5C596DDA6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07437825"/>
          <a:ext cx="790709" cy="14400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951" name="그림 950">
          <a:extLst>
            <a:ext uri="{FF2B5EF4-FFF2-40B4-BE49-F238E27FC236}">
              <a16:creationId xmlns:a16="http://schemas.microsoft.com/office/drawing/2014/main" id="{350E423E-90EA-4CAA-96A1-8071FCD81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62698312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952" name="그림 951">
          <a:extLst>
            <a:ext uri="{FF2B5EF4-FFF2-40B4-BE49-F238E27FC236}">
              <a16:creationId xmlns:a16="http://schemas.microsoft.com/office/drawing/2014/main" id="{0F6C7225-6FC2-4AAD-BA4D-A5BB800A6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54853275"/>
          <a:ext cx="898718" cy="14400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953" name="그림 952">
          <a:extLst>
            <a:ext uri="{FF2B5EF4-FFF2-40B4-BE49-F238E27FC236}">
              <a16:creationId xmlns:a16="http://schemas.microsoft.com/office/drawing/2014/main" id="{F207C9BD-CF86-415D-A35E-44814ABE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668969325"/>
          <a:ext cx="394659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954" name="그림 953">
          <a:extLst>
            <a:ext uri="{FF2B5EF4-FFF2-40B4-BE49-F238E27FC236}">
              <a16:creationId xmlns:a16="http://schemas.microsoft.com/office/drawing/2014/main" id="{41D262E1-3BC5-491D-8277-7886EDD78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7295077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28A28BEA-BEAA-4B0A-A0A1-ECB26C79541B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68263C1-B1B6-4C2F-8CB9-FBD274491309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957" name="직선 연결선 956">
          <a:extLst>
            <a:ext uri="{FF2B5EF4-FFF2-40B4-BE49-F238E27FC236}">
              <a16:creationId xmlns:a16="http://schemas.microsoft.com/office/drawing/2014/main" id="{F5E361B9-AD93-4511-B00E-2EFC3345CBCB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958" name="더하기 기호 957" descr="+">
          <a:extLst>
            <a:ext uri="{FF2B5EF4-FFF2-40B4-BE49-F238E27FC236}">
              <a16:creationId xmlns:a16="http://schemas.microsoft.com/office/drawing/2014/main" id="{82D31F87-B7FE-4838-BD8A-9B770EB98176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E694A765-C929-4810-8695-69507CC4601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B9CF2BF7-E89B-4F25-93A2-555B1DF043DD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FB1A65D1-DF1D-4F5B-9751-0AD97DCDBD2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3A302FC6-07F0-4CA5-A6A3-1D3456525FA9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963" name="사각형: 둥근 모서리 962">
          <a:extLst>
            <a:ext uri="{FF2B5EF4-FFF2-40B4-BE49-F238E27FC236}">
              <a16:creationId xmlns:a16="http://schemas.microsoft.com/office/drawing/2014/main" id="{CFE09DF4-F1B6-44E6-AB5E-36FDAF8D80FC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964" name="별: 꼭짓점 5개 963">
          <a:extLst>
            <a:ext uri="{FF2B5EF4-FFF2-40B4-BE49-F238E27FC236}">
              <a16:creationId xmlns:a16="http://schemas.microsoft.com/office/drawing/2014/main" id="{78AD724A-CB95-47A2-BF0C-28F1ACB99668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965" name="별: 꼭짓점 5개 964" descr="1+">
          <a:extLst>
            <a:ext uri="{FF2B5EF4-FFF2-40B4-BE49-F238E27FC236}">
              <a16:creationId xmlns:a16="http://schemas.microsoft.com/office/drawing/2014/main" id="{A928AE2E-6139-49CC-B57E-7566D4543351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B83606C3-A23C-439E-B795-6EE6D2477A49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967" name="1/2 액자 966">
          <a:extLst>
            <a:ext uri="{FF2B5EF4-FFF2-40B4-BE49-F238E27FC236}">
              <a16:creationId xmlns:a16="http://schemas.microsoft.com/office/drawing/2014/main" id="{A7C4895D-3538-4FED-8C4B-F04A97338DC9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968" name="그림 967">
          <a:extLst>
            <a:ext uri="{FF2B5EF4-FFF2-40B4-BE49-F238E27FC236}">
              <a16:creationId xmlns:a16="http://schemas.microsoft.com/office/drawing/2014/main" id="{74A5E326-6960-430A-B3A3-4B8909543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969" name="그림 968">
          <a:extLst>
            <a:ext uri="{FF2B5EF4-FFF2-40B4-BE49-F238E27FC236}">
              <a16:creationId xmlns:a16="http://schemas.microsoft.com/office/drawing/2014/main" id="{ACAB8E1F-0ADF-47F2-B5AC-899AC7262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970" name="그림 969">
          <a:extLst>
            <a:ext uri="{FF2B5EF4-FFF2-40B4-BE49-F238E27FC236}">
              <a16:creationId xmlns:a16="http://schemas.microsoft.com/office/drawing/2014/main" id="{F0E0F890-3E33-4630-9D32-04A23B39D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0</xdr:row>
      <xdr:rowOff>57150</xdr:rowOff>
    </xdr:from>
    <xdr:to>
      <xdr:col>13</xdr:col>
      <xdr:colOff>125100</xdr:colOff>
      <xdr:row>0</xdr:row>
      <xdr:rowOff>200025</xdr:rowOff>
    </xdr:to>
    <xdr:pic>
      <xdr:nvPicPr>
        <xdr:cNvPr id="971" name="그림 970">
          <a:extLst>
            <a:ext uri="{FF2B5EF4-FFF2-40B4-BE49-F238E27FC236}">
              <a16:creationId xmlns:a16="http://schemas.microsoft.com/office/drawing/2014/main" id="{38061EBB-4C57-4C44-8CDB-B49A269E9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5" y="57150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171449</xdr:colOff>
      <xdr:row>0</xdr:row>
      <xdr:rowOff>57149</xdr:rowOff>
    </xdr:from>
    <xdr:to>
      <xdr:col>19</xdr:col>
      <xdr:colOff>125099</xdr:colOff>
      <xdr:row>0</xdr:row>
      <xdr:rowOff>201149</xdr:rowOff>
    </xdr:to>
    <xdr:pic>
      <xdr:nvPicPr>
        <xdr:cNvPr id="972" name="그림 971">
          <a:extLst>
            <a:ext uri="{FF2B5EF4-FFF2-40B4-BE49-F238E27FC236}">
              <a16:creationId xmlns:a16="http://schemas.microsoft.com/office/drawing/2014/main" id="{351DE152-DD35-4337-AF98-F54AD05C4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alphaModFix amt="20000"/>
        </a:blip>
        <a:stretch>
          <a:fillRect/>
        </a:stretch>
      </xdr:blipFill>
      <xdr:spPr>
        <a:xfrm>
          <a:off x="3038474" y="57149"/>
          <a:ext cx="468000" cy="14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354</xdr:row>
      <xdr:rowOff>9525</xdr:rowOff>
    </xdr:from>
    <xdr:to>
      <xdr:col>10</xdr:col>
      <xdr:colOff>55050</xdr:colOff>
      <xdr:row>354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355</xdr:row>
      <xdr:rowOff>9525</xdr:rowOff>
    </xdr:from>
    <xdr:to>
      <xdr:col>40</xdr:col>
      <xdr:colOff>140775</xdr:colOff>
      <xdr:row>355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4828</xdr:row>
      <xdr:rowOff>9525</xdr:rowOff>
    </xdr:from>
    <xdr:to>
      <xdr:col>11</xdr:col>
      <xdr:colOff>140775</xdr:colOff>
      <xdr:row>4828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4828</xdr:row>
      <xdr:rowOff>9525</xdr:rowOff>
    </xdr:from>
    <xdr:to>
      <xdr:col>47</xdr:col>
      <xdr:colOff>169350</xdr:colOff>
      <xdr:row>4828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4828</xdr:row>
      <xdr:rowOff>9525</xdr:rowOff>
    </xdr:from>
    <xdr:to>
      <xdr:col>48</xdr:col>
      <xdr:colOff>102675</xdr:colOff>
      <xdr:row>4828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4829</xdr:row>
      <xdr:rowOff>9525</xdr:rowOff>
    </xdr:from>
    <xdr:to>
      <xdr:col>18</xdr:col>
      <xdr:colOff>131250</xdr:colOff>
      <xdr:row>4829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4829</xdr:row>
      <xdr:rowOff>9525</xdr:rowOff>
    </xdr:from>
    <xdr:to>
      <xdr:col>36</xdr:col>
      <xdr:colOff>26475</xdr:colOff>
      <xdr:row>4829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4830</xdr:row>
      <xdr:rowOff>9525</xdr:rowOff>
    </xdr:from>
    <xdr:to>
      <xdr:col>11</xdr:col>
      <xdr:colOff>55050</xdr:colOff>
      <xdr:row>4830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4829</xdr:row>
      <xdr:rowOff>9525</xdr:rowOff>
    </xdr:from>
    <xdr:to>
      <xdr:col>18</xdr:col>
      <xdr:colOff>36000</xdr:colOff>
      <xdr:row>4829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4829</xdr:row>
      <xdr:rowOff>9525</xdr:rowOff>
    </xdr:from>
    <xdr:to>
      <xdr:col>35</xdr:col>
      <xdr:colOff>93150</xdr:colOff>
      <xdr:row>4829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4830</xdr:row>
      <xdr:rowOff>9525</xdr:rowOff>
    </xdr:from>
    <xdr:to>
      <xdr:col>10</xdr:col>
      <xdr:colOff>121725</xdr:colOff>
      <xdr:row>4830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4830</xdr:row>
      <xdr:rowOff>9525</xdr:rowOff>
    </xdr:from>
    <xdr:to>
      <xdr:col>29</xdr:col>
      <xdr:colOff>93150</xdr:colOff>
      <xdr:row>4830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4827</xdr:row>
      <xdr:rowOff>114300</xdr:rowOff>
    </xdr:from>
    <xdr:to>
      <xdr:col>49</xdr:col>
      <xdr:colOff>67800</xdr:colOff>
      <xdr:row>4828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4828</xdr:row>
      <xdr:rowOff>104775</xdr:rowOff>
    </xdr:from>
    <xdr:to>
      <xdr:col>19</xdr:col>
      <xdr:colOff>86850</xdr:colOff>
      <xdr:row>4829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4828</xdr:row>
      <xdr:rowOff>114300</xdr:rowOff>
    </xdr:from>
    <xdr:to>
      <xdr:col>36</xdr:col>
      <xdr:colOff>153525</xdr:colOff>
      <xdr:row>4829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4829</xdr:row>
      <xdr:rowOff>114300</xdr:rowOff>
    </xdr:from>
    <xdr:to>
      <xdr:col>12</xdr:col>
      <xdr:colOff>10650</xdr:colOff>
      <xdr:row>4830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4833</xdr:row>
      <xdr:rowOff>9525</xdr:rowOff>
    </xdr:from>
    <xdr:to>
      <xdr:col>21</xdr:col>
      <xdr:colOff>36000</xdr:colOff>
      <xdr:row>4833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4834</xdr:row>
      <xdr:rowOff>9525</xdr:rowOff>
    </xdr:from>
    <xdr:to>
      <xdr:col>19</xdr:col>
      <xdr:colOff>131250</xdr:colOff>
      <xdr:row>4834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5052</xdr:row>
      <xdr:rowOff>0</xdr:rowOff>
    </xdr:from>
    <xdr:to>
      <xdr:col>31</xdr:col>
      <xdr:colOff>44550</xdr:colOff>
      <xdr:row>5052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5053</xdr:row>
      <xdr:rowOff>0</xdr:rowOff>
    </xdr:from>
    <xdr:to>
      <xdr:col>19</xdr:col>
      <xdr:colOff>158850</xdr:colOff>
      <xdr:row>5053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5055</xdr:row>
      <xdr:rowOff>0</xdr:rowOff>
    </xdr:from>
    <xdr:to>
      <xdr:col>43</xdr:col>
      <xdr:colOff>158850</xdr:colOff>
      <xdr:row>5055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152</xdr:row>
      <xdr:rowOff>0</xdr:rowOff>
    </xdr:from>
    <xdr:to>
      <xdr:col>14</xdr:col>
      <xdr:colOff>14849</xdr:colOff>
      <xdr:row>152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</xdr:row>
      <xdr:rowOff>9525</xdr:rowOff>
    </xdr:from>
    <xdr:to>
      <xdr:col>11</xdr:col>
      <xdr:colOff>131250</xdr:colOff>
      <xdr:row>5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</xdr:row>
      <xdr:rowOff>9525</xdr:rowOff>
    </xdr:from>
    <xdr:to>
      <xdr:col>8</xdr:col>
      <xdr:colOff>93150</xdr:colOff>
      <xdr:row>6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130</xdr:row>
      <xdr:rowOff>9525</xdr:rowOff>
    </xdr:from>
    <xdr:to>
      <xdr:col>6</xdr:col>
      <xdr:colOff>45525</xdr:colOff>
      <xdr:row>130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130</xdr:row>
      <xdr:rowOff>9525</xdr:rowOff>
    </xdr:from>
    <xdr:to>
      <xdr:col>24</xdr:col>
      <xdr:colOff>102675</xdr:colOff>
      <xdr:row>130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134</xdr:row>
      <xdr:rowOff>9525</xdr:rowOff>
    </xdr:from>
    <xdr:to>
      <xdr:col>48</xdr:col>
      <xdr:colOff>102675</xdr:colOff>
      <xdr:row>134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135</xdr:row>
      <xdr:rowOff>9525</xdr:rowOff>
    </xdr:from>
    <xdr:to>
      <xdr:col>33</xdr:col>
      <xdr:colOff>93150</xdr:colOff>
      <xdr:row>135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135</xdr:row>
      <xdr:rowOff>9525</xdr:rowOff>
    </xdr:from>
    <xdr:to>
      <xdr:col>49</xdr:col>
      <xdr:colOff>55050</xdr:colOff>
      <xdr:row>135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136</xdr:row>
      <xdr:rowOff>9525</xdr:rowOff>
    </xdr:from>
    <xdr:to>
      <xdr:col>20</xdr:col>
      <xdr:colOff>36000</xdr:colOff>
      <xdr:row>136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136</xdr:row>
      <xdr:rowOff>9525</xdr:rowOff>
    </xdr:from>
    <xdr:to>
      <xdr:col>45</xdr:col>
      <xdr:colOff>169350</xdr:colOff>
      <xdr:row>136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135</xdr:row>
      <xdr:rowOff>9525</xdr:rowOff>
    </xdr:from>
    <xdr:to>
      <xdr:col>31</xdr:col>
      <xdr:colOff>83625</xdr:colOff>
      <xdr:row>135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135</xdr:row>
      <xdr:rowOff>9525</xdr:rowOff>
    </xdr:from>
    <xdr:to>
      <xdr:col>44</xdr:col>
      <xdr:colOff>150300</xdr:colOff>
      <xdr:row>135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136</xdr:row>
      <xdr:rowOff>9525</xdr:rowOff>
    </xdr:from>
    <xdr:to>
      <xdr:col>13</xdr:col>
      <xdr:colOff>26475</xdr:colOff>
      <xdr:row>136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136</xdr:row>
      <xdr:rowOff>9525</xdr:rowOff>
    </xdr:from>
    <xdr:to>
      <xdr:col>35</xdr:col>
      <xdr:colOff>16950</xdr:colOff>
      <xdr:row>136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136</xdr:row>
      <xdr:rowOff>9525</xdr:rowOff>
    </xdr:from>
    <xdr:to>
      <xdr:col>51</xdr:col>
      <xdr:colOff>55050</xdr:colOff>
      <xdr:row>136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247</xdr:row>
      <xdr:rowOff>9525</xdr:rowOff>
    </xdr:from>
    <xdr:to>
      <xdr:col>12</xdr:col>
      <xdr:colOff>140775</xdr:colOff>
      <xdr:row>247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247</xdr:row>
      <xdr:rowOff>9525</xdr:rowOff>
    </xdr:from>
    <xdr:to>
      <xdr:col>49</xdr:col>
      <xdr:colOff>83625</xdr:colOff>
      <xdr:row>247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257</xdr:row>
      <xdr:rowOff>19050</xdr:rowOff>
    </xdr:from>
    <xdr:to>
      <xdr:col>10</xdr:col>
      <xdr:colOff>123675</xdr:colOff>
      <xdr:row>257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36</xdr:row>
      <xdr:rowOff>9525</xdr:rowOff>
    </xdr:from>
    <xdr:to>
      <xdr:col>25</xdr:col>
      <xdr:colOff>169350</xdr:colOff>
      <xdr:row>36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98</xdr:row>
      <xdr:rowOff>0</xdr:rowOff>
    </xdr:from>
    <xdr:to>
      <xdr:col>33</xdr:col>
      <xdr:colOff>82650</xdr:colOff>
      <xdr:row>98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99</xdr:row>
      <xdr:rowOff>0</xdr:rowOff>
    </xdr:from>
    <xdr:to>
      <xdr:col>39</xdr:col>
      <xdr:colOff>6450</xdr:colOff>
      <xdr:row>99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115</xdr:row>
      <xdr:rowOff>0</xdr:rowOff>
    </xdr:from>
    <xdr:to>
      <xdr:col>31</xdr:col>
      <xdr:colOff>35025</xdr:colOff>
      <xdr:row>115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141</xdr:row>
      <xdr:rowOff>0</xdr:rowOff>
    </xdr:from>
    <xdr:to>
      <xdr:col>39</xdr:col>
      <xdr:colOff>97275</xdr:colOff>
      <xdr:row>141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141</xdr:row>
      <xdr:rowOff>0</xdr:rowOff>
    </xdr:from>
    <xdr:to>
      <xdr:col>41</xdr:col>
      <xdr:colOff>163950</xdr:colOff>
      <xdr:row>141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273</xdr:row>
      <xdr:rowOff>0</xdr:rowOff>
    </xdr:from>
    <xdr:to>
      <xdr:col>17</xdr:col>
      <xdr:colOff>144900</xdr:colOff>
      <xdr:row>273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410</xdr:row>
      <xdr:rowOff>0</xdr:rowOff>
    </xdr:from>
    <xdr:to>
      <xdr:col>17</xdr:col>
      <xdr:colOff>144900</xdr:colOff>
      <xdr:row>410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4827</xdr:row>
      <xdr:rowOff>123825</xdr:rowOff>
    </xdr:from>
    <xdr:to>
      <xdr:col>12</xdr:col>
      <xdr:colOff>105900</xdr:colOff>
      <xdr:row>4828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778</xdr:row>
      <xdr:rowOff>9525</xdr:rowOff>
    </xdr:from>
    <xdr:to>
      <xdr:col>29</xdr:col>
      <xdr:colOff>45525</xdr:colOff>
      <xdr:row>778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779</xdr:row>
      <xdr:rowOff>9525</xdr:rowOff>
    </xdr:from>
    <xdr:to>
      <xdr:col>42</xdr:col>
      <xdr:colOff>83625</xdr:colOff>
      <xdr:row>779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779</xdr:row>
      <xdr:rowOff>9525</xdr:rowOff>
    </xdr:from>
    <xdr:to>
      <xdr:col>46</xdr:col>
      <xdr:colOff>36000</xdr:colOff>
      <xdr:row>779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781</xdr:row>
      <xdr:rowOff>9525</xdr:rowOff>
    </xdr:from>
    <xdr:to>
      <xdr:col>29</xdr:col>
      <xdr:colOff>150300</xdr:colOff>
      <xdr:row>781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839</xdr:row>
      <xdr:rowOff>80962</xdr:rowOff>
    </xdr:from>
    <xdr:to>
      <xdr:col>58</xdr:col>
      <xdr:colOff>123825</xdr:colOff>
      <xdr:row>844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2950</xdr:row>
      <xdr:rowOff>0</xdr:rowOff>
    </xdr:from>
    <xdr:to>
      <xdr:col>12</xdr:col>
      <xdr:colOff>117525</xdr:colOff>
      <xdr:row>2950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3036</xdr:row>
      <xdr:rowOff>0</xdr:rowOff>
    </xdr:from>
    <xdr:to>
      <xdr:col>23</xdr:col>
      <xdr:colOff>3225</xdr:colOff>
      <xdr:row>3036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3659</xdr:row>
      <xdr:rowOff>0</xdr:rowOff>
    </xdr:from>
    <xdr:to>
      <xdr:col>13</xdr:col>
      <xdr:colOff>98475</xdr:colOff>
      <xdr:row>3659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4327</xdr:row>
      <xdr:rowOff>9525</xdr:rowOff>
    </xdr:from>
    <xdr:to>
      <xdr:col>11</xdr:col>
      <xdr:colOff>140775</xdr:colOff>
      <xdr:row>4327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4327</xdr:row>
      <xdr:rowOff>9525</xdr:rowOff>
    </xdr:from>
    <xdr:to>
      <xdr:col>48</xdr:col>
      <xdr:colOff>140775</xdr:colOff>
      <xdr:row>4327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1218</xdr:row>
      <xdr:rowOff>9525</xdr:rowOff>
    </xdr:from>
    <xdr:to>
      <xdr:col>10</xdr:col>
      <xdr:colOff>74100</xdr:colOff>
      <xdr:row>1218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1218</xdr:row>
      <xdr:rowOff>9525</xdr:rowOff>
    </xdr:from>
    <xdr:to>
      <xdr:col>29</xdr:col>
      <xdr:colOff>55050</xdr:colOff>
      <xdr:row>1218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47625</xdr:colOff>
      <xdr:row>1231</xdr:row>
      <xdr:rowOff>0</xdr:rowOff>
    </xdr:from>
    <xdr:to>
      <xdr:col>84</xdr:col>
      <xdr:colOff>51122</xdr:colOff>
      <xdr:row>1231</xdr:row>
      <xdr:rowOff>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A830D763-1BDD-4928-9743-EEDB3A32BD37}"/>
            </a:ext>
          </a:extLst>
        </xdr:cNvPr>
        <xdr:cNvGrpSpPr/>
      </xdr:nvGrpSpPr>
      <xdr:grpSpPr>
        <a:xfrm>
          <a:off x="9296400" y="222846900"/>
          <a:ext cx="5146997" cy="0"/>
          <a:chOff x="9267825" y="141065248"/>
          <a:chExt cx="5146997" cy="576000"/>
        </a:xfrm>
      </xdr:grpSpPr>
      <xdr:sp macro="" textlink="">
        <xdr:nvSpPr>
          <xdr:cNvPr id="63" name="사각형: 둥근 모서리 62">
            <a:extLst>
              <a:ext uri="{FF2B5EF4-FFF2-40B4-BE49-F238E27FC236}">
                <a16:creationId xmlns:a16="http://schemas.microsoft.com/office/drawing/2014/main" id="{DC9F07BA-E9AD-10CE-5F81-C39A6842A652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64" name="사각형: 둥근 모서리 63">
            <a:extLst>
              <a:ext uri="{FF2B5EF4-FFF2-40B4-BE49-F238E27FC236}">
                <a16:creationId xmlns:a16="http://schemas.microsoft.com/office/drawing/2014/main" id="{832A7CA9-D429-6C12-3A9F-0CDA3439A0D1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65" name="직선 화살표 연결선 64">
            <a:extLst>
              <a:ext uri="{FF2B5EF4-FFF2-40B4-BE49-F238E27FC236}">
                <a16:creationId xmlns:a16="http://schemas.microsoft.com/office/drawing/2014/main" id="{3F47422C-E4ED-4420-936C-CE2999E4D64D}"/>
              </a:ext>
            </a:extLst>
          </xdr:cNvPr>
          <xdr:cNvCxnSpPr>
            <a:stCxn id="63" idx="3"/>
            <a:endCxn id="64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F643EEDF-6F99-4C47-4F95-F0A62709717F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28575</xdr:colOff>
      <xdr:row>1231</xdr:row>
      <xdr:rowOff>0</xdr:rowOff>
    </xdr:from>
    <xdr:to>
      <xdr:col>91</xdr:col>
      <xdr:colOff>127687</xdr:colOff>
      <xdr:row>1231</xdr:row>
      <xdr:rowOff>0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82427EA6-DEC1-4F67-AC22-69BC74241663}"/>
            </a:ext>
          </a:extLst>
        </xdr:cNvPr>
        <xdr:cNvGrpSpPr/>
      </xdr:nvGrpSpPr>
      <xdr:grpSpPr>
        <a:xfrm>
          <a:off x="9277350" y="222846900"/>
          <a:ext cx="6442762" cy="0"/>
          <a:chOff x="9267825" y="140865225"/>
          <a:chExt cx="6442762" cy="576000"/>
        </a:xfrm>
      </xdr:grpSpPr>
      <xdr:sp macro="" textlink="">
        <xdr:nvSpPr>
          <xdr:cNvPr id="68" name="사각형: 둥근 모서리 67">
            <a:extLst>
              <a:ext uri="{FF2B5EF4-FFF2-40B4-BE49-F238E27FC236}">
                <a16:creationId xmlns:a16="http://schemas.microsoft.com/office/drawing/2014/main" id="{FC85D8F7-10B0-73E7-487A-F17E65971CD4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69" name="사각형: 둥근 모서리 68">
            <a:extLst>
              <a:ext uri="{FF2B5EF4-FFF2-40B4-BE49-F238E27FC236}">
                <a16:creationId xmlns:a16="http://schemas.microsoft.com/office/drawing/2014/main" id="{A301B277-E80B-AFEB-A1D5-24F6AAC14CA2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70" name="사각형: 둥근 모서리 69">
            <a:extLst>
              <a:ext uri="{FF2B5EF4-FFF2-40B4-BE49-F238E27FC236}">
                <a16:creationId xmlns:a16="http://schemas.microsoft.com/office/drawing/2014/main" id="{8E893A58-A3A2-BAA4-48A8-3ED53B154B2D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71" name="직선 화살표 연결선 70">
            <a:extLst>
              <a:ext uri="{FF2B5EF4-FFF2-40B4-BE49-F238E27FC236}">
                <a16:creationId xmlns:a16="http://schemas.microsoft.com/office/drawing/2014/main" id="{D8101966-5DD6-8989-A34A-FB34439915E3}"/>
              </a:ext>
            </a:extLst>
          </xdr:cNvPr>
          <xdr:cNvCxnSpPr>
            <a:stCxn id="68" idx="3"/>
            <a:endCxn id="69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화살표 연결선 71">
            <a:extLst>
              <a:ext uri="{FF2B5EF4-FFF2-40B4-BE49-F238E27FC236}">
                <a16:creationId xmlns:a16="http://schemas.microsoft.com/office/drawing/2014/main" id="{D3229BF7-04F3-F1ED-3697-E1F8CF287DB8}"/>
              </a:ext>
            </a:extLst>
          </xdr:cNvPr>
          <xdr:cNvCxnSpPr>
            <a:stCxn id="69" idx="3"/>
            <a:endCxn id="70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22C2EE53-A5EA-9547-1FB9-27E56B0B1A8D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37</xdr:col>
      <xdr:colOff>152400</xdr:colOff>
      <xdr:row>1321</xdr:row>
      <xdr:rowOff>19050</xdr:rowOff>
    </xdr:from>
    <xdr:to>
      <xdr:col>38</xdr:col>
      <xdr:colOff>114150</xdr:colOff>
      <xdr:row>1321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1322</xdr:row>
      <xdr:rowOff>19050</xdr:rowOff>
    </xdr:from>
    <xdr:to>
      <xdr:col>11</xdr:col>
      <xdr:colOff>57000</xdr:colOff>
      <xdr:row>1322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1354</xdr:row>
      <xdr:rowOff>9525</xdr:rowOff>
    </xdr:from>
    <xdr:to>
      <xdr:col>11</xdr:col>
      <xdr:colOff>140775</xdr:colOff>
      <xdr:row>1354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1354</xdr:row>
      <xdr:rowOff>9525</xdr:rowOff>
    </xdr:from>
    <xdr:to>
      <xdr:col>36</xdr:col>
      <xdr:colOff>7425</xdr:colOff>
      <xdr:row>1354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1400</xdr:row>
      <xdr:rowOff>0</xdr:rowOff>
    </xdr:from>
    <xdr:to>
      <xdr:col>21</xdr:col>
      <xdr:colOff>139800</xdr:colOff>
      <xdr:row>1400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1510</xdr:row>
      <xdr:rowOff>9525</xdr:rowOff>
    </xdr:from>
    <xdr:to>
      <xdr:col>14</xdr:col>
      <xdr:colOff>102675</xdr:colOff>
      <xdr:row>1510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1511</xdr:row>
      <xdr:rowOff>9525</xdr:rowOff>
    </xdr:from>
    <xdr:to>
      <xdr:col>24</xdr:col>
      <xdr:colOff>74100</xdr:colOff>
      <xdr:row>1511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1361</xdr:row>
      <xdr:rowOff>9525</xdr:rowOff>
    </xdr:from>
    <xdr:to>
      <xdr:col>73</xdr:col>
      <xdr:colOff>65700</xdr:colOff>
      <xdr:row>1361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1361</xdr:row>
      <xdr:rowOff>9525</xdr:rowOff>
    </xdr:from>
    <xdr:to>
      <xdr:col>75</xdr:col>
      <xdr:colOff>132375</xdr:colOff>
      <xdr:row>1361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1361</xdr:row>
      <xdr:rowOff>9525</xdr:rowOff>
    </xdr:from>
    <xdr:to>
      <xdr:col>78</xdr:col>
      <xdr:colOff>37125</xdr:colOff>
      <xdr:row>1361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1414</xdr:row>
      <xdr:rowOff>0</xdr:rowOff>
    </xdr:from>
    <xdr:to>
      <xdr:col>39</xdr:col>
      <xdr:colOff>120750</xdr:colOff>
      <xdr:row>1414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1530</xdr:row>
      <xdr:rowOff>9525</xdr:rowOff>
    </xdr:from>
    <xdr:to>
      <xdr:col>14</xdr:col>
      <xdr:colOff>93150</xdr:colOff>
      <xdr:row>1530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1530</xdr:row>
      <xdr:rowOff>9525</xdr:rowOff>
    </xdr:from>
    <xdr:to>
      <xdr:col>47</xdr:col>
      <xdr:colOff>64575</xdr:colOff>
      <xdr:row>1530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1533</xdr:row>
      <xdr:rowOff>0</xdr:rowOff>
    </xdr:from>
    <xdr:to>
      <xdr:col>14</xdr:col>
      <xdr:colOff>15975</xdr:colOff>
      <xdr:row>1533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1572</xdr:row>
      <xdr:rowOff>9525</xdr:rowOff>
    </xdr:from>
    <xdr:to>
      <xdr:col>13</xdr:col>
      <xdr:colOff>140775</xdr:colOff>
      <xdr:row>1572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1572</xdr:row>
      <xdr:rowOff>9525</xdr:rowOff>
    </xdr:from>
    <xdr:to>
      <xdr:col>40</xdr:col>
      <xdr:colOff>74100</xdr:colOff>
      <xdr:row>1572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1678</xdr:row>
      <xdr:rowOff>0</xdr:rowOff>
    </xdr:from>
    <xdr:to>
      <xdr:col>26</xdr:col>
      <xdr:colOff>149400</xdr:colOff>
      <xdr:row>1678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1686</xdr:row>
      <xdr:rowOff>0</xdr:rowOff>
    </xdr:from>
    <xdr:to>
      <xdr:col>9</xdr:col>
      <xdr:colOff>63675</xdr:colOff>
      <xdr:row>1686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1704</xdr:row>
      <xdr:rowOff>9525</xdr:rowOff>
    </xdr:from>
    <xdr:to>
      <xdr:col>11</xdr:col>
      <xdr:colOff>131250</xdr:colOff>
      <xdr:row>1704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1795</xdr:row>
      <xdr:rowOff>9525</xdr:rowOff>
    </xdr:from>
    <xdr:to>
      <xdr:col>12</xdr:col>
      <xdr:colOff>140775</xdr:colOff>
      <xdr:row>1795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1795</xdr:row>
      <xdr:rowOff>9525</xdr:rowOff>
    </xdr:from>
    <xdr:to>
      <xdr:col>33</xdr:col>
      <xdr:colOff>74100</xdr:colOff>
      <xdr:row>1795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1826</xdr:row>
      <xdr:rowOff>9525</xdr:rowOff>
    </xdr:from>
    <xdr:to>
      <xdr:col>16</xdr:col>
      <xdr:colOff>55050</xdr:colOff>
      <xdr:row>1826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1826</xdr:row>
      <xdr:rowOff>9525</xdr:rowOff>
    </xdr:from>
    <xdr:to>
      <xdr:col>47</xdr:col>
      <xdr:colOff>169350</xdr:colOff>
      <xdr:row>1826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1833</xdr:row>
      <xdr:rowOff>0</xdr:rowOff>
    </xdr:from>
    <xdr:to>
      <xdr:col>43</xdr:col>
      <xdr:colOff>73125</xdr:colOff>
      <xdr:row>1833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1861</xdr:row>
      <xdr:rowOff>9525</xdr:rowOff>
    </xdr:from>
    <xdr:to>
      <xdr:col>40</xdr:col>
      <xdr:colOff>7425</xdr:colOff>
      <xdr:row>1861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1861</xdr:row>
      <xdr:rowOff>9525</xdr:rowOff>
    </xdr:from>
    <xdr:to>
      <xdr:col>48</xdr:col>
      <xdr:colOff>83625</xdr:colOff>
      <xdr:row>1861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1861</xdr:row>
      <xdr:rowOff>9525</xdr:rowOff>
    </xdr:from>
    <xdr:to>
      <xdr:col>49</xdr:col>
      <xdr:colOff>16950</xdr:colOff>
      <xdr:row>1861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1862</xdr:row>
      <xdr:rowOff>9525</xdr:rowOff>
    </xdr:from>
    <xdr:to>
      <xdr:col>20</xdr:col>
      <xdr:colOff>169350</xdr:colOff>
      <xdr:row>1862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1862</xdr:row>
      <xdr:rowOff>9525</xdr:rowOff>
    </xdr:from>
    <xdr:to>
      <xdr:col>21</xdr:col>
      <xdr:colOff>102675</xdr:colOff>
      <xdr:row>1862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1862</xdr:row>
      <xdr:rowOff>9525</xdr:rowOff>
    </xdr:from>
    <xdr:to>
      <xdr:col>29</xdr:col>
      <xdr:colOff>140775</xdr:colOff>
      <xdr:row>1862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1862</xdr:row>
      <xdr:rowOff>9525</xdr:rowOff>
    </xdr:from>
    <xdr:to>
      <xdr:col>30</xdr:col>
      <xdr:colOff>74100</xdr:colOff>
      <xdr:row>1862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1862</xdr:row>
      <xdr:rowOff>9525</xdr:rowOff>
    </xdr:from>
    <xdr:to>
      <xdr:col>43</xdr:col>
      <xdr:colOff>74100</xdr:colOff>
      <xdr:row>1862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1862</xdr:row>
      <xdr:rowOff>9525</xdr:rowOff>
    </xdr:from>
    <xdr:to>
      <xdr:col>44</xdr:col>
      <xdr:colOff>7425</xdr:colOff>
      <xdr:row>1862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1863</xdr:row>
      <xdr:rowOff>9525</xdr:rowOff>
    </xdr:from>
    <xdr:to>
      <xdr:col>9</xdr:col>
      <xdr:colOff>55050</xdr:colOff>
      <xdr:row>1863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1863</xdr:row>
      <xdr:rowOff>9525</xdr:rowOff>
    </xdr:from>
    <xdr:to>
      <xdr:col>9</xdr:col>
      <xdr:colOff>169350</xdr:colOff>
      <xdr:row>1863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1863</xdr:row>
      <xdr:rowOff>9525</xdr:rowOff>
    </xdr:from>
    <xdr:to>
      <xdr:col>17</xdr:col>
      <xdr:colOff>150300</xdr:colOff>
      <xdr:row>1863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1863</xdr:row>
      <xdr:rowOff>9525</xdr:rowOff>
    </xdr:from>
    <xdr:to>
      <xdr:col>18</xdr:col>
      <xdr:colOff>93150</xdr:colOff>
      <xdr:row>1863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1863</xdr:row>
      <xdr:rowOff>9525</xdr:rowOff>
    </xdr:from>
    <xdr:to>
      <xdr:col>38</xdr:col>
      <xdr:colOff>74100</xdr:colOff>
      <xdr:row>1863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1864</xdr:row>
      <xdr:rowOff>0</xdr:rowOff>
    </xdr:from>
    <xdr:to>
      <xdr:col>10</xdr:col>
      <xdr:colOff>101700</xdr:colOff>
      <xdr:row>1864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1864</xdr:row>
      <xdr:rowOff>9525</xdr:rowOff>
    </xdr:from>
    <xdr:to>
      <xdr:col>14</xdr:col>
      <xdr:colOff>112200</xdr:colOff>
      <xdr:row>1864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1864</xdr:row>
      <xdr:rowOff>9525</xdr:rowOff>
    </xdr:from>
    <xdr:to>
      <xdr:col>44</xdr:col>
      <xdr:colOff>64575</xdr:colOff>
      <xdr:row>1864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1861</xdr:row>
      <xdr:rowOff>133350</xdr:rowOff>
    </xdr:from>
    <xdr:to>
      <xdr:col>22</xdr:col>
      <xdr:colOff>67800</xdr:colOff>
      <xdr:row>1862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1861</xdr:row>
      <xdr:rowOff>123825</xdr:rowOff>
    </xdr:from>
    <xdr:to>
      <xdr:col>31</xdr:col>
      <xdr:colOff>39225</xdr:colOff>
      <xdr:row>1862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1861</xdr:row>
      <xdr:rowOff>123825</xdr:rowOff>
    </xdr:from>
    <xdr:to>
      <xdr:col>44</xdr:col>
      <xdr:colOff>144000</xdr:colOff>
      <xdr:row>1862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1862</xdr:row>
      <xdr:rowOff>133350</xdr:rowOff>
    </xdr:from>
    <xdr:to>
      <xdr:col>10</xdr:col>
      <xdr:colOff>144000</xdr:colOff>
      <xdr:row>1863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1862</xdr:row>
      <xdr:rowOff>133350</xdr:rowOff>
    </xdr:from>
    <xdr:to>
      <xdr:col>19</xdr:col>
      <xdr:colOff>48750</xdr:colOff>
      <xdr:row>1863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1866</xdr:row>
      <xdr:rowOff>9525</xdr:rowOff>
    </xdr:from>
    <xdr:to>
      <xdr:col>11</xdr:col>
      <xdr:colOff>83625</xdr:colOff>
      <xdr:row>1866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1866</xdr:row>
      <xdr:rowOff>9525</xdr:rowOff>
    </xdr:from>
    <xdr:to>
      <xdr:col>38</xdr:col>
      <xdr:colOff>36000</xdr:colOff>
      <xdr:row>1866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1866</xdr:row>
      <xdr:rowOff>9525</xdr:rowOff>
    </xdr:from>
    <xdr:to>
      <xdr:col>36</xdr:col>
      <xdr:colOff>26475</xdr:colOff>
      <xdr:row>1866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1866</xdr:row>
      <xdr:rowOff>9525</xdr:rowOff>
    </xdr:from>
    <xdr:to>
      <xdr:col>49</xdr:col>
      <xdr:colOff>121725</xdr:colOff>
      <xdr:row>1866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2065</xdr:row>
      <xdr:rowOff>9525</xdr:rowOff>
    </xdr:from>
    <xdr:to>
      <xdr:col>12</xdr:col>
      <xdr:colOff>131250</xdr:colOff>
      <xdr:row>2065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2065</xdr:row>
      <xdr:rowOff>9525</xdr:rowOff>
    </xdr:from>
    <xdr:to>
      <xdr:col>40</xdr:col>
      <xdr:colOff>36000</xdr:colOff>
      <xdr:row>2065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38100</xdr:colOff>
      <xdr:row>1870</xdr:row>
      <xdr:rowOff>0</xdr:rowOff>
    </xdr:from>
    <xdr:to>
      <xdr:col>79</xdr:col>
      <xdr:colOff>47625</xdr:colOff>
      <xdr:row>1870</xdr:row>
      <xdr:rowOff>0</xdr:rowOff>
    </xdr:to>
    <xdr:grpSp>
      <xdr:nvGrpSpPr>
        <xdr:cNvPr id="126" name="그룹 125">
          <a:extLst>
            <a:ext uri="{FF2B5EF4-FFF2-40B4-BE49-F238E27FC236}">
              <a16:creationId xmlns:a16="http://schemas.microsoft.com/office/drawing/2014/main" id="{9D540254-A123-444B-B50E-84F831A4621B}"/>
            </a:ext>
          </a:extLst>
        </xdr:cNvPr>
        <xdr:cNvGrpSpPr/>
      </xdr:nvGrpSpPr>
      <xdr:grpSpPr>
        <a:xfrm>
          <a:off x="9286875" y="338489925"/>
          <a:ext cx="4295775" cy="0"/>
          <a:chOff x="9382125" y="360302175"/>
          <a:chExt cx="4295775" cy="1047485"/>
        </a:xfrm>
      </xdr:grpSpPr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A52ABAF8-09FA-3156-9AF0-283CE1F81D46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23640D65-B194-6E40-3A55-F6F43A20FC40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129" name="사각형: 둥근 모서리 128">
            <a:extLst>
              <a:ext uri="{FF2B5EF4-FFF2-40B4-BE49-F238E27FC236}">
                <a16:creationId xmlns:a16="http://schemas.microsoft.com/office/drawing/2014/main" id="{1642C893-E2AE-A434-B36E-6076604F0DB6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130" name="사각형: 둥근 모서리 129">
            <a:extLst>
              <a:ext uri="{FF2B5EF4-FFF2-40B4-BE49-F238E27FC236}">
                <a16:creationId xmlns:a16="http://schemas.microsoft.com/office/drawing/2014/main" id="{9D60ECCB-5C73-A190-5EE3-B9F3B323381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131" name="사각형: 둥근 모서리 130">
            <a:extLst>
              <a:ext uri="{FF2B5EF4-FFF2-40B4-BE49-F238E27FC236}">
                <a16:creationId xmlns:a16="http://schemas.microsoft.com/office/drawing/2014/main" id="{1AA1E5A5-D9AB-B4BD-BE6B-DE09F14D7BC7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132" name="직선 화살표 연결선 131">
            <a:extLst>
              <a:ext uri="{FF2B5EF4-FFF2-40B4-BE49-F238E27FC236}">
                <a16:creationId xmlns:a16="http://schemas.microsoft.com/office/drawing/2014/main" id="{5F0BAEBB-8FE9-B3EE-8D9F-4889851CF1AC}"/>
              </a:ext>
            </a:extLst>
          </xdr:cNvPr>
          <xdr:cNvCxnSpPr>
            <a:stCxn id="129" idx="3"/>
            <a:endCxn id="130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직선 화살표 연결선 132">
            <a:extLst>
              <a:ext uri="{FF2B5EF4-FFF2-40B4-BE49-F238E27FC236}">
                <a16:creationId xmlns:a16="http://schemas.microsoft.com/office/drawing/2014/main" id="{5A03CC37-7FF2-8A3F-B55F-2B30B4CC0DBE}"/>
              </a:ext>
            </a:extLst>
          </xdr:cNvPr>
          <xdr:cNvCxnSpPr>
            <a:cxnSpLocks/>
            <a:stCxn id="130" idx="3"/>
            <a:endCxn id="131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연결선: 꺾임 133">
            <a:extLst>
              <a:ext uri="{FF2B5EF4-FFF2-40B4-BE49-F238E27FC236}">
                <a16:creationId xmlns:a16="http://schemas.microsoft.com/office/drawing/2014/main" id="{99BD7785-0F15-0146-BFAB-16FB7638E71A}"/>
              </a:ext>
            </a:extLst>
          </xdr:cNvPr>
          <xdr:cNvCxnSpPr>
            <a:stCxn id="129" idx="2"/>
            <a:endCxn id="130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연결선: 꺾임 134">
            <a:extLst>
              <a:ext uri="{FF2B5EF4-FFF2-40B4-BE49-F238E27FC236}">
                <a16:creationId xmlns:a16="http://schemas.microsoft.com/office/drawing/2014/main" id="{5037C1EC-17E1-0502-F06D-97EC9B98CACC}"/>
              </a:ext>
            </a:extLst>
          </xdr:cNvPr>
          <xdr:cNvCxnSpPr>
            <a:stCxn id="129" idx="2"/>
            <a:endCxn id="131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36" name="그래픽 135" descr="배지 1 윤곽선">
            <a:extLst>
              <a:ext uri="{FF2B5EF4-FFF2-40B4-BE49-F238E27FC236}">
                <a16:creationId xmlns:a16="http://schemas.microsoft.com/office/drawing/2014/main" id="{8B45EB5F-F9B6-87F2-89CB-D6AC9E984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137" name="그래픽 136" descr="배지 윤곽선">
            <a:extLst>
              <a:ext uri="{FF2B5EF4-FFF2-40B4-BE49-F238E27FC236}">
                <a16:creationId xmlns:a16="http://schemas.microsoft.com/office/drawing/2014/main" id="{0FF73A06-987A-37CE-FFD3-8B047F76B5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138" name="그래픽 137" descr="배지 3 윤곽선">
            <a:extLst>
              <a:ext uri="{FF2B5EF4-FFF2-40B4-BE49-F238E27FC236}">
                <a16:creationId xmlns:a16="http://schemas.microsoft.com/office/drawing/2014/main" id="{A1DA1D35-0E6D-6CC3-2887-80D61350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139" name="그래픽 138" descr="배지 4 윤곽선">
            <a:extLst>
              <a:ext uri="{FF2B5EF4-FFF2-40B4-BE49-F238E27FC236}">
                <a16:creationId xmlns:a16="http://schemas.microsoft.com/office/drawing/2014/main" id="{8751FF5F-720C-FA66-AE23-23D59901E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140" name="그래픽 139" descr="배지 5 윤곽선">
            <a:extLst>
              <a:ext uri="{FF2B5EF4-FFF2-40B4-BE49-F238E27FC236}">
                <a16:creationId xmlns:a16="http://schemas.microsoft.com/office/drawing/2014/main" id="{B079DF7B-DAFE-30B8-D985-978D7FA42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76200</xdr:colOff>
      <xdr:row>2140</xdr:row>
      <xdr:rowOff>9525</xdr:rowOff>
    </xdr:from>
    <xdr:to>
      <xdr:col>15</xdr:col>
      <xdr:colOff>112200</xdr:colOff>
      <xdr:row>2140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2141</xdr:row>
      <xdr:rowOff>9525</xdr:rowOff>
    </xdr:from>
    <xdr:to>
      <xdr:col>17</xdr:col>
      <xdr:colOff>74100</xdr:colOff>
      <xdr:row>2141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2172</xdr:row>
      <xdr:rowOff>9525</xdr:rowOff>
    </xdr:from>
    <xdr:to>
      <xdr:col>7</xdr:col>
      <xdr:colOff>36000</xdr:colOff>
      <xdr:row>2172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2172</xdr:row>
      <xdr:rowOff>9525</xdr:rowOff>
    </xdr:from>
    <xdr:to>
      <xdr:col>44</xdr:col>
      <xdr:colOff>55050</xdr:colOff>
      <xdr:row>2172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2172</xdr:row>
      <xdr:rowOff>9525</xdr:rowOff>
    </xdr:from>
    <xdr:to>
      <xdr:col>48</xdr:col>
      <xdr:colOff>7425</xdr:colOff>
      <xdr:row>2172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2173</xdr:row>
      <xdr:rowOff>9525</xdr:rowOff>
    </xdr:from>
    <xdr:to>
      <xdr:col>15</xdr:col>
      <xdr:colOff>102675</xdr:colOff>
      <xdr:row>2173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2173</xdr:row>
      <xdr:rowOff>9525</xdr:rowOff>
    </xdr:from>
    <xdr:to>
      <xdr:col>41</xdr:col>
      <xdr:colOff>112200</xdr:colOff>
      <xdr:row>2173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2173</xdr:row>
      <xdr:rowOff>9525</xdr:rowOff>
    </xdr:from>
    <xdr:to>
      <xdr:col>15</xdr:col>
      <xdr:colOff>7425</xdr:colOff>
      <xdr:row>2173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2173</xdr:row>
      <xdr:rowOff>9525</xdr:rowOff>
    </xdr:from>
    <xdr:to>
      <xdr:col>37</xdr:col>
      <xdr:colOff>26475</xdr:colOff>
      <xdr:row>2173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2174</xdr:row>
      <xdr:rowOff>9525</xdr:rowOff>
    </xdr:from>
    <xdr:to>
      <xdr:col>16</xdr:col>
      <xdr:colOff>36000</xdr:colOff>
      <xdr:row>2174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2172</xdr:row>
      <xdr:rowOff>123825</xdr:rowOff>
    </xdr:from>
    <xdr:to>
      <xdr:col>16</xdr:col>
      <xdr:colOff>67800</xdr:colOff>
      <xdr:row>2173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2172</xdr:row>
      <xdr:rowOff>123825</xdr:rowOff>
    </xdr:from>
    <xdr:to>
      <xdr:col>42</xdr:col>
      <xdr:colOff>77325</xdr:colOff>
      <xdr:row>2173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2173</xdr:row>
      <xdr:rowOff>123825</xdr:rowOff>
    </xdr:from>
    <xdr:to>
      <xdr:col>23</xdr:col>
      <xdr:colOff>1125</xdr:colOff>
      <xdr:row>2174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2174</xdr:row>
      <xdr:rowOff>9525</xdr:rowOff>
    </xdr:from>
    <xdr:to>
      <xdr:col>25</xdr:col>
      <xdr:colOff>26475</xdr:colOff>
      <xdr:row>2174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2174</xdr:row>
      <xdr:rowOff>9525</xdr:rowOff>
    </xdr:from>
    <xdr:to>
      <xdr:col>22</xdr:col>
      <xdr:colOff>55050</xdr:colOff>
      <xdr:row>2174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2225</xdr:row>
      <xdr:rowOff>9525</xdr:rowOff>
    </xdr:from>
    <xdr:to>
      <xdr:col>10</xdr:col>
      <xdr:colOff>140775</xdr:colOff>
      <xdr:row>2225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2225</xdr:row>
      <xdr:rowOff>9525</xdr:rowOff>
    </xdr:from>
    <xdr:to>
      <xdr:col>21</xdr:col>
      <xdr:colOff>74100</xdr:colOff>
      <xdr:row>2225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2430</xdr:row>
      <xdr:rowOff>9525</xdr:rowOff>
    </xdr:from>
    <xdr:to>
      <xdr:col>14</xdr:col>
      <xdr:colOff>102675</xdr:colOff>
      <xdr:row>2430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2430</xdr:row>
      <xdr:rowOff>9525</xdr:rowOff>
    </xdr:from>
    <xdr:to>
      <xdr:col>37</xdr:col>
      <xdr:colOff>121725</xdr:colOff>
      <xdr:row>2430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2434</xdr:row>
      <xdr:rowOff>9525</xdr:rowOff>
    </xdr:from>
    <xdr:to>
      <xdr:col>14</xdr:col>
      <xdr:colOff>93150</xdr:colOff>
      <xdr:row>2434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2434</xdr:row>
      <xdr:rowOff>9525</xdr:rowOff>
    </xdr:from>
    <xdr:to>
      <xdr:col>31</xdr:col>
      <xdr:colOff>45525</xdr:colOff>
      <xdr:row>2434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2459</xdr:row>
      <xdr:rowOff>9525</xdr:rowOff>
    </xdr:from>
    <xdr:to>
      <xdr:col>12</xdr:col>
      <xdr:colOff>131250</xdr:colOff>
      <xdr:row>2459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2459</xdr:row>
      <xdr:rowOff>9525</xdr:rowOff>
    </xdr:from>
    <xdr:to>
      <xdr:col>41</xdr:col>
      <xdr:colOff>83625</xdr:colOff>
      <xdr:row>2459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2512</xdr:row>
      <xdr:rowOff>9525</xdr:rowOff>
    </xdr:from>
    <xdr:to>
      <xdr:col>13</xdr:col>
      <xdr:colOff>121725</xdr:colOff>
      <xdr:row>2512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2512</xdr:row>
      <xdr:rowOff>9525</xdr:rowOff>
    </xdr:from>
    <xdr:to>
      <xdr:col>35</xdr:col>
      <xdr:colOff>169350</xdr:colOff>
      <xdr:row>2512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2527</xdr:row>
      <xdr:rowOff>9525</xdr:rowOff>
    </xdr:from>
    <xdr:to>
      <xdr:col>16</xdr:col>
      <xdr:colOff>7425</xdr:colOff>
      <xdr:row>2527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2528</xdr:row>
      <xdr:rowOff>9525</xdr:rowOff>
    </xdr:from>
    <xdr:to>
      <xdr:col>15</xdr:col>
      <xdr:colOff>64575</xdr:colOff>
      <xdr:row>2528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2543</xdr:row>
      <xdr:rowOff>9525</xdr:rowOff>
    </xdr:from>
    <xdr:to>
      <xdr:col>12</xdr:col>
      <xdr:colOff>26475</xdr:colOff>
      <xdr:row>2543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2540</xdr:row>
      <xdr:rowOff>9525</xdr:rowOff>
    </xdr:from>
    <xdr:to>
      <xdr:col>12</xdr:col>
      <xdr:colOff>140775</xdr:colOff>
      <xdr:row>2540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2541</xdr:row>
      <xdr:rowOff>9525</xdr:rowOff>
    </xdr:from>
    <xdr:to>
      <xdr:col>9</xdr:col>
      <xdr:colOff>93150</xdr:colOff>
      <xdr:row>2541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2658</xdr:row>
      <xdr:rowOff>9525</xdr:rowOff>
    </xdr:from>
    <xdr:to>
      <xdr:col>12</xdr:col>
      <xdr:colOff>150300</xdr:colOff>
      <xdr:row>2658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2658</xdr:row>
      <xdr:rowOff>9525</xdr:rowOff>
    </xdr:from>
    <xdr:to>
      <xdr:col>40</xdr:col>
      <xdr:colOff>140775</xdr:colOff>
      <xdr:row>2658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2835</xdr:row>
      <xdr:rowOff>19050</xdr:rowOff>
    </xdr:from>
    <xdr:to>
      <xdr:col>9</xdr:col>
      <xdr:colOff>133200</xdr:colOff>
      <xdr:row>2835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2836</xdr:row>
      <xdr:rowOff>19050</xdr:rowOff>
    </xdr:from>
    <xdr:to>
      <xdr:col>8</xdr:col>
      <xdr:colOff>161775</xdr:colOff>
      <xdr:row>2836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2911</xdr:row>
      <xdr:rowOff>0</xdr:rowOff>
    </xdr:from>
    <xdr:to>
      <xdr:col>29</xdr:col>
      <xdr:colOff>111225</xdr:colOff>
      <xdr:row>2911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95250</xdr:colOff>
      <xdr:row>2949</xdr:row>
      <xdr:rowOff>0</xdr:rowOff>
    </xdr:from>
    <xdr:to>
      <xdr:col>84</xdr:col>
      <xdr:colOff>130436</xdr:colOff>
      <xdr:row>2949</xdr:row>
      <xdr:rowOff>0</xdr:rowOff>
    </xdr:to>
    <xdr:grpSp>
      <xdr:nvGrpSpPr>
        <xdr:cNvPr id="176" name="그룹 175">
          <a:extLst>
            <a:ext uri="{FF2B5EF4-FFF2-40B4-BE49-F238E27FC236}">
              <a16:creationId xmlns:a16="http://schemas.microsoft.com/office/drawing/2014/main" id="{6133B81F-CB0C-407D-A8CF-46B486080FEF}"/>
            </a:ext>
          </a:extLst>
        </xdr:cNvPr>
        <xdr:cNvGrpSpPr/>
      </xdr:nvGrpSpPr>
      <xdr:grpSpPr>
        <a:xfrm>
          <a:off x="10715625" y="533761950"/>
          <a:ext cx="3807086" cy="0"/>
          <a:chOff x="9839325" y="533371425"/>
          <a:chExt cx="3807086" cy="1931625"/>
        </a:xfrm>
      </xdr:grpSpPr>
      <xdr:sp macro="" textlink="">
        <xdr:nvSpPr>
          <xdr:cNvPr id="177" name="사각형: 둥근 모서리 176">
            <a:extLst>
              <a:ext uri="{FF2B5EF4-FFF2-40B4-BE49-F238E27FC236}">
                <a16:creationId xmlns:a16="http://schemas.microsoft.com/office/drawing/2014/main" id="{992C59F0-08FC-0A2B-5844-98DE46785D9E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178" name="사각형: 둥근 모서리 177">
            <a:extLst>
              <a:ext uri="{FF2B5EF4-FFF2-40B4-BE49-F238E27FC236}">
                <a16:creationId xmlns:a16="http://schemas.microsoft.com/office/drawing/2014/main" id="{D1999A9C-5657-8BFF-6F84-C8A523E5ABE3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179" name="사각형: 둥근 모서리 178">
            <a:extLst>
              <a:ext uri="{FF2B5EF4-FFF2-40B4-BE49-F238E27FC236}">
                <a16:creationId xmlns:a16="http://schemas.microsoft.com/office/drawing/2014/main" id="{DEB1CA6A-CE8B-4FDD-2403-7BB1150E436C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180" name="사각형: 둥근 모서리 179">
            <a:extLst>
              <a:ext uri="{FF2B5EF4-FFF2-40B4-BE49-F238E27FC236}">
                <a16:creationId xmlns:a16="http://schemas.microsoft.com/office/drawing/2014/main" id="{6504BF90-81AE-96AA-9A09-94CBEA4BA9DA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181" name="사각형: 둥근 모서리 180">
            <a:extLst>
              <a:ext uri="{FF2B5EF4-FFF2-40B4-BE49-F238E27FC236}">
                <a16:creationId xmlns:a16="http://schemas.microsoft.com/office/drawing/2014/main" id="{D7646440-6D99-981D-9F2E-FE83645E5CBD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182" name="직선 화살표 연결선 181">
            <a:extLst>
              <a:ext uri="{FF2B5EF4-FFF2-40B4-BE49-F238E27FC236}">
                <a16:creationId xmlns:a16="http://schemas.microsoft.com/office/drawing/2014/main" id="{9FACC595-B2DA-A8E3-CF8C-5D60C5DB467B}"/>
              </a:ext>
            </a:extLst>
          </xdr:cNvPr>
          <xdr:cNvCxnSpPr>
            <a:stCxn id="179" idx="3"/>
            <a:endCxn id="177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직선 화살표 연결선 182">
            <a:extLst>
              <a:ext uri="{FF2B5EF4-FFF2-40B4-BE49-F238E27FC236}">
                <a16:creationId xmlns:a16="http://schemas.microsoft.com/office/drawing/2014/main" id="{7BC32EF1-7718-26D8-4E9B-FD8612369BB9}"/>
              </a:ext>
            </a:extLst>
          </xdr:cNvPr>
          <xdr:cNvCxnSpPr>
            <a:stCxn id="178" idx="3"/>
            <a:endCxn id="177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직선 화살표 연결선 183">
            <a:extLst>
              <a:ext uri="{FF2B5EF4-FFF2-40B4-BE49-F238E27FC236}">
                <a16:creationId xmlns:a16="http://schemas.microsoft.com/office/drawing/2014/main" id="{0E5C4BA2-0317-D3DF-35D8-8F1BBD11A8C9}"/>
              </a:ext>
            </a:extLst>
          </xdr:cNvPr>
          <xdr:cNvCxnSpPr>
            <a:stCxn id="177" idx="3"/>
            <a:endCxn id="181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직선 화살표 연결선 184">
            <a:extLst>
              <a:ext uri="{FF2B5EF4-FFF2-40B4-BE49-F238E27FC236}">
                <a16:creationId xmlns:a16="http://schemas.microsoft.com/office/drawing/2014/main" id="{96A8CEA8-A89B-3850-7EF6-AE2118E0CD03}"/>
              </a:ext>
            </a:extLst>
          </xdr:cNvPr>
          <xdr:cNvCxnSpPr>
            <a:stCxn id="177" idx="2"/>
            <a:endCxn id="180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7283BB47-E785-28A0-0D30-78687DFA7A2C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7F290EE0-EFFC-D924-C4F8-8DB7ED97A3D3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6382F95A-EB88-36D9-83F2-46A451E39177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189" name="TextBox 188">
            <a:extLst>
              <a:ext uri="{FF2B5EF4-FFF2-40B4-BE49-F238E27FC236}">
                <a16:creationId xmlns:a16="http://schemas.microsoft.com/office/drawing/2014/main" id="{EA56EC1E-6983-FF66-0E19-E2E374A55884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0" name="TextBox 189">
            <a:extLst>
              <a:ext uri="{FF2B5EF4-FFF2-40B4-BE49-F238E27FC236}">
                <a16:creationId xmlns:a16="http://schemas.microsoft.com/office/drawing/2014/main" id="{35D42740-264F-BBB1-AB53-C0EBDDC1BC0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BEDB1220-2A7D-B054-5534-5B9F2E839333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127974</xdr:colOff>
      <xdr:row>2949</xdr:row>
      <xdr:rowOff>0</xdr:rowOff>
    </xdr:from>
    <xdr:to>
      <xdr:col>90</xdr:col>
      <xdr:colOff>3814</xdr:colOff>
      <xdr:row>2949</xdr:row>
      <xdr:rowOff>0</xdr:rowOff>
    </xdr:to>
    <xdr:grpSp>
      <xdr:nvGrpSpPr>
        <xdr:cNvPr id="192" name="그룹 191">
          <a:extLst>
            <a:ext uri="{FF2B5EF4-FFF2-40B4-BE49-F238E27FC236}">
              <a16:creationId xmlns:a16="http://schemas.microsoft.com/office/drawing/2014/main" id="{03FC79F6-4AA6-480B-8D24-8155DDDEA5D9}"/>
            </a:ext>
          </a:extLst>
        </xdr:cNvPr>
        <xdr:cNvGrpSpPr/>
      </xdr:nvGrpSpPr>
      <xdr:grpSpPr>
        <a:xfrm>
          <a:off x="9376749" y="533761950"/>
          <a:ext cx="6048040" cy="0"/>
          <a:chOff x="9291024" y="531488097"/>
          <a:chExt cx="6048040" cy="1292778"/>
        </a:xfrm>
      </xdr:grpSpPr>
      <xdr:grpSp>
        <xdr:nvGrpSpPr>
          <xdr:cNvPr id="193" name="그룹 192">
            <a:extLst>
              <a:ext uri="{FF2B5EF4-FFF2-40B4-BE49-F238E27FC236}">
                <a16:creationId xmlns:a16="http://schemas.microsoft.com/office/drawing/2014/main" id="{27BFD4E9-EDDB-3552-3348-010C564E4E7C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197" name="직사각형 196">
              <a:extLst>
                <a:ext uri="{FF2B5EF4-FFF2-40B4-BE49-F238E27FC236}">
                  <a16:creationId xmlns:a16="http://schemas.microsoft.com/office/drawing/2014/main" id="{57BD0DE4-E5AD-7EBA-3AAB-9AEEC8CDE6F1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8" name="TextBox 197">
              <a:extLst>
                <a:ext uri="{FF2B5EF4-FFF2-40B4-BE49-F238E27FC236}">
                  <a16:creationId xmlns:a16="http://schemas.microsoft.com/office/drawing/2014/main" id="{60F7A223-98C7-5F24-83FE-AEE9BBAAD794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9" name="TextBox 198">
              <a:extLst>
                <a:ext uri="{FF2B5EF4-FFF2-40B4-BE49-F238E27FC236}">
                  <a16:creationId xmlns:a16="http://schemas.microsoft.com/office/drawing/2014/main" id="{53D9F218-2140-E260-05BA-3E3E8DE66047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0" name="TextBox 199">
              <a:extLst>
                <a:ext uri="{FF2B5EF4-FFF2-40B4-BE49-F238E27FC236}">
                  <a16:creationId xmlns:a16="http://schemas.microsoft.com/office/drawing/2014/main" id="{681CFBB5-F06F-5395-5646-B6A3ED88B90F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34A4F476-2026-51E8-3E2D-24E9923C0949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02" name="TextBox 201">
              <a:extLst>
                <a:ext uri="{FF2B5EF4-FFF2-40B4-BE49-F238E27FC236}">
                  <a16:creationId xmlns:a16="http://schemas.microsoft.com/office/drawing/2014/main" id="{2ECAEADB-23F3-9588-0002-E2C40546FCCD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03" name="연결선: 구부러짐 202">
              <a:extLst>
                <a:ext uri="{FF2B5EF4-FFF2-40B4-BE49-F238E27FC236}">
                  <a16:creationId xmlns:a16="http://schemas.microsoft.com/office/drawing/2014/main" id="{CB9171B3-D8A3-43BA-355B-27B21A2FD5BD}"/>
                </a:ext>
              </a:extLst>
            </xdr:cNvPr>
            <xdr:cNvCxnSpPr>
              <a:stCxn id="201" idx="1"/>
              <a:endCxn id="199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" name="연결선: 구부러짐 203">
              <a:extLst>
                <a:ext uri="{FF2B5EF4-FFF2-40B4-BE49-F238E27FC236}">
                  <a16:creationId xmlns:a16="http://schemas.microsoft.com/office/drawing/2014/main" id="{90082F61-A8B3-E1A9-E1EA-DA2CDD817DDC}"/>
                </a:ext>
              </a:extLst>
            </xdr:cNvPr>
            <xdr:cNvCxnSpPr>
              <a:stCxn id="202" idx="3"/>
              <a:endCxn id="199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연결선: 구부러짐 204">
              <a:extLst>
                <a:ext uri="{FF2B5EF4-FFF2-40B4-BE49-F238E27FC236}">
                  <a16:creationId xmlns:a16="http://schemas.microsoft.com/office/drawing/2014/main" id="{B0C61530-12DC-513F-4A16-EF63860B1039}"/>
                </a:ext>
              </a:extLst>
            </xdr:cNvPr>
            <xdr:cNvCxnSpPr>
              <a:stCxn id="202" idx="3"/>
              <a:endCxn id="200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6" name="TextBox 205">
              <a:extLst>
                <a:ext uri="{FF2B5EF4-FFF2-40B4-BE49-F238E27FC236}">
                  <a16:creationId xmlns:a16="http://schemas.microsoft.com/office/drawing/2014/main" id="{85BB1118-EF7E-FFA2-3AC7-AF024F2A744B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7" name="TextBox 206">
              <a:extLst>
                <a:ext uri="{FF2B5EF4-FFF2-40B4-BE49-F238E27FC236}">
                  <a16:creationId xmlns:a16="http://schemas.microsoft.com/office/drawing/2014/main" id="{8BC6A2F3-3B08-A607-A514-8C829FC45AD3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C9D0FE39-247A-8F02-F1C9-C1ED1CE9361C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195" name="연결선: 구부러짐 194">
            <a:extLst>
              <a:ext uri="{FF2B5EF4-FFF2-40B4-BE49-F238E27FC236}">
                <a16:creationId xmlns:a16="http://schemas.microsoft.com/office/drawing/2014/main" id="{811BA63F-9041-B2EF-C98D-550581EF3F6E}"/>
              </a:ext>
            </a:extLst>
          </xdr:cNvPr>
          <xdr:cNvCxnSpPr>
            <a:stCxn id="194" idx="3"/>
            <a:endCxn id="199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연결선: 구부러짐 195">
            <a:extLst>
              <a:ext uri="{FF2B5EF4-FFF2-40B4-BE49-F238E27FC236}">
                <a16:creationId xmlns:a16="http://schemas.microsoft.com/office/drawing/2014/main" id="{7C60622D-A607-40B8-DF11-0902ABCA2ED0}"/>
              </a:ext>
            </a:extLst>
          </xdr:cNvPr>
          <xdr:cNvCxnSpPr>
            <a:stCxn id="194" idx="3"/>
            <a:endCxn id="200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2995</xdr:row>
      <xdr:rowOff>9525</xdr:rowOff>
    </xdr:from>
    <xdr:to>
      <xdr:col>9</xdr:col>
      <xdr:colOff>36000</xdr:colOff>
      <xdr:row>2995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2995</xdr:row>
      <xdr:rowOff>9525</xdr:rowOff>
    </xdr:from>
    <xdr:to>
      <xdr:col>33</xdr:col>
      <xdr:colOff>93150</xdr:colOff>
      <xdr:row>2995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2997</xdr:row>
      <xdr:rowOff>9525</xdr:rowOff>
    </xdr:from>
    <xdr:to>
      <xdr:col>22</xdr:col>
      <xdr:colOff>83625</xdr:colOff>
      <xdr:row>2997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2997</xdr:row>
      <xdr:rowOff>9525</xdr:rowOff>
    </xdr:from>
    <xdr:to>
      <xdr:col>29</xdr:col>
      <xdr:colOff>74100</xdr:colOff>
      <xdr:row>2997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2997</xdr:row>
      <xdr:rowOff>9525</xdr:rowOff>
    </xdr:from>
    <xdr:to>
      <xdr:col>30</xdr:col>
      <xdr:colOff>93150</xdr:colOff>
      <xdr:row>2997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2997</xdr:row>
      <xdr:rowOff>9525</xdr:rowOff>
    </xdr:from>
    <xdr:to>
      <xdr:col>37</xdr:col>
      <xdr:colOff>83625</xdr:colOff>
      <xdr:row>2997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3005</xdr:row>
      <xdr:rowOff>19050</xdr:rowOff>
    </xdr:from>
    <xdr:to>
      <xdr:col>10</xdr:col>
      <xdr:colOff>133200</xdr:colOff>
      <xdr:row>3005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3006</xdr:row>
      <xdr:rowOff>19050</xdr:rowOff>
    </xdr:from>
    <xdr:to>
      <xdr:col>37</xdr:col>
      <xdr:colOff>161775</xdr:colOff>
      <xdr:row>3006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3020</xdr:row>
      <xdr:rowOff>9525</xdr:rowOff>
    </xdr:from>
    <xdr:to>
      <xdr:col>12</xdr:col>
      <xdr:colOff>74100</xdr:colOff>
      <xdr:row>3020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3021</xdr:row>
      <xdr:rowOff>9525</xdr:rowOff>
    </xdr:from>
    <xdr:to>
      <xdr:col>13</xdr:col>
      <xdr:colOff>74100</xdr:colOff>
      <xdr:row>3021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3036</xdr:row>
      <xdr:rowOff>9525</xdr:rowOff>
    </xdr:from>
    <xdr:to>
      <xdr:col>12</xdr:col>
      <xdr:colOff>131250</xdr:colOff>
      <xdr:row>3036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3036</xdr:row>
      <xdr:rowOff>9525</xdr:rowOff>
    </xdr:from>
    <xdr:to>
      <xdr:col>46</xdr:col>
      <xdr:colOff>93150</xdr:colOff>
      <xdr:row>3036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2987</xdr:row>
      <xdr:rowOff>9525</xdr:rowOff>
    </xdr:from>
    <xdr:to>
      <xdr:col>7</xdr:col>
      <xdr:colOff>36000</xdr:colOff>
      <xdr:row>2987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2987</xdr:row>
      <xdr:rowOff>9525</xdr:rowOff>
    </xdr:from>
    <xdr:to>
      <xdr:col>44</xdr:col>
      <xdr:colOff>150300</xdr:colOff>
      <xdr:row>2987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2950</xdr:row>
      <xdr:rowOff>9525</xdr:rowOff>
    </xdr:from>
    <xdr:to>
      <xdr:col>7</xdr:col>
      <xdr:colOff>36000</xdr:colOff>
      <xdr:row>2950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2951</xdr:row>
      <xdr:rowOff>9525</xdr:rowOff>
    </xdr:from>
    <xdr:to>
      <xdr:col>41</xdr:col>
      <xdr:colOff>169350</xdr:colOff>
      <xdr:row>2951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2941</xdr:row>
      <xdr:rowOff>9525</xdr:rowOff>
    </xdr:from>
    <xdr:to>
      <xdr:col>6</xdr:col>
      <xdr:colOff>36000</xdr:colOff>
      <xdr:row>2941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2941</xdr:row>
      <xdr:rowOff>9525</xdr:rowOff>
    </xdr:from>
    <xdr:to>
      <xdr:col>47</xdr:col>
      <xdr:colOff>169350</xdr:colOff>
      <xdr:row>2941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2945</xdr:row>
      <xdr:rowOff>9525</xdr:rowOff>
    </xdr:from>
    <xdr:to>
      <xdr:col>6</xdr:col>
      <xdr:colOff>36000</xdr:colOff>
      <xdr:row>2945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2946</xdr:row>
      <xdr:rowOff>9525</xdr:rowOff>
    </xdr:from>
    <xdr:to>
      <xdr:col>7</xdr:col>
      <xdr:colOff>55050</xdr:colOff>
      <xdr:row>2946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3064</xdr:row>
      <xdr:rowOff>9525</xdr:rowOff>
    </xdr:from>
    <xdr:to>
      <xdr:col>8</xdr:col>
      <xdr:colOff>36000</xdr:colOff>
      <xdr:row>3064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3065</xdr:row>
      <xdr:rowOff>9525</xdr:rowOff>
    </xdr:from>
    <xdr:to>
      <xdr:col>25</xdr:col>
      <xdr:colOff>7425</xdr:colOff>
      <xdr:row>3065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3068</xdr:row>
      <xdr:rowOff>9525</xdr:rowOff>
    </xdr:from>
    <xdr:to>
      <xdr:col>16</xdr:col>
      <xdr:colOff>93150</xdr:colOff>
      <xdr:row>3068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3069</xdr:row>
      <xdr:rowOff>9525</xdr:rowOff>
    </xdr:from>
    <xdr:to>
      <xdr:col>21</xdr:col>
      <xdr:colOff>140775</xdr:colOff>
      <xdr:row>3069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3151</xdr:row>
      <xdr:rowOff>9525</xdr:rowOff>
    </xdr:from>
    <xdr:to>
      <xdr:col>9</xdr:col>
      <xdr:colOff>36000</xdr:colOff>
      <xdr:row>3151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3153</xdr:row>
      <xdr:rowOff>9525</xdr:rowOff>
    </xdr:from>
    <xdr:to>
      <xdr:col>12</xdr:col>
      <xdr:colOff>36000</xdr:colOff>
      <xdr:row>3153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3226</xdr:row>
      <xdr:rowOff>0</xdr:rowOff>
    </xdr:from>
    <xdr:to>
      <xdr:col>22</xdr:col>
      <xdr:colOff>15975</xdr:colOff>
      <xdr:row>3226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3226</xdr:row>
      <xdr:rowOff>0</xdr:rowOff>
    </xdr:from>
    <xdr:to>
      <xdr:col>25</xdr:col>
      <xdr:colOff>82650</xdr:colOff>
      <xdr:row>3226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3226</xdr:row>
      <xdr:rowOff>9525</xdr:rowOff>
    </xdr:from>
    <xdr:to>
      <xdr:col>11</xdr:col>
      <xdr:colOff>16950</xdr:colOff>
      <xdr:row>3226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3228</xdr:row>
      <xdr:rowOff>9525</xdr:rowOff>
    </xdr:from>
    <xdr:to>
      <xdr:col>16</xdr:col>
      <xdr:colOff>36000</xdr:colOff>
      <xdr:row>3228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3277</xdr:row>
      <xdr:rowOff>9525</xdr:rowOff>
    </xdr:from>
    <xdr:to>
      <xdr:col>48</xdr:col>
      <xdr:colOff>102675</xdr:colOff>
      <xdr:row>3277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3278</xdr:row>
      <xdr:rowOff>9525</xdr:rowOff>
    </xdr:from>
    <xdr:to>
      <xdr:col>21</xdr:col>
      <xdr:colOff>7425</xdr:colOff>
      <xdr:row>3278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3278</xdr:row>
      <xdr:rowOff>9525</xdr:rowOff>
    </xdr:from>
    <xdr:to>
      <xdr:col>39</xdr:col>
      <xdr:colOff>112200</xdr:colOff>
      <xdr:row>3278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3278</xdr:row>
      <xdr:rowOff>9525</xdr:rowOff>
    </xdr:from>
    <xdr:to>
      <xdr:col>21</xdr:col>
      <xdr:colOff>112200</xdr:colOff>
      <xdr:row>3278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3444</xdr:row>
      <xdr:rowOff>9525</xdr:rowOff>
    </xdr:from>
    <xdr:to>
      <xdr:col>23</xdr:col>
      <xdr:colOff>169350</xdr:colOff>
      <xdr:row>3444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3445</xdr:row>
      <xdr:rowOff>9525</xdr:rowOff>
    </xdr:from>
    <xdr:to>
      <xdr:col>10</xdr:col>
      <xdr:colOff>45525</xdr:colOff>
      <xdr:row>3445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3465</xdr:row>
      <xdr:rowOff>9525</xdr:rowOff>
    </xdr:from>
    <xdr:to>
      <xdr:col>13</xdr:col>
      <xdr:colOff>150300</xdr:colOff>
      <xdr:row>3465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3465</xdr:row>
      <xdr:rowOff>9525</xdr:rowOff>
    </xdr:from>
    <xdr:to>
      <xdr:col>35</xdr:col>
      <xdr:colOff>26475</xdr:colOff>
      <xdr:row>3465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3465</xdr:row>
      <xdr:rowOff>9525</xdr:rowOff>
    </xdr:from>
    <xdr:to>
      <xdr:col>45</xdr:col>
      <xdr:colOff>45525</xdr:colOff>
      <xdr:row>3465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3466</xdr:row>
      <xdr:rowOff>9525</xdr:rowOff>
    </xdr:from>
    <xdr:to>
      <xdr:col>21</xdr:col>
      <xdr:colOff>7425</xdr:colOff>
      <xdr:row>3466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3468</xdr:row>
      <xdr:rowOff>9525</xdr:rowOff>
    </xdr:from>
    <xdr:to>
      <xdr:col>33</xdr:col>
      <xdr:colOff>7425</xdr:colOff>
      <xdr:row>3468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3468</xdr:row>
      <xdr:rowOff>9525</xdr:rowOff>
    </xdr:from>
    <xdr:to>
      <xdr:col>13</xdr:col>
      <xdr:colOff>112200</xdr:colOff>
      <xdr:row>3468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3469</xdr:row>
      <xdr:rowOff>9525</xdr:rowOff>
    </xdr:from>
    <xdr:to>
      <xdr:col>26</xdr:col>
      <xdr:colOff>7425</xdr:colOff>
      <xdr:row>3469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3468</xdr:row>
      <xdr:rowOff>9525</xdr:rowOff>
    </xdr:from>
    <xdr:to>
      <xdr:col>42</xdr:col>
      <xdr:colOff>55050</xdr:colOff>
      <xdr:row>3468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3498</xdr:row>
      <xdr:rowOff>9525</xdr:rowOff>
    </xdr:from>
    <xdr:to>
      <xdr:col>16</xdr:col>
      <xdr:colOff>7425</xdr:colOff>
      <xdr:row>3498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3499</xdr:row>
      <xdr:rowOff>9525</xdr:rowOff>
    </xdr:from>
    <xdr:to>
      <xdr:col>26</xdr:col>
      <xdr:colOff>83625</xdr:colOff>
      <xdr:row>3499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3517</xdr:row>
      <xdr:rowOff>9525</xdr:rowOff>
    </xdr:from>
    <xdr:to>
      <xdr:col>12</xdr:col>
      <xdr:colOff>7425</xdr:colOff>
      <xdr:row>3517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3517</xdr:row>
      <xdr:rowOff>9525</xdr:rowOff>
    </xdr:from>
    <xdr:to>
      <xdr:col>31</xdr:col>
      <xdr:colOff>159825</xdr:colOff>
      <xdr:row>3517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3575</xdr:row>
      <xdr:rowOff>19050</xdr:rowOff>
    </xdr:from>
    <xdr:to>
      <xdr:col>7</xdr:col>
      <xdr:colOff>123675</xdr:colOff>
      <xdr:row>3575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3576</xdr:row>
      <xdr:rowOff>19050</xdr:rowOff>
    </xdr:from>
    <xdr:to>
      <xdr:col>20</xdr:col>
      <xdr:colOff>57000</xdr:colOff>
      <xdr:row>3576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3596</xdr:row>
      <xdr:rowOff>9525</xdr:rowOff>
    </xdr:from>
    <xdr:to>
      <xdr:col>14</xdr:col>
      <xdr:colOff>150300</xdr:colOff>
      <xdr:row>3596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3596</xdr:row>
      <xdr:rowOff>9525</xdr:rowOff>
    </xdr:from>
    <xdr:to>
      <xdr:col>34</xdr:col>
      <xdr:colOff>93150</xdr:colOff>
      <xdr:row>3596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3618</xdr:row>
      <xdr:rowOff>19050</xdr:rowOff>
    </xdr:from>
    <xdr:to>
      <xdr:col>33</xdr:col>
      <xdr:colOff>104625</xdr:colOff>
      <xdr:row>3618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3619</xdr:row>
      <xdr:rowOff>19050</xdr:rowOff>
    </xdr:from>
    <xdr:to>
      <xdr:col>14</xdr:col>
      <xdr:colOff>114150</xdr:colOff>
      <xdr:row>3619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3701</xdr:row>
      <xdr:rowOff>19050</xdr:rowOff>
    </xdr:from>
    <xdr:to>
      <xdr:col>46</xdr:col>
      <xdr:colOff>133201</xdr:colOff>
      <xdr:row>3701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3702</xdr:row>
      <xdr:rowOff>19050</xdr:rowOff>
    </xdr:from>
    <xdr:to>
      <xdr:col>17</xdr:col>
      <xdr:colOff>47475</xdr:colOff>
      <xdr:row>3702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3798</xdr:row>
      <xdr:rowOff>9525</xdr:rowOff>
    </xdr:from>
    <xdr:to>
      <xdr:col>17</xdr:col>
      <xdr:colOff>16950</xdr:colOff>
      <xdr:row>3798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3798</xdr:row>
      <xdr:rowOff>9525</xdr:rowOff>
    </xdr:from>
    <xdr:to>
      <xdr:col>33</xdr:col>
      <xdr:colOff>36000</xdr:colOff>
      <xdr:row>3798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3805</xdr:row>
      <xdr:rowOff>9525</xdr:rowOff>
    </xdr:from>
    <xdr:to>
      <xdr:col>26</xdr:col>
      <xdr:colOff>26475</xdr:colOff>
      <xdr:row>3805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3806</xdr:row>
      <xdr:rowOff>9525</xdr:rowOff>
    </xdr:from>
    <xdr:to>
      <xdr:col>22</xdr:col>
      <xdr:colOff>26475</xdr:colOff>
      <xdr:row>3806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3888</xdr:row>
      <xdr:rowOff>19512</xdr:rowOff>
    </xdr:from>
    <xdr:to>
      <xdr:col>33</xdr:col>
      <xdr:colOff>97582</xdr:colOff>
      <xdr:row>3888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3888</xdr:row>
      <xdr:rowOff>19050</xdr:rowOff>
    </xdr:from>
    <xdr:to>
      <xdr:col>8</xdr:col>
      <xdr:colOff>123675</xdr:colOff>
      <xdr:row>3888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3957</xdr:row>
      <xdr:rowOff>19050</xdr:rowOff>
    </xdr:from>
    <xdr:to>
      <xdr:col>41</xdr:col>
      <xdr:colOff>123675</xdr:colOff>
      <xdr:row>3957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3958</xdr:row>
      <xdr:rowOff>19050</xdr:rowOff>
    </xdr:from>
    <xdr:to>
      <xdr:col>25</xdr:col>
      <xdr:colOff>152250</xdr:colOff>
      <xdr:row>3958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3976</xdr:row>
      <xdr:rowOff>9525</xdr:rowOff>
    </xdr:from>
    <xdr:to>
      <xdr:col>6</xdr:col>
      <xdr:colOff>36000</xdr:colOff>
      <xdr:row>3976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3977</xdr:row>
      <xdr:rowOff>9525</xdr:rowOff>
    </xdr:from>
    <xdr:to>
      <xdr:col>6</xdr:col>
      <xdr:colOff>102675</xdr:colOff>
      <xdr:row>3977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4151</xdr:row>
      <xdr:rowOff>19050</xdr:rowOff>
    </xdr:from>
    <xdr:to>
      <xdr:col>9</xdr:col>
      <xdr:colOff>123675</xdr:colOff>
      <xdr:row>4151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4152</xdr:row>
      <xdr:rowOff>19050</xdr:rowOff>
    </xdr:from>
    <xdr:to>
      <xdr:col>27</xdr:col>
      <xdr:colOff>18900</xdr:colOff>
      <xdr:row>4152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4170</xdr:row>
      <xdr:rowOff>9525</xdr:rowOff>
    </xdr:from>
    <xdr:to>
      <xdr:col>26</xdr:col>
      <xdr:colOff>93150</xdr:colOff>
      <xdr:row>4170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4170</xdr:row>
      <xdr:rowOff>9525</xdr:rowOff>
    </xdr:from>
    <xdr:to>
      <xdr:col>52</xdr:col>
      <xdr:colOff>140775</xdr:colOff>
      <xdr:row>4170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4171</xdr:row>
      <xdr:rowOff>9525</xdr:rowOff>
    </xdr:from>
    <xdr:to>
      <xdr:col>7</xdr:col>
      <xdr:colOff>55050</xdr:colOff>
      <xdr:row>4171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4171</xdr:row>
      <xdr:rowOff>9525</xdr:rowOff>
    </xdr:from>
    <xdr:to>
      <xdr:col>20</xdr:col>
      <xdr:colOff>74100</xdr:colOff>
      <xdr:row>4171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4171</xdr:row>
      <xdr:rowOff>9525</xdr:rowOff>
    </xdr:from>
    <xdr:to>
      <xdr:col>19</xdr:col>
      <xdr:colOff>140775</xdr:colOff>
      <xdr:row>4171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4171</xdr:row>
      <xdr:rowOff>9525</xdr:rowOff>
    </xdr:from>
    <xdr:to>
      <xdr:col>25</xdr:col>
      <xdr:colOff>55050</xdr:colOff>
      <xdr:row>4171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4338</xdr:row>
      <xdr:rowOff>9525</xdr:rowOff>
    </xdr:from>
    <xdr:to>
      <xdr:col>11</xdr:col>
      <xdr:colOff>140775</xdr:colOff>
      <xdr:row>4338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4338</xdr:row>
      <xdr:rowOff>9525</xdr:rowOff>
    </xdr:from>
    <xdr:to>
      <xdr:col>42</xdr:col>
      <xdr:colOff>131250</xdr:colOff>
      <xdr:row>4338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4337</xdr:row>
      <xdr:rowOff>0</xdr:rowOff>
    </xdr:from>
    <xdr:to>
      <xdr:col>72</xdr:col>
      <xdr:colOff>39375</xdr:colOff>
      <xdr:row>4337</xdr:row>
      <xdr:rowOff>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15450" y="784955250"/>
          <a:ext cx="3058800" cy="0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4359</xdr:row>
      <xdr:rowOff>19512</xdr:rowOff>
    </xdr:from>
    <xdr:to>
      <xdr:col>35</xdr:col>
      <xdr:colOff>2332</xdr:colOff>
      <xdr:row>4359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4359</xdr:row>
      <xdr:rowOff>19050</xdr:rowOff>
    </xdr:from>
    <xdr:to>
      <xdr:col>8</xdr:col>
      <xdr:colOff>133200</xdr:colOff>
      <xdr:row>4359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4394</xdr:row>
      <xdr:rowOff>9525</xdr:rowOff>
    </xdr:from>
    <xdr:to>
      <xdr:col>40</xdr:col>
      <xdr:colOff>169350</xdr:colOff>
      <xdr:row>4394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4394</xdr:row>
      <xdr:rowOff>9525</xdr:rowOff>
    </xdr:from>
    <xdr:to>
      <xdr:col>46</xdr:col>
      <xdr:colOff>16950</xdr:colOff>
      <xdr:row>4394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4395</xdr:row>
      <xdr:rowOff>9525</xdr:rowOff>
    </xdr:from>
    <xdr:to>
      <xdr:col>32</xdr:col>
      <xdr:colOff>112200</xdr:colOff>
      <xdr:row>4395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4395</xdr:row>
      <xdr:rowOff>9525</xdr:rowOff>
    </xdr:from>
    <xdr:to>
      <xdr:col>45</xdr:col>
      <xdr:colOff>121725</xdr:colOff>
      <xdr:row>4395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4394</xdr:row>
      <xdr:rowOff>123825</xdr:rowOff>
    </xdr:from>
    <xdr:to>
      <xdr:col>33</xdr:col>
      <xdr:colOff>67800</xdr:colOff>
      <xdr:row>4395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4393</xdr:row>
      <xdr:rowOff>123825</xdr:rowOff>
    </xdr:from>
    <xdr:to>
      <xdr:col>41</xdr:col>
      <xdr:colOff>134475</xdr:colOff>
      <xdr:row>4394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4426</xdr:row>
      <xdr:rowOff>9525</xdr:rowOff>
    </xdr:from>
    <xdr:to>
      <xdr:col>13</xdr:col>
      <xdr:colOff>45525</xdr:colOff>
      <xdr:row>4426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4426</xdr:row>
      <xdr:rowOff>9525</xdr:rowOff>
    </xdr:from>
    <xdr:to>
      <xdr:col>49</xdr:col>
      <xdr:colOff>140775</xdr:colOff>
      <xdr:row>4426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4426</xdr:row>
      <xdr:rowOff>0</xdr:rowOff>
    </xdr:from>
    <xdr:to>
      <xdr:col>35</xdr:col>
      <xdr:colOff>63600</xdr:colOff>
      <xdr:row>4426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4426</xdr:row>
      <xdr:rowOff>0</xdr:rowOff>
    </xdr:from>
    <xdr:to>
      <xdr:col>41</xdr:col>
      <xdr:colOff>15975</xdr:colOff>
      <xdr:row>4426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4429</xdr:row>
      <xdr:rowOff>9525</xdr:rowOff>
    </xdr:from>
    <xdr:to>
      <xdr:col>12</xdr:col>
      <xdr:colOff>150300</xdr:colOff>
      <xdr:row>4429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4430</xdr:row>
      <xdr:rowOff>9525</xdr:rowOff>
    </xdr:from>
    <xdr:to>
      <xdr:col>38</xdr:col>
      <xdr:colOff>121725</xdr:colOff>
      <xdr:row>4430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4432</xdr:row>
      <xdr:rowOff>9525</xdr:rowOff>
    </xdr:from>
    <xdr:to>
      <xdr:col>14</xdr:col>
      <xdr:colOff>159825</xdr:colOff>
      <xdr:row>4432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4433</xdr:row>
      <xdr:rowOff>9525</xdr:rowOff>
    </xdr:from>
    <xdr:to>
      <xdr:col>21</xdr:col>
      <xdr:colOff>7425</xdr:colOff>
      <xdr:row>4433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4435</xdr:row>
      <xdr:rowOff>9525</xdr:rowOff>
    </xdr:from>
    <xdr:to>
      <xdr:col>14</xdr:col>
      <xdr:colOff>55050</xdr:colOff>
      <xdr:row>4435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4436</xdr:row>
      <xdr:rowOff>9525</xdr:rowOff>
    </xdr:from>
    <xdr:to>
      <xdr:col>31</xdr:col>
      <xdr:colOff>93150</xdr:colOff>
      <xdr:row>4436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4459</xdr:row>
      <xdr:rowOff>9525</xdr:rowOff>
    </xdr:from>
    <xdr:to>
      <xdr:col>14</xdr:col>
      <xdr:colOff>55050</xdr:colOff>
      <xdr:row>4459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4459</xdr:row>
      <xdr:rowOff>9525</xdr:rowOff>
    </xdr:from>
    <xdr:to>
      <xdr:col>52</xdr:col>
      <xdr:colOff>45525</xdr:colOff>
      <xdr:row>4459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4476</xdr:row>
      <xdr:rowOff>19512</xdr:rowOff>
    </xdr:from>
    <xdr:to>
      <xdr:col>32</xdr:col>
      <xdr:colOff>164257</xdr:colOff>
      <xdr:row>4476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4476</xdr:row>
      <xdr:rowOff>19050</xdr:rowOff>
    </xdr:from>
    <xdr:to>
      <xdr:col>12</xdr:col>
      <xdr:colOff>18900</xdr:colOff>
      <xdr:row>4476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4476</xdr:row>
      <xdr:rowOff>9525</xdr:rowOff>
    </xdr:from>
    <xdr:to>
      <xdr:col>33</xdr:col>
      <xdr:colOff>55050</xdr:colOff>
      <xdr:row>4476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4477</xdr:row>
      <xdr:rowOff>9525</xdr:rowOff>
    </xdr:from>
    <xdr:to>
      <xdr:col>11</xdr:col>
      <xdr:colOff>26475</xdr:colOff>
      <xdr:row>4477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4477</xdr:row>
      <xdr:rowOff>9525</xdr:rowOff>
    </xdr:from>
    <xdr:to>
      <xdr:col>34</xdr:col>
      <xdr:colOff>131250</xdr:colOff>
      <xdr:row>4477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4477</xdr:row>
      <xdr:rowOff>9525</xdr:rowOff>
    </xdr:from>
    <xdr:to>
      <xdr:col>30</xdr:col>
      <xdr:colOff>55050</xdr:colOff>
      <xdr:row>4477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4478</xdr:row>
      <xdr:rowOff>9525</xdr:rowOff>
    </xdr:from>
    <xdr:to>
      <xdr:col>15</xdr:col>
      <xdr:colOff>16950</xdr:colOff>
      <xdr:row>4478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4475</xdr:row>
      <xdr:rowOff>123825</xdr:rowOff>
    </xdr:from>
    <xdr:to>
      <xdr:col>34</xdr:col>
      <xdr:colOff>20175</xdr:colOff>
      <xdr:row>4476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4476</xdr:row>
      <xdr:rowOff>123825</xdr:rowOff>
    </xdr:from>
    <xdr:to>
      <xdr:col>11</xdr:col>
      <xdr:colOff>153525</xdr:colOff>
      <xdr:row>4477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4476</xdr:row>
      <xdr:rowOff>114300</xdr:rowOff>
    </xdr:from>
    <xdr:to>
      <xdr:col>35</xdr:col>
      <xdr:colOff>86850</xdr:colOff>
      <xdr:row>4477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4480</xdr:row>
      <xdr:rowOff>9525</xdr:rowOff>
    </xdr:from>
    <xdr:to>
      <xdr:col>12</xdr:col>
      <xdr:colOff>55050</xdr:colOff>
      <xdr:row>4480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4481</xdr:row>
      <xdr:rowOff>9525</xdr:rowOff>
    </xdr:from>
    <xdr:to>
      <xdr:col>10</xdr:col>
      <xdr:colOff>93150</xdr:colOff>
      <xdr:row>4481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4556</xdr:row>
      <xdr:rowOff>9525</xdr:rowOff>
    </xdr:from>
    <xdr:to>
      <xdr:col>16</xdr:col>
      <xdr:colOff>131250</xdr:colOff>
      <xdr:row>4556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4557</xdr:row>
      <xdr:rowOff>9525</xdr:rowOff>
    </xdr:from>
    <xdr:to>
      <xdr:col>41</xdr:col>
      <xdr:colOff>159825</xdr:colOff>
      <xdr:row>4557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4586</xdr:row>
      <xdr:rowOff>9525</xdr:rowOff>
    </xdr:from>
    <xdr:to>
      <xdr:col>14</xdr:col>
      <xdr:colOff>64575</xdr:colOff>
      <xdr:row>4586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4586</xdr:row>
      <xdr:rowOff>9525</xdr:rowOff>
    </xdr:from>
    <xdr:to>
      <xdr:col>21</xdr:col>
      <xdr:colOff>131250</xdr:colOff>
      <xdr:row>4586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4556</xdr:row>
      <xdr:rowOff>0</xdr:rowOff>
    </xdr:from>
    <xdr:to>
      <xdr:col>29</xdr:col>
      <xdr:colOff>111225</xdr:colOff>
      <xdr:row>4556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4556</xdr:row>
      <xdr:rowOff>0</xdr:rowOff>
    </xdr:from>
    <xdr:to>
      <xdr:col>46</xdr:col>
      <xdr:colOff>158850</xdr:colOff>
      <xdr:row>4556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4557</xdr:row>
      <xdr:rowOff>0</xdr:rowOff>
    </xdr:from>
    <xdr:to>
      <xdr:col>15</xdr:col>
      <xdr:colOff>6450</xdr:colOff>
      <xdr:row>4557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4652</xdr:row>
      <xdr:rowOff>9525</xdr:rowOff>
    </xdr:from>
    <xdr:to>
      <xdr:col>16</xdr:col>
      <xdr:colOff>102675</xdr:colOff>
      <xdr:row>4652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4652</xdr:row>
      <xdr:rowOff>9525</xdr:rowOff>
    </xdr:from>
    <xdr:to>
      <xdr:col>48</xdr:col>
      <xdr:colOff>150300</xdr:colOff>
      <xdr:row>4652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4655</xdr:row>
      <xdr:rowOff>9525</xdr:rowOff>
    </xdr:from>
    <xdr:to>
      <xdr:col>12</xdr:col>
      <xdr:colOff>150300</xdr:colOff>
      <xdr:row>4655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4655</xdr:row>
      <xdr:rowOff>9525</xdr:rowOff>
    </xdr:from>
    <xdr:to>
      <xdr:col>23</xdr:col>
      <xdr:colOff>36000</xdr:colOff>
      <xdr:row>4655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4659</xdr:row>
      <xdr:rowOff>19050</xdr:rowOff>
    </xdr:from>
    <xdr:to>
      <xdr:col>9</xdr:col>
      <xdr:colOff>133200</xdr:colOff>
      <xdr:row>4659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4718</xdr:row>
      <xdr:rowOff>9525</xdr:rowOff>
    </xdr:from>
    <xdr:to>
      <xdr:col>14</xdr:col>
      <xdr:colOff>7425</xdr:colOff>
      <xdr:row>4718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4718</xdr:row>
      <xdr:rowOff>9525</xdr:rowOff>
    </xdr:from>
    <xdr:to>
      <xdr:col>18</xdr:col>
      <xdr:colOff>36000</xdr:colOff>
      <xdr:row>4718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4718</xdr:row>
      <xdr:rowOff>9525</xdr:rowOff>
    </xdr:from>
    <xdr:to>
      <xdr:col>30</xdr:col>
      <xdr:colOff>102675</xdr:colOff>
      <xdr:row>4718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4718</xdr:row>
      <xdr:rowOff>9525</xdr:rowOff>
    </xdr:from>
    <xdr:to>
      <xdr:col>41</xdr:col>
      <xdr:colOff>83625</xdr:colOff>
      <xdr:row>4718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4718</xdr:row>
      <xdr:rowOff>9525</xdr:rowOff>
    </xdr:from>
    <xdr:to>
      <xdr:col>19</xdr:col>
      <xdr:colOff>64575</xdr:colOff>
      <xdr:row>4718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4718</xdr:row>
      <xdr:rowOff>9525</xdr:rowOff>
    </xdr:from>
    <xdr:to>
      <xdr:col>35</xdr:col>
      <xdr:colOff>26475</xdr:colOff>
      <xdr:row>4718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4718</xdr:row>
      <xdr:rowOff>9525</xdr:rowOff>
    </xdr:from>
    <xdr:to>
      <xdr:col>42</xdr:col>
      <xdr:colOff>102675</xdr:colOff>
      <xdr:row>4718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4719</xdr:row>
      <xdr:rowOff>9525</xdr:rowOff>
    </xdr:from>
    <xdr:to>
      <xdr:col>6</xdr:col>
      <xdr:colOff>150300</xdr:colOff>
      <xdr:row>4719</xdr:row>
      <xdr:rowOff>167925</xdr:rowOff>
    </xdr:to>
    <xdr:sp macro="" textlink="">
      <xdr:nvSpPr>
        <xdr:cNvPr id="348" name="오른쪽 대괄호 347">
          <a:extLst>
            <a:ext uri="{FF2B5EF4-FFF2-40B4-BE49-F238E27FC236}">
              <a16:creationId xmlns:a16="http://schemas.microsoft.com/office/drawing/2014/main" id="{01F7C21C-CAAC-476E-9CA1-82F071CDCAD5}"/>
            </a:ext>
          </a:extLst>
        </xdr:cNvPr>
        <xdr:cNvSpPr/>
      </xdr:nvSpPr>
      <xdr:spPr>
        <a:xfrm>
          <a:off x="12668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152400</xdr:colOff>
      <xdr:row>4717</xdr:row>
      <xdr:rowOff>0</xdr:rowOff>
    </xdr:from>
    <xdr:to>
      <xdr:col>84</xdr:col>
      <xdr:colOff>133912</xdr:colOff>
      <xdr:row>4717</xdr:row>
      <xdr:rowOff>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01175" y="853725750"/>
          <a:ext cx="5125012" cy="0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4886</xdr:row>
      <xdr:rowOff>9525</xdr:rowOff>
    </xdr:from>
    <xdr:to>
      <xdr:col>11</xdr:col>
      <xdr:colOff>150300</xdr:colOff>
      <xdr:row>4886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4887</xdr:row>
      <xdr:rowOff>9525</xdr:rowOff>
    </xdr:from>
    <xdr:to>
      <xdr:col>19</xdr:col>
      <xdr:colOff>45525</xdr:colOff>
      <xdr:row>4887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4910</xdr:row>
      <xdr:rowOff>9525</xdr:rowOff>
    </xdr:from>
    <xdr:to>
      <xdr:col>10</xdr:col>
      <xdr:colOff>74100</xdr:colOff>
      <xdr:row>4910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4911</xdr:row>
      <xdr:rowOff>9525</xdr:rowOff>
    </xdr:from>
    <xdr:to>
      <xdr:col>25</xdr:col>
      <xdr:colOff>45525</xdr:colOff>
      <xdr:row>4911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4915</xdr:row>
      <xdr:rowOff>9525</xdr:rowOff>
    </xdr:from>
    <xdr:to>
      <xdr:col>12</xdr:col>
      <xdr:colOff>131250</xdr:colOff>
      <xdr:row>4915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4915</xdr:row>
      <xdr:rowOff>9525</xdr:rowOff>
    </xdr:from>
    <xdr:to>
      <xdr:col>28</xdr:col>
      <xdr:colOff>112200</xdr:colOff>
      <xdr:row>4915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4917</xdr:row>
      <xdr:rowOff>9525</xdr:rowOff>
    </xdr:from>
    <xdr:to>
      <xdr:col>12</xdr:col>
      <xdr:colOff>131250</xdr:colOff>
      <xdr:row>4917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4929</xdr:row>
      <xdr:rowOff>9525</xdr:rowOff>
    </xdr:from>
    <xdr:to>
      <xdr:col>24</xdr:col>
      <xdr:colOff>16950</xdr:colOff>
      <xdr:row>4929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4930</xdr:row>
      <xdr:rowOff>9525</xdr:rowOff>
    </xdr:from>
    <xdr:to>
      <xdr:col>24</xdr:col>
      <xdr:colOff>150300</xdr:colOff>
      <xdr:row>4930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4932</xdr:row>
      <xdr:rowOff>9525</xdr:rowOff>
    </xdr:from>
    <xdr:to>
      <xdr:col>12</xdr:col>
      <xdr:colOff>150300</xdr:colOff>
      <xdr:row>4932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4932</xdr:row>
      <xdr:rowOff>9525</xdr:rowOff>
    </xdr:from>
    <xdr:to>
      <xdr:col>36</xdr:col>
      <xdr:colOff>83625</xdr:colOff>
      <xdr:row>4932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5072</xdr:row>
      <xdr:rowOff>9525</xdr:rowOff>
    </xdr:from>
    <xdr:to>
      <xdr:col>13</xdr:col>
      <xdr:colOff>64575</xdr:colOff>
      <xdr:row>5072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5072</xdr:row>
      <xdr:rowOff>9525</xdr:rowOff>
    </xdr:from>
    <xdr:to>
      <xdr:col>42</xdr:col>
      <xdr:colOff>55050</xdr:colOff>
      <xdr:row>5072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5077</xdr:row>
      <xdr:rowOff>9525</xdr:rowOff>
    </xdr:from>
    <xdr:to>
      <xdr:col>43</xdr:col>
      <xdr:colOff>74100</xdr:colOff>
      <xdr:row>5077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5077</xdr:row>
      <xdr:rowOff>9525</xdr:rowOff>
    </xdr:from>
    <xdr:to>
      <xdr:col>14</xdr:col>
      <xdr:colOff>102675</xdr:colOff>
      <xdr:row>5077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4459</xdr:row>
      <xdr:rowOff>11025</xdr:rowOff>
    </xdr:from>
    <xdr:to>
      <xdr:col>24</xdr:col>
      <xdr:colOff>167250</xdr:colOff>
      <xdr:row>4459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4459</xdr:row>
      <xdr:rowOff>9525</xdr:rowOff>
    </xdr:from>
    <xdr:to>
      <xdr:col>33</xdr:col>
      <xdr:colOff>79425</xdr:colOff>
      <xdr:row>4459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4459</xdr:row>
      <xdr:rowOff>11025</xdr:rowOff>
    </xdr:from>
    <xdr:to>
      <xdr:col>35</xdr:col>
      <xdr:colOff>72000</xdr:colOff>
      <xdr:row>4459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4459</xdr:row>
      <xdr:rowOff>9525</xdr:rowOff>
    </xdr:from>
    <xdr:to>
      <xdr:col>37</xdr:col>
      <xdr:colOff>50850</xdr:colOff>
      <xdr:row>4459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4513</xdr:row>
      <xdr:rowOff>0</xdr:rowOff>
    </xdr:from>
    <xdr:to>
      <xdr:col>40</xdr:col>
      <xdr:colOff>120750</xdr:colOff>
      <xdr:row>4513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4516</xdr:row>
      <xdr:rowOff>0</xdr:rowOff>
    </xdr:from>
    <xdr:to>
      <xdr:col>30</xdr:col>
      <xdr:colOff>35025</xdr:colOff>
      <xdr:row>4516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4522</xdr:row>
      <xdr:rowOff>9525</xdr:rowOff>
    </xdr:from>
    <xdr:to>
      <xdr:col>15</xdr:col>
      <xdr:colOff>102675</xdr:colOff>
      <xdr:row>4522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4522</xdr:row>
      <xdr:rowOff>9525</xdr:rowOff>
    </xdr:from>
    <xdr:to>
      <xdr:col>44</xdr:col>
      <xdr:colOff>121725</xdr:colOff>
      <xdr:row>4522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4526</xdr:row>
      <xdr:rowOff>9525</xdr:rowOff>
    </xdr:from>
    <xdr:to>
      <xdr:col>15</xdr:col>
      <xdr:colOff>102675</xdr:colOff>
      <xdr:row>4526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4526</xdr:row>
      <xdr:rowOff>9525</xdr:rowOff>
    </xdr:from>
    <xdr:to>
      <xdr:col>44</xdr:col>
      <xdr:colOff>64575</xdr:colOff>
      <xdr:row>4526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4545</xdr:row>
      <xdr:rowOff>9525</xdr:rowOff>
    </xdr:from>
    <xdr:to>
      <xdr:col>13</xdr:col>
      <xdr:colOff>150300</xdr:colOff>
      <xdr:row>4545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4546</xdr:row>
      <xdr:rowOff>9525</xdr:rowOff>
    </xdr:from>
    <xdr:to>
      <xdr:col>23</xdr:col>
      <xdr:colOff>83625</xdr:colOff>
      <xdr:row>4546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4710</xdr:row>
      <xdr:rowOff>9525</xdr:rowOff>
    </xdr:from>
    <xdr:to>
      <xdr:col>11</xdr:col>
      <xdr:colOff>159825</xdr:colOff>
      <xdr:row>4710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4710</xdr:row>
      <xdr:rowOff>9525</xdr:rowOff>
    </xdr:from>
    <xdr:to>
      <xdr:col>45</xdr:col>
      <xdr:colOff>140775</xdr:colOff>
      <xdr:row>4710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4784</xdr:row>
      <xdr:rowOff>9525</xdr:rowOff>
    </xdr:from>
    <xdr:to>
      <xdr:col>11</xdr:col>
      <xdr:colOff>93150</xdr:colOff>
      <xdr:row>4784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4784</xdr:row>
      <xdr:rowOff>9525</xdr:rowOff>
    </xdr:from>
    <xdr:to>
      <xdr:col>36</xdr:col>
      <xdr:colOff>121725</xdr:colOff>
      <xdr:row>4784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4975</xdr:row>
      <xdr:rowOff>9525</xdr:rowOff>
    </xdr:from>
    <xdr:to>
      <xdr:col>9</xdr:col>
      <xdr:colOff>64575</xdr:colOff>
      <xdr:row>4975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4975</xdr:row>
      <xdr:rowOff>9525</xdr:rowOff>
    </xdr:from>
    <xdr:to>
      <xdr:col>27</xdr:col>
      <xdr:colOff>112200</xdr:colOff>
      <xdr:row>4975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5020</xdr:row>
      <xdr:rowOff>19050</xdr:rowOff>
    </xdr:from>
    <xdr:to>
      <xdr:col>10</xdr:col>
      <xdr:colOff>123675</xdr:colOff>
      <xdr:row>5020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5020</xdr:row>
      <xdr:rowOff>19050</xdr:rowOff>
    </xdr:from>
    <xdr:to>
      <xdr:col>40</xdr:col>
      <xdr:colOff>57000</xdr:colOff>
      <xdr:row>5020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5034</xdr:row>
      <xdr:rowOff>19050</xdr:rowOff>
    </xdr:from>
    <xdr:to>
      <xdr:col>11</xdr:col>
      <xdr:colOff>114150</xdr:colOff>
      <xdr:row>5034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5048</xdr:row>
      <xdr:rowOff>19050</xdr:rowOff>
    </xdr:from>
    <xdr:to>
      <xdr:col>12</xdr:col>
      <xdr:colOff>133200</xdr:colOff>
      <xdr:row>5048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5049</xdr:row>
      <xdr:rowOff>19050</xdr:rowOff>
    </xdr:from>
    <xdr:to>
      <xdr:col>42</xdr:col>
      <xdr:colOff>85575</xdr:colOff>
      <xdr:row>5049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76200</xdr:colOff>
      <xdr:row>5060</xdr:row>
      <xdr:rowOff>0</xdr:rowOff>
    </xdr:from>
    <xdr:to>
      <xdr:col>85</xdr:col>
      <xdr:colOff>161925</xdr:colOff>
      <xdr:row>5060</xdr:row>
      <xdr:rowOff>0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324975" y="915800175"/>
          <a:ext cx="5400675" cy="0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95250</xdr:colOff>
      <xdr:row>146</xdr:row>
      <xdr:rowOff>0</xdr:rowOff>
    </xdr:from>
    <xdr:to>
      <xdr:col>94</xdr:col>
      <xdr:colOff>29939</xdr:colOff>
      <xdr:row>146</xdr:row>
      <xdr:rowOff>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58525" y="26489025"/>
          <a:ext cx="5078189" cy="0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1221</xdr:row>
      <xdr:rowOff>9525</xdr:rowOff>
    </xdr:from>
    <xdr:to>
      <xdr:col>11</xdr:col>
      <xdr:colOff>159825</xdr:colOff>
      <xdr:row>1221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1221</xdr:row>
      <xdr:rowOff>9525</xdr:rowOff>
    </xdr:from>
    <xdr:to>
      <xdr:col>38</xdr:col>
      <xdr:colOff>74100</xdr:colOff>
      <xdr:row>1221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78</xdr:row>
      <xdr:rowOff>9525</xdr:rowOff>
    </xdr:from>
    <xdr:to>
      <xdr:col>12</xdr:col>
      <xdr:colOff>16950</xdr:colOff>
      <xdr:row>78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78</xdr:row>
      <xdr:rowOff>9525</xdr:rowOff>
    </xdr:from>
    <xdr:to>
      <xdr:col>42</xdr:col>
      <xdr:colOff>7425</xdr:colOff>
      <xdr:row>78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240</xdr:row>
      <xdr:rowOff>9525</xdr:rowOff>
    </xdr:from>
    <xdr:to>
      <xdr:col>11</xdr:col>
      <xdr:colOff>16950</xdr:colOff>
      <xdr:row>240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240</xdr:row>
      <xdr:rowOff>9525</xdr:rowOff>
    </xdr:from>
    <xdr:to>
      <xdr:col>36</xdr:col>
      <xdr:colOff>45525</xdr:colOff>
      <xdr:row>240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243</xdr:row>
      <xdr:rowOff>9525</xdr:rowOff>
    </xdr:from>
    <xdr:to>
      <xdr:col>12</xdr:col>
      <xdr:colOff>16950</xdr:colOff>
      <xdr:row>243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243</xdr:row>
      <xdr:rowOff>9525</xdr:rowOff>
    </xdr:from>
    <xdr:to>
      <xdr:col>33</xdr:col>
      <xdr:colOff>150300</xdr:colOff>
      <xdr:row>243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226</xdr:row>
      <xdr:rowOff>0</xdr:rowOff>
    </xdr:from>
    <xdr:to>
      <xdr:col>63</xdr:col>
      <xdr:colOff>121259</xdr:colOff>
      <xdr:row>226</xdr:row>
      <xdr:rowOff>0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40967025"/>
          <a:ext cx="1597634" cy="0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874</xdr:row>
      <xdr:rowOff>9525</xdr:rowOff>
    </xdr:from>
    <xdr:to>
      <xdr:col>11</xdr:col>
      <xdr:colOff>112200</xdr:colOff>
      <xdr:row>874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874</xdr:row>
      <xdr:rowOff>9525</xdr:rowOff>
    </xdr:from>
    <xdr:to>
      <xdr:col>23</xdr:col>
      <xdr:colOff>36000</xdr:colOff>
      <xdr:row>874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1231</xdr:row>
      <xdr:rowOff>0</xdr:rowOff>
    </xdr:from>
    <xdr:to>
      <xdr:col>80</xdr:col>
      <xdr:colOff>22259</xdr:colOff>
      <xdr:row>1231</xdr:row>
      <xdr:rowOff>0</xdr:rowOff>
    </xdr:to>
    <xdr:grpSp>
      <xdr:nvGrpSpPr>
        <xdr:cNvPr id="474" name="그룹 473">
          <a:extLst>
            <a:ext uri="{FF2B5EF4-FFF2-40B4-BE49-F238E27FC236}">
              <a16:creationId xmlns:a16="http://schemas.microsoft.com/office/drawing/2014/main" id="{E2EC7448-2670-46BE-BD62-AEABC7BAD040}"/>
            </a:ext>
          </a:extLst>
        </xdr:cNvPr>
        <xdr:cNvGrpSpPr/>
      </xdr:nvGrpSpPr>
      <xdr:grpSpPr>
        <a:xfrm>
          <a:off x="9248775" y="222846900"/>
          <a:ext cx="4479959" cy="0"/>
          <a:chOff x="8991600" y="218789250"/>
          <a:chExt cx="4537109" cy="484789"/>
        </a:xfrm>
      </xdr:grpSpPr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04C27775-58F3-0D99-EB24-9418C4B18735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476" name="TextBox 475">
            <a:extLst>
              <a:ext uri="{FF2B5EF4-FFF2-40B4-BE49-F238E27FC236}">
                <a16:creationId xmlns:a16="http://schemas.microsoft.com/office/drawing/2014/main" id="{20D04177-B3BB-AAFE-512B-DDA903BD5CFB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477" name="TextBox 476">
            <a:extLst>
              <a:ext uri="{FF2B5EF4-FFF2-40B4-BE49-F238E27FC236}">
                <a16:creationId xmlns:a16="http://schemas.microsoft.com/office/drawing/2014/main" id="{0C73EF4B-A4CE-CB21-029B-12AFA390C27B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478" name="연결선: 꺾임 477">
            <a:extLst>
              <a:ext uri="{FF2B5EF4-FFF2-40B4-BE49-F238E27FC236}">
                <a16:creationId xmlns:a16="http://schemas.microsoft.com/office/drawing/2014/main" id="{DC6D578F-EED9-1585-2208-557ECF68325D}"/>
              </a:ext>
            </a:extLst>
          </xdr:cNvPr>
          <xdr:cNvCxnSpPr>
            <a:stCxn id="476" idx="1"/>
            <a:endCxn id="477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95250</xdr:colOff>
      <xdr:row>1231</xdr:row>
      <xdr:rowOff>0</xdr:rowOff>
    </xdr:from>
    <xdr:to>
      <xdr:col>97</xdr:col>
      <xdr:colOff>85726</xdr:colOff>
      <xdr:row>1231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344025" y="222846900"/>
          <a:ext cx="7362826" cy="0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104775</xdr:colOff>
      <xdr:row>4337</xdr:row>
      <xdr:rowOff>0</xdr:rowOff>
    </xdr:from>
    <xdr:to>
      <xdr:col>96</xdr:col>
      <xdr:colOff>114301</xdr:colOff>
      <xdr:row>4337</xdr:row>
      <xdr:rowOff>0</xdr:rowOff>
    </xdr:to>
    <xdr:grpSp>
      <xdr:nvGrpSpPr>
        <xdr:cNvPr id="512" name="그룹 511">
          <a:extLst>
            <a:ext uri="{FF2B5EF4-FFF2-40B4-BE49-F238E27FC236}">
              <a16:creationId xmlns:a16="http://schemas.microsoft.com/office/drawing/2014/main" id="{164B4D1E-12B0-4EA4-BB6E-8418BB836835}"/>
            </a:ext>
          </a:extLst>
        </xdr:cNvPr>
        <xdr:cNvGrpSpPr/>
      </xdr:nvGrpSpPr>
      <xdr:grpSpPr>
        <a:xfrm>
          <a:off x="9353550" y="784955250"/>
          <a:ext cx="7210426" cy="0"/>
          <a:chOff x="9163050" y="215284050"/>
          <a:chExt cx="7210426" cy="2690309"/>
        </a:xfrm>
      </xdr:grpSpPr>
      <xdr:grpSp>
        <xdr:nvGrpSpPr>
          <xdr:cNvPr id="513" name="그룹 512">
            <a:extLst>
              <a:ext uri="{FF2B5EF4-FFF2-40B4-BE49-F238E27FC236}">
                <a16:creationId xmlns:a16="http://schemas.microsoft.com/office/drawing/2014/main" id="{3DD0038D-3126-505A-09CE-F32F1AA386F1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515" name="TextBox 514">
              <a:extLst>
                <a:ext uri="{FF2B5EF4-FFF2-40B4-BE49-F238E27FC236}">
                  <a16:creationId xmlns:a16="http://schemas.microsoft.com/office/drawing/2014/main" id="{0F158C49-FE12-1315-36F4-8FBB2F308D99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516" name="그룹 515">
              <a:extLst>
                <a:ext uri="{FF2B5EF4-FFF2-40B4-BE49-F238E27FC236}">
                  <a16:creationId xmlns:a16="http://schemas.microsoft.com/office/drawing/2014/main" id="{7FDBDC8F-185A-3BE2-1B9D-D6E1D5CA76AB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517" name="TextBox 516">
                <a:extLst>
                  <a:ext uri="{FF2B5EF4-FFF2-40B4-BE49-F238E27FC236}">
                    <a16:creationId xmlns:a16="http://schemas.microsoft.com/office/drawing/2014/main" id="{D70F6AA3-58D6-F54B-F948-6D398F68A532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518" name="그룹 517">
                <a:extLst>
                  <a:ext uri="{FF2B5EF4-FFF2-40B4-BE49-F238E27FC236}">
                    <a16:creationId xmlns:a16="http://schemas.microsoft.com/office/drawing/2014/main" id="{2F504BEF-BA96-BF69-3182-F439F1599479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519" name="TextBox 518">
                  <a:extLst>
                    <a:ext uri="{FF2B5EF4-FFF2-40B4-BE49-F238E27FC236}">
                      <a16:creationId xmlns:a16="http://schemas.microsoft.com/office/drawing/2014/main" id="{882ED32D-DF3D-0312-CD6A-5A3169124A22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520" name="직선 연결선 519">
                  <a:extLst>
                    <a:ext uri="{FF2B5EF4-FFF2-40B4-BE49-F238E27FC236}">
                      <a16:creationId xmlns:a16="http://schemas.microsoft.com/office/drawing/2014/main" id="{BECCECA1-97B1-4D65-D382-900B1669F87B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1" name="직선 연결선 520">
                  <a:extLst>
                    <a:ext uri="{FF2B5EF4-FFF2-40B4-BE49-F238E27FC236}">
                      <a16:creationId xmlns:a16="http://schemas.microsoft.com/office/drawing/2014/main" id="{94759172-11FB-3EF1-C4B7-86B2302EC7A1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2" name="직선 연결선 521">
                  <a:extLst>
                    <a:ext uri="{FF2B5EF4-FFF2-40B4-BE49-F238E27FC236}">
                      <a16:creationId xmlns:a16="http://schemas.microsoft.com/office/drawing/2014/main" id="{B578C319-2986-A19C-61F4-82E4F62B7127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96432AFC-9D7C-7196-5C13-DB9A71C7F56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524" name="TextBox 523">
                  <a:extLst>
                    <a:ext uri="{FF2B5EF4-FFF2-40B4-BE49-F238E27FC236}">
                      <a16:creationId xmlns:a16="http://schemas.microsoft.com/office/drawing/2014/main" id="{82BD7356-AA0A-2AC3-9615-D18323D15F0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525" name="TextBox 524">
                  <a:extLst>
                    <a:ext uri="{FF2B5EF4-FFF2-40B4-BE49-F238E27FC236}">
                      <a16:creationId xmlns:a16="http://schemas.microsoft.com/office/drawing/2014/main" id="{784A5A75-F69A-3CC7-9C71-9B2C7DA04B30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526" name="TextBox 525">
                  <a:extLst>
                    <a:ext uri="{FF2B5EF4-FFF2-40B4-BE49-F238E27FC236}">
                      <a16:creationId xmlns:a16="http://schemas.microsoft.com/office/drawing/2014/main" id="{3F7E5414-FBDA-DF4A-D6E9-F84DD38B7C90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27" name="연결선: 꺾임 526">
                  <a:extLst>
                    <a:ext uri="{FF2B5EF4-FFF2-40B4-BE49-F238E27FC236}">
                      <a16:creationId xmlns:a16="http://schemas.microsoft.com/office/drawing/2014/main" id="{D27B962D-A009-7BBA-B8E3-CFBFD52B6256}"/>
                    </a:ext>
                  </a:extLst>
                </xdr:cNvPr>
                <xdr:cNvCxnSpPr>
                  <a:stCxn id="525" idx="1"/>
                  <a:endCxn id="526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8" name="직선 화살표 연결선 527">
                  <a:extLst>
                    <a:ext uri="{FF2B5EF4-FFF2-40B4-BE49-F238E27FC236}">
                      <a16:creationId xmlns:a16="http://schemas.microsoft.com/office/drawing/2014/main" id="{59B69B04-308F-384A-FD1F-D8C0416938D0}"/>
                    </a:ext>
                  </a:extLst>
                </xdr:cNvPr>
                <xdr:cNvCxnSpPr>
                  <a:stCxn id="517" idx="1"/>
                  <a:endCxn id="524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9" name="TextBox 528">
                  <a:extLst>
                    <a:ext uri="{FF2B5EF4-FFF2-40B4-BE49-F238E27FC236}">
                      <a16:creationId xmlns:a16="http://schemas.microsoft.com/office/drawing/2014/main" id="{FB82A56E-3067-1D65-DB5B-6582C595128F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0" name="TextBox 529">
                  <a:extLst>
                    <a:ext uri="{FF2B5EF4-FFF2-40B4-BE49-F238E27FC236}">
                      <a16:creationId xmlns:a16="http://schemas.microsoft.com/office/drawing/2014/main" id="{8BFF3B7F-13C6-E936-D582-69F77E8D5A7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531" name="TextBox 530">
                  <a:extLst>
                    <a:ext uri="{FF2B5EF4-FFF2-40B4-BE49-F238E27FC236}">
                      <a16:creationId xmlns:a16="http://schemas.microsoft.com/office/drawing/2014/main" id="{987B015A-D5F7-C489-244D-04AFB12EF0D5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532" name="연결선: 꺾임 531">
                  <a:extLst>
                    <a:ext uri="{FF2B5EF4-FFF2-40B4-BE49-F238E27FC236}">
                      <a16:creationId xmlns:a16="http://schemas.microsoft.com/office/drawing/2014/main" id="{A8E65DBB-E835-2AED-294A-CBD59D014C8C}"/>
                    </a:ext>
                  </a:extLst>
                </xdr:cNvPr>
                <xdr:cNvCxnSpPr>
                  <a:stCxn id="529" idx="1"/>
                  <a:endCxn id="531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3" name="TextBox 532">
                  <a:extLst>
                    <a:ext uri="{FF2B5EF4-FFF2-40B4-BE49-F238E27FC236}">
                      <a16:creationId xmlns:a16="http://schemas.microsoft.com/office/drawing/2014/main" id="{E08BE14E-5722-C25D-8F3F-D93DD1898262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34" name="직선 연결선 533">
                  <a:extLst>
                    <a:ext uri="{FF2B5EF4-FFF2-40B4-BE49-F238E27FC236}">
                      <a16:creationId xmlns:a16="http://schemas.microsoft.com/office/drawing/2014/main" id="{05F5B86D-587A-1A3F-CAE4-35D94179419E}"/>
                    </a:ext>
                  </a:extLst>
                </xdr:cNvPr>
                <xdr:cNvCxnSpPr>
                  <a:stCxn id="533" idx="3"/>
                  <a:endCxn id="530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35" name="직선 화살표 연결선 534">
                  <a:extLst>
                    <a:ext uri="{FF2B5EF4-FFF2-40B4-BE49-F238E27FC236}">
                      <a16:creationId xmlns:a16="http://schemas.microsoft.com/office/drawing/2014/main" id="{44B15398-E786-265B-8714-62931122036E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6" name="TextBox 535">
                  <a:extLst>
                    <a:ext uri="{FF2B5EF4-FFF2-40B4-BE49-F238E27FC236}">
                      <a16:creationId xmlns:a16="http://schemas.microsoft.com/office/drawing/2014/main" id="{B165A0A4-F736-B4C0-4EE2-8A79DE8EDB49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37" name="TextBox 536">
                  <a:extLst>
                    <a:ext uri="{FF2B5EF4-FFF2-40B4-BE49-F238E27FC236}">
                      <a16:creationId xmlns:a16="http://schemas.microsoft.com/office/drawing/2014/main" id="{062D4DFB-B4FA-5557-C0C0-F96E7BAB8E6E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8" name="TextBox 537">
                  <a:extLst>
                    <a:ext uri="{FF2B5EF4-FFF2-40B4-BE49-F238E27FC236}">
                      <a16:creationId xmlns:a16="http://schemas.microsoft.com/office/drawing/2014/main" id="{836A69E4-595B-85F0-54C8-5F43DE399577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39" name="TextBox 538">
                  <a:extLst>
                    <a:ext uri="{FF2B5EF4-FFF2-40B4-BE49-F238E27FC236}">
                      <a16:creationId xmlns:a16="http://schemas.microsoft.com/office/drawing/2014/main" id="{66DE5941-E8F1-772E-07F0-3AE9A8ED7486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40" name="연결선: 꺾임 539">
                  <a:extLst>
                    <a:ext uri="{FF2B5EF4-FFF2-40B4-BE49-F238E27FC236}">
                      <a16:creationId xmlns:a16="http://schemas.microsoft.com/office/drawing/2014/main" id="{7FC70BF2-FA1A-5333-2413-E807E3DEDF79}"/>
                    </a:ext>
                  </a:extLst>
                </xdr:cNvPr>
                <xdr:cNvCxnSpPr>
                  <a:stCxn id="537" idx="1"/>
                  <a:endCxn id="539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1" name="직선 연결선 540">
                  <a:extLst>
                    <a:ext uri="{FF2B5EF4-FFF2-40B4-BE49-F238E27FC236}">
                      <a16:creationId xmlns:a16="http://schemas.microsoft.com/office/drawing/2014/main" id="{964BB2AF-A04A-1958-6E82-58962CC6C88B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2" name="직선 연결선 541">
                  <a:extLst>
                    <a:ext uri="{FF2B5EF4-FFF2-40B4-BE49-F238E27FC236}">
                      <a16:creationId xmlns:a16="http://schemas.microsoft.com/office/drawing/2014/main" id="{3CD02BA2-27FE-A890-D84A-4DE426A818EB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43" name="TextBox 542">
                  <a:extLst>
                    <a:ext uri="{FF2B5EF4-FFF2-40B4-BE49-F238E27FC236}">
                      <a16:creationId xmlns:a16="http://schemas.microsoft.com/office/drawing/2014/main" id="{6F8CDC4D-3B0A-5E4B-AC53-BF0215C151F0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44" name="TextBox 543">
                  <a:extLst>
                    <a:ext uri="{FF2B5EF4-FFF2-40B4-BE49-F238E27FC236}">
                      <a16:creationId xmlns:a16="http://schemas.microsoft.com/office/drawing/2014/main" id="{6387D845-C4C8-3493-6F85-C04A4CE75DA0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514" name="TextBox 513">
            <a:extLst>
              <a:ext uri="{FF2B5EF4-FFF2-40B4-BE49-F238E27FC236}">
                <a16:creationId xmlns:a16="http://schemas.microsoft.com/office/drawing/2014/main" id="{D5D86F2F-69BA-D08F-AD8A-16ADF8393CF6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1300</xdr:row>
      <xdr:rowOff>19050</xdr:rowOff>
    </xdr:from>
    <xdr:to>
      <xdr:col>9</xdr:col>
      <xdr:colOff>123675</xdr:colOff>
      <xdr:row>1300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1301</xdr:row>
      <xdr:rowOff>19050</xdr:rowOff>
    </xdr:from>
    <xdr:to>
      <xdr:col>16</xdr:col>
      <xdr:colOff>152250</xdr:colOff>
      <xdr:row>1301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1285</xdr:row>
      <xdr:rowOff>19050</xdr:rowOff>
    </xdr:from>
    <xdr:to>
      <xdr:col>9</xdr:col>
      <xdr:colOff>114150</xdr:colOff>
      <xdr:row>1285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36</xdr:row>
      <xdr:rowOff>9525</xdr:rowOff>
    </xdr:from>
    <xdr:to>
      <xdr:col>7</xdr:col>
      <xdr:colOff>45525</xdr:colOff>
      <xdr:row>36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162</xdr:row>
      <xdr:rowOff>9525</xdr:rowOff>
    </xdr:from>
    <xdr:to>
      <xdr:col>43</xdr:col>
      <xdr:colOff>140775</xdr:colOff>
      <xdr:row>162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162</xdr:row>
      <xdr:rowOff>9525</xdr:rowOff>
    </xdr:from>
    <xdr:to>
      <xdr:col>47</xdr:col>
      <xdr:colOff>150300</xdr:colOff>
      <xdr:row>162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162</xdr:row>
      <xdr:rowOff>9525</xdr:rowOff>
    </xdr:from>
    <xdr:to>
      <xdr:col>46</xdr:col>
      <xdr:colOff>93150</xdr:colOff>
      <xdr:row>162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162</xdr:row>
      <xdr:rowOff>9525</xdr:rowOff>
    </xdr:from>
    <xdr:to>
      <xdr:col>52</xdr:col>
      <xdr:colOff>169350</xdr:colOff>
      <xdr:row>162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163</xdr:row>
      <xdr:rowOff>9525</xdr:rowOff>
    </xdr:from>
    <xdr:to>
      <xdr:col>18</xdr:col>
      <xdr:colOff>45525</xdr:colOff>
      <xdr:row>163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262</xdr:row>
      <xdr:rowOff>0</xdr:rowOff>
    </xdr:from>
    <xdr:to>
      <xdr:col>11</xdr:col>
      <xdr:colOff>158850</xdr:colOff>
      <xdr:row>262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3461</xdr:row>
      <xdr:rowOff>19050</xdr:rowOff>
    </xdr:from>
    <xdr:to>
      <xdr:col>9</xdr:col>
      <xdr:colOff>133200</xdr:colOff>
      <xdr:row>3461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3461</xdr:row>
      <xdr:rowOff>19050</xdr:rowOff>
    </xdr:from>
    <xdr:to>
      <xdr:col>23</xdr:col>
      <xdr:colOff>37950</xdr:colOff>
      <xdr:row>3461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3476</xdr:row>
      <xdr:rowOff>9525</xdr:rowOff>
    </xdr:from>
    <xdr:to>
      <xdr:col>16</xdr:col>
      <xdr:colOff>7425</xdr:colOff>
      <xdr:row>3476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3477</xdr:row>
      <xdr:rowOff>9525</xdr:rowOff>
    </xdr:from>
    <xdr:to>
      <xdr:col>33</xdr:col>
      <xdr:colOff>7425</xdr:colOff>
      <xdr:row>3477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3476</xdr:row>
      <xdr:rowOff>9525</xdr:rowOff>
    </xdr:from>
    <xdr:to>
      <xdr:col>51</xdr:col>
      <xdr:colOff>55050</xdr:colOff>
      <xdr:row>3476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3478</xdr:row>
      <xdr:rowOff>9525</xdr:rowOff>
    </xdr:from>
    <xdr:to>
      <xdr:col>45</xdr:col>
      <xdr:colOff>16950</xdr:colOff>
      <xdr:row>3478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3557</xdr:row>
      <xdr:rowOff>9525</xdr:rowOff>
    </xdr:from>
    <xdr:to>
      <xdr:col>8</xdr:col>
      <xdr:colOff>45525</xdr:colOff>
      <xdr:row>3557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3557</xdr:row>
      <xdr:rowOff>9525</xdr:rowOff>
    </xdr:from>
    <xdr:to>
      <xdr:col>47</xdr:col>
      <xdr:colOff>7425</xdr:colOff>
      <xdr:row>3557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3981</xdr:row>
      <xdr:rowOff>9525</xdr:rowOff>
    </xdr:from>
    <xdr:to>
      <xdr:col>35</xdr:col>
      <xdr:colOff>36000</xdr:colOff>
      <xdr:row>3981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3981</xdr:row>
      <xdr:rowOff>9525</xdr:rowOff>
    </xdr:from>
    <xdr:to>
      <xdr:col>41</xdr:col>
      <xdr:colOff>169350</xdr:colOff>
      <xdr:row>3981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3981</xdr:row>
      <xdr:rowOff>9525</xdr:rowOff>
    </xdr:from>
    <xdr:to>
      <xdr:col>49</xdr:col>
      <xdr:colOff>55050</xdr:colOff>
      <xdr:row>3981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3981</xdr:row>
      <xdr:rowOff>9525</xdr:rowOff>
    </xdr:from>
    <xdr:to>
      <xdr:col>52</xdr:col>
      <xdr:colOff>169350</xdr:colOff>
      <xdr:row>3981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3985</xdr:row>
      <xdr:rowOff>9525</xdr:rowOff>
    </xdr:from>
    <xdr:to>
      <xdr:col>11</xdr:col>
      <xdr:colOff>150300</xdr:colOff>
      <xdr:row>3985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3985</xdr:row>
      <xdr:rowOff>9525</xdr:rowOff>
    </xdr:from>
    <xdr:to>
      <xdr:col>39</xdr:col>
      <xdr:colOff>64575</xdr:colOff>
      <xdr:row>3985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3986</xdr:row>
      <xdr:rowOff>9525</xdr:rowOff>
    </xdr:from>
    <xdr:to>
      <xdr:col>33</xdr:col>
      <xdr:colOff>112200</xdr:colOff>
      <xdr:row>3986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3985</xdr:row>
      <xdr:rowOff>9525</xdr:rowOff>
    </xdr:from>
    <xdr:to>
      <xdr:col>46</xdr:col>
      <xdr:colOff>159825</xdr:colOff>
      <xdr:row>3985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3985</xdr:row>
      <xdr:rowOff>9525</xdr:rowOff>
    </xdr:from>
    <xdr:to>
      <xdr:col>20</xdr:col>
      <xdr:colOff>14850</xdr:colOff>
      <xdr:row>3985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3985</xdr:row>
      <xdr:rowOff>9525</xdr:rowOff>
    </xdr:from>
    <xdr:to>
      <xdr:col>26</xdr:col>
      <xdr:colOff>5325</xdr:colOff>
      <xdr:row>3985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3986</xdr:row>
      <xdr:rowOff>9525</xdr:rowOff>
    </xdr:from>
    <xdr:to>
      <xdr:col>13</xdr:col>
      <xdr:colOff>24375</xdr:colOff>
      <xdr:row>3986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3986</xdr:row>
      <xdr:rowOff>9525</xdr:rowOff>
    </xdr:from>
    <xdr:to>
      <xdr:col>17</xdr:col>
      <xdr:colOff>72000</xdr:colOff>
      <xdr:row>3986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4016</xdr:row>
      <xdr:rowOff>19050</xdr:rowOff>
    </xdr:from>
    <xdr:to>
      <xdr:col>9</xdr:col>
      <xdr:colOff>133200</xdr:colOff>
      <xdr:row>4016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4017</xdr:row>
      <xdr:rowOff>19050</xdr:rowOff>
    </xdr:from>
    <xdr:to>
      <xdr:col>18</xdr:col>
      <xdr:colOff>133200</xdr:colOff>
      <xdr:row>4017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4013</xdr:row>
      <xdr:rowOff>9525</xdr:rowOff>
    </xdr:from>
    <xdr:to>
      <xdr:col>11</xdr:col>
      <xdr:colOff>121725</xdr:colOff>
      <xdr:row>4013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4013</xdr:row>
      <xdr:rowOff>9525</xdr:rowOff>
    </xdr:from>
    <xdr:to>
      <xdr:col>27</xdr:col>
      <xdr:colOff>131250</xdr:colOff>
      <xdr:row>4013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4013</xdr:row>
      <xdr:rowOff>9525</xdr:rowOff>
    </xdr:from>
    <xdr:to>
      <xdr:col>43</xdr:col>
      <xdr:colOff>93150</xdr:colOff>
      <xdr:row>4013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4013</xdr:row>
      <xdr:rowOff>9525</xdr:rowOff>
    </xdr:from>
    <xdr:to>
      <xdr:col>26</xdr:col>
      <xdr:colOff>16950</xdr:colOff>
      <xdr:row>4013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4013</xdr:row>
      <xdr:rowOff>9525</xdr:rowOff>
    </xdr:from>
    <xdr:to>
      <xdr:col>41</xdr:col>
      <xdr:colOff>150300</xdr:colOff>
      <xdr:row>4013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4014</xdr:row>
      <xdr:rowOff>9525</xdr:rowOff>
    </xdr:from>
    <xdr:to>
      <xdr:col>12</xdr:col>
      <xdr:colOff>83625</xdr:colOff>
      <xdr:row>4014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4018</xdr:row>
      <xdr:rowOff>9525</xdr:rowOff>
    </xdr:from>
    <xdr:to>
      <xdr:col>9</xdr:col>
      <xdr:colOff>45525</xdr:colOff>
      <xdr:row>4018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4021</xdr:row>
      <xdr:rowOff>9525</xdr:rowOff>
    </xdr:from>
    <xdr:to>
      <xdr:col>9</xdr:col>
      <xdr:colOff>45525</xdr:colOff>
      <xdr:row>4021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4022</xdr:row>
      <xdr:rowOff>9525</xdr:rowOff>
    </xdr:from>
    <xdr:to>
      <xdr:col>38</xdr:col>
      <xdr:colOff>112200</xdr:colOff>
      <xdr:row>4022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4019</xdr:row>
      <xdr:rowOff>9525</xdr:rowOff>
    </xdr:from>
    <xdr:to>
      <xdr:col>47</xdr:col>
      <xdr:colOff>121725</xdr:colOff>
      <xdr:row>4019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4018</xdr:row>
      <xdr:rowOff>0</xdr:rowOff>
    </xdr:from>
    <xdr:to>
      <xdr:col>37</xdr:col>
      <xdr:colOff>139800</xdr:colOff>
      <xdr:row>4018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4107</xdr:row>
      <xdr:rowOff>9525</xdr:rowOff>
    </xdr:from>
    <xdr:to>
      <xdr:col>11</xdr:col>
      <xdr:colOff>102675</xdr:colOff>
      <xdr:row>4107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4107</xdr:row>
      <xdr:rowOff>9525</xdr:rowOff>
    </xdr:from>
    <xdr:to>
      <xdr:col>20</xdr:col>
      <xdr:colOff>55050</xdr:colOff>
      <xdr:row>4107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4107</xdr:row>
      <xdr:rowOff>9525</xdr:rowOff>
    </xdr:from>
    <xdr:to>
      <xdr:col>36</xdr:col>
      <xdr:colOff>140775</xdr:colOff>
      <xdr:row>4107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4108</xdr:row>
      <xdr:rowOff>9525</xdr:rowOff>
    </xdr:from>
    <xdr:to>
      <xdr:col>8</xdr:col>
      <xdr:colOff>55050</xdr:colOff>
      <xdr:row>4108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4107</xdr:row>
      <xdr:rowOff>9525</xdr:rowOff>
    </xdr:from>
    <xdr:to>
      <xdr:col>18</xdr:col>
      <xdr:colOff>140775</xdr:colOff>
      <xdr:row>4107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4107</xdr:row>
      <xdr:rowOff>9525</xdr:rowOff>
    </xdr:from>
    <xdr:to>
      <xdr:col>35</xdr:col>
      <xdr:colOff>45525</xdr:colOff>
      <xdr:row>4107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4107</xdr:row>
      <xdr:rowOff>9525</xdr:rowOff>
    </xdr:from>
    <xdr:to>
      <xdr:col>51</xdr:col>
      <xdr:colOff>131250</xdr:colOff>
      <xdr:row>4107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4108</xdr:row>
      <xdr:rowOff>9525</xdr:rowOff>
    </xdr:from>
    <xdr:to>
      <xdr:col>22</xdr:col>
      <xdr:colOff>55050</xdr:colOff>
      <xdr:row>4108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4141</xdr:row>
      <xdr:rowOff>9525</xdr:rowOff>
    </xdr:from>
    <xdr:to>
      <xdr:col>17</xdr:col>
      <xdr:colOff>74100</xdr:colOff>
      <xdr:row>4141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4142</xdr:row>
      <xdr:rowOff>9525</xdr:rowOff>
    </xdr:from>
    <xdr:to>
      <xdr:col>13</xdr:col>
      <xdr:colOff>64575</xdr:colOff>
      <xdr:row>4142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4476</xdr:row>
      <xdr:rowOff>9525</xdr:rowOff>
    </xdr:from>
    <xdr:to>
      <xdr:col>51</xdr:col>
      <xdr:colOff>93150</xdr:colOff>
      <xdr:row>4476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4917</xdr:row>
      <xdr:rowOff>9525</xdr:rowOff>
    </xdr:from>
    <xdr:to>
      <xdr:col>47</xdr:col>
      <xdr:colOff>45525</xdr:colOff>
      <xdr:row>4917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5035</xdr:row>
      <xdr:rowOff>19050</xdr:rowOff>
    </xdr:from>
    <xdr:to>
      <xdr:col>12</xdr:col>
      <xdr:colOff>66525</xdr:colOff>
      <xdr:row>5035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46</xdr:row>
      <xdr:rowOff>9525</xdr:rowOff>
    </xdr:from>
    <xdr:to>
      <xdr:col>7</xdr:col>
      <xdr:colOff>45525</xdr:colOff>
      <xdr:row>46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49</xdr:row>
      <xdr:rowOff>9525</xdr:rowOff>
    </xdr:from>
    <xdr:to>
      <xdr:col>7</xdr:col>
      <xdr:colOff>45525</xdr:colOff>
      <xdr:row>49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</xdr:row>
      <xdr:rowOff>9525</xdr:rowOff>
    </xdr:from>
    <xdr:to>
      <xdr:col>7</xdr:col>
      <xdr:colOff>45525</xdr:colOff>
      <xdr:row>52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52</xdr:row>
      <xdr:rowOff>9525</xdr:rowOff>
    </xdr:from>
    <xdr:to>
      <xdr:col>27</xdr:col>
      <xdr:colOff>36000</xdr:colOff>
      <xdr:row>52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46</xdr:row>
      <xdr:rowOff>9525</xdr:rowOff>
    </xdr:from>
    <xdr:to>
      <xdr:col>28</xdr:col>
      <xdr:colOff>102675</xdr:colOff>
      <xdr:row>46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49</xdr:row>
      <xdr:rowOff>9525</xdr:rowOff>
    </xdr:from>
    <xdr:to>
      <xdr:col>32</xdr:col>
      <xdr:colOff>64575</xdr:colOff>
      <xdr:row>49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112</xdr:row>
      <xdr:rowOff>9525</xdr:rowOff>
    </xdr:from>
    <xdr:to>
      <xdr:col>14</xdr:col>
      <xdr:colOff>83625</xdr:colOff>
      <xdr:row>112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112</xdr:row>
      <xdr:rowOff>9525</xdr:rowOff>
    </xdr:from>
    <xdr:to>
      <xdr:col>40</xdr:col>
      <xdr:colOff>64575</xdr:colOff>
      <xdr:row>112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94</xdr:row>
      <xdr:rowOff>9525</xdr:rowOff>
    </xdr:from>
    <xdr:to>
      <xdr:col>17</xdr:col>
      <xdr:colOff>74100</xdr:colOff>
      <xdr:row>94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94</xdr:row>
      <xdr:rowOff>9525</xdr:rowOff>
    </xdr:from>
    <xdr:to>
      <xdr:col>27</xdr:col>
      <xdr:colOff>36000</xdr:colOff>
      <xdr:row>94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147</xdr:row>
      <xdr:rowOff>9525</xdr:rowOff>
    </xdr:from>
    <xdr:to>
      <xdr:col>13</xdr:col>
      <xdr:colOff>16950</xdr:colOff>
      <xdr:row>147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148</xdr:row>
      <xdr:rowOff>9525</xdr:rowOff>
    </xdr:from>
    <xdr:to>
      <xdr:col>14</xdr:col>
      <xdr:colOff>7425</xdr:colOff>
      <xdr:row>148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140</xdr:row>
      <xdr:rowOff>9525</xdr:rowOff>
    </xdr:from>
    <xdr:to>
      <xdr:col>32</xdr:col>
      <xdr:colOff>16950</xdr:colOff>
      <xdr:row>140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141</xdr:row>
      <xdr:rowOff>9525</xdr:rowOff>
    </xdr:from>
    <xdr:to>
      <xdr:col>27</xdr:col>
      <xdr:colOff>140775</xdr:colOff>
      <xdr:row>141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152</xdr:row>
      <xdr:rowOff>19050</xdr:rowOff>
    </xdr:from>
    <xdr:to>
      <xdr:col>43</xdr:col>
      <xdr:colOff>114150</xdr:colOff>
      <xdr:row>152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153</xdr:row>
      <xdr:rowOff>19050</xdr:rowOff>
    </xdr:from>
    <xdr:to>
      <xdr:col>16</xdr:col>
      <xdr:colOff>9375</xdr:colOff>
      <xdr:row>153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152</xdr:row>
      <xdr:rowOff>0</xdr:rowOff>
    </xdr:from>
    <xdr:to>
      <xdr:col>47</xdr:col>
      <xdr:colOff>155625</xdr:colOff>
      <xdr:row>152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228</xdr:row>
      <xdr:rowOff>9525</xdr:rowOff>
    </xdr:from>
    <xdr:to>
      <xdr:col>29</xdr:col>
      <xdr:colOff>121725</xdr:colOff>
      <xdr:row>228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229</xdr:row>
      <xdr:rowOff>9525</xdr:rowOff>
    </xdr:from>
    <xdr:to>
      <xdr:col>33</xdr:col>
      <xdr:colOff>150300</xdr:colOff>
      <xdr:row>229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236</xdr:row>
      <xdr:rowOff>9525</xdr:rowOff>
    </xdr:from>
    <xdr:to>
      <xdr:col>48</xdr:col>
      <xdr:colOff>102675</xdr:colOff>
      <xdr:row>236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236</xdr:row>
      <xdr:rowOff>9525</xdr:rowOff>
    </xdr:from>
    <xdr:to>
      <xdr:col>52</xdr:col>
      <xdr:colOff>74100</xdr:colOff>
      <xdr:row>236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237</xdr:row>
      <xdr:rowOff>9525</xdr:rowOff>
    </xdr:from>
    <xdr:to>
      <xdr:col>12</xdr:col>
      <xdr:colOff>7425</xdr:colOff>
      <xdr:row>237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236</xdr:row>
      <xdr:rowOff>9525</xdr:rowOff>
    </xdr:from>
    <xdr:to>
      <xdr:col>51</xdr:col>
      <xdr:colOff>55050</xdr:colOff>
      <xdr:row>236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237</xdr:row>
      <xdr:rowOff>9525</xdr:rowOff>
    </xdr:from>
    <xdr:to>
      <xdr:col>10</xdr:col>
      <xdr:colOff>121725</xdr:colOff>
      <xdr:row>237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237</xdr:row>
      <xdr:rowOff>9525</xdr:rowOff>
    </xdr:from>
    <xdr:to>
      <xdr:col>13</xdr:col>
      <xdr:colOff>55050</xdr:colOff>
      <xdr:row>237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237</xdr:row>
      <xdr:rowOff>9525</xdr:rowOff>
    </xdr:from>
    <xdr:to>
      <xdr:col>39</xdr:col>
      <xdr:colOff>93150</xdr:colOff>
      <xdr:row>237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243</xdr:row>
      <xdr:rowOff>9525</xdr:rowOff>
    </xdr:from>
    <xdr:to>
      <xdr:col>40</xdr:col>
      <xdr:colOff>121725</xdr:colOff>
      <xdr:row>243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237</xdr:row>
      <xdr:rowOff>9525</xdr:rowOff>
    </xdr:from>
    <xdr:to>
      <xdr:col>49</xdr:col>
      <xdr:colOff>150300</xdr:colOff>
      <xdr:row>237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243</xdr:row>
      <xdr:rowOff>9525</xdr:rowOff>
    </xdr:from>
    <xdr:to>
      <xdr:col>48</xdr:col>
      <xdr:colOff>159825</xdr:colOff>
      <xdr:row>243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243</xdr:row>
      <xdr:rowOff>9525</xdr:rowOff>
    </xdr:from>
    <xdr:to>
      <xdr:col>44</xdr:col>
      <xdr:colOff>64575</xdr:colOff>
      <xdr:row>243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243</xdr:row>
      <xdr:rowOff>9525</xdr:rowOff>
    </xdr:from>
    <xdr:to>
      <xdr:col>46</xdr:col>
      <xdr:colOff>36000</xdr:colOff>
      <xdr:row>243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250</xdr:row>
      <xdr:rowOff>9525</xdr:rowOff>
    </xdr:from>
    <xdr:to>
      <xdr:col>51</xdr:col>
      <xdr:colOff>140775</xdr:colOff>
      <xdr:row>250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251</xdr:row>
      <xdr:rowOff>9525</xdr:rowOff>
    </xdr:from>
    <xdr:to>
      <xdr:col>17</xdr:col>
      <xdr:colOff>169350</xdr:colOff>
      <xdr:row>251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250</xdr:row>
      <xdr:rowOff>9525</xdr:rowOff>
    </xdr:from>
    <xdr:to>
      <xdr:col>23</xdr:col>
      <xdr:colOff>93150</xdr:colOff>
      <xdr:row>250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250</xdr:row>
      <xdr:rowOff>9525</xdr:rowOff>
    </xdr:from>
    <xdr:to>
      <xdr:col>44</xdr:col>
      <xdr:colOff>150300</xdr:colOff>
      <xdr:row>250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253</xdr:row>
      <xdr:rowOff>9525</xdr:rowOff>
    </xdr:from>
    <xdr:to>
      <xdr:col>36</xdr:col>
      <xdr:colOff>150300</xdr:colOff>
      <xdr:row>253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253</xdr:row>
      <xdr:rowOff>9525</xdr:rowOff>
    </xdr:from>
    <xdr:to>
      <xdr:col>52</xdr:col>
      <xdr:colOff>45525</xdr:colOff>
      <xdr:row>253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257</xdr:row>
      <xdr:rowOff>19050</xdr:rowOff>
    </xdr:from>
    <xdr:to>
      <xdr:col>32</xdr:col>
      <xdr:colOff>37950</xdr:colOff>
      <xdr:row>257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261</xdr:row>
      <xdr:rowOff>9525</xdr:rowOff>
    </xdr:from>
    <xdr:to>
      <xdr:col>23</xdr:col>
      <xdr:colOff>74100</xdr:colOff>
      <xdr:row>261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261</xdr:row>
      <xdr:rowOff>9525</xdr:rowOff>
    </xdr:from>
    <xdr:to>
      <xdr:col>45</xdr:col>
      <xdr:colOff>140775</xdr:colOff>
      <xdr:row>261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353</xdr:row>
      <xdr:rowOff>142875</xdr:rowOff>
    </xdr:from>
    <xdr:to>
      <xdr:col>10</xdr:col>
      <xdr:colOff>147150</xdr:colOff>
      <xdr:row>354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241</xdr:row>
      <xdr:rowOff>9525</xdr:rowOff>
    </xdr:from>
    <xdr:to>
      <xdr:col>36</xdr:col>
      <xdr:colOff>74100</xdr:colOff>
      <xdr:row>241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241</xdr:row>
      <xdr:rowOff>9525</xdr:rowOff>
    </xdr:from>
    <xdr:to>
      <xdr:col>42</xdr:col>
      <xdr:colOff>83625</xdr:colOff>
      <xdr:row>241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439</xdr:row>
      <xdr:rowOff>9525</xdr:rowOff>
    </xdr:from>
    <xdr:to>
      <xdr:col>35</xdr:col>
      <xdr:colOff>74100</xdr:colOff>
      <xdr:row>439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440</xdr:row>
      <xdr:rowOff>9525</xdr:rowOff>
    </xdr:from>
    <xdr:to>
      <xdr:col>12</xdr:col>
      <xdr:colOff>83625</xdr:colOff>
      <xdr:row>440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447</xdr:row>
      <xdr:rowOff>9525</xdr:rowOff>
    </xdr:from>
    <xdr:to>
      <xdr:col>22</xdr:col>
      <xdr:colOff>150300</xdr:colOff>
      <xdr:row>447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450</xdr:row>
      <xdr:rowOff>9525</xdr:rowOff>
    </xdr:from>
    <xdr:to>
      <xdr:col>16</xdr:col>
      <xdr:colOff>140775</xdr:colOff>
      <xdr:row>450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450</xdr:row>
      <xdr:rowOff>9525</xdr:rowOff>
    </xdr:from>
    <xdr:to>
      <xdr:col>41</xdr:col>
      <xdr:colOff>131250</xdr:colOff>
      <xdr:row>450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</xdr:row>
      <xdr:rowOff>9525</xdr:rowOff>
    </xdr:from>
    <xdr:to>
      <xdr:col>47</xdr:col>
      <xdr:colOff>150300</xdr:colOff>
      <xdr:row>446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493</xdr:row>
      <xdr:rowOff>9525</xdr:rowOff>
    </xdr:from>
    <xdr:to>
      <xdr:col>43</xdr:col>
      <xdr:colOff>55050</xdr:colOff>
      <xdr:row>493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494</xdr:row>
      <xdr:rowOff>9525</xdr:rowOff>
    </xdr:from>
    <xdr:to>
      <xdr:col>16</xdr:col>
      <xdr:colOff>83625</xdr:colOff>
      <xdr:row>494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493</xdr:row>
      <xdr:rowOff>9525</xdr:rowOff>
    </xdr:from>
    <xdr:to>
      <xdr:col>12</xdr:col>
      <xdr:colOff>131250</xdr:colOff>
      <xdr:row>493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493</xdr:row>
      <xdr:rowOff>9525</xdr:rowOff>
    </xdr:from>
    <xdr:to>
      <xdr:col>41</xdr:col>
      <xdr:colOff>45525</xdr:colOff>
      <xdr:row>493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513</xdr:row>
      <xdr:rowOff>9525</xdr:rowOff>
    </xdr:from>
    <xdr:to>
      <xdr:col>12</xdr:col>
      <xdr:colOff>150300</xdr:colOff>
      <xdr:row>513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513</xdr:row>
      <xdr:rowOff>9525</xdr:rowOff>
    </xdr:from>
    <xdr:to>
      <xdr:col>52</xdr:col>
      <xdr:colOff>45525</xdr:colOff>
      <xdr:row>513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525</xdr:row>
      <xdr:rowOff>9525</xdr:rowOff>
    </xdr:from>
    <xdr:to>
      <xdr:col>33</xdr:col>
      <xdr:colOff>55050</xdr:colOff>
      <xdr:row>525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525</xdr:row>
      <xdr:rowOff>9525</xdr:rowOff>
    </xdr:from>
    <xdr:to>
      <xdr:col>51</xdr:col>
      <xdr:colOff>140775</xdr:colOff>
      <xdr:row>525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544</xdr:row>
      <xdr:rowOff>9525</xdr:rowOff>
    </xdr:from>
    <xdr:to>
      <xdr:col>35</xdr:col>
      <xdr:colOff>159825</xdr:colOff>
      <xdr:row>544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545</xdr:row>
      <xdr:rowOff>9525</xdr:rowOff>
    </xdr:from>
    <xdr:to>
      <xdr:col>9</xdr:col>
      <xdr:colOff>169350</xdr:colOff>
      <xdr:row>545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560</xdr:row>
      <xdr:rowOff>0</xdr:rowOff>
    </xdr:from>
    <xdr:to>
      <xdr:col>24</xdr:col>
      <xdr:colOff>63600</xdr:colOff>
      <xdr:row>560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561</xdr:row>
      <xdr:rowOff>9525</xdr:rowOff>
    </xdr:from>
    <xdr:to>
      <xdr:col>37</xdr:col>
      <xdr:colOff>35025</xdr:colOff>
      <xdr:row>561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562</xdr:row>
      <xdr:rowOff>0</xdr:rowOff>
    </xdr:from>
    <xdr:to>
      <xdr:col>30</xdr:col>
      <xdr:colOff>44550</xdr:colOff>
      <xdr:row>562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569</xdr:row>
      <xdr:rowOff>9525</xdr:rowOff>
    </xdr:from>
    <xdr:to>
      <xdr:col>40</xdr:col>
      <xdr:colOff>121725</xdr:colOff>
      <xdr:row>569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570</xdr:row>
      <xdr:rowOff>9525</xdr:rowOff>
    </xdr:from>
    <xdr:to>
      <xdr:col>12</xdr:col>
      <xdr:colOff>112200</xdr:colOff>
      <xdr:row>570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578</xdr:row>
      <xdr:rowOff>9525</xdr:rowOff>
    </xdr:from>
    <xdr:to>
      <xdr:col>27</xdr:col>
      <xdr:colOff>7425</xdr:colOff>
      <xdr:row>578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578</xdr:row>
      <xdr:rowOff>9525</xdr:rowOff>
    </xdr:from>
    <xdr:to>
      <xdr:col>44</xdr:col>
      <xdr:colOff>64575</xdr:colOff>
      <xdr:row>578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662</xdr:row>
      <xdr:rowOff>9525</xdr:rowOff>
    </xdr:from>
    <xdr:to>
      <xdr:col>23</xdr:col>
      <xdr:colOff>169350</xdr:colOff>
      <xdr:row>662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663</xdr:row>
      <xdr:rowOff>9525</xdr:rowOff>
    </xdr:from>
    <xdr:to>
      <xdr:col>42</xdr:col>
      <xdr:colOff>93150</xdr:colOff>
      <xdr:row>663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665</xdr:row>
      <xdr:rowOff>9525</xdr:rowOff>
    </xdr:from>
    <xdr:to>
      <xdr:col>10</xdr:col>
      <xdr:colOff>150300</xdr:colOff>
      <xdr:row>665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663</xdr:row>
      <xdr:rowOff>9525</xdr:rowOff>
    </xdr:from>
    <xdr:to>
      <xdr:col>46</xdr:col>
      <xdr:colOff>36000</xdr:colOff>
      <xdr:row>663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445</xdr:row>
      <xdr:rowOff>0</xdr:rowOff>
    </xdr:from>
    <xdr:to>
      <xdr:col>88</xdr:col>
      <xdr:colOff>39759</xdr:colOff>
      <xdr:row>445</xdr:row>
      <xdr:rowOff>0</xdr:rowOff>
    </xdr:to>
    <xdr:grpSp>
      <xdr:nvGrpSpPr>
        <xdr:cNvPr id="672" name="그룹 671">
          <a:extLst>
            <a:ext uri="{FF2B5EF4-FFF2-40B4-BE49-F238E27FC236}">
              <a16:creationId xmlns:a16="http://schemas.microsoft.com/office/drawing/2014/main" id="{B2303242-EA22-40F7-97C1-6AFBD3420A3B}"/>
            </a:ext>
          </a:extLst>
        </xdr:cNvPr>
        <xdr:cNvGrpSpPr/>
      </xdr:nvGrpSpPr>
      <xdr:grpSpPr>
        <a:xfrm>
          <a:off x="10134600" y="80600550"/>
          <a:ext cx="4983234" cy="0"/>
          <a:chOff x="10191750" y="153819225"/>
          <a:chExt cx="4983234" cy="1022700"/>
        </a:xfrm>
      </xdr:grpSpPr>
      <xdr:grpSp>
        <xdr:nvGrpSpPr>
          <xdr:cNvPr id="673" name="그룹 672">
            <a:extLst>
              <a:ext uri="{FF2B5EF4-FFF2-40B4-BE49-F238E27FC236}">
                <a16:creationId xmlns:a16="http://schemas.microsoft.com/office/drawing/2014/main" id="{67F5FD41-7762-4DB1-11EE-7C661BC83359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75" name="사각형: 둥근 모서리 674">
              <a:extLst>
                <a:ext uri="{FF2B5EF4-FFF2-40B4-BE49-F238E27FC236}">
                  <a16:creationId xmlns:a16="http://schemas.microsoft.com/office/drawing/2014/main" id="{DA688DB2-08D5-2C62-12CF-33B4A20C376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76" name="사각형: 둥근 모서리 675">
              <a:extLst>
                <a:ext uri="{FF2B5EF4-FFF2-40B4-BE49-F238E27FC236}">
                  <a16:creationId xmlns:a16="http://schemas.microsoft.com/office/drawing/2014/main" id="{3F3CC640-821E-05CB-EDCD-A1BAA9E046F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77" name="직선 화살표 연결선 676">
              <a:extLst>
                <a:ext uri="{FF2B5EF4-FFF2-40B4-BE49-F238E27FC236}">
                  <a16:creationId xmlns:a16="http://schemas.microsoft.com/office/drawing/2014/main" id="{A640AF93-092D-6A14-9A0B-D9003A967D82}"/>
                </a:ext>
              </a:extLst>
            </xdr:cNvPr>
            <xdr:cNvCxnSpPr>
              <a:stCxn id="675" idx="3"/>
              <a:endCxn id="676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78" name="TextBox 677">
              <a:extLst>
                <a:ext uri="{FF2B5EF4-FFF2-40B4-BE49-F238E27FC236}">
                  <a16:creationId xmlns:a16="http://schemas.microsoft.com/office/drawing/2014/main" id="{1862D465-F9EC-0296-D9CC-CB1F7D1008F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74" name="TextBox 673">
            <a:extLst>
              <a:ext uri="{FF2B5EF4-FFF2-40B4-BE49-F238E27FC236}">
                <a16:creationId xmlns:a16="http://schemas.microsoft.com/office/drawing/2014/main" id="{411798F4-0396-EB9B-2A0D-A1EB9937FC34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59</xdr:col>
      <xdr:colOff>28575</xdr:colOff>
      <xdr:row>445</xdr:row>
      <xdr:rowOff>0</xdr:rowOff>
    </xdr:from>
    <xdr:to>
      <xdr:col>88</xdr:col>
      <xdr:colOff>49284</xdr:colOff>
      <xdr:row>445</xdr:row>
      <xdr:rowOff>0</xdr:rowOff>
    </xdr:to>
    <xdr:grpSp>
      <xdr:nvGrpSpPr>
        <xdr:cNvPr id="679" name="그룹 678">
          <a:extLst>
            <a:ext uri="{FF2B5EF4-FFF2-40B4-BE49-F238E27FC236}">
              <a16:creationId xmlns:a16="http://schemas.microsoft.com/office/drawing/2014/main" id="{45E3733B-BEE3-4FBD-9B72-6E8E6E19778C}"/>
            </a:ext>
          </a:extLst>
        </xdr:cNvPr>
        <xdr:cNvGrpSpPr/>
      </xdr:nvGrpSpPr>
      <xdr:grpSpPr>
        <a:xfrm>
          <a:off x="10134600" y="80600550"/>
          <a:ext cx="4992759" cy="0"/>
          <a:chOff x="10182225" y="154847925"/>
          <a:chExt cx="4992759" cy="1022700"/>
        </a:xfrm>
      </xdr:grpSpPr>
      <xdr:grpSp>
        <xdr:nvGrpSpPr>
          <xdr:cNvPr id="680" name="그룹 679">
            <a:extLst>
              <a:ext uri="{FF2B5EF4-FFF2-40B4-BE49-F238E27FC236}">
                <a16:creationId xmlns:a16="http://schemas.microsoft.com/office/drawing/2014/main" id="{319EB8E2-3016-6B56-1C9F-705854BBC3AE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82" name="사각형: 둥근 모서리 681">
              <a:extLst>
                <a:ext uri="{FF2B5EF4-FFF2-40B4-BE49-F238E27FC236}">
                  <a16:creationId xmlns:a16="http://schemas.microsoft.com/office/drawing/2014/main" id="{F3D17B32-7AE6-F8D0-11D7-DFBCA4AD4A6D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83" name="사각형: 둥근 모서리 682">
              <a:extLst>
                <a:ext uri="{FF2B5EF4-FFF2-40B4-BE49-F238E27FC236}">
                  <a16:creationId xmlns:a16="http://schemas.microsoft.com/office/drawing/2014/main" id="{F292C39A-E6BF-E711-D99A-E70B44BEE4A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84" name="직선 화살표 연결선 683">
              <a:extLst>
                <a:ext uri="{FF2B5EF4-FFF2-40B4-BE49-F238E27FC236}">
                  <a16:creationId xmlns:a16="http://schemas.microsoft.com/office/drawing/2014/main" id="{1D165688-195C-E791-837B-D5F79680898E}"/>
                </a:ext>
              </a:extLst>
            </xdr:cNvPr>
            <xdr:cNvCxnSpPr>
              <a:stCxn id="682" idx="3"/>
              <a:endCxn id="683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5" name="TextBox 684">
              <a:extLst>
                <a:ext uri="{FF2B5EF4-FFF2-40B4-BE49-F238E27FC236}">
                  <a16:creationId xmlns:a16="http://schemas.microsoft.com/office/drawing/2014/main" id="{119A72C1-A283-8149-8907-1A48741296E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81" name="TextBox 680">
            <a:extLst>
              <a:ext uri="{FF2B5EF4-FFF2-40B4-BE49-F238E27FC236}">
                <a16:creationId xmlns:a16="http://schemas.microsoft.com/office/drawing/2014/main" id="{79A5F60D-64A9-D5DD-2AE0-4D3FB416C879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14</xdr:col>
      <xdr:colOff>47625</xdr:colOff>
      <xdr:row>840</xdr:row>
      <xdr:rowOff>9525</xdr:rowOff>
    </xdr:from>
    <xdr:to>
      <xdr:col>14</xdr:col>
      <xdr:colOff>83625</xdr:colOff>
      <xdr:row>840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840</xdr:row>
      <xdr:rowOff>9525</xdr:rowOff>
    </xdr:from>
    <xdr:to>
      <xdr:col>47</xdr:col>
      <xdr:colOff>16950</xdr:colOff>
      <xdr:row>840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842</xdr:row>
      <xdr:rowOff>9525</xdr:rowOff>
    </xdr:from>
    <xdr:to>
      <xdr:col>8</xdr:col>
      <xdr:colOff>45525</xdr:colOff>
      <xdr:row>842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842</xdr:row>
      <xdr:rowOff>9525</xdr:rowOff>
    </xdr:from>
    <xdr:to>
      <xdr:col>40</xdr:col>
      <xdr:colOff>83625</xdr:colOff>
      <xdr:row>842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842</xdr:row>
      <xdr:rowOff>9525</xdr:rowOff>
    </xdr:from>
    <xdr:to>
      <xdr:col>34</xdr:col>
      <xdr:colOff>64575</xdr:colOff>
      <xdr:row>842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843</xdr:row>
      <xdr:rowOff>9525</xdr:rowOff>
    </xdr:from>
    <xdr:to>
      <xdr:col>11</xdr:col>
      <xdr:colOff>7425</xdr:colOff>
      <xdr:row>843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843</xdr:row>
      <xdr:rowOff>9525</xdr:rowOff>
    </xdr:from>
    <xdr:to>
      <xdr:col>19</xdr:col>
      <xdr:colOff>7425</xdr:colOff>
      <xdr:row>843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844</xdr:row>
      <xdr:rowOff>9525</xdr:rowOff>
    </xdr:from>
    <xdr:to>
      <xdr:col>8</xdr:col>
      <xdr:colOff>102675</xdr:colOff>
      <xdr:row>844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844</xdr:row>
      <xdr:rowOff>9525</xdr:rowOff>
    </xdr:from>
    <xdr:to>
      <xdr:col>14</xdr:col>
      <xdr:colOff>131250</xdr:colOff>
      <xdr:row>844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844</xdr:row>
      <xdr:rowOff>9525</xdr:rowOff>
    </xdr:from>
    <xdr:to>
      <xdr:col>40</xdr:col>
      <xdr:colOff>16950</xdr:colOff>
      <xdr:row>844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847</xdr:row>
      <xdr:rowOff>19050</xdr:rowOff>
    </xdr:from>
    <xdr:to>
      <xdr:col>44</xdr:col>
      <xdr:colOff>142725</xdr:colOff>
      <xdr:row>847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848</xdr:row>
      <xdr:rowOff>19050</xdr:rowOff>
    </xdr:from>
    <xdr:to>
      <xdr:col>14</xdr:col>
      <xdr:colOff>114150</xdr:colOff>
      <xdr:row>848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850</xdr:row>
      <xdr:rowOff>0</xdr:rowOff>
    </xdr:from>
    <xdr:to>
      <xdr:col>29</xdr:col>
      <xdr:colOff>149325</xdr:colOff>
      <xdr:row>850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851</xdr:row>
      <xdr:rowOff>0</xdr:rowOff>
    </xdr:from>
    <xdr:to>
      <xdr:col>16</xdr:col>
      <xdr:colOff>54075</xdr:colOff>
      <xdr:row>851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862</xdr:row>
      <xdr:rowOff>19050</xdr:rowOff>
    </xdr:from>
    <xdr:to>
      <xdr:col>9</xdr:col>
      <xdr:colOff>142725</xdr:colOff>
      <xdr:row>862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862</xdr:row>
      <xdr:rowOff>19050</xdr:rowOff>
    </xdr:from>
    <xdr:to>
      <xdr:col>45</xdr:col>
      <xdr:colOff>123675</xdr:colOff>
      <xdr:row>862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864</xdr:row>
      <xdr:rowOff>0</xdr:rowOff>
    </xdr:from>
    <xdr:to>
      <xdr:col>39</xdr:col>
      <xdr:colOff>158850</xdr:colOff>
      <xdr:row>864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865</xdr:row>
      <xdr:rowOff>0</xdr:rowOff>
    </xdr:from>
    <xdr:to>
      <xdr:col>14</xdr:col>
      <xdr:colOff>82650</xdr:colOff>
      <xdr:row>865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874</xdr:row>
      <xdr:rowOff>9525</xdr:rowOff>
    </xdr:from>
    <xdr:to>
      <xdr:col>37</xdr:col>
      <xdr:colOff>93150</xdr:colOff>
      <xdr:row>874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874</xdr:row>
      <xdr:rowOff>9525</xdr:rowOff>
    </xdr:from>
    <xdr:to>
      <xdr:col>48</xdr:col>
      <xdr:colOff>93150</xdr:colOff>
      <xdr:row>874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874</xdr:row>
      <xdr:rowOff>9525</xdr:rowOff>
    </xdr:from>
    <xdr:to>
      <xdr:col>24</xdr:col>
      <xdr:colOff>93150</xdr:colOff>
      <xdr:row>874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874</xdr:row>
      <xdr:rowOff>9525</xdr:rowOff>
    </xdr:from>
    <xdr:to>
      <xdr:col>38</xdr:col>
      <xdr:colOff>112200</xdr:colOff>
      <xdr:row>874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1232</xdr:row>
      <xdr:rowOff>9525</xdr:rowOff>
    </xdr:from>
    <xdr:to>
      <xdr:col>12</xdr:col>
      <xdr:colOff>93150</xdr:colOff>
      <xdr:row>1232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1232</xdr:row>
      <xdr:rowOff>9525</xdr:rowOff>
    </xdr:from>
    <xdr:to>
      <xdr:col>39</xdr:col>
      <xdr:colOff>131250</xdr:colOff>
      <xdr:row>1232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1239</xdr:row>
      <xdr:rowOff>9525</xdr:rowOff>
    </xdr:from>
    <xdr:to>
      <xdr:col>8</xdr:col>
      <xdr:colOff>7425</xdr:colOff>
      <xdr:row>1239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1239</xdr:row>
      <xdr:rowOff>9525</xdr:rowOff>
    </xdr:from>
    <xdr:to>
      <xdr:col>45</xdr:col>
      <xdr:colOff>121725</xdr:colOff>
      <xdr:row>1239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1239</xdr:row>
      <xdr:rowOff>9525</xdr:rowOff>
    </xdr:from>
    <xdr:to>
      <xdr:col>45</xdr:col>
      <xdr:colOff>26475</xdr:colOff>
      <xdr:row>1239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1240</xdr:row>
      <xdr:rowOff>9525</xdr:rowOff>
    </xdr:from>
    <xdr:to>
      <xdr:col>13</xdr:col>
      <xdr:colOff>83625</xdr:colOff>
      <xdr:row>1240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1240</xdr:row>
      <xdr:rowOff>9525</xdr:rowOff>
    </xdr:from>
    <xdr:to>
      <xdr:col>37</xdr:col>
      <xdr:colOff>16950</xdr:colOff>
      <xdr:row>1240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1241</xdr:row>
      <xdr:rowOff>9525</xdr:rowOff>
    </xdr:from>
    <xdr:to>
      <xdr:col>12</xdr:col>
      <xdr:colOff>64575</xdr:colOff>
      <xdr:row>1241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1861</xdr:row>
      <xdr:rowOff>0</xdr:rowOff>
    </xdr:from>
    <xdr:to>
      <xdr:col>40</xdr:col>
      <xdr:colOff>1125</xdr:colOff>
      <xdr:row>1861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1861</xdr:row>
      <xdr:rowOff>0</xdr:rowOff>
    </xdr:from>
    <xdr:to>
      <xdr:col>49</xdr:col>
      <xdr:colOff>20175</xdr:colOff>
      <xdr:row>1861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2171</xdr:row>
      <xdr:rowOff>171450</xdr:rowOff>
    </xdr:from>
    <xdr:to>
      <xdr:col>7</xdr:col>
      <xdr:colOff>29700</xdr:colOff>
      <xdr:row>2172</xdr:row>
      <xdr:rowOff>134475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2171</xdr:row>
      <xdr:rowOff>171450</xdr:rowOff>
    </xdr:from>
    <xdr:to>
      <xdr:col>48</xdr:col>
      <xdr:colOff>10650</xdr:colOff>
      <xdr:row>2172</xdr:row>
      <xdr:rowOff>134475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1286</xdr:row>
      <xdr:rowOff>19050</xdr:rowOff>
    </xdr:from>
    <xdr:to>
      <xdr:col>20</xdr:col>
      <xdr:colOff>28425</xdr:colOff>
      <xdr:row>1286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3756</xdr:row>
      <xdr:rowOff>19512</xdr:rowOff>
    </xdr:from>
    <xdr:to>
      <xdr:col>41</xdr:col>
      <xdr:colOff>145208</xdr:colOff>
      <xdr:row>3756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3756</xdr:row>
      <xdr:rowOff>19050</xdr:rowOff>
    </xdr:from>
    <xdr:to>
      <xdr:col>18</xdr:col>
      <xdr:colOff>47475</xdr:colOff>
      <xdr:row>3756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1704</xdr:row>
      <xdr:rowOff>9525</xdr:rowOff>
    </xdr:from>
    <xdr:to>
      <xdr:col>30</xdr:col>
      <xdr:colOff>93150</xdr:colOff>
      <xdr:row>1704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94</xdr:row>
      <xdr:rowOff>19050</xdr:rowOff>
    </xdr:from>
    <xdr:to>
      <xdr:col>8</xdr:col>
      <xdr:colOff>133200</xdr:colOff>
      <xdr:row>94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95</xdr:row>
      <xdr:rowOff>19050</xdr:rowOff>
    </xdr:from>
    <xdr:to>
      <xdr:col>15</xdr:col>
      <xdr:colOff>152250</xdr:colOff>
      <xdr:row>95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2963</xdr:row>
      <xdr:rowOff>19050</xdr:rowOff>
    </xdr:from>
    <xdr:to>
      <xdr:col>8</xdr:col>
      <xdr:colOff>133200</xdr:colOff>
      <xdr:row>2963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2963</xdr:row>
      <xdr:rowOff>19050</xdr:rowOff>
    </xdr:from>
    <xdr:to>
      <xdr:col>48</xdr:col>
      <xdr:colOff>47475</xdr:colOff>
      <xdr:row>2963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4660</xdr:row>
      <xdr:rowOff>19050</xdr:rowOff>
    </xdr:from>
    <xdr:to>
      <xdr:col>45</xdr:col>
      <xdr:colOff>18900</xdr:colOff>
      <xdr:row>4660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14</xdr:row>
      <xdr:rowOff>9525</xdr:rowOff>
    </xdr:from>
    <xdr:to>
      <xdr:col>35</xdr:col>
      <xdr:colOff>36000</xdr:colOff>
      <xdr:row>14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14</xdr:row>
      <xdr:rowOff>9525</xdr:rowOff>
    </xdr:from>
    <xdr:to>
      <xdr:col>52</xdr:col>
      <xdr:colOff>169350</xdr:colOff>
      <xdr:row>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18</xdr:row>
      <xdr:rowOff>9525</xdr:rowOff>
    </xdr:from>
    <xdr:to>
      <xdr:col>15</xdr:col>
      <xdr:colOff>150300</xdr:colOff>
      <xdr:row>18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18</xdr:row>
      <xdr:rowOff>9525</xdr:rowOff>
    </xdr:from>
    <xdr:to>
      <xdr:col>23</xdr:col>
      <xdr:colOff>102675</xdr:colOff>
      <xdr:row>18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20</xdr:row>
      <xdr:rowOff>9525</xdr:rowOff>
    </xdr:from>
    <xdr:to>
      <xdr:col>31</xdr:col>
      <xdr:colOff>16950</xdr:colOff>
      <xdr:row>20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</xdr:row>
      <xdr:rowOff>9525</xdr:rowOff>
    </xdr:from>
    <xdr:to>
      <xdr:col>34</xdr:col>
      <xdr:colOff>169350</xdr:colOff>
      <xdr:row>20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</xdr:row>
      <xdr:rowOff>9525</xdr:rowOff>
    </xdr:from>
    <xdr:to>
      <xdr:col>38</xdr:col>
      <xdr:colOff>74100</xdr:colOff>
      <xdr:row>20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20</xdr:row>
      <xdr:rowOff>9525</xdr:rowOff>
    </xdr:from>
    <xdr:to>
      <xdr:col>33</xdr:col>
      <xdr:colOff>131250</xdr:colOff>
      <xdr:row>20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28</xdr:row>
      <xdr:rowOff>9525</xdr:rowOff>
    </xdr:from>
    <xdr:to>
      <xdr:col>7</xdr:col>
      <xdr:colOff>45525</xdr:colOff>
      <xdr:row>28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28</xdr:row>
      <xdr:rowOff>9525</xdr:rowOff>
    </xdr:from>
    <xdr:to>
      <xdr:col>24</xdr:col>
      <xdr:colOff>93150</xdr:colOff>
      <xdr:row>28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</xdr:row>
      <xdr:rowOff>9525</xdr:rowOff>
    </xdr:from>
    <xdr:to>
      <xdr:col>8</xdr:col>
      <xdr:colOff>45525</xdr:colOff>
      <xdr:row>30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</xdr:row>
      <xdr:rowOff>9525</xdr:rowOff>
    </xdr:from>
    <xdr:to>
      <xdr:col>25</xdr:col>
      <xdr:colOff>45525</xdr:colOff>
      <xdr:row>30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30</xdr:row>
      <xdr:rowOff>9525</xdr:rowOff>
    </xdr:from>
    <xdr:to>
      <xdr:col>27</xdr:col>
      <xdr:colOff>55050</xdr:colOff>
      <xdr:row>30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30</xdr:row>
      <xdr:rowOff>9525</xdr:rowOff>
    </xdr:from>
    <xdr:to>
      <xdr:col>31</xdr:col>
      <xdr:colOff>159825</xdr:colOff>
      <xdr:row>30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30</xdr:row>
      <xdr:rowOff>9525</xdr:rowOff>
    </xdr:from>
    <xdr:to>
      <xdr:col>37</xdr:col>
      <xdr:colOff>102675</xdr:colOff>
      <xdr:row>30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30</xdr:row>
      <xdr:rowOff>9525</xdr:rowOff>
    </xdr:from>
    <xdr:to>
      <xdr:col>36</xdr:col>
      <xdr:colOff>169350</xdr:colOff>
      <xdr:row>30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30</xdr:row>
      <xdr:rowOff>9525</xdr:rowOff>
    </xdr:from>
    <xdr:to>
      <xdr:col>43</xdr:col>
      <xdr:colOff>159825</xdr:colOff>
      <xdr:row>30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30</xdr:row>
      <xdr:rowOff>9525</xdr:rowOff>
    </xdr:from>
    <xdr:to>
      <xdr:col>30</xdr:col>
      <xdr:colOff>7425</xdr:colOff>
      <xdr:row>30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33</xdr:row>
      <xdr:rowOff>9525</xdr:rowOff>
    </xdr:from>
    <xdr:to>
      <xdr:col>8</xdr:col>
      <xdr:colOff>45525</xdr:colOff>
      <xdr:row>33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</xdr:row>
      <xdr:rowOff>171450</xdr:rowOff>
    </xdr:from>
    <xdr:to>
      <xdr:col>9</xdr:col>
      <xdr:colOff>108000</xdr:colOff>
      <xdr:row>42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42</xdr:row>
      <xdr:rowOff>9525</xdr:rowOff>
    </xdr:from>
    <xdr:to>
      <xdr:col>9</xdr:col>
      <xdr:colOff>131250</xdr:colOff>
      <xdr:row>42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42</xdr:row>
      <xdr:rowOff>9525</xdr:rowOff>
    </xdr:from>
    <xdr:to>
      <xdr:col>21</xdr:col>
      <xdr:colOff>131250</xdr:colOff>
      <xdr:row>42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33</xdr:row>
      <xdr:rowOff>9525</xdr:rowOff>
    </xdr:from>
    <xdr:to>
      <xdr:col>40</xdr:col>
      <xdr:colOff>16950</xdr:colOff>
      <xdr:row>33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71</xdr:row>
      <xdr:rowOff>9525</xdr:rowOff>
    </xdr:from>
    <xdr:to>
      <xdr:col>21</xdr:col>
      <xdr:colOff>26475</xdr:colOff>
      <xdr:row>71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71</xdr:row>
      <xdr:rowOff>9525</xdr:rowOff>
    </xdr:from>
    <xdr:to>
      <xdr:col>37</xdr:col>
      <xdr:colOff>121725</xdr:colOff>
      <xdr:row>71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79</xdr:row>
      <xdr:rowOff>9525</xdr:rowOff>
    </xdr:from>
    <xdr:to>
      <xdr:col>27</xdr:col>
      <xdr:colOff>93150</xdr:colOff>
      <xdr:row>79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79</xdr:row>
      <xdr:rowOff>9525</xdr:rowOff>
    </xdr:from>
    <xdr:to>
      <xdr:col>40</xdr:col>
      <xdr:colOff>131250</xdr:colOff>
      <xdr:row>79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82</xdr:row>
      <xdr:rowOff>9525</xdr:rowOff>
    </xdr:from>
    <xdr:to>
      <xdr:col>33</xdr:col>
      <xdr:colOff>55050</xdr:colOff>
      <xdr:row>82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82</xdr:row>
      <xdr:rowOff>9525</xdr:rowOff>
    </xdr:from>
    <xdr:to>
      <xdr:col>50</xdr:col>
      <xdr:colOff>102675</xdr:colOff>
      <xdr:row>82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85</xdr:row>
      <xdr:rowOff>9525</xdr:rowOff>
    </xdr:from>
    <xdr:to>
      <xdr:col>8</xdr:col>
      <xdr:colOff>36000</xdr:colOff>
      <xdr:row>85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</xdr:row>
      <xdr:rowOff>9525</xdr:rowOff>
    </xdr:from>
    <xdr:to>
      <xdr:col>14</xdr:col>
      <xdr:colOff>36000</xdr:colOff>
      <xdr:row>85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141</xdr:row>
      <xdr:rowOff>0</xdr:rowOff>
    </xdr:from>
    <xdr:to>
      <xdr:col>9</xdr:col>
      <xdr:colOff>130275</xdr:colOff>
      <xdr:row>141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147</xdr:row>
      <xdr:rowOff>0</xdr:rowOff>
    </xdr:from>
    <xdr:to>
      <xdr:col>39</xdr:col>
      <xdr:colOff>15975</xdr:colOff>
      <xdr:row>147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148</xdr:row>
      <xdr:rowOff>0</xdr:rowOff>
    </xdr:from>
    <xdr:to>
      <xdr:col>6</xdr:col>
      <xdr:colOff>120750</xdr:colOff>
      <xdr:row>148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141</xdr:row>
      <xdr:rowOff>0</xdr:rowOff>
    </xdr:from>
    <xdr:to>
      <xdr:col>20</xdr:col>
      <xdr:colOff>73125</xdr:colOff>
      <xdr:row>141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387</xdr:row>
      <xdr:rowOff>0</xdr:rowOff>
    </xdr:from>
    <xdr:to>
      <xdr:col>26</xdr:col>
      <xdr:colOff>108000</xdr:colOff>
      <xdr:row>387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401</xdr:row>
      <xdr:rowOff>9525</xdr:rowOff>
    </xdr:from>
    <xdr:to>
      <xdr:col>10</xdr:col>
      <xdr:colOff>45525</xdr:colOff>
      <xdr:row>401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402</xdr:row>
      <xdr:rowOff>9525</xdr:rowOff>
    </xdr:from>
    <xdr:to>
      <xdr:col>40</xdr:col>
      <xdr:colOff>140775</xdr:colOff>
      <xdr:row>402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744</xdr:row>
      <xdr:rowOff>9525</xdr:rowOff>
    </xdr:from>
    <xdr:to>
      <xdr:col>45</xdr:col>
      <xdr:colOff>121725</xdr:colOff>
      <xdr:row>744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745</xdr:row>
      <xdr:rowOff>9525</xdr:rowOff>
    </xdr:from>
    <xdr:to>
      <xdr:col>47</xdr:col>
      <xdr:colOff>169350</xdr:colOff>
      <xdr:row>745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746</xdr:row>
      <xdr:rowOff>9525</xdr:rowOff>
    </xdr:from>
    <xdr:to>
      <xdr:col>23</xdr:col>
      <xdr:colOff>45525</xdr:colOff>
      <xdr:row>746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746</xdr:row>
      <xdr:rowOff>9525</xdr:rowOff>
    </xdr:from>
    <xdr:to>
      <xdr:col>48</xdr:col>
      <xdr:colOff>74100</xdr:colOff>
      <xdr:row>746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745</xdr:row>
      <xdr:rowOff>9525</xdr:rowOff>
    </xdr:from>
    <xdr:to>
      <xdr:col>49</xdr:col>
      <xdr:colOff>55050</xdr:colOff>
      <xdr:row>745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746</xdr:row>
      <xdr:rowOff>9525</xdr:rowOff>
    </xdr:from>
    <xdr:to>
      <xdr:col>24</xdr:col>
      <xdr:colOff>112200</xdr:colOff>
      <xdr:row>746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445</xdr:row>
      <xdr:rowOff>0</xdr:rowOff>
    </xdr:from>
    <xdr:to>
      <xdr:col>91</xdr:col>
      <xdr:colOff>103811</xdr:colOff>
      <xdr:row>445</xdr:row>
      <xdr:rowOff>0</xdr:rowOff>
    </xdr:to>
    <xdr:grpSp>
      <xdr:nvGrpSpPr>
        <xdr:cNvPr id="773" name="그룹 772">
          <a:extLst>
            <a:ext uri="{FF2B5EF4-FFF2-40B4-BE49-F238E27FC236}">
              <a16:creationId xmlns:a16="http://schemas.microsoft.com/office/drawing/2014/main" id="{88614A58-F860-4977-8710-402FDB04090A}"/>
            </a:ext>
          </a:extLst>
        </xdr:cNvPr>
        <xdr:cNvGrpSpPr/>
      </xdr:nvGrpSpPr>
      <xdr:grpSpPr>
        <a:xfrm>
          <a:off x="10134600" y="80600550"/>
          <a:ext cx="5561636" cy="0"/>
          <a:chOff x="10401300" y="162887025"/>
          <a:chExt cx="5561636" cy="1166400"/>
        </a:xfrm>
      </xdr:grpSpPr>
      <xdr:grpSp>
        <xdr:nvGrpSpPr>
          <xdr:cNvPr id="774" name="그룹 773">
            <a:extLst>
              <a:ext uri="{FF2B5EF4-FFF2-40B4-BE49-F238E27FC236}">
                <a16:creationId xmlns:a16="http://schemas.microsoft.com/office/drawing/2014/main" id="{DFB54F6B-29E8-6581-2C0A-892F82338110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779" name="그룹 778">
              <a:extLst>
                <a:ext uri="{FF2B5EF4-FFF2-40B4-BE49-F238E27FC236}">
                  <a16:creationId xmlns:a16="http://schemas.microsoft.com/office/drawing/2014/main" id="{F04A5657-FE11-E6D0-68B2-0D5A01F3A3FE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781" name="사각형: 둥근 모서리 780">
                <a:extLst>
                  <a:ext uri="{FF2B5EF4-FFF2-40B4-BE49-F238E27FC236}">
                    <a16:creationId xmlns:a16="http://schemas.microsoft.com/office/drawing/2014/main" id="{78673FE8-E94E-29FA-EFAD-5ADB23290D1B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2" name="사각형: 둥근 모서리 781">
                <a:extLst>
                  <a:ext uri="{FF2B5EF4-FFF2-40B4-BE49-F238E27FC236}">
                    <a16:creationId xmlns:a16="http://schemas.microsoft.com/office/drawing/2014/main" id="{BB325CFF-2903-E285-098B-D632CB27E3B9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3" name="사각형: 둥근 모서리 782">
                <a:extLst>
                  <a:ext uri="{FF2B5EF4-FFF2-40B4-BE49-F238E27FC236}">
                    <a16:creationId xmlns:a16="http://schemas.microsoft.com/office/drawing/2014/main" id="{EFD1B8EF-907D-9659-40E6-6E39E35E2299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784" name="직선 화살표 연결선 783">
                <a:extLst>
                  <a:ext uri="{FF2B5EF4-FFF2-40B4-BE49-F238E27FC236}">
                    <a16:creationId xmlns:a16="http://schemas.microsoft.com/office/drawing/2014/main" id="{EFDD9D09-922E-5351-FBDB-10CF9537AFB8}"/>
                  </a:ext>
                </a:extLst>
              </xdr:cNvPr>
              <xdr:cNvCxnSpPr>
                <a:stCxn id="781" idx="3"/>
                <a:endCxn id="782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85" name="직선 화살표 연결선 784">
                <a:extLst>
                  <a:ext uri="{FF2B5EF4-FFF2-40B4-BE49-F238E27FC236}">
                    <a16:creationId xmlns:a16="http://schemas.microsoft.com/office/drawing/2014/main" id="{0D5F9386-542E-3C2A-93A3-F05EF6CCD976}"/>
                  </a:ext>
                </a:extLst>
              </xdr:cNvPr>
              <xdr:cNvCxnSpPr>
                <a:stCxn id="782" idx="3"/>
                <a:endCxn id="783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86" name="TextBox 785">
                <a:extLst>
                  <a:ext uri="{FF2B5EF4-FFF2-40B4-BE49-F238E27FC236}">
                    <a16:creationId xmlns:a16="http://schemas.microsoft.com/office/drawing/2014/main" id="{1715312C-EDC5-DDFE-6F3D-FBC88C58F11E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780" name="TextBox 779">
              <a:extLst>
                <a:ext uri="{FF2B5EF4-FFF2-40B4-BE49-F238E27FC236}">
                  <a16:creationId xmlns:a16="http://schemas.microsoft.com/office/drawing/2014/main" id="{B8C2D69D-EF59-5BE1-6200-1E1E586C126B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775" name="연결선: 구부러짐 774">
            <a:extLst>
              <a:ext uri="{FF2B5EF4-FFF2-40B4-BE49-F238E27FC236}">
                <a16:creationId xmlns:a16="http://schemas.microsoft.com/office/drawing/2014/main" id="{EC23F72D-4A85-2797-C7B9-32F70F8C7359}"/>
              </a:ext>
            </a:extLst>
          </xdr:cNvPr>
          <xdr:cNvCxnSpPr>
            <a:stCxn id="781" idx="2"/>
            <a:endCxn id="782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76" name="TextBox 775">
            <a:extLst>
              <a:ext uri="{FF2B5EF4-FFF2-40B4-BE49-F238E27FC236}">
                <a16:creationId xmlns:a16="http://schemas.microsoft.com/office/drawing/2014/main" id="{F86CFB9F-4099-B6DC-342C-E73E934172E2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777" name="TextBox 776">
            <a:extLst>
              <a:ext uri="{FF2B5EF4-FFF2-40B4-BE49-F238E27FC236}">
                <a16:creationId xmlns:a16="http://schemas.microsoft.com/office/drawing/2014/main" id="{1596F806-4E4F-588A-7D0B-730B82A3B51C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778" name="연결선: 구부러짐 777">
            <a:extLst>
              <a:ext uri="{FF2B5EF4-FFF2-40B4-BE49-F238E27FC236}">
                <a16:creationId xmlns:a16="http://schemas.microsoft.com/office/drawing/2014/main" id="{B54D3671-2BF6-CECB-93DE-917ED404AFB3}"/>
              </a:ext>
            </a:extLst>
          </xdr:cNvPr>
          <xdr:cNvCxnSpPr>
            <a:stCxn id="782" idx="2"/>
            <a:endCxn id="783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114300</xdr:colOff>
      <xdr:row>4269</xdr:row>
      <xdr:rowOff>9525</xdr:rowOff>
    </xdr:from>
    <xdr:to>
      <xdr:col>10</xdr:col>
      <xdr:colOff>150300</xdr:colOff>
      <xdr:row>4269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4270</xdr:row>
      <xdr:rowOff>9525</xdr:rowOff>
    </xdr:from>
    <xdr:to>
      <xdr:col>8</xdr:col>
      <xdr:colOff>45525</xdr:colOff>
      <xdr:row>4270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4286</xdr:row>
      <xdr:rowOff>9525</xdr:rowOff>
    </xdr:from>
    <xdr:to>
      <xdr:col>46</xdr:col>
      <xdr:colOff>74100</xdr:colOff>
      <xdr:row>4286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4286</xdr:row>
      <xdr:rowOff>9525</xdr:rowOff>
    </xdr:from>
    <xdr:to>
      <xdr:col>10</xdr:col>
      <xdr:colOff>140775</xdr:colOff>
      <xdr:row>4286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1224</xdr:row>
      <xdr:rowOff>9525</xdr:rowOff>
    </xdr:from>
    <xdr:to>
      <xdr:col>24</xdr:col>
      <xdr:colOff>16950</xdr:colOff>
      <xdr:row>1224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1224</xdr:row>
      <xdr:rowOff>9525</xdr:rowOff>
    </xdr:from>
    <xdr:to>
      <xdr:col>11</xdr:col>
      <xdr:colOff>16950</xdr:colOff>
      <xdr:row>1224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1288</xdr:row>
      <xdr:rowOff>0</xdr:rowOff>
    </xdr:from>
    <xdr:to>
      <xdr:col>44</xdr:col>
      <xdr:colOff>130275</xdr:colOff>
      <xdr:row>1288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1304</xdr:row>
      <xdr:rowOff>0</xdr:rowOff>
    </xdr:from>
    <xdr:to>
      <xdr:col>18</xdr:col>
      <xdr:colOff>25500</xdr:colOff>
      <xdr:row>1304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1305</xdr:row>
      <xdr:rowOff>0</xdr:rowOff>
    </xdr:from>
    <xdr:to>
      <xdr:col>15</xdr:col>
      <xdr:colOff>35025</xdr:colOff>
      <xdr:row>1305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1324</xdr:row>
      <xdr:rowOff>0</xdr:rowOff>
    </xdr:from>
    <xdr:to>
      <xdr:col>30</xdr:col>
      <xdr:colOff>63600</xdr:colOff>
      <xdr:row>1324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1325</xdr:row>
      <xdr:rowOff>0</xdr:rowOff>
    </xdr:from>
    <xdr:to>
      <xdr:col>11</xdr:col>
      <xdr:colOff>25500</xdr:colOff>
      <xdr:row>1325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1463</xdr:row>
      <xdr:rowOff>9525</xdr:rowOff>
    </xdr:from>
    <xdr:to>
      <xdr:col>32</xdr:col>
      <xdr:colOff>150300</xdr:colOff>
      <xdr:row>1463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1465</xdr:row>
      <xdr:rowOff>9525</xdr:rowOff>
    </xdr:from>
    <xdr:to>
      <xdr:col>23</xdr:col>
      <xdr:colOff>64575</xdr:colOff>
      <xdr:row>1465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1466</xdr:row>
      <xdr:rowOff>9525</xdr:rowOff>
    </xdr:from>
    <xdr:to>
      <xdr:col>14</xdr:col>
      <xdr:colOff>64575</xdr:colOff>
      <xdr:row>1466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1467</xdr:row>
      <xdr:rowOff>9525</xdr:rowOff>
    </xdr:from>
    <xdr:to>
      <xdr:col>18</xdr:col>
      <xdr:colOff>150300</xdr:colOff>
      <xdr:row>1467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1468</xdr:row>
      <xdr:rowOff>9525</xdr:rowOff>
    </xdr:from>
    <xdr:to>
      <xdr:col>10</xdr:col>
      <xdr:colOff>93150</xdr:colOff>
      <xdr:row>1468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1470</xdr:row>
      <xdr:rowOff>9525</xdr:rowOff>
    </xdr:from>
    <xdr:to>
      <xdr:col>34</xdr:col>
      <xdr:colOff>64575</xdr:colOff>
      <xdr:row>1470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1468</xdr:row>
      <xdr:rowOff>9525</xdr:rowOff>
    </xdr:from>
    <xdr:to>
      <xdr:col>9</xdr:col>
      <xdr:colOff>150300</xdr:colOff>
      <xdr:row>1468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1467</xdr:row>
      <xdr:rowOff>9525</xdr:rowOff>
    </xdr:from>
    <xdr:to>
      <xdr:col>18</xdr:col>
      <xdr:colOff>36000</xdr:colOff>
      <xdr:row>1467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1466</xdr:row>
      <xdr:rowOff>9525</xdr:rowOff>
    </xdr:from>
    <xdr:to>
      <xdr:col>13</xdr:col>
      <xdr:colOff>131250</xdr:colOff>
      <xdr:row>1466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1465</xdr:row>
      <xdr:rowOff>9525</xdr:rowOff>
    </xdr:from>
    <xdr:to>
      <xdr:col>22</xdr:col>
      <xdr:colOff>131250</xdr:colOff>
      <xdr:row>1465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1445</xdr:row>
      <xdr:rowOff>9525</xdr:rowOff>
    </xdr:from>
    <xdr:to>
      <xdr:col>10</xdr:col>
      <xdr:colOff>83625</xdr:colOff>
      <xdr:row>1445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1446</xdr:row>
      <xdr:rowOff>9525</xdr:rowOff>
    </xdr:from>
    <xdr:to>
      <xdr:col>21</xdr:col>
      <xdr:colOff>159825</xdr:colOff>
      <xdr:row>1446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1446</xdr:row>
      <xdr:rowOff>9525</xdr:rowOff>
    </xdr:from>
    <xdr:to>
      <xdr:col>21</xdr:col>
      <xdr:colOff>55050</xdr:colOff>
      <xdr:row>1446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1446</xdr:row>
      <xdr:rowOff>9525</xdr:rowOff>
    </xdr:from>
    <xdr:to>
      <xdr:col>45</xdr:col>
      <xdr:colOff>74100</xdr:colOff>
      <xdr:row>1446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1475</xdr:row>
      <xdr:rowOff>9525</xdr:rowOff>
    </xdr:from>
    <xdr:to>
      <xdr:col>25</xdr:col>
      <xdr:colOff>16950</xdr:colOff>
      <xdr:row>1475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1475</xdr:row>
      <xdr:rowOff>9525</xdr:rowOff>
    </xdr:from>
    <xdr:to>
      <xdr:col>48</xdr:col>
      <xdr:colOff>102675</xdr:colOff>
      <xdr:row>1475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1476</xdr:row>
      <xdr:rowOff>9525</xdr:rowOff>
    </xdr:from>
    <xdr:to>
      <xdr:col>34</xdr:col>
      <xdr:colOff>140775</xdr:colOff>
      <xdr:row>1476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1475</xdr:row>
      <xdr:rowOff>9525</xdr:rowOff>
    </xdr:from>
    <xdr:to>
      <xdr:col>45</xdr:col>
      <xdr:colOff>140775</xdr:colOff>
      <xdr:row>1475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1479</xdr:row>
      <xdr:rowOff>9525</xdr:rowOff>
    </xdr:from>
    <xdr:to>
      <xdr:col>37</xdr:col>
      <xdr:colOff>64575</xdr:colOff>
      <xdr:row>1479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1479</xdr:row>
      <xdr:rowOff>9525</xdr:rowOff>
    </xdr:from>
    <xdr:to>
      <xdr:col>51</xdr:col>
      <xdr:colOff>93150</xdr:colOff>
      <xdr:row>1479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1490</xdr:row>
      <xdr:rowOff>9525</xdr:rowOff>
    </xdr:from>
    <xdr:to>
      <xdr:col>30</xdr:col>
      <xdr:colOff>169350</xdr:colOff>
      <xdr:row>1490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1491</xdr:row>
      <xdr:rowOff>9525</xdr:rowOff>
    </xdr:from>
    <xdr:to>
      <xdr:col>10</xdr:col>
      <xdr:colOff>93150</xdr:colOff>
      <xdr:row>1491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1535</xdr:row>
      <xdr:rowOff>9525</xdr:rowOff>
    </xdr:from>
    <xdr:to>
      <xdr:col>34</xdr:col>
      <xdr:colOff>93150</xdr:colOff>
      <xdr:row>1535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1536</xdr:row>
      <xdr:rowOff>9525</xdr:rowOff>
    </xdr:from>
    <xdr:to>
      <xdr:col>24</xdr:col>
      <xdr:colOff>112200</xdr:colOff>
      <xdr:row>1536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1537</xdr:row>
      <xdr:rowOff>9525</xdr:rowOff>
    </xdr:from>
    <xdr:to>
      <xdr:col>13</xdr:col>
      <xdr:colOff>83625</xdr:colOff>
      <xdr:row>1537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1538</xdr:row>
      <xdr:rowOff>9525</xdr:rowOff>
    </xdr:from>
    <xdr:to>
      <xdr:col>15</xdr:col>
      <xdr:colOff>55050</xdr:colOff>
      <xdr:row>1538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1575</xdr:row>
      <xdr:rowOff>9525</xdr:rowOff>
    </xdr:from>
    <xdr:to>
      <xdr:col>13</xdr:col>
      <xdr:colOff>159825</xdr:colOff>
      <xdr:row>1575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1575</xdr:row>
      <xdr:rowOff>9525</xdr:rowOff>
    </xdr:from>
    <xdr:to>
      <xdr:col>49</xdr:col>
      <xdr:colOff>150300</xdr:colOff>
      <xdr:row>1575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1645</xdr:row>
      <xdr:rowOff>9525</xdr:rowOff>
    </xdr:from>
    <xdr:to>
      <xdr:col>43</xdr:col>
      <xdr:colOff>140775</xdr:colOff>
      <xdr:row>1645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1646</xdr:row>
      <xdr:rowOff>9525</xdr:rowOff>
    </xdr:from>
    <xdr:to>
      <xdr:col>23</xdr:col>
      <xdr:colOff>169350</xdr:colOff>
      <xdr:row>1646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1646</xdr:row>
      <xdr:rowOff>9525</xdr:rowOff>
    </xdr:from>
    <xdr:to>
      <xdr:col>18</xdr:col>
      <xdr:colOff>140775</xdr:colOff>
      <xdr:row>1646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1646</xdr:row>
      <xdr:rowOff>9525</xdr:rowOff>
    </xdr:from>
    <xdr:to>
      <xdr:col>48</xdr:col>
      <xdr:colOff>159825</xdr:colOff>
      <xdr:row>1646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1647</xdr:row>
      <xdr:rowOff>9525</xdr:rowOff>
    </xdr:from>
    <xdr:to>
      <xdr:col>12</xdr:col>
      <xdr:colOff>140775</xdr:colOff>
      <xdr:row>1647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1647</xdr:row>
      <xdr:rowOff>9525</xdr:rowOff>
    </xdr:from>
    <xdr:to>
      <xdr:col>27</xdr:col>
      <xdr:colOff>131250</xdr:colOff>
      <xdr:row>1647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1647</xdr:row>
      <xdr:rowOff>9525</xdr:rowOff>
    </xdr:from>
    <xdr:to>
      <xdr:col>25</xdr:col>
      <xdr:colOff>36000</xdr:colOff>
      <xdr:row>1647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1647</xdr:row>
      <xdr:rowOff>9525</xdr:rowOff>
    </xdr:from>
    <xdr:to>
      <xdr:col>44</xdr:col>
      <xdr:colOff>16950</xdr:colOff>
      <xdr:row>1647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1668</xdr:row>
      <xdr:rowOff>9525</xdr:rowOff>
    </xdr:from>
    <xdr:to>
      <xdr:col>24</xdr:col>
      <xdr:colOff>7425</xdr:colOff>
      <xdr:row>1668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1668</xdr:row>
      <xdr:rowOff>9525</xdr:rowOff>
    </xdr:from>
    <xdr:to>
      <xdr:col>47</xdr:col>
      <xdr:colOff>45525</xdr:colOff>
      <xdr:row>1668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1681</xdr:row>
      <xdr:rowOff>9525</xdr:rowOff>
    </xdr:from>
    <xdr:to>
      <xdr:col>44</xdr:col>
      <xdr:colOff>93150</xdr:colOff>
      <xdr:row>1681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1682</xdr:row>
      <xdr:rowOff>9525</xdr:rowOff>
    </xdr:from>
    <xdr:to>
      <xdr:col>17</xdr:col>
      <xdr:colOff>16950</xdr:colOff>
      <xdr:row>1682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1683</xdr:row>
      <xdr:rowOff>9525</xdr:rowOff>
    </xdr:from>
    <xdr:to>
      <xdr:col>33</xdr:col>
      <xdr:colOff>16950</xdr:colOff>
      <xdr:row>1683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1685</xdr:row>
      <xdr:rowOff>9525</xdr:rowOff>
    </xdr:from>
    <xdr:to>
      <xdr:col>12</xdr:col>
      <xdr:colOff>74100</xdr:colOff>
      <xdr:row>1685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1682</xdr:row>
      <xdr:rowOff>9525</xdr:rowOff>
    </xdr:from>
    <xdr:to>
      <xdr:col>16</xdr:col>
      <xdr:colOff>83625</xdr:colOff>
      <xdr:row>1682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1683</xdr:row>
      <xdr:rowOff>9525</xdr:rowOff>
    </xdr:from>
    <xdr:to>
      <xdr:col>32</xdr:col>
      <xdr:colOff>83625</xdr:colOff>
      <xdr:row>1683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1689</xdr:row>
      <xdr:rowOff>9525</xdr:rowOff>
    </xdr:from>
    <xdr:to>
      <xdr:col>47</xdr:col>
      <xdr:colOff>150300</xdr:colOff>
      <xdr:row>1689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1690</xdr:row>
      <xdr:rowOff>9525</xdr:rowOff>
    </xdr:from>
    <xdr:to>
      <xdr:col>20</xdr:col>
      <xdr:colOff>140775</xdr:colOff>
      <xdr:row>1690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1690</xdr:row>
      <xdr:rowOff>9525</xdr:rowOff>
    </xdr:from>
    <xdr:to>
      <xdr:col>21</xdr:col>
      <xdr:colOff>83625</xdr:colOff>
      <xdr:row>1690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1690</xdr:row>
      <xdr:rowOff>9525</xdr:rowOff>
    </xdr:from>
    <xdr:to>
      <xdr:col>51</xdr:col>
      <xdr:colOff>93150</xdr:colOff>
      <xdr:row>1690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1697</xdr:row>
      <xdr:rowOff>9525</xdr:rowOff>
    </xdr:from>
    <xdr:to>
      <xdr:col>43</xdr:col>
      <xdr:colOff>55050</xdr:colOff>
      <xdr:row>1697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1698</xdr:row>
      <xdr:rowOff>9525</xdr:rowOff>
    </xdr:from>
    <xdr:to>
      <xdr:col>38</xdr:col>
      <xdr:colOff>36000</xdr:colOff>
      <xdr:row>1698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1714</xdr:row>
      <xdr:rowOff>9525</xdr:rowOff>
    </xdr:from>
    <xdr:to>
      <xdr:col>16</xdr:col>
      <xdr:colOff>16950</xdr:colOff>
      <xdr:row>1714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1714</xdr:row>
      <xdr:rowOff>9525</xdr:rowOff>
    </xdr:from>
    <xdr:to>
      <xdr:col>31</xdr:col>
      <xdr:colOff>45525</xdr:colOff>
      <xdr:row>1714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1840</xdr:row>
      <xdr:rowOff>19050</xdr:rowOff>
    </xdr:from>
    <xdr:to>
      <xdr:col>49</xdr:col>
      <xdr:colOff>9375</xdr:colOff>
      <xdr:row>1840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1841</xdr:row>
      <xdr:rowOff>19050</xdr:rowOff>
    </xdr:from>
    <xdr:to>
      <xdr:col>33</xdr:col>
      <xdr:colOff>85575</xdr:colOff>
      <xdr:row>1841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1840</xdr:row>
      <xdr:rowOff>19050</xdr:rowOff>
    </xdr:from>
    <xdr:to>
      <xdr:col>18</xdr:col>
      <xdr:colOff>85575</xdr:colOff>
      <xdr:row>1840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1840</xdr:row>
      <xdr:rowOff>19050</xdr:rowOff>
    </xdr:from>
    <xdr:to>
      <xdr:col>35</xdr:col>
      <xdr:colOff>66525</xdr:colOff>
      <xdr:row>1840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1872</xdr:row>
      <xdr:rowOff>9525</xdr:rowOff>
    </xdr:from>
    <xdr:to>
      <xdr:col>36</xdr:col>
      <xdr:colOff>26475</xdr:colOff>
      <xdr:row>1872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1872</xdr:row>
      <xdr:rowOff>9525</xdr:rowOff>
    </xdr:from>
    <xdr:to>
      <xdr:col>50</xdr:col>
      <xdr:colOff>16950</xdr:colOff>
      <xdr:row>1872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1873</xdr:row>
      <xdr:rowOff>9525</xdr:rowOff>
    </xdr:from>
    <xdr:to>
      <xdr:col>19</xdr:col>
      <xdr:colOff>131250</xdr:colOff>
      <xdr:row>1873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1873</xdr:row>
      <xdr:rowOff>9525</xdr:rowOff>
    </xdr:from>
    <xdr:to>
      <xdr:col>32</xdr:col>
      <xdr:colOff>45525</xdr:colOff>
      <xdr:row>1873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1872</xdr:row>
      <xdr:rowOff>9525</xdr:rowOff>
    </xdr:from>
    <xdr:to>
      <xdr:col>48</xdr:col>
      <xdr:colOff>74100</xdr:colOff>
      <xdr:row>1872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1873</xdr:row>
      <xdr:rowOff>9525</xdr:rowOff>
    </xdr:from>
    <xdr:to>
      <xdr:col>18</xdr:col>
      <xdr:colOff>26475</xdr:colOff>
      <xdr:row>1873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1877</xdr:row>
      <xdr:rowOff>9525</xdr:rowOff>
    </xdr:from>
    <xdr:to>
      <xdr:col>12</xdr:col>
      <xdr:colOff>131250</xdr:colOff>
      <xdr:row>1877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1877</xdr:row>
      <xdr:rowOff>9525</xdr:rowOff>
    </xdr:from>
    <xdr:to>
      <xdr:col>45</xdr:col>
      <xdr:colOff>140775</xdr:colOff>
      <xdr:row>1877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1882</xdr:row>
      <xdr:rowOff>0</xdr:rowOff>
    </xdr:from>
    <xdr:to>
      <xdr:col>41</xdr:col>
      <xdr:colOff>139800</xdr:colOff>
      <xdr:row>1882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1897</xdr:row>
      <xdr:rowOff>9525</xdr:rowOff>
    </xdr:from>
    <xdr:to>
      <xdr:col>21</xdr:col>
      <xdr:colOff>16950</xdr:colOff>
      <xdr:row>1897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1899</xdr:row>
      <xdr:rowOff>9525</xdr:rowOff>
    </xdr:from>
    <xdr:to>
      <xdr:col>29</xdr:col>
      <xdr:colOff>83625</xdr:colOff>
      <xdr:row>1899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1899</xdr:row>
      <xdr:rowOff>9525</xdr:rowOff>
    </xdr:from>
    <xdr:to>
      <xdr:col>27</xdr:col>
      <xdr:colOff>36000</xdr:colOff>
      <xdr:row>1899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1900</xdr:row>
      <xdr:rowOff>9525</xdr:rowOff>
    </xdr:from>
    <xdr:to>
      <xdr:col>41</xdr:col>
      <xdr:colOff>55050</xdr:colOff>
      <xdr:row>1900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1902</xdr:row>
      <xdr:rowOff>9525</xdr:rowOff>
    </xdr:from>
    <xdr:to>
      <xdr:col>11</xdr:col>
      <xdr:colOff>169350</xdr:colOff>
      <xdr:row>1902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1902</xdr:row>
      <xdr:rowOff>9525</xdr:rowOff>
    </xdr:from>
    <xdr:to>
      <xdr:col>33</xdr:col>
      <xdr:colOff>102675</xdr:colOff>
      <xdr:row>1902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1902</xdr:row>
      <xdr:rowOff>9525</xdr:rowOff>
    </xdr:from>
    <xdr:to>
      <xdr:col>52</xdr:col>
      <xdr:colOff>45525</xdr:colOff>
      <xdr:row>1902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1902</xdr:row>
      <xdr:rowOff>9525</xdr:rowOff>
    </xdr:from>
    <xdr:to>
      <xdr:col>37</xdr:col>
      <xdr:colOff>140775</xdr:colOff>
      <xdr:row>1902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1903</xdr:row>
      <xdr:rowOff>9525</xdr:rowOff>
    </xdr:from>
    <xdr:to>
      <xdr:col>30</xdr:col>
      <xdr:colOff>36000</xdr:colOff>
      <xdr:row>1903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1904</xdr:row>
      <xdr:rowOff>9525</xdr:rowOff>
    </xdr:from>
    <xdr:to>
      <xdr:col>25</xdr:col>
      <xdr:colOff>169350</xdr:colOff>
      <xdr:row>1904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1964</xdr:row>
      <xdr:rowOff>9525</xdr:rowOff>
    </xdr:from>
    <xdr:to>
      <xdr:col>16</xdr:col>
      <xdr:colOff>7425</xdr:colOff>
      <xdr:row>1964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1964</xdr:row>
      <xdr:rowOff>9525</xdr:rowOff>
    </xdr:from>
    <xdr:to>
      <xdr:col>34</xdr:col>
      <xdr:colOff>64575</xdr:colOff>
      <xdr:row>1964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1964</xdr:row>
      <xdr:rowOff>9525</xdr:rowOff>
    </xdr:from>
    <xdr:to>
      <xdr:col>34</xdr:col>
      <xdr:colOff>159825</xdr:colOff>
      <xdr:row>1964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1965</xdr:row>
      <xdr:rowOff>9525</xdr:rowOff>
    </xdr:from>
    <xdr:to>
      <xdr:col>15</xdr:col>
      <xdr:colOff>131250</xdr:colOff>
      <xdr:row>1965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1963</xdr:row>
      <xdr:rowOff>9525</xdr:rowOff>
    </xdr:from>
    <xdr:to>
      <xdr:col>26</xdr:col>
      <xdr:colOff>169350</xdr:colOff>
      <xdr:row>1963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1964</xdr:row>
      <xdr:rowOff>9525</xdr:rowOff>
    </xdr:from>
    <xdr:to>
      <xdr:col>14</xdr:col>
      <xdr:colOff>159825</xdr:colOff>
      <xdr:row>1964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2101</xdr:row>
      <xdr:rowOff>9525</xdr:rowOff>
    </xdr:from>
    <xdr:to>
      <xdr:col>16</xdr:col>
      <xdr:colOff>150300</xdr:colOff>
      <xdr:row>2101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2101</xdr:row>
      <xdr:rowOff>9525</xdr:rowOff>
    </xdr:from>
    <xdr:to>
      <xdr:col>28</xdr:col>
      <xdr:colOff>159825</xdr:colOff>
      <xdr:row>2101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2075</xdr:row>
      <xdr:rowOff>9525</xdr:rowOff>
    </xdr:from>
    <xdr:to>
      <xdr:col>7</xdr:col>
      <xdr:colOff>45525</xdr:colOff>
      <xdr:row>2075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2076</xdr:row>
      <xdr:rowOff>9525</xdr:rowOff>
    </xdr:from>
    <xdr:to>
      <xdr:col>11</xdr:col>
      <xdr:colOff>74100</xdr:colOff>
      <xdr:row>2076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2082</xdr:row>
      <xdr:rowOff>9525</xdr:rowOff>
    </xdr:from>
    <xdr:to>
      <xdr:col>19</xdr:col>
      <xdr:colOff>93150</xdr:colOff>
      <xdr:row>2082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2082</xdr:row>
      <xdr:rowOff>9525</xdr:rowOff>
    </xdr:from>
    <xdr:to>
      <xdr:col>43</xdr:col>
      <xdr:colOff>16950</xdr:colOff>
      <xdr:row>2082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2083</xdr:row>
      <xdr:rowOff>9525</xdr:rowOff>
    </xdr:from>
    <xdr:to>
      <xdr:col>29</xdr:col>
      <xdr:colOff>64575</xdr:colOff>
      <xdr:row>2083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2082</xdr:row>
      <xdr:rowOff>9525</xdr:rowOff>
    </xdr:from>
    <xdr:to>
      <xdr:col>38</xdr:col>
      <xdr:colOff>112200</xdr:colOff>
      <xdr:row>2082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2242</xdr:row>
      <xdr:rowOff>19512</xdr:rowOff>
    </xdr:from>
    <xdr:to>
      <xdr:col>48</xdr:col>
      <xdr:colOff>40432</xdr:colOff>
      <xdr:row>2242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2242</xdr:row>
      <xdr:rowOff>19050</xdr:rowOff>
    </xdr:from>
    <xdr:to>
      <xdr:col>8</xdr:col>
      <xdr:colOff>133200</xdr:colOff>
      <xdr:row>2242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2259</xdr:row>
      <xdr:rowOff>9525</xdr:rowOff>
    </xdr:from>
    <xdr:to>
      <xdr:col>27</xdr:col>
      <xdr:colOff>55050</xdr:colOff>
      <xdr:row>2259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2262</xdr:row>
      <xdr:rowOff>9525</xdr:rowOff>
    </xdr:from>
    <xdr:to>
      <xdr:col>25</xdr:col>
      <xdr:colOff>93150</xdr:colOff>
      <xdr:row>2262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2267</xdr:row>
      <xdr:rowOff>9525</xdr:rowOff>
    </xdr:from>
    <xdr:to>
      <xdr:col>15</xdr:col>
      <xdr:colOff>74100</xdr:colOff>
      <xdr:row>2267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2267</xdr:row>
      <xdr:rowOff>9525</xdr:rowOff>
    </xdr:from>
    <xdr:to>
      <xdr:col>43</xdr:col>
      <xdr:colOff>74100</xdr:colOff>
      <xdr:row>2267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2302</xdr:row>
      <xdr:rowOff>9525</xdr:rowOff>
    </xdr:from>
    <xdr:to>
      <xdr:col>13</xdr:col>
      <xdr:colOff>121725</xdr:colOff>
      <xdr:row>2302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2302</xdr:row>
      <xdr:rowOff>9525</xdr:rowOff>
    </xdr:from>
    <xdr:to>
      <xdr:col>30</xdr:col>
      <xdr:colOff>131250</xdr:colOff>
      <xdr:row>2302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2315</xdr:row>
      <xdr:rowOff>9525</xdr:rowOff>
    </xdr:from>
    <xdr:to>
      <xdr:col>21</xdr:col>
      <xdr:colOff>55050</xdr:colOff>
      <xdr:row>2315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2315</xdr:row>
      <xdr:rowOff>9525</xdr:rowOff>
    </xdr:from>
    <xdr:to>
      <xdr:col>35</xdr:col>
      <xdr:colOff>93150</xdr:colOff>
      <xdr:row>2315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2320</xdr:row>
      <xdr:rowOff>19512</xdr:rowOff>
    </xdr:from>
    <xdr:to>
      <xdr:col>33</xdr:col>
      <xdr:colOff>126156</xdr:colOff>
      <xdr:row>2320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2320</xdr:row>
      <xdr:rowOff>19050</xdr:rowOff>
    </xdr:from>
    <xdr:to>
      <xdr:col>11</xdr:col>
      <xdr:colOff>85575</xdr:colOff>
      <xdr:row>2320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2364</xdr:row>
      <xdr:rowOff>9525</xdr:rowOff>
    </xdr:from>
    <xdr:to>
      <xdr:col>17</xdr:col>
      <xdr:colOff>93150</xdr:colOff>
      <xdr:row>2364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2365</xdr:row>
      <xdr:rowOff>9525</xdr:rowOff>
    </xdr:from>
    <xdr:to>
      <xdr:col>10</xdr:col>
      <xdr:colOff>83625</xdr:colOff>
      <xdr:row>2365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2364</xdr:row>
      <xdr:rowOff>9525</xdr:rowOff>
    </xdr:from>
    <xdr:to>
      <xdr:col>15</xdr:col>
      <xdr:colOff>74100</xdr:colOff>
      <xdr:row>2364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2363</xdr:row>
      <xdr:rowOff>9525</xdr:rowOff>
    </xdr:from>
    <xdr:to>
      <xdr:col>42</xdr:col>
      <xdr:colOff>26475</xdr:colOff>
      <xdr:row>2363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2363</xdr:row>
      <xdr:rowOff>19512</xdr:rowOff>
    </xdr:from>
    <xdr:to>
      <xdr:col>41</xdr:col>
      <xdr:colOff>21382</xdr:colOff>
      <xdr:row>2363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2363</xdr:row>
      <xdr:rowOff>19050</xdr:rowOff>
    </xdr:from>
    <xdr:to>
      <xdr:col>9</xdr:col>
      <xdr:colOff>133200</xdr:colOff>
      <xdr:row>2363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2366</xdr:row>
      <xdr:rowOff>9525</xdr:rowOff>
    </xdr:from>
    <xdr:to>
      <xdr:col>10</xdr:col>
      <xdr:colOff>26475</xdr:colOff>
      <xdr:row>2366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2366</xdr:row>
      <xdr:rowOff>9525</xdr:rowOff>
    </xdr:from>
    <xdr:to>
      <xdr:col>52</xdr:col>
      <xdr:colOff>45525</xdr:colOff>
      <xdr:row>2366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2419</xdr:row>
      <xdr:rowOff>9525</xdr:rowOff>
    </xdr:from>
    <xdr:to>
      <xdr:col>14</xdr:col>
      <xdr:colOff>45525</xdr:colOff>
      <xdr:row>2419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2419</xdr:row>
      <xdr:rowOff>9525</xdr:rowOff>
    </xdr:from>
    <xdr:to>
      <xdr:col>23</xdr:col>
      <xdr:colOff>64575</xdr:colOff>
      <xdr:row>2419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2422</xdr:row>
      <xdr:rowOff>9525</xdr:rowOff>
    </xdr:from>
    <xdr:to>
      <xdr:col>12</xdr:col>
      <xdr:colOff>159825</xdr:colOff>
      <xdr:row>2422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2422</xdr:row>
      <xdr:rowOff>9525</xdr:rowOff>
    </xdr:from>
    <xdr:to>
      <xdr:col>28</xdr:col>
      <xdr:colOff>45525</xdr:colOff>
      <xdr:row>2422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2426</xdr:row>
      <xdr:rowOff>9525</xdr:rowOff>
    </xdr:from>
    <xdr:to>
      <xdr:col>8</xdr:col>
      <xdr:colOff>45525</xdr:colOff>
      <xdr:row>2426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2426</xdr:row>
      <xdr:rowOff>9525</xdr:rowOff>
    </xdr:from>
    <xdr:to>
      <xdr:col>40</xdr:col>
      <xdr:colOff>93150</xdr:colOff>
      <xdr:row>2426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2428</xdr:row>
      <xdr:rowOff>9525</xdr:rowOff>
    </xdr:from>
    <xdr:to>
      <xdr:col>12</xdr:col>
      <xdr:colOff>150300</xdr:colOff>
      <xdr:row>2428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2428</xdr:row>
      <xdr:rowOff>9525</xdr:rowOff>
    </xdr:from>
    <xdr:to>
      <xdr:col>31</xdr:col>
      <xdr:colOff>55050</xdr:colOff>
      <xdr:row>2428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2431</xdr:row>
      <xdr:rowOff>0</xdr:rowOff>
    </xdr:from>
    <xdr:to>
      <xdr:col>29</xdr:col>
      <xdr:colOff>6450</xdr:colOff>
      <xdr:row>2431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2500</xdr:row>
      <xdr:rowOff>9525</xdr:rowOff>
    </xdr:from>
    <xdr:to>
      <xdr:col>17</xdr:col>
      <xdr:colOff>7425</xdr:colOff>
      <xdr:row>2500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2501</xdr:row>
      <xdr:rowOff>9525</xdr:rowOff>
    </xdr:from>
    <xdr:to>
      <xdr:col>27</xdr:col>
      <xdr:colOff>121725</xdr:colOff>
      <xdr:row>2501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2568</xdr:row>
      <xdr:rowOff>9525</xdr:rowOff>
    </xdr:from>
    <xdr:to>
      <xdr:col>7</xdr:col>
      <xdr:colOff>45525</xdr:colOff>
      <xdr:row>2568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2569</xdr:row>
      <xdr:rowOff>9525</xdr:rowOff>
    </xdr:from>
    <xdr:to>
      <xdr:col>19</xdr:col>
      <xdr:colOff>7425</xdr:colOff>
      <xdr:row>2569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2578</xdr:row>
      <xdr:rowOff>9525</xdr:rowOff>
    </xdr:from>
    <xdr:to>
      <xdr:col>18</xdr:col>
      <xdr:colOff>16950</xdr:colOff>
      <xdr:row>2578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2577</xdr:row>
      <xdr:rowOff>9525</xdr:rowOff>
    </xdr:from>
    <xdr:to>
      <xdr:col>7</xdr:col>
      <xdr:colOff>45525</xdr:colOff>
      <xdr:row>2577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2580</xdr:row>
      <xdr:rowOff>19050</xdr:rowOff>
    </xdr:from>
    <xdr:to>
      <xdr:col>7</xdr:col>
      <xdr:colOff>142725</xdr:colOff>
      <xdr:row>2580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2580</xdr:row>
      <xdr:rowOff>19050</xdr:rowOff>
    </xdr:from>
    <xdr:to>
      <xdr:col>44</xdr:col>
      <xdr:colOff>133200</xdr:colOff>
      <xdr:row>2580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2519</xdr:row>
      <xdr:rowOff>9525</xdr:rowOff>
    </xdr:from>
    <xdr:to>
      <xdr:col>11</xdr:col>
      <xdr:colOff>36000</xdr:colOff>
      <xdr:row>2519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2519</xdr:row>
      <xdr:rowOff>9525</xdr:rowOff>
    </xdr:from>
    <xdr:to>
      <xdr:col>31</xdr:col>
      <xdr:colOff>45525</xdr:colOff>
      <xdr:row>2519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2522</xdr:row>
      <xdr:rowOff>9525</xdr:rowOff>
    </xdr:from>
    <xdr:to>
      <xdr:col>11</xdr:col>
      <xdr:colOff>26475</xdr:colOff>
      <xdr:row>2522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2523</xdr:row>
      <xdr:rowOff>9525</xdr:rowOff>
    </xdr:from>
    <xdr:to>
      <xdr:col>17</xdr:col>
      <xdr:colOff>26475</xdr:colOff>
      <xdr:row>2523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2543</xdr:row>
      <xdr:rowOff>9525</xdr:rowOff>
    </xdr:from>
    <xdr:to>
      <xdr:col>30</xdr:col>
      <xdr:colOff>121725</xdr:colOff>
      <xdr:row>2543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2543</xdr:row>
      <xdr:rowOff>9525</xdr:rowOff>
    </xdr:from>
    <xdr:to>
      <xdr:col>32</xdr:col>
      <xdr:colOff>102675</xdr:colOff>
      <xdr:row>2543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2544</xdr:row>
      <xdr:rowOff>9525</xdr:rowOff>
    </xdr:from>
    <xdr:to>
      <xdr:col>18</xdr:col>
      <xdr:colOff>45525</xdr:colOff>
      <xdr:row>2544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2544</xdr:row>
      <xdr:rowOff>9525</xdr:rowOff>
    </xdr:from>
    <xdr:to>
      <xdr:col>35</xdr:col>
      <xdr:colOff>45525</xdr:colOff>
      <xdr:row>2544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2544</xdr:row>
      <xdr:rowOff>9525</xdr:rowOff>
    </xdr:from>
    <xdr:to>
      <xdr:col>9</xdr:col>
      <xdr:colOff>93150</xdr:colOff>
      <xdr:row>2544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2544</xdr:row>
      <xdr:rowOff>9525</xdr:rowOff>
    </xdr:from>
    <xdr:to>
      <xdr:col>29</xdr:col>
      <xdr:colOff>7425</xdr:colOff>
      <xdr:row>2544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2545</xdr:row>
      <xdr:rowOff>9525</xdr:rowOff>
    </xdr:from>
    <xdr:to>
      <xdr:col>16</xdr:col>
      <xdr:colOff>121725</xdr:colOff>
      <xdr:row>2545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2550</xdr:row>
      <xdr:rowOff>19050</xdr:rowOff>
    </xdr:from>
    <xdr:to>
      <xdr:col>24</xdr:col>
      <xdr:colOff>66525</xdr:colOff>
      <xdr:row>2550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2550</xdr:row>
      <xdr:rowOff>19050</xdr:rowOff>
    </xdr:from>
    <xdr:to>
      <xdr:col>39</xdr:col>
      <xdr:colOff>37950</xdr:colOff>
      <xdr:row>2550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2609</xdr:row>
      <xdr:rowOff>19050</xdr:rowOff>
    </xdr:from>
    <xdr:to>
      <xdr:col>29</xdr:col>
      <xdr:colOff>133200</xdr:colOff>
      <xdr:row>2609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2610</xdr:row>
      <xdr:rowOff>19050</xdr:rowOff>
    </xdr:from>
    <xdr:to>
      <xdr:col>37</xdr:col>
      <xdr:colOff>114150</xdr:colOff>
      <xdr:row>2610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2615</xdr:row>
      <xdr:rowOff>9525</xdr:rowOff>
    </xdr:from>
    <xdr:to>
      <xdr:col>8</xdr:col>
      <xdr:colOff>45525</xdr:colOff>
      <xdr:row>2615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2615</xdr:row>
      <xdr:rowOff>9525</xdr:rowOff>
    </xdr:from>
    <xdr:to>
      <xdr:col>37</xdr:col>
      <xdr:colOff>36000</xdr:colOff>
      <xdr:row>2615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2619</xdr:row>
      <xdr:rowOff>9525</xdr:rowOff>
    </xdr:from>
    <xdr:to>
      <xdr:col>8</xdr:col>
      <xdr:colOff>45525</xdr:colOff>
      <xdr:row>2619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2619</xdr:row>
      <xdr:rowOff>9525</xdr:rowOff>
    </xdr:from>
    <xdr:to>
      <xdr:col>37</xdr:col>
      <xdr:colOff>36000</xdr:colOff>
      <xdr:row>2619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2622</xdr:row>
      <xdr:rowOff>9525</xdr:rowOff>
    </xdr:from>
    <xdr:to>
      <xdr:col>11</xdr:col>
      <xdr:colOff>74100</xdr:colOff>
      <xdr:row>2622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2623</xdr:row>
      <xdr:rowOff>9525</xdr:rowOff>
    </xdr:from>
    <xdr:to>
      <xdr:col>18</xdr:col>
      <xdr:colOff>26475</xdr:colOff>
      <xdr:row>2623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2622</xdr:row>
      <xdr:rowOff>9525</xdr:rowOff>
    </xdr:from>
    <xdr:to>
      <xdr:col>28</xdr:col>
      <xdr:colOff>148200</xdr:colOff>
      <xdr:row>2622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2622</xdr:row>
      <xdr:rowOff>9525</xdr:rowOff>
    </xdr:from>
    <xdr:to>
      <xdr:col>38</xdr:col>
      <xdr:colOff>110100</xdr:colOff>
      <xdr:row>2622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2622</xdr:row>
      <xdr:rowOff>9525</xdr:rowOff>
    </xdr:from>
    <xdr:to>
      <xdr:col>36</xdr:col>
      <xdr:colOff>110100</xdr:colOff>
      <xdr:row>2622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2622</xdr:row>
      <xdr:rowOff>9525</xdr:rowOff>
    </xdr:from>
    <xdr:to>
      <xdr:col>42</xdr:col>
      <xdr:colOff>167250</xdr:colOff>
      <xdr:row>2622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2630</xdr:row>
      <xdr:rowOff>9525</xdr:rowOff>
    </xdr:from>
    <xdr:to>
      <xdr:col>23</xdr:col>
      <xdr:colOff>7425</xdr:colOff>
      <xdr:row>2630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2631</xdr:row>
      <xdr:rowOff>9525</xdr:rowOff>
    </xdr:from>
    <xdr:to>
      <xdr:col>32</xdr:col>
      <xdr:colOff>121725</xdr:colOff>
      <xdr:row>2631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2638</xdr:row>
      <xdr:rowOff>9525</xdr:rowOff>
    </xdr:from>
    <xdr:to>
      <xdr:col>8</xdr:col>
      <xdr:colOff>45525</xdr:colOff>
      <xdr:row>2638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2639</xdr:row>
      <xdr:rowOff>9525</xdr:rowOff>
    </xdr:from>
    <xdr:to>
      <xdr:col>7</xdr:col>
      <xdr:colOff>150300</xdr:colOff>
      <xdr:row>2639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2642</xdr:row>
      <xdr:rowOff>9525</xdr:rowOff>
    </xdr:from>
    <xdr:to>
      <xdr:col>15</xdr:col>
      <xdr:colOff>131250</xdr:colOff>
      <xdr:row>2642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2641</xdr:row>
      <xdr:rowOff>9525</xdr:rowOff>
    </xdr:from>
    <xdr:to>
      <xdr:col>8</xdr:col>
      <xdr:colOff>45525</xdr:colOff>
      <xdr:row>2641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2660</xdr:row>
      <xdr:rowOff>19050</xdr:rowOff>
    </xdr:from>
    <xdr:to>
      <xdr:col>19</xdr:col>
      <xdr:colOff>18900</xdr:colOff>
      <xdr:row>2660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2658</xdr:row>
      <xdr:rowOff>19050</xdr:rowOff>
    </xdr:from>
    <xdr:to>
      <xdr:col>45</xdr:col>
      <xdr:colOff>9375</xdr:colOff>
      <xdr:row>2658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2673</xdr:row>
      <xdr:rowOff>19050</xdr:rowOff>
    </xdr:from>
    <xdr:to>
      <xdr:col>36</xdr:col>
      <xdr:colOff>171300</xdr:colOff>
      <xdr:row>2673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2674</xdr:row>
      <xdr:rowOff>19050</xdr:rowOff>
    </xdr:from>
    <xdr:to>
      <xdr:col>39</xdr:col>
      <xdr:colOff>114150</xdr:colOff>
      <xdr:row>2674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2677</xdr:row>
      <xdr:rowOff>9525</xdr:rowOff>
    </xdr:from>
    <xdr:to>
      <xdr:col>14</xdr:col>
      <xdr:colOff>159825</xdr:colOff>
      <xdr:row>2677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2677</xdr:row>
      <xdr:rowOff>9525</xdr:rowOff>
    </xdr:from>
    <xdr:to>
      <xdr:col>44</xdr:col>
      <xdr:colOff>36000</xdr:colOff>
      <xdr:row>2677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2679</xdr:row>
      <xdr:rowOff>9525</xdr:rowOff>
    </xdr:from>
    <xdr:to>
      <xdr:col>8</xdr:col>
      <xdr:colOff>45525</xdr:colOff>
      <xdr:row>2679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2680</xdr:row>
      <xdr:rowOff>9525</xdr:rowOff>
    </xdr:from>
    <xdr:to>
      <xdr:col>8</xdr:col>
      <xdr:colOff>102675</xdr:colOff>
      <xdr:row>2680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2682</xdr:row>
      <xdr:rowOff>9525</xdr:rowOff>
    </xdr:from>
    <xdr:to>
      <xdr:col>8</xdr:col>
      <xdr:colOff>45525</xdr:colOff>
      <xdr:row>2682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2682</xdr:row>
      <xdr:rowOff>9525</xdr:rowOff>
    </xdr:from>
    <xdr:to>
      <xdr:col>46</xdr:col>
      <xdr:colOff>7425</xdr:colOff>
      <xdr:row>2682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2699</xdr:row>
      <xdr:rowOff>19050</xdr:rowOff>
    </xdr:from>
    <xdr:to>
      <xdr:col>30</xdr:col>
      <xdr:colOff>161775</xdr:colOff>
      <xdr:row>2699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2699</xdr:row>
      <xdr:rowOff>19050</xdr:rowOff>
    </xdr:from>
    <xdr:to>
      <xdr:col>39</xdr:col>
      <xdr:colOff>76050</xdr:colOff>
      <xdr:row>2699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2699</xdr:row>
      <xdr:rowOff>19050</xdr:rowOff>
    </xdr:from>
    <xdr:to>
      <xdr:col>42</xdr:col>
      <xdr:colOff>26475</xdr:colOff>
      <xdr:row>2699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2699</xdr:row>
      <xdr:rowOff>9525</xdr:rowOff>
    </xdr:from>
    <xdr:to>
      <xdr:col>50</xdr:col>
      <xdr:colOff>7425</xdr:colOff>
      <xdr:row>2699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2699</xdr:row>
      <xdr:rowOff>9525</xdr:rowOff>
    </xdr:from>
    <xdr:to>
      <xdr:col>49</xdr:col>
      <xdr:colOff>74100</xdr:colOff>
      <xdr:row>2699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2700</xdr:row>
      <xdr:rowOff>9525</xdr:rowOff>
    </xdr:from>
    <xdr:to>
      <xdr:col>10</xdr:col>
      <xdr:colOff>93150</xdr:colOff>
      <xdr:row>2700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2700</xdr:row>
      <xdr:rowOff>9525</xdr:rowOff>
    </xdr:from>
    <xdr:to>
      <xdr:col>35</xdr:col>
      <xdr:colOff>93150</xdr:colOff>
      <xdr:row>2700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2701</xdr:row>
      <xdr:rowOff>9525</xdr:rowOff>
    </xdr:from>
    <xdr:to>
      <xdr:col>14</xdr:col>
      <xdr:colOff>45525</xdr:colOff>
      <xdr:row>2701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2701</xdr:row>
      <xdr:rowOff>9525</xdr:rowOff>
    </xdr:from>
    <xdr:to>
      <xdr:col>13</xdr:col>
      <xdr:colOff>150300</xdr:colOff>
      <xdr:row>2701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2701</xdr:row>
      <xdr:rowOff>9525</xdr:rowOff>
    </xdr:from>
    <xdr:to>
      <xdr:col>24</xdr:col>
      <xdr:colOff>64575</xdr:colOff>
      <xdr:row>2701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2741</xdr:row>
      <xdr:rowOff>9525</xdr:rowOff>
    </xdr:from>
    <xdr:to>
      <xdr:col>35</xdr:col>
      <xdr:colOff>74100</xdr:colOff>
      <xdr:row>2741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2742</xdr:row>
      <xdr:rowOff>9525</xdr:rowOff>
    </xdr:from>
    <xdr:to>
      <xdr:col>15</xdr:col>
      <xdr:colOff>93150</xdr:colOff>
      <xdr:row>2742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2742</xdr:row>
      <xdr:rowOff>9525</xdr:rowOff>
    </xdr:from>
    <xdr:to>
      <xdr:col>14</xdr:col>
      <xdr:colOff>74100</xdr:colOff>
      <xdr:row>2742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2742</xdr:row>
      <xdr:rowOff>9525</xdr:rowOff>
    </xdr:from>
    <xdr:to>
      <xdr:col>33</xdr:col>
      <xdr:colOff>16950</xdr:colOff>
      <xdr:row>2742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2765</xdr:row>
      <xdr:rowOff>9525</xdr:rowOff>
    </xdr:from>
    <xdr:to>
      <xdr:col>40</xdr:col>
      <xdr:colOff>36000</xdr:colOff>
      <xdr:row>2765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2766</xdr:row>
      <xdr:rowOff>9525</xdr:rowOff>
    </xdr:from>
    <xdr:to>
      <xdr:col>41</xdr:col>
      <xdr:colOff>140775</xdr:colOff>
      <xdr:row>2766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2771</xdr:row>
      <xdr:rowOff>9525</xdr:rowOff>
    </xdr:from>
    <xdr:to>
      <xdr:col>46</xdr:col>
      <xdr:colOff>121725</xdr:colOff>
      <xdr:row>2771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2772</xdr:row>
      <xdr:rowOff>9525</xdr:rowOff>
    </xdr:from>
    <xdr:to>
      <xdr:col>43</xdr:col>
      <xdr:colOff>64575</xdr:colOff>
      <xdr:row>2772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2772</xdr:row>
      <xdr:rowOff>9525</xdr:rowOff>
    </xdr:from>
    <xdr:to>
      <xdr:col>42</xdr:col>
      <xdr:colOff>45525</xdr:colOff>
      <xdr:row>2772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2773</xdr:row>
      <xdr:rowOff>9525</xdr:rowOff>
    </xdr:from>
    <xdr:to>
      <xdr:col>28</xdr:col>
      <xdr:colOff>150300</xdr:colOff>
      <xdr:row>2773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2780</xdr:row>
      <xdr:rowOff>9525</xdr:rowOff>
    </xdr:from>
    <xdr:to>
      <xdr:col>36</xdr:col>
      <xdr:colOff>112200</xdr:colOff>
      <xdr:row>2780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2781</xdr:row>
      <xdr:rowOff>9525</xdr:rowOff>
    </xdr:from>
    <xdr:to>
      <xdr:col>41</xdr:col>
      <xdr:colOff>140775</xdr:colOff>
      <xdr:row>2781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2777</xdr:row>
      <xdr:rowOff>9525</xdr:rowOff>
    </xdr:from>
    <xdr:to>
      <xdr:col>50</xdr:col>
      <xdr:colOff>45525</xdr:colOff>
      <xdr:row>2777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2779</xdr:row>
      <xdr:rowOff>9525</xdr:rowOff>
    </xdr:from>
    <xdr:to>
      <xdr:col>13</xdr:col>
      <xdr:colOff>7425</xdr:colOff>
      <xdr:row>2779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2788</xdr:row>
      <xdr:rowOff>9525</xdr:rowOff>
    </xdr:from>
    <xdr:to>
      <xdr:col>21</xdr:col>
      <xdr:colOff>7425</xdr:colOff>
      <xdr:row>2788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2789</xdr:row>
      <xdr:rowOff>9525</xdr:rowOff>
    </xdr:from>
    <xdr:to>
      <xdr:col>10</xdr:col>
      <xdr:colOff>169350</xdr:colOff>
      <xdr:row>2789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2789</xdr:row>
      <xdr:rowOff>9525</xdr:rowOff>
    </xdr:from>
    <xdr:to>
      <xdr:col>9</xdr:col>
      <xdr:colOff>150300</xdr:colOff>
      <xdr:row>2789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2789</xdr:row>
      <xdr:rowOff>9525</xdr:rowOff>
    </xdr:from>
    <xdr:to>
      <xdr:col>52</xdr:col>
      <xdr:colOff>45525</xdr:colOff>
      <xdr:row>2789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2794</xdr:row>
      <xdr:rowOff>9525</xdr:rowOff>
    </xdr:from>
    <xdr:to>
      <xdr:col>9</xdr:col>
      <xdr:colOff>55050</xdr:colOff>
      <xdr:row>2794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2795</xdr:row>
      <xdr:rowOff>9525</xdr:rowOff>
    </xdr:from>
    <xdr:to>
      <xdr:col>15</xdr:col>
      <xdr:colOff>74100</xdr:colOff>
      <xdr:row>2795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2796</xdr:row>
      <xdr:rowOff>9525</xdr:rowOff>
    </xdr:from>
    <xdr:to>
      <xdr:col>17</xdr:col>
      <xdr:colOff>102675</xdr:colOff>
      <xdr:row>2796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2795</xdr:row>
      <xdr:rowOff>9525</xdr:rowOff>
    </xdr:from>
    <xdr:to>
      <xdr:col>14</xdr:col>
      <xdr:colOff>64575</xdr:colOff>
      <xdr:row>2795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2802</xdr:row>
      <xdr:rowOff>9525</xdr:rowOff>
    </xdr:from>
    <xdr:to>
      <xdr:col>17</xdr:col>
      <xdr:colOff>150300</xdr:colOff>
      <xdr:row>2802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2802</xdr:row>
      <xdr:rowOff>9525</xdr:rowOff>
    </xdr:from>
    <xdr:to>
      <xdr:col>39</xdr:col>
      <xdr:colOff>7425</xdr:colOff>
      <xdr:row>2802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2802</xdr:row>
      <xdr:rowOff>9525</xdr:rowOff>
    </xdr:from>
    <xdr:to>
      <xdr:col>37</xdr:col>
      <xdr:colOff>159825</xdr:colOff>
      <xdr:row>2802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2803</xdr:row>
      <xdr:rowOff>9525</xdr:rowOff>
    </xdr:from>
    <xdr:to>
      <xdr:col>21</xdr:col>
      <xdr:colOff>140775</xdr:colOff>
      <xdr:row>2803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2814</xdr:row>
      <xdr:rowOff>9525</xdr:rowOff>
    </xdr:from>
    <xdr:to>
      <xdr:col>6</xdr:col>
      <xdr:colOff>45525</xdr:colOff>
      <xdr:row>2814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2814</xdr:row>
      <xdr:rowOff>9525</xdr:rowOff>
    </xdr:from>
    <xdr:to>
      <xdr:col>28</xdr:col>
      <xdr:colOff>16950</xdr:colOff>
      <xdr:row>2814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2817</xdr:row>
      <xdr:rowOff>9525</xdr:rowOff>
    </xdr:from>
    <xdr:to>
      <xdr:col>6</xdr:col>
      <xdr:colOff>45525</xdr:colOff>
      <xdr:row>2817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2817</xdr:row>
      <xdr:rowOff>9525</xdr:rowOff>
    </xdr:from>
    <xdr:to>
      <xdr:col>27</xdr:col>
      <xdr:colOff>112200</xdr:colOff>
      <xdr:row>2817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2821</xdr:row>
      <xdr:rowOff>9525</xdr:rowOff>
    </xdr:from>
    <xdr:to>
      <xdr:col>7</xdr:col>
      <xdr:colOff>45525</xdr:colOff>
      <xdr:row>2821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2821</xdr:row>
      <xdr:rowOff>9525</xdr:rowOff>
    </xdr:from>
    <xdr:to>
      <xdr:col>30</xdr:col>
      <xdr:colOff>131250</xdr:colOff>
      <xdr:row>2821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2827</xdr:row>
      <xdr:rowOff>9525</xdr:rowOff>
    </xdr:from>
    <xdr:to>
      <xdr:col>8</xdr:col>
      <xdr:colOff>45525</xdr:colOff>
      <xdr:row>2827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2827</xdr:row>
      <xdr:rowOff>9525</xdr:rowOff>
    </xdr:from>
    <xdr:to>
      <xdr:col>44</xdr:col>
      <xdr:colOff>26475</xdr:colOff>
      <xdr:row>2827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2831</xdr:row>
      <xdr:rowOff>9525</xdr:rowOff>
    </xdr:from>
    <xdr:to>
      <xdr:col>18</xdr:col>
      <xdr:colOff>45525</xdr:colOff>
      <xdr:row>2831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2831</xdr:row>
      <xdr:rowOff>9525</xdr:rowOff>
    </xdr:from>
    <xdr:to>
      <xdr:col>28</xdr:col>
      <xdr:colOff>169350</xdr:colOff>
      <xdr:row>2831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2831</xdr:row>
      <xdr:rowOff>9525</xdr:rowOff>
    </xdr:from>
    <xdr:to>
      <xdr:col>37</xdr:col>
      <xdr:colOff>159825</xdr:colOff>
      <xdr:row>2831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2831</xdr:row>
      <xdr:rowOff>9525</xdr:rowOff>
    </xdr:from>
    <xdr:to>
      <xdr:col>28</xdr:col>
      <xdr:colOff>45525</xdr:colOff>
      <xdr:row>2831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2831</xdr:row>
      <xdr:rowOff>9525</xdr:rowOff>
    </xdr:from>
    <xdr:to>
      <xdr:col>37</xdr:col>
      <xdr:colOff>45525</xdr:colOff>
      <xdr:row>2831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2831</xdr:row>
      <xdr:rowOff>9525</xdr:rowOff>
    </xdr:from>
    <xdr:to>
      <xdr:col>52</xdr:col>
      <xdr:colOff>169350</xdr:colOff>
      <xdr:row>2831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2856</xdr:row>
      <xdr:rowOff>9525</xdr:rowOff>
    </xdr:from>
    <xdr:to>
      <xdr:col>45</xdr:col>
      <xdr:colOff>121725</xdr:colOff>
      <xdr:row>2856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2858</xdr:row>
      <xdr:rowOff>9525</xdr:rowOff>
    </xdr:from>
    <xdr:to>
      <xdr:col>35</xdr:col>
      <xdr:colOff>93150</xdr:colOff>
      <xdr:row>2858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8172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2859</xdr:row>
      <xdr:rowOff>9525</xdr:rowOff>
    </xdr:from>
    <xdr:to>
      <xdr:col>49</xdr:col>
      <xdr:colOff>64575</xdr:colOff>
      <xdr:row>2859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2861</xdr:row>
      <xdr:rowOff>9525</xdr:rowOff>
    </xdr:from>
    <xdr:to>
      <xdr:col>50</xdr:col>
      <xdr:colOff>169350</xdr:colOff>
      <xdr:row>2861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2858</xdr:row>
      <xdr:rowOff>9525</xdr:rowOff>
    </xdr:from>
    <xdr:to>
      <xdr:col>34</xdr:col>
      <xdr:colOff>159825</xdr:colOff>
      <xdr:row>2858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2859</xdr:row>
      <xdr:rowOff>9525</xdr:rowOff>
    </xdr:from>
    <xdr:to>
      <xdr:col>48</xdr:col>
      <xdr:colOff>131250</xdr:colOff>
      <xdr:row>2859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2861</xdr:row>
      <xdr:rowOff>9525</xdr:rowOff>
    </xdr:from>
    <xdr:to>
      <xdr:col>50</xdr:col>
      <xdr:colOff>74100</xdr:colOff>
      <xdr:row>2861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2863</xdr:row>
      <xdr:rowOff>9525</xdr:rowOff>
    </xdr:from>
    <xdr:to>
      <xdr:col>27</xdr:col>
      <xdr:colOff>121725</xdr:colOff>
      <xdr:row>2863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2884</xdr:row>
      <xdr:rowOff>19050</xdr:rowOff>
    </xdr:from>
    <xdr:to>
      <xdr:col>9</xdr:col>
      <xdr:colOff>142725</xdr:colOff>
      <xdr:row>2884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2884</xdr:row>
      <xdr:rowOff>19050</xdr:rowOff>
    </xdr:from>
    <xdr:to>
      <xdr:col>27</xdr:col>
      <xdr:colOff>114150</xdr:colOff>
      <xdr:row>2884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2891</xdr:row>
      <xdr:rowOff>9525</xdr:rowOff>
    </xdr:from>
    <xdr:to>
      <xdr:col>11</xdr:col>
      <xdr:colOff>26475</xdr:colOff>
      <xdr:row>2891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2891</xdr:row>
      <xdr:rowOff>9525</xdr:rowOff>
    </xdr:from>
    <xdr:to>
      <xdr:col>51</xdr:col>
      <xdr:colOff>55050</xdr:colOff>
      <xdr:row>2891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3009</xdr:row>
      <xdr:rowOff>0</xdr:rowOff>
    </xdr:from>
    <xdr:to>
      <xdr:col>22</xdr:col>
      <xdr:colOff>101700</xdr:colOff>
      <xdr:row>3009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3009</xdr:row>
      <xdr:rowOff>9525</xdr:rowOff>
    </xdr:from>
    <xdr:to>
      <xdr:col>22</xdr:col>
      <xdr:colOff>131250</xdr:colOff>
      <xdr:row>3009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3009</xdr:row>
      <xdr:rowOff>9525</xdr:rowOff>
    </xdr:from>
    <xdr:to>
      <xdr:col>36</xdr:col>
      <xdr:colOff>55050</xdr:colOff>
      <xdr:row>3009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3009</xdr:row>
      <xdr:rowOff>9525</xdr:rowOff>
    </xdr:from>
    <xdr:to>
      <xdr:col>37</xdr:col>
      <xdr:colOff>83625</xdr:colOff>
      <xdr:row>3009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3009</xdr:row>
      <xdr:rowOff>9525</xdr:rowOff>
    </xdr:from>
    <xdr:to>
      <xdr:col>51</xdr:col>
      <xdr:colOff>55050</xdr:colOff>
      <xdr:row>3009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3087</xdr:row>
      <xdr:rowOff>19050</xdr:rowOff>
    </xdr:from>
    <xdr:to>
      <xdr:col>42</xdr:col>
      <xdr:colOff>123675</xdr:colOff>
      <xdr:row>3087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3088</xdr:row>
      <xdr:rowOff>19050</xdr:rowOff>
    </xdr:from>
    <xdr:to>
      <xdr:col>22</xdr:col>
      <xdr:colOff>152250</xdr:colOff>
      <xdr:row>3088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3146</xdr:row>
      <xdr:rowOff>19050</xdr:rowOff>
    </xdr:from>
    <xdr:to>
      <xdr:col>8</xdr:col>
      <xdr:colOff>133200</xdr:colOff>
      <xdr:row>3146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3146</xdr:row>
      <xdr:rowOff>19050</xdr:rowOff>
    </xdr:from>
    <xdr:to>
      <xdr:col>24</xdr:col>
      <xdr:colOff>9375</xdr:colOff>
      <xdr:row>3146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3157</xdr:row>
      <xdr:rowOff>19050</xdr:rowOff>
    </xdr:from>
    <xdr:to>
      <xdr:col>8</xdr:col>
      <xdr:colOff>133200</xdr:colOff>
      <xdr:row>3157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3157</xdr:row>
      <xdr:rowOff>19050</xdr:rowOff>
    </xdr:from>
    <xdr:to>
      <xdr:col>42</xdr:col>
      <xdr:colOff>133200</xdr:colOff>
      <xdr:row>3157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3192</xdr:row>
      <xdr:rowOff>9525</xdr:rowOff>
    </xdr:from>
    <xdr:to>
      <xdr:col>9</xdr:col>
      <xdr:colOff>74100</xdr:colOff>
      <xdr:row>3192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3192</xdr:row>
      <xdr:rowOff>9525</xdr:rowOff>
    </xdr:from>
    <xdr:to>
      <xdr:col>46</xdr:col>
      <xdr:colOff>93150</xdr:colOff>
      <xdr:row>3192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3241</xdr:row>
      <xdr:rowOff>9525</xdr:rowOff>
    </xdr:from>
    <xdr:to>
      <xdr:col>18</xdr:col>
      <xdr:colOff>45525</xdr:colOff>
      <xdr:row>3241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3241</xdr:row>
      <xdr:rowOff>9525</xdr:rowOff>
    </xdr:from>
    <xdr:to>
      <xdr:col>22</xdr:col>
      <xdr:colOff>121725</xdr:colOff>
      <xdr:row>3241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3241</xdr:row>
      <xdr:rowOff>9525</xdr:rowOff>
    </xdr:from>
    <xdr:to>
      <xdr:col>23</xdr:col>
      <xdr:colOff>150300</xdr:colOff>
      <xdr:row>3241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3241</xdr:row>
      <xdr:rowOff>9525</xdr:rowOff>
    </xdr:from>
    <xdr:to>
      <xdr:col>47</xdr:col>
      <xdr:colOff>121725</xdr:colOff>
      <xdr:row>3241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3241</xdr:row>
      <xdr:rowOff>0</xdr:rowOff>
    </xdr:from>
    <xdr:to>
      <xdr:col>34</xdr:col>
      <xdr:colOff>54075</xdr:colOff>
      <xdr:row>3241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3260</xdr:row>
      <xdr:rowOff>9525</xdr:rowOff>
    </xdr:from>
    <xdr:to>
      <xdr:col>10</xdr:col>
      <xdr:colOff>93150</xdr:colOff>
      <xdr:row>3260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3260</xdr:row>
      <xdr:rowOff>9525</xdr:rowOff>
    </xdr:from>
    <xdr:to>
      <xdr:col>49</xdr:col>
      <xdr:colOff>112200</xdr:colOff>
      <xdr:row>3260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3272</xdr:row>
      <xdr:rowOff>9525</xdr:rowOff>
    </xdr:from>
    <xdr:to>
      <xdr:col>19</xdr:col>
      <xdr:colOff>169350</xdr:colOff>
      <xdr:row>3272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3271</xdr:row>
      <xdr:rowOff>9525</xdr:rowOff>
    </xdr:from>
    <xdr:to>
      <xdr:col>12</xdr:col>
      <xdr:colOff>36000</xdr:colOff>
      <xdr:row>3271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3348</xdr:row>
      <xdr:rowOff>19050</xdr:rowOff>
    </xdr:from>
    <xdr:to>
      <xdr:col>9</xdr:col>
      <xdr:colOff>133200</xdr:colOff>
      <xdr:row>3348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3349</xdr:row>
      <xdr:rowOff>19050</xdr:rowOff>
    </xdr:from>
    <xdr:to>
      <xdr:col>15</xdr:col>
      <xdr:colOff>66525</xdr:colOff>
      <xdr:row>3349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3406</xdr:row>
      <xdr:rowOff>9525</xdr:rowOff>
    </xdr:from>
    <xdr:to>
      <xdr:col>10</xdr:col>
      <xdr:colOff>26475</xdr:colOff>
      <xdr:row>3406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3407</xdr:row>
      <xdr:rowOff>9525</xdr:rowOff>
    </xdr:from>
    <xdr:to>
      <xdr:col>12</xdr:col>
      <xdr:colOff>140775</xdr:colOff>
      <xdr:row>3407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3410</xdr:row>
      <xdr:rowOff>19050</xdr:rowOff>
    </xdr:from>
    <xdr:to>
      <xdr:col>6</xdr:col>
      <xdr:colOff>142725</xdr:colOff>
      <xdr:row>3410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3411</xdr:row>
      <xdr:rowOff>19050</xdr:rowOff>
    </xdr:from>
    <xdr:to>
      <xdr:col>43</xdr:col>
      <xdr:colOff>37950</xdr:colOff>
      <xdr:row>3411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3447</xdr:row>
      <xdr:rowOff>9525</xdr:rowOff>
    </xdr:from>
    <xdr:to>
      <xdr:col>24</xdr:col>
      <xdr:colOff>159825</xdr:colOff>
      <xdr:row>3447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3447</xdr:row>
      <xdr:rowOff>9525</xdr:rowOff>
    </xdr:from>
    <xdr:to>
      <xdr:col>43</xdr:col>
      <xdr:colOff>74100</xdr:colOff>
      <xdr:row>3447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3447</xdr:row>
      <xdr:rowOff>9525</xdr:rowOff>
    </xdr:from>
    <xdr:to>
      <xdr:col>45</xdr:col>
      <xdr:colOff>83625</xdr:colOff>
      <xdr:row>3447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3448</xdr:row>
      <xdr:rowOff>9525</xdr:rowOff>
    </xdr:from>
    <xdr:to>
      <xdr:col>14</xdr:col>
      <xdr:colOff>131250</xdr:colOff>
      <xdr:row>3448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3448</xdr:row>
      <xdr:rowOff>9525</xdr:rowOff>
    </xdr:from>
    <xdr:to>
      <xdr:col>30</xdr:col>
      <xdr:colOff>140775</xdr:colOff>
      <xdr:row>3448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3448</xdr:row>
      <xdr:rowOff>9525</xdr:rowOff>
    </xdr:from>
    <xdr:to>
      <xdr:col>12</xdr:col>
      <xdr:colOff>112200</xdr:colOff>
      <xdr:row>3448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3501</xdr:row>
      <xdr:rowOff>9525</xdr:rowOff>
    </xdr:from>
    <xdr:to>
      <xdr:col>7</xdr:col>
      <xdr:colOff>45525</xdr:colOff>
      <xdr:row>3501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3501</xdr:row>
      <xdr:rowOff>9525</xdr:rowOff>
    </xdr:from>
    <xdr:to>
      <xdr:col>23</xdr:col>
      <xdr:colOff>140775</xdr:colOff>
      <xdr:row>3501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3501</xdr:row>
      <xdr:rowOff>9525</xdr:rowOff>
    </xdr:from>
    <xdr:to>
      <xdr:col>31</xdr:col>
      <xdr:colOff>112200</xdr:colOff>
      <xdr:row>3501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3502</xdr:row>
      <xdr:rowOff>9525</xdr:rowOff>
    </xdr:from>
    <xdr:to>
      <xdr:col>7</xdr:col>
      <xdr:colOff>102675</xdr:colOff>
      <xdr:row>3502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3501</xdr:row>
      <xdr:rowOff>0</xdr:rowOff>
    </xdr:from>
    <xdr:to>
      <xdr:col>7</xdr:col>
      <xdr:colOff>48750</xdr:colOff>
      <xdr:row>3501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3501</xdr:row>
      <xdr:rowOff>0</xdr:rowOff>
    </xdr:from>
    <xdr:to>
      <xdr:col>31</xdr:col>
      <xdr:colOff>115425</xdr:colOff>
      <xdr:row>3501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3519</xdr:row>
      <xdr:rowOff>9525</xdr:rowOff>
    </xdr:from>
    <xdr:to>
      <xdr:col>26</xdr:col>
      <xdr:colOff>131250</xdr:colOff>
      <xdr:row>3519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3519</xdr:row>
      <xdr:rowOff>9525</xdr:rowOff>
    </xdr:from>
    <xdr:to>
      <xdr:col>41</xdr:col>
      <xdr:colOff>169350</xdr:colOff>
      <xdr:row>3519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3519</xdr:row>
      <xdr:rowOff>9525</xdr:rowOff>
    </xdr:from>
    <xdr:to>
      <xdr:col>51</xdr:col>
      <xdr:colOff>93150</xdr:colOff>
      <xdr:row>3519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3519</xdr:row>
      <xdr:rowOff>9525</xdr:rowOff>
    </xdr:from>
    <xdr:to>
      <xdr:col>43</xdr:col>
      <xdr:colOff>16950</xdr:colOff>
      <xdr:row>3519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3535</xdr:row>
      <xdr:rowOff>9525</xdr:rowOff>
    </xdr:from>
    <xdr:to>
      <xdr:col>44</xdr:col>
      <xdr:colOff>131250</xdr:colOff>
      <xdr:row>3535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3536</xdr:row>
      <xdr:rowOff>9525</xdr:rowOff>
    </xdr:from>
    <xdr:to>
      <xdr:col>20</xdr:col>
      <xdr:colOff>16950</xdr:colOff>
      <xdr:row>3536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3539</xdr:row>
      <xdr:rowOff>9525</xdr:rowOff>
    </xdr:from>
    <xdr:to>
      <xdr:col>15</xdr:col>
      <xdr:colOff>26475</xdr:colOff>
      <xdr:row>3539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3539</xdr:row>
      <xdr:rowOff>9525</xdr:rowOff>
    </xdr:from>
    <xdr:to>
      <xdr:col>28</xdr:col>
      <xdr:colOff>7425</xdr:colOff>
      <xdr:row>3539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3539</xdr:row>
      <xdr:rowOff>9525</xdr:rowOff>
    </xdr:from>
    <xdr:to>
      <xdr:col>39</xdr:col>
      <xdr:colOff>169350</xdr:colOff>
      <xdr:row>3539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3539</xdr:row>
      <xdr:rowOff>9525</xdr:rowOff>
    </xdr:from>
    <xdr:to>
      <xdr:col>24</xdr:col>
      <xdr:colOff>55050</xdr:colOff>
      <xdr:row>3539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3539</xdr:row>
      <xdr:rowOff>9525</xdr:rowOff>
    </xdr:from>
    <xdr:to>
      <xdr:col>37</xdr:col>
      <xdr:colOff>159825</xdr:colOff>
      <xdr:row>3539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3540</xdr:row>
      <xdr:rowOff>9525</xdr:rowOff>
    </xdr:from>
    <xdr:to>
      <xdr:col>15</xdr:col>
      <xdr:colOff>55050</xdr:colOff>
      <xdr:row>3540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3542</xdr:row>
      <xdr:rowOff>9525</xdr:rowOff>
    </xdr:from>
    <xdr:to>
      <xdr:col>12</xdr:col>
      <xdr:colOff>64575</xdr:colOff>
      <xdr:row>3542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3542</xdr:row>
      <xdr:rowOff>9525</xdr:rowOff>
    </xdr:from>
    <xdr:to>
      <xdr:col>20</xdr:col>
      <xdr:colOff>45525</xdr:colOff>
      <xdr:row>3542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3542</xdr:row>
      <xdr:rowOff>9525</xdr:rowOff>
    </xdr:from>
    <xdr:to>
      <xdr:col>29</xdr:col>
      <xdr:colOff>55050</xdr:colOff>
      <xdr:row>3542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3542</xdr:row>
      <xdr:rowOff>9525</xdr:rowOff>
    </xdr:from>
    <xdr:to>
      <xdr:col>35</xdr:col>
      <xdr:colOff>45525</xdr:colOff>
      <xdr:row>3542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3542</xdr:row>
      <xdr:rowOff>9525</xdr:rowOff>
    </xdr:from>
    <xdr:to>
      <xdr:col>19</xdr:col>
      <xdr:colOff>112200</xdr:colOff>
      <xdr:row>3542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3542</xdr:row>
      <xdr:rowOff>9525</xdr:rowOff>
    </xdr:from>
    <xdr:to>
      <xdr:col>28</xdr:col>
      <xdr:colOff>131250</xdr:colOff>
      <xdr:row>3542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3542</xdr:row>
      <xdr:rowOff>9525</xdr:rowOff>
    </xdr:from>
    <xdr:to>
      <xdr:col>34</xdr:col>
      <xdr:colOff>112200</xdr:colOff>
      <xdr:row>3542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3586</xdr:row>
      <xdr:rowOff>9525</xdr:rowOff>
    </xdr:from>
    <xdr:to>
      <xdr:col>11</xdr:col>
      <xdr:colOff>159825</xdr:colOff>
      <xdr:row>3586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3586</xdr:row>
      <xdr:rowOff>9525</xdr:rowOff>
    </xdr:from>
    <xdr:to>
      <xdr:col>35</xdr:col>
      <xdr:colOff>169350</xdr:colOff>
      <xdr:row>3586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3659</xdr:row>
      <xdr:rowOff>19512</xdr:rowOff>
    </xdr:from>
    <xdr:to>
      <xdr:col>47</xdr:col>
      <xdr:colOff>116632</xdr:colOff>
      <xdr:row>3659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3659</xdr:row>
      <xdr:rowOff>19050</xdr:rowOff>
    </xdr:from>
    <xdr:to>
      <xdr:col>31</xdr:col>
      <xdr:colOff>57000</xdr:colOff>
      <xdr:row>3659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3599</xdr:row>
      <xdr:rowOff>9525</xdr:rowOff>
    </xdr:from>
    <xdr:to>
      <xdr:col>16</xdr:col>
      <xdr:colOff>55050</xdr:colOff>
      <xdr:row>3599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3599</xdr:row>
      <xdr:rowOff>9525</xdr:rowOff>
    </xdr:from>
    <xdr:to>
      <xdr:col>20</xdr:col>
      <xdr:colOff>83625</xdr:colOff>
      <xdr:row>3599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3599</xdr:row>
      <xdr:rowOff>9525</xdr:rowOff>
    </xdr:from>
    <xdr:to>
      <xdr:col>21</xdr:col>
      <xdr:colOff>16950</xdr:colOff>
      <xdr:row>3599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3599</xdr:row>
      <xdr:rowOff>9525</xdr:rowOff>
    </xdr:from>
    <xdr:to>
      <xdr:col>25</xdr:col>
      <xdr:colOff>45525</xdr:colOff>
      <xdr:row>3599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3599</xdr:row>
      <xdr:rowOff>9525</xdr:rowOff>
    </xdr:from>
    <xdr:to>
      <xdr:col>25</xdr:col>
      <xdr:colOff>150300</xdr:colOff>
      <xdr:row>3599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3599</xdr:row>
      <xdr:rowOff>9525</xdr:rowOff>
    </xdr:from>
    <xdr:to>
      <xdr:col>30</xdr:col>
      <xdr:colOff>7425</xdr:colOff>
      <xdr:row>3599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3599</xdr:row>
      <xdr:rowOff>9525</xdr:rowOff>
    </xdr:from>
    <xdr:to>
      <xdr:col>31</xdr:col>
      <xdr:colOff>64575</xdr:colOff>
      <xdr:row>3599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3599</xdr:row>
      <xdr:rowOff>9525</xdr:rowOff>
    </xdr:from>
    <xdr:to>
      <xdr:col>35</xdr:col>
      <xdr:colOff>93150</xdr:colOff>
      <xdr:row>3599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3599</xdr:row>
      <xdr:rowOff>9525</xdr:rowOff>
    </xdr:from>
    <xdr:to>
      <xdr:col>36</xdr:col>
      <xdr:colOff>36000</xdr:colOff>
      <xdr:row>3599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3599</xdr:row>
      <xdr:rowOff>9525</xdr:rowOff>
    </xdr:from>
    <xdr:to>
      <xdr:col>41</xdr:col>
      <xdr:colOff>7425</xdr:colOff>
      <xdr:row>3599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3676</xdr:row>
      <xdr:rowOff>9525</xdr:rowOff>
    </xdr:from>
    <xdr:to>
      <xdr:col>9</xdr:col>
      <xdr:colOff>131250</xdr:colOff>
      <xdr:row>3676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3677</xdr:row>
      <xdr:rowOff>9525</xdr:rowOff>
    </xdr:from>
    <xdr:to>
      <xdr:col>15</xdr:col>
      <xdr:colOff>93150</xdr:colOff>
      <xdr:row>3677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3720</xdr:row>
      <xdr:rowOff>19512</xdr:rowOff>
    </xdr:from>
    <xdr:to>
      <xdr:col>25</xdr:col>
      <xdr:colOff>154733</xdr:colOff>
      <xdr:row>3720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3720</xdr:row>
      <xdr:rowOff>19050</xdr:rowOff>
    </xdr:from>
    <xdr:to>
      <xdr:col>7</xdr:col>
      <xdr:colOff>133200</xdr:colOff>
      <xdr:row>3720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3823</xdr:row>
      <xdr:rowOff>9525</xdr:rowOff>
    </xdr:from>
    <xdr:to>
      <xdr:col>13</xdr:col>
      <xdr:colOff>131250</xdr:colOff>
      <xdr:row>3823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3823</xdr:row>
      <xdr:rowOff>9525</xdr:rowOff>
    </xdr:from>
    <xdr:to>
      <xdr:col>37</xdr:col>
      <xdr:colOff>169350</xdr:colOff>
      <xdr:row>3823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3982</xdr:row>
      <xdr:rowOff>9525</xdr:rowOff>
    </xdr:from>
    <xdr:to>
      <xdr:col>18</xdr:col>
      <xdr:colOff>121725</xdr:colOff>
      <xdr:row>3982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3982</xdr:row>
      <xdr:rowOff>9525</xdr:rowOff>
    </xdr:from>
    <xdr:to>
      <xdr:col>27</xdr:col>
      <xdr:colOff>26475</xdr:colOff>
      <xdr:row>3982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3982</xdr:row>
      <xdr:rowOff>9525</xdr:rowOff>
    </xdr:from>
    <xdr:to>
      <xdr:col>46</xdr:col>
      <xdr:colOff>36000</xdr:colOff>
      <xdr:row>3982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3983</xdr:row>
      <xdr:rowOff>9525</xdr:rowOff>
    </xdr:from>
    <xdr:to>
      <xdr:col>23</xdr:col>
      <xdr:colOff>16950</xdr:colOff>
      <xdr:row>3983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3991</xdr:row>
      <xdr:rowOff>9525</xdr:rowOff>
    </xdr:from>
    <xdr:to>
      <xdr:col>8</xdr:col>
      <xdr:colOff>45525</xdr:colOff>
      <xdr:row>3991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3991</xdr:row>
      <xdr:rowOff>9525</xdr:rowOff>
    </xdr:from>
    <xdr:to>
      <xdr:col>24</xdr:col>
      <xdr:colOff>131250</xdr:colOff>
      <xdr:row>3991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3991</xdr:row>
      <xdr:rowOff>9525</xdr:rowOff>
    </xdr:from>
    <xdr:to>
      <xdr:col>25</xdr:col>
      <xdr:colOff>64575</xdr:colOff>
      <xdr:row>3991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3991</xdr:row>
      <xdr:rowOff>9525</xdr:rowOff>
    </xdr:from>
    <xdr:to>
      <xdr:col>52</xdr:col>
      <xdr:colOff>45525</xdr:colOff>
      <xdr:row>3991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4144</xdr:row>
      <xdr:rowOff>9525</xdr:rowOff>
    </xdr:from>
    <xdr:to>
      <xdr:col>38</xdr:col>
      <xdr:colOff>64575</xdr:colOff>
      <xdr:row>4144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4145</xdr:row>
      <xdr:rowOff>9525</xdr:rowOff>
    </xdr:from>
    <xdr:to>
      <xdr:col>47</xdr:col>
      <xdr:colOff>7425</xdr:colOff>
      <xdr:row>4145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4167</xdr:row>
      <xdr:rowOff>9525</xdr:rowOff>
    </xdr:from>
    <xdr:to>
      <xdr:col>34</xdr:col>
      <xdr:colOff>112200</xdr:colOff>
      <xdr:row>4167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4166</xdr:row>
      <xdr:rowOff>9525</xdr:rowOff>
    </xdr:from>
    <xdr:to>
      <xdr:col>9</xdr:col>
      <xdr:colOff>45525</xdr:colOff>
      <xdr:row>4166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4167</xdr:row>
      <xdr:rowOff>9525</xdr:rowOff>
    </xdr:from>
    <xdr:to>
      <xdr:col>34</xdr:col>
      <xdr:colOff>16950</xdr:colOff>
      <xdr:row>4167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4168</xdr:row>
      <xdr:rowOff>9525</xdr:rowOff>
    </xdr:from>
    <xdr:to>
      <xdr:col>30</xdr:col>
      <xdr:colOff>112200</xdr:colOff>
      <xdr:row>4168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4178</xdr:row>
      <xdr:rowOff>9525</xdr:rowOff>
    </xdr:from>
    <xdr:to>
      <xdr:col>44</xdr:col>
      <xdr:colOff>140775</xdr:colOff>
      <xdr:row>4178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4179</xdr:row>
      <xdr:rowOff>9525</xdr:rowOff>
    </xdr:from>
    <xdr:to>
      <xdr:col>28</xdr:col>
      <xdr:colOff>140775</xdr:colOff>
      <xdr:row>4179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4179</xdr:row>
      <xdr:rowOff>9525</xdr:rowOff>
    </xdr:from>
    <xdr:to>
      <xdr:col>21</xdr:col>
      <xdr:colOff>169350</xdr:colOff>
      <xdr:row>4179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4179</xdr:row>
      <xdr:rowOff>9525</xdr:rowOff>
    </xdr:from>
    <xdr:to>
      <xdr:col>48</xdr:col>
      <xdr:colOff>169350</xdr:colOff>
      <xdr:row>4179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4209</xdr:row>
      <xdr:rowOff>9525</xdr:rowOff>
    </xdr:from>
    <xdr:to>
      <xdr:col>36</xdr:col>
      <xdr:colOff>169350</xdr:colOff>
      <xdr:row>4209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4209</xdr:row>
      <xdr:rowOff>9525</xdr:rowOff>
    </xdr:from>
    <xdr:to>
      <xdr:col>39</xdr:col>
      <xdr:colOff>64575</xdr:colOff>
      <xdr:row>4209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4209</xdr:row>
      <xdr:rowOff>9525</xdr:rowOff>
    </xdr:from>
    <xdr:to>
      <xdr:col>39</xdr:col>
      <xdr:colOff>169350</xdr:colOff>
      <xdr:row>4209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4209</xdr:row>
      <xdr:rowOff>9525</xdr:rowOff>
    </xdr:from>
    <xdr:to>
      <xdr:col>43</xdr:col>
      <xdr:colOff>83625</xdr:colOff>
      <xdr:row>4209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4209</xdr:row>
      <xdr:rowOff>9525</xdr:rowOff>
    </xdr:from>
    <xdr:to>
      <xdr:col>44</xdr:col>
      <xdr:colOff>131250</xdr:colOff>
      <xdr:row>4209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4209</xdr:row>
      <xdr:rowOff>9525</xdr:rowOff>
    </xdr:from>
    <xdr:to>
      <xdr:col>47</xdr:col>
      <xdr:colOff>83625</xdr:colOff>
      <xdr:row>4209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4206</xdr:row>
      <xdr:rowOff>9525</xdr:rowOff>
    </xdr:from>
    <xdr:to>
      <xdr:col>48</xdr:col>
      <xdr:colOff>140775</xdr:colOff>
      <xdr:row>4206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4206</xdr:row>
      <xdr:rowOff>9525</xdr:rowOff>
    </xdr:from>
    <xdr:to>
      <xdr:col>52</xdr:col>
      <xdr:colOff>169350</xdr:colOff>
      <xdr:row>4206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4214</xdr:row>
      <xdr:rowOff>9525</xdr:rowOff>
    </xdr:from>
    <xdr:to>
      <xdr:col>11</xdr:col>
      <xdr:colOff>150300</xdr:colOff>
      <xdr:row>4214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4214</xdr:row>
      <xdr:rowOff>9525</xdr:rowOff>
    </xdr:from>
    <xdr:to>
      <xdr:col>41</xdr:col>
      <xdr:colOff>131250</xdr:colOff>
      <xdr:row>4214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4253</xdr:row>
      <xdr:rowOff>9525</xdr:rowOff>
    </xdr:from>
    <xdr:to>
      <xdr:col>23</xdr:col>
      <xdr:colOff>159825</xdr:colOff>
      <xdr:row>4253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4254</xdr:row>
      <xdr:rowOff>9525</xdr:rowOff>
    </xdr:from>
    <xdr:to>
      <xdr:col>12</xdr:col>
      <xdr:colOff>26475</xdr:colOff>
      <xdr:row>4254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4273</xdr:row>
      <xdr:rowOff>9525</xdr:rowOff>
    </xdr:from>
    <xdr:to>
      <xdr:col>34</xdr:col>
      <xdr:colOff>169350</xdr:colOff>
      <xdr:row>4273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4274</xdr:row>
      <xdr:rowOff>9525</xdr:rowOff>
    </xdr:from>
    <xdr:to>
      <xdr:col>8</xdr:col>
      <xdr:colOff>45525</xdr:colOff>
      <xdr:row>4274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4405</xdr:row>
      <xdr:rowOff>9525</xdr:rowOff>
    </xdr:from>
    <xdr:to>
      <xdr:col>11</xdr:col>
      <xdr:colOff>16950</xdr:colOff>
      <xdr:row>4405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4405</xdr:row>
      <xdr:rowOff>9525</xdr:rowOff>
    </xdr:from>
    <xdr:to>
      <xdr:col>32</xdr:col>
      <xdr:colOff>83625</xdr:colOff>
      <xdr:row>4405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4439</xdr:row>
      <xdr:rowOff>0</xdr:rowOff>
    </xdr:from>
    <xdr:to>
      <xdr:col>44</xdr:col>
      <xdr:colOff>149325</xdr:colOff>
      <xdr:row>4439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4493</xdr:row>
      <xdr:rowOff>9525</xdr:rowOff>
    </xdr:from>
    <xdr:to>
      <xdr:col>13</xdr:col>
      <xdr:colOff>16950</xdr:colOff>
      <xdr:row>4493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4493</xdr:row>
      <xdr:rowOff>9525</xdr:rowOff>
    </xdr:from>
    <xdr:to>
      <xdr:col>48</xdr:col>
      <xdr:colOff>16950</xdr:colOff>
      <xdr:row>4493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4496</xdr:row>
      <xdr:rowOff>9525</xdr:rowOff>
    </xdr:from>
    <xdr:to>
      <xdr:col>19</xdr:col>
      <xdr:colOff>131250</xdr:colOff>
      <xdr:row>4496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4496</xdr:row>
      <xdr:rowOff>9525</xdr:rowOff>
    </xdr:from>
    <xdr:to>
      <xdr:col>50</xdr:col>
      <xdr:colOff>102675</xdr:colOff>
      <xdr:row>4496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4499</xdr:row>
      <xdr:rowOff>9525</xdr:rowOff>
    </xdr:from>
    <xdr:to>
      <xdr:col>16</xdr:col>
      <xdr:colOff>64575</xdr:colOff>
      <xdr:row>4499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4500</xdr:row>
      <xdr:rowOff>9525</xdr:rowOff>
    </xdr:from>
    <xdr:to>
      <xdr:col>16</xdr:col>
      <xdr:colOff>16950</xdr:colOff>
      <xdr:row>4500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4507</xdr:row>
      <xdr:rowOff>19050</xdr:rowOff>
    </xdr:from>
    <xdr:to>
      <xdr:col>45</xdr:col>
      <xdr:colOff>57000</xdr:colOff>
      <xdr:row>4507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4508</xdr:row>
      <xdr:rowOff>19050</xdr:rowOff>
    </xdr:from>
    <xdr:to>
      <xdr:col>31</xdr:col>
      <xdr:colOff>9375</xdr:colOff>
      <xdr:row>4508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4508</xdr:row>
      <xdr:rowOff>9525</xdr:rowOff>
    </xdr:from>
    <xdr:to>
      <xdr:col>41</xdr:col>
      <xdr:colOff>150300</xdr:colOff>
      <xdr:row>4508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4509</xdr:row>
      <xdr:rowOff>9525</xdr:rowOff>
    </xdr:from>
    <xdr:to>
      <xdr:col>24</xdr:col>
      <xdr:colOff>93150</xdr:colOff>
      <xdr:row>4509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4682</xdr:row>
      <xdr:rowOff>9525</xdr:rowOff>
    </xdr:from>
    <xdr:to>
      <xdr:col>11</xdr:col>
      <xdr:colOff>45525</xdr:colOff>
      <xdr:row>4682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4682</xdr:row>
      <xdr:rowOff>9525</xdr:rowOff>
    </xdr:from>
    <xdr:to>
      <xdr:col>49</xdr:col>
      <xdr:colOff>26475</xdr:colOff>
      <xdr:row>4682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4703</xdr:row>
      <xdr:rowOff>9525</xdr:rowOff>
    </xdr:from>
    <xdr:to>
      <xdr:col>31</xdr:col>
      <xdr:colOff>64575</xdr:colOff>
      <xdr:row>4703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4703</xdr:row>
      <xdr:rowOff>9525</xdr:rowOff>
    </xdr:from>
    <xdr:to>
      <xdr:col>51</xdr:col>
      <xdr:colOff>93150</xdr:colOff>
      <xdr:row>4703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4711</xdr:row>
      <xdr:rowOff>9525</xdr:rowOff>
    </xdr:from>
    <xdr:to>
      <xdr:col>6</xdr:col>
      <xdr:colOff>45525</xdr:colOff>
      <xdr:row>4711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4711</xdr:row>
      <xdr:rowOff>9525</xdr:rowOff>
    </xdr:from>
    <xdr:to>
      <xdr:col>11</xdr:col>
      <xdr:colOff>121725</xdr:colOff>
      <xdr:row>4711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4711</xdr:row>
      <xdr:rowOff>9525</xdr:rowOff>
    </xdr:from>
    <xdr:to>
      <xdr:col>12</xdr:col>
      <xdr:colOff>131250</xdr:colOff>
      <xdr:row>4711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4711</xdr:row>
      <xdr:rowOff>9525</xdr:rowOff>
    </xdr:from>
    <xdr:to>
      <xdr:col>18</xdr:col>
      <xdr:colOff>102675</xdr:colOff>
      <xdr:row>4711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4711</xdr:row>
      <xdr:rowOff>9525</xdr:rowOff>
    </xdr:from>
    <xdr:to>
      <xdr:col>27</xdr:col>
      <xdr:colOff>55050</xdr:colOff>
      <xdr:row>4711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4711</xdr:row>
      <xdr:rowOff>9525</xdr:rowOff>
    </xdr:from>
    <xdr:to>
      <xdr:col>41</xdr:col>
      <xdr:colOff>45525</xdr:colOff>
      <xdr:row>4711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4711</xdr:row>
      <xdr:rowOff>9525</xdr:rowOff>
    </xdr:from>
    <xdr:to>
      <xdr:col>42</xdr:col>
      <xdr:colOff>64575</xdr:colOff>
      <xdr:row>4711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4712</xdr:row>
      <xdr:rowOff>9525</xdr:rowOff>
    </xdr:from>
    <xdr:to>
      <xdr:col>5</xdr:col>
      <xdr:colOff>150300</xdr:colOff>
      <xdr:row>4712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4827</xdr:row>
      <xdr:rowOff>9525</xdr:rowOff>
    </xdr:from>
    <xdr:to>
      <xdr:col>7</xdr:col>
      <xdr:colOff>45525</xdr:colOff>
      <xdr:row>4827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4832</xdr:row>
      <xdr:rowOff>9525</xdr:rowOff>
    </xdr:from>
    <xdr:to>
      <xdr:col>7</xdr:col>
      <xdr:colOff>45525</xdr:colOff>
      <xdr:row>4832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4836</xdr:row>
      <xdr:rowOff>9525</xdr:rowOff>
    </xdr:from>
    <xdr:to>
      <xdr:col>9</xdr:col>
      <xdr:colOff>121725</xdr:colOff>
      <xdr:row>4836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4836</xdr:row>
      <xdr:rowOff>9525</xdr:rowOff>
    </xdr:from>
    <xdr:to>
      <xdr:col>26</xdr:col>
      <xdr:colOff>112200</xdr:colOff>
      <xdr:row>4836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4827</xdr:row>
      <xdr:rowOff>9525</xdr:rowOff>
    </xdr:from>
    <xdr:to>
      <xdr:col>26</xdr:col>
      <xdr:colOff>112200</xdr:colOff>
      <xdr:row>4827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4832</xdr:row>
      <xdr:rowOff>9525</xdr:rowOff>
    </xdr:from>
    <xdr:to>
      <xdr:col>33</xdr:col>
      <xdr:colOff>150300</xdr:colOff>
      <xdr:row>4832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4841</xdr:row>
      <xdr:rowOff>9525</xdr:rowOff>
    </xdr:from>
    <xdr:to>
      <xdr:col>33</xdr:col>
      <xdr:colOff>16950</xdr:colOff>
      <xdr:row>4841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4841</xdr:row>
      <xdr:rowOff>9525</xdr:rowOff>
    </xdr:from>
    <xdr:to>
      <xdr:col>35</xdr:col>
      <xdr:colOff>7425</xdr:colOff>
      <xdr:row>4841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4841</xdr:row>
      <xdr:rowOff>9525</xdr:rowOff>
    </xdr:from>
    <xdr:to>
      <xdr:col>36</xdr:col>
      <xdr:colOff>26475</xdr:colOff>
      <xdr:row>4841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4841</xdr:row>
      <xdr:rowOff>9525</xdr:rowOff>
    </xdr:from>
    <xdr:to>
      <xdr:col>38</xdr:col>
      <xdr:colOff>26475</xdr:colOff>
      <xdr:row>4841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4842</xdr:row>
      <xdr:rowOff>9525</xdr:rowOff>
    </xdr:from>
    <xdr:to>
      <xdr:col>34</xdr:col>
      <xdr:colOff>45525</xdr:colOff>
      <xdr:row>4842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4842</xdr:row>
      <xdr:rowOff>9525</xdr:rowOff>
    </xdr:from>
    <xdr:to>
      <xdr:col>37</xdr:col>
      <xdr:colOff>121725</xdr:colOff>
      <xdr:row>4842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4842</xdr:row>
      <xdr:rowOff>9525</xdr:rowOff>
    </xdr:from>
    <xdr:to>
      <xdr:col>46</xdr:col>
      <xdr:colOff>74100</xdr:colOff>
      <xdr:row>4842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4843</xdr:row>
      <xdr:rowOff>9525</xdr:rowOff>
    </xdr:from>
    <xdr:to>
      <xdr:col>8</xdr:col>
      <xdr:colOff>121725</xdr:colOff>
      <xdr:row>4843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4843</xdr:row>
      <xdr:rowOff>9525</xdr:rowOff>
    </xdr:from>
    <xdr:to>
      <xdr:col>15</xdr:col>
      <xdr:colOff>169350</xdr:colOff>
      <xdr:row>4843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4843</xdr:row>
      <xdr:rowOff>9525</xdr:rowOff>
    </xdr:from>
    <xdr:to>
      <xdr:col>16</xdr:col>
      <xdr:colOff>102675</xdr:colOff>
      <xdr:row>4843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4843</xdr:row>
      <xdr:rowOff>9525</xdr:rowOff>
    </xdr:from>
    <xdr:to>
      <xdr:col>21</xdr:col>
      <xdr:colOff>121725</xdr:colOff>
      <xdr:row>4843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4843</xdr:row>
      <xdr:rowOff>9525</xdr:rowOff>
    </xdr:from>
    <xdr:to>
      <xdr:col>6</xdr:col>
      <xdr:colOff>150300</xdr:colOff>
      <xdr:row>4843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4845</xdr:row>
      <xdr:rowOff>9525</xdr:rowOff>
    </xdr:from>
    <xdr:to>
      <xdr:col>7</xdr:col>
      <xdr:colOff>45525</xdr:colOff>
      <xdr:row>4845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4845</xdr:row>
      <xdr:rowOff>9525</xdr:rowOff>
    </xdr:from>
    <xdr:to>
      <xdr:col>23</xdr:col>
      <xdr:colOff>55050</xdr:colOff>
      <xdr:row>4845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4845</xdr:row>
      <xdr:rowOff>9525</xdr:rowOff>
    </xdr:from>
    <xdr:to>
      <xdr:col>38</xdr:col>
      <xdr:colOff>150300</xdr:colOff>
      <xdr:row>4845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4846</xdr:row>
      <xdr:rowOff>9525</xdr:rowOff>
    </xdr:from>
    <xdr:to>
      <xdr:col>10</xdr:col>
      <xdr:colOff>121725</xdr:colOff>
      <xdr:row>4846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4846</xdr:row>
      <xdr:rowOff>9525</xdr:rowOff>
    </xdr:from>
    <xdr:to>
      <xdr:col>34</xdr:col>
      <xdr:colOff>7425</xdr:colOff>
      <xdr:row>4846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4846</xdr:row>
      <xdr:rowOff>9525</xdr:rowOff>
    </xdr:from>
    <xdr:to>
      <xdr:col>42</xdr:col>
      <xdr:colOff>26475</xdr:colOff>
      <xdr:row>4846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4845</xdr:row>
      <xdr:rowOff>9525</xdr:rowOff>
    </xdr:from>
    <xdr:to>
      <xdr:col>22</xdr:col>
      <xdr:colOff>112200</xdr:colOff>
      <xdr:row>4845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4845</xdr:row>
      <xdr:rowOff>9525</xdr:rowOff>
    </xdr:from>
    <xdr:to>
      <xdr:col>38</xdr:col>
      <xdr:colOff>45525</xdr:colOff>
      <xdr:row>4845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4846</xdr:row>
      <xdr:rowOff>9525</xdr:rowOff>
    </xdr:from>
    <xdr:to>
      <xdr:col>10</xdr:col>
      <xdr:colOff>7425</xdr:colOff>
      <xdr:row>4846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4846</xdr:row>
      <xdr:rowOff>9525</xdr:rowOff>
    </xdr:from>
    <xdr:to>
      <xdr:col>33</xdr:col>
      <xdr:colOff>74100</xdr:colOff>
      <xdr:row>4846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4846</xdr:row>
      <xdr:rowOff>9525</xdr:rowOff>
    </xdr:from>
    <xdr:to>
      <xdr:col>41</xdr:col>
      <xdr:colOff>93150</xdr:colOff>
      <xdr:row>4846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4846</xdr:row>
      <xdr:rowOff>9525</xdr:rowOff>
    </xdr:from>
    <xdr:to>
      <xdr:col>50</xdr:col>
      <xdr:colOff>64575</xdr:colOff>
      <xdr:row>4846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4856</xdr:row>
      <xdr:rowOff>9525</xdr:rowOff>
    </xdr:from>
    <xdr:to>
      <xdr:col>11</xdr:col>
      <xdr:colOff>112200</xdr:colOff>
      <xdr:row>4856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4856</xdr:row>
      <xdr:rowOff>9525</xdr:rowOff>
    </xdr:from>
    <xdr:to>
      <xdr:col>24</xdr:col>
      <xdr:colOff>55050</xdr:colOff>
      <xdr:row>4856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4856</xdr:row>
      <xdr:rowOff>9525</xdr:rowOff>
    </xdr:from>
    <xdr:to>
      <xdr:col>32</xdr:col>
      <xdr:colOff>140775</xdr:colOff>
      <xdr:row>4856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4856</xdr:row>
      <xdr:rowOff>9525</xdr:rowOff>
    </xdr:from>
    <xdr:to>
      <xdr:col>45</xdr:col>
      <xdr:colOff>55050</xdr:colOff>
      <xdr:row>4856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4861</xdr:row>
      <xdr:rowOff>9525</xdr:rowOff>
    </xdr:from>
    <xdr:to>
      <xdr:col>11</xdr:col>
      <xdr:colOff>16950</xdr:colOff>
      <xdr:row>4861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4861</xdr:row>
      <xdr:rowOff>9525</xdr:rowOff>
    </xdr:from>
    <xdr:to>
      <xdr:col>31</xdr:col>
      <xdr:colOff>83625</xdr:colOff>
      <xdr:row>4861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4861</xdr:row>
      <xdr:rowOff>11025</xdr:rowOff>
    </xdr:from>
    <xdr:to>
      <xdr:col>12</xdr:col>
      <xdr:colOff>119625</xdr:colOff>
      <xdr:row>4861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4861</xdr:row>
      <xdr:rowOff>9525</xdr:rowOff>
    </xdr:from>
    <xdr:to>
      <xdr:col>20</xdr:col>
      <xdr:colOff>60375</xdr:colOff>
      <xdr:row>4861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4861</xdr:row>
      <xdr:rowOff>11025</xdr:rowOff>
    </xdr:from>
    <xdr:to>
      <xdr:col>22</xdr:col>
      <xdr:colOff>81525</xdr:colOff>
      <xdr:row>4861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4861</xdr:row>
      <xdr:rowOff>9525</xdr:rowOff>
    </xdr:from>
    <xdr:to>
      <xdr:col>26</xdr:col>
      <xdr:colOff>12750</xdr:colOff>
      <xdr:row>4861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4863</xdr:row>
      <xdr:rowOff>0</xdr:rowOff>
    </xdr:from>
    <xdr:to>
      <xdr:col>26</xdr:col>
      <xdr:colOff>158850</xdr:colOff>
      <xdr:row>4863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4861</xdr:row>
      <xdr:rowOff>0</xdr:rowOff>
    </xdr:from>
    <xdr:to>
      <xdr:col>21</xdr:col>
      <xdr:colOff>73125</xdr:colOff>
      <xdr:row>4861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4866</xdr:row>
      <xdr:rowOff>9525</xdr:rowOff>
    </xdr:from>
    <xdr:to>
      <xdr:col>8</xdr:col>
      <xdr:colOff>45525</xdr:colOff>
      <xdr:row>4866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4866</xdr:row>
      <xdr:rowOff>9525</xdr:rowOff>
    </xdr:from>
    <xdr:to>
      <xdr:col>36</xdr:col>
      <xdr:colOff>45525</xdr:colOff>
      <xdr:row>4866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4891</xdr:row>
      <xdr:rowOff>9525</xdr:rowOff>
    </xdr:from>
    <xdr:to>
      <xdr:col>18</xdr:col>
      <xdr:colOff>83625</xdr:colOff>
      <xdr:row>4891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4891</xdr:row>
      <xdr:rowOff>9525</xdr:rowOff>
    </xdr:from>
    <xdr:to>
      <xdr:col>28</xdr:col>
      <xdr:colOff>169350</xdr:colOff>
      <xdr:row>4891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4891</xdr:row>
      <xdr:rowOff>9525</xdr:rowOff>
    </xdr:from>
    <xdr:to>
      <xdr:col>29</xdr:col>
      <xdr:colOff>112200</xdr:colOff>
      <xdr:row>4891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4891</xdr:row>
      <xdr:rowOff>9525</xdr:rowOff>
    </xdr:from>
    <xdr:to>
      <xdr:col>49</xdr:col>
      <xdr:colOff>112200</xdr:colOff>
      <xdr:row>4891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4891</xdr:row>
      <xdr:rowOff>9525</xdr:rowOff>
    </xdr:from>
    <xdr:to>
      <xdr:col>50</xdr:col>
      <xdr:colOff>45525</xdr:colOff>
      <xdr:row>4891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4892</xdr:row>
      <xdr:rowOff>9525</xdr:rowOff>
    </xdr:from>
    <xdr:to>
      <xdr:col>46</xdr:col>
      <xdr:colOff>131250</xdr:colOff>
      <xdr:row>4892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4893</xdr:row>
      <xdr:rowOff>9525</xdr:rowOff>
    </xdr:from>
    <xdr:to>
      <xdr:col>15</xdr:col>
      <xdr:colOff>131250</xdr:colOff>
      <xdr:row>4893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4892</xdr:row>
      <xdr:rowOff>9525</xdr:rowOff>
    </xdr:from>
    <xdr:to>
      <xdr:col>46</xdr:col>
      <xdr:colOff>16950</xdr:colOff>
      <xdr:row>4892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4899</xdr:row>
      <xdr:rowOff>9525</xdr:rowOff>
    </xdr:from>
    <xdr:to>
      <xdr:col>50</xdr:col>
      <xdr:colOff>7425</xdr:colOff>
      <xdr:row>4899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4900</xdr:row>
      <xdr:rowOff>9525</xdr:rowOff>
    </xdr:from>
    <xdr:to>
      <xdr:col>9</xdr:col>
      <xdr:colOff>74100</xdr:colOff>
      <xdr:row>4900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4900</xdr:row>
      <xdr:rowOff>9525</xdr:rowOff>
    </xdr:from>
    <xdr:to>
      <xdr:col>7</xdr:col>
      <xdr:colOff>102675</xdr:colOff>
      <xdr:row>4900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4900</xdr:row>
      <xdr:rowOff>9525</xdr:rowOff>
    </xdr:from>
    <xdr:to>
      <xdr:col>13</xdr:col>
      <xdr:colOff>16950</xdr:colOff>
      <xdr:row>4900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4881</xdr:row>
      <xdr:rowOff>9525</xdr:rowOff>
    </xdr:from>
    <xdr:to>
      <xdr:col>23</xdr:col>
      <xdr:colOff>169350</xdr:colOff>
      <xdr:row>4881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4881</xdr:row>
      <xdr:rowOff>9525</xdr:rowOff>
    </xdr:from>
    <xdr:to>
      <xdr:col>44</xdr:col>
      <xdr:colOff>26475</xdr:colOff>
      <xdr:row>4881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4881</xdr:row>
      <xdr:rowOff>0</xdr:rowOff>
    </xdr:from>
    <xdr:to>
      <xdr:col>35</xdr:col>
      <xdr:colOff>111225</xdr:colOff>
      <xdr:row>4881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4902</xdr:row>
      <xdr:rowOff>0</xdr:rowOff>
    </xdr:from>
    <xdr:to>
      <xdr:col>35</xdr:col>
      <xdr:colOff>111225</xdr:colOff>
      <xdr:row>4902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4902</xdr:row>
      <xdr:rowOff>9525</xdr:rowOff>
    </xdr:from>
    <xdr:to>
      <xdr:col>23</xdr:col>
      <xdr:colOff>169350</xdr:colOff>
      <xdr:row>4902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4902</xdr:row>
      <xdr:rowOff>9525</xdr:rowOff>
    </xdr:from>
    <xdr:to>
      <xdr:col>44</xdr:col>
      <xdr:colOff>26475</xdr:colOff>
      <xdr:row>4902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4922</xdr:row>
      <xdr:rowOff>9525</xdr:rowOff>
    </xdr:from>
    <xdr:to>
      <xdr:col>13</xdr:col>
      <xdr:colOff>45525</xdr:colOff>
      <xdr:row>4922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4922</xdr:row>
      <xdr:rowOff>9525</xdr:rowOff>
    </xdr:from>
    <xdr:to>
      <xdr:col>39</xdr:col>
      <xdr:colOff>150300</xdr:colOff>
      <xdr:row>4922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4924</xdr:row>
      <xdr:rowOff>9525</xdr:rowOff>
    </xdr:from>
    <xdr:to>
      <xdr:col>13</xdr:col>
      <xdr:colOff>45525</xdr:colOff>
      <xdr:row>4924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4924</xdr:row>
      <xdr:rowOff>9525</xdr:rowOff>
    </xdr:from>
    <xdr:to>
      <xdr:col>37</xdr:col>
      <xdr:colOff>45525</xdr:colOff>
      <xdr:row>4924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4986</xdr:row>
      <xdr:rowOff>9525</xdr:rowOff>
    </xdr:from>
    <xdr:to>
      <xdr:col>13</xdr:col>
      <xdr:colOff>55050</xdr:colOff>
      <xdr:row>4986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4986</xdr:row>
      <xdr:rowOff>9525</xdr:rowOff>
    </xdr:from>
    <xdr:to>
      <xdr:col>40</xdr:col>
      <xdr:colOff>131250</xdr:colOff>
      <xdr:row>4986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4986</xdr:row>
      <xdr:rowOff>9525</xdr:rowOff>
    </xdr:from>
    <xdr:to>
      <xdr:col>40</xdr:col>
      <xdr:colOff>16950</xdr:colOff>
      <xdr:row>4986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4987</xdr:row>
      <xdr:rowOff>9525</xdr:rowOff>
    </xdr:from>
    <xdr:to>
      <xdr:col>17</xdr:col>
      <xdr:colOff>150300</xdr:colOff>
      <xdr:row>4987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4986</xdr:row>
      <xdr:rowOff>0</xdr:rowOff>
    </xdr:from>
    <xdr:to>
      <xdr:col>13</xdr:col>
      <xdr:colOff>48750</xdr:colOff>
      <xdr:row>4986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4986</xdr:row>
      <xdr:rowOff>0</xdr:rowOff>
    </xdr:from>
    <xdr:to>
      <xdr:col>40</xdr:col>
      <xdr:colOff>134475</xdr:colOff>
      <xdr:row>4986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4994</xdr:row>
      <xdr:rowOff>9525</xdr:rowOff>
    </xdr:from>
    <xdr:to>
      <xdr:col>11</xdr:col>
      <xdr:colOff>16950</xdr:colOff>
      <xdr:row>4994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4994</xdr:row>
      <xdr:rowOff>9525</xdr:rowOff>
    </xdr:from>
    <xdr:to>
      <xdr:col>46</xdr:col>
      <xdr:colOff>16950</xdr:colOff>
      <xdr:row>4994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4997</xdr:row>
      <xdr:rowOff>9525</xdr:rowOff>
    </xdr:from>
    <xdr:to>
      <xdr:col>17</xdr:col>
      <xdr:colOff>102675</xdr:colOff>
      <xdr:row>4997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4997</xdr:row>
      <xdr:rowOff>9525</xdr:rowOff>
    </xdr:from>
    <xdr:to>
      <xdr:col>48</xdr:col>
      <xdr:colOff>45525</xdr:colOff>
      <xdr:row>4997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5037</xdr:row>
      <xdr:rowOff>0</xdr:rowOff>
    </xdr:from>
    <xdr:to>
      <xdr:col>43</xdr:col>
      <xdr:colOff>168375</xdr:colOff>
      <xdr:row>5037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5040</xdr:row>
      <xdr:rowOff>9525</xdr:rowOff>
    </xdr:from>
    <xdr:to>
      <xdr:col>11</xdr:col>
      <xdr:colOff>45525</xdr:colOff>
      <xdr:row>5040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5040</xdr:row>
      <xdr:rowOff>9525</xdr:rowOff>
    </xdr:from>
    <xdr:to>
      <xdr:col>17</xdr:col>
      <xdr:colOff>55050</xdr:colOff>
      <xdr:row>5040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5040</xdr:row>
      <xdr:rowOff>9525</xdr:rowOff>
    </xdr:from>
    <xdr:to>
      <xdr:col>18</xdr:col>
      <xdr:colOff>74100</xdr:colOff>
      <xdr:row>5040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5040</xdr:row>
      <xdr:rowOff>9525</xdr:rowOff>
    </xdr:from>
    <xdr:to>
      <xdr:col>25</xdr:col>
      <xdr:colOff>36000</xdr:colOff>
      <xdr:row>5040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5057</xdr:row>
      <xdr:rowOff>9525</xdr:rowOff>
    </xdr:from>
    <xdr:to>
      <xdr:col>16</xdr:col>
      <xdr:colOff>16950</xdr:colOff>
      <xdr:row>5057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5057</xdr:row>
      <xdr:rowOff>9525</xdr:rowOff>
    </xdr:from>
    <xdr:to>
      <xdr:col>23</xdr:col>
      <xdr:colOff>45525</xdr:colOff>
      <xdr:row>5057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5057</xdr:row>
      <xdr:rowOff>9525</xdr:rowOff>
    </xdr:from>
    <xdr:to>
      <xdr:col>22</xdr:col>
      <xdr:colOff>26475</xdr:colOff>
      <xdr:row>5057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5057</xdr:row>
      <xdr:rowOff>9525</xdr:rowOff>
    </xdr:from>
    <xdr:to>
      <xdr:col>30</xdr:col>
      <xdr:colOff>7425</xdr:colOff>
      <xdr:row>5057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5143</xdr:row>
      <xdr:rowOff>19512</xdr:rowOff>
    </xdr:from>
    <xdr:to>
      <xdr:col>47</xdr:col>
      <xdr:colOff>88056</xdr:colOff>
      <xdr:row>5143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5143</xdr:row>
      <xdr:rowOff>19050</xdr:rowOff>
    </xdr:from>
    <xdr:to>
      <xdr:col>11</xdr:col>
      <xdr:colOff>133200</xdr:colOff>
      <xdr:row>5143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5181</xdr:row>
      <xdr:rowOff>19512</xdr:rowOff>
    </xdr:from>
    <xdr:to>
      <xdr:col>45</xdr:col>
      <xdr:colOff>59482</xdr:colOff>
      <xdr:row>5181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5181</xdr:row>
      <xdr:rowOff>19050</xdr:rowOff>
    </xdr:from>
    <xdr:to>
      <xdr:col>8</xdr:col>
      <xdr:colOff>142725</xdr:colOff>
      <xdr:row>5181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2177</xdr:row>
      <xdr:rowOff>19512</xdr:rowOff>
    </xdr:from>
    <xdr:to>
      <xdr:col>49</xdr:col>
      <xdr:colOff>40432</xdr:colOff>
      <xdr:row>2177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2177</xdr:row>
      <xdr:rowOff>19050</xdr:rowOff>
    </xdr:from>
    <xdr:to>
      <xdr:col>8</xdr:col>
      <xdr:colOff>142725</xdr:colOff>
      <xdr:row>2177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2979</xdr:row>
      <xdr:rowOff>19512</xdr:rowOff>
    </xdr:from>
    <xdr:to>
      <xdr:col>29</xdr:col>
      <xdr:colOff>107107</xdr:colOff>
      <xdr:row>2979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2979</xdr:row>
      <xdr:rowOff>19050</xdr:rowOff>
    </xdr:from>
    <xdr:to>
      <xdr:col>20</xdr:col>
      <xdr:colOff>76050</xdr:colOff>
      <xdr:row>2979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2979</xdr:row>
      <xdr:rowOff>9525</xdr:rowOff>
    </xdr:from>
    <xdr:to>
      <xdr:col>32</xdr:col>
      <xdr:colOff>64575</xdr:colOff>
      <xdr:row>2979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2979</xdr:row>
      <xdr:rowOff>9525</xdr:rowOff>
    </xdr:from>
    <xdr:to>
      <xdr:col>40</xdr:col>
      <xdr:colOff>140775</xdr:colOff>
      <xdr:row>2979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2979</xdr:row>
      <xdr:rowOff>9525</xdr:rowOff>
    </xdr:from>
    <xdr:to>
      <xdr:col>41</xdr:col>
      <xdr:colOff>74100</xdr:colOff>
      <xdr:row>2979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2980</xdr:row>
      <xdr:rowOff>9525</xdr:rowOff>
    </xdr:from>
    <xdr:to>
      <xdr:col>10</xdr:col>
      <xdr:colOff>16950</xdr:colOff>
      <xdr:row>2980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2980</xdr:row>
      <xdr:rowOff>9525</xdr:rowOff>
    </xdr:from>
    <xdr:to>
      <xdr:col>32</xdr:col>
      <xdr:colOff>36000</xdr:colOff>
      <xdr:row>2980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2980</xdr:row>
      <xdr:rowOff>9525</xdr:rowOff>
    </xdr:from>
    <xdr:to>
      <xdr:col>9</xdr:col>
      <xdr:colOff>93150</xdr:colOff>
      <xdr:row>2980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2978</xdr:row>
      <xdr:rowOff>133350</xdr:rowOff>
    </xdr:from>
    <xdr:to>
      <xdr:col>33</xdr:col>
      <xdr:colOff>20175</xdr:colOff>
      <xdr:row>2979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2978</xdr:row>
      <xdr:rowOff>133350</xdr:rowOff>
    </xdr:from>
    <xdr:to>
      <xdr:col>42</xdr:col>
      <xdr:colOff>39225</xdr:colOff>
      <xdr:row>2979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2979</xdr:row>
      <xdr:rowOff>133350</xdr:rowOff>
    </xdr:from>
    <xdr:to>
      <xdr:col>10</xdr:col>
      <xdr:colOff>153525</xdr:colOff>
      <xdr:row>2980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3850</xdr:row>
      <xdr:rowOff>19512</xdr:rowOff>
    </xdr:from>
    <xdr:to>
      <xdr:col>42</xdr:col>
      <xdr:colOff>107108</xdr:colOff>
      <xdr:row>3850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3850</xdr:row>
      <xdr:rowOff>19050</xdr:rowOff>
    </xdr:from>
    <xdr:to>
      <xdr:col>11</xdr:col>
      <xdr:colOff>37950</xdr:colOff>
      <xdr:row>3850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3992</xdr:row>
      <xdr:rowOff>9525</xdr:rowOff>
    </xdr:from>
    <xdr:to>
      <xdr:col>38</xdr:col>
      <xdr:colOff>93150</xdr:colOff>
      <xdr:row>3992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3993</xdr:row>
      <xdr:rowOff>9525</xdr:rowOff>
    </xdr:from>
    <xdr:to>
      <xdr:col>10</xdr:col>
      <xdr:colOff>169350</xdr:colOff>
      <xdr:row>3993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1339</xdr:row>
      <xdr:rowOff>19050</xdr:rowOff>
    </xdr:from>
    <xdr:to>
      <xdr:col>17</xdr:col>
      <xdr:colOff>124528</xdr:colOff>
      <xdr:row>1339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1339</xdr:row>
      <xdr:rowOff>19050</xdr:rowOff>
    </xdr:from>
    <xdr:to>
      <xdr:col>30</xdr:col>
      <xdr:colOff>85474</xdr:colOff>
      <xdr:row>1339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1339</xdr:row>
      <xdr:rowOff>19050</xdr:rowOff>
    </xdr:from>
    <xdr:to>
      <xdr:col>45</xdr:col>
      <xdr:colOff>62235</xdr:colOff>
      <xdr:row>1339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1340</xdr:row>
      <xdr:rowOff>19050</xdr:rowOff>
    </xdr:from>
    <xdr:to>
      <xdr:col>21</xdr:col>
      <xdr:colOff>54803</xdr:colOff>
      <xdr:row>1340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1342</xdr:row>
      <xdr:rowOff>19047</xdr:rowOff>
    </xdr:from>
    <xdr:to>
      <xdr:col>17</xdr:col>
      <xdr:colOff>124528</xdr:colOff>
      <xdr:row>1342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1342</xdr:row>
      <xdr:rowOff>19047</xdr:rowOff>
    </xdr:from>
    <xdr:to>
      <xdr:col>30</xdr:col>
      <xdr:colOff>121478</xdr:colOff>
      <xdr:row>1342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1342</xdr:row>
      <xdr:rowOff>19047</xdr:rowOff>
    </xdr:from>
    <xdr:to>
      <xdr:col>43</xdr:col>
      <xdr:colOff>131577</xdr:colOff>
      <xdr:row>1342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1343</xdr:row>
      <xdr:rowOff>19050</xdr:rowOff>
    </xdr:from>
    <xdr:to>
      <xdr:col>16</xdr:col>
      <xdr:colOff>66424</xdr:colOff>
      <xdr:row>1343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1345</xdr:row>
      <xdr:rowOff>19050</xdr:rowOff>
    </xdr:from>
    <xdr:to>
      <xdr:col>21</xdr:col>
      <xdr:colOff>47376</xdr:colOff>
      <xdr:row>1345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1345</xdr:row>
      <xdr:rowOff>19050</xdr:rowOff>
    </xdr:from>
    <xdr:to>
      <xdr:col>35</xdr:col>
      <xdr:colOff>94999</xdr:colOff>
      <xdr:row>1345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1345</xdr:row>
      <xdr:rowOff>19050</xdr:rowOff>
    </xdr:from>
    <xdr:to>
      <xdr:col>50</xdr:col>
      <xdr:colOff>99764</xdr:colOff>
      <xdr:row>1345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1346</xdr:row>
      <xdr:rowOff>19053</xdr:rowOff>
    </xdr:from>
    <xdr:to>
      <xdr:col>29</xdr:col>
      <xdr:colOff>4893</xdr:colOff>
      <xdr:row>1346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1345</xdr:row>
      <xdr:rowOff>19050</xdr:rowOff>
    </xdr:from>
    <xdr:to>
      <xdr:col>39</xdr:col>
      <xdr:colOff>107192</xdr:colOff>
      <xdr:row>1345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1437</xdr:row>
      <xdr:rowOff>19050</xdr:rowOff>
    </xdr:from>
    <xdr:to>
      <xdr:col>36</xdr:col>
      <xdr:colOff>55758</xdr:colOff>
      <xdr:row>1437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1437</xdr:row>
      <xdr:rowOff>19050</xdr:rowOff>
    </xdr:from>
    <xdr:to>
      <xdr:col>52</xdr:col>
      <xdr:colOff>148530</xdr:colOff>
      <xdr:row>1437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1438</xdr:row>
      <xdr:rowOff>19050</xdr:rowOff>
    </xdr:from>
    <xdr:to>
      <xdr:col>10</xdr:col>
      <xdr:colOff>8705</xdr:colOff>
      <xdr:row>1438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1438</xdr:row>
      <xdr:rowOff>19050</xdr:rowOff>
    </xdr:from>
    <xdr:to>
      <xdr:col>15</xdr:col>
      <xdr:colOff>149484</xdr:colOff>
      <xdr:row>1438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1439</xdr:row>
      <xdr:rowOff>19047</xdr:rowOff>
    </xdr:from>
    <xdr:to>
      <xdr:col>23</xdr:col>
      <xdr:colOff>134051</xdr:colOff>
      <xdr:row>1439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1354</xdr:row>
      <xdr:rowOff>19052</xdr:rowOff>
    </xdr:from>
    <xdr:to>
      <xdr:col>9</xdr:col>
      <xdr:colOff>170630</xdr:colOff>
      <xdr:row>1354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1475</xdr:row>
      <xdr:rowOff>19053</xdr:rowOff>
    </xdr:from>
    <xdr:to>
      <xdr:col>21</xdr:col>
      <xdr:colOff>158819</xdr:colOff>
      <xdr:row>1475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1474</xdr:row>
      <xdr:rowOff>19050</xdr:rowOff>
    </xdr:from>
    <xdr:to>
      <xdr:col>53</xdr:col>
      <xdr:colOff>5083</xdr:colOff>
      <xdr:row>1474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1475</xdr:row>
      <xdr:rowOff>19053</xdr:rowOff>
    </xdr:from>
    <xdr:to>
      <xdr:col>8</xdr:col>
      <xdr:colOff>108146</xdr:colOff>
      <xdr:row>1475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1362</xdr:row>
      <xdr:rowOff>19052</xdr:rowOff>
    </xdr:from>
    <xdr:to>
      <xdr:col>26</xdr:col>
      <xdr:colOff>19381</xdr:colOff>
      <xdr:row>1362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1362</xdr:row>
      <xdr:rowOff>19052</xdr:rowOff>
    </xdr:from>
    <xdr:to>
      <xdr:col>17</xdr:col>
      <xdr:colOff>14610</xdr:colOff>
      <xdr:row>1362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1369</xdr:row>
      <xdr:rowOff>19050</xdr:rowOff>
    </xdr:from>
    <xdr:to>
      <xdr:col>44</xdr:col>
      <xdr:colOff>45669</xdr:colOff>
      <xdr:row>1369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1376</xdr:row>
      <xdr:rowOff>19048</xdr:rowOff>
    </xdr:from>
    <xdr:to>
      <xdr:col>31</xdr:col>
      <xdr:colOff>67006</xdr:colOff>
      <xdr:row>1376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1376</xdr:row>
      <xdr:rowOff>19048</xdr:rowOff>
    </xdr:from>
    <xdr:to>
      <xdr:col>19</xdr:col>
      <xdr:colOff>135963</xdr:colOff>
      <xdr:row>1376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1376</xdr:row>
      <xdr:rowOff>19048</xdr:rowOff>
    </xdr:from>
    <xdr:to>
      <xdr:col>9</xdr:col>
      <xdr:colOff>90057</xdr:colOff>
      <xdr:row>1376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1380</xdr:row>
      <xdr:rowOff>19048</xdr:rowOff>
    </xdr:from>
    <xdr:to>
      <xdr:col>50</xdr:col>
      <xdr:colOff>116913</xdr:colOff>
      <xdr:row>1380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1395</xdr:row>
      <xdr:rowOff>19050</xdr:rowOff>
    </xdr:from>
    <xdr:to>
      <xdr:col>31</xdr:col>
      <xdr:colOff>69092</xdr:colOff>
      <xdr:row>1395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1395</xdr:row>
      <xdr:rowOff>19050</xdr:rowOff>
    </xdr:from>
    <xdr:to>
      <xdr:col>52</xdr:col>
      <xdr:colOff>166251</xdr:colOff>
      <xdr:row>1395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1396</xdr:row>
      <xdr:rowOff>19050</xdr:rowOff>
    </xdr:from>
    <xdr:to>
      <xdr:col>9</xdr:col>
      <xdr:colOff>72142</xdr:colOff>
      <xdr:row>1396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1396</xdr:row>
      <xdr:rowOff>19050</xdr:rowOff>
    </xdr:from>
    <xdr:to>
      <xdr:col>33</xdr:col>
      <xdr:colOff>28136</xdr:colOff>
      <xdr:row>1396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1376</xdr:row>
      <xdr:rowOff>19048</xdr:rowOff>
    </xdr:from>
    <xdr:to>
      <xdr:col>53</xdr:col>
      <xdr:colOff>905</xdr:colOff>
      <xdr:row>1376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1377</xdr:row>
      <xdr:rowOff>19050</xdr:rowOff>
    </xdr:from>
    <xdr:to>
      <xdr:col>14</xdr:col>
      <xdr:colOff>69487</xdr:colOff>
      <xdr:row>1377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1398</xdr:row>
      <xdr:rowOff>19050</xdr:rowOff>
    </xdr:from>
    <xdr:to>
      <xdr:col>9</xdr:col>
      <xdr:colOff>90061</xdr:colOff>
      <xdr:row>1398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1398</xdr:row>
      <xdr:rowOff>19050</xdr:rowOff>
    </xdr:from>
    <xdr:to>
      <xdr:col>27</xdr:col>
      <xdr:colOff>142054</xdr:colOff>
      <xdr:row>1398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1398</xdr:row>
      <xdr:rowOff>19050</xdr:rowOff>
    </xdr:from>
    <xdr:to>
      <xdr:col>33</xdr:col>
      <xdr:colOff>66996</xdr:colOff>
      <xdr:row>1398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1398</xdr:row>
      <xdr:rowOff>19050</xdr:rowOff>
    </xdr:from>
    <xdr:to>
      <xdr:col>39</xdr:col>
      <xdr:colOff>142055</xdr:colOff>
      <xdr:row>1398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1399</xdr:row>
      <xdr:rowOff>19050</xdr:rowOff>
    </xdr:from>
    <xdr:to>
      <xdr:col>27</xdr:col>
      <xdr:colOff>150434</xdr:colOff>
      <xdr:row>1399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1399</xdr:row>
      <xdr:rowOff>19050</xdr:rowOff>
    </xdr:from>
    <xdr:to>
      <xdr:col>34</xdr:col>
      <xdr:colOff>162248</xdr:colOff>
      <xdr:row>1399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1402</xdr:row>
      <xdr:rowOff>19050</xdr:rowOff>
    </xdr:from>
    <xdr:to>
      <xdr:col>33</xdr:col>
      <xdr:colOff>42988</xdr:colOff>
      <xdr:row>1402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1408</xdr:row>
      <xdr:rowOff>19050</xdr:rowOff>
    </xdr:from>
    <xdr:to>
      <xdr:col>39</xdr:col>
      <xdr:colOff>12131</xdr:colOff>
      <xdr:row>1408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1410</xdr:row>
      <xdr:rowOff>19050</xdr:rowOff>
    </xdr:from>
    <xdr:to>
      <xdr:col>48</xdr:col>
      <xdr:colOff>41660</xdr:colOff>
      <xdr:row>1410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1411</xdr:row>
      <xdr:rowOff>19050</xdr:rowOff>
    </xdr:from>
    <xdr:to>
      <xdr:col>31</xdr:col>
      <xdr:colOff>127385</xdr:colOff>
      <xdr:row>1411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1415</xdr:row>
      <xdr:rowOff>19050</xdr:rowOff>
    </xdr:from>
    <xdr:to>
      <xdr:col>33</xdr:col>
      <xdr:colOff>59186</xdr:colOff>
      <xdr:row>1415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1425</xdr:row>
      <xdr:rowOff>19050</xdr:rowOff>
    </xdr:from>
    <xdr:to>
      <xdr:col>38</xdr:col>
      <xdr:colOff>97857</xdr:colOff>
      <xdr:row>1425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1432</xdr:row>
      <xdr:rowOff>19050</xdr:rowOff>
    </xdr:from>
    <xdr:to>
      <xdr:col>39</xdr:col>
      <xdr:colOff>119956</xdr:colOff>
      <xdr:row>1432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1434</xdr:row>
      <xdr:rowOff>19050</xdr:rowOff>
    </xdr:from>
    <xdr:to>
      <xdr:col>21</xdr:col>
      <xdr:colOff>14228</xdr:colOff>
      <xdr:row>1434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1434</xdr:row>
      <xdr:rowOff>19050</xdr:rowOff>
    </xdr:from>
    <xdr:to>
      <xdr:col>46</xdr:col>
      <xdr:colOff>74997</xdr:colOff>
      <xdr:row>1434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1530</xdr:row>
      <xdr:rowOff>19050</xdr:rowOff>
    </xdr:from>
    <xdr:to>
      <xdr:col>12</xdr:col>
      <xdr:colOff>116717</xdr:colOff>
      <xdr:row>1530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1530</xdr:row>
      <xdr:rowOff>19050</xdr:rowOff>
    </xdr:from>
    <xdr:to>
      <xdr:col>31</xdr:col>
      <xdr:colOff>151580</xdr:colOff>
      <xdr:row>1530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1530</xdr:row>
      <xdr:rowOff>19050</xdr:rowOff>
    </xdr:from>
    <xdr:to>
      <xdr:col>47</xdr:col>
      <xdr:colOff>45849</xdr:colOff>
      <xdr:row>1530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1532</xdr:row>
      <xdr:rowOff>19050</xdr:rowOff>
    </xdr:from>
    <xdr:to>
      <xdr:col>24</xdr:col>
      <xdr:colOff>164528</xdr:colOff>
      <xdr:row>1532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1533</xdr:row>
      <xdr:rowOff>19050</xdr:rowOff>
    </xdr:from>
    <xdr:to>
      <xdr:col>12</xdr:col>
      <xdr:colOff>13851</xdr:colOff>
      <xdr:row>1533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1533</xdr:row>
      <xdr:rowOff>19050</xdr:rowOff>
    </xdr:from>
    <xdr:to>
      <xdr:col>23</xdr:col>
      <xdr:colOff>23749</xdr:colOff>
      <xdr:row>1533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1534</xdr:row>
      <xdr:rowOff>19050</xdr:rowOff>
    </xdr:from>
    <xdr:to>
      <xdr:col>19</xdr:col>
      <xdr:colOff>61476</xdr:colOff>
      <xdr:row>1534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1572</xdr:row>
      <xdr:rowOff>19050</xdr:rowOff>
    </xdr:from>
    <xdr:to>
      <xdr:col>11</xdr:col>
      <xdr:colOff>170630</xdr:colOff>
      <xdr:row>1572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1572</xdr:row>
      <xdr:rowOff>19050</xdr:rowOff>
    </xdr:from>
    <xdr:to>
      <xdr:col>40</xdr:col>
      <xdr:colOff>73093</xdr:colOff>
      <xdr:row>1572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1510</xdr:row>
      <xdr:rowOff>19050</xdr:rowOff>
    </xdr:from>
    <xdr:to>
      <xdr:col>12</xdr:col>
      <xdr:colOff>116717</xdr:colOff>
      <xdr:row>1510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1510</xdr:row>
      <xdr:rowOff>19050</xdr:rowOff>
    </xdr:from>
    <xdr:to>
      <xdr:col>18</xdr:col>
      <xdr:colOff>57471</xdr:colOff>
      <xdr:row>1510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1510</xdr:row>
      <xdr:rowOff>19050</xdr:rowOff>
    </xdr:from>
    <xdr:to>
      <xdr:col>53</xdr:col>
      <xdr:colOff>8322</xdr:colOff>
      <xdr:row>1510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1511</xdr:row>
      <xdr:rowOff>19047</xdr:rowOff>
    </xdr:from>
    <xdr:to>
      <xdr:col>24</xdr:col>
      <xdr:colOff>74616</xdr:colOff>
      <xdr:row>1511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1502</xdr:row>
      <xdr:rowOff>19050</xdr:rowOff>
    </xdr:from>
    <xdr:to>
      <xdr:col>11</xdr:col>
      <xdr:colOff>170630</xdr:colOff>
      <xdr:row>1502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1504</xdr:row>
      <xdr:rowOff>19050</xdr:rowOff>
    </xdr:from>
    <xdr:to>
      <xdr:col>27</xdr:col>
      <xdr:colOff>65472</xdr:colOff>
      <xdr:row>1504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1589</xdr:row>
      <xdr:rowOff>19050</xdr:rowOff>
    </xdr:from>
    <xdr:to>
      <xdr:col>52</xdr:col>
      <xdr:colOff>168723</xdr:colOff>
      <xdr:row>1589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1590</xdr:row>
      <xdr:rowOff>19050</xdr:rowOff>
    </xdr:from>
    <xdr:to>
      <xdr:col>19</xdr:col>
      <xdr:colOff>122622</xdr:colOff>
      <xdr:row>1590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1616</xdr:row>
      <xdr:rowOff>19050</xdr:rowOff>
    </xdr:from>
    <xdr:to>
      <xdr:col>16</xdr:col>
      <xdr:colOff>72142</xdr:colOff>
      <xdr:row>1616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1619</xdr:row>
      <xdr:rowOff>19050</xdr:rowOff>
    </xdr:from>
    <xdr:to>
      <xdr:col>34</xdr:col>
      <xdr:colOff>32326</xdr:colOff>
      <xdr:row>1619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1622</xdr:row>
      <xdr:rowOff>19050</xdr:rowOff>
    </xdr:from>
    <xdr:to>
      <xdr:col>23</xdr:col>
      <xdr:colOff>40709</xdr:colOff>
      <xdr:row>1622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1622</xdr:row>
      <xdr:rowOff>19050</xdr:rowOff>
    </xdr:from>
    <xdr:to>
      <xdr:col>32</xdr:col>
      <xdr:colOff>41851</xdr:colOff>
      <xdr:row>1622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1623</xdr:row>
      <xdr:rowOff>19050</xdr:rowOff>
    </xdr:from>
    <xdr:to>
      <xdr:col>42</xdr:col>
      <xdr:colOff>156724</xdr:colOff>
      <xdr:row>1623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1634</xdr:row>
      <xdr:rowOff>19050</xdr:rowOff>
    </xdr:from>
    <xdr:to>
      <xdr:col>37</xdr:col>
      <xdr:colOff>74616</xdr:colOff>
      <xdr:row>1634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1636</xdr:row>
      <xdr:rowOff>19050</xdr:rowOff>
    </xdr:from>
    <xdr:to>
      <xdr:col>14</xdr:col>
      <xdr:colOff>147201</xdr:colOff>
      <xdr:row>1636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1647</xdr:row>
      <xdr:rowOff>19050</xdr:rowOff>
    </xdr:from>
    <xdr:to>
      <xdr:col>50</xdr:col>
      <xdr:colOff>78803</xdr:colOff>
      <xdr:row>1647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1652</xdr:row>
      <xdr:rowOff>19050</xdr:rowOff>
    </xdr:from>
    <xdr:to>
      <xdr:col>49</xdr:col>
      <xdr:colOff>126622</xdr:colOff>
      <xdr:row>1652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1653</xdr:row>
      <xdr:rowOff>19056</xdr:rowOff>
    </xdr:from>
    <xdr:to>
      <xdr:col>51</xdr:col>
      <xdr:colOff>104524</xdr:colOff>
      <xdr:row>1653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1655</xdr:row>
      <xdr:rowOff>19050</xdr:rowOff>
    </xdr:from>
    <xdr:to>
      <xdr:col>38</xdr:col>
      <xdr:colOff>58424</xdr:colOff>
      <xdr:row>1655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1657</xdr:row>
      <xdr:rowOff>19050</xdr:rowOff>
    </xdr:from>
    <xdr:to>
      <xdr:col>22</xdr:col>
      <xdr:colOff>47374</xdr:colOff>
      <xdr:row>1657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1665</xdr:row>
      <xdr:rowOff>19050</xdr:rowOff>
    </xdr:from>
    <xdr:to>
      <xdr:col>21</xdr:col>
      <xdr:colOff>155770</xdr:colOff>
      <xdr:row>1665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1668</xdr:row>
      <xdr:rowOff>19050</xdr:rowOff>
    </xdr:from>
    <xdr:to>
      <xdr:col>22</xdr:col>
      <xdr:colOff>36325</xdr:colOff>
      <xdr:row>1668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1675</xdr:row>
      <xdr:rowOff>19050</xdr:rowOff>
    </xdr:from>
    <xdr:to>
      <xdr:col>42</xdr:col>
      <xdr:colOff>84522</xdr:colOff>
      <xdr:row>1675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1676</xdr:row>
      <xdr:rowOff>19050</xdr:rowOff>
    </xdr:from>
    <xdr:to>
      <xdr:col>29</xdr:col>
      <xdr:colOff>11370</xdr:colOff>
      <xdr:row>1676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1574</xdr:row>
      <xdr:rowOff>19050</xdr:rowOff>
    </xdr:from>
    <xdr:to>
      <xdr:col>10</xdr:col>
      <xdr:colOff>90051</xdr:colOff>
      <xdr:row>1574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1575</xdr:row>
      <xdr:rowOff>19050</xdr:rowOff>
    </xdr:from>
    <xdr:to>
      <xdr:col>49</xdr:col>
      <xdr:colOff>120336</xdr:colOff>
      <xdr:row>1575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1576</xdr:row>
      <xdr:rowOff>19050</xdr:rowOff>
    </xdr:from>
    <xdr:to>
      <xdr:col>18</xdr:col>
      <xdr:colOff>16510</xdr:colOff>
      <xdr:row>1576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1514</xdr:row>
      <xdr:rowOff>19050</xdr:rowOff>
    </xdr:from>
    <xdr:to>
      <xdr:col>43</xdr:col>
      <xdr:colOff>16507</xdr:colOff>
      <xdr:row>1514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1704</xdr:row>
      <xdr:rowOff>19052</xdr:rowOff>
    </xdr:from>
    <xdr:to>
      <xdr:col>9</xdr:col>
      <xdr:colOff>170630</xdr:colOff>
      <xdr:row>1704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1704</xdr:row>
      <xdr:rowOff>19052</xdr:rowOff>
    </xdr:from>
    <xdr:to>
      <xdr:col>44</xdr:col>
      <xdr:colOff>140913</xdr:colOff>
      <xdr:row>1704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1706</xdr:row>
      <xdr:rowOff>19048</xdr:rowOff>
    </xdr:from>
    <xdr:to>
      <xdr:col>11</xdr:col>
      <xdr:colOff>123005</xdr:colOff>
      <xdr:row>1706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1705</xdr:row>
      <xdr:rowOff>19050</xdr:rowOff>
    </xdr:from>
    <xdr:to>
      <xdr:col>31</xdr:col>
      <xdr:colOff>69092</xdr:colOff>
      <xdr:row>1705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1705</xdr:row>
      <xdr:rowOff>19050</xdr:rowOff>
    </xdr:from>
    <xdr:to>
      <xdr:col>38</xdr:col>
      <xdr:colOff>133857</xdr:colOff>
      <xdr:row>1705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1705</xdr:row>
      <xdr:rowOff>19050</xdr:rowOff>
    </xdr:from>
    <xdr:to>
      <xdr:col>46</xdr:col>
      <xdr:colOff>143574</xdr:colOff>
      <xdr:row>1705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1709</xdr:row>
      <xdr:rowOff>19050</xdr:rowOff>
    </xdr:from>
    <xdr:to>
      <xdr:col>19</xdr:col>
      <xdr:colOff>130815</xdr:colOff>
      <xdr:row>1709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1709</xdr:row>
      <xdr:rowOff>19050</xdr:rowOff>
    </xdr:from>
    <xdr:to>
      <xdr:col>27</xdr:col>
      <xdr:colOff>75761</xdr:colOff>
      <xdr:row>1709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1714</xdr:row>
      <xdr:rowOff>19048</xdr:rowOff>
    </xdr:from>
    <xdr:to>
      <xdr:col>14</xdr:col>
      <xdr:colOff>24891</xdr:colOff>
      <xdr:row>1714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1714</xdr:row>
      <xdr:rowOff>19048</xdr:rowOff>
    </xdr:from>
    <xdr:to>
      <xdr:col>28</xdr:col>
      <xdr:colOff>149670</xdr:colOff>
      <xdr:row>1714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1714</xdr:row>
      <xdr:rowOff>19048</xdr:rowOff>
    </xdr:from>
    <xdr:to>
      <xdr:col>22</xdr:col>
      <xdr:colOff>149861</xdr:colOff>
      <xdr:row>1714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1714</xdr:row>
      <xdr:rowOff>19048</xdr:rowOff>
    </xdr:from>
    <xdr:to>
      <xdr:col>34</xdr:col>
      <xdr:colOff>99574</xdr:colOff>
      <xdr:row>1714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1714</xdr:row>
      <xdr:rowOff>19048</xdr:rowOff>
    </xdr:from>
    <xdr:to>
      <xdr:col>41</xdr:col>
      <xdr:colOff>139959</xdr:colOff>
      <xdr:row>1714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1714</xdr:row>
      <xdr:rowOff>19048</xdr:rowOff>
    </xdr:from>
    <xdr:to>
      <xdr:col>43</xdr:col>
      <xdr:colOff>118626</xdr:colOff>
      <xdr:row>1714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1714</xdr:row>
      <xdr:rowOff>19048</xdr:rowOff>
    </xdr:from>
    <xdr:to>
      <xdr:col>49</xdr:col>
      <xdr:colOff>160342</xdr:colOff>
      <xdr:row>1714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1715</xdr:row>
      <xdr:rowOff>19050</xdr:rowOff>
    </xdr:from>
    <xdr:to>
      <xdr:col>26</xdr:col>
      <xdr:colOff>57284</xdr:colOff>
      <xdr:row>1715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1715</xdr:row>
      <xdr:rowOff>19050</xdr:rowOff>
    </xdr:from>
    <xdr:to>
      <xdr:col>38</xdr:col>
      <xdr:colOff>1084</xdr:colOff>
      <xdr:row>1715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1715</xdr:row>
      <xdr:rowOff>19050</xdr:rowOff>
    </xdr:from>
    <xdr:to>
      <xdr:col>49</xdr:col>
      <xdr:colOff>5654</xdr:colOff>
      <xdr:row>1715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1716</xdr:row>
      <xdr:rowOff>19052</xdr:rowOff>
    </xdr:from>
    <xdr:to>
      <xdr:col>13</xdr:col>
      <xdr:colOff>24896</xdr:colOff>
      <xdr:row>1716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1716</xdr:row>
      <xdr:rowOff>19052</xdr:rowOff>
    </xdr:from>
    <xdr:to>
      <xdr:col>26</xdr:col>
      <xdr:colOff>16515</xdr:colOff>
      <xdr:row>1716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1716</xdr:row>
      <xdr:rowOff>19052</xdr:rowOff>
    </xdr:from>
    <xdr:to>
      <xdr:col>52</xdr:col>
      <xdr:colOff>148533</xdr:colOff>
      <xdr:row>1716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1717</xdr:row>
      <xdr:rowOff>19050</xdr:rowOff>
    </xdr:from>
    <xdr:to>
      <xdr:col>7</xdr:col>
      <xdr:colOff>163010</xdr:colOff>
      <xdr:row>1717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1719</xdr:row>
      <xdr:rowOff>19050</xdr:rowOff>
    </xdr:from>
    <xdr:to>
      <xdr:col>22</xdr:col>
      <xdr:colOff>17088</xdr:colOff>
      <xdr:row>1719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1726</xdr:row>
      <xdr:rowOff>19050</xdr:rowOff>
    </xdr:from>
    <xdr:to>
      <xdr:col>31</xdr:col>
      <xdr:colOff>133667</xdr:colOff>
      <xdr:row>1726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1726</xdr:row>
      <xdr:rowOff>19050</xdr:rowOff>
    </xdr:from>
    <xdr:to>
      <xdr:col>41</xdr:col>
      <xdr:colOff>168915</xdr:colOff>
      <xdr:row>1726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1727</xdr:row>
      <xdr:rowOff>19050</xdr:rowOff>
    </xdr:from>
    <xdr:to>
      <xdr:col>49</xdr:col>
      <xdr:colOff>120908</xdr:colOff>
      <xdr:row>1727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1727</xdr:row>
      <xdr:rowOff>19050</xdr:rowOff>
    </xdr:from>
    <xdr:to>
      <xdr:col>53</xdr:col>
      <xdr:colOff>1087</xdr:colOff>
      <xdr:row>1727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1728</xdr:row>
      <xdr:rowOff>19050</xdr:rowOff>
    </xdr:from>
    <xdr:to>
      <xdr:col>24</xdr:col>
      <xdr:colOff>29276</xdr:colOff>
      <xdr:row>1728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1733</xdr:row>
      <xdr:rowOff>19050</xdr:rowOff>
    </xdr:from>
    <xdr:to>
      <xdr:col>23</xdr:col>
      <xdr:colOff>72142</xdr:colOff>
      <xdr:row>1733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1733</xdr:row>
      <xdr:rowOff>19050</xdr:rowOff>
    </xdr:from>
    <xdr:to>
      <xdr:col>27</xdr:col>
      <xdr:colOff>81667</xdr:colOff>
      <xdr:row>1733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1734</xdr:row>
      <xdr:rowOff>19050</xdr:rowOff>
    </xdr:from>
    <xdr:to>
      <xdr:col>12</xdr:col>
      <xdr:colOff>32133</xdr:colOff>
      <xdr:row>1734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1741</xdr:row>
      <xdr:rowOff>19050</xdr:rowOff>
    </xdr:from>
    <xdr:to>
      <xdr:col>10</xdr:col>
      <xdr:colOff>35184</xdr:colOff>
      <xdr:row>1741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1741</xdr:row>
      <xdr:rowOff>19050</xdr:rowOff>
    </xdr:from>
    <xdr:to>
      <xdr:col>50</xdr:col>
      <xdr:colOff>107953</xdr:colOff>
      <xdr:row>1741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1741</xdr:row>
      <xdr:rowOff>19050</xdr:rowOff>
    </xdr:from>
    <xdr:to>
      <xdr:col>53</xdr:col>
      <xdr:colOff>4324</xdr:colOff>
      <xdr:row>1741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1742</xdr:row>
      <xdr:rowOff>19050</xdr:rowOff>
    </xdr:from>
    <xdr:to>
      <xdr:col>12</xdr:col>
      <xdr:colOff>106430</xdr:colOff>
      <xdr:row>1742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1742</xdr:row>
      <xdr:rowOff>19050</xdr:rowOff>
    </xdr:from>
    <xdr:to>
      <xdr:col>16</xdr:col>
      <xdr:colOff>61474</xdr:colOff>
      <xdr:row>1742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1742</xdr:row>
      <xdr:rowOff>19050</xdr:rowOff>
    </xdr:from>
    <xdr:to>
      <xdr:col>30</xdr:col>
      <xdr:colOff>121290</xdr:colOff>
      <xdr:row>1742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1742</xdr:row>
      <xdr:rowOff>19050</xdr:rowOff>
    </xdr:from>
    <xdr:to>
      <xdr:col>38</xdr:col>
      <xdr:colOff>59759</xdr:colOff>
      <xdr:row>1742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1753</xdr:row>
      <xdr:rowOff>19050</xdr:rowOff>
    </xdr:from>
    <xdr:to>
      <xdr:col>21</xdr:col>
      <xdr:colOff>6990</xdr:colOff>
      <xdr:row>1753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1754</xdr:row>
      <xdr:rowOff>19050</xdr:rowOff>
    </xdr:from>
    <xdr:to>
      <xdr:col>19</xdr:col>
      <xdr:colOff>35565</xdr:colOff>
      <xdr:row>1754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1754</xdr:row>
      <xdr:rowOff>19050</xdr:rowOff>
    </xdr:from>
    <xdr:to>
      <xdr:col>33</xdr:col>
      <xdr:colOff>123005</xdr:colOff>
      <xdr:row>1754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1753</xdr:row>
      <xdr:rowOff>19050</xdr:rowOff>
    </xdr:from>
    <xdr:to>
      <xdr:col>40</xdr:col>
      <xdr:colOff>159963</xdr:colOff>
      <xdr:row>1753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1753</xdr:row>
      <xdr:rowOff>19050</xdr:rowOff>
    </xdr:from>
    <xdr:to>
      <xdr:col>46</xdr:col>
      <xdr:colOff>40517</xdr:colOff>
      <xdr:row>1753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1767</xdr:row>
      <xdr:rowOff>19050</xdr:rowOff>
    </xdr:from>
    <xdr:to>
      <xdr:col>52</xdr:col>
      <xdr:colOff>145292</xdr:colOff>
      <xdr:row>1767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1768</xdr:row>
      <xdr:rowOff>19050</xdr:rowOff>
    </xdr:from>
    <xdr:to>
      <xdr:col>10</xdr:col>
      <xdr:colOff>7752</xdr:colOff>
      <xdr:row>1768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1768</xdr:row>
      <xdr:rowOff>19050</xdr:rowOff>
    </xdr:from>
    <xdr:to>
      <xdr:col>13</xdr:col>
      <xdr:colOff>67763</xdr:colOff>
      <xdr:row>1768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1767</xdr:row>
      <xdr:rowOff>19050</xdr:rowOff>
    </xdr:from>
    <xdr:to>
      <xdr:col>42</xdr:col>
      <xdr:colOff>26040</xdr:colOff>
      <xdr:row>1767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1771</xdr:row>
      <xdr:rowOff>19050</xdr:rowOff>
    </xdr:from>
    <xdr:to>
      <xdr:col>22</xdr:col>
      <xdr:colOff>5465</xdr:colOff>
      <xdr:row>1771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1771</xdr:row>
      <xdr:rowOff>19050</xdr:rowOff>
    </xdr:from>
    <xdr:to>
      <xdr:col>29</xdr:col>
      <xdr:colOff>120149</xdr:colOff>
      <xdr:row>1771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1774</xdr:row>
      <xdr:rowOff>19050</xdr:rowOff>
    </xdr:from>
    <xdr:to>
      <xdr:col>9</xdr:col>
      <xdr:colOff>90051</xdr:colOff>
      <xdr:row>1774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1771</xdr:row>
      <xdr:rowOff>19050</xdr:rowOff>
    </xdr:from>
    <xdr:to>
      <xdr:col>40</xdr:col>
      <xdr:colOff>161674</xdr:colOff>
      <xdr:row>1771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1771</xdr:row>
      <xdr:rowOff>19050</xdr:rowOff>
    </xdr:from>
    <xdr:to>
      <xdr:col>50</xdr:col>
      <xdr:colOff>125670</xdr:colOff>
      <xdr:row>1771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1772</xdr:row>
      <xdr:rowOff>19050</xdr:rowOff>
    </xdr:from>
    <xdr:to>
      <xdr:col>17</xdr:col>
      <xdr:colOff>32707</xdr:colOff>
      <xdr:row>1772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1772</xdr:row>
      <xdr:rowOff>19050</xdr:rowOff>
    </xdr:from>
    <xdr:to>
      <xdr:col>28</xdr:col>
      <xdr:colOff>20325</xdr:colOff>
      <xdr:row>1772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1771</xdr:row>
      <xdr:rowOff>19050</xdr:rowOff>
    </xdr:from>
    <xdr:to>
      <xdr:col>53</xdr:col>
      <xdr:colOff>1087</xdr:colOff>
      <xdr:row>1771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1786</xdr:row>
      <xdr:rowOff>19050</xdr:rowOff>
    </xdr:from>
    <xdr:to>
      <xdr:col>26</xdr:col>
      <xdr:colOff>113861</xdr:colOff>
      <xdr:row>1786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1789</xdr:row>
      <xdr:rowOff>19053</xdr:rowOff>
    </xdr:from>
    <xdr:to>
      <xdr:col>28</xdr:col>
      <xdr:colOff>45663</xdr:colOff>
      <xdr:row>1789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1789</xdr:row>
      <xdr:rowOff>19053</xdr:rowOff>
    </xdr:from>
    <xdr:to>
      <xdr:col>35</xdr:col>
      <xdr:colOff>65855</xdr:colOff>
      <xdr:row>1789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1789</xdr:row>
      <xdr:rowOff>19053</xdr:rowOff>
    </xdr:from>
    <xdr:to>
      <xdr:col>38</xdr:col>
      <xdr:colOff>123005</xdr:colOff>
      <xdr:row>1789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1789</xdr:row>
      <xdr:rowOff>19053</xdr:rowOff>
    </xdr:from>
    <xdr:to>
      <xdr:col>52</xdr:col>
      <xdr:colOff>137482</xdr:colOff>
      <xdr:row>1789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1790</xdr:row>
      <xdr:rowOff>19050</xdr:rowOff>
    </xdr:from>
    <xdr:to>
      <xdr:col>14</xdr:col>
      <xdr:colOff>159581</xdr:colOff>
      <xdr:row>1790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1790</xdr:row>
      <xdr:rowOff>19050</xdr:rowOff>
    </xdr:from>
    <xdr:to>
      <xdr:col>21</xdr:col>
      <xdr:colOff>161105</xdr:colOff>
      <xdr:row>1790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1789</xdr:row>
      <xdr:rowOff>19053</xdr:rowOff>
    </xdr:from>
    <xdr:to>
      <xdr:col>16</xdr:col>
      <xdr:colOff>14417</xdr:colOff>
      <xdr:row>1789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1788</xdr:row>
      <xdr:rowOff>19050</xdr:rowOff>
    </xdr:from>
    <xdr:to>
      <xdr:col>12</xdr:col>
      <xdr:colOff>52330</xdr:colOff>
      <xdr:row>1788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1789</xdr:row>
      <xdr:rowOff>19053</xdr:rowOff>
    </xdr:from>
    <xdr:to>
      <xdr:col>25</xdr:col>
      <xdr:colOff>26612</xdr:colOff>
      <xdr:row>1789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1795</xdr:row>
      <xdr:rowOff>19050</xdr:rowOff>
    </xdr:from>
    <xdr:to>
      <xdr:col>10</xdr:col>
      <xdr:colOff>161105</xdr:colOff>
      <xdr:row>1795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1800</xdr:row>
      <xdr:rowOff>19050</xdr:rowOff>
    </xdr:from>
    <xdr:to>
      <xdr:col>32</xdr:col>
      <xdr:colOff>2035</xdr:colOff>
      <xdr:row>1800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1800</xdr:row>
      <xdr:rowOff>19050</xdr:rowOff>
    </xdr:from>
    <xdr:to>
      <xdr:col>41</xdr:col>
      <xdr:colOff>143768</xdr:colOff>
      <xdr:row>1800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1800</xdr:row>
      <xdr:rowOff>19050</xdr:rowOff>
    </xdr:from>
    <xdr:to>
      <xdr:col>49</xdr:col>
      <xdr:colOff>62044</xdr:colOff>
      <xdr:row>1800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1774</xdr:row>
      <xdr:rowOff>19050</xdr:rowOff>
    </xdr:from>
    <xdr:to>
      <xdr:col>41</xdr:col>
      <xdr:colOff>129674</xdr:colOff>
      <xdr:row>1774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1733</xdr:row>
      <xdr:rowOff>19050</xdr:rowOff>
    </xdr:from>
    <xdr:to>
      <xdr:col>43</xdr:col>
      <xdr:colOff>55377</xdr:colOff>
      <xdr:row>1733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1734</xdr:row>
      <xdr:rowOff>19050</xdr:rowOff>
    </xdr:from>
    <xdr:to>
      <xdr:col>18</xdr:col>
      <xdr:colOff>72139</xdr:colOff>
      <xdr:row>1734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1734</xdr:row>
      <xdr:rowOff>19050</xdr:rowOff>
    </xdr:from>
    <xdr:to>
      <xdr:col>23</xdr:col>
      <xdr:colOff>36325</xdr:colOff>
      <xdr:row>1734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1753</xdr:row>
      <xdr:rowOff>19050</xdr:rowOff>
    </xdr:from>
    <xdr:to>
      <xdr:col>51</xdr:col>
      <xdr:colOff>36325</xdr:colOff>
      <xdr:row>1753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1754</xdr:row>
      <xdr:rowOff>19050</xdr:rowOff>
    </xdr:from>
    <xdr:to>
      <xdr:col>38</xdr:col>
      <xdr:colOff>66996</xdr:colOff>
      <xdr:row>1754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1753</xdr:row>
      <xdr:rowOff>19050</xdr:rowOff>
    </xdr:from>
    <xdr:to>
      <xdr:col>53</xdr:col>
      <xdr:colOff>13851</xdr:colOff>
      <xdr:row>1753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1754</xdr:row>
      <xdr:rowOff>19050</xdr:rowOff>
    </xdr:from>
    <xdr:to>
      <xdr:col>6</xdr:col>
      <xdr:colOff>163013</xdr:colOff>
      <xdr:row>1754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1768</xdr:row>
      <xdr:rowOff>19050</xdr:rowOff>
    </xdr:from>
    <xdr:to>
      <xdr:col>18</xdr:col>
      <xdr:colOff>36325</xdr:colOff>
      <xdr:row>1768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1772</xdr:row>
      <xdr:rowOff>19050</xdr:rowOff>
    </xdr:from>
    <xdr:to>
      <xdr:col>37</xdr:col>
      <xdr:colOff>112525</xdr:colOff>
      <xdr:row>1772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1774</xdr:row>
      <xdr:rowOff>19050</xdr:rowOff>
    </xdr:from>
    <xdr:to>
      <xdr:col>46</xdr:col>
      <xdr:colOff>86046</xdr:colOff>
      <xdr:row>1774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1775</xdr:row>
      <xdr:rowOff>19050</xdr:rowOff>
    </xdr:from>
    <xdr:to>
      <xdr:col>22</xdr:col>
      <xdr:colOff>7750</xdr:colOff>
      <xdr:row>1775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1774</xdr:row>
      <xdr:rowOff>19050</xdr:rowOff>
    </xdr:from>
    <xdr:to>
      <xdr:col>52</xdr:col>
      <xdr:colOff>150812</xdr:colOff>
      <xdr:row>1774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1775</xdr:row>
      <xdr:rowOff>19050</xdr:rowOff>
    </xdr:from>
    <xdr:to>
      <xdr:col>8</xdr:col>
      <xdr:colOff>99573</xdr:colOff>
      <xdr:row>1775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1775</xdr:row>
      <xdr:rowOff>19050</xdr:rowOff>
    </xdr:from>
    <xdr:to>
      <xdr:col>17</xdr:col>
      <xdr:colOff>39564</xdr:colOff>
      <xdr:row>1775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1774</xdr:row>
      <xdr:rowOff>19050</xdr:rowOff>
    </xdr:from>
    <xdr:to>
      <xdr:col>29</xdr:col>
      <xdr:colOff>128528</xdr:colOff>
      <xdr:row>1774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1790</xdr:row>
      <xdr:rowOff>19050</xdr:rowOff>
    </xdr:from>
    <xdr:to>
      <xdr:col>30</xdr:col>
      <xdr:colOff>158433</xdr:colOff>
      <xdr:row>1790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542</v>
      </c>
      <c r="C2" s="1" t="s">
        <v>543</v>
      </c>
    </row>
    <row r="3" spans="2:3" ht="14.45" customHeight="1">
      <c r="B3" s="3" t="s">
        <v>544</v>
      </c>
      <c r="C3" s="3" t="s">
        <v>743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EB997-6C12-4192-9323-80F7FA0F8B30}">
  <sheetPr codeName="Sheet46"/>
  <dimension ref="A1:CV4299"/>
  <sheetViews>
    <sheetView showGridLines="0" zoomScaleNormal="100" workbookViewId="0">
      <pane ySplit="1" topLeftCell="A319" activePane="bottomLeft" state="frozen"/>
      <selection activeCell="C333" sqref="C333"/>
      <selection pane="bottomLeft" activeCell="C333" sqref="C333"/>
    </sheetView>
  </sheetViews>
  <sheetFormatPr defaultColWidth="2.5703125" defaultRowHeight="14.45" customHeight="1" thickBottom="1" outlineLevelRow="4"/>
  <cols>
    <col min="1" max="1" width="4.28515625" style="93" customWidth="1"/>
    <col min="2" max="2" width="2.7109375" style="187" customWidth="1"/>
    <col min="3" max="52" width="2.5703125" style="188"/>
    <col min="53" max="53" width="2.5703125" style="189"/>
    <col min="54" max="54" width="0.5703125" style="190" customWidth="1"/>
    <col min="55" max="98" width="2.5703125" style="190"/>
    <col min="99" max="99" width="2.5703125" style="191"/>
  </cols>
  <sheetData>
    <row r="1" spans="1:100" s="87" customFormat="1" ht="19.5" customHeight="1" thickBot="1">
      <c r="A1" s="85"/>
      <c r="B1" s="86"/>
      <c r="BA1" s="88"/>
      <c r="BB1" s="89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0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1"/>
      <c r="CV1" s="92"/>
    </row>
    <row r="2" spans="1:100" s="87" customFormat="1" ht="14.45" customHeight="1" thickBot="1">
      <c r="A2" s="93">
        <f t="shared" ref="A2:A65" si="0">ROW()-1</f>
        <v>1</v>
      </c>
      <c r="B2" s="94" t="s">
        <v>1085</v>
      </c>
      <c r="C2" s="95" t="s">
        <v>1086</v>
      </c>
      <c r="D2" s="96"/>
      <c r="BA2" s="88"/>
      <c r="BB2" s="89"/>
      <c r="BC2" s="97" t="s">
        <v>1087</v>
      </c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  <c r="CE2" s="90"/>
      <c r="CF2" s="90"/>
      <c r="CG2" s="90"/>
      <c r="CH2" s="90"/>
      <c r="CI2" s="90"/>
      <c r="CJ2" s="90"/>
      <c r="CK2" s="90"/>
      <c r="CL2" s="90"/>
      <c r="CM2" s="90"/>
      <c r="CN2" s="90"/>
      <c r="CO2" s="90"/>
      <c r="CP2" s="90"/>
      <c r="CQ2" s="90"/>
      <c r="CR2" s="90"/>
      <c r="CS2" s="90"/>
      <c r="CT2" s="90"/>
      <c r="CU2" s="91"/>
      <c r="CV2" s="92"/>
    </row>
    <row r="3" spans="1:100" s="87" customFormat="1" ht="14.45" customHeight="1" outlineLevel="1" thickBot="1">
      <c r="A3" s="93">
        <f t="shared" si="0"/>
        <v>2</v>
      </c>
      <c r="B3" s="94"/>
      <c r="C3" s="98"/>
      <c r="D3" s="99" t="s">
        <v>2</v>
      </c>
      <c r="E3" s="100"/>
      <c r="BA3" s="88"/>
      <c r="BB3" s="89"/>
      <c r="BC3" s="97" t="s">
        <v>1088</v>
      </c>
      <c r="BD3" s="90"/>
      <c r="BE3" s="90"/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1"/>
      <c r="CV3" s="92"/>
    </row>
    <row r="4" spans="1:100" s="87" customFormat="1" ht="14.45" customHeight="1" outlineLevel="2" thickBot="1">
      <c r="A4" s="93">
        <f t="shared" si="0"/>
        <v>3</v>
      </c>
      <c r="B4" s="94"/>
      <c r="C4" s="98"/>
      <c r="E4" s="101" t="s">
        <v>1089</v>
      </c>
      <c r="BA4" s="88"/>
      <c r="BB4" s="89"/>
      <c r="BC4" s="97" t="s">
        <v>1090</v>
      </c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1"/>
      <c r="CV4" s="92"/>
    </row>
    <row r="5" spans="1:100" s="87" customFormat="1" ht="14.45" customHeight="1" outlineLevel="4" thickBot="1">
      <c r="A5" s="93">
        <f t="shared" si="0"/>
        <v>4</v>
      </c>
      <c r="B5" s="94"/>
      <c r="C5" s="98"/>
      <c r="BA5" s="88"/>
      <c r="BB5" s="89"/>
      <c r="BC5" s="90" t="s">
        <v>1091</v>
      </c>
      <c r="BD5" s="90"/>
      <c r="BE5" s="90"/>
      <c r="BF5" s="90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1"/>
      <c r="CV5" s="92"/>
    </row>
    <row r="6" spans="1:100" s="87" customFormat="1" ht="14.45" customHeight="1" outlineLevel="4" thickBot="1">
      <c r="A6" s="93">
        <f t="shared" si="0"/>
        <v>5</v>
      </c>
      <c r="B6" s="94"/>
      <c r="C6" s="98"/>
      <c r="BA6" s="88"/>
      <c r="BB6" s="89"/>
      <c r="BC6" s="90"/>
      <c r="BD6" s="90"/>
      <c r="BE6" s="90"/>
      <c r="BF6" s="90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1"/>
      <c r="CV6" s="92"/>
    </row>
    <row r="7" spans="1:100" s="87" customFormat="1" ht="14.45" customHeight="1" outlineLevel="4" thickBot="1">
      <c r="A7" s="93">
        <f t="shared" si="0"/>
        <v>6</v>
      </c>
      <c r="B7" s="94"/>
      <c r="C7" s="98"/>
      <c r="BA7" s="88"/>
      <c r="BB7" s="89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1"/>
      <c r="CV7" s="92"/>
    </row>
    <row r="8" spans="1:100" s="87" customFormat="1" ht="14.45" customHeight="1" outlineLevel="4" thickBot="1">
      <c r="A8" s="93">
        <f t="shared" si="0"/>
        <v>7</v>
      </c>
      <c r="B8" s="94"/>
      <c r="C8" s="98"/>
      <c r="BA8" s="88"/>
      <c r="BB8" s="89"/>
      <c r="BC8" s="90"/>
      <c r="BD8" s="90"/>
      <c r="BE8" s="90"/>
      <c r="BF8" s="90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1"/>
      <c r="CV8" s="92"/>
    </row>
    <row r="9" spans="1:100" s="87" customFormat="1" ht="14.45" customHeight="1" outlineLevel="4" thickBot="1">
      <c r="A9" s="93">
        <f t="shared" si="0"/>
        <v>8</v>
      </c>
      <c r="B9" s="94"/>
      <c r="C9" s="98"/>
      <c r="BA9" s="88"/>
      <c r="BB9" s="89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1"/>
      <c r="CV9" s="92"/>
    </row>
    <row r="10" spans="1:100" s="87" customFormat="1" ht="14.45" customHeight="1" outlineLevel="3" thickBot="1">
      <c r="A10" s="93">
        <f t="shared" si="0"/>
        <v>9</v>
      </c>
      <c r="B10" s="94"/>
      <c r="C10" s="98"/>
      <c r="BA10" s="88"/>
      <c r="BB10" s="89"/>
      <c r="BC10" s="90"/>
      <c r="BD10" s="90"/>
      <c r="BE10" s="90"/>
      <c r="BF10" s="90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1"/>
      <c r="CV10" s="92"/>
    </row>
    <row r="11" spans="1:100" s="87" customFormat="1" ht="14.45" customHeight="1" outlineLevel="2" thickBot="1">
      <c r="A11" s="93">
        <f t="shared" si="0"/>
        <v>10</v>
      </c>
      <c r="B11" s="94"/>
      <c r="C11" s="98"/>
      <c r="E11" s="101" t="s">
        <v>1092</v>
      </c>
      <c r="BA11" s="88"/>
      <c r="BB11" s="89"/>
      <c r="BC11" s="97" t="s">
        <v>1093</v>
      </c>
      <c r="BD11" s="90"/>
      <c r="BE11" s="90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1"/>
      <c r="CV11" s="92"/>
    </row>
    <row r="12" spans="1:100" s="87" customFormat="1" ht="14.45" customHeight="1" outlineLevel="4" thickBot="1">
      <c r="A12" s="93">
        <f t="shared" si="0"/>
        <v>11</v>
      </c>
      <c r="B12" s="94"/>
      <c r="C12" s="98"/>
      <c r="BA12" s="88"/>
      <c r="BB12" s="89"/>
      <c r="BC12" s="90" t="s">
        <v>1094</v>
      </c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1"/>
      <c r="CV12" s="92"/>
    </row>
    <row r="13" spans="1:100" s="87" customFormat="1" ht="14.45" customHeight="1" outlineLevel="4" thickBot="1">
      <c r="A13" s="93">
        <f t="shared" si="0"/>
        <v>12</v>
      </c>
      <c r="B13" s="94"/>
      <c r="C13" s="98"/>
      <c r="BA13" s="88"/>
      <c r="BB13" s="89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1"/>
      <c r="CV13" s="92"/>
    </row>
    <row r="14" spans="1:100" s="87" customFormat="1" ht="14.45" customHeight="1" outlineLevel="4" thickBot="1">
      <c r="A14" s="93">
        <f t="shared" si="0"/>
        <v>13</v>
      </c>
      <c r="B14" s="94"/>
      <c r="C14" s="98"/>
      <c r="BA14" s="88"/>
      <c r="BB14" s="89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1"/>
      <c r="CV14" s="92"/>
    </row>
    <row r="15" spans="1:100" s="87" customFormat="1" ht="14.45" customHeight="1" outlineLevel="4" thickBot="1">
      <c r="A15" s="93">
        <f t="shared" si="0"/>
        <v>14</v>
      </c>
      <c r="B15" s="94"/>
      <c r="C15" s="98"/>
      <c r="BA15" s="88"/>
      <c r="BB15" s="89"/>
      <c r="BC15" s="90"/>
      <c r="BD15" s="90"/>
      <c r="BE15" s="90"/>
      <c r="BF15" s="90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1"/>
      <c r="CV15" s="92"/>
    </row>
    <row r="16" spans="1:100" s="87" customFormat="1" ht="14.45" customHeight="1" outlineLevel="4" thickBot="1">
      <c r="A16" s="93">
        <f t="shared" si="0"/>
        <v>15</v>
      </c>
      <c r="B16" s="94"/>
      <c r="C16" s="98"/>
      <c r="BA16" s="88"/>
      <c r="BB16" s="89"/>
      <c r="BC16" s="90"/>
      <c r="BD16" s="90"/>
      <c r="BE16" s="90"/>
      <c r="BF16" s="90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1"/>
      <c r="CV16" s="92"/>
    </row>
    <row r="17" spans="1:100" s="87" customFormat="1" ht="14.45" customHeight="1" outlineLevel="4" thickBot="1">
      <c r="A17" s="93">
        <f t="shared" si="0"/>
        <v>16</v>
      </c>
      <c r="B17" s="94"/>
      <c r="C17" s="98"/>
      <c r="BA17" s="88"/>
      <c r="BB17" s="89"/>
      <c r="BC17" s="90"/>
      <c r="BD17" s="90"/>
      <c r="BE17" s="90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1"/>
      <c r="CV17" s="92"/>
    </row>
    <row r="18" spans="1:100" s="87" customFormat="1" ht="14.45" customHeight="1" outlineLevel="4" thickBot="1">
      <c r="A18" s="93">
        <f t="shared" si="0"/>
        <v>17</v>
      </c>
      <c r="B18" s="94"/>
      <c r="C18" s="98"/>
      <c r="BA18" s="88"/>
      <c r="BB18" s="89"/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1"/>
      <c r="CV18" s="92"/>
    </row>
    <row r="19" spans="1:100" s="87" customFormat="1" ht="14.45" customHeight="1" outlineLevel="4" thickBot="1">
      <c r="A19" s="93">
        <f t="shared" si="0"/>
        <v>18</v>
      </c>
      <c r="B19" s="94"/>
      <c r="C19" s="98"/>
      <c r="BA19" s="88"/>
      <c r="BB19" s="89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1"/>
      <c r="CV19" s="92"/>
    </row>
    <row r="20" spans="1:100" s="87" customFormat="1" ht="14.45" customHeight="1" outlineLevel="4" thickBot="1">
      <c r="A20" s="93">
        <f t="shared" si="0"/>
        <v>19</v>
      </c>
      <c r="B20" s="94"/>
      <c r="C20" s="98"/>
      <c r="BA20" s="88"/>
      <c r="BB20" s="89"/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1"/>
      <c r="CV20" s="92"/>
    </row>
    <row r="21" spans="1:100" s="87" customFormat="1" ht="14.45" customHeight="1" outlineLevel="4" thickBot="1">
      <c r="A21" s="93">
        <f t="shared" si="0"/>
        <v>20</v>
      </c>
      <c r="B21" s="94"/>
      <c r="C21" s="98"/>
      <c r="BA21" s="88"/>
      <c r="BB21" s="89"/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1"/>
      <c r="CV21" s="92"/>
    </row>
    <row r="22" spans="1:100" s="87" customFormat="1" ht="14.45" customHeight="1" outlineLevel="4" thickBot="1">
      <c r="A22" s="93">
        <f t="shared" si="0"/>
        <v>21</v>
      </c>
      <c r="B22" s="94"/>
      <c r="C22" s="98"/>
      <c r="BA22" s="88"/>
      <c r="BB22" s="89"/>
      <c r="BC22" s="90"/>
      <c r="BD22" s="90"/>
      <c r="BE22" s="90"/>
      <c r="BF22" s="90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1"/>
      <c r="CV22" s="92"/>
    </row>
    <row r="23" spans="1:100" s="87" customFormat="1" ht="14.45" customHeight="1" outlineLevel="4" thickBot="1">
      <c r="A23" s="93">
        <f t="shared" si="0"/>
        <v>22</v>
      </c>
      <c r="B23" s="94"/>
      <c r="C23" s="98"/>
      <c r="BA23" s="88"/>
      <c r="BB23" s="89"/>
      <c r="BC23" s="90"/>
      <c r="BD23" s="90"/>
      <c r="BE23" s="90"/>
      <c r="BF23" s="90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1"/>
      <c r="CV23" s="92"/>
    </row>
    <row r="24" spans="1:100" s="87" customFormat="1" ht="14.45" customHeight="1" outlineLevel="3" thickBot="1">
      <c r="A24" s="93">
        <f t="shared" si="0"/>
        <v>23</v>
      </c>
      <c r="B24" s="94"/>
      <c r="C24" s="98"/>
      <c r="BA24" s="88"/>
      <c r="BB24" s="89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1"/>
      <c r="CV24" s="92"/>
    </row>
    <row r="25" spans="1:100" s="87" customFormat="1" ht="14.45" customHeight="1" outlineLevel="2" thickBot="1">
      <c r="A25" s="93">
        <f t="shared" si="0"/>
        <v>24</v>
      </c>
      <c r="B25" s="94"/>
      <c r="C25" s="98"/>
      <c r="E25" s="101" t="s">
        <v>1095</v>
      </c>
      <c r="BA25" s="88"/>
      <c r="BB25" s="89"/>
      <c r="BC25" s="97" t="s">
        <v>1096</v>
      </c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1"/>
      <c r="CV25" s="92"/>
    </row>
    <row r="26" spans="1:100" s="87" customFormat="1" ht="14.45" customHeight="1" outlineLevel="4" thickBot="1">
      <c r="A26" s="93">
        <f t="shared" si="0"/>
        <v>25</v>
      </c>
      <c r="B26" s="94"/>
      <c r="C26" s="98"/>
      <c r="BA26" s="88"/>
      <c r="BB26" s="89"/>
      <c r="BC26" s="90" t="s">
        <v>1097</v>
      </c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1"/>
      <c r="CV26" s="92"/>
    </row>
    <row r="27" spans="1:100" s="87" customFormat="1" ht="14.45" customHeight="1" outlineLevel="4" thickBot="1">
      <c r="A27" s="93">
        <f t="shared" si="0"/>
        <v>26</v>
      </c>
      <c r="B27" s="94"/>
      <c r="C27" s="98"/>
      <c r="BA27" s="88"/>
      <c r="BB27" s="89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1"/>
      <c r="CV27" s="92"/>
    </row>
    <row r="28" spans="1:100" s="87" customFormat="1" ht="14.45" customHeight="1" outlineLevel="4" thickBot="1">
      <c r="A28" s="93">
        <f t="shared" si="0"/>
        <v>27</v>
      </c>
      <c r="B28" s="94"/>
      <c r="C28" s="98"/>
      <c r="BA28" s="88"/>
      <c r="BB28" s="89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1"/>
      <c r="CV28" s="92"/>
    </row>
    <row r="29" spans="1:100" s="87" customFormat="1" ht="14.45" customHeight="1" outlineLevel="4" thickBot="1">
      <c r="A29" s="93">
        <f t="shared" si="0"/>
        <v>28</v>
      </c>
      <c r="B29" s="94"/>
      <c r="C29" s="98"/>
      <c r="BA29" s="88"/>
      <c r="BB29" s="89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1"/>
      <c r="CV29" s="92"/>
    </row>
    <row r="30" spans="1:100" s="87" customFormat="1" ht="14.45" customHeight="1" outlineLevel="4" thickBot="1">
      <c r="A30" s="93">
        <f t="shared" si="0"/>
        <v>29</v>
      </c>
      <c r="B30" s="94"/>
      <c r="C30" s="98"/>
      <c r="BA30" s="88"/>
      <c r="BB30" s="89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1"/>
      <c r="CV30" s="92"/>
    </row>
    <row r="31" spans="1:100" s="87" customFormat="1" ht="14.45" customHeight="1" outlineLevel="4" thickBot="1">
      <c r="A31" s="93">
        <f t="shared" si="0"/>
        <v>30</v>
      </c>
      <c r="B31" s="94"/>
      <c r="C31" s="98"/>
      <c r="BA31" s="88"/>
      <c r="BB31" s="89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1"/>
      <c r="CV31" s="92"/>
    </row>
    <row r="32" spans="1:100" s="87" customFormat="1" ht="14.45" customHeight="1" outlineLevel="4" thickBot="1">
      <c r="A32" s="93">
        <f t="shared" si="0"/>
        <v>31</v>
      </c>
      <c r="B32" s="94"/>
      <c r="C32" s="98"/>
      <c r="BA32" s="88"/>
      <c r="BB32" s="89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1"/>
      <c r="CV32" s="92"/>
    </row>
    <row r="33" spans="1:100" s="87" customFormat="1" ht="14.45" customHeight="1" outlineLevel="4" thickBot="1">
      <c r="A33" s="93">
        <f t="shared" si="0"/>
        <v>32</v>
      </c>
      <c r="B33" s="94"/>
      <c r="C33" s="98"/>
      <c r="BA33" s="88"/>
      <c r="BB33" s="89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1"/>
      <c r="CV33" s="92"/>
    </row>
    <row r="34" spans="1:100" s="87" customFormat="1" ht="14.45" customHeight="1" outlineLevel="4" thickBot="1">
      <c r="A34" s="93">
        <f t="shared" si="0"/>
        <v>33</v>
      </c>
      <c r="B34" s="94"/>
      <c r="C34" s="98"/>
      <c r="BA34" s="88"/>
      <c r="BB34" s="89"/>
      <c r="BC34" s="90"/>
      <c r="BD34" s="90"/>
      <c r="BE34" s="90"/>
      <c r="BF34" s="90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1"/>
      <c r="CV34" s="92"/>
    </row>
    <row r="35" spans="1:100" s="87" customFormat="1" ht="14.45" customHeight="1" outlineLevel="4" thickBot="1">
      <c r="A35" s="93">
        <f t="shared" si="0"/>
        <v>34</v>
      </c>
      <c r="B35" s="94"/>
      <c r="C35" s="98"/>
      <c r="BA35" s="88"/>
      <c r="BB35" s="89"/>
      <c r="BC35" s="90"/>
      <c r="BD35" s="90"/>
      <c r="BE35" s="90"/>
      <c r="BF35" s="90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1"/>
      <c r="CV35" s="92"/>
    </row>
    <row r="36" spans="1:100" s="87" customFormat="1" ht="14.45" customHeight="1" outlineLevel="4" thickBot="1">
      <c r="A36" s="93">
        <f t="shared" si="0"/>
        <v>35</v>
      </c>
      <c r="B36" s="94"/>
      <c r="C36" s="98"/>
      <c r="BA36" s="88"/>
      <c r="BB36" s="89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1"/>
      <c r="CV36" s="92"/>
    </row>
    <row r="37" spans="1:100" s="87" customFormat="1" ht="14.45" customHeight="1" outlineLevel="4" thickBot="1">
      <c r="A37" s="93">
        <f t="shared" si="0"/>
        <v>36</v>
      </c>
      <c r="B37" s="94"/>
      <c r="C37" s="98"/>
      <c r="BA37" s="88"/>
      <c r="BB37" s="89"/>
      <c r="BC37" s="90"/>
      <c r="BD37" s="90"/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1"/>
      <c r="CV37" s="92"/>
    </row>
    <row r="38" spans="1:100" s="87" customFormat="1" ht="14.45" customHeight="1" outlineLevel="4" thickBot="1">
      <c r="A38" s="93">
        <f t="shared" si="0"/>
        <v>37</v>
      </c>
      <c r="B38" s="94"/>
      <c r="C38" s="98"/>
      <c r="BA38" s="88"/>
      <c r="BB38" s="89"/>
      <c r="BC38" s="90"/>
      <c r="BD38" s="90"/>
      <c r="BE38" s="90"/>
      <c r="BF38" s="90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1"/>
      <c r="CV38" s="92"/>
    </row>
    <row r="39" spans="1:100" s="87" customFormat="1" ht="14.45" customHeight="1" outlineLevel="3" thickBot="1">
      <c r="A39" s="93">
        <f t="shared" si="0"/>
        <v>38</v>
      </c>
      <c r="B39" s="94"/>
      <c r="C39" s="98"/>
      <c r="BA39" s="88"/>
      <c r="BB39" s="89"/>
      <c r="BC39" s="90"/>
      <c r="BD39" s="90"/>
      <c r="BE39" s="90"/>
      <c r="BF39" s="90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1"/>
      <c r="CV39" s="92"/>
    </row>
    <row r="40" spans="1:100" s="87" customFormat="1" ht="14.45" customHeight="1" outlineLevel="2" thickBot="1">
      <c r="A40" s="93">
        <f t="shared" si="0"/>
        <v>39</v>
      </c>
      <c r="B40" s="94"/>
      <c r="C40" s="98"/>
      <c r="E40" s="101" t="s">
        <v>1098</v>
      </c>
      <c r="BA40" s="88"/>
      <c r="BB40" s="89"/>
      <c r="BC40" s="97" t="s">
        <v>1099</v>
      </c>
      <c r="BD40" s="90"/>
      <c r="BE40" s="90"/>
      <c r="BF40" s="90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1"/>
      <c r="CV40" s="92"/>
    </row>
    <row r="41" spans="1:100" s="87" customFormat="1" ht="14.45" customHeight="1" outlineLevel="4" thickBot="1">
      <c r="A41" s="93">
        <f t="shared" si="0"/>
        <v>40</v>
      </c>
      <c r="B41" s="94"/>
      <c r="C41" s="98"/>
      <c r="BA41" s="88"/>
      <c r="BB41" s="89"/>
      <c r="BC41" s="90" t="s">
        <v>1100</v>
      </c>
      <c r="BD41" s="90"/>
      <c r="BE41" s="90"/>
      <c r="BF41" s="90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1"/>
      <c r="CV41" s="92"/>
    </row>
    <row r="42" spans="1:100" s="87" customFormat="1" ht="14.45" customHeight="1" outlineLevel="4" thickBot="1">
      <c r="A42" s="93">
        <f t="shared" si="0"/>
        <v>41</v>
      </c>
      <c r="B42" s="94"/>
      <c r="C42" s="98"/>
      <c r="BA42" s="88"/>
      <c r="BB42" s="89"/>
      <c r="BC42" s="90"/>
      <c r="BD42" s="90"/>
      <c r="BE42" s="90"/>
      <c r="BF42" s="90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1"/>
      <c r="CV42" s="92"/>
    </row>
    <row r="43" spans="1:100" s="87" customFormat="1" ht="14.45" customHeight="1" outlineLevel="4" thickBot="1">
      <c r="A43" s="93">
        <f t="shared" si="0"/>
        <v>42</v>
      </c>
      <c r="B43" s="94"/>
      <c r="C43" s="98"/>
      <c r="BA43" s="88"/>
      <c r="BB43" s="89"/>
      <c r="BC43" s="90"/>
      <c r="BD43" s="90"/>
      <c r="BE43" s="90"/>
      <c r="BF43" s="90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1"/>
      <c r="CV43" s="92"/>
    </row>
    <row r="44" spans="1:100" s="87" customFormat="1" ht="14.45" customHeight="1" outlineLevel="4" thickBot="1">
      <c r="A44" s="93">
        <f t="shared" si="0"/>
        <v>43</v>
      </c>
      <c r="B44" s="94"/>
      <c r="C44" s="98"/>
      <c r="BA44" s="88"/>
      <c r="BB44" s="89"/>
      <c r="BC44" s="90"/>
      <c r="BD44" s="90"/>
      <c r="BE44" s="90"/>
      <c r="BF44" s="90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1"/>
      <c r="CV44" s="92"/>
    </row>
    <row r="45" spans="1:100" s="87" customFormat="1" ht="14.45" customHeight="1" outlineLevel="4" thickBot="1">
      <c r="A45" s="93">
        <f t="shared" si="0"/>
        <v>44</v>
      </c>
      <c r="B45" s="94"/>
      <c r="C45" s="98"/>
      <c r="BA45" s="88"/>
      <c r="BB45" s="89"/>
      <c r="BC45" s="90"/>
      <c r="BD45" s="90"/>
      <c r="BE45" s="90"/>
      <c r="BF45" s="90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1"/>
      <c r="CV45" s="92"/>
    </row>
    <row r="46" spans="1:100" s="87" customFormat="1" ht="14.45" customHeight="1" outlineLevel="4" thickBot="1">
      <c r="A46" s="93">
        <f t="shared" si="0"/>
        <v>45</v>
      </c>
      <c r="B46" s="94"/>
      <c r="C46" s="98"/>
      <c r="BA46" s="88"/>
      <c r="BB46" s="89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1"/>
      <c r="CV46" s="92"/>
    </row>
    <row r="47" spans="1:100" s="87" customFormat="1" ht="14.45" customHeight="1" outlineLevel="4" thickBot="1">
      <c r="A47" s="93">
        <f t="shared" si="0"/>
        <v>46</v>
      </c>
      <c r="B47" s="94"/>
      <c r="C47" s="98"/>
      <c r="BA47" s="88"/>
      <c r="BB47" s="89"/>
      <c r="BC47" s="90"/>
      <c r="BD47" s="90"/>
      <c r="BE47" s="90"/>
      <c r="BF47" s="90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1"/>
      <c r="CV47" s="92"/>
    </row>
    <row r="48" spans="1:100" s="87" customFormat="1" ht="14.45" customHeight="1" outlineLevel="4" thickBot="1">
      <c r="A48" s="93">
        <f t="shared" si="0"/>
        <v>47</v>
      </c>
      <c r="B48" s="94"/>
      <c r="C48" s="98"/>
      <c r="BA48" s="88"/>
      <c r="BB48" s="89"/>
      <c r="BC48" s="90"/>
      <c r="BD48" s="90"/>
      <c r="BE48" s="90"/>
      <c r="BF48" s="90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1"/>
      <c r="CV48" s="92"/>
    </row>
    <row r="49" spans="1:100" s="87" customFormat="1" ht="14.45" customHeight="1" outlineLevel="4" thickBot="1">
      <c r="A49" s="93">
        <f t="shared" si="0"/>
        <v>48</v>
      </c>
      <c r="B49" s="94"/>
      <c r="C49" s="98"/>
      <c r="BA49" s="88"/>
      <c r="BB49" s="89"/>
      <c r="BC49" s="90"/>
      <c r="BD49" s="90"/>
      <c r="BE49" s="90"/>
      <c r="BF49" s="90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1"/>
      <c r="CV49" s="92"/>
    </row>
    <row r="50" spans="1:100" s="87" customFormat="1" ht="14.45" customHeight="1" outlineLevel="4" thickBot="1">
      <c r="A50" s="93">
        <f t="shared" si="0"/>
        <v>49</v>
      </c>
      <c r="B50" s="94"/>
      <c r="C50" s="98"/>
      <c r="BA50" s="88"/>
      <c r="BB50" s="89"/>
      <c r="BC50" s="90" t="s">
        <v>1101</v>
      </c>
      <c r="BD50" s="90"/>
      <c r="BE50" s="90"/>
      <c r="BF50" s="90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1"/>
      <c r="CV50" s="92"/>
    </row>
    <row r="51" spans="1:100" s="87" customFormat="1" ht="14.45" customHeight="1" outlineLevel="4" thickBot="1">
      <c r="A51" s="93">
        <f t="shared" si="0"/>
        <v>50</v>
      </c>
      <c r="B51" s="94"/>
      <c r="C51" s="98"/>
      <c r="BA51" s="88"/>
      <c r="BB51" s="89"/>
      <c r="BC51" s="90" t="s">
        <v>1102</v>
      </c>
      <c r="BD51" s="90"/>
      <c r="BE51" s="90"/>
      <c r="BF51" s="90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1"/>
      <c r="CV51" s="92"/>
    </row>
    <row r="52" spans="1:100" s="87" customFormat="1" ht="14.45" customHeight="1" outlineLevel="4" thickBot="1">
      <c r="A52" s="93">
        <f t="shared" si="0"/>
        <v>51</v>
      </c>
      <c r="B52" s="94"/>
      <c r="C52" s="98"/>
      <c r="BA52" s="88"/>
      <c r="BB52" s="89"/>
      <c r="BC52" s="90"/>
      <c r="BD52" s="90"/>
      <c r="BE52" s="90"/>
      <c r="BF52" s="90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1"/>
      <c r="CV52" s="92"/>
    </row>
    <row r="53" spans="1:100" s="87" customFormat="1" ht="14.45" customHeight="1" outlineLevel="4" thickBot="1">
      <c r="A53" s="93">
        <f t="shared" si="0"/>
        <v>52</v>
      </c>
      <c r="B53" s="94"/>
      <c r="C53" s="98"/>
      <c r="BA53" s="88"/>
      <c r="BB53" s="89"/>
      <c r="BC53" s="90"/>
      <c r="BD53" s="90"/>
      <c r="BE53" s="90"/>
      <c r="BF53" s="90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1"/>
      <c r="CV53" s="92"/>
    </row>
    <row r="54" spans="1:100" s="87" customFormat="1" ht="14.45" customHeight="1" outlineLevel="4" thickBot="1">
      <c r="A54" s="93">
        <f t="shared" si="0"/>
        <v>53</v>
      </c>
      <c r="B54" s="94"/>
      <c r="C54" s="98"/>
      <c r="BA54" s="88"/>
      <c r="BB54" s="89"/>
      <c r="BC54" s="90"/>
      <c r="BD54" s="90"/>
      <c r="BE54" s="90"/>
      <c r="BF54" s="90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1"/>
      <c r="CV54" s="92"/>
    </row>
    <row r="55" spans="1:100" s="87" customFormat="1" ht="14.45" customHeight="1" outlineLevel="4" thickBot="1">
      <c r="A55" s="93">
        <f t="shared" si="0"/>
        <v>54</v>
      </c>
      <c r="B55" s="94"/>
      <c r="C55" s="98"/>
      <c r="BA55" s="88"/>
      <c r="BB55" s="89"/>
      <c r="BC55" s="90"/>
      <c r="BD55" s="90"/>
      <c r="BE55" s="90"/>
      <c r="BF55" s="90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1"/>
      <c r="CV55" s="92"/>
    </row>
    <row r="56" spans="1:100" s="87" customFormat="1" ht="14.45" customHeight="1" outlineLevel="4" thickBot="1">
      <c r="A56" s="93">
        <f t="shared" si="0"/>
        <v>55</v>
      </c>
      <c r="B56" s="94"/>
      <c r="C56" s="98"/>
      <c r="BA56" s="88"/>
      <c r="BB56" s="89"/>
      <c r="BC56" s="90"/>
      <c r="BD56" s="90"/>
      <c r="BE56" s="90"/>
      <c r="BF56" s="90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1"/>
      <c r="CV56" s="92"/>
    </row>
    <row r="57" spans="1:100" s="87" customFormat="1" ht="14.45" customHeight="1" outlineLevel="4" thickBot="1">
      <c r="A57" s="93">
        <f t="shared" si="0"/>
        <v>56</v>
      </c>
      <c r="B57" s="94"/>
      <c r="C57" s="98"/>
      <c r="BA57" s="88"/>
      <c r="BB57" s="89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1"/>
      <c r="CV57" s="92"/>
    </row>
    <row r="58" spans="1:100" s="87" customFormat="1" ht="14.45" customHeight="1" outlineLevel="4" thickBot="1">
      <c r="A58" s="93">
        <f t="shared" si="0"/>
        <v>57</v>
      </c>
      <c r="B58" s="94"/>
      <c r="C58" s="98"/>
      <c r="BA58" s="88"/>
      <c r="BB58" s="89"/>
      <c r="BC58" s="90"/>
      <c r="BD58" s="90"/>
      <c r="BE58" s="90"/>
      <c r="BF58" s="90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1"/>
      <c r="CV58" s="92"/>
    </row>
    <row r="59" spans="1:100" s="87" customFormat="1" ht="14.45" customHeight="1" outlineLevel="4" thickBot="1">
      <c r="A59" s="93">
        <f t="shared" si="0"/>
        <v>58</v>
      </c>
      <c r="B59" s="94"/>
      <c r="C59" s="98"/>
      <c r="BA59" s="88"/>
      <c r="BB59" s="89"/>
      <c r="BC59" s="90"/>
      <c r="BD59" s="90"/>
      <c r="BE59" s="90"/>
      <c r="BF59" s="90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1"/>
      <c r="CV59" s="92"/>
    </row>
    <row r="60" spans="1:100" s="87" customFormat="1" ht="14.45" customHeight="1" outlineLevel="4" thickBot="1">
      <c r="A60" s="93">
        <f t="shared" si="0"/>
        <v>59</v>
      </c>
      <c r="B60" s="94"/>
      <c r="C60" s="98"/>
      <c r="BA60" s="88"/>
      <c r="BB60" s="89"/>
      <c r="BC60" s="90"/>
      <c r="BD60" s="90"/>
      <c r="BE60" s="90"/>
      <c r="BF60" s="90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1"/>
      <c r="CV60" s="92"/>
    </row>
    <row r="61" spans="1:100" s="87" customFormat="1" ht="14.45" customHeight="1" outlineLevel="3" thickBot="1">
      <c r="A61" s="93">
        <f t="shared" si="0"/>
        <v>60</v>
      </c>
      <c r="B61" s="94"/>
      <c r="C61" s="98"/>
      <c r="BA61" s="88"/>
      <c r="BB61" s="89"/>
      <c r="BC61" s="97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1"/>
      <c r="CV61" s="92"/>
    </row>
    <row r="62" spans="1:100" s="87" customFormat="1" ht="14.45" customHeight="1" outlineLevel="2" thickBot="1">
      <c r="A62" s="93">
        <f t="shared" si="0"/>
        <v>61</v>
      </c>
      <c r="B62" s="94"/>
      <c r="C62" s="98"/>
      <c r="BA62" s="88"/>
      <c r="BB62" s="89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1"/>
      <c r="CV62" s="92"/>
    </row>
    <row r="63" spans="1:100" s="87" customFormat="1" ht="14.45" customHeight="1" outlineLevel="1" thickBot="1">
      <c r="A63" s="93">
        <f t="shared" si="0"/>
        <v>62</v>
      </c>
      <c r="B63" s="94"/>
      <c r="C63" s="98"/>
      <c r="D63" s="99" t="s">
        <v>1103</v>
      </c>
      <c r="E63" s="100"/>
      <c r="BA63" s="88"/>
      <c r="BB63" s="89"/>
      <c r="BC63" s="97" t="s">
        <v>1104</v>
      </c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1"/>
      <c r="CV63" s="92"/>
    </row>
    <row r="64" spans="1:100" s="87" customFormat="1" ht="14.45" customHeight="1" outlineLevel="2" thickBot="1">
      <c r="A64" s="93">
        <f t="shared" si="0"/>
        <v>63</v>
      </c>
      <c r="B64" s="94"/>
      <c r="C64" s="98"/>
      <c r="E64" s="101" t="s">
        <v>1105</v>
      </c>
      <c r="BA64" s="88"/>
      <c r="BB64" s="89"/>
      <c r="BC64" s="97" t="s">
        <v>1106</v>
      </c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1"/>
      <c r="CV64" s="92"/>
    </row>
    <row r="65" spans="1:100" s="87" customFormat="1" ht="14.45" customHeight="1" outlineLevel="3" thickBot="1">
      <c r="A65" s="93">
        <f t="shared" si="0"/>
        <v>64</v>
      </c>
      <c r="B65" s="94"/>
      <c r="C65" s="98"/>
      <c r="F65" s="102" t="s">
        <v>1107</v>
      </c>
      <c r="BA65" s="88"/>
      <c r="BB65" s="89"/>
      <c r="BC65" s="97" t="s">
        <v>1108</v>
      </c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1"/>
      <c r="CV65" s="92"/>
    </row>
    <row r="66" spans="1:100" s="87" customFormat="1" ht="14.45" customHeight="1" outlineLevel="4" thickBot="1">
      <c r="A66" s="93">
        <f t="shared" ref="A66:A129" si="1">ROW()-1</f>
        <v>65</v>
      </c>
      <c r="B66" s="94"/>
      <c r="C66" s="98"/>
      <c r="G66" s="103" t="s">
        <v>1109</v>
      </c>
      <c r="BA66" s="88"/>
      <c r="BB66" s="89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1"/>
      <c r="CV66" s="92"/>
    </row>
    <row r="67" spans="1:100" s="87" customFormat="1" ht="14.45" customHeight="1" outlineLevel="4" thickBot="1">
      <c r="A67" s="93">
        <f t="shared" si="1"/>
        <v>66</v>
      </c>
      <c r="B67" s="94"/>
      <c r="C67" s="98"/>
      <c r="H67" s="87" t="s">
        <v>1110</v>
      </c>
      <c r="BA67" s="88"/>
      <c r="BB67" s="89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1"/>
      <c r="CV67" s="92"/>
    </row>
    <row r="68" spans="1:100" s="87" customFormat="1" ht="14.45" customHeight="1" outlineLevel="4" thickBot="1">
      <c r="A68" s="93">
        <f t="shared" si="1"/>
        <v>67</v>
      </c>
      <c r="B68" s="94"/>
      <c r="C68" s="98"/>
      <c r="G68" s="103" t="s">
        <v>1111</v>
      </c>
      <c r="BA68" s="88"/>
      <c r="BB68" s="89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1"/>
      <c r="CV68" s="92"/>
    </row>
    <row r="69" spans="1:100" s="87" customFormat="1" ht="14.45" customHeight="1" outlineLevel="4" thickBot="1">
      <c r="A69" s="93">
        <f t="shared" si="1"/>
        <v>68</v>
      </c>
      <c r="B69" s="94"/>
      <c r="C69" s="98"/>
      <c r="H69" s="87" t="s">
        <v>1112</v>
      </c>
      <c r="BA69" s="88"/>
      <c r="BB69" s="89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1"/>
      <c r="CV69" s="92"/>
    </row>
    <row r="70" spans="1:100" s="87" customFormat="1" ht="14.45" customHeight="1" outlineLevel="3" thickBot="1">
      <c r="A70" s="93">
        <f t="shared" si="1"/>
        <v>69</v>
      </c>
      <c r="B70" s="94"/>
      <c r="C70" s="98"/>
      <c r="F70" s="102" t="s">
        <v>1113</v>
      </c>
      <c r="BA70" s="88"/>
      <c r="BB70" s="89"/>
      <c r="BC70" s="97" t="s">
        <v>1114</v>
      </c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1"/>
      <c r="CV70" s="92"/>
    </row>
    <row r="71" spans="1:100" s="87" customFormat="1" ht="14.45" customHeight="1" outlineLevel="4" thickBot="1">
      <c r="A71" s="93">
        <f t="shared" si="1"/>
        <v>70</v>
      </c>
      <c r="B71" s="94"/>
      <c r="C71" s="98"/>
      <c r="G71" s="103" t="s">
        <v>1115</v>
      </c>
      <c r="BA71" s="88"/>
      <c r="BB71" s="89"/>
      <c r="BC71" s="97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1"/>
      <c r="CV71" s="92"/>
    </row>
    <row r="72" spans="1:100" s="87" customFormat="1" ht="14.45" customHeight="1" outlineLevel="4" thickBot="1">
      <c r="A72" s="93">
        <f t="shared" si="1"/>
        <v>71</v>
      </c>
      <c r="B72" s="94"/>
      <c r="C72" s="98"/>
      <c r="H72" s="87" t="s">
        <v>1116</v>
      </c>
      <c r="BA72" s="88"/>
      <c r="BB72" s="89"/>
      <c r="BC72" s="97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1"/>
      <c r="CV72" s="92"/>
    </row>
    <row r="73" spans="1:100" s="87" customFormat="1" ht="14.45" customHeight="1" outlineLevel="4" thickBot="1">
      <c r="A73" s="93">
        <f t="shared" si="1"/>
        <v>72</v>
      </c>
      <c r="B73" s="94"/>
      <c r="C73" s="98"/>
      <c r="G73" s="103" t="s">
        <v>1117</v>
      </c>
      <c r="BA73" s="88"/>
      <c r="BB73" s="89"/>
      <c r="BC73" s="97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1"/>
      <c r="CV73" s="92"/>
    </row>
    <row r="74" spans="1:100" s="87" customFormat="1" ht="14.45" customHeight="1" outlineLevel="4" thickBot="1">
      <c r="A74" s="93">
        <f t="shared" si="1"/>
        <v>73</v>
      </c>
      <c r="B74" s="94"/>
      <c r="C74" s="98"/>
      <c r="H74" s="87" t="s">
        <v>1118</v>
      </c>
      <c r="BA74" s="88"/>
      <c r="BB74" s="89"/>
      <c r="BC74" s="97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1"/>
      <c r="CV74" s="92"/>
    </row>
    <row r="75" spans="1:100" s="87" customFormat="1" ht="14.45" customHeight="1" outlineLevel="3" thickBot="1">
      <c r="A75" s="93">
        <f t="shared" si="1"/>
        <v>74</v>
      </c>
      <c r="B75" s="94"/>
      <c r="C75" s="98"/>
      <c r="F75" s="102" t="s">
        <v>1119</v>
      </c>
      <c r="BA75" s="88"/>
      <c r="BB75" s="89"/>
      <c r="BC75" s="97" t="s">
        <v>1120</v>
      </c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1"/>
      <c r="CV75" s="92"/>
    </row>
    <row r="76" spans="1:100" s="87" customFormat="1" ht="14.45" customHeight="1" outlineLevel="4" thickBot="1">
      <c r="A76" s="93">
        <f t="shared" si="1"/>
        <v>75</v>
      </c>
      <c r="B76" s="94"/>
      <c r="C76" s="98"/>
      <c r="G76" s="104" t="s">
        <v>1121</v>
      </c>
      <c r="BA76" s="88"/>
      <c r="BB76" s="89"/>
      <c r="BC76" s="444" t="s">
        <v>1122</v>
      </c>
      <c r="BD76" s="445"/>
      <c r="BE76" s="445"/>
      <c r="BF76" s="445"/>
      <c r="BG76" s="445"/>
      <c r="BH76" s="445"/>
      <c r="BI76" s="445"/>
      <c r="BJ76" s="445" t="s">
        <v>1123</v>
      </c>
      <c r="BK76" s="445"/>
      <c r="BL76" s="445"/>
      <c r="BM76" s="445"/>
      <c r="BN76" s="445"/>
      <c r="BO76" s="445"/>
      <c r="BP76" s="445"/>
      <c r="BQ76" s="445"/>
      <c r="BR76" s="445"/>
      <c r="BS76" s="445"/>
      <c r="BT76" s="445"/>
      <c r="BU76" s="445"/>
      <c r="BV76" s="445"/>
      <c r="BW76" s="445"/>
      <c r="BX76" s="445"/>
      <c r="BY76" s="448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1"/>
      <c r="CV76" s="92"/>
    </row>
    <row r="77" spans="1:100" s="87" customFormat="1" ht="14.45" customHeight="1" outlineLevel="4" thickBot="1">
      <c r="A77" s="93">
        <f t="shared" si="1"/>
        <v>76</v>
      </c>
      <c r="B77" s="94"/>
      <c r="C77" s="98"/>
      <c r="G77" s="105" t="s">
        <v>1124</v>
      </c>
      <c r="BA77" s="88"/>
      <c r="BB77" s="89"/>
      <c r="BC77" s="446"/>
      <c r="BD77" s="447"/>
      <c r="BE77" s="447"/>
      <c r="BF77" s="447"/>
      <c r="BG77" s="447"/>
      <c r="BH77" s="447"/>
      <c r="BI77" s="447"/>
      <c r="BJ77" s="447" t="s">
        <v>16</v>
      </c>
      <c r="BK77" s="447"/>
      <c r="BL77" s="447"/>
      <c r="BM77" s="447"/>
      <c r="BN77" s="447"/>
      <c r="BO77" s="447"/>
      <c r="BP77" s="447"/>
      <c r="BQ77" s="447"/>
      <c r="BR77" s="447" t="s">
        <v>17</v>
      </c>
      <c r="BS77" s="447"/>
      <c r="BT77" s="447"/>
      <c r="BU77" s="447"/>
      <c r="BV77" s="447"/>
      <c r="BW77" s="447"/>
      <c r="BX77" s="447"/>
      <c r="BY77" s="449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1"/>
      <c r="CV77" s="92"/>
    </row>
    <row r="78" spans="1:100" s="87" customFormat="1" ht="14.45" customHeight="1" outlineLevel="4" thickBot="1">
      <c r="A78" s="93">
        <f t="shared" si="1"/>
        <v>77</v>
      </c>
      <c r="B78" s="94"/>
      <c r="C78" s="98"/>
      <c r="G78" s="104" t="s">
        <v>1125</v>
      </c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BA78" s="88"/>
      <c r="BB78" s="89"/>
      <c r="BC78" s="450" t="s">
        <v>1126</v>
      </c>
      <c r="BD78" s="451"/>
      <c r="BE78" s="451"/>
      <c r="BF78" s="454" t="s">
        <v>18</v>
      </c>
      <c r="BG78" s="454"/>
      <c r="BH78" s="454"/>
      <c r="BI78" s="454"/>
      <c r="BJ78" s="455" t="s">
        <v>1127</v>
      </c>
      <c r="BK78" s="455"/>
      <c r="BL78" s="455"/>
      <c r="BM78" s="455"/>
      <c r="BN78" s="455"/>
      <c r="BO78" s="455"/>
      <c r="BP78" s="455"/>
      <c r="BQ78" s="455"/>
      <c r="BR78" s="455" t="s">
        <v>1128</v>
      </c>
      <c r="BS78" s="455"/>
      <c r="BT78" s="455"/>
      <c r="BU78" s="455"/>
      <c r="BV78" s="455"/>
      <c r="BW78" s="455"/>
      <c r="BX78" s="455"/>
      <c r="BY78" s="456"/>
      <c r="BZ78" s="90"/>
      <c r="CA78" s="90" t="s">
        <v>1129</v>
      </c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1"/>
      <c r="CV78" s="92"/>
    </row>
    <row r="79" spans="1:100" s="87" customFormat="1" ht="14.45" customHeight="1" outlineLevel="4" thickBot="1">
      <c r="A79" s="93">
        <f t="shared" si="1"/>
        <v>78</v>
      </c>
      <c r="B79" s="94"/>
      <c r="C79" s="98"/>
      <c r="G79" s="87" t="s">
        <v>1130</v>
      </c>
      <c r="BA79" s="88"/>
      <c r="BB79" s="89"/>
      <c r="BC79" s="452"/>
      <c r="BD79" s="453"/>
      <c r="BE79" s="453"/>
      <c r="BF79" s="457" t="s">
        <v>1</v>
      </c>
      <c r="BG79" s="457"/>
      <c r="BH79" s="457"/>
      <c r="BI79" s="457"/>
      <c r="BJ79" s="458" t="s">
        <v>1131</v>
      </c>
      <c r="BK79" s="458"/>
      <c r="BL79" s="458"/>
      <c r="BM79" s="458"/>
      <c r="BN79" s="458"/>
      <c r="BO79" s="458"/>
      <c r="BP79" s="458"/>
      <c r="BQ79" s="458"/>
      <c r="BR79" s="465" t="s">
        <v>1132</v>
      </c>
      <c r="BS79" s="465"/>
      <c r="BT79" s="465"/>
      <c r="BU79" s="465"/>
      <c r="BV79" s="465"/>
      <c r="BW79" s="465"/>
      <c r="BX79" s="465"/>
      <c r="BY79" s="466"/>
      <c r="BZ79" s="90"/>
      <c r="CA79" s="90" t="s">
        <v>1133</v>
      </c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1"/>
      <c r="CV79" s="92"/>
    </row>
    <row r="80" spans="1:100" s="87" customFormat="1" ht="14.45" customHeight="1" outlineLevel="4" thickBot="1">
      <c r="A80" s="93">
        <f t="shared" si="1"/>
        <v>79</v>
      </c>
      <c r="B80" s="94"/>
      <c r="C80" s="98"/>
      <c r="G80" s="104" t="s">
        <v>1134</v>
      </c>
      <c r="BA80" s="88"/>
      <c r="BB80" s="89"/>
      <c r="BC80" s="90" t="s">
        <v>1135</v>
      </c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1"/>
      <c r="CV80" s="92"/>
    </row>
    <row r="81" spans="1:100" s="87" customFormat="1" ht="14.45" customHeight="1" outlineLevel="4" thickBot="1">
      <c r="A81" s="93">
        <f t="shared" si="1"/>
        <v>80</v>
      </c>
      <c r="B81" s="94"/>
      <c r="C81" s="98"/>
      <c r="G81" s="87" t="s">
        <v>1136</v>
      </c>
      <c r="BA81" s="88"/>
      <c r="BB81" s="89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1"/>
      <c r="CV81" s="92"/>
    </row>
    <row r="82" spans="1:100" s="87" customFormat="1" ht="14.45" customHeight="1" outlineLevel="3" thickBot="1">
      <c r="A82" s="93">
        <f t="shared" si="1"/>
        <v>81</v>
      </c>
      <c r="B82" s="94"/>
      <c r="C82" s="98"/>
      <c r="BA82" s="88"/>
      <c r="BB82" s="89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1"/>
      <c r="CV82" s="92"/>
    </row>
    <row r="83" spans="1:100" s="87" customFormat="1" ht="14.45" customHeight="1" outlineLevel="2" thickBot="1">
      <c r="A83" s="93">
        <f t="shared" si="1"/>
        <v>82</v>
      </c>
      <c r="B83" s="94"/>
      <c r="C83" s="98"/>
      <c r="E83" s="101" t="s">
        <v>1137</v>
      </c>
      <c r="BA83" s="88"/>
      <c r="BB83" s="89"/>
      <c r="BC83" s="97" t="s">
        <v>1138</v>
      </c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1"/>
      <c r="CV83" s="92"/>
    </row>
    <row r="84" spans="1:100" s="87" customFormat="1" ht="14.45" customHeight="1" outlineLevel="3" thickBot="1">
      <c r="A84" s="93">
        <f t="shared" si="1"/>
        <v>83</v>
      </c>
      <c r="B84" s="94"/>
      <c r="C84" s="98"/>
      <c r="F84" s="102" t="s">
        <v>1139</v>
      </c>
      <c r="BA84" s="88"/>
      <c r="BB84" s="89"/>
      <c r="BC84" s="97" t="s">
        <v>1140</v>
      </c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1"/>
      <c r="CV84" s="92"/>
    </row>
    <row r="85" spans="1:100" s="87" customFormat="1" ht="14.45" customHeight="1" outlineLevel="4" thickBot="1">
      <c r="A85" s="93">
        <f t="shared" si="1"/>
        <v>84</v>
      </c>
      <c r="B85" s="94"/>
      <c r="C85" s="98"/>
      <c r="G85" s="87" t="s">
        <v>1141</v>
      </c>
      <c r="BA85" s="88"/>
      <c r="BB85" s="89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1"/>
      <c r="CV85" s="92"/>
    </row>
    <row r="86" spans="1:100" s="87" customFormat="1" ht="14.45" customHeight="1" outlineLevel="3" thickBot="1">
      <c r="A86" s="93">
        <f t="shared" si="1"/>
        <v>85</v>
      </c>
      <c r="B86" s="94"/>
      <c r="C86" s="98"/>
      <c r="F86" s="102" t="s">
        <v>1142</v>
      </c>
      <c r="BA86" s="88"/>
      <c r="BB86" s="89"/>
      <c r="BC86" s="97" t="s">
        <v>1143</v>
      </c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1"/>
      <c r="CV86" s="92"/>
    </row>
    <row r="87" spans="1:100" s="87" customFormat="1" ht="14.45" customHeight="1" outlineLevel="4" thickBot="1">
      <c r="A87" s="93">
        <f t="shared" si="1"/>
        <v>86</v>
      </c>
      <c r="B87" s="94"/>
      <c r="C87" s="98"/>
      <c r="G87" s="103" t="s">
        <v>1144</v>
      </c>
      <c r="BA87" s="88"/>
      <c r="BB87" s="89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1"/>
      <c r="CV87" s="92"/>
    </row>
    <row r="88" spans="1:100" s="87" customFormat="1" ht="14.45" customHeight="1" outlineLevel="4" thickBot="1">
      <c r="A88" s="93">
        <f t="shared" si="1"/>
        <v>87</v>
      </c>
      <c r="B88" s="94"/>
      <c r="C88" s="98"/>
      <c r="H88" s="107" t="s">
        <v>1145</v>
      </c>
      <c r="BA88" s="88"/>
      <c r="BB88" s="89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1"/>
      <c r="CV88" s="92"/>
    </row>
    <row r="89" spans="1:100" s="87" customFormat="1" ht="14.45" customHeight="1" outlineLevel="4" thickBot="1">
      <c r="A89" s="93">
        <f t="shared" si="1"/>
        <v>88</v>
      </c>
      <c r="B89" s="94"/>
      <c r="C89" s="98"/>
      <c r="I89" s="87" t="s">
        <v>1146</v>
      </c>
      <c r="BA89" s="88"/>
      <c r="BB89" s="89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1"/>
      <c r="CV89" s="92"/>
    </row>
    <row r="90" spans="1:100" s="87" customFormat="1" ht="14.45" customHeight="1" outlineLevel="4" thickBot="1">
      <c r="A90" s="93">
        <f t="shared" si="1"/>
        <v>89</v>
      </c>
      <c r="B90" s="94"/>
      <c r="C90" s="98"/>
      <c r="H90" s="107" t="s">
        <v>1147</v>
      </c>
      <c r="BA90" s="88"/>
      <c r="BB90" s="89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1"/>
      <c r="CV90" s="92"/>
    </row>
    <row r="91" spans="1:100" s="87" customFormat="1" ht="14.45" customHeight="1" outlineLevel="4" thickBot="1">
      <c r="A91" s="93">
        <f t="shared" si="1"/>
        <v>90</v>
      </c>
      <c r="B91" s="94"/>
      <c r="C91" s="98"/>
      <c r="I91" s="108" t="s">
        <v>1148</v>
      </c>
      <c r="BA91" s="88"/>
      <c r="BB91" s="89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1"/>
      <c r="CV91" s="92"/>
    </row>
    <row r="92" spans="1:100" s="87" customFormat="1" ht="14.45" customHeight="1" outlineLevel="4" thickBot="1">
      <c r="A92" s="93">
        <f t="shared" si="1"/>
        <v>91</v>
      </c>
      <c r="B92" s="94"/>
      <c r="C92" s="98"/>
      <c r="I92" s="108" t="s">
        <v>1149</v>
      </c>
      <c r="BA92" s="88"/>
      <c r="BB92" s="89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1"/>
      <c r="CV92" s="92"/>
    </row>
    <row r="93" spans="1:100" s="87" customFormat="1" ht="14.45" customHeight="1" outlineLevel="4" thickBot="1">
      <c r="A93" s="93">
        <f t="shared" si="1"/>
        <v>92</v>
      </c>
      <c r="B93" s="94"/>
      <c r="C93" s="98"/>
      <c r="G93" s="103" t="s">
        <v>1150</v>
      </c>
      <c r="BA93" s="88"/>
      <c r="BB93" s="89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1"/>
      <c r="CV93" s="92"/>
    </row>
    <row r="94" spans="1:100" s="87" customFormat="1" ht="14.45" customHeight="1" outlineLevel="4" thickBot="1">
      <c r="A94" s="93">
        <f t="shared" si="1"/>
        <v>93</v>
      </c>
      <c r="B94" s="94"/>
      <c r="C94" s="98"/>
      <c r="H94" s="107" t="s">
        <v>1145</v>
      </c>
      <c r="BA94" s="88"/>
      <c r="BB94" s="89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1"/>
      <c r="CV94" s="92"/>
    </row>
    <row r="95" spans="1:100" s="87" customFormat="1" ht="14.45" customHeight="1" outlineLevel="4" thickBot="1">
      <c r="A95" s="93">
        <f t="shared" si="1"/>
        <v>94</v>
      </c>
      <c r="B95" s="94"/>
      <c r="C95" s="98"/>
      <c r="I95" s="87" t="s">
        <v>1151</v>
      </c>
      <c r="BA95" s="88"/>
      <c r="BB95" s="89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1"/>
      <c r="CV95" s="92"/>
    </row>
    <row r="96" spans="1:100" s="87" customFormat="1" ht="14.45" customHeight="1" outlineLevel="4" thickBot="1">
      <c r="A96" s="93">
        <f t="shared" si="1"/>
        <v>95</v>
      </c>
      <c r="B96" s="94"/>
      <c r="C96" s="98"/>
      <c r="I96" s="87" t="s">
        <v>1152</v>
      </c>
      <c r="BA96" s="88"/>
      <c r="BB96" s="89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1"/>
      <c r="CV96" s="92"/>
    </row>
    <row r="97" spans="1:100" s="87" customFormat="1" ht="14.45" customHeight="1" outlineLevel="4" thickBot="1">
      <c r="A97" s="93">
        <f t="shared" si="1"/>
        <v>96</v>
      </c>
      <c r="B97" s="94"/>
      <c r="C97" s="98"/>
      <c r="H97" s="107" t="s">
        <v>1147</v>
      </c>
      <c r="BA97" s="88"/>
      <c r="BB97" s="89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1"/>
      <c r="CV97" s="92"/>
    </row>
    <row r="98" spans="1:100" s="87" customFormat="1" ht="14.45" customHeight="1" outlineLevel="4" thickBot="1">
      <c r="A98" s="93">
        <f t="shared" si="1"/>
        <v>97</v>
      </c>
      <c r="B98" s="94"/>
      <c r="C98" s="98"/>
      <c r="I98" s="108" t="s">
        <v>1153</v>
      </c>
      <c r="BA98" s="88"/>
      <c r="BB98" s="89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1"/>
      <c r="CV98" s="92"/>
    </row>
    <row r="99" spans="1:100" s="87" customFormat="1" ht="14.45" customHeight="1" outlineLevel="4" thickBot="1">
      <c r="A99" s="93">
        <f t="shared" si="1"/>
        <v>98</v>
      </c>
      <c r="B99" s="94"/>
      <c r="C99" s="98"/>
      <c r="I99" s="108" t="s">
        <v>1154</v>
      </c>
      <c r="BA99" s="88"/>
      <c r="BB99" s="89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1"/>
      <c r="CV99" s="92"/>
    </row>
    <row r="100" spans="1:100" s="87" customFormat="1" ht="14.45" customHeight="1" outlineLevel="4" thickBot="1">
      <c r="A100" s="93">
        <f t="shared" si="1"/>
        <v>99</v>
      </c>
      <c r="B100" s="94"/>
      <c r="C100" s="98"/>
      <c r="I100" s="108" t="s">
        <v>1155</v>
      </c>
      <c r="BA100" s="88"/>
      <c r="BB100" s="89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1"/>
      <c r="CV100" s="92"/>
    </row>
    <row r="101" spans="1:100" s="87" customFormat="1" ht="14.45" customHeight="1" outlineLevel="4" thickBot="1">
      <c r="A101" s="93">
        <f t="shared" si="1"/>
        <v>100</v>
      </c>
      <c r="B101" s="94"/>
      <c r="C101" s="98"/>
      <c r="I101" s="108" t="s">
        <v>1156</v>
      </c>
      <c r="BA101" s="88"/>
      <c r="BB101" s="89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1"/>
      <c r="CV101" s="92"/>
    </row>
    <row r="102" spans="1:100" s="87" customFormat="1" ht="14.45" customHeight="1" outlineLevel="4" thickBot="1">
      <c r="A102" s="93">
        <f t="shared" si="1"/>
        <v>101</v>
      </c>
      <c r="B102" s="94"/>
      <c r="C102" s="98"/>
      <c r="I102" s="108" t="s">
        <v>1157</v>
      </c>
      <c r="BA102" s="88"/>
      <c r="BB102" s="89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1"/>
      <c r="CV102" s="92"/>
    </row>
    <row r="103" spans="1:100" s="87" customFormat="1" ht="14.45" customHeight="1" outlineLevel="3" thickBot="1">
      <c r="A103" s="93">
        <f t="shared" si="1"/>
        <v>102</v>
      </c>
      <c r="B103" s="94"/>
      <c r="C103" s="98"/>
      <c r="BA103" s="88"/>
      <c r="BB103" s="89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1"/>
      <c r="CV103" s="92"/>
    </row>
    <row r="104" spans="1:100" s="87" customFormat="1" ht="14.45" customHeight="1" outlineLevel="2" thickBot="1">
      <c r="A104" s="93">
        <f t="shared" si="1"/>
        <v>103</v>
      </c>
      <c r="B104" s="94"/>
      <c r="C104" s="98"/>
      <c r="BA104" s="88"/>
      <c r="BB104" s="89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1"/>
      <c r="CV104" s="92"/>
    </row>
    <row r="105" spans="1:100" s="87" customFormat="1" ht="14.45" customHeight="1" outlineLevel="1" thickBot="1">
      <c r="A105" s="93">
        <f t="shared" si="1"/>
        <v>104</v>
      </c>
      <c r="B105" s="94"/>
      <c r="C105" s="98"/>
      <c r="D105" s="99" t="s">
        <v>1158</v>
      </c>
      <c r="E105" s="100"/>
      <c r="BA105" s="88"/>
      <c r="BB105" s="89"/>
      <c r="BC105" s="97" t="s">
        <v>1159</v>
      </c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1"/>
      <c r="CV105" s="92"/>
    </row>
    <row r="106" spans="1:100" s="87" customFormat="1" ht="14.45" customHeight="1" outlineLevel="2" thickBot="1">
      <c r="A106" s="93">
        <f t="shared" si="1"/>
        <v>105</v>
      </c>
      <c r="B106" s="94"/>
      <c r="C106" s="98"/>
      <c r="E106" s="101" t="s">
        <v>1160</v>
      </c>
      <c r="BA106" s="88"/>
      <c r="BB106" s="89"/>
      <c r="BC106" s="97" t="s">
        <v>1161</v>
      </c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1"/>
      <c r="CV106" s="92"/>
    </row>
    <row r="107" spans="1:100" s="87" customFormat="1" ht="14.45" customHeight="1" outlineLevel="4" thickBot="1">
      <c r="A107" s="93">
        <f t="shared" si="1"/>
        <v>106</v>
      </c>
      <c r="B107" s="94"/>
      <c r="C107" s="98"/>
      <c r="BA107" s="88"/>
      <c r="BB107" s="89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1"/>
      <c r="CV107" s="92"/>
    </row>
    <row r="108" spans="1:100" s="87" customFormat="1" ht="14.45" customHeight="1" outlineLevel="4" thickBot="1">
      <c r="A108" s="93">
        <f t="shared" si="1"/>
        <v>107</v>
      </c>
      <c r="B108" s="94"/>
      <c r="C108" s="98"/>
      <c r="BA108" s="88"/>
      <c r="BB108" s="89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1"/>
      <c r="CV108" s="92"/>
    </row>
    <row r="109" spans="1:100" s="87" customFormat="1" ht="14.45" customHeight="1" outlineLevel="4" thickBot="1">
      <c r="A109" s="93">
        <f t="shared" si="1"/>
        <v>108</v>
      </c>
      <c r="B109" s="94"/>
      <c r="C109" s="98"/>
      <c r="BA109" s="88"/>
      <c r="BB109" s="89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1"/>
      <c r="CV109" s="92"/>
    </row>
    <row r="110" spans="1:100" s="87" customFormat="1" ht="14.45" customHeight="1" outlineLevel="4" thickBot="1">
      <c r="A110" s="93">
        <f t="shared" si="1"/>
        <v>109</v>
      </c>
      <c r="B110" s="94"/>
      <c r="C110" s="98"/>
      <c r="BA110" s="88"/>
      <c r="BB110" s="89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1"/>
      <c r="CV110" s="92"/>
    </row>
    <row r="111" spans="1:100" s="87" customFormat="1" ht="14.45" customHeight="1" outlineLevel="4" thickBot="1">
      <c r="A111" s="93">
        <f t="shared" si="1"/>
        <v>110</v>
      </c>
      <c r="B111" s="94"/>
      <c r="C111" s="98"/>
      <c r="BA111" s="88"/>
      <c r="BB111" s="89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1"/>
      <c r="CV111" s="92"/>
    </row>
    <row r="112" spans="1:100" s="87" customFormat="1" ht="14.45" customHeight="1" outlineLevel="4" thickBot="1">
      <c r="A112" s="93">
        <f t="shared" si="1"/>
        <v>111</v>
      </c>
      <c r="B112" s="94"/>
      <c r="C112" s="98"/>
      <c r="BA112" s="88"/>
      <c r="BB112" s="89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1"/>
      <c r="CV112" s="92"/>
    </row>
    <row r="113" spans="1:100" s="87" customFormat="1" ht="14.45" customHeight="1" outlineLevel="4" thickBot="1">
      <c r="A113" s="93">
        <f t="shared" si="1"/>
        <v>112</v>
      </c>
      <c r="B113" s="94"/>
      <c r="C113" s="98"/>
      <c r="BA113" s="88"/>
      <c r="BB113" s="89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1"/>
      <c r="CV113" s="92"/>
    </row>
    <row r="114" spans="1:100" s="87" customFormat="1" ht="14.45" customHeight="1" outlineLevel="4" thickBot="1">
      <c r="A114" s="93">
        <f t="shared" si="1"/>
        <v>113</v>
      </c>
      <c r="B114" s="94"/>
      <c r="C114" s="98"/>
      <c r="BA114" s="88"/>
      <c r="BB114" s="89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1"/>
      <c r="CV114" s="92"/>
    </row>
    <row r="115" spans="1:100" s="87" customFormat="1" ht="14.45" customHeight="1" outlineLevel="4" thickBot="1">
      <c r="A115" s="93">
        <f t="shared" si="1"/>
        <v>114</v>
      </c>
      <c r="B115" s="94"/>
      <c r="C115" s="98"/>
      <c r="BA115" s="88"/>
      <c r="BB115" s="89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1"/>
      <c r="CV115" s="92"/>
    </row>
    <row r="116" spans="1:100" s="87" customFormat="1" ht="14.45" customHeight="1" outlineLevel="4" thickBot="1">
      <c r="A116" s="93">
        <f t="shared" si="1"/>
        <v>115</v>
      </c>
      <c r="B116" s="94"/>
      <c r="C116" s="98"/>
      <c r="BA116" s="88"/>
      <c r="BB116" s="89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1"/>
      <c r="CV116" s="92"/>
    </row>
    <row r="117" spans="1:100" s="87" customFormat="1" ht="14.45" customHeight="1" outlineLevel="4" thickBot="1">
      <c r="A117" s="93">
        <f t="shared" si="1"/>
        <v>116</v>
      </c>
      <c r="B117" s="94"/>
      <c r="C117" s="98"/>
      <c r="BA117" s="88"/>
      <c r="BB117" s="89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1"/>
      <c r="CV117" s="92"/>
    </row>
    <row r="118" spans="1:100" s="87" customFormat="1" ht="14.45" customHeight="1" outlineLevel="4" thickBot="1">
      <c r="A118" s="93">
        <f t="shared" si="1"/>
        <v>117</v>
      </c>
      <c r="B118" s="94"/>
      <c r="C118" s="98"/>
      <c r="BA118" s="88"/>
      <c r="BB118" s="89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1"/>
      <c r="CV118" s="92"/>
    </row>
    <row r="119" spans="1:100" s="87" customFormat="1" ht="14.45" customHeight="1" outlineLevel="4" thickBot="1">
      <c r="A119" s="93">
        <f t="shared" si="1"/>
        <v>118</v>
      </c>
      <c r="B119" s="94"/>
      <c r="C119" s="98"/>
      <c r="BA119" s="88"/>
      <c r="BB119" s="89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1"/>
      <c r="CV119" s="92"/>
    </row>
    <row r="120" spans="1:100" s="87" customFormat="1" ht="14.45" customHeight="1" outlineLevel="4" thickBot="1">
      <c r="A120" s="93">
        <f t="shared" si="1"/>
        <v>119</v>
      </c>
      <c r="B120" s="94"/>
      <c r="C120" s="98"/>
      <c r="BA120" s="88"/>
      <c r="BB120" s="89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1"/>
      <c r="CV120" s="92"/>
    </row>
    <row r="121" spans="1:100" s="87" customFormat="1" ht="14.45" customHeight="1" outlineLevel="3" thickBot="1">
      <c r="A121" s="93">
        <f t="shared" si="1"/>
        <v>120</v>
      </c>
      <c r="B121" s="94"/>
      <c r="C121" s="98"/>
      <c r="BA121" s="88"/>
      <c r="BB121" s="89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1"/>
      <c r="CV121" s="92"/>
    </row>
    <row r="122" spans="1:100" s="87" customFormat="1" ht="14.45" customHeight="1" outlineLevel="2" thickBot="1">
      <c r="A122" s="93">
        <f t="shared" si="1"/>
        <v>121</v>
      </c>
      <c r="B122" s="94"/>
      <c r="C122" s="98"/>
      <c r="BA122" s="88"/>
      <c r="BB122" s="89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1"/>
      <c r="CV122" s="92"/>
    </row>
    <row r="123" spans="1:100" s="87" customFormat="1" ht="14.45" customHeight="1" outlineLevel="1" thickBot="1">
      <c r="A123" s="93">
        <f t="shared" si="1"/>
        <v>122</v>
      </c>
      <c r="B123" s="94"/>
      <c r="C123" s="98"/>
      <c r="D123" s="99" t="s">
        <v>19</v>
      </c>
      <c r="E123" s="100"/>
      <c r="BA123" s="88"/>
      <c r="BB123" s="89"/>
      <c r="BC123" s="97" t="s">
        <v>1162</v>
      </c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1"/>
      <c r="CV123" s="92"/>
    </row>
    <row r="124" spans="1:100" s="87" customFormat="1" ht="14.45" customHeight="1" outlineLevel="2" thickBot="1">
      <c r="A124" s="93">
        <f t="shared" si="1"/>
        <v>123</v>
      </c>
      <c r="B124" s="94"/>
      <c r="C124" s="98"/>
      <c r="E124" s="101" t="s">
        <v>1163</v>
      </c>
      <c r="BA124" s="88"/>
      <c r="BB124" s="89"/>
      <c r="BC124" s="97" t="s">
        <v>1164</v>
      </c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1"/>
      <c r="CV124" s="92"/>
    </row>
    <row r="125" spans="1:100" s="87" customFormat="1" ht="14.45" customHeight="1" outlineLevel="3" thickBot="1">
      <c r="A125" s="93">
        <f t="shared" si="1"/>
        <v>124</v>
      </c>
      <c r="B125" s="94"/>
      <c r="C125" s="98"/>
      <c r="E125" s="109"/>
      <c r="F125" s="102" t="s">
        <v>1139</v>
      </c>
      <c r="BA125" s="88"/>
      <c r="BB125" s="89"/>
      <c r="BC125" s="97" t="s">
        <v>1165</v>
      </c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1"/>
      <c r="CV125" s="92"/>
    </row>
    <row r="126" spans="1:100" s="87" customFormat="1" ht="14.45" customHeight="1" outlineLevel="4" thickBot="1">
      <c r="A126" s="93">
        <f t="shared" si="1"/>
        <v>125</v>
      </c>
      <c r="B126" s="94"/>
      <c r="C126" s="98"/>
      <c r="E126" s="109"/>
      <c r="G126" s="87" t="s">
        <v>1166</v>
      </c>
      <c r="H126" s="106"/>
      <c r="I126" s="106"/>
      <c r="J126" s="106"/>
      <c r="K126" s="106"/>
      <c r="BA126" s="88"/>
      <c r="BB126" s="89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1"/>
      <c r="CV126" s="92"/>
    </row>
    <row r="127" spans="1:100" s="87" customFormat="1" ht="14.45" customHeight="1" outlineLevel="3" thickBot="1">
      <c r="A127" s="93">
        <f t="shared" si="1"/>
        <v>126</v>
      </c>
      <c r="B127" s="94"/>
      <c r="C127" s="98"/>
      <c r="E127" s="109"/>
      <c r="F127" s="102" t="s">
        <v>1167</v>
      </c>
      <c r="BA127" s="88"/>
      <c r="BB127" s="89"/>
      <c r="BC127" s="97" t="s">
        <v>1168</v>
      </c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1"/>
      <c r="CV127" s="92"/>
    </row>
    <row r="128" spans="1:100" s="87" customFormat="1" ht="14.45" customHeight="1" outlineLevel="4" thickBot="1">
      <c r="A128" s="93">
        <f t="shared" si="1"/>
        <v>127</v>
      </c>
      <c r="B128" s="94"/>
      <c r="C128" s="98"/>
      <c r="E128" s="109"/>
      <c r="G128" s="103" t="s">
        <v>1169</v>
      </c>
      <c r="BA128" s="88"/>
      <c r="BB128" s="89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1"/>
      <c r="CV128" s="92"/>
    </row>
    <row r="129" spans="1:100" s="87" customFormat="1" ht="14.45" customHeight="1" outlineLevel="4" thickBot="1">
      <c r="A129" s="93">
        <f t="shared" si="1"/>
        <v>128</v>
      </c>
      <c r="B129" s="94"/>
      <c r="C129" s="98"/>
      <c r="E129" s="109"/>
      <c r="H129" s="87" t="s">
        <v>1170</v>
      </c>
      <c r="BA129" s="88"/>
      <c r="BB129" s="89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1"/>
      <c r="CV129" s="92"/>
    </row>
    <row r="130" spans="1:100" s="87" customFormat="1" ht="14.45" customHeight="1" outlineLevel="4" thickBot="1">
      <c r="A130" s="93">
        <f t="shared" ref="A130:A193" si="2">ROW()-1</f>
        <v>129</v>
      </c>
      <c r="B130" s="94"/>
      <c r="C130" s="98"/>
      <c r="E130" s="109"/>
      <c r="G130" s="103" t="s">
        <v>1171</v>
      </c>
      <c r="BA130" s="88"/>
      <c r="BB130" s="89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1"/>
      <c r="CV130" s="92"/>
    </row>
    <row r="131" spans="1:100" s="87" customFormat="1" ht="14.45" customHeight="1" outlineLevel="4" thickBot="1">
      <c r="A131" s="93">
        <f t="shared" si="2"/>
        <v>130</v>
      </c>
      <c r="B131" s="94"/>
      <c r="C131" s="98"/>
      <c r="E131" s="109"/>
      <c r="H131" s="87" t="s">
        <v>1172</v>
      </c>
      <c r="BA131" s="88"/>
      <c r="BB131" s="89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1"/>
      <c r="CV131" s="92"/>
    </row>
    <row r="132" spans="1:100" s="87" customFormat="1" ht="14.45" customHeight="1" outlineLevel="4" thickBot="1">
      <c r="A132" s="93">
        <f t="shared" si="2"/>
        <v>131</v>
      </c>
      <c r="B132" s="94"/>
      <c r="C132" s="98"/>
      <c r="E132" s="109"/>
      <c r="H132" s="110" t="s">
        <v>1173</v>
      </c>
      <c r="BA132" s="88"/>
      <c r="BB132" s="89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1"/>
      <c r="CV132" s="92"/>
    </row>
    <row r="133" spans="1:100" s="87" customFormat="1" ht="14.45" customHeight="1" outlineLevel="3" thickBot="1">
      <c r="A133" s="93">
        <f t="shared" si="2"/>
        <v>132</v>
      </c>
      <c r="B133" s="94"/>
      <c r="C133" s="98"/>
      <c r="E133" s="109"/>
      <c r="F133" s="102" t="s">
        <v>1174</v>
      </c>
      <c r="BA133" s="88"/>
      <c r="BB133" s="89"/>
      <c r="BC133" s="97" t="s">
        <v>1175</v>
      </c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1"/>
      <c r="CV133" s="92"/>
    </row>
    <row r="134" spans="1:100" s="87" customFormat="1" ht="14.45" customHeight="1" outlineLevel="4" thickBot="1">
      <c r="A134" s="93">
        <f t="shared" si="2"/>
        <v>133</v>
      </c>
      <c r="B134" s="94"/>
      <c r="C134" s="98"/>
      <c r="E134" s="109"/>
      <c r="G134" s="87" t="s">
        <v>1176</v>
      </c>
      <c r="BA134" s="88"/>
      <c r="BB134" s="89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1"/>
      <c r="CV134" s="92"/>
    </row>
    <row r="135" spans="1:100" s="87" customFormat="1" ht="14.45" customHeight="1" outlineLevel="3" thickBot="1">
      <c r="A135" s="93">
        <f t="shared" si="2"/>
        <v>134</v>
      </c>
      <c r="B135" s="94"/>
      <c r="C135" s="98"/>
      <c r="F135" s="102" t="s">
        <v>1177</v>
      </c>
      <c r="BA135" s="88"/>
      <c r="BB135" s="89"/>
      <c r="BC135" s="97" t="s">
        <v>1178</v>
      </c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1"/>
      <c r="CV135" s="92"/>
    </row>
    <row r="136" spans="1:100" s="87" customFormat="1" ht="14.45" customHeight="1" outlineLevel="4" thickBot="1">
      <c r="A136" s="93">
        <f t="shared" si="2"/>
        <v>135</v>
      </c>
      <c r="B136" s="94"/>
      <c r="C136" s="98"/>
      <c r="F136" s="109"/>
      <c r="G136" s="103" t="s">
        <v>1179</v>
      </c>
      <c r="BA136" s="88"/>
      <c r="BB136" s="89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1"/>
      <c r="CV136" s="92"/>
    </row>
    <row r="137" spans="1:100" s="87" customFormat="1" ht="14.45" customHeight="1" outlineLevel="4" thickBot="1">
      <c r="A137" s="93">
        <f t="shared" si="2"/>
        <v>136</v>
      </c>
      <c r="B137" s="94"/>
      <c r="C137" s="98"/>
      <c r="F137" s="109"/>
      <c r="H137" s="107" t="s">
        <v>1180</v>
      </c>
      <c r="BA137" s="88"/>
      <c r="BB137" s="89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1"/>
      <c r="CV137" s="92"/>
    </row>
    <row r="138" spans="1:100" s="87" customFormat="1" ht="14.45" customHeight="1" outlineLevel="4" thickBot="1">
      <c r="A138" s="93">
        <f t="shared" si="2"/>
        <v>137</v>
      </c>
      <c r="B138" s="94"/>
      <c r="C138" s="98"/>
      <c r="F138" s="109"/>
      <c r="I138" s="108" t="s">
        <v>1181</v>
      </c>
      <c r="BA138" s="88"/>
      <c r="BB138" s="89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1"/>
      <c r="CV138" s="92"/>
    </row>
    <row r="139" spans="1:100" s="87" customFormat="1" ht="14.45" customHeight="1" outlineLevel="4" thickBot="1">
      <c r="A139" s="93">
        <f t="shared" si="2"/>
        <v>138</v>
      </c>
      <c r="B139" s="94"/>
      <c r="C139" s="98"/>
      <c r="F139" s="109"/>
      <c r="I139" s="108" t="s">
        <v>1182</v>
      </c>
      <c r="BA139" s="88"/>
      <c r="BB139" s="89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1"/>
      <c r="CV139" s="92"/>
    </row>
    <row r="140" spans="1:100" s="87" customFormat="1" ht="14.45" customHeight="1" outlineLevel="4" thickBot="1">
      <c r="A140" s="93">
        <f t="shared" si="2"/>
        <v>139</v>
      </c>
      <c r="B140" s="94"/>
      <c r="C140" s="98"/>
      <c r="F140" s="109"/>
      <c r="J140" s="87" t="s">
        <v>1183</v>
      </c>
      <c r="BA140" s="88"/>
      <c r="BB140" s="89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1"/>
      <c r="CV140" s="92"/>
    </row>
    <row r="141" spans="1:100" s="87" customFormat="1" ht="14.45" customHeight="1" outlineLevel="4" thickBot="1">
      <c r="A141" s="93">
        <f t="shared" si="2"/>
        <v>140</v>
      </c>
      <c r="B141" s="94"/>
      <c r="C141" s="98"/>
      <c r="F141" s="109"/>
      <c r="H141" s="107" t="s">
        <v>1184</v>
      </c>
      <c r="BA141" s="88"/>
      <c r="BB141" s="89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1"/>
      <c r="CV141" s="92"/>
    </row>
    <row r="142" spans="1:100" s="87" customFormat="1" ht="14.45" customHeight="1" outlineLevel="4" thickBot="1">
      <c r="A142" s="93">
        <f t="shared" si="2"/>
        <v>141</v>
      </c>
      <c r="B142" s="94"/>
      <c r="C142" s="98"/>
      <c r="F142" s="109"/>
      <c r="I142" s="87" t="s">
        <v>1185</v>
      </c>
      <c r="BA142" s="88"/>
      <c r="BB142" s="89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1"/>
      <c r="CV142" s="92"/>
    </row>
    <row r="143" spans="1:100" s="87" customFormat="1" ht="14.45" customHeight="1" outlineLevel="4" thickBot="1">
      <c r="A143" s="93">
        <f t="shared" si="2"/>
        <v>142</v>
      </c>
      <c r="B143" s="94"/>
      <c r="C143" s="98"/>
      <c r="F143" s="109"/>
      <c r="G143" s="103" t="s">
        <v>1186</v>
      </c>
      <c r="BA143" s="88"/>
      <c r="BB143" s="89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1"/>
      <c r="CV143" s="92"/>
    </row>
    <row r="144" spans="1:100" s="87" customFormat="1" ht="14.45" customHeight="1" outlineLevel="4" thickBot="1">
      <c r="A144" s="93">
        <f t="shared" si="2"/>
        <v>143</v>
      </c>
      <c r="B144" s="94"/>
      <c r="C144" s="98"/>
      <c r="F144" s="109"/>
      <c r="H144" s="107" t="s">
        <v>1180</v>
      </c>
      <c r="BA144" s="88"/>
      <c r="BB144" s="89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1"/>
      <c r="CV144" s="92"/>
    </row>
    <row r="145" spans="1:100" s="87" customFormat="1" ht="14.45" customHeight="1" outlineLevel="4" thickBot="1">
      <c r="A145" s="93">
        <f t="shared" si="2"/>
        <v>144</v>
      </c>
      <c r="B145" s="94"/>
      <c r="C145" s="98"/>
      <c r="F145" s="109"/>
      <c r="I145" s="87" t="s">
        <v>1187</v>
      </c>
      <c r="BA145" s="88"/>
      <c r="BB145" s="89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1"/>
      <c r="CV145" s="92"/>
    </row>
    <row r="146" spans="1:100" s="87" customFormat="1" ht="14.45" customHeight="1" outlineLevel="4" thickBot="1">
      <c r="A146" s="93">
        <f t="shared" si="2"/>
        <v>145</v>
      </c>
      <c r="B146" s="94"/>
      <c r="C146" s="98"/>
      <c r="F146" s="109"/>
      <c r="H146" s="107" t="s">
        <v>1184</v>
      </c>
      <c r="BA146" s="88"/>
      <c r="BB146" s="89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1"/>
      <c r="CV146" s="92"/>
    </row>
    <row r="147" spans="1:100" s="87" customFormat="1" ht="14.45" customHeight="1" outlineLevel="4" thickBot="1">
      <c r="A147" s="93">
        <f t="shared" si="2"/>
        <v>146</v>
      </c>
      <c r="B147" s="94"/>
      <c r="C147" s="98"/>
      <c r="F147" s="109"/>
      <c r="I147" s="87" t="s">
        <v>1188</v>
      </c>
      <c r="BA147" s="88"/>
      <c r="BB147" s="89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1"/>
      <c r="CV147" s="92"/>
    </row>
    <row r="148" spans="1:100" s="87" customFormat="1" ht="14.45" customHeight="1" outlineLevel="3" thickBot="1">
      <c r="A148" s="93">
        <f t="shared" si="2"/>
        <v>147</v>
      </c>
      <c r="B148" s="94"/>
      <c r="C148" s="98"/>
      <c r="BA148" s="88"/>
      <c r="BB148" s="89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1"/>
      <c r="CV148" s="92"/>
    </row>
    <row r="149" spans="1:100" s="87" customFormat="1" ht="14.45" customHeight="1" outlineLevel="2" thickBot="1">
      <c r="A149" s="93">
        <f t="shared" si="2"/>
        <v>148</v>
      </c>
      <c r="B149" s="94"/>
      <c r="C149" s="98"/>
      <c r="E149" s="101" t="s">
        <v>1189</v>
      </c>
      <c r="BA149" s="88"/>
      <c r="BB149" s="89"/>
      <c r="BC149" s="97" t="s">
        <v>1190</v>
      </c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1"/>
      <c r="CV149" s="92"/>
    </row>
    <row r="150" spans="1:100" s="87" customFormat="1" ht="14.45" customHeight="1" outlineLevel="3" thickBot="1">
      <c r="A150" s="93">
        <f t="shared" si="2"/>
        <v>149</v>
      </c>
      <c r="B150" s="94"/>
      <c r="C150" s="98"/>
      <c r="F150" s="102" t="s">
        <v>1191</v>
      </c>
      <c r="BA150" s="88"/>
      <c r="BB150" s="89"/>
      <c r="BC150" s="97" t="s">
        <v>1192</v>
      </c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1"/>
      <c r="CV150" s="92"/>
    </row>
    <row r="151" spans="1:100" s="87" customFormat="1" ht="14.45" customHeight="1" outlineLevel="4" thickBot="1">
      <c r="A151" s="93">
        <f t="shared" si="2"/>
        <v>150</v>
      </c>
      <c r="B151" s="94"/>
      <c r="C151" s="98"/>
      <c r="G151" s="103" t="s">
        <v>1193</v>
      </c>
      <c r="BA151" s="88"/>
      <c r="BB151" s="89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1"/>
      <c r="CV151" s="92"/>
    </row>
    <row r="152" spans="1:100" s="87" customFormat="1" ht="14.45" customHeight="1" outlineLevel="4" thickBot="1">
      <c r="A152" s="93">
        <f t="shared" si="2"/>
        <v>151</v>
      </c>
      <c r="B152" s="94"/>
      <c r="C152" s="98"/>
      <c r="H152" s="87" t="s">
        <v>1194</v>
      </c>
      <c r="BA152" s="88"/>
      <c r="BB152" s="89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1"/>
      <c r="CV152" s="92"/>
    </row>
    <row r="153" spans="1:100" s="87" customFormat="1" ht="14.45" customHeight="1" outlineLevel="4" thickBot="1">
      <c r="A153" s="93">
        <f t="shared" si="2"/>
        <v>152</v>
      </c>
      <c r="B153" s="94"/>
      <c r="C153" s="98"/>
      <c r="H153" s="87" t="s">
        <v>1195</v>
      </c>
      <c r="BA153" s="88"/>
      <c r="BB153" s="89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1"/>
      <c r="CV153" s="92"/>
    </row>
    <row r="154" spans="1:100" s="87" customFormat="1" ht="14.45" customHeight="1" outlineLevel="4" thickBot="1">
      <c r="A154" s="93">
        <f t="shared" si="2"/>
        <v>153</v>
      </c>
      <c r="B154" s="94"/>
      <c r="C154" s="98"/>
      <c r="H154" s="87" t="s">
        <v>1196</v>
      </c>
      <c r="BA154" s="88"/>
      <c r="BB154" s="89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1"/>
      <c r="CV154" s="92"/>
    </row>
    <row r="155" spans="1:100" s="87" customFormat="1" ht="14.45" customHeight="1" outlineLevel="4" thickBot="1">
      <c r="A155" s="93">
        <f t="shared" si="2"/>
        <v>154</v>
      </c>
      <c r="B155" s="94"/>
      <c r="C155" s="98"/>
      <c r="G155" s="103" t="s">
        <v>1197</v>
      </c>
      <c r="BA155" s="88"/>
      <c r="BB155" s="89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1"/>
      <c r="CV155" s="92"/>
    </row>
    <row r="156" spans="1:100" s="87" customFormat="1" ht="14.45" customHeight="1" outlineLevel="4" thickBot="1">
      <c r="A156" s="93">
        <f t="shared" si="2"/>
        <v>155</v>
      </c>
      <c r="B156" s="94"/>
      <c r="C156" s="98"/>
      <c r="H156" s="87" t="s">
        <v>1198</v>
      </c>
      <c r="I156" s="106"/>
      <c r="J156" s="106"/>
      <c r="BA156" s="88"/>
      <c r="BB156" s="89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1"/>
      <c r="CV156" s="92"/>
    </row>
    <row r="157" spans="1:100" s="87" customFormat="1" ht="14.45" customHeight="1" outlineLevel="4" thickBot="1">
      <c r="A157" s="93">
        <f t="shared" si="2"/>
        <v>156</v>
      </c>
      <c r="B157" s="94"/>
      <c r="C157" s="98"/>
      <c r="H157" s="87" t="s">
        <v>1199</v>
      </c>
      <c r="BA157" s="88"/>
      <c r="BB157" s="89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1"/>
      <c r="CV157" s="92"/>
    </row>
    <row r="158" spans="1:100" s="87" customFormat="1" ht="14.45" customHeight="1" outlineLevel="4" thickBot="1">
      <c r="A158" s="93">
        <f t="shared" si="2"/>
        <v>157</v>
      </c>
      <c r="B158" s="94"/>
      <c r="C158" s="98"/>
      <c r="H158" s="87" t="s">
        <v>1200</v>
      </c>
      <c r="BA158" s="88"/>
      <c r="BB158" s="89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1"/>
      <c r="CV158" s="92"/>
    </row>
    <row r="159" spans="1:100" s="87" customFormat="1" ht="14.45" customHeight="1" outlineLevel="4" thickBot="1">
      <c r="A159" s="93">
        <f t="shared" si="2"/>
        <v>158</v>
      </c>
      <c r="B159" s="94"/>
      <c r="C159" s="98"/>
      <c r="H159" s="87" t="s">
        <v>1201</v>
      </c>
      <c r="BA159" s="88"/>
      <c r="BB159" s="89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1"/>
      <c r="CV159" s="92"/>
    </row>
    <row r="160" spans="1:100" s="87" customFormat="1" ht="14.45" customHeight="1" outlineLevel="4" thickBot="1">
      <c r="A160" s="93">
        <f t="shared" si="2"/>
        <v>159</v>
      </c>
      <c r="B160" s="94"/>
      <c r="C160" s="98"/>
      <c r="G160" s="103" t="s">
        <v>1202</v>
      </c>
      <c r="BA160" s="88"/>
      <c r="BB160" s="89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1"/>
      <c r="CV160" s="92"/>
    </row>
    <row r="161" spans="1:100" s="87" customFormat="1" ht="14.45" customHeight="1" outlineLevel="4" thickBot="1">
      <c r="A161" s="93">
        <f t="shared" si="2"/>
        <v>160</v>
      </c>
      <c r="B161" s="94"/>
      <c r="C161" s="98"/>
      <c r="H161" s="111" t="s">
        <v>1203</v>
      </c>
      <c r="I161" s="106"/>
      <c r="J161" s="106"/>
      <c r="BA161" s="88"/>
      <c r="BB161" s="89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1"/>
      <c r="CV161" s="92"/>
    </row>
    <row r="162" spans="1:100" s="87" customFormat="1" ht="14.45" customHeight="1" outlineLevel="4" thickBot="1">
      <c r="A162" s="93">
        <f t="shared" si="2"/>
        <v>161</v>
      </c>
      <c r="B162" s="94"/>
      <c r="C162" s="98"/>
      <c r="H162" s="87" t="s">
        <v>1204</v>
      </c>
      <c r="BA162" s="88"/>
      <c r="BB162" s="89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1"/>
      <c r="CV162" s="92"/>
    </row>
    <row r="163" spans="1:100" s="87" customFormat="1" ht="14.45" customHeight="1" outlineLevel="4" thickBot="1">
      <c r="A163" s="93">
        <f t="shared" si="2"/>
        <v>162</v>
      </c>
      <c r="B163" s="94"/>
      <c r="C163" s="98"/>
      <c r="H163" s="87" t="s">
        <v>1205</v>
      </c>
      <c r="BA163" s="88"/>
      <c r="BB163" s="89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1"/>
      <c r="CV163" s="92"/>
    </row>
    <row r="164" spans="1:100" s="87" customFormat="1" ht="14.45" customHeight="1" outlineLevel="4" thickBot="1">
      <c r="A164" s="93">
        <f t="shared" si="2"/>
        <v>163</v>
      </c>
      <c r="B164" s="94"/>
      <c r="C164" s="98"/>
      <c r="H164" s="111" t="s">
        <v>1206</v>
      </c>
      <c r="P164" s="106"/>
      <c r="Q164" s="106"/>
      <c r="R164" s="106"/>
      <c r="S164" s="106"/>
      <c r="T164" s="106"/>
      <c r="U164" s="106"/>
      <c r="AP164" s="106"/>
      <c r="AQ164" s="106"/>
      <c r="AR164" s="106"/>
      <c r="AS164" s="106"/>
      <c r="BA164" s="88"/>
      <c r="BB164" s="89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1"/>
      <c r="CV164" s="92"/>
    </row>
    <row r="165" spans="1:100" s="87" customFormat="1" ht="14.45" customHeight="1" outlineLevel="4" thickBot="1">
      <c r="A165" s="93">
        <f t="shared" si="2"/>
        <v>164</v>
      </c>
      <c r="B165" s="94"/>
      <c r="C165" s="98"/>
      <c r="H165" s="87" t="s">
        <v>1207</v>
      </c>
      <c r="BA165" s="88"/>
      <c r="BB165" s="89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1"/>
      <c r="CV165" s="92"/>
    </row>
    <row r="166" spans="1:100" s="87" customFormat="1" ht="14.45" customHeight="1" outlineLevel="4" thickBot="1">
      <c r="A166" s="93">
        <f t="shared" si="2"/>
        <v>165</v>
      </c>
      <c r="B166" s="94"/>
      <c r="C166" s="98"/>
      <c r="H166" s="87" t="s">
        <v>1208</v>
      </c>
      <c r="BA166" s="88"/>
      <c r="BB166" s="89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1"/>
      <c r="CV166" s="92"/>
    </row>
    <row r="167" spans="1:100" s="87" customFormat="1" ht="14.45" customHeight="1" outlineLevel="4" thickBot="1">
      <c r="A167" s="93">
        <f t="shared" si="2"/>
        <v>166</v>
      </c>
      <c r="B167" s="94"/>
      <c r="C167" s="98"/>
      <c r="G167" s="103" t="s">
        <v>1209</v>
      </c>
      <c r="BA167" s="88"/>
      <c r="BB167" s="89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1"/>
      <c r="CV167" s="92"/>
    </row>
    <row r="168" spans="1:100" s="87" customFormat="1" ht="14.45" customHeight="1" outlineLevel="4" thickBot="1">
      <c r="A168" s="93">
        <f t="shared" si="2"/>
        <v>167</v>
      </c>
      <c r="B168" s="94"/>
      <c r="C168" s="98"/>
      <c r="H168" s="111" t="s">
        <v>1210</v>
      </c>
      <c r="I168" s="106"/>
      <c r="J168" s="106"/>
      <c r="BA168" s="88"/>
      <c r="BB168" s="89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1"/>
      <c r="CV168" s="92"/>
    </row>
    <row r="169" spans="1:100" s="87" customFormat="1" ht="14.45" customHeight="1" outlineLevel="4" thickBot="1">
      <c r="A169" s="93">
        <f t="shared" si="2"/>
        <v>168</v>
      </c>
      <c r="B169" s="94"/>
      <c r="C169" s="98"/>
      <c r="H169" s="87" t="s">
        <v>1211</v>
      </c>
      <c r="BA169" s="88"/>
      <c r="BB169" s="89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1"/>
      <c r="CV169" s="92"/>
    </row>
    <row r="170" spans="1:100" s="87" customFormat="1" ht="14.45" customHeight="1" outlineLevel="4" thickBot="1">
      <c r="A170" s="93">
        <f t="shared" si="2"/>
        <v>169</v>
      </c>
      <c r="B170" s="94"/>
      <c r="C170" s="98"/>
      <c r="H170" s="107" t="s">
        <v>1212</v>
      </c>
      <c r="BA170" s="88"/>
      <c r="BB170" s="89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1"/>
      <c r="CV170" s="92"/>
    </row>
    <row r="171" spans="1:100" s="87" customFormat="1" ht="14.45" customHeight="1" outlineLevel="4" thickBot="1">
      <c r="A171" s="93">
        <f t="shared" si="2"/>
        <v>170</v>
      </c>
      <c r="B171" s="94"/>
      <c r="C171" s="98"/>
      <c r="I171" s="87" t="s">
        <v>1213</v>
      </c>
      <c r="T171" s="106"/>
      <c r="U171" s="106"/>
      <c r="AC171" s="106"/>
      <c r="AD171" s="106"/>
      <c r="AI171" s="106"/>
      <c r="AJ171" s="106"/>
      <c r="AR171" s="106"/>
      <c r="AS171" s="106"/>
      <c r="BA171" s="88"/>
      <c r="BB171" s="89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1"/>
      <c r="CV171" s="92"/>
    </row>
    <row r="172" spans="1:100" s="87" customFormat="1" ht="14.45" customHeight="1" outlineLevel="4" thickBot="1">
      <c r="A172" s="93">
        <f t="shared" si="2"/>
        <v>171</v>
      </c>
      <c r="B172" s="94"/>
      <c r="C172" s="98"/>
      <c r="I172" s="87" t="s">
        <v>1214</v>
      </c>
      <c r="Q172" s="106"/>
      <c r="R172" s="106"/>
      <c r="S172" s="106"/>
      <c r="T172" s="106"/>
      <c r="BA172" s="88"/>
      <c r="BB172" s="89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1"/>
      <c r="CV172" s="92"/>
    </row>
    <row r="173" spans="1:100" s="87" customFormat="1" ht="14.45" customHeight="1" outlineLevel="4" thickBot="1">
      <c r="A173" s="93">
        <f t="shared" si="2"/>
        <v>172</v>
      </c>
      <c r="B173" s="94"/>
      <c r="C173" s="98"/>
      <c r="G173" s="103" t="s">
        <v>1215</v>
      </c>
      <c r="BA173" s="88"/>
      <c r="BB173" s="89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1"/>
      <c r="CV173" s="92"/>
    </row>
    <row r="174" spans="1:100" s="87" customFormat="1" ht="14.45" customHeight="1" outlineLevel="4" thickBot="1">
      <c r="A174" s="93">
        <f t="shared" si="2"/>
        <v>173</v>
      </c>
      <c r="B174" s="94"/>
      <c r="C174" s="98"/>
      <c r="H174" s="111" t="s">
        <v>1216</v>
      </c>
      <c r="I174" s="106"/>
      <c r="J174" s="106"/>
      <c r="K174" s="106"/>
      <c r="AV174" s="106"/>
      <c r="AW174" s="106"/>
      <c r="AX174" s="106"/>
      <c r="AY174" s="106"/>
      <c r="AZ174" s="106"/>
      <c r="BA174" s="112"/>
      <c r="BB174" s="89"/>
      <c r="BC174" s="90" t="s">
        <v>1217</v>
      </c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1"/>
      <c r="CV174" s="92"/>
    </row>
    <row r="175" spans="1:100" s="87" customFormat="1" ht="14.45" customHeight="1" outlineLevel="4" thickBot="1">
      <c r="A175" s="93">
        <f t="shared" si="2"/>
        <v>174</v>
      </c>
      <c r="B175" s="94"/>
      <c r="C175" s="98"/>
      <c r="H175" s="87" t="s">
        <v>1218</v>
      </c>
      <c r="I175" s="106"/>
      <c r="J175" s="106"/>
      <c r="L175" s="106"/>
      <c r="M175" s="106"/>
      <c r="N175" s="106"/>
      <c r="O175" s="106"/>
      <c r="P175" s="106"/>
      <c r="Q175" s="106"/>
      <c r="U175" s="106"/>
      <c r="V175" s="106"/>
      <c r="BA175" s="88"/>
      <c r="BB175" s="89"/>
      <c r="BC175" s="90" t="s">
        <v>1219</v>
      </c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1"/>
      <c r="CV175" s="92"/>
    </row>
    <row r="176" spans="1:100" s="87" customFormat="1" ht="14.45" customHeight="1" outlineLevel="4" thickBot="1">
      <c r="A176" s="93">
        <f t="shared" si="2"/>
        <v>175</v>
      </c>
      <c r="B176" s="94"/>
      <c r="C176" s="98"/>
      <c r="H176" s="107" t="s">
        <v>1220</v>
      </c>
      <c r="BA176" s="88"/>
      <c r="BB176" s="89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1"/>
      <c r="CV176" s="92"/>
    </row>
    <row r="177" spans="1:100" s="87" customFormat="1" ht="14.45" customHeight="1" outlineLevel="4" thickBot="1">
      <c r="A177" s="93">
        <f t="shared" si="2"/>
        <v>176</v>
      </c>
      <c r="B177" s="94"/>
      <c r="C177" s="98"/>
      <c r="I177" s="87" t="s">
        <v>1221</v>
      </c>
      <c r="BA177" s="88"/>
      <c r="BB177" s="89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1"/>
      <c r="CV177" s="92"/>
    </row>
    <row r="178" spans="1:100" s="87" customFormat="1" ht="14.45" customHeight="1" outlineLevel="4" thickBot="1">
      <c r="A178" s="93">
        <f t="shared" si="2"/>
        <v>177</v>
      </c>
      <c r="B178" s="94"/>
      <c r="C178" s="98"/>
      <c r="I178" s="87" t="s">
        <v>1222</v>
      </c>
      <c r="BA178" s="88"/>
      <c r="BB178" s="89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1"/>
      <c r="CV178" s="92"/>
    </row>
    <row r="179" spans="1:100" s="87" customFormat="1" ht="14.45" customHeight="1" outlineLevel="4" thickBot="1">
      <c r="A179" s="93">
        <f t="shared" si="2"/>
        <v>178</v>
      </c>
      <c r="B179" s="94"/>
      <c r="C179" s="98"/>
      <c r="I179" s="87" t="s">
        <v>1223</v>
      </c>
      <c r="BA179" s="88"/>
      <c r="BB179" s="89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1"/>
      <c r="CV179" s="92"/>
    </row>
    <row r="180" spans="1:100" s="87" customFormat="1" ht="14.45" customHeight="1" outlineLevel="4" thickBot="1">
      <c r="A180" s="93">
        <f t="shared" si="2"/>
        <v>179</v>
      </c>
      <c r="B180" s="94"/>
      <c r="C180" s="98"/>
      <c r="I180" s="87" t="s">
        <v>1224</v>
      </c>
      <c r="BA180" s="88"/>
      <c r="BB180" s="89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1"/>
      <c r="CV180" s="92"/>
    </row>
    <row r="181" spans="1:100" s="87" customFormat="1" ht="14.45" customHeight="1" outlineLevel="4" thickBot="1">
      <c r="A181" s="93">
        <f t="shared" si="2"/>
        <v>180</v>
      </c>
      <c r="B181" s="94"/>
      <c r="C181" s="98"/>
      <c r="G181" s="103" t="s">
        <v>1225</v>
      </c>
      <c r="BA181" s="88"/>
      <c r="BB181" s="89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1"/>
      <c r="CV181" s="92"/>
    </row>
    <row r="182" spans="1:100" s="87" customFormat="1" ht="14.45" customHeight="1" outlineLevel="4" thickBot="1">
      <c r="A182" s="93">
        <f t="shared" si="2"/>
        <v>181</v>
      </c>
      <c r="B182" s="94"/>
      <c r="C182" s="98"/>
      <c r="H182" s="111" t="s">
        <v>1226</v>
      </c>
      <c r="BA182" s="88"/>
      <c r="BB182" s="89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1"/>
      <c r="CV182" s="92"/>
    </row>
    <row r="183" spans="1:100" s="87" customFormat="1" ht="14.45" customHeight="1" outlineLevel="4" thickBot="1">
      <c r="A183" s="93">
        <f t="shared" si="2"/>
        <v>182</v>
      </c>
      <c r="B183" s="94"/>
      <c r="C183" s="98"/>
      <c r="H183" s="111" t="s">
        <v>1227</v>
      </c>
      <c r="BA183" s="88"/>
      <c r="BB183" s="89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1"/>
      <c r="CV183" s="92"/>
    </row>
    <row r="184" spans="1:100" s="87" customFormat="1" ht="14.45" customHeight="1" outlineLevel="3" thickBot="1">
      <c r="A184" s="93">
        <f t="shared" si="2"/>
        <v>183</v>
      </c>
      <c r="B184" s="94"/>
      <c r="C184" s="98"/>
      <c r="F184" s="102" t="s">
        <v>1228</v>
      </c>
      <c r="BA184" s="88"/>
      <c r="BB184" s="89"/>
      <c r="BC184" s="97" t="s">
        <v>1229</v>
      </c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1"/>
      <c r="CV184" s="92"/>
    </row>
    <row r="185" spans="1:100" s="87" customFormat="1" ht="14.45" customHeight="1" outlineLevel="4" thickBot="1">
      <c r="A185" s="93">
        <f t="shared" si="2"/>
        <v>184</v>
      </c>
      <c r="B185" s="94"/>
      <c r="C185" s="98"/>
      <c r="G185" s="103" t="s">
        <v>1230</v>
      </c>
      <c r="BA185" s="88"/>
      <c r="BB185" s="89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1"/>
      <c r="CV185" s="92"/>
    </row>
    <row r="186" spans="1:100" s="87" customFormat="1" ht="14.45" customHeight="1" outlineLevel="4" thickBot="1">
      <c r="A186" s="93">
        <f t="shared" si="2"/>
        <v>185</v>
      </c>
      <c r="B186" s="94"/>
      <c r="C186" s="98"/>
      <c r="H186" s="87" t="s">
        <v>1231</v>
      </c>
      <c r="I186" s="106"/>
      <c r="J186" s="106"/>
      <c r="BA186" s="88"/>
      <c r="BB186" s="89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1"/>
      <c r="CV186" s="92"/>
    </row>
    <row r="187" spans="1:100" s="87" customFormat="1" ht="14.45" customHeight="1" outlineLevel="4" thickBot="1">
      <c r="A187" s="93">
        <f t="shared" si="2"/>
        <v>186</v>
      </c>
      <c r="B187" s="94"/>
      <c r="C187" s="98"/>
      <c r="G187" s="103" t="s">
        <v>1232</v>
      </c>
      <c r="BA187" s="88"/>
      <c r="BB187" s="89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1"/>
      <c r="CV187" s="92"/>
    </row>
    <row r="188" spans="1:100" s="87" customFormat="1" ht="14.45" customHeight="1" outlineLevel="4" thickBot="1">
      <c r="A188" s="93">
        <f t="shared" si="2"/>
        <v>187</v>
      </c>
      <c r="B188" s="94"/>
      <c r="C188" s="98"/>
      <c r="H188" s="87" t="s">
        <v>1233</v>
      </c>
      <c r="I188" s="106"/>
      <c r="J188" s="106"/>
      <c r="K188" s="106"/>
      <c r="L188" s="106"/>
      <c r="M188" s="106"/>
      <c r="N188" s="106"/>
      <c r="O188" s="106"/>
      <c r="P188" s="106"/>
      <c r="Q188" s="106"/>
      <c r="BA188" s="88"/>
      <c r="BB188" s="89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1"/>
      <c r="CV188" s="92"/>
    </row>
    <row r="189" spans="1:100" s="87" customFormat="1" ht="14.45" customHeight="1" outlineLevel="4" thickBot="1">
      <c r="A189" s="93">
        <f t="shared" si="2"/>
        <v>188</v>
      </c>
      <c r="B189" s="94"/>
      <c r="C189" s="98"/>
      <c r="H189" s="110" t="s">
        <v>1234</v>
      </c>
      <c r="BA189" s="88"/>
      <c r="BB189" s="89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1"/>
      <c r="CV189" s="92"/>
    </row>
    <row r="190" spans="1:100" s="87" customFormat="1" ht="14.45" customHeight="1" outlineLevel="4" thickBot="1">
      <c r="A190" s="93">
        <f t="shared" si="2"/>
        <v>189</v>
      </c>
      <c r="B190" s="94"/>
      <c r="C190" s="98"/>
      <c r="G190" s="103" t="s">
        <v>1235</v>
      </c>
      <c r="BA190" s="88"/>
      <c r="BB190" s="89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1"/>
      <c r="CV190" s="92"/>
    </row>
    <row r="191" spans="1:100" s="87" customFormat="1" ht="14.45" customHeight="1" outlineLevel="4" thickBot="1">
      <c r="A191" s="93">
        <f t="shared" si="2"/>
        <v>190</v>
      </c>
      <c r="B191" s="94"/>
      <c r="C191" s="98"/>
      <c r="H191" s="87" t="s">
        <v>1236</v>
      </c>
      <c r="I191" s="113"/>
      <c r="J191" s="113"/>
      <c r="K191" s="113"/>
      <c r="L191" s="113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AA191" s="106"/>
      <c r="AB191" s="106"/>
      <c r="AC191" s="106"/>
      <c r="AD191" s="106"/>
      <c r="AE191" s="106"/>
      <c r="AF191" s="106"/>
      <c r="AG191" s="106"/>
      <c r="AH191" s="106"/>
      <c r="AI191" s="106"/>
      <c r="AK191" s="106"/>
      <c r="AL191" s="106"/>
      <c r="AM191" s="106"/>
      <c r="AN191" s="106"/>
      <c r="AO191" s="106"/>
      <c r="AP191" s="106"/>
      <c r="BA191" s="88"/>
      <c r="BB191" s="89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1"/>
      <c r="CV191" s="92"/>
    </row>
    <row r="192" spans="1:100" s="87" customFormat="1" ht="14.45" customHeight="1" outlineLevel="4" thickBot="1">
      <c r="A192" s="93">
        <f t="shared" si="2"/>
        <v>191</v>
      </c>
      <c r="B192" s="94"/>
      <c r="C192" s="98"/>
      <c r="H192" s="106" t="s">
        <v>1237</v>
      </c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T192" s="106"/>
      <c r="U192" s="106"/>
      <c r="V192" s="106"/>
      <c r="W192" s="106"/>
      <c r="X192" s="106"/>
      <c r="Y192" s="106"/>
      <c r="Z192" s="106"/>
      <c r="AA192" s="106"/>
      <c r="AB192" s="106"/>
      <c r="AF192" s="106"/>
      <c r="AG192" s="106"/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S192" s="106"/>
      <c r="AT192" s="106"/>
      <c r="AU192" s="106"/>
      <c r="AV192" s="106"/>
      <c r="AW192" s="106"/>
      <c r="AX192" s="106"/>
      <c r="AY192" s="106"/>
      <c r="BA192" s="88"/>
      <c r="BB192" s="89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1"/>
      <c r="CV192" s="92"/>
    </row>
    <row r="193" spans="1:100" s="87" customFormat="1" ht="14.45" customHeight="1" outlineLevel="4" thickBot="1">
      <c r="A193" s="93">
        <f t="shared" si="2"/>
        <v>192</v>
      </c>
      <c r="B193" s="94"/>
      <c r="C193" s="98"/>
      <c r="H193" s="87" t="s">
        <v>1238</v>
      </c>
      <c r="BA193" s="88"/>
      <c r="BB193" s="89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1"/>
      <c r="CV193" s="92"/>
    </row>
    <row r="194" spans="1:100" s="87" customFormat="1" ht="14.45" customHeight="1" outlineLevel="4" thickBot="1">
      <c r="A194" s="93">
        <f t="shared" ref="A194:A257" si="3">ROW()-1</f>
        <v>193</v>
      </c>
      <c r="B194" s="94"/>
      <c r="C194" s="98"/>
      <c r="G194" s="103" t="s">
        <v>1239</v>
      </c>
      <c r="BA194" s="88"/>
      <c r="BB194" s="89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1"/>
      <c r="CV194" s="92"/>
    </row>
    <row r="195" spans="1:100" s="87" customFormat="1" ht="14.45" customHeight="1" outlineLevel="4" thickBot="1">
      <c r="A195" s="93">
        <f t="shared" si="3"/>
        <v>194</v>
      </c>
      <c r="B195" s="94"/>
      <c r="C195" s="98"/>
      <c r="H195" s="111" t="s">
        <v>1240</v>
      </c>
      <c r="BA195" s="88"/>
      <c r="BB195" s="89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1"/>
      <c r="CV195" s="92"/>
    </row>
    <row r="196" spans="1:100" s="87" customFormat="1" ht="14.45" customHeight="1" outlineLevel="4" thickBot="1">
      <c r="A196" s="93">
        <f t="shared" si="3"/>
        <v>195</v>
      </c>
      <c r="B196" s="94"/>
      <c r="C196" s="98"/>
      <c r="H196" s="111" t="s">
        <v>1241</v>
      </c>
      <c r="BA196" s="88"/>
      <c r="BB196" s="89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1"/>
      <c r="CV196" s="92"/>
    </row>
    <row r="197" spans="1:100" s="87" customFormat="1" ht="14.45" customHeight="1" outlineLevel="4" thickBot="1">
      <c r="A197" s="93">
        <f t="shared" si="3"/>
        <v>196</v>
      </c>
      <c r="B197" s="94"/>
      <c r="C197" s="98"/>
      <c r="G197" s="103" t="s">
        <v>1242</v>
      </c>
      <c r="BA197" s="88"/>
      <c r="BB197" s="89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1"/>
      <c r="CV197" s="92"/>
    </row>
    <row r="198" spans="1:100" s="87" customFormat="1" ht="14.45" customHeight="1" outlineLevel="4" thickBot="1">
      <c r="A198" s="93">
        <f t="shared" si="3"/>
        <v>197</v>
      </c>
      <c r="B198" s="94"/>
      <c r="C198" s="98"/>
      <c r="H198" s="107" t="s">
        <v>1243</v>
      </c>
      <c r="BA198" s="88"/>
      <c r="BB198" s="89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1"/>
      <c r="CV198" s="92"/>
    </row>
    <row r="199" spans="1:100" s="87" customFormat="1" ht="14.45" customHeight="1" outlineLevel="4" thickBot="1">
      <c r="A199" s="93">
        <f t="shared" si="3"/>
        <v>198</v>
      </c>
      <c r="B199" s="94"/>
      <c r="C199" s="98"/>
      <c r="I199" s="108" t="s">
        <v>1244</v>
      </c>
      <c r="BA199" s="88"/>
      <c r="BB199" s="89"/>
      <c r="BC199" s="90" t="s">
        <v>1245</v>
      </c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1"/>
      <c r="CV199" s="92"/>
    </row>
    <row r="200" spans="1:100" s="87" customFormat="1" ht="14.45" customHeight="1" outlineLevel="4" thickBot="1">
      <c r="A200" s="93">
        <f t="shared" si="3"/>
        <v>199</v>
      </c>
      <c r="B200" s="94"/>
      <c r="C200" s="98"/>
      <c r="I200" s="108" t="s">
        <v>1246</v>
      </c>
      <c r="BA200" s="88"/>
      <c r="BB200" s="89"/>
      <c r="BC200" s="90" t="s">
        <v>1247</v>
      </c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1"/>
      <c r="CV200" s="92"/>
    </row>
    <row r="201" spans="1:100" s="87" customFormat="1" ht="14.45" customHeight="1" outlineLevel="4" thickBot="1">
      <c r="A201" s="93">
        <f t="shared" si="3"/>
        <v>200</v>
      </c>
      <c r="B201" s="94"/>
      <c r="C201" s="98"/>
      <c r="I201" s="108" t="s">
        <v>1248</v>
      </c>
      <c r="BA201" s="88"/>
      <c r="BB201" s="89"/>
      <c r="BC201" s="90" t="s">
        <v>1249</v>
      </c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1"/>
      <c r="CV201" s="92"/>
    </row>
    <row r="202" spans="1:100" s="87" customFormat="1" ht="14.45" customHeight="1" outlineLevel="4" thickBot="1">
      <c r="A202" s="93">
        <f t="shared" si="3"/>
        <v>201</v>
      </c>
      <c r="B202" s="94"/>
      <c r="C202" s="98"/>
      <c r="H202" s="107" t="s">
        <v>1250</v>
      </c>
      <c r="BA202" s="88"/>
      <c r="BB202" s="89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1"/>
      <c r="CV202" s="92"/>
    </row>
    <row r="203" spans="1:100" s="87" customFormat="1" ht="14.45" customHeight="1" outlineLevel="4" thickBot="1">
      <c r="A203" s="93">
        <f t="shared" si="3"/>
        <v>202</v>
      </c>
      <c r="B203" s="94"/>
      <c r="C203" s="98"/>
      <c r="I203" s="114" t="s">
        <v>1251</v>
      </c>
      <c r="BA203" s="88"/>
      <c r="BB203" s="89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1"/>
      <c r="CV203" s="92"/>
    </row>
    <row r="204" spans="1:100" s="87" customFormat="1" ht="14.45" customHeight="1" outlineLevel="4" thickBot="1">
      <c r="A204" s="93">
        <f t="shared" si="3"/>
        <v>203</v>
      </c>
      <c r="B204" s="94"/>
      <c r="C204" s="98"/>
      <c r="J204" s="87" t="s">
        <v>1252</v>
      </c>
      <c r="BA204" s="88"/>
      <c r="BB204" s="89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1"/>
      <c r="CV204" s="92"/>
    </row>
    <row r="205" spans="1:100" s="87" customFormat="1" ht="14.45" customHeight="1" outlineLevel="4" thickBot="1">
      <c r="A205" s="93">
        <f t="shared" si="3"/>
        <v>204</v>
      </c>
      <c r="B205" s="94"/>
      <c r="C205" s="98"/>
      <c r="I205" s="114" t="s">
        <v>1253</v>
      </c>
      <c r="BA205" s="88"/>
      <c r="BB205" s="89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1"/>
      <c r="CV205" s="92"/>
    </row>
    <row r="206" spans="1:100" s="87" customFormat="1" ht="14.45" customHeight="1" outlineLevel="4" thickBot="1">
      <c r="A206" s="93">
        <f t="shared" si="3"/>
        <v>205</v>
      </c>
      <c r="B206" s="94"/>
      <c r="C206" s="98"/>
      <c r="J206" s="87" t="s">
        <v>1254</v>
      </c>
      <c r="BA206" s="88"/>
      <c r="BB206" s="89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1"/>
      <c r="CV206" s="92"/>
    </row>
    <row r="207" spans="1:100" s="87" customFormat="1" ht="14.45" customHeight="1" outlineLevel="4" thickBot="1">
      <c r="A207" s="93">
        <f t="shared" si="3"/>
        <v>206</v>
      </c>
      <c r="B207" s="94"/>
      <c r="C207" s="98"/>
      <c r="G207" s="103" t="s">
        <v>1255</v>
      </c>
      <c r="BA207" s="88"/>
      <c r="BB207" s="89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1"/>
      <c r="CV207" s="92"/>
    </row>
    <row r="208" spans="1:100" s="87" customFormat="1" ht="14.45" customHeight="1" outlineLevel="4" thickBot="1">
      <c r="A208" s="93">
        <f t="shared" si="3"/>
        <v>207</v>
      </c>
      <c r="B208" s="94"/>
      <c r="C208" s="98"/>
      <c r="H208" s="87" t="s">
        <v>1256</v>
      </c>
      <c r="BA208" s="88"/>
      <c r="BB208" s="89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1"/>
      <c r="CV208" s="92"/>
    </row>
    <row r="209" spans="1:100" s="87" customFormat="1" ht="14.45" customHeight="1" outlineLevel="4" thickBot="1">
      <c r="A209" s="93">
        <f t="shared" si="3"/>
        <v>208</v>
      </c>
      <c r="B209" s="94"/>
      <c r="C209" s="98"/>
      <c r="H209" s="87" t="s">
        <v>1257</v>
      </c>
      <c r="BA209" s="88"/>
      <c r="BB209" s="89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1"/>
      <c r="CV209" s="92"/>
    </row>
    <row r="210" spans="1:100" s="87" customFormat="1" ht="14.45" customHeight="1" outlineLevel="4" thickBot="1">
      <c r="A210" s="93">
        <f t="shared" si="3"/>
        <v>209</v>
      </c>
      <c r="B210" s="94"/>
      <c r="C210" s="98"/>
      <c r="G210" s="103" t="s">
        <v>1258</v>
      </c>
      <c r="BA210" s="88"/>
      <c r="BB210" s="89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1"/>
      <c r="CV210" s="92"/>
    </row>
    <row r="211" spans="1:100" s="87" customFormat="1" ht="14.45" customHeight="1" outlineLevel="4" thickBot="1">
      <c r="A211" s="93">
        <f t="shared" si="3"/>
        <v>210</v>
      </c>
      <c r="B211" s="94"/>
      <c r="C211" s="98"/>
      <c r="H211" s="87" t="s">
        <v>1259</v>
      </c>
      <c r="BA211" s="88"/>
      <c r="BB211" s="89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1"/>
      <c r="CV211" s="92"/>
    </row>
    <row r="212" spans="1:100" s="87" customFormat="1" ht="14.45" customHeight="1" outlineLevel="4" thickBot="1">
      <c r="A212" s="93">
        <f t="shared" si="3"/>
        <v>211</v>
      </c>
      <c r="B212" s="94"/>
      <c r="C212" s="98"/>
      <c r="H212" s="87" t="s">
        <v>1260</v>
      </c>
      <c r="BA212" s="88"/>
      <c r="BB212" s="89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1"/>
      <c r="CV212" s="92"/>
    </row>
    <row r="213" spans="1:100" s="87" customFormat="1" ht="14.45" customHeight="1" outlineLevel="4" thickBot="1">
      <c r="A213" s="93">
        <f t="shared" si="3"/>
        <v>212</v>
      </c>
      <c r="B213" s="94"/>
      <c r="C213" s="98"/>
      <c r="H213" s="87" t="s">
        <v>1261</v>
      </c>
      <c r="BA213" s="88"/>
      <c r="BB213" s="89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1"/>
      <c r="CV213" s="92"/>
    </row>
    <row r="214" spans="1:100" s="87" customFormat="1" ht="14.45" customHeight="1" outlineLevel="4" thickBot="1">
      <c r="A214" s="93">
        <f t="shared" si="3"/>
        <v>213</v>
      </c>
      <c r="B214" s="94"/>
      <c r="C214" s="98"/>
      <c r="G214" s="103" t="s">
        <v>1262</v>
      </c>
      <c r="BA214" s="88"/>
      <c r="BB214" s="89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1"/>
      <c r="CV214" s="92"/>
    </row>
    <row r="215" spans="1:100" s="87" customFormat="1" ht="14.45" customHeight="1" outlineLevel="4" thickBot="1">
      <c r="A215" s="93">
        <f t="shared" si="3"/>
        <v>214</v>
      </c>
      <c r="B215" s="94"/>
      <c r="C215" s="98"/>
      <c r="H215" s="107" t="s">
        <v>1263</v>
      </c>
      <c r="BA215" s="88"/>
      <c r="BB215" s="89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1"/>
      <c r="CV215" s="92"/>
    </row>
    <row r="216" spans="1:100" s="87" customFormat="1" ht="14.45" customHeight="1" outlineLevel="4" thickBot="1">
      <c r="A216" s="93">
        <f t="shared" si="3"/>
        <v>215</v>
      </c>
      <c r="B216" s="94"/>
      <c r="C216" s="98"/>
      <c r="I216" s="87" t="s">
        <v>1264</v>
      </c>
      <c r="BA216" s="88"/>
      <c r="BB216" s="89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1"/>
      <c r="CV216" s="92"/>
    </row>
    <row r="217" spans="1:100" s="87" customFormat="1" ht="14.45" customHeight="1" outlineLevel="4" thickBot="1">
      <c r="A217" s="93">
        <f t="shared" si="3"/>
        <v>216</v>
      </c>
      <c r="B217" s="94"/>
      <c r="C217" s="98"/>
      <c r="I217" s="87" t="s">
        <v>1265</v>
      </c>
      <c r="BA217" s="88"/>
      <c r="BB217" s="89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1"/>
      <c r="CV217" s="92"/>
    </row>
    <row r="218" spans="1:100" s="87" customFormat="1" ht="14.45" customHeight="1" outlineLevel="4" thickBot="1">
      <c r="A218" s="93">
        <f t="shared" si="3"/>
        <v>217</v>
      </c>
      <c r="B218" s="94"/>
      <c r="C218" s="98"/>
      <c r="I218" s="87" t="s">
        <v>1266</v>
      </c>
      <c r="BA218" s="88"/>
      <c r="BB218" s="89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1"/>
      <c r="CV218" s="92"/>
    </row>
    <row r="219" spans="1:100" s="87" customFormat="1" ht="14.45" customHeight="1" outlineLevel="4" thickBot="1">
      <c r="A219" s="93">
        <f t="shared" si="3"/>
        <v>218</v>
      </c>
      <c r="B219" s="94"/>
      <c r="C219" s="98"/>
      <c r="I219" s="87" t="s">
        <v>1267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106"/>
      <c r="AC219" s="106"/>
      <c r="AD219" s="106"/>
      <c r="AE219" s="106"/>
      <c r="AF219" s="106"/>
      <c r="AG219" s="106"/>
      <c r="AH219" s="106"/>
      <c r="AI219" s="106"/>
      <c r="AJ219" s="106"/>
      <c r="AK219" s="106"/>
      <c r="AL219" s="106"/>
      <c r="AM219" s="106"/>
      <c r="AN219" s="106"/>
      <c r="AO219" s="106"/>
      <c r="AP219" s="106"/>
      <c r="AQ219" s="106"/>
      <c r="AR219" s="106"/>
      <c r="AS219" s="106"/>
      <c r="AT219" s="106"/>
      <c r="AU219" s="106"/>
      <c r="AV219" s="106"/>
      <c r="AW219" s="106"/>
      <c r="AX219" s="106"/>
      <c r="BA219" s="88"/>
      <c r="BB219" s="89"/>
      <c r="BC219" s="115" t="s">
        <v>1268</v>
      </c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1"/>
      <c r="CV219" s="92"/>
    </row>
    <row r="220" spans="1:100" s="87" customFormat="1" ht="14.45" customHeight="1" outlineLevel="4" thickBot="1">
      <c r="A220" s="93">
        <f t="shared" si="3"/>
        <v>219</v>
      </c>
      <c r="B220" s="94"/>
      <c r="C220" s="98"/>
      <c r="H220" s="107" t="s">
        <v>1269</v>
      </c>
      <c r="BA220" s="88"/>
      <c r="BB220" s="89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1"/>
      <c r="CV220" s="92"/>
    </row>
    <row r="221" spans="1:100" s="87" customFormat="1" ht="14.45" customHeight="1" outlineLevel="4" thickBot="1">
      <c r="A221" s="93">
        <f t="shared" si="3"/>
        <v>220</v>
      </c>
      <c r="B221" s="94"/>
      <c r="C221" s="98"/>
      <c r="I221" s="87" t="s">
        <v>1270</v>
      </c>
      <c r="BA221" s="88"/>
      <c r="BB221" s="89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1"/>
      <c r="CV221" s="92"/>
    </row>
    <row r="222" spans="1:100" s="87" customFormat="1" ht="14.45" customHeight="1" outlineLevel="4" thickBot="1">
      <c r="A222" s="93">
        <f t="shared" si="3"/>
        <v>221</v>
      </c>
      <c r="B222" s="94"/>
      <c r="C222" s="98"/>
      <c r="I222" s="87" t="s">
        <v>1271</v>
      </c>
      <c r="BA222" s="88"/>
      <c r="BB222" s="89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1"/>
      <c r="CV222" s="92"/>
    </row>
    <row r="223" spans="1:100" s="87" customFormat="1" ht="14.45" customHeight="1" outlineLevel="4" thickBot="1">
      <c r="A223" s="93">
        <f t="shared" si="3"/>
        <v>222</v>
      </c>
      <c r="B223" s="94"/>
      <c r="C223" s="98"/>
      <c r="I223" s="87" t="s">
        <v>1272</v>
      </c>
      <c r="BA223" s="88"/>
      <c r="BB223" s="89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1"/>
      <c r="CV223" s="92"/>
    </row>
    <row r="224" spans="1:100" s="87" customFormat="1" ht="14.45" customHeight="1" outlineLevel="4" thickBot="1">
      <c r="A224" s="93">
        <f t="shared" si="3"/>
        <v>223</v>
      </c>
      <c r="B224" s="94"/>
      <c r="C224" s="98"/>
      <c r="I224" s="87" t="s">
        <v>1273</v>
      </c>
      <c r="BA224" s="88"/>
      <c r="BB224" s="89"/>
      <c r="BC224" s="115" t="s">
        <v>1274</v>
      </c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1"/>
      <c r="CV224" s="92"/>
    </row>
    <row r="225" spans="1:100" s="87" customFormat="1" ht="14.45" customHeight="1" outlineLevel="4" thickBot="1">
      <c r="A225" s="93">
        <f t="shared" si="3"/>
        <v>224</v>
      </c>
      <c r="B225" s="94"/>
      <c r="C225" s="98"/>
      <c r="H225" s="107" t="s">
        <v>1275</v>
      </c>
      <c r="BA225" s="88"/>
      <c r="BB225" s="89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1"/>
      <c r="CV225" s="92"/>
    </row>
    <row r="226" spans="1:100" s="87" customFormat="1" ht="14.45" customHeight="1" outlineLevel="4" thickBot="1">
      <c r="A226" s="93">
        <f t="shared" si="3"/>
        <v>225</v>
      </c>
      <c r="B226" s="94"/>
      <c r="C226" s="98"/>
      <c r="I226" s="108" t="s">
        <v>1276</v>
      </c>
      <c r="BA226" s="88"/>
      <c r="BB226" s="89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1"/>
      <c r="CV226" s="92"/>
    </row>
    <row r="227" spans="1:100" s="87" customFormat="1" ht="14.45" customHeight="1" outlineLevel="4" thickBot="1">
      <c r="A227" s="93">
        <f t="shared" si="3"/>
        <v>226</v>
      </c>
      <c r="B227" s="94"/>
      <c r="C227" s="98"/>
      <c r="I227" s="87" t="s">
        <v>1277</v>
      </c>
      <c r="BA227" s="88"/>
      <c r="BB227" s="89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1"/>
      <c r="CV227" s="92"/>
    </row>
    <row r="228" spans="1:100" s="87" customFormat="1" ht="14.45" customHeight="1" outlineLevel="4" thickBot="1">
      <c r="A228" s="93">
        <f t="shared" si="3"/>
        <v>227</v>
      </c>
      <c r="B228" s="94"/>
      <c r="C228" s="98"/>
      <c r="I228" s="87" t="s">
        <v>1278</v>
      </c>
      <c r="BA228" s="88"/>
      <c r="BB228" s="89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1"/>
      <c r="CV228" s="92"/>
    </row>
    <row r="229" spans="1:100" s="87" customFormat="1" ht="14.45" customHeight="1" outlineLevel="4" thickBot="1">
      <c r="A229" s="93">
        <f t="shared" si="3"/>
        <v>228</v>
      </c>
      <c r="B229" s="94"/>
      <c r="C229" s="98"/>
      <c r="I229" s="116" t="s">
        <v>1279</v>
      </c>
      <c r="BA229" s="88"/>
      <c r="BB229" s="89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1"/>
      <c r="CV229" s="92"/>
    </row>
    <row r="230" spans="1:100" s="87" customFormat="1" ht="14.45" customHeight="1" outlineLevel="4" thickBot="1">
      <c r="A230" s="93">
        <f t="shared" si="3"/>
        <v>229</v>
      </c>
      <c r="B230" s="94"/>
      <c r="C230" s="98"/>
      <c r="I230" s="87" t="s">
        <v>1280</v>
      </c>
      <c r="BA230" s="88"/>
      <c r="BB230" s="89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1"/>
      <c r="CV230" s="92"/>
    </row>
    <row r="231" spans="1:100" s="87" customFormat="1" ht="14.45" customHeight="1" outlineLevel="4" thickBot="1">
      <c r="A231" s="93">
        <f t="shared" si="3"/>
        <v>230</v>
      </c>
      <c r="B231" s="94"/>
      <c r="C231" s="98"/>
      <c r="I231" s="87" t="s">
        <v>1281</v>
      </c>
      <c r="BA231" s="88"/>
      <c r="BB231" s="89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1"/>
      <c r="CV231" s="92"/>
    </row>
    <row r="232" spans="1:100" s="87" customFormat="1" ht="14.45" customHeight="1" outlineLevel="4" thickBot="1">
      <c r="A232" s="93">
        <f t="shared" si="3"/>
        <v>231</v>
      </c>
      <c r="B232" s="94"/>
      <c r="C232" s="98"/>
      <c r="I232" s="108" t="s">
        <v>1282</v>
      </c>
      <c r="BA232" s="88"/>
      <c r="BB232" s="89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1"/>
      <c r="CV232" s="92"/>
    </row>
    <row r="233" spans="1:100" s="87" customFormat="1" ht="14.45" customHeight="1" outlineLevel="4" thickBot="1">
      <c r="A233" s="93">
        <f t="shared" si="3"/>
        <v>232</v>
      </c>
      <c r="B233" s="94"/>
      <c r="C233" s="98"/>
      <c r="I233" s="87" t="s">
        <v>1283</v>
      </c>
      <c r="BA233" s="88"/>
      <c r="BB233" s="89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1"/>
      <c r="CV233" s="92"/>
    </row>
    <row r="234" spans="1:100" s="87" customFormat="1" ht="14.45" customHeight="1" outlineLevel="4" thickBot="1">
      <c r="A234" s="93">
        <f t="shared" si="3"/>
        <v>233</v>
      </c>
      <c r="B234" s="94"/>
      <c r="C234" s="98"/>
      <c r="I234" s="87" t="s">
        <v>1284</v>
      </c>
      <c r="BA234" s="88"/>
      <c r="BB234" s="89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1"/>
      <c r="CV234" s="92"/>
    </row>
    <row r="235" spans="1:100" s="87" customFormat="1" ht="14.45" customHeight="1" outlineLevel="4" thickBot="1">
      <c r="A235" s="93">
        <f t="shared" si="3"/>
        <v>234</v>
      </c>
      <c r="B235" s="94"/>
      <c r="C235" s="98"/>
      <c r="I235" s="87" t="s">
        <v>1285</v>
      </c>
      <c r="BA235" s="88"/>
      <c r="BB235" s="89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1"/>
      <c r="CV235" s="92"/>
    </row>
    <row r="236" spans="1:100" s="87" customFormat="1" ht="14.45" customHeight="1" outlineLevel="4" thickBot="1">
      <c r="A236" s="93">
        <f t="shared" si="3"/>
        <v>235</v>
      </c>
      <c r="B236" s="94"/>
      <c r="C236" s="98"/>
      <c r="I236" s="87" t="s">
        <v>1286</v>
      </c>
      <c r="BA236" s="88"/>
      <c r="BB236" s="89"/>
      <c r="BC236" s="115" t="s">
        <v>1287</v>
      </c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1"/>
      <c r="CV236" s="92"/>
    </row>
    <row r="237" spans="1:100" s="87" customFormat="1" ht="14.45" customHeight="1" outlineLevel="3" thickBot="1">
      <c r="A237" s="93">
        <f t="shared" si="3"/>
        <v>236</v>
      </c>
      <c r="B237" s="94"/>
      <c r="C237" s="98"/>
      <c r="BA237" s="88"/>
      <c r="BB237" s="89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1"/>
      <c r="CV237" s="92"/>
    </row>
    <row r="238" spans="1:100" s="87" customFormat="1" ht="14.45" customHeight="1" outlineLevel="2" thickBot="1">
      <c r="A238" s="93">
        <f t="shared" si="3"/>
        <v>237</v>
      </c>
      <c r="B238" s="94"/>
      <c r="C238" s="98"/>
      <c r="E238" s="101" t="s">
        <v>1288</v>
      </c>
      <c r="BA238" s="88"/>
      <c r="BB238" s="89"/>
      <c r="BC238" s="97" t="s">
        <v>1289</v>
      </c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1"/>
      <c r="CV238" s="92"/>
    </row>
    <row r="239" spans="1:100" s="87" customFormat="1" ht="14.45" customHeight="1" outlineLevel="3" thickBot="1">
      <c r="A239" s="93">
        <f t="shared" si="3"/>
        <v>238</v>
      </c>
      <c r="B239" s="94"/>
      <c r="C239" s="98"/>
      <c r="F239" s="102" t="s">
        <v>1290</v>
      </c>
      <c r="BA239" s="88"/>
      <c r="BB239" s="89"/>
      <c r="BC239" s="97" t="s">
        <v>1291</v>
      </c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1"/>
      <c r="CV239" s="92"/>
    </row>
    <row r="240" spans="1:100" s="87" customFormat="1" ht="14.45" customHeight="1" outlineLevel="4" thickBot="1">
      <c r="A240" s="93">
        <f t="shared" si="3"/>
        <v>239</v>
      </c>
      <c r="B240" s="94"/>
      <c r="C240" s="98"/>
      <c r="G240" s="87" t="s">
        <v>1292</v>
      </c>
      <c r="BA240" s="88"/>
      <c r="BB240" s="89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1"/>
      <c r="CV240" s="92"/>
    </row>
    <row r="241" spans="1:100" s="87" customFormat="1" ht="14.45" customHeight="1" outlineLevel="4" thickBot="1">
      <c r="A241" s="93">
        <f t="shared" si="3"/>
        <v>240</v>
      </c>
      <c r="B241" s="94"/>
      <c r="C241" s="98"/>
      <c r="G241" s="87" t="s">
        <v>1293</v>
      </c>
      <c r="BA241" s="88"/>
      <c r="BB241" s="89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1"/>
      <c r="CV241" s="92"/>
    </row>
    <row r="242" spans="1:100" s="87" customFormat="1" ht="14.45" customHeight="1" outlineLevel="3" thickBot="1">
      <c r="A242" s="93">
        <f t="shared" si="3"/>
        <v>241</v>
      </c>
      <c r="B242" s="94"/>
      <c r="C242" s="98"/>
      <c r="F242" s="102" t="s">
        <v>1294</v>
      </c>
      <c r="BA242" s="88"/>
      <c r="BB242" s="89"/>
      <c r="BC242" s="97" t="s">
        <v>1295</v>
      </c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1"/>
      <c r="CV242" s="92"/>
    </row>
    <row r="243" spans="1:100" s="87" customFormat="1" ht="14.45" customHeight="1" outlineLevel="4" thickBot="1">
      <c r="A243" s="93">
        <f t="shared" si="3"/>
        <v>242</v>
      </c>
      <c r="B243" s="94"/>
      <c r="C243" s="98"/>
      <c r="G243" s="103" t="s">
        <v>1296</v>
      </c>
      <c r="BA243" s="88"/>
      <c r="BB243" s="89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1"/>
      <c r="CV243" s="92"/>
    </row>
    <row r="244" spans="1:100" s="87" customFormat="1" ht="14.45" customHeight="1" outlineLevel="4" thickBot="1">
      <c r="A244" s="93">
        <f t="shared" si="3"/>
        <v>243</v>
      </c>
      <c r="B244" s="94"/>
      <c r="C244" s="98"/>
      <c r="H244" s="87" t="s">
        <v>1297</v>
      </c>
      <c r="I244" s="106"/>
      <c r="J244" s="106"/>
      <c r="K244" s="106"/>
      <c r="L244" s="106"/>
      <c r="BA244" s="88"/>
      <c r="BB244" s="89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1"/>
      <c r="CV244" s="92"/>
    </row>
    <row r="245" spans="1:100" s="87" customFormat="1" ht="14.45" customHeight="1" outlineLevel="4" thickBot="1">
      <c r="A245" s="93">
        <f t="shared" si="3"/>
        <v>244</v>
      </c>
      <c r="B245" s="94"/>
      <c r="C245" s="98"/>
      <c r="H245" s="87" t="s">
        <v>1298</v>
      </c>
      <c r="BA245" s="88"/>
      <c r="BB245" s="89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1"/>
      <c r="CV245" s="92"/>
    </row>
    <row r="246" spans="1:100" s="87" customFormat="1" ht="14.45" customHeight="1" outlineLevel="4" thickBot="1">
      <c r="A246" s="93">
        <f t="shared" si="3"/>
        <v>245</v>
      </c>
      <c r="B246" s="94"/>
      <c r="C246" s="98"/>
      <c r="G246" s="103" t="s">
        <v>1299</v>
      </c>
      <c r="BA246" s="88"/>
      <c r="BB246" s="89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1"/>
      <c r="CV246" s="92"/>
    </row>
    <row r="247" spans="1:100" s="87" customFormat="1" ht="14.45" customHeight="1" outlineLevel="4" thickBot="1">
      <c r="A247" s="93">
        <f t="shared" si="3"/>
        <v>246</v>
      </c>
      <c r="B247" s="94"/>
      <c r="C247" s="98"/>
      <c r="H247" s="107" t="s">
        <v>1300</v>
      </c>
      <c r="BA247" s="88"/>
      <c r="BB247" s="89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1"/>
      <c r="CV247" s="92"/>
    </row>
    <row r="248" spans="1:100" s="87" customFormat="1" ht="14.45" customHeight="1" outlineLevel="4" thickBot="1">
      <c r="A248" s="93">
        <f t="shared" si="3"/>
        <v>247</v>
      </c>
      <c r="B248" s="94"/>
      <c r="C248" s="98"/>
      <c r="I248" s="87" t="s">
        <v>1301</v>
      </c>
      <c r="BA248" s="88"/>
      <c r="BB248" s="89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1"/>
      <c r="CV248" s="92"/>
    </row>
    <row r="249" spans="1:100" s="87" customFormat="1" ht="14.45" customHeight="1" outlineLevel="4" thickBot="1">
      <c r="A249" s="93">
        <f t="shared" si="3"/>
        <v>248</v>
      </c>
      <c r="B249" s="94"/>
      <c r="C249" s="98"/>
      <c r="H249" s="107" t="s">
        <v>1302</v>
      </c>
      <c r="BA249" s="88"/>
      <c r="BB249" s="89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1"/>
      <c r="CV249" s="92"/>
    </row>
    <row r="250" spans="1:100" s="87" customFormat="1" ht="14.45" customHeight="1" outlineLevel="4" thickBot="1">
      <c r="A250" s="93">
        <f t="shared" si="3"/>
        <v>249</v>
      </c>
      <c r="B250" s="94"/>
      <c r="C250" s="98"/>
      <c r="I250" s="87" t="s">
        <v>1303</v>
      </c>
      <c r="BA250" s="88"/>
      <c r="BB250" s="89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1"/>
      <c r="CV250" s="92"/>
    </row>
    <row r="251" spans="1:100" s="87" customFormat="1" ht="14.45" customHeight="1" outlineLevel="4" thickBot="1">
      <c r="A251" s="93">
        <f t="shared" si="3"/>
        <v>250</v>
      </c>
      <c r="B251" s="94"/>
      <c r="C251" s="98"/>
      <c r="I251" s="87" t="s">
        <v>1304</v>
      </c>
      <c r="BA251" s="88"/>
      <c r="BB251" s="89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1"/>
      <c r="CV251" s="92"/>
    </row>
    <row r="252" spans="1:100" s="87" customFormat="1" ht="14.45" customHeight="1" outlineLevel="4" thickBot="1">
      <c r="A252" s="93">
        <f t="shared" si="3"/>
        <v>251</v>
      </c>
      <c r="B252" s="94"/>
      <c r="C252" s="98"/>
      <c r="H252" s="107" t="s">
        <v>1305</v>
      </c>
      <c r="BA252" s="88"/>
      <c r="BB252" s="89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1"/>
      <c r="CV252" s="92"/>
    </row>
    <row r="253" spans="1:100" s="87" customFormat="1" ht="14.45" customHeight="1" outlineLevel="4" thickBot="1">
      <c r="A253" s="93">
        <f t="shared" si="3"/>
        <v>252</v>
      </c>
      <c r="B253" s="94"/>
      <c r="C253" s="98"/>
      <c r="I253" s="87" t="s">
        <v>1306</v>
      </c>
      <c r="AZ253" s="106"/>
      <c r="BA253" s="112"/>
      <c r="BB253" s="89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1"/>
      <c r="CV253" s="92"/>
    </row>
    <row r="254" spans="1:100" s="87" customFormat="1" ht="14.45" customHeight="1" outlineLevel="4" thickBot="1">
      <c r="A254" s="93">
        <f t="shared" si="3"/>
        <v>253</v>
      </c>
      <c r="B254" s="94"/>
      <c r="C254" s="98"/>
      <c r="I254" s="106" t="s">
        <v>1307</v>
      </c>
      <c r="J254" s="106"/>
      <c r="K254" s="106"/>
      <c r="L254" s="106"/>
      <c r="M254" s="106"/>
      <c r="N254" s="106"/>
      <c r="BA254" s="88"/>
      <c r="BB254" s="89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1"/>
      <c r="CV254" s="92"/>
    </row>
    <row r="255" spans="1:100" s="87" customFormat="1" ht="14.45" customHeight="1" outlineLevel="4" thickBot="1">
      <c r="A255" s="93">
        <f t="shared" si="3"/>
        <v>254</v>
      </c>
      <c r="B255" s="94"/>
      <c r="C255" s="98"/>
      <c r="G255" s="103" t="s">
        <v>1308</v>
      </c>
      <c r="BA255" s="88"/>
      <c r="BB255" s="89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1"/>
      <c r="CV255" s="92"/>
    </row>
    <row r="256" spans="1:100" s="87" customFormat="1" ht="14.45" customHeight="1" outlineLevel="4" thickBot="1">
      <c r="A256" s="93">
        <f t="shared" si="3"/>
        <v>255</v>
      </c>
      <c r="B256" s="94"/>
      <c r="C256" s="98"/>
      <c r="H256" s="107" t="s">
        <v>1309</v>
      </c>
      <c r="BA256" s="88"/>
      <c r="BB256" s="89"/>
      <c r="BC256" s="90" t="s">
        <v>1310</v>
      </c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1"/>
      <c r="CV256" s="92"/>
    </row>
    <row r="257" spans="1:100" s="87" customFormat="1" ht="14.45" customHeight="1" outlineLevel="4" thickBot="1">
      <c r="A257" s="93">
        <f t="shared" si="3"/>
        <v>256</v>
      </c>
      <c r="B257" s="94"/>
      <c r="C257" s="98"/>
      <c r="I257" s="114" t="s">
        <v>1311</v>
      </c>
      <c r="BA257" s="88"/>
      <c r="BB257" s="89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1"/>
      <c r="CV257" s="92"/>
    </row>
    <row r="258" spans="1:100" s="87" customFormat="1" ht="14.45" customHeight="1" outlineLevel="4" thickBot="1">
      <c r="A258" s="93">
        <f t="shared" ref="A258:A321" si="4">ROW()-1</f>
        <v>257</v>
      </c>
      <c r="B258" s="94"/>
      <c r="C258" s="98"/>
      <c r="J258" s="87" t="s">
        <v>1312</v>
      </c>
      <c r="BA258" s="88"/>
      <c r="BB258" s="89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1"/>
      <c r="CV258" s="92"/>
    </row>
    <row r="259" spans="1:100" s="87" customFormat="1" ht="14.45" customHeight="1" outlineLevel="4" thickBot="1">
      <c r="A259" s="93">
        <f t="shared" si="4"/>
        <v>258</v>
      </c>
      <c r="B259" s="94"/>
      <c r="C259" s="98"/>
      <c r="I259" s="114" t="s">
        <v>1313</v>
      </c>
      <c r="BA259" s="88"/>
      <c r="BB259" s="89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1"/>
      <c r="CV259" s="92"/>
    </row>
    <row r="260" spans="1:100" s="87" customFormat="1" ht="14.45" customHeight="1" outlineLevel="4" thickBot="1">
      <c r="A260" s="93">
        <f t="shared" si="4"/>
        <v>259</v>
      </c>
      <c r="B260" s="94"/>
      <c r="C260" s="98"/>
      <c r="J260" s="87" t="s">
        <v>1314</v>
      </c>
      <c r="K260" s="113"/>
      <c r="L260" s="113"/>
      <c r="M260" s="113"/>
      <c r="N260" s="113"/>
      <c r="O260" s="113"/>
      <c r="P260" s="113"/>
      <c r="Q260" s="113"/>
      <c r="R260" s="113"/>
      <c r="S260" s="113"/>
      <c r="AQ260" s="113"/>
      <c r="AR260" s="113"/>
      <c r="AS260" s="113"/>
      <c r="AT260" s="113"/>
      <c r="AU260" s="113"/>
      <c r="AV260" s="113"/>
      <c r="AW260" s="113"/>
      <c r="AX260" s="113"/>
      <c r="AY260" s="113"/>
      <c r="BA260" s="88"/>
      <c r="BB260" s="89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1"/>
      <c r="CV260" s="92"/>
    </row>
    <row r="261" spans="1:100" s="87" customFormat="1" ht="14.45" customHeight="1" outlineLevel="4" thickBot="1">
      <c r="A261" s="93">
        <f t="shared" si="4"/>
        <v>260</v>
      </c>
      <c r="B261" s="94"/>
      <c r="C261" s="98"/>
      <c r="J261" s="87" t="s">
        <v>1315</v>
      </c>
      <c r="BA261" s="88"/>
      <c r="BB261" s="89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1"/>
      <c r="CV261" s="92"/>
    </row>
    <row r="262" spans="1:100" s="87" customFormat="1" ht="14.45" customHeight="1" outlineLevel="4" thickBot="1">
      <c r="A262" s="93">
        <f t="shared" si="4"/>
        <v>261</v>
      </c>
      <c r="B262" s="94"/>
      <c r="C262" s="98"/>
      <c r="H262" s="107" t="s">
        <v>1316</v>
      </c>
      <c r="BA262" s="88"/>
      <c r="BB262" s="89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1"/>
      <c r="CV262" s="92"/>
    </row>
    <row r="263" spans="1:100" s="87" customFormat="1" ht="14.45" customHeight="1" outlineLevel="4" thickBot="1">
      <c r="A263" s="93">
        <f t="shared" si="4"/>
        <v>262</v>
      </c>
      <c r="B263" s="94"/>
      <c r="C263" s="98"/>
      <c r="I263" s="114" t="s">
        <v>1317</v>
      </c>
      <c r="BA263" s="88"/>
      <c r="BB263" s="89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1"/>
      <c r="CV263" s="92"/>
    </row>
    <row r="264" spans="1:100" s="87" customFormat="1" ht="14.45" customHeight="1" outlineLevel="4" thickBot="1">
      <c r="A264" s="93">
        <f t="shared" si="4"/>
        <v>263</v>
      </c>
      <c r="B264" s="94"/>
      <c r="C264" s="98"/>
      <c r="J264" s="87" t="s">
        <v>1318</v>
      </c>
      <c r="BA264" s="88"/>
      <c r="BB264" s="89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1"/>
      <c r="CV264" s="92"/>
    </row>
    <row r="265" spans="1:100" s="87" customFormat="1" ht="14.45" customHeight="1" outlineLevel="4" thickBot="1">
      <c r="A265" s="93">
        <f t="shared" si="4"/>
        <v>264</v>
      </c>
      <c r="B265" s="94"/>
      <c r="C265" s="98"/>
      <c r="I265" s="114" t="s">
        <v>1319</v>
      </c>
      <c r="BA265" s="88"/>
      <c r="BB265" s="89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1"/>
      <c r="CV265" s="92"/>
    </row>
    <row r="266" spans="1:100" s="87" customFormat="1" ht="14.45" customHeight="1" outlineLevel="4" thickBot="1">
      <c r="A266" s="93">
        <f t="shared" si="4"/>
        <v>265</v>
      </c>
      <c r="B266" s="94"/>
      <c r="C266" s="98"/>
      <c r="J266" s="87" t="s">
        <v>1320</v>
      </c>
      <c r="BA266" s="88"/>
      <c r="BB266" s="89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1"/>
      <c r="CV266" s="92"/>
    </row>
    <row r="267" spans="1:100" s="87" customFormat="1" ht="14.45" customHeight="1" outlineLevel="4" thickBot="1">
      <c r="A267" s="93">
        <f t="shared" si="4"/>
        <v>266</v>
      </c>
      <c r="B267" s="94"/>
      <c r="C267" s="98"/>
      <c r="J267" s="110" t="s">
        <v>1321</v>
      </c>
      <c r="BA267" s="88"/>
      <c r="BB267" s="89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1"/>
      <c r="CV267" s="92"/>
    </row>
    <row r="268" spans="1:100" s="87" customFormat="1" ht="14.45" customHeight="1" outlineLevel="4" thickBot="1">
      <c r="A268" s="93">
        <f t="shared" si="4"/>
        <v>267</v>
      </c>
      <c r="B268" s="94"/>
      <c r="C268" s="98"/>
      <c r="G268" s="103" t="s">
        <v>1322</v>
      </c>
      <c r="BA268" s="88"/>
      <c r="BB268" s="89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1"/>
      <c r="CV268" s="92"/>
    </row>
    <row r="269" spans="1:100" s="87" customFormat="1" ht="14.45" customHeight="1" outlineLevel="4" thickBot="1">
      <c r="A269" s="93">
        <f t="shared" si="4"/>
        <v>268</v>
      </c>
      <c r="B269" s="94"/>
      <c r="C269" s="98"/>
      <c r="H269" s="107" t="s">
        <v>1323</v>
      </c>
      <c r="BA269" s="88"/>
      <c r="BB269" s="89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1"/>
      <c r="CV269" s="92"/>
    </row>
    <row r="270" spans="1:100" s="87" customFormat="1" ht="14.45" customHeight="1" outlineLevel="4" thickBot="1">
      <c r="A270" s="93">
        <f t="shared" si="4"/>
        <v>269</v>
      </c>
      <c r="B270" s="94"/>
      <c r="C270" s="98"/>
      <c r="I270" s="87" t="s">
        <v>1324</v>
      </c>
      <c r="BA270" s="88"/>
      <c r="BB270" s="89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1"/>
      <c r="CV270" s="92"/>
    </row>
    <row r="271" spans="1:100" s="87" customFormat="1" ht="14.45" customHeight="1" outlineLevel="4" thickBot="1">
      <c r="A271" s="93">
        <f t="shared" si="4"/>
        <v>270</v>
      </c>
      <c r="B271" s="94"/>
      <c r="C271" s="98"/>
      <c r="H271" s="107" t="s">
        <v>1325</v>
      </c>
      <c r="BA271" s="88"/>
      <c r="BB271" s="89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1"/>
      <c r="CV271" s="92"/>
    </row>
    <row r="272" spans="1:100" s="87" customFormat="1" ht="14.45" customHeight="1" outlineLevel="4" thickBot="1">
      <c r="A272" s="93">
        <f t="shared" si="4"/>
        <v>271</v>
      </c>
      <c r="B272" s="94"/>
      <c r="C272" s="98"/>
      <c r="I272" s="87" t="s">
        <v>1326</v>
      </c>
      <c r="BA272" s="88"/>
      <c r="BB272" s="89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1"/>
      <c r="CV272" s="92"/>
    </row>
    <row r="273" spans="1:100" s="87" customFormat="1" ht="14.45" customHeight="1" outlineLevel="4" thickBot="1">
      <c r="A273" s="93">
        <f t="shared" si="4"/>
        <v>272</v>
      </c>
      <c r="B273" s="94"/>
      <c r="C273" s="98"/>
      <c r="I273" s="108" t="s">
        <v>1327</v>
      </c>
      <c r="BA273" s="88"/>
      <c r="BB273" s="89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1"/>
      <c r="CV273" s="92"/>
    </row>
    <row r="274" spans="1:100" s="87" customFormat="1" ht="14.45" customHeight="1" outlineLevel="4" thickBot="1">
      <c r="A274" s="93">
        <f t="shared" si="4"/>
        <v>273</v>
      </c>
      <c r="B274" s="94"/>
      <c r="C274" s="98"/>
      <c r="I274" s="108" t="s">
        <v>1328</v>
      </c>
      <c r="BA274" s="88"/>
      <c r="BB274" s="89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1"/>
      <c r="CV274" s="92"/>
    </row>
    <row r="275" spans="1:100" s="87" customFormat="1" ht="14.45" customHeight="1" outlineLevel="4" thickBot="1">
      <c r="A275" s="93">
        <f t="shared" si="4"/>
        <v>274</v>
      </c>
      <c r="B275" s="94"/>
      <c r="C275" s="98"/>
      <c r="H275" s="107" t="s">
        <v>1329</v>
      </c>
      <c r="BA275" s="88"/>
      <c r="BB275" s="89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1"/>
      <c r="CV275" s="92"/>
    </row>
    <row r="276" spans="1:100" s="87" customFormat="1" ht="14.45" customHeight="1" outlineLevel="4" thickBot="1">
      <c r="A276" s="93">
        <f t="shared" si="4"/>
        <v>275</v>
      </c>
      <c r="B276" s="94"/>
      <c r="C276" s="98"/>
      <c r="I276" s="87" t="s">
        <v>1330</v>
      </c>
      <c r="BA276" s="88"/>
      <c r="BB276" s="89"/>
      <c r="BC276" s="90" t="s">
        <v>1331</v>
      </c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1"/>
      <c r="CV276" s="92"/>
    </row>
    <row r="277" spans="1:100" s="87" customFormat="1" ht="14.45" customHeight="1" outlineLevel="4" thickBot="1">
      <c r="A277" s="93">
        <f t="shared" si="4"/>
        <v>276</v>
      </c>
      <c r="B277" s="94"/>
      <c r="C277" s="98"/>
      <c r="G277" s="103" t="s">
        <v>1332</v>
      </c>
      <c r="BA277" s="88"/>
      <c r="BB277" s="89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1"/>
      <c r="CV277" s="92"/>
    </row>
    <row r="278" spans="1:100" s="87" customFormat="1" ht="14.45" customHeight="1" outlineLevel="4" thickBot="1">
      <c r="A278" s="93">
        <f t="shared" si="4"/>
        <v>277</v>
      </c>
      <c r="B278" s="94"/>
      <c r="C278" s="98"/>
      <c r="H278" s="107" t="s">
        <v>1333</v>
      </c>
      <c r="BA278" s="88"/>
      <c r="BB278" s="89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1"/>
      <c r="CV278" s="92"/>
    </row>
    <row r="279" spans="1:100" s="87" customFormat="1" ht="14.45" customHeight="1" outlineLevel="4" thickBot="1">
      <c r="A279" s="93">
        <f t="shared" si="4"/>
        <v>278</v>
      </c>
      <c r="B279" s="94"/>
      <c r="C279" s="98"/>
      <c r="I279" s="87" t="s">
        <v>1334</v>
      </c>
      <c r="BA279" s="88"/>
      <c r="BB279" s="89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1"/>
      <c r="CV279" s="92"/>
    </row>
    <row r="280" spans="1:100" s="87" customFormat="1" ht="14.45" customHeight="1" outlineLevel="4" thickBot="1">
      <c r="A280" s="93">
        <f t="shared" si="4"/>
        <v>279</v>
      </c>
      <c r="B280" s="94"/>
      <c r="C280" s="98"/>
      <c r="H280" s="107" t="s">
        <v>1335</v>
      </c>
      <c r="BA280" s="88"/>
      <c r="BB280" s="89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1"/>
      <c r="CV280" s="92"/>
    </row>
    <row r="281" spans="1:100" s="87" customFormat="1" ht="14.45" customHeight="1" outlineLevel="4" thickBot="1">
      <c r="A281" s="93">
        <f t="shared" si="4"/>
        <v>280</v>
      </c>
      <c r="B281" s="94"/>
      <c r="C281" s="98"/>
      <c r="I281" s="87" t="s">
        <v>1336</v>
      </c>
      <c r="BA281" s="88"/>
      <c r="BB281" s="89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1"/>
      <c r="CV281" s="92"/>
    </row>
    <row r="282" spans="1:100" s="87" customFormat="1" ht="14.45" customHeight="1" outlineLevel="4" thickBot="1">
      <c r="A282" s="93">
        <f t="shared" si="4"/>
        <v>281</v>
      </c>
      <c r="B282" s="94"/>
      <c r="C282" s="98"/>
      <c r="I282" s="87" t="s">
        <v>1337</v>
      </c>
      <c r="BA282" s="88"/>
      <c r="BB282" s="89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1"/>
      <c r="CV282" s="92"/>
    </row>
    <row r="283" spans="1:100" s="87" customFormat="1" ht="14.45" customHeight="1" outlineLevel="4" thickBot="1">
      <c r="A283" s="93">
        <f t="shared" si="4"/>
        <v>282</v>
      </c>
      <c r="B283" s="94"/>
      <c r="C283" s="98"/>
      <c r="I283" s="87" t="s">
        <v>1338</v>
      </c>
      <c r="BA283" s="88"/>
      <c r="BB283" s="89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1"/>
      <c r="CV283" s="92"/>
    </row>
    <row r="284" spans="1:100" s="87" customFormat="1" ht="14.45" customHeight="1" outlineLevel="4" thickBot="1">
      <c r="A284" s="93">
        <f t="shared" si="4"/>
        <v>283</v>
      </c>
      <c r="B284" s="94"/>
      <c r="C284" s="98"/>
      <c r="H284" s="107" t="s">
        <v>1339</v>
      </c>
      <c r="BA284" s="88"/>
      <c r="BB284" s="89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1"/>
      <c r="CV284" s="92"/>
    </row>
    <row r="285" spans="1:100" s="87" customFormat="1" ht="14.45" customHeight="1" outlineLevel="4" thickBot="1">
      <c r="A285" s="93">
        <f t="shared" si="4"/>
        <v>284</v>
      </c>
      <c r="B285" s="94"/>
      <c r="C285" s="98"/>
      <c r="I285" s="87" t="s">
        <v>1340</v>
      </c>
      <c r="BA285" s="88"/>
      <c r="BB285" s="89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1"/>
      <c r="CV285" s="92"/>
    </row>
    <row r="286" spans="1:100" s="87" customFormat="1" ht="14.45" customHeight="1" outlineLevel="4" thickBot="1">
      <c r="A286" s="93">
        <f t="shared" si="4"/>
        <v>285</v>
      </c>
      <c r="B286" s="94"/>
      <c r="C286" s="98"/>
      <c r="I286" s="87" t="s">
        <v>1341</v>
      </c>
      <c r="BA286" s="88"/>
      <c r="BB286" s="89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1"/>
      <c r="CV286" s="92"/>
    </row>
    <row r="287" spans="1:100" s="87" customFormat="1" ht="14.45" customHeight="1" outlineLevel="4" thickBot="1">
      <c r="A287" s="93">
        <f t="shared" si="4"/>
        <v>286</v>
      </c>
      <c r="B287" s="94"/>
      <c r="C287" s="98"/>
      <c r="I287" s="87" t="s">
        <v>1342</v>
      </c>
      <c r="BA287" s="88"/>
      <c r="BB287" s="89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1"/>
      <c r="CV287" s="92"/>
    </row>
    <row r="288" spans="1:100" s="87" customFormat="1" ht="14.45" customHeight="1" outlineLevel="4" thickBot="1">
      <c r="A288" s="93">
        <f t="shared" si="4"/>
        <v>287</v>
      </c>
      <c r="B288" s="94"/>
      <c r="C288" s="98"/>
      <c r="G288" s="103" t="s">
        <v>1343</v>
      </c>
      <c r="BA288" s="88"/>
      <c r="BB288" s="89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1"/>
      <c r="CV288" s="92"/>
    </row>
    <row r="289" spans="1:100" s="87" customFormat="1" ht="14.45" customHeight="1" outlineLevel="4" thickBot="1">
      <c r="A289" s="93">
        <f t="shared" si="4"/>
        <v>288</v>
      </c>
      <c r="B289" s="94"/>
      <c r="C289" s="98"/>
      <c r="H289" s="111" t="s">
        <v>1344</v>
      </c>
      <c r="I289" s="106"/>
      <c r="J289" s="106"/>
      <c r="W289" s="106"/>
      <c r="X289" s="106"/>
      <c r="Y289" s="106"/>
      <c r="Z289" s="106"/>
      <c r="AB289" s="106"/>
      <c r="AC289" s="106"/>
      <c r="AD289" s="106"/>
      <c r="AE289" s="106"/>
      <c r="AF289" s="106"/>
      <c r="AG289" s="106"/>
      <c r="AH289" s="106"/>
      <c r="AI289" s="106"/>
      <c r="AM289" s="106"/>
      <c r="AN289" s="106"/>
      <c r="AO289" s="106"/>
      <c r="AP289" s="106"/>
      <c r="AQ289" s="106"/>
      <c r="AR289" s="106"/>
      <c r="AS289" s="106"/>
      <c r="AT289" s="106"/>
      <c r="AU289" s="106"/>
      <c r="BA289" s="88"/>
      <c r="BB289" s="89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1"/>
      <c r="CV289" s="92"/>
    </row>
    <row r="290" spans="1:100" s="87" customFormat="1" ht="14.45" customHeight="1" outlineLevel="4" thickBot="1">
      <c r="A290" s="93">
        <f t="shared" si="4"/>
        <v>289</v>
      </c>
      <c r="B290" s="94"/>
      <c r="C290" s="98"/>
      <c r="H290" s="87" t="s">
        <v>1345</v>
      </c>
      <c r="BA290" s="88"/>
      <c r="BB290" s="89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1"/>
      <c r="CV290" s="92"/>
    </row>
    <row r="291" spans="1:100" s="87" customFormat="1" ht="14.45" customHeight="1" outlineLevel="4" thickBot="1">
      <c r="A291" s="93">
        <f t="shared" si="4"/>
        <v>290</v>
      </c>
      <c r="B291" s="94"/>
      <c r="C291" s="98"/>
      <c r="H291" s="87" t="s">
        <v>1346</v>
      </c>
      <c r="BA291" s="88"/>
      <c r="BB291" s="89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1"/>
      <c r="CV291" s="92"/>
    </row>
    <row r="292" spans="1:100" s="87" customFormat="1" ht="14.45" customHeight="1" outlineLevel="4" thickBot="1">
      <c r="A292" s="93">
        <f t="shared" si="4"/>
        <v>291</v>
      </c>
      <c r="B292" s="94"/>
      <c r="C292" s="98"/>
      <c r="H292" s="87" t="s">
        <v>1347</v>
      </c>
      <c r="BA292" s="88"/>
      <c r="BB292" s="89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1"/>
      <c r="CV292" s="92"/>
    </row>
    <row r="293" spans="1:100" s="87" customFormat="1" ht="14.45" customHeight="1" outlineLevel="4" thickBot="1">
      <c r="A293" s="93">
        <f t="shared" si="4"/>
        <v>292</v>
      </c>
      <c r="B293" s="94"/>
      <c r="C293" s="98"/>
      <c r="H293" s="87" t="s">
        <v>1348</v>
      </c>
      <c r="BA293" s="88"/>
      <c r="BB293" s="89"/>
      <c r="BC293" s="115" t="s">
        <v>1349</v>
      </c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1"/>
      <c r="CV293" s="92"/>
    </row>
    <row r="294" spans="1:100" s="87" customFormat="1" ht="14.45" customHeight="1" outlineLevel="4" thickBot="1">
      <c r="A294" s="93">
        <f t="shared" si="4"/>
        <v>293</v>
      </c>
      <c r="B294" s="94"/>
      <c r="C294" s="98"/>
      <c r="H294" s="111" t="s">
        <v>1350</v>
      </c>
      <c r="BA294" s="88"/>
      <c r="BB294" s="89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1"/>
      <c r="CV294" s="92"/>
    </row>
    <row r="295" spans="1:100" s="87" customFormat="1" ht="14.45" customHeight="1" outlineLevel="4" thickBot="1">
      <c r="A295" s="93">
        <f t="shared" si="4"/>
        <v>294</v>
      </c>
      <c r="B295" s="94"/>
      <c r="C295" s="98"/>
      <c r="H295" s="87" t="s">
        <v>1351</v>
      </c>
      <c r="BA295" s="88"/>
      <c r="BB295" s="89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1"/>
      <c r="CV295" s="92"/>
    </row>
    <row r="296" spans="1:100" s="87" customFormat="1" ht="14.45" customHeight="1" outlineLevel="4" thickBot="1">
      <c r="A296" s="93">
        <f t="shared" si="4"/>
        <v>295</v>
      </c>
      <c r="B296" s="94"/>
      <c r="C296" s="98"/>
      <c r="H296" s="87" t="s">
        <v>1352</v>
      </c>
      <c r="BA296" s="88"/>
      <c r="BB296" s="89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1"/>
      <c r="CV296" s="92"/>
    </row>
    <row r="297" spans="1:100" s="87" customFormat="1" ht="14.45" customHeight="1" outlineLevel="4" thickBot="1">
      <c r="A297" s="93">
        <f t="shared" si="4"/>
        <v>296</v>
      </c>
      <c r="B297" s="94"/>
      <c r="C297" s="98"/>
      <c r="H297" s="87" t="s">
        <v>1353</v>
      </c>
      <c r="AM297" s="106"/>
      <c r="AN297" s="106"/>
      <c r="AO297" s="106"/>
      <c r="AP297" s="106"/>
      <c r="AQ297" s="106"/>
      <c r="AR297" s="106"/>
      <c r="AS297" s="106"/>
      <c r="AT297" s="106"/>
      <c r="AU297" s="106"/>
      <c r="AV297" s="106"/>
      <c r="AW297" s="106"/>
      <c r="AX297" s="106"/>
      <c r="AY297" s="106"/>
      <c r="AZ297" s="106"/>
      <c r="BA297" s="88"/>
      <c r="BB297" s="89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1"/>
      <c r="CV297" s="92"/>
    </row>
    <row r="298" spans="1:100" s="87" customFormat="1" ht="14.45" customHeight="1" outlineLevel="4" thickBot="1">
      <c r="A298" s="93">
        <f t="shared" si="4"/>
        <v>297</v>
      </c>
      <c r="B298" s="94"/>
      <c r="C298" s="98"/>
      <c r="H298" s="87" t="s">
        <v>1354</v>
      </c>
      <c r="BA298" s="88"/>
      <c r="BB298" s="89"/>
      <c r="BC298" s="115" t="s">
        <v>1355</v>
      </c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1"/>
      <c r="CV298" s="92"/>
    </row>
    <row r="299" spans="1:100" s="87" customFormat="1" ht="14.45" customHeight="1" outlineLevel="3" thickBot="1">
      <c r="A299" s="93">
        <f t="shared" si="4"/>
        <v>298</v>
      </c>
      <c r="B299" s="94"/>
      <c r="C299" s="98"/>
      <c r="F299" s="102" t="s">
        <v>1356</v>
      </c>
      <c r="BA299" s="88"/>
      <c r="BB299" s="89"/>
      <c r="BC299" s="97" t="s">
        <v>1357</v>
      </c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1"/>
      <c r="CV299" s="92"/>
    </row>
    <row r="300" spans="1:100" s="87" customFormat="1" ht="14.45" customHeight="1" outlineLevel="4" thickBot="1">
      <c r="A300" s="93">
        <f t="shared" si="4"/>
        <v>299</v>
      </c>
      <c r="B300" s="94"/>
      <c r="C300" s="98"/>
      <c r="G300" s="103" t="s">
        <v>1296</v>
      </c>
      <c r="BA300" s="88"/>
      <c r="BB300" s="89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1"/>
      <c r="CV300" s="92"/>
    </row>
    <row r="301" spans="1:100" s="87" customFormat="1" ht="14.45" customHeight="1" outlineLevel="4" thickBot="1">
      <c r="A301" s="93">
        <f t="shared" si="4"/>
        <v>300</v>
      </c>
      <c r="B301" s="94"/>
      <c r="C301" s="98"/>
      <c r="H301" s="87" t="s">
        <v>1358</v>
      </c>
      <c r="BA301" s="88"/>
      <c r="BB301" s="89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1"/>
      <c r="CV301" s="92"/>
    </row>
    <row r="302" spans="1:100" s="87" customFormat="1" ht="14.45" customHeight="1" outlineLevel="4" thickBot="1">
      <c r="A302" s="93">
        <f t="shared" si="4"/>
        <v>301</v>
      </c>
      <c r="B302" s="94"/>
      <c r="C302" s="98"/>
      <c r="G302" s="103" t="s">
        <v>1359</v>
      </c>
      <c r="BA302" s="88"/>
      <c r="BB302" s="89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1"/>
      <c r="CV302" s="92"/>
    </row>
    <row r="303" spans="1:100" s="87" customFormat="1" ht="14.45" customHeight="1" outlineLevel="4" thickBot="1">
      <c r="A303" s="93">
        <f t="shared" si="4"/>
        <v>302</v>
      </c>
      <c r="B303" s="94"/>
      <c r="C303" s="98"/>
      <c r="H303" s="107" t="s">
        <v>1360</v>
      </c>
      <c r="BA303" s="88"/>
      <c r="BB303" s="89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1"/>
      <c r="CV303" s="92"/>
    </row>
    <row r="304" spans="1:100" s="87" customFormat="1" ht="14.45" customHeight="1" outlineLevel="4" thickBot="1">
      <c r="A304" s="93">
        <f t="shared" si="4"/>
        <v>303</v>
      </c>
      <c r="B304" s="94"/>
      <c r="C304" s="98"/>
      <c r="I304" s="108" t="s">
        <v>1361</v>
      </c>
      <c r="BA304" s="88"/>
      <c r="BB304" s="89"/>
      <c r="BC304" s="90" t="s">
        <v>1362</v>
      </c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1"/>
      <c r="CV304" s="92"/>
    </row>
    <row r="305" spans="1:100" s="87" customFormat="1" ht="14.45" customHeight="1" outlineLevel="4" thickBot="1">
      <c r="A305" s="93">
        <f t="shared" si="4"/>
        <v>304</v>
      </c>
      <c r="B305" s="94"/>
      <c r="C305" s="98"/>
      <c r="I305" s="87" t="s">
        <v>1363</v>
      </c>
      <c r="BA305" s="88"/>
      <c r="BB305" s="89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1"/>
      <c r="CV305" s="92"/>
    </row>
    <row r="306" spans="1:100" s="87" customFormat="1" ht="14.45" customHeight="1" outlineLevel="4" thickBot="1">
      <c r="A306" s="93">
        <f t="shared" si="4"/>
        <v>305</v>
      </c>
      <c r="B306" s="94"/>
      <c r="C306" s="98"/>
      <c r="I306" s="108" t="s">
        <v>1364</v>
      </c>
      <c r="BA306" s="88"/>
      <c r="BB306" s="89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1"/>
      <c r="CV306" s="92"/>
    </row>
    <row r="307" spans="1:100" s="87" customFormat="1" ht="14.45" customHeight="1" outlineLevel="4" thickBot="1">
      <c r="A307" s="93">
        <f t="shared" si="4"/>
        <v>306</v>
      </c>
      <c r="B307" s="94"/>
      <c r="C307" s="98"/>
      <c r="H307" s="107" t="s">
        <v>1365</v>
      </c>
      <c r="BA307" s="88"/>
      <c r="BB307" s="89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1"/>
      <c r="CV307" s="92"/>
    </row>
    <row r="308" spans="1:100" s="87" customFormat="1" ht="14.45" customHeight="1" outlineLevel="4" thickBot="1">
      <c r="A308" s="93">
        <f t="shared" si="4"/>
        <v>307</v>
      </c>
      <c r="B308" s="94"/>
      <c r="C308" s="98"/>
      <c r="I308" s="114" t="s">
        <v>1366</v>
      </c>
      <c r="BA308" s="88"/>
      <c r="BB308" s="89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1"/>
      <c r="CV308" s="92"/>
    </row>
    <row r="309" spans="1:100" s="87" customFormat="1" ht="14.45" customHeight="1" outlineLevel="4" thickBot="1">
      <c r="A309" s="93">
        <f t="shared" si="4"/>
        <v>308</v>
      </c>
      <c r="B309" s="94"/>
      <c r="C309" s="98"/>
      <c r="J309" s="87" t="s">
        <v>1367</v>
      </c>
      <c r="BA309" s="88"/>
      <c r="BB309" s="89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1"/>
      <c r="CV309" s="92"/>
    </row>
    <row r="310" spans="1:100" s="87" customFormat="1" ht="14.45" customHeight="1" outlineLevel="4" thickBot="1">
      <c r="A310" s="93">
        <f t="shared" si="4"/>
        <v>309</v>
      </c>
      <c r="B310" s="94"/>
      <c r="C310" s="98"/>
      <c r="J310" s="87" t="s">
        <v>1368</v>
      </c>
      <c r="BA310" s="88"/>
      <c r="BB310" s="89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1"/>
      <c r="CV310" s="92"/>
    </row>
    <row r="311" spans="1:100" s="87" customFormat="1" ht="14.45" customHeight="1" outlineLevel="4" thickBot="1">
      <c r="A311" s="93">
        <f t="shared" si="4"/>
        <v>310</v>
      </c>
      <c r="B311" s="94"/>
      <c r="C311" s="98"/>
      <c r="I311" s="114" t="s">
        <v>1369</v>
      </c>
      <c r="BA311" s="88"/>
      <c r="BB311" s="89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1"/>
      <c r="CV311" s="92"/>
    </row>
    <row r="312" spans="1:100" s="87" customFormat="1" ht="14.45" customHeight="1" outlineLevel="4" thickBot="1">
      <c r="A312" s="93">
        <f t="shared" si="4"/>
        <v>311</v>
      </c>
      <c r="B312" s="94"/>
      <c r="C312" s="98"/>
      <c r="J312" s="87" t="s">
        <v>1370</v>
      </c>
      <c r="BA312" s="88"/>
      <c r="BB312" s="89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1"/>
      <c r="CV312" s="92"/>
    </row>
    <row r="313" spans="1:100" s="87" customFormat="1" ht="14.45" customHeight="1" outlineLevel="4" thickBot="1">
      <c r="A313" s="93">
        <f t="shared" si="4"/>
        <v>312</v>
      </c>
      <c r="B313" s="94"/>
      <c r="C313" s="98"/>
      <c r="J313" s="87" t="s">
        <v>1371</v>
      </c>
      <c r="X313" s="113"/>
      <c r="Y313" s="113"/>
      <c r="Z313" s="113"/>
      <c r="AA313" s="113"/>
      <c r="AB313" s="113"/>
      <c r="AC313" s="113"/>
      <c r="BA313" s="88"/>
      <c r="BB313" s="89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1"/>
      <c r="CV313" s="92"/>
    </row>
    <row r="314" spans="1:100" s="87" customFormat="1" ht="14.45" customHeight="1" outlineLevel="4" thickBot="1">
      <c r="A314" s="93">
        <f t="shared" si="4"/>
        <v>313</v>
      </c>
      <c r="B314" s="94"/>
      <c r="C314" s="98"/>
      <c r="J314" s="87" t="s">
        <v>1372</v>
      </c>
      <c r="BA314" s="88"/>
      <c r="BB314" s="89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1"/>
      <c r="CV314" s="92"/>
    </row>
    <row r="315" spans="1:100" s="87" customFormat="1" ht="14.45" customHeight="1" outlineLevel="4" thickBot="1">
      <c r="A315" s="93">
        <f t="shared" si="4"/>
        <v>314</v>
      </c>
      <c r="B315" s="94"/>
      <c r="C315" s="98"/>
      <c r="G315" s="103" t="s">
        <v>1373</v>
      </c>
      <c r="BA315" s="88"/>
      <c r="BB315" s="89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1"/>
      <c r="CV315" s="92"/>
    </row>
    <row r="316" spans="1:100" s="87" customFormat="1" ht="14.45" customHeight="1" outlineLevel="4" thickBot="1">
      <c r="A316" s="93">
        <f t="shared" si="4"/>
        <v>315</v>
      </c>
      <c r="B316" s="94"/>
      <c r="C316" s="98"/>
      <c r="H316" s="111" t="s">
        <v>1374</v>
      </c>
      <c r="I316" s="113"/>
      <c r="J316" s="113"/>
      <c r="K316" s="113"/>
      <c r="L316" s="113"/>
      <c r="M316" s="113"/>
      <c r="N316" s="113"/>
      <c r="O316" s="113"/>
      <c r="AY316" s="106"/>
      <c r="AZ316" s="106"/>
      <c r="BA316" s="112"/>
      <c r="BB316" s="89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1"/>
      <c r="CV316" s="92"/>
    </row>
    <row r="317" spans="1:100" s="87" customFormat="1" ht="14.45" customHeight="1" outlineLevel="4" thickBot="1">
      <c r="A317" s="93">
        <f t="shared" si="4"/>
        <v>316</v>
      </c>
      <c r="B317" s="94"/>
      <c r="C317" s="98"/>
      <c r="H317" s="106" t="s">
        <v>1375</v>
      </c>
      <c r="I317" s="106"/>
      <c r="J317" s="106"/>
      <c r="K317" s="106"/>
      <c r="L317" s="106"/>
      <c r="N317" s="106"/>
      <c r="BA317" s="88"/>
      <c r="BB317" s="89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1"/>
      <c r="CV317" s="92"/>
    </row>
    <row r="318" spans="1:100" s="87" customFormat="1" ht="14.45" customHeight="1" outlineLevel="4" thickBot="1">
      <c r="A318" s="93">
        <f t="shared" si="4"/>
        <v>317</v>
      </c>
      <c r="B318" s="94"/>
      <c r="C318" s="98"/>
      <c r="H318" s="111" t="s">
        <v>1376</v>
      </c>
      <c r="AQ318" s="106"/>
      <c r="AR318" s="106"/>
      <c r="AS318" s="106"/>
      <c r="AV318" s="106"/>
      <c r="AW318" s="106"/>
      <c r="AX318" s="106"/>
      <c r="AY318" s="106"/>
      <c r="AZ318" s="106"/>
      <c r="BA318" s="112"/>
      <c r="BB318" s="89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1"/>
      <c r="CV318" s="92"/>
    </row>
    <row r="319" spans="1:100" s="87" customFormat="1" ht="14.45" customHeight="1" outlineLevel="4" thickBot="1">
      <c r="A319" s="93">
        <f t="shared" si="4"/>
        <v>318</v>
      </c>
      <c r="B319" s="94"/>
      <c r="C319" s="98"/>
      <c r="H319" s="106" t="s">
        <v>1377</v>
      </c>
      <c r="I319" s="106"/>
      <c r="J319" s="106"/>
      <c r="BA319" s="88"/>
      <c r="BB319" s="89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1"/>
      <c r="CV319" s="92"/>
    </row>
    <row r="320" spans="1:100" s="87" customFormat="1" ht="14.45" customHeight="1" outlineLevel="3" thickBot="1">
      <c r="A320" s="93">
        <f t="shared" si="4"/>
        <v>319</v>
      </c>
      <c r="B320" s="94"/>
      <c r="C320" s="98"/>
      <c r="F320" s="102" t="s">
        <v>1378</v>
      </c>
      <c r="BA320" s="88"/>
      <c r="BB320" s="89"/>
      <c r="BC320" s="97" t="s">
        <v>1379</v>
      </c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1"/>
      <c r="CV320" s="92"/>
    </row>
    <row r="321" spans="1:100" s="87" customFormat="1" ht="14.45" customHeight="1" outlineLevel="4" thickBot="1">
      <c r="A321" s="93">
        <f t="shared" si="4"/>
        <v>320</v>
      </c>
      <c r="B321" s="94"/>
      <c r="C321" s="98"/>
      <c r="G321" s="103" t="s">
        <v>1296</v>
      </c>
      <c r="BA321" s="88"/>
      <c r="BB321" s="89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1"/>
      <c r="CV321" s="92"/>
    </row>
    <row r="322" spans="1:100" s="87" customFormat="1" ht="14.45" customHeight="1" outlineLevel="4" thickBot="1">
      <c r="A322" s="93">
        <f t="shared" ref="A322:A385" si="5">ROW()-1</f>
        <v>321</v>
      </c>
      <c r="B322" s="94"/>
      <c r="C322" s="98"/>
      <c r="H322" s="87" t="s">
        <v>1380</v>
      </c>
      <c r="I322" s="106"/>
      <c r="J322" s="106"/>
      <c r="U322" s="106"/>
      <c r="V322" s="106"/>
      <c r="W322" s="106"/>
      <c r="X322" s="106"/>
      <c r="Y322" s="106"/>
      <c r="AI322" s="106"/>
      <c r="AJ322" s="106"/>
      <c r="AK322" s="106"/>
      <c r="AL322" s="106"/>
      <c r="BA322" s="88"/>
      <c r="BB322" s="89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1"/>
      <c r="CV322" s="92"/>
    </row>
    <row r="323" spans="1:100" s="87" customFormat="1" ht="14.45" customHeight="1" outlineLevel="4" thickBot="1">
      <c r="A323" s="93">
        <f t="shared" si="5"/>
        <v>322</v>
      </c>
      <c r="B323" s="94"/>
      <c r="C323" s="98"/>
      <c r="H323" s="87" t="s">
        <v>1381</v>
      </c>
      <c r="AF323" s="106"/>
      <c r="AG323" s="106"/>
      <c r="AH323" s="106"/>
      <c r="AI323" s="106"/>
      <c r="BA323" s="88"/>
      <c r="BB323" s="89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1"/>
      <c r="CV323" s="92"/>
    </row>
    <row r="324" spans="1:100" s="87" customFormat="1" ht="14.45" customHeight="1" outlineLevel="4" thickBot="1">
      <c r="A324" s="93">
        <f t="shared" si="5"/>
        <v>323</v>
      </c>
      <c r="B324" s="94"/>
      <c r="C324" s="98"/>
      <c r="G324" s="103" t="s">
        <v>1382</v>
      </c>
      <c r="BA324" s="88"/>
      <c r="BB324" s="89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1"/>
      <c r="CV324" s="92"/>
    </row>
    <row r="325" spans="1:100" s="87" customFormat="1" ht="14.45" customHeight="1" outlineLevel="4" thickBot="1">
      <c r="A325" s="93">
        <f t="shared" si="5"/>
        <v>324</v>
      </c>
      <c r="B325" s="94"/>
      <c r="C325" s="98"/>
      <c r="H325" s="87" t="s">
        <v>1383</v>
      </c>
      <c r="BA325" s="88"/>
      <c r="BB325" s="89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1"/>
      <c r="CV325" s="92"/>
    </row>
    <row r="326" spans="1:100" s="87" customFormat="1" ht="14.45" customHeight="1" outlineLevel="4" thickBot="1">
      <c r="A326" s="93">
        <f t="shared" si="5"/>
        <v>325</v>
      </c>
      <c r="B326" s="94"/>
      <c r="C326" s="98"/>
      <c r="G326" s="103" t="s">
        <v>1384</v>
      </c>
      <c r="BA326" s="88"/>
      <c r="BB326" s="89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1"/>
      <c r="CV326" s="92"/>
    </row>
    <row r="327" spans="1:100" s="87" customFormat="1" ht="14.45" customHeight="1" outlineLevel="4" thickBot="1">
      <c r="A327" s="93">
        <f t="shared" si="5"/>
        <v>326</v>
      </c>
      <c r="B327" s="94"/>
      <c r="C327" s="98"/>
      <c r="H327" s="87" t="s">
        <v>1385</v>
      </c>
      <c r="BA327" s="88"/>
      <c r="BB327" s="89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1"/>
      <c r="CV327" s="92"/>
    </row>
    <row r="328" spans="1:100" s="87" customFormat="1" ht="14.45" customHeight="1" outlineLevel="4" thickBot="1">
      <c r="A328" s="93">
        <f t="shared" si="5"/>
        <v>327</v>
      </c>
      <c r="B328" s="94"/>
      <c r="C328" s="98"/>
      <c r="H328" s="87" t="s">
        <v>1386</v>
      </c>
      <c r="BA328" s="88"/>
      <c r="BB328" s="89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1"/>
      <c r="CV328" s="92"/>
    </row>
    <row r="329" spans="1:100" s="87" customFormat="1" ht="14.45" customHeight="1" outlineLevel="4" thickBot="1">
      <c r="A329" s="93">
        <f t="shared" si="5"/>
        <v>328</v>
      </c>
      <c r="B329" s="94" t="s">
        <v>1387</v>
      </c>
      <c r="C329" s="98"/>
      <c r="H329" s="87" t="s">
        <v>1388</v>
      </c>
      <c r="BA329" s="88"/>
      <c r="BB329" s="89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1"/>
      <c r="CV329" s="92"/>
    </row>
    <row r="330" spans="1:100" s="87" customFormat="1" ht="14.45" customHeight="1" outlineLevel="3" thickBot="1">
      <c r="A330" s="93">
        <f t="shared" si="5"/>
        <v>329</v>
      </c>
      <c r="B330" s="94"/>
      <c r="C330" s="98"/>
      <c r="BA330" s="88"/>
      <c r="BB330" s="89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1"/>
      <c r="CV330" s="92"/>
    </row>
    <row r="331" spans="1:100" s="87" customFormat="1" ht="14.45" customHeight="1" outlineLevel="2" thickBot="1">
      <c r="A331" s="93">
        <f t="shared" si="5"/>
        <v>330</v>
      </c>
      <c r="B331" s="94"/>
      <c r="C331" s="98"/>
      <c r="BA331" s="88"/>
      <c r="BB331" s="89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1"/>
      <c r="CV331" s="92"/>
    </row>
    <row r="332" spans="1:100" s="87" customFormat="1" ht="14.45" customHeight="1" outlineLevel="1" thickBot="1">
      <c r="A332" s="93">
        <f t="shared" si="5"/>
        <v>331</v>
      </c>
      <c r="B332" s="94"/>
      <c r="C332" s="98"/>
      <c r="BA332" s="88"/>
      <c r="BB332" s="89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1"/>
      <c r="CV332" s="92"/>
    </row>
    <row r="333" spans="1:100" s="87" customFormat="1" ht="14.45" customHeight="1" thickBot="1">
      <c r="A333" s="93">
        <f t="shared" si="5"/>
        <v>332</v>
      </c>
      <c r="B333" s="94" t="s">
        <v>1389</v>
      </c>
      <c r="C333" s="95" t="s">
        <v>1390</v>
      </c>
      <c r="D333" s="96"/>
      <c r="BA333" s="88"/>
      <c r="BB333" s="89"/>
      <c r="BC333" s="97" t="s">
        <v>1391</v>
      </c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1"/>
      <c r="CV333" s="92"/>
    </row>
    <row r="334" spans="1:100" s="87" customFormat="1" ht="14.45" customHeight="1" outlineLevel="1" thickBot="1">
      <c r="A334" s="93">
        <f t="shared" si="5"/>
        <v>333</v>
      </c>
      <c r="B334" s="94"/>
      <c r="C334" s="98"/>
      <c r="D334" s="99" t="s">
        <v>20</v>
      </c>
      <c r="E334" s="100"/>
      <c r="BA334" s="88"/>
      <c r="BB334" s="89"/>
      <c r="BC334" s="97" t="s">
        <v>1392</v>
      </c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1"/>
      <c r="CV334" s="92"/>
    </row>
    <row r="335" spans="1:100" s="87" customFormat="1" ht="14.45" customHeight="1" outlineLevel="2" thickBot="1">
      <c r="A335" s="93">
        <f t="shared" si="5"/>
        <v>334</v>
      </c>
      <c r="B335" s="94"/>
      <c r="C335" s="98"/>
      <c r="E335" s="101" t="s">
        <v>1160</v>
      </c>
      <c r="BA335" s="88"/>
      <c r="BB335" s="89"/>
      <c r="BC335" s="97" t="s">
        <v>1393</v>
      </c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1"/>
      <c r="CV335" s="92"/>
    </row>
    <row r="336" spans="1:100" s="87" customFormat="1" ht="14.45" customHeight="1" outlineLevel="4" thickBot="1">
      <c r="A336" s="93">
        <f t="shared" si="5"/>
        <v>335</v>
      </c>
      <c r="B336" s="94"/>
      <c r="C336" s="98"/>
      <c r="BA336" s="88"/>
      <c r="BB336" s="89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1"/>
      <c r="CV336" s="92"/>
    </row>
    <row r="337" spans="1:100" s="87" customFormat="1" ht="14.45" customHeight="1" outlineLevel="4" thickBot="1">
      <c r="A337" s="93">
        <f t="shared" si="5"/>
        <v>336</v>
      </c>
      <c r="B337" s="94"/>
      <c r="C337" s="98"/>
      <c r="BA337" s="88"/>
      <c r="BB337" s="89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1"/>
      <c r="CV337" s="92"/>
    </row>
    <row r="338" spans="1:100" s="87" customFormat="1" ht="14.45" customHeight="1" outlineLevel="4" thickBot="1">
      <c r="A338" s="93">
        <f t="shared" si="5"/>
        <v>337</v>
      </c>
      <c r="B338" s="94"/>
      <c r="C338" s="98"/>
      <c r="BA338" s="88"/>
      <c r="BB338" s="89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1"/>
      <c r="CV338" s="92"/>
    </row>
    <row r="339" spans="1:100" s="87" customFormat="1" ht="14.45" customHeight="1" outlineLevel="4" thickBot="1">
      <c r="A339" s="93">
        <f t="shared" si="5"/>
        <v>338</v>
      </c>
      <c r="B339" s="94"/>
      <c r="C339" s="98"/>
      <c r="BA339" s="88"/>
      <c r="BB339" s="89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1"/>
      <c r="CV339" s="92"/>
    </row>
    <row r="340" spans="1:100" s="87" customFormat="1" ht="14.45" customHeight="1" outlineLevel="4" thickBot="1">
      <c r="A340" s="93">
        <f t="shared" si="5"/>
        <v>339</v>
      </c>
      <c r="B340" s="94"/>
      <c r="C340" s="98"/>
      <c r="BA340" s="88"/>
      <c r="BB340" s="89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1"/>
      <c r="CV340" s="92"/>
    </row>
    <row r="341" spans="1:100" s="87" customFormat="1" ht="14.45" customHeight="1" outlineLevel="4" thickBot="1">
      <c r="A341" s="93">
        <f t="shared" si="5"/>
        <v>340</v>
      </c>
      <c r="B341" s="94"/>
      <c r="C341" s="98"/>
      <c r="BA341" s="88"/>
      <c r="BB341" s="89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1"/>
      <c r="CV341" s="92"/>
    </row>
    <row r="342" spans="1:100" s="87" customFormat="1" ht="14.45" customHeight="1" outlineLevel="4" thickBot="1">
      <c r="A342" s="93">
        <f t="shared" si="5"/>
        <v>341</v>
      </c>
      <c r="B342" s="94"/>
      <c r="C342" s="98"/>
      <c r="BA342" s="88"/>
      <c r="BB342" s="89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1"/>
      <c r="CV342" s="92"/>
    </row>
    <row r="343" spans="1:100" s="87" customFormat="1" ht="14.45" customHeight="1" outlineLevel="4" thickBot="1">
      <c r="A343" s="93">
        <f t="shared" si="5"/>
        <v>342</v>
      </c>
      <c r="B343" s="94"/>
      <c r="C343" s="98"/>
      <c r="BA343" s="88"/>
      <c r="BB343" s="89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1"/>
      <c r="CV343" s="92"/>
    </row>
    <row r="344" spans="1:100" s="87" customFormat="1" ht="14.45" customHeight="1" outlineLevel="4" thickBot="1">
      <c r="A344" s="93">
        <f t="shared" si="5"/>
        <v>343</v>
      </c>
      <c r="B344" s="94"/>
      <c r="C344" s="98"/>
      <c r="BA344" s="88"/>
      <c r="BB344" s="89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1"/>
      <c r="CV344" s="92"/>
    </row>
    <row r="345" spans="1:100" s="87" customFormat="1" ht="14.45" customHeight="1" outlineLevel="4" thickBot="1">
      <c r="A345" s="93">
        <f t="shared" si="5"/>
        <v>344</v>
      </c>
      <c r="B345" s="94"/>
      <c r="C345" s="98"/>
      <c r="BA345" s="88"/>
      <c r="BB345" s="89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1"/>
      <c r="CV345" s="92"/>
    </row>
    <row r="346" spans="1:100" s="87" customFormat="1" ht="14.45" customHeight="1" outlineLevel="3" thickBot="1">
      <c r="A346" s="93">
        <f t="shared" si="5"/>
        <v>345</v>
      </c>
      <c r="B346" s="94"/>
      <c r="C346" s="98"/>
      <c r="BA346" s="88"/>
      <c r="BB346" s="89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1"/>
      <c r="CV346" s="92"/>
    </row>
    <row r="347" spans="1:100" s="87" customFormat="1" ht="14.45" customHeight="1" outlineLevel="2" thickBot="1">
      <c r="A347" s="93">
        <f t="shared" si="5"/>
        <v>346</v>
      </c>
      <c r="B347" s="94"/>
      <c r="C347" s="98"/>
      <c r="E347" s="101" t="s">
        <v>1394</v>
      </c>
      <c r="BA347" s="88"/>
      <c r="BB347" s="89"/>
      <c r="BC347" s="97" t="s">
        <v>1395</v>
      </c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1"/>
      <c r="CV347" s="92"/>
    </row>
    <row r="348" spans="1:100" s="87" customFormat="1" ht="14.45" customHeight="1" outlineLevel="3" thickBot="1">
      <c r="A348" s="93">
        <f t="shared" si="5"/>
        <v>347</v>
      </c>
      <c r="B348" s="94"/>
      <c r="C348" s="98"/>
      <c r="F348" s="102" t="s">
        <v>1396</v>
      </c>
      <c r="BA348" s="88"/>
      <c r="BB348" s="89"/>
      <c r="BC348" s="97" t="s">
        <v>1397</v>
      </c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1"/>
      <c r="CV348" s="92"/>
    </row>
    <row r="349" spans="1:100" s="87" customFormat="1" ht="14.45" customHeight="1" outlineLevel="4" thickBot="1">
      <c r="A349" s="93">
        <f t="shared" si="5"/>
        <v>348</v>
      </c>
      <c r="B349" s="94"/>
      <c r="C349" s="98"/>
      <c r="G349" s="87" t="s">
        <v>1398</v>
      </c>
      <c r="BA349" s="88"/>
      <c r="BB349" s="89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1"/>
      <c r="CV349" s="92"/>
    </row>
    <row r="350" spans="1:100" s="87" customFormat="1" ht="14.45" customHeight="1" outlineLevel="3" thickBot="1">
      <c r="A350" s="93">
        <f t="shared" si="5"/>
        <v>349</v>
      </c>
      <c r="B350" s="94"/>
      <c r="C350" s="98"/>
      <c r="F350" s="102" t="s">
        <v>1399</v>
      </c>
      <c r="BA350" s="88"/>
      <c r="BB350" s="89"/>
      <c r="BC350" s="97" t="s">
        <v>1400</v>
      </c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1"/>
      <c r="CV350" s="92"/>
    </row>
    <row r="351" spans="1:100" s="87" customFormat="1" ht="14.45" customHeight="1" outlineLevel="4" thickBot="1">
      <c r="A351" s="93">
        <f t="shared" si="5"/>
        <v>350</v>
      </c>
      <c r="B351" s="94"/>
      <c r="C351" s="98"/>
      <c r="G351" s="87" t="s">
        <v>1401</v>
      </c>
      <c r="BA351" s="88"/>
      <c r="BB351" s="89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1"/>
      <c r="CV351" s="92"/>
    </row>
    <row r="352" spans="1:100" s="87" customFormat="1" ht="14.45" customHeight="1" outlineLevel="3" thickBot="1">
      <c r="A352" s="93">
        <f t="shared" si="5"/>
        <v>351</v>
      </c>
      <c r="B352" s="94"/>
      <c r="C352" s="98"/>
      <c r="F352" s="102" t="s">
        <v>1402</v>
      </c>
      <c r="BA352" s="88"/>
      <c r="BB352" s="89"/>
      <c r="BC352" s="97" t="s">
        <v>1403</v>
      </c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1"/>
      <c r="CV352" s="92"/>
    </row>
    <row r="353" spans="1:100" s="87" customFormat="1" ht="14.45" customHeight="1" outlineLevel="4" thickBot="1">
      <c r="A353" s="93">
        <f t="shared" si="5"/>
        <v>352</v>
      </c>
      <c r="B353" s="94"/>
      <c r="C353" s="98"/>
      <c r="G353" s="87" t="s">
        <v>1404</v>
      </c>
      <c r="BA353" s="88"/>
      <c r="BB353" s="89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1"/>
      <c r="CV353" s="92"/>
    </row>
    <row r="354" spans="1:100" s="87" customFormat="1" ht="14.45" customHeight="1" outlineLevel="3" thickBot="1">
      <c r="A354" s="93">
        <f t="shared" si="5"/>
        <v>353</v>
      </c>
      <c r="B354" s="94"/>
      <c r="C354" s="98"/>
      <c r="BA354" s="88"/>
      <c r="BB354" s="89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1"/>
      <c r="CV354" s="92"/>
    </row>
    <row r="355" spans="1:100" s="87" customFormat="1" ht="14.45" customHeight="1" outlineLevel="2" thickBot="1">
      <c r="A355" s="93">
        <f t="shared" si="5"/>
        <v>354</v>
      </c>
      <c r="B355" s="94"/>
      <c r="C355" s="98"/>
      <c r="E355" s="101" t="s">
        <v>1405</v>
      </c>
      <c r="BA355" s="88"/>
      <c r="BB355" s="89"/>
      <c r="BC355" s="97" t="s">
        <v>1406</v>
      </c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1"/>
      <c r="CV355" s="92"/>
    </row>
    <row r="356" spans="1:100" s="87" customFormat="1" ht="14.45" customHeight="1" outlineLevel="3" thickBot="1">
      <c r="A356" s="93">
        <f t="shared" si="5"/>
        <v>355</v>
      </c>
      <c r="B356" s="94"/>
      <c r="C356" s="98"/>
      <c r="F356" s="102" t="s">
        <v>1407</v>
      </c>
      <c r="BA356" s="88"/>
      <c r="BB356" s="89"/>
      <c r="BC356" s="97" t="s">
        <v>1408</v>
      </c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1"/>
      <c r="CV356" s="92"/>
    </row>
    <row r="357" spans="1:100" s="87" customFormat="1" ht="14.45" customHeight="1" outlineLevel="4" thickBot="1">
      <c r="A357" s="93">
        <f t="shared" si="5"/>
        <v>356</v>
      </c>
      <c r="B357" s="94"/>
      <c r="C357" s="98"/>
      <c r="G357" s="87" t="s">
        <v>1409</v>
      </c>
      <c r="H357" s="113"/>
      <c r="I357" s="113"/>
      <c r="J357" s="113"/>
      <c r="K357" s="113"/>
      <c r="L357" s="113"/>
      <c r="BA357" s="88"/>
      <c r="BB357" s="89"/>
      <c r="BC357" s="90" t="s">
        <v>1410</v>
      </c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1"/>
      <c r="CV357" s="92"/>
    </row>
    <row r="358" spans="1:100" s="87" customFormat="1" ht="14.45" customHeight="1" outlineLevel="3" thickBot="1">
      <c r="A358" s="93">
        <f t="shared" si="5"/>
        <v>357</v>
      </c>
      <c r="B358" s="94"/>
      <c r="C358" s="98"/>
      <c r="F358" s="102" t="s">
        <v>1411</v>
      </c>
      <c r="BA358" s="88"/>
      <c r="BB358" s="89"/>
      <c r="BC358" s="97" t="s">
        <v>1412</v>
      </c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1"/>
      <c r="CV358" s="92"/>
    </row>
    <row r="359" spans="1:100" s="87" customFormat="1" ht="14.45" customHeight="1" outlineLevel="4" thickBot="1">
      <c r="A359" s="93">
        <f t="shared" si="5"/>
        <v>358</v>
      </c>
      <c r="B359" s="94"/>
      <c r="C359" s="98"/>
      <c r="G359" s="87" t="s">
        <v>1413</v>
      </c>
      <c r="BA359" s="88"/>
      <c r="BB359" s="89"/>
      <c r="BC359" s="90" t="s">
        <v>1414</v>
      </c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1"/>
      <c r="CV359" s="92"/>
    </row>
    <row r="360" spans="1:100" s="87" customFormat="1" ht="14.45" customHeight="1" outlineLevel="4" thickBot="1">
      <c r="A360" s="93">
        <f t="shared" si="5"/>
        <v>359</v>
      </c>
      <c r="B360" s="94"/>
      <c r="C360" s="98"/>
      <c r="G360" s="87" t="s">
        <v>1415</v>
      </c>
      <c r="W360" s="106"/>
      <c r="X360" s="106"/>
      <c r="Y360" s="106"/>
      <c r="AA360" s="106"/>
      <c r="AB360" s="106"/>
      <c r="BA360" s="88"/>
      <c r="BB360" s="89"/>
      <c r="BC360" s="90" t="s">
        <v>1416</v>
      </c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1"/>
      <c r="CV360" s="92"/>
    </row>
    <row r="361" spans="1:100" s="87" customFormat="1" ht="14.45" customHeight="1" outlineLevel="4" thickBot="1">
      <c r="A361" s="93">
        <f t="shared" si="5"/>
        <v>360</v>
      </c>
      <c r="B361" s="94"/>
      <c r="C361" s="98"/>
      <c r="G361" s="87" t="s">
        <v>1417</v>
      </c>
      <c r="L361" s="106"/>
      <c r="M361" s="106"/>
      <c r="N361" s="106"/>
      <c r="BA361" s="88"/>
      <c r="BB361" s="89"/>
      <c r="BC361" s="115" t="s">
        <v>1418</v>
      </c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1"/>
      <c r="CV361" s="92"/>
    </row>
    <row r="362" spans="1:100" s="87" customFormat="1" ht="14.45" customHeight="1" outlineLevel="3" thickBot="1">
      <c r="A362" s="93">
        <f t="shared" si="5"/>
        <v>361</v>
      </c>
      <c r="B362" s="94"/>
      <c r="C362" s="98"/>
      <c r="BA362" s="88"/>
      <c r="BB362" s="89"/>
      <c r="BC362" s="115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1"/>
      <c r="CV362" s="92"/>
    </row>
    <row r="363" spans="1:100" s="87" customFormat="1" ht="14.45" customHeight="1" outlineLevel="2" thickBot="1">
      <c r="A363" s="93">
        <f t="shared" si="5"/>
        <v>362</v>
      </c>
      <c r="B363" s="94"/>
      <c r="C363" s="98"/>
      <c r="E363" s="101" t="s">
        <v>1419</v>
      </c>
      <c r="BA363" s="88"/>
      <c r="BB363" s="89"/>
      <c r="BC363" s="97" t="s">
        <v>1420</v>
      </c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1"/>
      <c r="CV363" s="92"/>
    </row>
    <row r="364" spans="1:100" s="87" customFormat="1" ht="14.45" customHeight="1" outlineLevel="3" thickBot="1">
      <c r="A364" s="93">
        <f t="shared" si="5"/>
        <v>363</v>
      </c>
      <c r="B364" s="94"/>
      <c r="C364" s="98"/>
      <c r="F364" s="102" t="s">
        <v>1421</v>
      </c>
      <c r="BA364" s="88"/>
      <c r="BB364" s="89"/>
      <c r="BC364" s="97" t="s">
        <v>1422</v>
      </c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1"/>
      <c r="CV364" s="92"/>
    </row>
    <row r="365" spans="1:100" s="87" customFormat="1" ht="14.45" customHeight="1" outlineLevel="4" thickBot="1">
      <c r="A365" s="93">
        <f t="shared" si="5"/>
        <v>364</v>
      </c>
      <c r="B365" s="94"/>
      <c r="C365" s="98"/>
      <c r="G365" s="87" t="s">
        <v>1423</v>
      </c>
      <c r="AB365" s="106"/>
      <c r="AC365" s="106"/>
      <c r="AD365" s="106"/>
      <c r="AE365" s="106"/>
      <c r="AF365" s="106"/>
      <c r="AG365" s="106"/>
      <c r="AH365" s="106"/>
      <c r="AI365" s="106"/>
      <c r="AJ365" s="106"/>
      <c r="AK365" s="106"/>
      <c r="AL365" s="106"/>
      <c r="AM365" s="106"/>
      <c r="AN365" s="106"/>
      <c r="AU365" s="106"/>
      <c r="AV365" s="106"/>
      <c r="AW365" s="106"/>
      <c r="BA365" s="88"/>
      <c r="BB365" s="89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1"/>
      <c r="CV365" s="92"/>
    </row>
    <row r="366" spans="1:100" s="87" customFormat="1" ht="14.45" customHeight="1" outlineLevel="4" thickBot="1">
      <c r="A366" s="93">
        <f t="shared" si="5"/>
        <v>365</v>
      </c>
      <c r="B366" s="94"/>
      <c r="C366" s="98"/>
      <c r="G366" s="87" t="s">
        <v>1424</v>
      </c>
      <c r="BA366" s="88"/>
      <c r="BB366" s="89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1"/>
      <c r="CV366" s="92"/>
    </row>
    <row r="367" spans="1:100" s="87" customFormat="1" ht="14.45" customHeight="1" outlineLevel="3" thickBot="1">
      <c r="A367" s="93">
        <f t="shared" si="5"/>
        <v>366</v>
      </c>
      <c r="B367" s="94"/>
      <c r="C367" s="98"/>
      <c r="F367" s="102" t="s">
        <v>1425</v>
      </c>
      <c r="BA367" s="88"/>
      <c r="BB367" s="89"/>
      <c r="BC367" s="97" t="s">
        <v>1426</v>
      </c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1"/>
      <c r="CV367" s="92"/>
    </row>
    <row r="368" spans="1:100" s="87" customFormat="1" ht="14.45" customHeight="1" outlineLevel="4" thickBot="1">
      <c r="A368" s="93">
        <f t="shared" si="5"/>
        <v>367</v>
      </c>
      <c r="B368" s="94"/>
      <c r="C368" s="98"/>
      <c r="G368" s="104" t="s">
        <v>1427</v>
      </c>
      <c r="P368" s="106"/>
      <c r="Q368" s="106"/>
      <c r="R368" s="106"/>
      <c r="BA368" s="88"/>
      <c r="BB368" s="89"/>
      <c r="BC368" s="90" t="s">
        <v>1428</v>
      </c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1"/>
      <c r="CV368" s="92"/>
    </row>
    <row r="369" spans="1:100" s="87" customFormat="1" ht="14.45" customHeight="1" outlineLevel="4" thickBot="1">
      <c r="A369" s="93">
        <f t="shared" si="5"/>
        <v>368</v>
      </c>
      <c r="B369" s="94"/>
      <c r="C369" s="98"/>
      <c r="G369" s="87" t="s">
        <v>1429</v>
      </c>
      <c r="BA369" s="88"/>
      <c r="BB369" s="89"/>
      <c r="BC369" s="90" t="s">
        <v>1430</v>
      </c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1"/>
      <c r="CV369" s="92"/>
    </row>
    <row r="370" spans="1:100" s="87" customFormat="1" ht="14.45" customHeight="1" outlineLevel="4" thickBot="1">
      <c r="A370" s="93">
        <f t="shared" si="5"/>
        <v>369</v>
      </c>
      <c r="B370" s="94"/>
      <c r="C370" s="98"/>
      <c r="F370" s="117"/>
      <c r="G370" s="104" t="s">
        <v>1431</v>
      </c>
      <c r="BA370" s="88"/>
      <c r="BB370" s="89"/>
      <c r="BC370" s="90" t="s">
        <v>1432</v>
      </c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1"/>
      <c r="CV370" s="92"/>
    </row>
    <row r="371" spans="1:100" s="87" customFormat="1" ht="14.45" customHeight="1" outlineLevel="4" thickBot="1">
      <c r="A371" s="93">
        <f t="shared" si="5"/>
        <v>370</v>
      </c>
      <c r="B371" s="94"/>
      <c r="C371" s="98"/>
      <c r="G371" s="87" t="s">
        <v>1433</v>
      </c>
      <c r="BA371" s="88"/>
      <c r="BB371" s="89"/>
      <c r="BC371" s="90" t="s">
        <v>1434</v>
      </c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1"/>
      <c r="CV371" s="92"/>
    </row>
    <row r="372" spans="1:100" s="87" customFormat="1" ht="14.45" customHeight="1" outlineLevel="4" thickBot="1">
      <c r="A372" s="93">
        <f t="shared" si="5"/>
        <v>371</v>
      </c>
      <c r="B372" s="94"/>
      <c r="C372" s="98"/>
      <c r="G372" s="87" t="s">
        <v>1435</v>
      </c>
      <c r="BA372" s="88"/>
      <c r="BB372" s="89"/>
      <c r="BC372" s="90" t="s">
        <v>1436</v>
      </c>
      <c r="BD372" s="90"/>
      <c r="BE372" s="90"/>
      <c r="BF372" s="90"/>
      <c r="BG372" s="90"/>
      <c r="BH372" s="118"/>
      <c r="BI372" s="118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1"/>
      <c r="CV372" s="92"/>
    </row>
    <row r="373" spans="1:100" s="87" customFormat="1" ht="14.45" customHeight="1" outlineLevel="4" thickBot="1">
      <c r="A373" s="93">
        <f t="shared" si="5"/>
        <v>372</v>
      </c>
      <c r="B373" s="94"/>
      <c r="C373" s="98"/>
      <c r="G373" s="87" t="s">
        <v>1437</v>
      </c>
      <c r="BA373" s="88"/>
      <c r="BB373" s="89"/>
      <c r="BC373" s="90" t="s">
        <v>1438</v>
      </c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119"/>
      <c r="CM373" s="120"/>
      <c r="CN373" s="89"/>
      <c r="CO373" s="90"/>
      <c r="CP373" s="90"/>
      <c r="CQ373" s="90"/>
      <c r="CR373" s="90"/>
      <c r="CS373" s="90"/>
      <c r="CT373" s="90"/>
      <c r="CU373" s="91"/>
      <c r="CV373" s="92"/>
    </row>
    <row r="374" spans="1:100" s="87" customFormat="1" ht="14.45" customHeight="1" outlineLevel="4" thickBot="1">
      <c r="A374" s="93">
        <f t="shared" si="5"/>
        <v>373</v>
      </c>
      <c r="B374" s="94"/>
      <c r="C374" s="98"/>
      <c r="G374" s="87" t="s">
        <v>1439</v>
      </c>
      <c r="BA374" s="88"/>
      <c r="BB374" s="89"/>
      <c r="BC374" s="90" t="s">
        <v>1440</v>
      </c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119"/>
      <c r="CM374" s="121"/>
      <c r="CN374" s="122"/>
      <c r="CO374" s="89"/>
      <c r="CP374" s="90"/>
      <c r="CQ374" s="90"/>
      <c r="CR374" s="90"/>
      <c r="CS374" s="90"/>
      <c r="CT374" s="90"/>
      <c r="CU374" s="91"/>
      <c r="CV374" s="92"/>
    </row>
    <row r="375" spans="1:100" s="87" customFormat="1" ht="14.45" customHeight="1" outlineLevel="4" thickBot="1">
      <c r="A375" s="93">
        <f t="shared" si="5"/>
        <v>374</v>
      </c>
      <c r="B375" s="94"/>
      <c r="C375" s="98"/>
      <c r="G375" s="87" t="s">
        <v>1441</v>
      </c>
      <c r="BA375" s="88"/>
      <c r="BB375" s="89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119"/>
      <c r="CM375" s="120"/>
      <c r="CN375" s="89"/>
      <c r="CO375" s="90"/>
      <c r="CP375" s="90"/>
      <c r="CQ375" s="90"/>
      <c r="CR375" s="90"/>
      <c r="CS375" s="90"/>
      <c r="CT375" s="90"/>
      <c r="CU375" s="91"/>
      <c r="CV375" s="92"/>
    </row>
    <row r="376" spans="1:100" s="87" customFormat="1" ht="14.45" customHeight="1" outlineLevel="4" thickBot="1">
      <c r="A376" s="93">
        <f t="shared" si="5"/>
        <v>375</v>
      </c>
      <c r="B376" s="94"/>
      <c r="C376" s="98"/>
      <c r="G376" s="87" t="s">
        <v>1442</v>
      </c>
      <c r="BA376" s="88"/>
      <c r="BB376" s="89"/>
      <c r="BC376" s="115" t="s">
        <v>1443</v>
      </c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1"/>
      <c r="CV376" s="92"/>
    </row>
    <row r="377" spans="1:100" s="87" customFormat="1" ht="14.45" customHeight="1" outlineLevel="3" thickBot="1">
      <c r="A377" s="93">
        <f t="shared" si="5"/>
        <v>376</v>
      </c>
      <c r="B377" s="94"/>
      <c r="C377" s="98"/>
      <c r="BA377" s="88"/>
      <c r="BB377" s="89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1"/>
      <c r="CV377" s="92"/>
    </row>
    <row r="378" spans="1:100" s="87" customFormat="1" ht="14.45" customHeight="1" outlineLevel="2" thickBot="1">
      <c r="A378" s="93">
        <f t="shared" si="5"/>
        <v>377</v>
      </c>
      <c r="B378" s="94"/>
      <c r="C378" s="98"/>
      <c r="E378" s="101" t="s">
        <v>1444</v>
      </c>
      <c r="BA378" s="88"/>
      <c r="BB378" s="89"/>
      <c r="BC378" s="97" t="s">
        <v>1445</v>
      </c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1"/>
      <c r="CV378" s="92"/>
    </row>
    <row r="379" spans="1:100" s="87" customFormat="1" ht="14.45" customHeight="1" outlineLevel="4" thickBot="1">
      <c r="A379" s="93">
        <f t="shared" si="5"/>
        <v>378</v>
      </c>
      <c r="B379" s="94"/>
      <c r="C379" s="98"/>
      <c r="BA379" s="88"/>
      <c r="BB379" s="89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1"/>
      <c r="CV379" s="92"/>
    </row>
    <row r="380" spans="1:100" s="87" customFormat="1" ht="14.45" customHeight="1" outlineLevel="4" thickBot="1">
      <c r="A380" s="93">
        <f t="shared" si="5"/>
        <v>379</v>
      </c>
      <c r="B380" s="94"/>
      <c r="C380" s="98"/>
      <c r="BA380" s="88"/>
      <c r="BB380" s="89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1"/>
      <c r="CV380" s="92"/>
    </row>
    <row r="381" spans="1:100" s="87" customFormat="1" ht="14.45" customHeight="1" outlineLevel="4" thickBot="1">
      <c r="A381" s="93">
        <f t="shared" si="5"/>
        <v>380</v>
      </c>
      <c r="B381" s="94"/>
      <c r="C381" s="98"/>
      <c r="BA381" s="88"/>
      <c r="BB381" s="89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1"/>
      <c r="CV381" s="92"/>
    </row>
    <row r="382" spans="1:100" s="87" customFormat="1" ht="14.45" customHeight="1" outlineLevel="4" thickBot="1">
      <c r="A382" s="93">
        <f t="shared" si="5"/>
        <v>381</v>
      </c>
      <c r="B382" s="94"/>
      <c r="C382" s="98"/>
      <c r="BA382" s="88"/>
      <c r="BB382" s="89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1"/>
      <c r="CV382" s="92"/>
    </row>
    <row r="383" spans="1:100" s="87" customFormat="1" ht="14.45" customHeight="1" outlineLevel="4" thickBot="1">
      <c r="A383" s="93">
        <f t="shared" si="5"/>
        <v>382</v>
      </c>
      <c r="B383" s="94"/>
      <c r="C383" s="98"/>
      <c r="BA383" s="88"/>
      <c r="BB383" s="89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1"/>
      <c r="CV383" s="92"/>
    </row>
    <row r="384" spans="1:100" s="87" customFormat="1" ht="14.45" customHeight="1" outlineLevel="4" thickBot="1">
      <c r="A384" s="93">
        <f t="shared" si="5"/>
        <v>383</v>
      </c>
      <c r="B384" s="94"/>
      <c r="C384" s="98"/>
      <c r="BA384" s="88"/>
      <c r="BB384" s="89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1"/>
      <c r="CV384" s="92"/>
    </row>
    <row r="385" spans="1:100" s="87" customFormat="1" ht="14.45" customHeight="1" outlineLevel="4" thickBot="1">
      <c r="A385" s="93">
        <f t="shared" si="5"/>
        <v>384</v>
      </c>
      <c r="B385" s="94"/>
      <c r="C385" s="98"/>
      <c r="BA385" s="88"/>
      <c r="BB385" s="89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1"/>
      <c r="CV385" s="92"/>
    </row>
    <row r="386" spans="1:100" s="87" customFormat="1" ht="14.45" customHeight="1" outlineLevel="4" thickBot="1">
      <c r="A386" s="93">
        <f t="shared" ref="A386:A449" si="6">ROW()-1</f>
        <v>385</v>
      </c>
      <c r="B386" s="94"/>
      <c r="C386" s="98"/>
      <c r="BA386" s="88"/>
      <c r="BB386" s="89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1"/>
      <c r="CV386" s="92"/>
    </row>
    <row r="387" spans="1:100" s="87" customFormat="1" ht="14.45" customHeight="1" outlineLevel="4" thickBot="1">
      <c r="A387" s="93">
        <f t="shared" si="6"/>
        <v>386</v>
      </c>
      <c r="B387" s="94"/>
      <c r="C387" s="98"/>
      <c r="BA387" s="88"/>
      <c r="BB387" s="89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1"/>
      <c r="CV387" s="92"/>
    </row>
    <row r="388" spans="1:100" s="87" customFormat="1" ht="14.45" customHeight="1" outlineLevel="4" thickBot="1">
      <c r="A388" s="93">
        <f t="shared" si="6"/>
        <v>387</v>
      </c>
      <c r="B388" s="94"/>
      <c r="C388" s="98"/>
      <c r="BA388" s="88"/>
      <c r="BB388" s="89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1"/>
      <c r="CV388" s="92"/>
    </row>
    <row r="389" spans="1:100" s="87" customFormat="1" ht="14.45" customHeight="1" outlineLevel="4" thickBot="1">
      <c r="A389" s="93">
        <f t="shared" si="6"/>
        <v>388</v>
      </c>
      <c r="B389" s="94"/>
      <c r="C389" s="98"/>
      <c r="BA389" s="88"/>
      <c r="BB389" s="89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1"/>
      <c r="CV389" s="92"/>
    </row>
    <row r="390" spans="1:100" s="87" customFormat="1" ht="14.45" customHeight="1" outlineLevel="4" thickBot="1">
      <c r="A390" s="93">
        <f t="shared" si="6"/>
        <v>389</v>
      </c>
      <c r="B390" s="94"/>
      <c r="C390" s="98"/>
      <c r="BA390" s="88"/>
      <c r="BB390" s="89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1"/>
      <c r="CV390" s="92"/>
    </row>
    <row r="391" spans="1:100" s="87" customFormat="1" ht="14.45" customHeight="1" outlineLevel="4" thickBot="1">
      <c r="A391" s="93">
        <f t="shared" si="6"/>
        <v>390</v>
      </c>
      <c r="B391" s="94"/>
      <c r="C391" s="98"/>
      <c r="BA391" s="88"/>
      <c r="BB391" s="89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1"/>
      <c r="CV391" s="92"/>
    </row>
    <row r="392" spans="1:100" s="87" customFormat="1" ht="14.45" customHeight="1" outlineLevel="4" thickBot="1">
      <c r="A392" s="93">
        <f t="shared" si="6"/>
        <v>391</v>
      </c>
      <c r="B392" s="94"/>
      <c r="C392" s="98"/>
      <c r="BA392" s="88"/>
      <c r="BB392" s="89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1"/>
      <c r="CV392" s="92"/>
    </row>
    <row r="393" spans="1:100" s="87" customFormat="1" ht="14.45" customHeight="1" outlineLevel="4" thickBot="1">
      <c r="A393" s="93">
        <f t="shared" si="6"/>
        <v>392</v>
      </c>
      <c r="B393" s="94"/>
      <c r="C393" s="98"/>
      <c r="BA393" s="88"/>
      <c r="BB393" s="89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1"/>
      <c r="CV393" s="92"/>
    </row>
    <row r="394" spans="1:100" s="87" customFormat="1" ht="14.45" customHeight="1" outlineLevel="3" thickBot="1">
      <c r="A394" s="93">
        <f t="shared" si="6"/>
        <v>393</v>
      </c>
      <c r="B394" s="94"/>
      <c r="C394" s="98"/>
      <c r="BA394" s="88"/>
      <c r="BB394" s="89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1"/>
      <c r="CV394" s="92"/>
    </row>
    <row r="395" spans="1:100" s="87" customFormat="1" ht="14.45" customHeight="1" outlineLevel="2" thickBot="1">
      <c r="A395" s="93">
        <f t="shared" si="6"/>
        <v>394</v>
      </c>
      <c r="B395" s="94"/>
      <c r="C395" s="98"/>
      <c r="BA395" s="88"/>
      <c r="BB395" s="89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1"/>
      <c r="CV395" s="92"/>
    </row>
    <row r="396" spans="1:100" s="87" customFormat="1" ht="14.45" customHeight="1" outlineLevel="1" thickBot="1">
      <c r="A396" s="93">
        <f t="shared" si="6"/>
        <v>395</v>
      </c>
      <c r="B396" s="94"/>
      <c r="C396" s="98"/>
      <c r="D396" s="99" t="s">
        <v>21</v>
      </c>
      <c r="E396" s="100"/>
      <c r="BA396" s="88"/>
      <c r="BB396" s="89"/>
      <c r="BC396" s="97" t="s">
        <v>1446</v>
      </c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1"/>
      <c r="CV396" s="92"/>
    </row>
    <row r="397" spans="1:100" s="87" customFormat="1" ht="14.45" customHeight="1" outlineLevel="2" thickBot="1">
      <c r="A397" s="93">
        <f t="shared" si="6"/>
        <v>396</v>
      </c>
      <c r="B397" s="94"/>
      <c r="C397" s="98"/>
      <c r="E397" s="101" t="s">
        <v>1447</v>
      </c>
      <c r="BA397" s="88"/>
      <c r="BB397" s="89"/>
      <c r="BC397" s="97" t="s">
        <v>1448</v>
      </c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1"/>
      <c r="CV397" s="92"/>
    </row>
    <row r="398" spans="1:100" s="87" customFormat="1" ht="14.45" customHeight="1" outlineLevel="3" thickBot="1">
      <c r="A398" s="93">
        <f t="shared" si="6"/>
        <v>397</v>
      </c>
      <c r="B398" s="94"/>
      <c r="C398" s="98"/>
      <c r="F398" s="102" t="s">
        <v>1449</v>
      </c>
      <c r="BA398" s="88"/>
      <c r="BB398" s="89"/>
      <c r="BC398" s="97" t="s">
        <v>1450</v>
      </c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1"/>
      <c r="CV398" s="92"/>
    </row>
    <row r="399" spans="1:100" s="87" customFormat="1" ht="14.45" customHeight="1" outlineLevel="4" thickBot="1">
      <c r="A399" s="93">
        <f t="shared" si="6"/>
        <v>398</v>
      </c>
      <c r="B399" s="94"/>
      <c r="C399" s="98"/>
      <c r="G399" s="87" t="s">
        <v>1451</v>
      </c>
      <c r="H399" s="106"/>
      <c r="I399" s="106"/>
      <c r="J399" s="106"/>
      <c r="M399" s="106"/>
      <c r="N399" s="106"/>
      <c r="O399" s="106"/>
      <c r="AJ399" s="106"/>
      <c r="AK399" s="106"/>
      <c r="AL399" s="106"/>
      <c r="AM399" s="106"/>
      <c r="BA399" s="88"/>
      <c r="BB399" s="89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1"/>
      <c r="CV399" s="92"/>
    </row>
    <row r="400" spans="1:100" s="87" customFormat="1" ht="14.45" customHeight="1" outlineLevel="4" thickBot="1">
      <c r="A400" s="93">
        <f t="shared" si="6"/>
        <v>399</v>
      </c>
      <c r="B400" s="94"/>
      <c r="C400" s="98"/>
      <c r="G400" s="87" t="s">
        <v>1452</v>
      </c>
      <c r="AY400" s="106"/>
      <c r="AZ400" s="106"/>
      <c r="BA400" s="112"/>
      <c r="BB400" s="89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1"/>
      <c r="CV400" s="92"/>
    </row>
    <row r="401" spans="1:100" s="87" customFormat="1" ht="14.45" customHeight="1" outlineLevel="4" thickBot="1">
      <c r="A401" s="93">
        <f t="shared" si="6"/>
        <v>400</v>
      </c>
      <c r="B401" s="94"/>
      <c r="C401" s="98"/>
      <c r="G401" s="123" t="s">
        <v>1453</v>
      </c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  <c r="BA401" s="88"/>
      <c r="BB401" s="89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1"/>
      <c r="CV401" s="92"/>
    </row>
    <row r="402" spans="1:100" s="87" customFormat="1" ht="14.45" customHeight="1" outlineLevel="4" thickBot="1">
      <c r="A402" s="93">
        <f t="shared" si="6"/>
        <v>401</v>
      </c>
      <c r="B402" s="94"/>
      <c r="C402" s="98"/>
      <c r="G402" s="459" t="s">
        <v>1454</v>
      </c>
      <c r="H402" s="437"/>
      <c r="I402" s="437"/>
      <c r="J402" s="437"/>
      <c r="K402" s="437"/>
      <c r="L402" s="437"/>
      <c r="M402" s="437"/>
      <c r="N402" s="437"/>
      <c r="O402" s="469" t="s">
        <v>1455</v>
      </c>
      <c r="P402" s="469"/>
      <c r="Q402" s="469"/>
      <c r="R402" s="469"/>
      <c r="S402" s="469"/>
      <c r="T402" s="469"/>
      <c r="U402" s="469"/>
      <c r="V402" s="469"/>
      <c r="W402" s="470" t="s">
        <v>1456</v>
      </c>
      <c r="X402" s="471"/>
      <c r="Y402" s="471"/>
      <c r="Z402" s="471"/>
      <c r="AA402" s="471"/>
      <c r="AB402" s="471"/>
      <c r="AC402" s="471"/>
      <c r="AD402" s="471"/>
      <c r="AE402" s="471"/>
      <c r="AF402" s="471"/>
      <c r="AG402" s="471"/>
      <c r="AH402" s="471"/>
      <c r="AI402" s="471"/>
      <c r="AJ402" s="471"/>
      <c r="AK402" s="471"/>
      <c r="AL402" s="471"/>
      <c r="AM402" s="471"/>
      <c r="AN402" s="471"/>
      <c r="AO402" s="471"/>
      <c r="AP402" s="471"/>
      <c r="AQ402" s="471"/>
      <c r="AR402" s="471"/>
      <c r="AS402" s="471"/>
      <c r="AT402" s="471"/>
      <c r="AU402" s="471"/>
      <c r="AV402" s="471"/>
      <c r="AW402" s="471"/>
      <c r="AX402" s="471"/>
      <c r="AY402" s="471"/>
      <c r="AZ402" s="472"/>
      <c r="BA402" s="88"/>
      <c r="BB402" s="89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1"/>
      <c r="CV402" s="92"/>
    </row>
    <row r="403" spans="1:100" s="87" customFormat="1" ht="14.45" customHeight="1" outlineLevel="4" thickBot="1">
      <c r="A403" s="93">
        <f t="shared" si="6"/>
        <v>402</v>
      </c>
      <c r="B403" s="94"/>
      <c r="C403" s="98"/>
      <c r="G403" s="467"/>
      <c r="H403" s="468"/>
      <c r="I403" s="468"/>
      <c r="J403" s="468"/>
      <c r="K403" s="468"/>
      <c r="L403" s="468"/>
      <c r="M403" s="468"/>
      <c r="N403" s="468"/>
      <c r="O403" s="473" t="s">
        <v>1457</v>
      </c>
      <c r="P403" s="473"/>
      <c r="Q403" s="473"/>
      <c r="R403" s="473"/>
      <c r="S403" s="473"/>
      <c r="T403" s="473"/>
      <c r="U403" s="473"/>
      <c r="V403" s="473"/>
      <c r="W403" s="474" t="s">
        <v>1458</v>
      </c>
      <c r="X403" s="475"/>
      <c r="Y403" s="475"/>
      <c r="Z403" s="475"/>
      <c r="AA403" s="475"/>
      <c r="AB403" s="475"/>
      <c r="AC403" s="475"/>
      <c r="AD403" s="475"/>
      <c r="AE403" s="475"/>
      <c r="AF403" s="475"/>
      <c r="AG403" s="475"/>
      <c r="AH403" s="475"/>
      <c r="AI403" s="475"/>
      <c r="AJ403" s="475"/>
      <c r="AK403" s="475"/>
      <c r="AL403" s="475"/>
      <c r="AM403" s="475"/>
      <c r="AN403" s="475"/>
      <c r="AO403" s="475"/>
      <c r="AP403" s="475"/>
      <c r="AQ403" s="475"/>
      <c r="AR403" s="475"/>
      <c r="AS403" s="475"/>
      <c r="AT403" s="475"/>
      <c r="AU403" s="475"/>
      <c r="AV403" s="475"/>
      <c r="AW403" s="475"/>
      <c r="AX403" s="475"/>
      <c r="AY403" s="475"/>
      <c r="AZ403" s="476"/>
      <c r="BA403" s="88"/>
      <c r="BB403" s="89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1"/>
      <c r="CV403" s="92"/>
    </row>
    <row r="404" spans="1:100" s="87" customFormat="1" ht="14.45" customHeight="1" outlineLevel="3" thickBot="1">
      <c r="A404" s="93">
        <f t="shared" si="6"/>
        <v>403</v>
      </c>
      <c r="B404" s="94"/>
      <c r="C404" s="98"/>
      <c r="F404" s="102" t="s">
        <v>1459</v>
      </c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4"/>
      <c r="AR404" s="124"/>
      <c r="AS404" s="124"/>
      <c r="AT404" s="124"/>
      <c r="AU404" s="124"/>
      <c r="AV404" s="124"/>
      <c r="AW404" s="124"/>
      <c r="AX404" s="124"/>
      <c r="AY404" s="124"/>
      <c r="AZ404" s="124"/>
      <c r="BA404" s="88"/>
      <c r="BB404" s="89"/>
      <c r="BC404" s="97" t="s">
        <v>1460</v>
      </c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1"/>
      <c r="CV404" s="92"/>
    </row>
    <row r="405" spans="1:100" s="87" customFormat="1" ht="14.45" customHeight="1" outlineLevel="4" thickBot="1">
      <c r="A405" s="93">
        <f t="shared" si="6"/>
        <v>404</v>
      </c>
      <c r="B405" s="94"/>
      <c r="C405" s="98"/>
      <c r="G405" s="459" t="s">
        <v>1461</v>
      </c>
      <c r="H405" s="437"/>
      <c r="I405" s="437"/>
      <c r="J405" s="437"/>
      <c r="K405" s="437"/>
      <c r="L405" s="437"/>
      <c r="M405" s="437"/>
      <c r="N405" s="437"/>
      <c r="O405" s="437" t="s">
        <v>22</v>
      </c>
      <c r="P405" s="437"/>
      <c r="Q405" s="437"/>
      <c r="R405" s="437"/>
      <c r="S405" s="437"/>
      <c r="T405" s="437"/>
      <c r="U405" s="437"/>
      <c r="V405" s="437"/>
      <c r="W405" s="437"/>
      <c r="X405" s="437"/>
      <c r="Y405" s="437"/>
      <c r="Z405" s="437"/>
      <c r="AA405" s="437"/>
      <c r="AB405" s="437"/>
      <c r="AC405" s="437"/>
      <c r="AD405" s="437"/>
      <c r="AE405" s="437"/>
      <c r="AF405" s="437"/>
      <c r="AG405" s="437"/>
      <c r="AH405" s="437" t="s">
        <v>1462</v>
      </c>
      <c r="AI405" s="437"/>
      <c r="AJ405" s="437"/>
      <c r="AK405" s="437"/>
      <c r="AL405" s="437"/>
      <c r="AM405" s="437"/>
      <c r="AN405" s="437"/>
      <c r="AO405" s="437"/>
      <c r="AP405" s="437"/>
      <c r="AQ405" s="437"/>
      <c r="AR405" s="437"/>
      <c r="AS405" s="437"/>
      <c r="AT405" s="437"/>
      <c r="AU405" s="437"/>
      <c r="AV405" s="437"/>
      <c r="AW405" s="437"/>
      <c r="AX405" s="437"/>
      <c r="AY405" s="437"/>
      <c r="AZ405" s="460"/>
      <c r="BA405" s="88"/>
      <c r="BB405" s="89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1"/>
      <c r="CV405" s="92"/>
    </row>
    <row r="406" spans="1:100" s="87" customFormat="1" ht="14.45" customHeight="1" outlineLevel="4" thickBot="1">
      <c r="A406" s="93">
        <f t="shared" si="6"/>
        <v>405</v>
      </c>
      <c r="B406" s="94"/>
      <c r="C406" s="98"/>
      <c r="G406" s="461" t="s">
        <v>1463</v>
      </c>
      <c r="H406" s="462"/>
      <c r="I406" s="462"/>
      <c r="J406" s="462"/>
      <c r="K406" s="462"/>
      <c r="L406" s="462"/>
      <c r="M406" s="462"/>
      <c r="N406" s="462"/>
      <c r="O406" s="463" t="s">
        <v>1464</v>
      </c>
      <c r="P406" s="463"/>
      <c r="Q406" s="463"/>
      <c r="R406" s="463"/>
      <c r="S406" s="463"/>
      <c r="T406" s="463"/>
      <c r="U406" s="463"/>
      <c r="V406" s="463"/>
      <c r="W406" s="463"/>
      <c r="X406" s="463"/>
      <c r="Y406" s="463"/>
      <c r="Z406" s="463"/>
      <c r="AA406" s="463"/>
      <c r="AB406" s="463"/>
      <c r="AC406" s="463"/>
      <c r="AD406" s="463"/>
      <c r="AE406" s="463"/>
      <c r="AF406" s="463"/>
      <c r="AG406" s="463"/>
      <c r="AH406" s="463" t="s">
        <v>1465</v>
      </c>
      <c r="AI406" s="463"/>
      <c r="AJ406" s="463"/>
      <c r="AK406" s="463"/>
      <c r="AL406" s="463"/>
      <c r="AM406" s="463"/>
      <c r="AN406" s="463"/>
      <c r="AO406" s="463"/>
      <c r="AP406" s="463"/>
      <c r="AQ406" s="463"/>
      <c r="AR406" s="463"/>
      <c r="AS406" s="463"/>
      <c r="AT406" s="463"/>
      <c r="AU406" s="463"/>
      <c r="AV406" s="463"/>
      <c r="AW406" s="463"/>
      <c r="AX406" s="463"/>
      <c r="AY406" s="463"/>
      <c r="AZ406" s="464"/>
      <c r="BA406" s="88"/>
      <c r="BB406" s="89"/>
      <c r="BC406" s="90" t="s">
        <v>1466</v>
      </c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1"/>
      <c r="CV406" s="92"/>
    </row>
    <row r="407" spans="1:100" s="87" customFormat="1" ht="14.45" customHeight="1" outlineLevel="4" thickBot="1">
      <c r="A407" s="93">
        <f t="shared" si="6"/>
        <v>406</v>
      </c>
      <c r="B407" s="94"/>
      <c r="C407" s="98"/>
      <c r="G407" s="461" t="s">
        <v>1467</v>
      </c>
      <c r="H407" s="462"/>
      <c r="I407" s="462"/>
      <c r="J407" s="462"/>
      <c r="K407" s="462"/>
      <c r="L407" s="462"/>
      <c r="M407" s="462"/>
      <c r="N407" s="462"/>
      <c r="O407" s="480" t="s">
        <v>1468</v>
      </c>
      <c r="P407" s="480"/>
      <c r="Q407" s="480"/>
      <c r="R407" s="480"/>
      <c r="S407" s="480"/>
      <c r="T407" s="480"/>
      <c r="U407" s="480"/>
      <c r="V407" s="480"/>
      <c r="W407" s="480"/>
      <c r="X407" s="480"/>
      <c r="Y407" s="480"/>
      <c r="Z407" s="480"/>
      <c r="AA407" s="480"/>
      <c r="AB407" s="480"/>
      <c r="AC407" s="480"/>
      <c r="AD407" s="480"/>
      <c r="AE407" s="480"/>
      <c r="AF407" s="480"/>
      <c r="AG407" s="480"/>
      <c r="AH407" s="480" t="s">
        <v>1469</v>
      </c>
      <c r="AI407" s="480"/>
      <c r="AJ407" s="480"/>
      <c r="AK407" s="480"/>
      <c r="AL407" s="480"/>
      <c r="AM407" s="480"/>
      <c r="AN407" s="480"/>
      <c r="AO407" s="480"/>
      <c r="AP407" s="480"/>
      <c r="AQ407" s="480"/>
      <c r="AR407" s="480"/>
      <c r="AS407" s="480"/>
      <c r="AT407" s="480"/>
      <c r="AU407" s="480"/>
      <c r="AV407" s="480"/>
      <c r="AW407" s="480"/>
      <c r="AX407" s="480"/>
      <c r="AY407" s="480"/>
      <c r="AZ407" s="481"/>
      <c r="BA407" s="88"/>
      <c r="BB407" s="89"/>
      <c r="BC407" s="90" t="s">
        <v>1470</v>
      </c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1"/>
      <c r="CV407" s="92"/>
    </row>
    <row r="408" spans="1:100" s="87" customFormat="1" ht="14.45" customHeight="1" outlineLevel="4" thickBot="1">
      <c r="A408" s="93">
        <f t="shared" si="6"/>
        <v>407</v>
      </c>
      <c r="B408" s="94"/>
      <c r="C408" s="98"/>
      <c r="G408" s="461"/>
      <c r="H408" s="462"/>
      <c r="I408" s="462"/>
      <c r="J408" s="462"/>
      <c r="K408" s="462"/>
      <c r="L408" s="462"/>
      <c r="M408" s="462"/>
      <c r="N408" s="462"/>
      <c r="O408" s="480"/>
      <c r="P408" s="480"/>
      <c r="Q408" s="480"/>
      <c r="R408" s="480"/>
      <c r="S408" s="480"/>
      <c r="T408" s="480"/>
      <c r="U408" s="480"/>
      <c r="V408" s="480"/>
      <c r="W408" s="480"/>
      <c r="X408" s="480"/>
      <c r="Y408" s="480"/>
      <c r="Z408" s="480"/>
      <c r="AA408" s="480"/>
      <c r="AB408" s="480"/>
      <c r="AC408" s="480"/>
      <c r="AD408" s="480"/>
      <c r="AE408" s="480"/>
      <c r="AF408" s="480"/>
      <c r="AG408" s="480"/>
      <c r="AH408" s="480"/>
      <c r="AI408" s="480"/>
      <c r="AJ408" s="480"/>
      <c r="AK408" s="480"/>
      <c r="AL408" s="480"/>
      <c r="AM408" s="480"/>
      <c r="AN408" s="480"/>
      <c r="AO408" s="480"/>
      <c r="AP408" s="480"/>
      <c r="AQ408" s="480"/>
      <c r="AR408" s="480"/>
      <c r="AS408" s="480"/>
      <c r="AT408" s="480"/>
      <c r="AU408" s="480"/>
      <c r="AV408" s="480"/>
      <c r="AW408" s="480"/>
      <c r="AX408" s="480"/>
      <c r="AY408" s="480"/>
      <c r="AZ408" s="481"/>
      <c r="BA408" s="88"/>
      <c r="BB408" s="89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1"/>
      <c r="CV408" s="92"/>
    </row>
    <row r="409" spans="1:100" s="87" customFormat="1" ht="14.45" customHeight="1" outlineLevel="4" thickBot="1">
      <c r="A409" s="93">
        <f t="shared" si="6"/>
        <v>408</v>
      </c>
      <c r="B409" s="94"/>
      <c r="C409" s="98"/>
      <c r="G409" s="461"/>
      <c r="H409" s="462"/>
      <c r="I409" s="462"/>
      <c r="J409" s="462"/>
      <c r="K409" s="462"/>
      <c r="L409" s="462"/>
      <c r="M409" s="462"/>
      <c r="N409" s="462"/>
      <c r="O409" s="480"/>
      <c r="P409" s="480"/>
      <c r="Q409" s="480"/>
      <c r="R409" s="480"/>
      <c r="S409" s="480"/>
      <c r="T409" s="480"/>
      <c r="U409" s="480"/>
      <c r="V409" s="480"/>
      <c r="W409" s="480"/>
      <c r="X409" s="480"/>
      <c r="Y409" s="480"/>
      <c r="Z409" s="480"/>
      <c r="AA409" s="480"/>
      <c r="AB409" s="480"/>
      <c r="AC409" s="480"/>
      <c r="AD409" s="480"/>
      <c r="AE409" s="480"/>
      <c r="AF409" s="480"/>
      <c r="AG409" s="480"/>
      <c r="AH409" s="480"/>
      <c r="AI409" s="480"/>
      <c r="AJ409" s="480"/>
      <c r="AK409" s="480"/>
      <c r="AL409" s="480"/>
      <c r="AM409" s="480"/>
      <c r="AN409" s="480"/>
      <c r="AO409" s="480"/>
      <c r="AP409" s="480"/>
      <c r="AQ409" s="480"/>
      <c r="AR409" s="480"/>
      <c r="AS409" s="480"/>
      <c r="AT409" s="480"/>
      <c r="AU409" s="480"/>
      <c r="AV409" s="480"/>
      <c r="AW409" s="480"/>
      <c r="AX409" s="480"/>
      <c r="AY409" s="480"/>
      <c r="AZ409" s="481"/>
      <c r="BA409" s="88"/>
      <c r="BB409" s="89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1"/>
      <c r="CV409" s="92"/>
    </row>
    <row r="410" spans="1:100" s="87" customFormat="1" ht="14.45" customHeight="1" outlineLevel="4" thickBot="1">
      <c r="A410" s="93">
        <f t="shared" si="6"/>
        <v>409</v>
      </c>
      <c r="B410" s="94"/>
      <c r="C410" s="98"/>
      <c r="G410" s="461" t="s">
        <v>1471</v>
      </c>
      <c r="H410" s="462"/>
      <c r="I410" s="462"/>
      <c r="J410" s="462"/>
      <c r="K410" s="462"/>
      <c r="L410" s="462"/>
      <c r="M410" s="462"/>
      <c r="N410" s="462"/>
      <c r="O410" s="477" t="s">
        <v>1472</v>
      </c>
      <c r="P410" s="477"/>
      <c r="Q410" s="477"/>
      <c r="R410" s="477"/>
      <c r="S410" s="477"/>
      <c r="T410" s="477"/>
      <c r="U410" s="477"/>
      <c r="V410" s="477"/>
      <c r="W410" s="477"/>
      <c r="X410" s="477"/>
      <c r="Y410" s="477"/>
      <c r="Z410" s="477"/>
      <c r="AA410" s="477"/>
      <c r="AB410" s="477"/>
      <c r="AC410" s="477"/>
      <c r="AD410" s="477"/>
      <c r="AE410" s="477"/>
      <c r="AF410" s="477"/>
      <c r="AG410" s="477"/>
      <c r="AH410" s="477" t="s">
        <v>1473</v>
      </c>
      <c r="AI410" s="477"/>
      <c r="AJ410" s="477"/>
      <c r="AK410" s="477"/>
      <c r="AL410" s="477"/>
      <c r="AM410" s="477"/>
      <c r="AN410" s="477"/>
      <c r="AO410" s="477"/>
      <c r="AP410" s="477"/>
      <c r="AQ410" s="477"/>
      <c r="AR410" s="477"/>
      <c r="AS410" s="477"/>
      <c r="AT410" s="477"/>
      <c r="AU410" s="477"/>
      <c r="AV410" s="477"/>
      <c r="AW410" s="477"/>
      <c r="AX410" s="477"/>
      <c r="AY410" s="477"/>
      <c r="AZ410" s="478"/>
      <c r="BA410" s="88"/>
      <c r="BB410" s="89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1"/>
      <c r="CV410" s="92"/>
    </row>
    <row r="411" spans="1:100" s="87" customFormat="1" ht="14.45" customHeight="1" outlineLevel="4" thickBot="1">
      <c r="A411" s="93">
        <f t="shared" si="6"/>
        <v>410</v>
      </c>
      <c r="B411" s="94"/>
      <c r="C411" s="98"/>
      <c r="G411" s="461" t="s">
        <v>1474</v>
      </c>
      <c r="H411" s="462"/>
      <c r="I411" s="462"/>
      <c r="J411" s="462"/>
      <c r="K411" s="462"/>
      <c r="L411" s="462"/>
      <c r="M411" s="462"/>
      <c r="N411" s="462"/>
      <c r="O411" s="477" t="s">
        <v>1475</v>
      </c>
      <c r="P411" s="477"/>
      <c r="Q411" s="477"/>
      <c r="R411" s="477"/>
      <c r="S411" s="477"/>
      <c r="T411" s="477"/>
      <c r="U411" s="477"/>
      <c r="V411" s="477"/>
      <c r="W411" s="477"/>
      <c r="X411" s="477"/>
      <c r="Y411" s="477"/>
      <c r="Z411" s="477"/>
      <c r="AA411" s="477"/>
      <c r="AB411" s="477"/>
      <c r="AC411" s="477"/>
      <c r="AD411" s="477"/>
      <c r="AE411" s="477"/>
      <c r="AF411" s="477"/>
      <c r="AG411" s="477"/>
      <c r="AH411" s="477" t="s">
        <v>1476</v>
      </c>
      <c r="AI411" s="477"/>
      <c r="AJ411" s="477"/>
      <c r="AK411" s="477"/>
      <c r="AL411" s="477"/>
      <c r="AM411" s="477"/>
      <c r="AN411" s="477"/>
      <c r="AO411" s="477"/>
      <c r="AP411" s="477"/>
      <c r="AQ411" s="477"/>
      <c r="AR411" s="477"/>
      <c r="AS411" s="477"/>
      <c r="AT411" s="477"/>
      <c r="AU411" s="477"/>
      <c r="AV411" s="477"/>
      <c r="AW411" s="477"/>
      <c r="AX411" s="477"/>
      <c r="AY411" s="477"/>
      <c r="AZ411" s="478"/>
      <c r="BA411" s="88"/>
      <c r="BB411" s="89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1"/>
      <c r="CV411" s="92"/>
    </row>
    <row r="412" spans="1:100" s="87" customFormat="1" ht="14.45" customHeight="1" outlineLevel="4" thickBot="1">
      <c r="A412" s="93">
        <f t="shared" si="6"/>
        <v>411</v>
      </c>
      <c r="B412" s="94"/>
      <c r="C412" s="98"/>
      <c r="G412" s="461" t="s">
        <v>1477</v>
      </c>
      <c r="H412" s="462"/>
      <c r="I412" s="462"/>
      <c r="J412" s="462"/>
      <c r="K412" s="462"/>
      <c r="L412" s="462"/>
      <c r="M412" s="462"/>
      <c r="N412" s="462"/>
      <c r="O412" s="479" t="s">
        <v>1478</v>
      </c>
      <c r="P412" s="477"/>
      <c r="Q412" s="477"/>
      <c r="R412" s="477"/>
      <c r="S412" s="477"/>
      <c r="T412" s="477"/>
      <c r="U412" s="477"/>
      <c r="V412" s="477"/>
      <c r="W412" s="477"/>
      <c r="X412" s="477"/>
      <c r="Y412" s="477"/>
      <c r="Z412" s="477"/>
      <c r="AA412" s="477"/>
      <c r="AB412" s="477"/>
      <c r="AC412" s="477"/>
      <c r="AD412" s="477"/>
      <c r="AE412" s="477"/>
      <c r="AF412" s="477"/>
      <c r="AG412" s="477"/>
      <c r="AH412" s="479" t="s">
        <v>1479</v>
      </c>
      <c r="AI412" s="477"/>
      <c r="AJ412" s="477"/>
      <c r="AK412" s="477"/>
      <c r="AL412" s="477"/>
      <c r="AM412" s="477"/>
      <c r="AN412" s="477"/>
      <c r="AO412" s="477"/>
      <c r="AP412" s="477"/>
      <c r="AQ412" s="477"/>
      <c r="AR412" s="477"/>
      <c r="AS412" s="477"/>
      <c r="AT412" s="477"/>
      <c r="AU412" s="477"/>
      <c r="AV412" s="477"/>
      <c r="AW412" s="477"/>
      <c r="AX412" s="477"/>
      <c r="AY412" s="477"/>
      <c r="AZ412" s="478"/>
      <c r="BA412" s="88"/>
      <c r="BB412" s="89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1"/>
      <c r="CV412" s="92"/>
    </row>
    <row r="413" spans="1:100" s="87" customFormat="1" ht="14.45" customHeight="1" outlineLevel="4" thickBot="1">
      <c r="A413" s="93">
        <f t="shared" si="6"/>
        <v>412</v>
      </c>
      <c r="B413" s="94"/>
      <c r="C413" s="98"/>
      <c r="G413" s="461"/>
      <c r="H413" s="462"/>
      <c r="I413" s="462"/>
      <c r="J413" s="462"/>
      <c r="K413" s="462"/>
      <c r="L413" s="462"/>
      <c r="M413" s="462"/>
      <c r="N413" s="462"/>
      <c r="O413" s="477"/>
      <c r="P413" s="477"/>
      <c r="Q413" s="477"/>
      <c r="R413" s="477"/>
      <c r="S413" s="477"/>
      <c r="T413" s="477"/>
      <c r="U413" s="477"/>
      <c r="V413" s="477"/>
      <c r="W413" s="477"/>
      <c r="X413" s="477"/>
      <c r="Y413" s="477"/>
      <c r="Z413" s="477"/>
      <c r="AA413" s="477"/>
      <c r="AB413" s="477"/>
      <c r="AC413" s="477"/>
      <c r="AD413" s="477"/>
      <c r="AE413" s="477"/>
      <c r="AF413" s="477"/>
      <c r="AG413" s="477"/>
      <c r="AH413" s="477"/>
      <c r="AI413" s="477"/>
      <c r="AJ413" s="477"/>
      <c r="AK413" s="477"/>
      <c r="AL413" s="477"/>
      <c r="AM413" s="477"/>
      <c r="AN413" s="477"/>
      <c r="AO413" s="477"/>
      <c r="AP413" s="477"/>
      <c r="AQ413" s="477"/>
      <c r="AR413" s="477"/>
      <c r="AS413" s="477"/>
      <c r="AT413" s="477"/>
      <c r="AU413" s="477"/>
      <c r="AV413" s="477"/>
      <c r="AW413" s="477"/>
      <c r="AX413" s="477"/>
      <c r="AY413" s="477"/>
      <c r="AZ413" s="478"/>
      <c r="BA413" s="88"/>
      <c r="BB413" s="89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1"/>
      <c r="CV413" s="92"/>
    </row>
    <row r="414" spans="1:100" s="87" customFormat="1" ht="14.45" customHeight="1" outlineLevel="4" thickBot="1">
      <c r="A414" s="93">
        <f t="shared" si="6"/>
        <v>413</v>
      </c>
      <c r="B414" s="94"/>
      <c r="C414" s="98"/>
      <c r="G414" s="482" t="s">
        <v>1480</v>
      </c>
      <c r="H414" s="462"/>
      <c r="I414" s="462"/>
      <c r="J414" s="462"/>
      <c r="K414" s="462"/>
      <c r="L414" s="462"/>
      <c r="M414" s="462"/>
      <c r="N414" s="462"/>
      <c r="O414" s="483" t="s">
        <v>1481</v>
      </c>
      <c r="P414" s="480"/>
      <c r="Q414" s="480"/>
      <c r="R414" s="480"/>
      <c r="S414" s="480"/>
      <c r="T414" s="480"/>
      <c r="U414" s="480"/>
      <c r="V414" s="480"/>
      <c r="W414" s="480"/>
      <c r="X414" s="480"/>
      <c r="Y414" s="480"/>
      <c r="Z414" s="480"/>
      <c r="AA414" s="480"/>
      <c r="AB414" s="480"/>
      <c r="AC414" s="480"/>
      <c r="AD414" s="480"/>
      <c r="AE414" s="480"/>
      <c r="AF414" s="480"/>
      <c r="AG414" s="480"/>
      <c r="AH414" s="479" t="s">
        <v>1482</v>
      </c>
      <c r="AI414" s="477"/>
      <c r="AJ414" s="477"/>
      <c r="AK414" s="477"/>
      <c r="AL414" s="477"/>
      <c r="AM414" s="477"/>
      <c r="AN414" s="477"/>
      <c r="AO414" s="477"/>
      <c r="AP414" s="477"/>
      <c r="AQ414" s="477"/>
      <c r="AR414" s="477"/>
      <c r="AS414" s="477"/>
      <c r="AT414" s="477"/>
      <c r="AU414" s="477"/>
      <c r="AV414" s="477"/>
      <c r="AW414" s="477"/>
      <c r="AX414" s="477"/>
      <c r="AY414" s="477"/>
      <c r="AZ414" s="478"/>
      <c r="BA414" s="88"/>
      <c r="BB414" s="89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1"/>
      <c r="CV414" s="92"/>
    </row>
    <row r="415" spans="1:100" s="87" customFormat="1" ht="14.45" customHeight="1" outlineLevel="4" thickBot="1">
      <c r="A415" s="93">
        <f t="shared" si="6"/>
        <v>414</v>
      </c>
      <c r="B415" s="94"/>
      <c r="C415" s="98"/>
      <c r="G415" s="482"/>
      <c r="H415" s="462"/>
      <c r="I415" s="462"/>
      <c r="J415" s="462"/>
      <c r="K415" s="462"/>
      <c r="L415" s="462"/>
      <c r="M415" s="462"/>
      <c r="N415" s="462"/>
      <c r="O415" s="483"/>
      <c r="P415" s="480"/>
      <c r="Q415" s="480"/>
      <c r="R415" s="480"/>
      <c r="S415" s="480"/>
      <c r="T415" s="480"/>
      <c r="U415" s="480"/>
      <c r="V415" s="480"/>
      <c r="W415" s="480"/>
      <c r="X415" s="480"/>
      <c r="Y415" s="480"/>
      <c r="Z415" s="480"/>
      <c r="AA415" s="480"/>
      <c r="AB415" s="480"/>
      <c r="AC415" s="480"/>
      <c r="AD415" s="480"/>
      <c r="AE415" s="480"/>
      <c r="AF415" s="480"/>
      <c r="AG415" s="480"/>
      <c r="AH415" s="479"/>
      <c r="AI415" s="477"/>
      <c r="AJ415" s="477"/>
      <c r="AK415" s="477"/>
      <c r="AL415" s="477"/>
      <c r="AM415" s="477"/>
      <c r="AN415" s="477"/>
      <c r="AO415" s="477"/>
      <c r="AP415" s="477"/>
      <c r="AQ415" s="477"/>
      <c r="AR415" s="477"/>
      <c r="AS415" s="477"/>
      <c r="AT415" s="477"/>
      <c r="AU415" s="477"/>
      <c r="AV415" s="477"/>
      <c r="AW415" s="477"/>
      <c r="AX415" s="477"/>
      <c r="AY415" s="477"/>
      <c r="AZ415" s="478"/>
      <c r="BA415" s="88"/>
      <c r="BB415" s="89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1"/>
      <c r="CV415" s="92"/>
    </row>
    <row r="416" spans="1:100" s="87" customFormat="1" ht="14.45" customHeight="1" outlineLevel="4" thickBot="1">
      <c r="A416" s="93">
        <f t="shared" si="6"/>
        <v>415</v>
      </c>
      <c r="B416" s="94"/>
      <c r="C416" s="98"/>
      <c r="G416" s="461"/>
      <c r="H416" s="462"/>
      <c r="I416" s="462"/>
      <c r="J416" s="462"/>
      <c r="K416" s="462"/>
      <c r="L416" s="462"/>
      <c r="M416" s="462"/>
      <c r="N416" s="462"/>
      <c r="O416" s="480"/>
      <c r="P416" s="480"/>
      <c r="Q416" s="480"/>
      <c r="R416" s="480"/>
      <c r="S416" s="480"/>
      <c r="T416" s="480"/>
      <c r="U416" s="480"/>
      <c r="V416" s="480"/>
      <c r="W416" s="480"/>
      <c r="X416" s="480"/>
      <c r="Y416" s="480"/>
      <c r="Z416" s="480"/>
      <c r="AA416" s="480"/>
      <c r="AB416" s="480"/>
      <c r="AC416" s="480"/>
      <c r="AD416" s="480"/>
      <c r="AE416" s="480"/>
      <c r="AF416" s="480"/>
      <c r="AG416" s="480"/>
      <c r="AH416" s="477"/>
      <c r="AI416" s="477"/>
      <c r="AJ416" s="477"/>
      <c r="AK416" s="477"/>
      <c r="AL416" s="477"/>
      <c r="AM416" s="477"/>
      <c r="AN416" s="477"/>
      <c r="AO416" s="477"/>
      <c r="AP416" s="477"/>
      <c r="AQ416" s="477"/>
      <c r="AR416" s="477"/>
      <c r="AS416" s="477"/>
      <c r="AT416" s="477"/>
      <c r="AU416" s="477"/>
      <c r="AV416" s="477"/>
      <c r="AW416" s="477"/>
      <c r="AX416" s="477"/>
      <c r="AY416" s="477"/>
      <c r="AZ416" s="478"/>
      <c r="BA416" s="88"/>
      <c r="BB416" s="89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1"/>
      <c r="CV416" s="92"/>
    </row>
    <row r="417" spans="1:100" s="87" customFormat="1" ht="14.45" customHeight="1" outlineLevel="4" thickBot="1">
      <c r="A417" s="93">
        <f t="shared" si="6"/>
        <v>416</v>
      </c>
      <c r="B417" s="94"/>
      <c r="C417" s="98"/>
      <c r="G417" s="461"/>
      <c r="H417" s="462"/>
      <c r="I417" s="462"/>
      <c r="J417" s="462"/>
      <c r="K417" s="462"/>
      <c r="L417" s="462"/>
      <c r="M417" s="462"/>
      <c r="N417" s="462"/>
      <c r="O417" s="480"/>
      <c r="P417" s="480"/>
      <c r="Q417" s="480"/>
      <c r="R417" s="480"/>
      <c r="S417" s="480"/>
      <c r="T417" s="480"/>
      <c r="U417" s="480"/>
      <c r="V417" s="480"/>
      <c r="W417" s="480"/>
      <c r="X417" s="480"/>
      <c r="Y417" s="480"/>
      <c r="Z417" s="480"/>
      <c r="AA417" s="480"/>
      <c r="AB417" s="480"/>
      <c r="AC417" s="480"/>
      <c r="AD417" s="480"/>
      <c r="AE417" s="480"/>
      <c r="AF417" s="480"/>
      <c r="AG417" s="480"/>
      <c r="AH417" s="477"/>
      <c r="AI417" s="477"/>
      <c r="AJ417" s="477"/>
      <c r="AK417" s="477"/>
      <c r="AL417" s="477"/>
      <c r="AM417" s="477"/>
      <c r="AN417" s="477"/>
      <c r="AO417" s="477"/>
      <c r="AP417" s="477"/>
      <c r="AQ417" s="477"/>
      <c r="AR417" s="477"/>
      <c r="AS417" s="477"/>
      <c r="AT417" s="477"/>
      <c r="AU417" s="477"/>
      <c r="AV417" s="477"/>
      <c r="AW417" s="477"/>
      <c r="AX417" s="477"/>
      <c r="AY417" s="477"/>
      <c r="AZ417" s="478"/>
      <c r="BA417" s="88"/>
      <c r="BB417" s="89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1"/>
      <c r="CV417" s="92"/>
    </row>
    <row r="418" spans="1:100" s="87" customFormat="1" ht="14.45" customHeight="1" outlineLevel="4" thickBot="1">
      <c r="A418" s="93">
        <f t="shared" si="6"/>
        <v>417</v>
      </c>
      <c r="B418" s="94"/>
      <c r="C418" s="98"/>
      <c r="G418" s="461"/>
      <c r="H418" s="462"/>
      <c r="I418" s="462"/>
      <c r="J418" s="462"/>
      <c r="K418" s="462"/>
      <c r="L418" s="462"/>
      <c r="M418" s="462"/>
      <c r="N418" s="462"/>
      <c r="O418" s="480"/>
      <c r="P418" s="480"/>
      <c r="Q418" s="480"/>
      <c r="R418" s="480"/>
      <c r="S418" s="480"/>
      <c r="T418" s="480"/>
      <c r="U418" s="480"/>
      <c r="V418" s="480"/>
      <c r="W418" s="480"/>
      <c r="X418" s="480"/>
      <c r="Y418" s="480"/>
      <c r="Z418" s="480"/>
      <c r="AA418" s="480"/>
      <c r="AB418" s="480"/>
      <c r="AC418" s="480"/>
      <c r="AD418" s="480"/>
      <c r="AE418" s="480"/>
      <c r="AF418" s="480"/>
      <c r="AG418" s="480"/>
      <c r="AH418" s="477"/>
      <c r="AI418" s="477"/>
      <c r="AJ418" s="477"/>
      <c r="AK418" s="477"/>
      <c r="AL418" s="477"/>
      <c r="AM418" s="477"/>
      <c r="AN418" s="477"/>
      <c r="AO418" s="477"/>
      <c r="AP418" s="477"/>
      <c r="AQ418" s="477"/>
      <c r="AR418" s="477"/>
      <c r="AS418" s="477"/>
      <c r="AT418" s="477"/>
      <c r="AU418" s="477"/>
      <c r="AV418" s="477"/>
      <c r="AW418" s="477"/>
      <c r="AX418" s="477"/>
      <c r="AY418" s="477"/>
      <c r="AZ418" s="478"/>
      <c r="BA418" s="88"/>
      <c r="BB418" s="89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1"/>
      <c r="CV418" s="92"/>
    </row>
    <row r="419" spans="1:100" s="87" customFormat="1" ht="14.45" customHeight="1" outlineLevel="4" thickBot="1">
      <c r="A419" s="93">
        <f t="shared" si="6"/>
        <v>418</v>
      </c>
      <c r="B419" s="94"/>
      <c r="C419" s="98"/>
      <c r="G419" s="461" t="s">
        <v>1483</v>
      </c>
      <c r="H419" s="462"/>
      <c r="I419" s="462"/>
      <c r="J419" s="462"/>
      <c r="K419" s="462"/>
      <c r="L419" s="462"/>
      <c r="M419" s="462"/>
      <c r="N419" s="462"/>
      <c r="O419" s="479" t="s">
        <v>1484</v>
      </c>
      <c r="P419" s="477"/>
      <c r="Q419" s="477"/>
      <c r="R419" s="477"/>
      <c r="S419" s="477"/>
      <c r="T419" s="477"/>
      <c r="U419" s="477"/>
      <c r="V419" s="477"/>
      <c r="W419" s="477"/>
      <c r="X419" s="477"/>
      <c r="Y419" s="477"/>
      <c r="Z419" s="477"/>
      <c r="AA419" s="477"/>
      <c r="AB419" s="477"/>
      <c r="AC419" s="477"/>
      <c r="AD419" s="477"/>
      <c r="AE419" s="477"/>
      <c r="AF419" s="477"/>
      <c r="AG419" s="477"/>
      <c r="AH419" s="479" t="s">
        <v>1485</v>
      </c>
      <c r="AI419" s="477"/>
      <c r="AJ419" s="477"/>
      <c r="AK419" s="477"/>
      <c r="AL419" s="477"/>
      <c r="AM419" s="477"/>
      <c r="AN419" s="477"/>
      <c r="AO419" s="477"/>
      <c r="AP419" s="477"/>
      <c r="AQ419" s="477"/>
      <c r="AR419" s="477"/>
      <c r="AS419" s="477"/>
      <c r="AT419" s="477"/>
      <c r="AU419" s="477"/>
      <c r="AV419" s="477"/>
      <c r="AW419" s="477"/>
      <c r="AX419" s="477"/>
      <c r="AY419" s="477"/>
      <c r="AZ419" s="478"/>
      <c r="BA419" s="88"/>
      <c r="BB419" s="89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1"/>
      <c r="CV419" s="92"/>
    </row>
    <row r="420" spans="1:100" s="87" customFormat="1" ht="14.45" customHeight="1" outlineLevel="4" thickBot="1">
      <c r="A420" s="93">
        <f t="shared" si="6"/>
        <v>419</v>
      </c>
      <c r="B420" s="94"/>
      <c r="C420" s="98"/>
      <c r="G420" s="461" t="s">
        <v>1486</v>
      </c>
      <c r="H420" s="462"/>
      <c r="I420" s="462"/>
      <c r="J420" s="462"/>
      <c r="K420" s="462"/>
      <c r="L420" s="462"/>
      <c r="M420" s="462"/>
      <c r="N420" s="462"/>
      <c r="O420" s="477" t="s">
        <v>1487</v>
      </c>
      <c r="P420" s="477"/>
      <c r="Q420" s="477"/>
      <c r="R420" s="477"/>
      <c r="S420" s="477"/>
      <c r="T420" s="477"/>
      <c r="U420" s="477"/>
      <c r="V420" s="477"/>
      <c r="W420" s="477"/>
      <c r="X420" s="477"/>
      <c r="Y420" s="477"/>
      <c r="Z420" s="477"/>
      <c r="AA420" s="477"/>
      <c r="AB420" s="477"/>
      <c r="AC420" s="477"/>
      <c r="AD420" s="477"/>
      <c r="AE420" s="477"/>
      <c r="AF420" s="477"/>
      <c r="AG420" s="477"/>
      <c r="AH420" s="477" t="s">
        <v>1488</v>
      </c>
      <c r="AI420" s="477"/>
      <c r="AJ420" s="477"/>
      <c r="AK420" s="477"/>
      <c r="AL420" s="477"/>
      <c r="AM420" s="477"/>
      <c r="AN420" s="477"/>
      <c r="AO420" s="477"/>
      <c r="AP420" s="477"/>
      <c r="AQ420" s="477"/>
      <c r="AR420" s="477"/>
      <c r="AS420" s="477"/>
      <c r="AT420" s="477"/>
      <c r="AU420" s="477"/>
      <c r="AV420" s="477"/>
      <c r="AW420" s="477"/>
      <c r="AX420" s="477"/>
      <c r="AY420" s="477"/>
      <c r="AZ420" s="478"/>
      <c r="BA420" s="88"/>
      <c r="BB420" s="89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1"/>
      <c r="CV420" s="92"/>
    </row>
    <row r="421" spans="1:100" s="87" customFormat="1" ht="14.45" customHeight="1" outlineLevel="4" thickBot="1">
      <c r="A421" s="93">
        <f t="shared" si="6"/>
        <v>420</v>
      </c>
      <c r="B421" s="94"/>
      <c r="C421" s="98"/>
      <c r="G421" s="461" t="s">
        <v>1489</v>
      </c>
      <c r="H421" s="462"/>
      <c r="I421" s="462"/>
      <c r="J421" s="462"/>
      <c r="K421" s="462"/>
      <c r="L421" s="462"/>
      <c r="M421" s="462"/>
      <c r="N421" s="462"/>
      <c r="O421" s="477" t="s">
        <v>1490</v>
      </c>
      <c r="P421" s="477"/>
      <c r="Q421" s="477"/>
      <c r="R421" s="477"/>
      <c r="S421" s="477"/>
      <c r="T421" s="477"/>
      <c r="U421" s="477"/>
      <c r="V421" s="477"/>
      <c r="W421" s="477"/>
      <c r="X421" s="477"/>
      <c r="Y421" s="477"/>
      <c r="Z421" s="477"/>
      <c r="AA421" s="477"/>
      <c r="AB421" s="477"/>
      <c r="AC421" s="477"/>
      <c r="AD421" s="477"/>
      <c r="AE421" s="477"/>
      <c r="AF421" s="477"/>
      <c r="AG421" s="477"/>
      <c r="AH421" s="477" t="s">
        <v>1491</v>
      </c>
      <c r="AI421" s="477"/>
      <c r="AJ421" s="477"/>
      <c r="AK421" s="477"/>
      <c r="AL421" s="477"/>
      <c r="AM421" s="477"/>
      <c r="AN421" s="477"/>
      <c r="AO421" s="477"/>
      <c r="AP421" s="477"/>
      <c r="AQ421" s="477"/>
      <c r="AR421" s="477"/>
      <c r="AS421" s="477"/>
      <c r="AT421" s="477"/>
      <c r="AU421" s="477"/>
      <c r="AV421" s="477"/>
      <c r="AW421" s="477"/>
      <c r="AX421" s="477"/>
      <c r="AY421" s="477"/>
      <c r="AZ421" s="478"/>
      <c r="BA421" s="88"/>
      <c r="BB421" s="89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1"/>
      <c r="CV421" s="92"/>
    </row>
    <row r="422" spans="1:100" s="87" customFormat="1" ht="14.45" customHeight="1" outlineLevel="4" thickBot="1">
      <c r="A422" s="93">
        <f t="shared" si="6"/>
        <v>421</v>
      </c>
      <c r="B422" s="94"/>
      <c r="C422" s="98"/>
      <c r="G422" s="461" t="s">
        <v>1492</v>
      </c>
      <c r="H422" s="462"/>
      <c r="I422" s="462"/>
      <c r="J422" s="462"/>
      <c r="K422" s="462"/>
      <c r="L422" s="462"/>
      <c r="M422" s="462"/>
      <c r="N422" s="462"/>
      <c r="O422" s="477" t="s">
        <v>1493</v>
      </c>
      <c r="P422" s="477"/>
      <c r="Q422" s="477"/>
      <c r="R422" s="477"/>
      <c r="S422" s="477"/>
      <c r="T422" s="477"/>
      <c r="U422" s="477"/>
      <c r="V422" s="477"/>
      <c r="W422" s="477"/>
      <c r="X422" s="477"/>
      <c r="Y422" s="477"/>
      <c r="Z422" s="477"/>
      <c r="AA422" s="477"/>
      <c r="AB422" s="477"/>
      <c r="AC422" s="477"/>
      <c r="AD422" s="477"/>
      <c r="AE422" s="477"/>
      <c r="AF422" s="477"/>
      <c r="AG422" s="477"/>
      <c r="AH422" s="477" t="s">
        <v>1494</v>
      </c>
      <c r="AI422" s="477"/>
      <c r="AJ422" s="477"/>
      <c r="AK422" s="477"/>
      <c r="AL422" s="477"/>
      <c r="AM422" s="477"/>
      <c r="AN422" s="477"/>
      <c r="AO422" s="477"/>
      <c r="AP422" s="477"/>
      <c r="AQ422" s="477"/>
      <c r="AR422" s="477"/>
      <c r="AS422" s="477"/>
      <c r="AT422" s="477"/>
      <c r="AU422" s="477"/>
      <c r="AV422" s="477"/>
      <c r="AW422" s="477"/>
      <c r="AX422" s="477"/>
      <c r="AY422" s="477"/>
      <c r="AZ422" s="478"/>
      <c r="BA422" s="88"/>
      <c r="BB422" s="89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1"/>
      <c r="CV422" s="92"/>
    </row>
    <row r="423" spans="1:100" s="87" customFormat="1" ht="14.45" customHeight="1" outlineLevel="4" thickBot="1">
      <c r="A423" s="93">
        <f t="shared" si="6"/>
        <v>422</v>
      </c>
      <c r="B423" s="94"/>
      <c r="C423" s="98"/>
      <c r="G423" s="461" t="s">
        <v>1495</v>
      </c>
      <c r="H423" s="462"/>
      <c r="I423" s="462"/>
      <c r="J423" s="462"/>
      <c r="K423" s="462"/>
      <c r="L423" s="462"/>
      <c r="M423" s="462"/>
      <c r="N423" s="462"/>
      <c r="O423" s="477" t="s">
        <v>1496</v>
      </c>
      <c r="P423" s="477"/>
      <c r="Q423" s="477"/>
      <c r="R423" s="477"/>
      <c r="S423" s="477"/>
      <c r="T423" s="477"/>
      <c r="U423" s="477"/>
      <c r="V423" s="477"/>
      <c r="W423" s="477"/>
      <c r="X423" s="477"/>
      <c r="Y423" s="477"/>
      <c r="Z423" s="477"/>
      <c r="AA423" s="477"/>
      <c r="AB423" s="477"/>
      <c r="AC423" s="477"/>
      <c r="AD423" s="477"/>
      <c r="AE423" s="477"/>
      <c r="AF423" s="477"/>
      <c r="AG423" s="477"/>
      <c r="AH423" s="477"/>
      <c r="AI423" s="477"/>
      <c r="AJ423" s="477"/>
      <c r="AK423" s="477"/>
      <c r="AL423" s="477"/>
      <c r="AM423" s="477"/>
      <c r="AN423" s="477"/>
      <c r="AO423" s="477"/>
      <c r="AP423" s="477"/>
      <c r="AQ423" s="477"/>
      <c r="AR423" s="477"/>
      <c r="AS423" s="477"/>
      <c r="AT423" s="477"/>
      <c r="AU423" s="477"/>
      <c r="AV423" s="477"/>
      <c r="AW423" s="477"/>
      <c r="AX423" s="477"/>
      <c r="AY423" s="477"/>
      <c r="AZ423" s="478"/>
      <c r="BA423" s="88"/>
      <c r="BB423" s="89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1"/>
      <c r="CV423" s="92"/>
    </row>
    <row r="424" spans="1:100" s="87" customFormat="1" ht="14.45" customHeight="1" outlineLevel="4" thickBot="1">
      <c r="A424" s="93">
        <f t="shared" si="6"/>
        <v>423</v>
      </c>
      <c r="B424" s="94"/>
      <c r="C424" s="98"/>
      <c r="G424" s="484"/>
      <c r="H424" s="473"/>
      <c r="I424" s="473"/>
      <c r="J424" s="473"/>
      <c r="K424" s="473"/>
      <c r="L424" s="473"/>
      <c r="M424" s="473"/>
      <c r="N424" s="473"/>
      <c r="O424" s="474"/>
      <c r="P424" s="474"/>
      <c r="Q424" s="474"/>
      <c r="R424" s="474"/>
      <c r="S424" s="474"/>
      <c r="T424" s="474"/>
      <c r="U424" s="474"/>
      <c r="V424" s="474"/>
      <c r="W424" s="474"/>
      <c r="X424" s="474"/>
      <c r="Y424" s="474"/>
      <c r="Z424" s="474"/>
      <c r="AA424" s="474"/>
      <c r="AB424" s="474"/>
      <c r="AC424" s="474"/>
      <c r="AD424" s="474"/>
      <c r="AE424" s="474"/>
      <c r="AF424" s="474"/>
      <c r="AG424" s="474"/>
      <c r="AH424" s="474"/>
      <c r="AI424" s="474"/>
      <c r="AJ424" s="474"/>
      <c r="AK424" s="474"/>
      <c r="AL424" s="474"/>
      <c r="AM424" s="474"/>
      <c r="AN424" s="474"/>
      <c r="AO424" s="474"/>
      <c r="AP424" s="474"/>
      <c r="AQ424" s="474"/>
      <c r="AR424" s="474"/>
      <c r="AS424" s="474"/>
      <c r="AT424" s="474"/>
      <c r="AU424" s="474"/>
      <c r="AV424" s="474"/>
      <c r="AW424" s="474"/>
      <c r="AX424" s="474"/>
      <c r="AY424" s="474"/>
      <c r="AZ424" s="485"/>
      <c r="BA424" s="88"/>
      <c r="BB424" s="89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1"/>
      <c r="CV424" s="92"/>
    </row>
    <row r="425" spans="1:100" s="87" customFormat="1" ht="14.45" customHeight="1" outlineLevel="3" thickBot="1">
      <c r="A425" s="93">
        <f t="shared" si="6"/>
        <v>424</v>
      </c>
      <c r="B425" s="94"/>
      <c r="C425" s="98"/>
      <c r="G425" s="125"/>
      <c r="H425" s="125"/>
      <c r="I425" s="125"/>
      <c r="J425" s="125"/>
      <c r="K425" s="125"/>
      <c r="L425" s="125"/>
      <c r="M425" s="125"/>
      <c r="N425" s="125"/>
      <c r="O425" s="126"/>
      <c r="P425" s="126"/>
      <c r="Q425" s="126"/>
      <c r="R425" s="126"/>
      <c r="S425" s="126"/>
      <c r="T425" s="126"/>
      <c r="U425" s="126"/>
      <c r="V425" s="126"/>
      <c r="W425" s="126"/>
      <c r="X425" s="126"/>
      <c r="Y425" s="126"/>
      <c r="Z425" s="126"/>
      <c r="AA425" s="126"/>
      <c r="AB425" s="126"/>
      <c r="AC425" s="126"/>
      <c r="AD425" s="126"/>
      <c r="AE425" s="126"/>
      <c r="AF425" s="126"/>
      <c r="AG425" s="126"/>
      <c r="AH425" s="126"/>
      <c r="AI425" s="126"/>
      <c r="AJ425" s="126"/>
      <c r="AK425" s="126"/>
      <c r="AL425" s="126"/>
      <c r="AM425" s="126"/>
      <c r="AN425" s="126"/>
      <c r="AO425" s="126"/>
      <c r="AP425" s="126"/>
      <c r="AQ425" s="126"/>
      <c r="AR425" s="126"/>
      <c r="AS425" s="126"/>
      <c r="AT425" s="126"/>
      <c r="AU425" s="126"/>
      <c r="AV425" s="126"/>
      <c r="AW425" s="126"/>
      <c r="AX425" s="126"/>
      <c r="AY425" s="126"/>
      <c r="AZ425" s="126"/>
      <c r="BA425" s="88"/>
      <c r="BB425" s="89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1"/>
      <c r="CV425" s="92"/>
    </row>
    <row r="426" spans="1:100" s="87" customFormat="1" ht="14.45" customHeight="1" outlineLevel="2" thickBot="1">
      <c r="A426" s="93">
        <f t="shared" si="6"/>
        <v>425</v>
      </c>
      <c r="B426" s="94"/>
      <c r="C426" s="98"/>
      <c r="E426" s="101" t="s">
        <v>1497</v>
      </c>
      <c r="BA426" s="88"/>
      <c r="BB426" s="89"/>
      <c r="BC426" s="97" t="s">
        <v>1498</v>
      </c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1"/>
      <c r="CV426" s="92"/>
    </row>
    <row r="427" spans="1:100" s="87" customFormat="1" ht="14.45" customHeight="1" outlineLevel="3" thickBot="1">
      <c r="A427" s="93">
        <f t="shared" si="6"/>
        <v>426</v>
      </c>
      <c r="B427" s="94"/>
      <c r="C427" s="98"/>
      <c r="F427" s="102" t="s">
        <v>1499</v>
      </c>
      <c r="BA427" s="88"/>
      <c r="BB427" s="89"/>
      <c r="BC427" s="97" t="s">
        <v>1500</v>
      </c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1"/>
      <c r="CV427" s="92"/>
    </row>
    <row r="428" spans="1:100" s="87" customFormat="1" ht="14.45" customHeight="1" outlineLevel="4" thickBot="1">
      <c r="A428" s="93">
        <f t="shared" si="6"/>
        <v>427</v>
      </c>
      <c r="B428" s="94"/>
      <c r="C428" s="98"/>
      <c r="G428" s="87" t="s">
        <v>1501</v>
      </c>
      <c r="BA428" s="88"/>
      <c r="BB428" s="89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1"/>
      <c r="CV428" s="92"/>
    </row>
    <row r="429" spans="1:100" s="87" customFormat="1" ht="14.45" customHeight="1" outlineLevel="4" thickBot="1">
      <c r="A429" s="93">
        <f t="shared" si="6"/>
        <v>428</v>
      </c>
      <c r="B429" s="94"/>
      <c r="C429" s="98"/>
      <c r="G429" s="103" t="s">
        <v>1502</v>
      </c>
      <c r="BA429" s="88"/>
      <c r="BB429" s="89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1"/>
      <c r="CV429" s="92"/>
    </row>
    <row r="430" spans="1:100" s="87" customFormat="1" ht="14.45" customHeight="1" outlineLevel="4" thickBot="1">
      <c r="A430" s="93">
        <f t="shared" si="6"/>
        <v>429</v>
      </c>
      <c r="B430" s="94"/>
      <c r="C430" s="98"/>
      <c r="H430" s="107" t="s">
        <v>1503</v>
      </c>
      <c r="BA430" s="88"/>
      <c r="BB430" s="89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1"/>
      <c r="CV430" s="92"/>
    </row>
    <row r="431" spans="1:100" s="87" customFormat="1" ht="14.45" customHeight="1" outlineLevel="4" thickBot="1">
      <c r="A431" s="93">
        <f t="shared" si="6"/>
        <v>430</v>
      </c>
      <c r="B431" s="94"/>
      <c r="C431" s="98"/>
      <c r="I431" s="87" t="s">
        <v>1504</v>
      </c>
      <c r="J431" s="106"/>
      <c r="K431" s="106"/>
      <c r="L431" s="106"/>
      <c r="N431" s="106"/>
      <c r="O431" s="106"/>
      <c r="P431" s="106"/>
      <c r="AC431" s="106"/>
      <c r="AD431" s="106"/>
      <c r="AE431" s="106"/>
      <c r="AF431" s="106"/>
      <c r="AG431" s="106"/>
      <c r="AU431" s="106"/>
      <c r="AV431" s="106"/>
      <c r="AW431" s="106"/>
      <c r="AX431" s="106"/>
      <c r="AY431" s="106"/>
      <c r="BA431" s="88"/>
      <c r="BB431" s="89"/>
      <c r="BC431" s="90" t="s">
        <v>1505</v>
      </c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1"/>
      <c r="CV431" s="92"/>
    </row>
    <row r="432" spans="1:100" s="87" customFormat="1" ht="14.45" customHeight="1" outlineLevel="4" thickBot="1">
      <c r="A432" s="93">
        <f t="shared" si="6"/>
        <v>431</v>
      </c>
      <c r="B432" s="94"/>
      <c r="C432" s="98"/>
      <c r="I432" s="87" t="s">
        <v>1506</v>
      </c>
      <c r="BA432" s="88"/>
      <c r="BB432" s="89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1"/>
      <c r="CV432" s="92"/>
    </row>
    <row r="433" spans="1:100" s="87" customFormat="1" ht="14.45" customHeight="1" outlineLevel="4" thickBot="1">
      <c r="A433" s="93">
        <f t="shared" si="6"/>
        <v>432</v>
      </c>
      <c r="B433" s="94"/>
      <c r="C433" s="98"/>
      <c r="H433" s="107" t="s">
        <v>1507</v>
      </c>
      <c r="BA433" s="88"/>
      <c r="BB433" s="89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1"/>
      <c r="CV433" s="92"/>
    </row>
    <row r="434" spans="1:100" s="87" customFormat="1" ht="14.45" customHeight="1" outlineLevel="4" thickBot="1">
      <c r="A434" s="93">
        <f t="shared" si="6"/>
        <v>433</v>
      </c>
      <c r="B434" s="94"/>
      <c r="C434" s="98"/>
      <c r="I434" s="87" t="s">
        <v>1508</v>
      </c>
      <c r="AA434" s="106"/>
      <c r="AB434" s="106"/>
      <c r="AC434" s="106"/>
      <c r="AD434" s="106"/>
      <c r="AE434" s="106"/>
      <c r="AF434" s="106"/>
      <c r="AG434" s="106"/>
      <c r="AH434" s="106"/>
      <c r="BA434" s="88"/>
      <c r="BB434" s="89"/>
      <c r="BC434" s="90" t="s">
        <v>1509</v>
      </c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1"/>
      <c r="CV434" s="92"/>
    </row>
    <row r="435" spans="1:100" s="87" customFormat="1" ht="14.45" customHeight="1" outlineLevel="4" thickBot="1">
      <c r="A435" s="93">
        <f t="shared" si="6"/>
        <v>434</v>
      </c>
      <c r="B435" s="94"/>
      <c r="C435" s="98"/>
      <c r="H435" s="107" t="s">
        <v>1510</v>
      </c>
      <c r="BA435" s="88"/>
      <c r="BB435" s="89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1"/>
      <c r="CV435" s="92"/>
    </row>
    <row r="436" spans="1:100" s="87" customFormat="1" ht="14.45" customHeight="1" outlineLevel="4" thickBot="1">
      <c r="A436" s="93">
        <f t="shared" si="6"/>
        <v>435</v>
      </c>
      <c r="B436" s="94"/>
      <c r="C436" s="98"/>
      <c r="I436" s="87" t="s">
        <v>1511</v>
      </c>
      <c r="U436" s="106"/>
      <c r="V436" s="106"/>
      <c r="W436" s="106"/>
      <c r="X436" s="106"/>
      <c r="Y436" s="106"/>
      <c r="Z436" s="106"/>
      <c r="AA436" s="106"/>
      <c r="AB436" s="106"/>
      <c r="AC436" s="106"/>
      <c r="BA436" s="88"/>
      <c r="BB436" s="89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1"/>
      <c r="CV436" s="92"/>
    </row>
    <row r="437" spans="1:100" s="87" customFormat="1" ht="14.45" customHeight="1" outlineLevel="4" thickBot="1">
      <c r="A437" s="93">
        <f t="shared" si="6"/>
        <v>436</v>
      </c>
      <c r="B437" s="94"/>
      <c r="C437" s="98"/>
      <c r="H437" s="107" t="s">
        <v>1512</v>
      </c>
      <c r="BA437" s="88"/>
      <c r="BB437" s="89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1"/>
      <c r="CV437" s="92"/>
    </row>
    <row r="438" spans="1:100" s="87" customFormat="1" ht="14.45" customHeight="1" outlineLevel="4" thickBot="1">
      <c r="A438" s="93">
        <f t="shared" si="6"/>
        <v>437</v>
      </c>
      <c r="B438" s="94"/>
      <c r="C438" s="98"/>
      <c r="I438" s="87" t="s">
        <v>1513</v>
      </c>
      <c r="BA438" s="88"/>
      <c r="BB438" s="89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1"/>
      <c r="CV438" s="92"/>
    </row>
    <row r="439" spans="1:100" s="87" customFormat="1" ht="14.45" customHeight="1" outlineLevel="4" thickBot="1">
      <c r="A439" s="93">
        <f t="shared" si="6"/>
        <v>438</v>
      </c>
      <c r="B439" s="94"/>
      <c r="C439" s="98"/>
      <c r="G439" s="103" t="s">
        <v>1514</v>
      </c>
      <c r="BA439" s="88"/>
      <c r="BB439" s="89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1"/>
      <c r="CV439" s="92"/>
    </row>
    <row r="440" spans="1:100" s="87" customFormat="1" ht="14.45" customHeight="1" outlineLevel="4" thickBot="1">
      <c r="A440" s="93">
        <f t="shared" si="6"/>
        <v>439</v>
      </c>
      <c r="B440" s="94"/>
      <c r="C440" s="98"/>
      <c r="H440" s="107" t="s">
        <v>1515</v>
      </c>
      <c r="BA440" s="88"/>
      <c r="BB440" s="89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1"/>
      <c r="CV440" s="92"/>
    </row>
    <row r="441" spans="1:100" s="87" customFormat="1" ht="14.45" customHeight="1" outlineLevel="4" thickBot="1">
      <c r="A441" s="93">
        <f t="shared" si="6"/>
        <v>440</v>
      </c>
      <c r="B441" s="94"/>
      <c r="C441" s="98"/>
      <c r="I441" s="87" t="s">
        <v>1516</v>
      </c>
      <c r="J441" s="106"/>
      <c r="K441" s="106"/>
      <c r="L441" s="106"/>
      <c r="V441" s="106"/>
      <c r="W441" s="106"/>
      <c r="X441" s="106"/>
      <c r="Y441" s="106"/>
      <c r="Z441" s="106"/>
      <c r="AJ441" s="106"/>
      <c r="AK441" s="106"/>
      <c r="AO441" s="106"/>
      <c r="AP441" s="106"/>
      <c r="AQ441" s="106"/>
      <c r="AR441" s="106"/>
      <c r="AS441" s="106"/>
      <c r="BA441" s="88"/>
      <c r="BB441" s="89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1"/>
      <c r="CV441" s="92"/>
    </row>
    <row r="442" spans="1:100" s="87" customFormat="1" ht="14.45" customHeight="1" outlineLevel="4" thickBot="1">
      <c r="A442" s="93">
        <f t="shared" si="6"/>
        <v>441</v>
      </c>
      <c r="B442" s="94"/>
      <c r="C442" s="98"/>
      <c r="I442" s="87" t="s">
        <v>1517</v>
      </c>
      <c r="Q442" s="106"/>
      <c r="R442" s="106"/>
      <c r="S442" s="106"/>
      <c r="T442" s="106"/>
      <c r="U442" s="106"/>
      <c r="V442" s="106"/>
      <c r="W442" s="106"/>
      <c r="X442" s="106"/>
      <c r="Y442" s="106"/>
      <c r="AJ442" s="106"/>
      <c r="AK442" s="106"/>
      <c r="AL442" s="106"/>
      <c r="AM442" s="106"/>
      <c r="AN442" s="106"/>
      <c r="AO442" s="106"/>
      <c r="AP442" s="106"/>
      <c r="AQ442" s="106"/>
      <c r="AR442" s="106"/>
      <c r="BA442" s="88"/>
      <c r="BB442" s="89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1"/>
      <c r="CV442" s="92"/>
    </row>
    <row r="443" spans="1:100" s="87" customFormat="1" ht="14.45" customHeight="1" outlineLevel="4" thickBot="1">
      <c r="A443" s="93">
        <f t="shared" si="6"/>
        <v>442</v>
      </c>
      <c r="B443" s="94"/>
      <c r="C443" s="98"/>
      <c r="I443" s="87" t="s">
        <v>1518</v>
      </c>
      <c r="K443" s="106"/>
      <c r="L443" s="106"/>
      <c r="M443" s="106"/>
      <c r="N443" s="106"/>
      <c r="O443" s="106"/>
      <c r="P443" s="106"/>
      <c r="V443" s="106"/>
      <c r="W443" s="106"/>
      <c r="X443" s="106"/>
      <c r="AA443" s="106"/>
      <c r="AB443" s="106"/>
      <c r="AC443" s="106"/>
      <c r="AK443" s="106"/>
      <c r="AL443" s="106"/>
      <c r="AM443" s="106"/>
      <c r="AN443" s="106"/>
      <c r="AO443" s="106"/>
      <c r="AV443" s="106"/>
      <c r="AW443" s="106"/>
      <c r="AX443" s="106"/>
      <c r="BA443" s="88"/>
      <c r="BB443" s="89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1"/>
      <c r="CV443" s="92"/>
    </row>
    <row r="444" spans="1:100" s="87" customFormat="1" ht="14.45" customHeight="1" outlineLevel="4" thickBot="1">
      <c r="A444" s="93">
        <f t="shared" si="6"/>
        <v>443</v>
      </c>
      <c r="B444" s="94"/>
      <c r="C444" s="98"/>
      <c r="I444" s="87" t="s">
        <v>1519</v>
      </c>
      <c r="BA444" s="88"/>
      <c r="BB444" s="89"/>
      <c r="BC444" s="115" t="s">
        <v>1520</v>
      </c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1"/>
      <c r="CV444" s="92"/>
    </row>
    <row r="445" spans="1:100" s="87" customFormat="1" ht="14.45" customHeight="1" outlineLevel="4" thickBot="1">
      <c r="A445" s="93">
        <f t="shared" si="6"/>
        <v>444</v>
      </c>
      <c r="B445" s="94"/>
      <c r="C445" s="98"/>
      <c r="I445" s="87" t="s">
        <v>1521</v>
      </c>
      <c r="BA445" s="88"/>
      <c r="BB445" s="89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1"/>
      <c r="CV445" s="92"/>
    </row>
    <row r="446" spans="1:100" s="87" customFormat="1" ht="14.45" customHeight="1" outlineLevel="4" thickBot="1">
      <c r="A446" s="93">
        <f t="shared" si="6"/>
        <v>445</v>
      </c>
      <c r="B446" s="94"/>
      <c r="C446" s="98"/>
      <c r="H446" s="107" t="s">
        <v>1522</v>
      </c>
      <c r="BA446" s="88"/>
      <c r="BB446" s="89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1"/>
      <c r="CV446" s="92"/>
    </row>
    <row r="447" spans="1:100" s="87" customFormat="1" ht="14.45" customHeight="1" outlineLevel="4" thickBot="1">
      <c r="A447" s="93">
        <f t="shared" si="6"/>
        <v>446</v>
      </c>
      <c r="B447" s="94"/>
      <c r="C447" s="98"/>
      <c r="I447" s="114" t="s">
        <v>1523</v>
      </c>
      <c r="BA447" s="88"/>
      <c r="BB447" s="89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1"/>
      <c r="CV447" s="92"/>
    </row>
    <row r="448" spans="1:100" s="87" customFormat="1" ht="14.45" customHeight="1" outlineLevel="4" thickBot="1">
      <c r="A448" s="93">
        <f t="shared" si="6"/>
        <v>447</v>
      </c>
      <c r="B448" s="94"/>
      <c r="C448" s="98"/>
      <c r="J448" s="87" t="s">
        <v>1524</v>
      </c>
      <c r="BA448" s="88"/>
      <c r="BB448" s="89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1"/>
      <c r="CV448" s="92"/>
    </row>
    <row r="449" spans="1:100" s="87" customFormat="1" ht="14.45" customHeight="1" outlineLevel="4" thickBot="1">
      <c r="A449" s="93">
        <f t="shared" si="6"/>
        <v>448</v>
      </c>
      <c r="B449" s="94"/>
      <c r="C449" s="98"/>
      <c r="I449" s="114" t="s">
        <v>1525</v>
      </c>
      <c r="BA449" s="88"/>
      <c r="BB449" s="89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1"/>
      <c r="CV449" s="92"/>
    </row>
    <row r="450" spans="1:100" s="87" customFormat="1" ht="14.45" customHeight="1" outlineLevel="4" thickBot="1">
      <c r="A450" s="93">
        <f t="shared" ref="A450:A513" si="7">ROW()-1</f>
        <v>449</v>
      </c>
      <c r="B450" s="94"/>
      <c r="C450" s="98"/>
      <c r="J450" s="87" t="s">
        <v>1526</v>
      </c>
      <c r="BA450" s="88"/>
      <c r="BB450" s="89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1"/>
      <c r="CV450" s="92"/>
    </row>
    <row r="451" spans="1:100" s="87" customFormat="1" ht="14.45" customHeight="1" outlineLevel="4" thickBot="1">
      <c r="A451" s="93">
        <f t="shared" si="7"/>
        <v>450</v>
      </c>
      <c r="B451" s="94"/>
      <c r="C451" s="98"/>
      <c r="I451" s="114" t="s">
        <v>1527</v>
      </c>
      <c r="BA451" s="88"/>
      <c r="BB451" s="89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1"/>
      <c r="CV451" s="92"/>
    </row>
    <row r="452" spans="1:100" s="87" customFormat="1" ht="14.45" customHeight="1" outlineLevel="4" thickBot="1">
      <c r="A452" s="93">
        <f t="shared" si="7"/>
        <v>451</v>
      </c>
      <c r="B452" s="94"/>
      <c r="C452" s="98"/>
      <c r="J452" s="87" t="s">
        <v>1528</v>
      </c>
      <c r="BA452" s="88"/>
      <c r="BB452" s="89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1"/>
      <c r="CV452" s="92"/>
    </row>
    <row r="453" spans="1:100" s="87" customFormat="1" ht="14.45" customHeight="1" outlineLevel="3" thickBot="1">
      <c r="A453" s="93">
        <f t="shared" si="7"/>
        <v>452</v>
      </c>
      <c r="B453" s="94"/>
      <c r="C453" s="98"/>
      <c r="F453" s="102" t="s">
        <v>1529</v>
      </c>
      <c r="BA453" s="88"/>
      <c r="BB453" s="89"/>
      <c r="BC453" s="97" t="s">
        <v>1530</v>
      </c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1"/>
      <c r="CV453" s="92"/>
    </row>
    <row r="454" spans="1:100" s="87" customFormat="1" ht="14.45" customHeight="1" outlineLevel="4" thickBot="1">
      <c r="A454" s="93">
        <f t="shared" si="7"/>
        <v>453</v>
      </c>
      <c r="B454" s="94"/>
      <c r="C454" s="98"/>
      <c r="G454" s="103" t="s">
        <v>1531</v>
      </c>
      <c r="BA454" s="88"/>
      <c r="BB454" s="89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1"/>
      <c r="CV454" s="92"/>
    </row>
    <row r="455" spans="1:100" s="87" customFormat="1" ht="14.45" customHeight="1" outlineLevel="4" thickBot="1">
      <c r="A455" s="93">
        <f t="shared" si="7"/>
        <v>454</v>
      </c>
      <c r="B455" s="94"/>
      <c r="C455" s="98"/>
      <c r="H455" s="87" t="s">
        <v>1532</v>
      </c>
      <c r="I455" s="106"/>
      <c r="J455" s="106"/>
      <c r="K455" s="106"/>
      <c r="BA455" s="88"/>
      <c r="BB455" s="89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1"/>
      <c r="CV455" s="92"/>
    </row>
    <row r="456" spans="1:100" s="87" customFormat="1" ht="14.45" customHeight="1" outlineLevel="4" thickBot="1">
      <c r="A456" s="93">
        <f t="shared" si="7"/>
        <v>455</v>
      </c>
      <c r="B456" s="94"/>
      <c r="C456" s="98"/>
      <c r="H456" s="87" t="s">
        <v>1533</v>
      </c>
      <c r="BA456" s="88"/>
      <c r="BB456" s="89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1"/>
      <c r="CV456" s="92"/>
    </row>
    <row r="457" spans="1:100" s="87" customFormat="1" ht="14.45" customHeight="1" outlineLevel="4" thickBot="1">
      <c r="A457" s="93">
        <f t="shared" si="7"/>
        <v>456</v>
      </c>
      <c r="B457" s="94"/>
      <c r="C457" s="98"/>
      <c r="G457" s="103" t="s">
        <v>1534</v>
      </c>
      <c r="BA457" s="88"/>
      <c r="BB457" s="89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1"/>
      <c r="CV457" s="92"/>
    </row>
    <row r="458" spans="1:100" s="87" customFormat="1" ht="14.45" customHeight="1" outlineLevel="4" thickBot="1">
      <c r="A458" s="93">
        <f t="shared" si="7"/>
        <v>457</v>
      </c>
      <c r="B458" s="94"/>
      <c r="C458" s="98"/>
      <c r="H458" s="87" t="s">
        <v>1535</v>
      </c>
      <c r="W458" s="106"/>
      <c r="X458" s="106"/>
      <c r="Y458" s="106"/>
      <c r="Z458" s="106"/>
      <c r="AA458" s="106"/>
      <c r="AB458" s="106"/>
      <c r="BA458" s="88"/>
      <c r="BB458" s="89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1"/>
      <c r="CV458" s="92"/>
    </row>
    <row r="459" spans="1:100" s="87" customFormat="1" ht="14.45" customHeight="1" outlineLevel="4" thickBot="1">
      <c r="A459" s="93">
        <f t="shared" si="7"/>
        <v>458</v>
      </c>
      <c r="B459" s="94"/>
      <c r="C459" s="98"/>
      <c r="H459" s="87" t="s">
        <v>1536</v>
      </c>
      <c r="BA459" s="88"/>
      <c r="BB459" s="89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1"/>
      <c r="CV459" s="92"/>
    </row>
    <row r="460" spans="1:100" s="87" customFormat="1" ht="14.45" customHeight="1" outlineLevel="4" thickBot="1">
      <c r="A460" s="93">
        <f t="shared" si="7"/>
        <v>459</v>
      </c>
      <c r="B460" s="94"/>
      <c r="C460" s="98"/>
      <c r="G460" s="103" t="s">
        <v>1537</v>
      </c>
      <c r="BA460" s="88"/>
      <c r="BB460" s="89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1"/>
      <c r="CV460" s="92"/>
    </row>
    <row r="461" spans="1:100" s="87" customFormat="1" ht="14.45" customHeight="1" outlineLevel="4" thickBot="1">
      <c r="A461" s="93">
        <f t="shared" si="7"/>
        <v>460</v>
      </c>
      <c r="B461" s="94"/>
      <c r="C461" s="98"/>
      <c r="H461" s="87" t="s">
        <v>1538</v>
      </c>
      <c r="BA461" s="88"/>
      <c r="BB461" s="89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1"/>
      <c r="CV461" s="92"/>
    </row>
    <row r="462" spans="1:100" s="87" customFormat="1" ht="14.45" customHeight="1" outlineLevel="4" thickBot="1">
      <c r="A462" s="93">
        <f t="shared" si="7"/>
        <v>461</v>
      </c>
      <c r="B462" s="94"/>
      <c r="C462" s="98"/>
      <c r="G462" s="103" t="s">
        <v>1539</v>
      </c>
      <c r="BA462" s="88"/>
      <c r="BB462" s="89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1"/>
      <c r="CV462" s="92"/>
    </row>
    <row r="463" spans="1:100" s="87" customFormat="1" ht="14.45" customHeight="1" outlineLevel="4" thickBot="1">
      <c r="A463" s="93">
        <f t="shared" si="7"/>
        <v>462</v>
      </c>
      <c r="B463" s="94"/>
      <c r="C463" s="98"/>
      <c r="H463" s="87" t="s">
        <v>1540</v>
      </c>
      <c r="BA463" s="88"/>
      <c r="BB463" s="89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1"/>
      <c r="CV463" s="92"/>
    </row>
    <row r="464" spans="1:100" s="87" customFormat="1" ht="14.45" customHeight="1" outlineLevel="4" thickBot="1">
      <c r="A464" s="93">
        <f t="shared" si="7"/>
        <v>463</v>
      </c>
      <c r="B464" s="94"/>
      <c r="C464" s="98"/>
      <c r="H464" s="87" t="s">
        <v>1541</v>
      </c>
      <c r="BA464" s="88"/>
      <c r="BB464" s="89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1"/>
      <c r="CV464" s="92"/>
    </row>
    <row r="465" spans="1:100" s="87" customFormat="1" ht="14.45" customHeight="1" outlineLevel="3" thickBot="1">
      <c r="A465" s="93">
        <f t="shared" si="7"/>
        <v>464</v>
      </c>
      <c r="B465" s="94"/>
      <c r="C465" s="98"/>
      <c r="F465" s="102" t="s">
        <v>1542</v>
      </c>
      <c r="BA465" s="88"/>
      <c r="BB465" s="89"/>
      <c r="BC465" s="97" t="s">
        <v>1543</v>
      </c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1"/>
      <c r="CV465" s="92"/>
    </row>
    <row r="466" spans="1:100" s="87" customFormat="1" ht="14.45" customHeight="1" outlineLevel="4" thickBot="1">
      <c r="A466" s="93">
        <f t="shared" si="7"/>
        <v>465</v>
      </c>
      <c r="B466" s="94"/>
      <c r="C466" s="98"/>
      <c r="G466" s="103" t="s">
        <v>1544</v>
      </c>
      <c r="BA466" s="88"/>
      <c r="BB466" s="89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1"/>
      <c r="CV466" s="92"/>
    </row>
    <row r="467" spans="1:100" s="87" customFormat="1" ht="14.45" customHeight="1" outlineLevel="4" thickBot="1">
      <c r="A467" s="93">
        <f t="shared" si="7"/>
        <v>466</v>
      </c>
      <c r="B467" s="94"/>
      <c r="C467" s="98"/>
      <c r="H467" s="87" t="s">
        <v>1545</v>
      </c>
      <c r="BA467" s="88"/>
      <c r="BB467" s="89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1"/>
      <c r="CV467" s="92"/>
    </row>
    <row r="468" spans="1:100" s="87" customFormat="1" ht="14.45" customHeight="1" outlineLevel="4" thickBot="1">
      <c r="A468" s="93">
        <f t="shared" si="7"/>
        <v>467</v>
      </c>
      <c r="B468" s="94"/>
      <c r="C468" s="98"/>
      <c r="G468" s="103" t="s">
        <v>1546</v>
      </c>
      <c r="BA468" s="88"/>
      <c r="BB468" s="89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1"/>
      <c r="CV468" s="92"/>
    </row>
    <row r="469" spans="1:100" s="87" customFormat="1" ht="14.45" customHeight="1" outlineLevel="4" thickBot="1">
      <c r="A469" s="93">
        <f t="shared" si="7"/>
        <v>468</v>
      </c>
      <c r="B469" s="94"/>
      <c r="C469" s="98"/>
      <c r="H469" s="87" t="s">
        <v>1547</v>
      </c>
      <c r="BA469" s="88"/>
      <c r="BB469" s="89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1"/>
      <c r="CV469" s="92"/>
    </row>
    <row r="470" spans="1:100" s="87" customFormat="1" ht="14.45" customHeight="1" outlineLevel="4" thickBot="1">
      <c r="A470" s="93">
        <f t="shared" si="7"/>
        <v>469</v>
      </c>
      <c r="B470" s="94"/>
      <c r="C470" s="98"/>
      <c r="G470" s="103" t="s">
        <v>1548</v>
      </c>
      <c r="BA470" s="88"/>
      <c r="BB470" s="89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1"/>
      <c r="CV470" s="92"/>
    </row>
    <row r="471" spans="1:100" s="87" customFormat="1" ht="14.45" customHeight="1" outlineLevel="4" thickBot="1">
      <c r="A471" s="93">
        <f t="shared" si="7"/>
        <v>470</v>
      </c>
      <c r="B471" s="94"/>
      <c r="C471" s="98"/>
      <c r="H471" s="87" t="s">
        <v>1549</v>
      </c>
      <c r="BA471" s="88"/>
      <c r="BB471" s="89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1"/>
      <c r="CV471" s="92"/>
    </row>
    <row r="472" spans="1:100" s="87" customFormat="1" ht="14.45" customHeight="1" outlineLevel="4" thickBot="1">
      <c r="A472" s="93">
        <f t="shared" si="7"/>
        <v>471</v>
      </c>
      <c r="B472" s="94"/>
      <c r="C472" s="98"/>
      <c r="G472" s="103" t="s">
        <v>1550</v>
      </c>
      <c r="BA472" s="88"/>
      <c r="BB472" s="89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1"/>
      <c r="CV472" s="92"/>
    </row>
    <row r="473" spans="1:100" s="87" customFormat="1" ht="14.45" customHeight="1" outlineLevel="4" thickBot="1">
      <c r="A473" s="93">
        <f t="shared" si="7"/>
        <v>472</v>
      </c>
      <c r="B473" s="94"/>
      <c r="C473" s="98"/>
      <c r="H473" s="87" t="s">
        <v>1551</v>
      </c>
      <c r="BA473" s="88"/>
      <c r="BB473" s="89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1"/>
      <c r="CV473" s="92"/>
    </row>
    <row r="474" spans="1:100" s="87" customFormat="1" ht="14.45" customHeight="1" outlineLevel="4" thickBot="1">
      <c r="A474" s="93">
        <f t="shared" si="7"/>
        <v>473</v>
      </c>
      <c r="B474" s="94"/>
      <c r="C474" s="98"/>
      <c r="G474" s="103" t="s">
        <v>1552</v>
      </c>
      <c r="BA474" s="88"/>
      <c r="BB474" s="89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1"/>
      <c r="CV474" s="92"/>
    </row>
    <row r="475" spans="1:100" s="87" customFormat="1" ht="14.45" customHeight="1" outlineLevel="4" thickBot="1">
      <c r="A475" s="93">
        <f t="shared" si="7"/>
        <v>474</v>
      </c>
      <c r="B475" s="94"/>
      <c r="C475" s="98"/>
      <c r="H475" s="87" t="s">
        <v>1553</v>
      </c>
      <c r="BA475" s="88"/>
      <c r="BB475" s="89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1"/>
      <c r="CV475" s="92"/>
    </row>
    <row r="476" spans="1:100" s="87" customFormat="1" ht="14.45" customHeight="1" outlineLevel="4" thickBot="1">
      <c r="A476" s="93">
        <f t="shared" si="7"/>
        <v>475</v>
      </c>
      <c r="B476" s="94"/>
      <c r="C476" s="98"/>
      <c r="H476" s="87" t="s">
        <v>1554</v>
      </c>
      <c r="BA476" s="88"/>
      <c r="BB476" s="89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1"/>
      <c r="CV476" s="92"/>
    </row>
    <row r="477" spans="1:100" s="87" customFormat="1" ht="14.45" customHeight="1" outlineLevel="4" thickBot="1">
      <c r="A477" s="93">
        <f t="shared" si="7"/>
        <v>476</v>
      </c>
      <c r="B477" s="94"/>
      <c r="C477" s="98"/>
      <c r="H477" s="87" t="s">
        <v>1555</v>
      </c>
      <c r="BA477" s="88"/>
      <c r="BB477" s="89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1"/>
      <c r="CV477" s="92"/>
    </row>
    <row r="478" spans="1:100" s="87" customFormat="1" ht="14.45" customHeight="1" outlineLevel="4" thickBot="1">
      <c r="A478" s="93">
        <f t="shared" si="7"/>
        <v>477</v>
      </c>
      <c r="B478" s="94"/>
      <c r="C478" s="98"/>
      <c r="H478" s="87" t="s">
        <v>1556</v>
      </c>
      <c r="BA478" s="88"/>
      <c r="BB478" s="89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1"/>
      <c r="CV478" s="92"/>
    </row>
    <row r="479" spans="1:100" s="87" customFormat="1" ht="14.45" customHeight="1" outlineLevel="4" thickBot="1">
      <c r="A479" s="93">
        <f t="shared" si="7"/>
        <v>478</v>
      </c>
      <c r="B479" s="94"/>
      <c r="C479" s="98"/>
      <c r="H479" s="87" t="s">
        <v>1557</v>
      </c>
      <c r="BA479" s="88"/>
      <c r="BB479" s="89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1"/>
      <c r="CV479" s="92"/>
    </row>
    <row r="480" spans="1:100" s="87" customFormat="1" ht="14.45" customHeight="1" outlineLevel="4" thickBot="1">
      <c r="A480" s="93">
        <f t="shared" si="7"/>
        <v>479</v>
      </c>
      <c r="B480" s="94"/>
      <c r="C480" s="98"/>
      <c r="H480" s="87" t="s">
        <v>1558</v>
      </c>
      <c r="BA480" s="88"/>
      <c r="BB480" s="89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1"/>
      <c r="CV480" s="92"/>
    </row>
    <row r="481" spans="1:100" s="87" customFormat="1" ht="14.45" customHeight="1" outlineLevel="4" thickBot="1">
      <c r="A481" s="93">
        <f t="shared" si="7"/>
        <v>480</v>
      </c>
      <c r="B481" s="94"/>
      <c r="C481" s="98"/>
      <c r="H481" s="87" t="s">
        <v>1559</v>
      </c>
      <c r="BA481" s="88"/>
      <c r="BB481" s="89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1"/>
      <c r="CV481" s="92"/>
    </row>
    <row r="482" spans="1:100" s="87" customFormat="1" ht="14.45" customHeight="1" outlineLevel="4" thickBot="1">
      <c r="A482" s="93">
        <f t="shared" si="7"/>
        <v>481</v>
      </c>
      <c r="B482" s="94"/>
      <c r="C482" s="98"/>
      <c r="H482" s="87" t="s">
        <v>1560</v>
      </c>
      <c r="BA482" s="88"/>
      <c r="BB482" s="89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1"/>
      <c r="CV482" s="92"/>
    </row>
    <row r="483" spans="1:100" s="87" customFormat="1" ht="14.45" customHeight="1" outlineLevel="4" thickBot="1">
      <c r="A483" s="93">
        <f t="shared" si="7"/>
        <v>482</v>
      </c>
      <c r="B483" s="94"/>
      <c r="C483" s="98"/>
      <c r="H483" s="87" t="s">
        <v>1561</v>
      </c>
      <c r="BA483" s="88"/>
      <c r="BB483" s="89"/>
      <c r="BC483" s="115" t="s">
        <v>1562</v>
      </c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1"/>
      <c r="CV483" s="92"/>
    </row>
    <row r="484" spans="1:100" s="87" customFormat="1" ht="14.45" customHeight="1" outlineLevel="3" thickBot="1">
      <c r="A484" s="93">
        <f t="shared" si="7"/>
        <v>483</v>
      </c>
      <c r="B484" s="94"/>
      <c r="C484" s="98"/>
      <c r="BA484" s="88"/>
      <c r="BB484" s="89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1"/>
      <c r="CV484" s="92"/>
    </row>
    <row r="485" spans="1:100" s="87" customFormat="1" ht="14.45" customHeight="1" outlineLevel="2" thickBot="1">
      <c r="A485" s="93">
        <f t="shared" si="7"/>
        <v>484</v>
      </c>
      <c r="B485" s="94"/>
      <c r="C485" s="98"/>
      <c r="BA485" s="88"/>
      <c r="BB485" s="89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1"/>
      <c r="CV485" s="92"/>
    </row>
    <row r="486" spans="1:100" s="87" customFormat="1" ht="14.45" customHeight="1" outlineLevel="1" thickBot="1">
      <c r="A486" s="93">
        <f t="shared" si="7"/>
        <v>485</v>
      </c>
      <c r="B486" s="94"/>
      <c r="C486" s="98"/>
      <c r="D486" s="99" t="s">
        <v>23</v>
      </c>
      <c r="E486" s="100"/>
      <c r="BA486" s="88"/>
      <c r="BB486" s="89"/>
      <c r="BC486" s="97" t="s">
        <v>1563</v>
      </c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1"/>
      <c r="CV486" s="92"/>
    </row>
    <row r="487" spans="1:100" s="87" customFormat="1" ht="14.45" customHeight="1" outlineLevel="2" thickBot="1">
      <c r="A487" s="93">
        <f t="shared" si="7"/>
        <v>486</v>
      </c>
      <c r="B487" s="94"/>
      <c r="C487" s="98"/>
      <c r="E487" s="101" t="s">
        <v>1564</v>
      </c>
      <c r="BA487" s="88"/>
      <c r="BB487" s="89"/>
      <c r="BC487" s="97" t="s">
        <v>1565</v>
      </c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1"/>
      <c r="CV487" s="92"/>
    </row>
    <row r="488" spans="1:100" s="87" customFormat="1" ht="14.45" customHeight="1" outlineLevel="3" thickBot="1">
      <c r="A488" s="93">
        <f t="shared" si="7"/>
        <v>487</v>
      </c>
      <c r="B488" s="94"/>
      <c r="C488" s="98"/>
      <c r="F488" s="102" t="s">
        <v>1566</v>
      </c>
      <c r="BA488" s="88"/>
      <c r="BB488" s="89"/>
      <c r="BC488" s="97" t="s">
        <v>1567</v>
      </c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1"/>
      <c r="CV488" s="92"/>
    </row>
    <row r="489" spans="1:100" s="87" customFormat="1" ht="14.45" customHeight="1" outlineLevel="4" thickBot="1">
      <c r="A489" s="93">
        <f t="shared" si="7"/>
        <v>488</v>
      </c>
      <c r="B489" s="94"/>
      <c r="C489" s="98"/>
      <c r="G489" s="104" t="s">
        <v>1568</v>
      </c>
      <c r="BA489" s="88"/>
      <c r="BB489" s="127"/>
      <c r="BC489" s="90" t="s">
        <v>1569</v>
      </c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1"/>
      <c r="CV489" s="92"/>
    </row>
    <row r="490" spans="1:100" s="87" customFormat="1" ht="14.45" customHeight="1" outlineLevel="4" thickBot="1">
      <c r="A490" s="93">
        <f t="shared" si="7"/>
        <v>489</v>
      </c>
      <c r="B490" s="94"/>
      <c r="C490" s="98"/>
      <c r="G490" s="87" t="s">
        <v>1570</v>
      </c>
      <c r="AZ490" s="106"/>
      <c r="BA490" s="112"/>
      <c r="BB490" s="127"/>
      <c r="BC490" s="90" t="s">
        <v>1571</v>
      </c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1"/>
      <c r="CV490" s="92"/>
    </row>
    <row r="491" spans="1:100" s="87" customFormat="1" ht="14.45" customHeight="1" outlineLevel="4" thickBot="1">
      <c r="A491" s="93">
        <f t="shared" si="7"/>
        <v>490</v>
      </c>
      <c r="B491" s="94"/>
      <c r="C491" s="98"/>
      <c r="G491" s="106" t="s">
        <v>1572</v>
      </c>
      <c r="H491" s="106"/>
      <c r="I491" s="106"/>
      <c r="J491" s="106"/>
      <c r="K491" s="106"/>
      <c r="L491" s="106"/>
      <c r="M491" s="106"/>
      <c r="N491" s="106"/>
      <c r="Y491" s="106"/>
      <c r="Z491" s="106"/>
      <c r="AA491" s="106"/>
      <c r="AB491" s="106"/>
      <c r="AC491" s="106"/>
      <c r="BA491" s="88"/>
      <c r="BB491" s="127"/>
      <c r="BC491" s="128" t="s">
        <v>1573</v>
      </c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1"/>
      <c r="CV491" s="92"/>
    </row>
    <row r="492" spans="1:100" s="87" customFormat="1" ht="14.45" customHeight="1" outlineLevel="4" thickBot="1">
      <c r="A492" s="93">
        <f t="shared" si="7"/>
        <v>491</v>
      </c>
      <c r="B492" s="94"/>
      <c r="C492" s="98"/>
      <c r="G492" s="104" t="s">
        <v>1574</v>
      </c>
      <c r="BA492" s="88"/>
      <c r="BB492" s="89"/>
      <c r="BC492" s="128" t="s">
        <v>1575</v>
      </c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1"/>
      <c r="CV492" s="92"/>
    </row>
    <row r="493" spans="1:100" s="87" customFormat="1" ht="14.45" customHeight="1" outlineLevel="4" thickBot="1">
      <c r="A493" s="93">
        <f t="shared" si="7"/>
        <v>492</v>
      </c>
      <c r="B493" s="94"/>
      <c r="C493" s="98"/>
      <c r="G493" s="110" t="s">
        <v>1576</v>
      </c>
      <c r="BA493" s="88"/>
      <c r="BB493" s="89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1"/>
      <c r="CV493" s="92"/>
    </row>
    <row r="494" spans="1:100" s="87" customFormat="1" ht="14.45" customHeight="1" outlineLevel="3" thickBot="1">
      <c r="A494" s="93">
        <f t="shared" si="7"/>
        <v>493</v>
      </c>
      <c r="B494" s="94"/>
      <c r="C494" s="98"/>
      <c r="F494" s="102" t="s">
        <v>1167</v>
      </c>
      <c r="BA494" s="88"/>
      <c r="BB494" s="89"/>
      <c r="BC494" s="97" t="s">
        <v>1577</v>
      </c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1"/>
      <c r="CV494" s="92"/>
    </row>
    <row r="495" spans="1:100" s="87" customFormat="1" ht="14.45" customHeight="1" outlineLevel="4" thickBot="1">
      <c r="A495" s="93">
        <f t="shared" si="7"/>
        <v>494</v>
      </c>
      <c r="B495" s="94"/>
      <c r="C495" s="98"/>
      <c r="G495" s="103" t="s">
        <v>1578</v>
      </c>
      <c r="BA495" s="88"/>
      <c r="BB495" s="89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1"/>
      <c r="CV495" s="92"/>
    </row>
    <row r="496" spans="1:100" s="87" customFormat="1" ht="14.45" customHeight="1" outlineLevel="4" thickBot="1">
      <c r="A496" s="93">
        <f t="shared" si="7"/>
        <v>495</v>
      </c>
      <c r="B496" s="94"/>
      <c r="C496" s="98"/>
      <c r="H496" s="87" t="s">
        <v>1579</v>
      </c>
      <c r="X496" s="106"/>
      <c r="Y496" s="106"/>
      <c r="Z496" s="106"/>
      <c r="AA496" s="106"/>
      <c r="AB496" s="106"/>
      <c r="AC496" s="106"/>
      <c r="AD496" s="106"/>
      <c r="AE496" s="106"/>
      <c r="AF496" s="106"/>
      <c r="AG496" s="106"/>
      <c r="AH496" s="106"/>
      <c r="AI496" s="106"/>
      <c r="AJ496" s="106"/>
      <c r="BA496" s="88"/>
      <c r="BB496" s="89"/>
      <c r="BC496" s="90" t="s">
        <v>1580</v>
      </c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1"/>
      <c r="CV496" s="92"/>
    </row>
    <row r="497" spans="1:100" s="87" customFormat="1" ht="14.45" customHeight="1" outlineLevel="4" thickBot="1">
      <c r="A497" s="93">
        <f t="shared" si="7"/>
        <v>496</v>
      </c>
      <c r="B497" s="94"/>
      <c r="C497" s="98"/>
      <c r="G497" s="103" t="s">
        <v>1581</v>
      </c>
      <c r="BA497" s="88"/>
      <c r="BB497" s="89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1"/>
      <c r="CV497" s="92"/>
    </row>
    <row r="498" spans="1:100" s="87" customFormat="1" ht="14.45" customHeight="1" outlineLevel="4" thickBot="1">
      <c r="A498" s="93">
        <f t="shared" si="7"/>
        <v>497</v>
      </c>
      <c r="B498" s="94"/>
      <c r="C498" s="98"/>
      <c r="H498" s="87" t="s">
        <v>1582</v>
      </c>
      <c r="BA498" s="88"/>
      <c r="BB498" s="89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1"/>
      <c r="CV498" s="92"/>
    </row>
    <row r="499" spans="1:100" s="87" customFormat="1" ht="14.45" customHeight="1" outlineLevel="3" thickBot="1">
      <c r="A499" s="93">
        <f t="shared" si="7"/>
        <v>498</v>
      </c>
      <c r="B499" s="94"/>
      <c r="C499" s="98"/>
      <c r="F499" s="102" t="s">
        <v>1583</v>
      </c>
      <c r="BA499" s="88"/>
      <c r="BB499" s="89"/>
      <c r="BC499" s="97" t="s">
        <v>1584</v>
      </c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1"/>
      <c r="CV499" s="92"/>
    </row>
    <row r="500" spans="1:100" s="87" customFormat="1" ht="14.45" customHeight="1" outlineLevel="4" thickBot="1">
      <c r="A500" s="93">
        <f t="shared" si="7"/>
        <v>499</v>
      </c>
      <c r="B500" s="94"/>
      <c r="C500" s="98"/>
      <c r="G500" s="87" t="s">
        <v>1585</v>
      </c>
      <c r="BA500" s="88"/>
      <c r="BB500" s="89"/>
      <c r="BC500" s="90" t="s">
        <v>1586</v>
      </c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1"/>
      <c r="CV500" s="92"/>
    </row>
    <row r="501" spans="1:100" s="87" customFormat="1" ht="14.45" customHeight="1" outlineLevel="4" thickBot="1">
      <c r="A501" s="93">
        <f t="shared" si="7"/>
        <v>500</v>
      </c>
      <c r="B501" s="94"/>
      <c r="C501" s="98"/>
      <c r="G501" s="103" t="s">
        <v>1587</v>
      </c>
      <c r="BA501" s="88"/>
      <c r="BB501" s="89"/>
      <c r="BC501" s="90" t="s">
        <v>1588</v>
      </c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1"/>
      <c r="CV501" s="92"/>
    </row>
    <row r="502" spans="1:100" s="87" customFormat="1" ht="14.45" customHeight="1" outlineLevel="4" thickBot="1">
      <c r="A502" s="93">
        <f t="shared" si="7"/>
        <v>501</v>
      </c>
      <c r="B502" s="94"/>
      <c r="C502" s="98"/>
      <c r="H502" s="87" t="s">
        <v>1589</v>
      </c>
      <c r="BA502" s="88"/>
      <c r="BB502" s="89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1"/>
      <c r="CV502" s="92"/>
    </row>
    <row r="503" spans="1:100" s="87" customFormat="1" ht="14.45" customHeight="1" outlineLevel="4" thickBot="1">
      <c r="A503" s="93">
        <f t="shared" si="7"/>
        <v>502</v>
      </c>
      <c r="B503" s="94"/>
      <c r="C503" s="98"/>
      <c r="G503" s="103" t="s">
        <v>1590</v>
      </c>
      <c r="BA503" s="88"/>
      <c r="BB503" s="89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1"/>
      <c r="CV503" s="92"/>
    </row>
    <row r="504" spans="1:100" s="87" customFormat="1" ht="14.45" customHeight="1" outlineLevel="4" thickBot="1">
      <c r="A504" s="93">
        <f t="shared" si="7"/>
        <v>503</v>
      </c>
      <c r="B504" s="94"/>
      <c r="C504" s="98"/>
      <c r="H504" s="107" t="s">
        <v>1591</v>
      </c>
      <c r="I504" s="129"/>
      <c r="J504" s="129"/>
      <c r="K504" s="129"/>
      <c r="L504" s="129"/>
      <c r="M504" s="129"/>
      <c r="N504" s="129"/>
      <c r="O504" s="129"/>
      <c r="P504" s="129"/>
      <c r="Q504" s="129"/>
      <c r="R504" s="129"/>
      <c r="S504" s="129"/>
      <c r="T504" s="129"/>
      <c r="U504" s="129"/>
      <c r="V504" s="129"/>
      <c r="W504" s="129"/>
      <c r="X504" s="129"/>
      <c r="Y504" s="129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J504" s="129"/>
      <c r="AK504" s="129"/>
      <c r="AL504" s="129"/>
      <c r="AM504" s="129"/>
      <c r="AN504" s="129"/>
      <c r="AO504" s="129"/>
      <c r="AP504" s="129"/>
      <c r="AQ504" s="129"/>
      <c r="AR504" s="129"/>
      <c r="AS504" s="129"/>
      <c r="AT504" s="129"/>
      <c r="AU504" s="129"/>
      <c r="AV504" s="129"/>
      <c r="AW504" s="129"/>
      <c r="AX504" s="129"/>
      <c r="AY504" s="129"/>
      <c r="AZ504" s="129"/>
      <c r="BA504" s="130"/>
      <c r="BB504" s="89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1"/>
      <c r="CV504" s="92"/>
    </row>
    <row r="505" spans="1:100" s="87" customFormat="1" ht="14.45" customHeight="1" outlineLevel="4" thickBot="1">
      <c r="A505" s="93">
        <f t="shared" si="7"/>
        <v>504</v>
      </c>
      <c r="B505" s="94"/>
      <c r="C505" s="98"/>
      <c r="I505" s="108" t="s">
        <v>1592</v>
      </c>
      <c r="BA505" s="88"/>
      <c r="BB505" s="89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1"/>
      <c r="CV505" s="92"/>
    </row>
    <row r="506" spans="1:100" s="87" customFormat="1" ht="14.45" customHeight="1" outlineLevel="4" thickBot="1">
      <c r="A506" s="93">
        <f t="shared" si="7"/>
        <v>505</v>
      </c>
      <c r="B506" s="94"/>
      <c r="C506" s="98"/>
      <c r="I506" s="87" t="s">
        <v>1593</v>
      </c>
      <c r="U506" s="106"/>
      <c r="V506" s="106"/>
      <c r="W506" s="106"/>
      <c r="X506" s="106"/>
      <c r="AN506" s="106"/>
      <c r="AO506" s="106"/>
      <c r="AP506" s="106"/>
      <c r="AQ506" s="106"/>
      <c r="AR506" s="106"/>
      <c r="BA506" s="88"/>
      <c r="BB506" s="89"/>
      <c r="BC506" s="90" t="s">
        <v>1594</v>
      </c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1"/>
      <c r="CV506" s="92"/>
    </row>
    <row r="507" spans="1:100" s="87" customFormat="1" ht="14.45" customHeight="1" outlineLevel="4" thickBot="1">
      <c r="A507" s="93">
        <f t="shared" si="7"/>
        <v>506</v>
      </c>
      <c r="B507" s="94"/>
      <c r="C507" s="98"/>
      <c r="I507" s="87" t="s">
        <v>1595</v>
      </c>
      <c r="BA507" s="88"/>
      <c r="BB507" s="89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1"/>
      <c r="CV507" s="92"/>
    </row>
    <row r="508" spans="1:100" s="87" customFormat="1" ht="14.45" customHeight="1" outlineLevel="4" thickBot="1">
      <c r="A508" s="93">
        <f t="shared" si="7"/>
        <v>507</v>
      </c>
      <c r="B508" s="94"/>
      <c r="C508" s="98"/>
      <c r="I508" s="87" t="s">
        <v>1596</v>
      </c>
      <c r="BA508" s="88"/>
      <c r="BB508" s="89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1"/>
      <c r="CV508" s="92"/>
    </row>
    <row r="509" spans="1:100" s="87" customFormat="1" ht="14.45" customHeight="1" outlineLevel="4" thickBot="1">
      <c r="A509" s="93">
        <f t="shared" si="7"/>
        <v>508</v>
      </c>
      <c r="B509" s="94"/>
      <c r="C509" s="98"/>
      <c r="I509" s="87" t="s">
        <v>1597</v>
      </c>
      <c r="BA509" s="88"/>
      <c r="BB509" s="89"/>
      <c r="BC509" s="115" t="s">
        <v>1598</v>
      </c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1"/>
      <c r="CV509" s="92"/>
    </row>
    <row r="510" spans="1:100" s="87" customFormat="1" ht="14.45" customHeight="1" outlineLevel="4" thickBot="1">
      <c r="A510" s="93">
        <f t="shared" si="7"/>
        <v>509</v>
      </c>
      <c r="B510" s="94"/>
      <c r="C510" s="98"/>
      <c r="I510" s="108" t="s">
        <v>1599</v>
      </c>
      <c r="AU510" s="106"/>
      <c r="AV510" s="106"/>
      <c r="AW510" s="106"/>
      <c r="AX510" s="106"/>
      <c r="BA510" s="88"/>
      <c r="BB510" s="89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1"/>
      <c r="CV510" s="92"/>
    </row>
    <row r="511" spans="1:100" s="87" customFormat="1" ht="14.45" customHeight="1" outlineLevel="4" thickBot="1">
      <c r="A511" s="93">
        <f t="shared" si="7"/>
        <v>510</v>
      </c>
      <c r="B511" s="94"/>
      <c r="C511" s="98"/>
      <c r="I511" s="87" t="s">
        <v>1600</v>
      </c>
      <c r="AU511" s="106"/>
      <c r="AV511" s="106"/>
      <c r="AW511" s="106"/>
      <c r="AX511" s="106"/>
      <c r="AY511" s="106"/>
      <c r="BA511" s="88"/>
      <c r="BB511" s="89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1"/>
      <c r="CV511" s="92"/>
    </row>
    <row r="512" spans="1:100" s="87" customFormat="1" ht="14.45" customHeight="1" outlineLevel="4" thickBot="1">
      <c r="A512" s="93">
        <f t="shared" si="7"/>
        <v>511</v>
      </c>
      <c r="B512" s="94"/>
      <c r="C512" s="98"/>
      <c r="I512" s="87" t="s">
        <v>1601</v>
      </c>
      <c r="BA512" s="88"/>
      <c r="BB512" s="89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1"/>
      <c r="CV512" s="92"/>
    </row>
    <row r="513" spans="1:100" s="87" customFormat="1" ht="14.45" customHeight="1" outlineLevel="4" thickBot="1">
      <c r="A513" s="93">
        <f t="shared" si="7"/>
        <v>512</v>
      </c>
      <c r="B513" s="94"/>
      <c r="C513" s="98"/>
      <c r="I513" s="87" t="s">
        <v>1602</v>
      </c>
      <c r="BA513" s="88"/>
      <c r="BB513" s="89"/>
      <c r="BC513" s="115" t="s">
        <v>1603</v>
      </c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1"/>
      <c r="CV513" s="92"/>
    </row>
    <row r="514" spans="1:100" s="87" customFormat="1" ht="14.45" customHeight="1" outlineLevel="4" thickBot="1">
      <c r="A514" s="93">
        <f t="shared" ref="A514:A592" si="8">ROW()-1</f>
        <v>513</v>
      </c>
      <c r="B514" s="94"/>
      <c r="C514" s="98"/>
      <c r="H514" s="107" t="s">
        <v>1604</v>
      </c>
      <c r="BA514" s="88"/>
      <c r="BB514" s="89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1"/>
      <c r="CV514" s="92"/>
    </row>
    <row r="515" spans="1:100" s="87" customFormat="1" ht="14.45" customHeight="1" outlineLevel="4" thickBot="1">
      <c r="A515" s="93">
        <f t="shared" si="8"/>
        <v>514</v>
      </c>
      <c r="B515" s="94"/>
      <c r="C515" s="98"/>
      <c r="I515" s="87" t="s">
        <v>1605</v>
      </c>
      <c r="BA515" s="88"/>
      <c r="BB515" s="89"/>
      <c r="BC515" s="90" t="s">
        <v>1606</v>
      </c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1"/>
      <c r="CV515" s="92"/>
    </row>
    <row r="516" spans="1:100" s="87" customFormat="1" ht="14.45" customHeight="1" outlineLevel="4" thickBot="1">
      <c r="A516" s="93">
        <f t="shared" si="8"/>
        <v>515</v>
      </c>
      <c r="B516" s="94"/>
      <c r="C516" s="98"/>
      <c r="I516" s="87" t="s">
        <v>1607</v>
      </c>
      <c r="AN516" s="106"/>
      <c r="AO516" s="106"/>
      <c r="AP516" s="106"/>
      <c r="AQ516" s="106"/>
      <c r="AR516" s="106"/>
      <c r="AS516" s="106"/>
      <c r="AT516" s="106"/>
      <c r="AU516" s="106"/>
      <c r="AV516" s="106"/>
      <c r="AW516" s="106"/>
      <c r="AX516" s="106"/>
      <c r="AY516" s="106"/>
      <c r="AZ516" s="106"/>
      <c r="BA516" s="112"/>
      <c r="BB516" s="89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1"/>
      <c r="CV516" s="92"/>
    </row>
    <row r="517" spans="1:100" s="87" customFormat="1" ht="14.45" customHeight="1" outlineLevel="4" thickBot="1">
      <c r="A517" s="93">
        <f t="shared" si="8"/>
        <v>516</v>
      </c>
      <c r="B517" s="94"/>
      <c r="C517" s="98"/>
      <c r="I517" s="106" t="s">
        <v>1608</v>
      </c>
      <c r="J517" s="106"/>
      <c r="K517" s="106"/>
      <c r="L517" s="106"/>
      <c r="M517" s="106"/>
      <c r="N517" s="106"/>
      <c r="O517" s="106"/>
      <c r="P517" s="106"/>
      <c r="Q517" s="106"/>
      <c r="R517" s="106"/>
      <c r="S517" s="106"/>
      <c r="T517" s="106"/>
      <c r="BA517" s="88"/>
      <c r="BB517" s="89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1"/>
      <c r="CV517" s="92"/>
    </row>
    <row r="518" spans="1:100" s="87" customFormat="1" ht="14.45" customHeight="1" outlineLevel="4" thickBot="1">
      <c r="A518" s="93">
        <f t="shared" si="8"/>
        <v>517</v>
      </c>
      <c r="B518" s="94"/>
      <c r="C518" s="98"/>
      <c r="I518" s="87" t="s">
        <v>1609</v>
      </c>
      <c r="BA518" s="88"/>
      <c r="BB518" s="89"/>
      <c r="BC518" s="115" t="s">
        <v>1610</v>
      </c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1"/>
      <c r="CV518" s="92"/>
    </row>
    <row r="519" spans="1:100" s="87" customFormat="1" ht="14.45" customHeight="1" outlineLevel="4" thickBot="1">
      <c r="A519" s="93">
        <f t="shared" si="8"/>
        <v>518</v>
      </c>
      <c r="B519" s="94"/>
      <c r="C519" s="98"/>
      <c r="H519" s="107" t="s">
        <v>1611</v>
      </c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123"/>
      <c r="AI519" s="123"/>
      <c r="AJ519" s="123"/>
      <c r="AK519" s="123"/>
      <c r="AL519" s="123"/>
      <c r="AM519" s="123"/>
      <c r="AN519" s="123"/>
      <c r="AO519" s="123"/>
      <c r="AP519" s="123"/>
      <c r="AQ519" s="123"/>
      <c r="AR519" s="123"/>
      <c r="AS519" s="123"/>
      <c r="AT519" s="123"/>
      <c r="AU519" s="123"/>
      <c r="AV519" s="123"/>
      <c r="AW519" s="123"/>
      <c r="AX519" s="123"/>
      <c r="AY519" s="123"/>
      <c r="AZ519" s="123"/>
      <c r="BA519" s="131"/>
      <c r="BB519" s="89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1"/>
      <c r="CV519" s="92"/>
    </row>
    <row r="520" spans="1:100" s="87" customFormat="1" ht="14.45" customHeight="1" outlineLevel="4" thickBot="1">
      <c r="A520" s="93">
        <f t="shared" si="8"/>
        <v>519</v>
      </c>
      <c r="B520" s="94"/>
      <c r="C520" s="98"/>
      <c r="I520" s="132" t="s">
        <v>1612</v>
      </c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4"/>
      <c r="BB520" s="89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1"/>
      <c r="CV520" s="92"/>
    </row>
    <row r="521" spans="1:100" s="87" customFormat="1" ht="14.45" customHeight="1" outlineLevel="4" thickBot="1">
      <c r="A521" s="93">
        <f t="shared" si="8"/>
        <v>520</v>
      </c>
      <c r="B521" s="94"/>
      <c r="C521" s="98"/>
      <c r="I521" s="98"/>
      <c r="J521" s="135" t="s">
        <v>1613</v>
      </c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136"/>
      <c r="BB521" s="89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1"/>
      <c r="CV521" s="92"/>
    </row>
    <row r="522" spans="1:100" s="87" customFormat="1" ht="14.45" customHeight="1" outlineLevel="4" thickBot="1">
      <c r="A522" s="93">
        <f t="shared" si="8"/>
        <v>521</v>
      </c>
      <c r="B522" s="94"/>
      <c r="C522" s="98"/>
      <c r="I522" s="98"/>
      <c r="J522" s="98" t="s">
        <v>1614</v>
      </c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136"/>
      <c r="BB522" s="89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1"/>
      <c r="CV522" s="92"/>
    </row>
    <row r="523" spans="1:100" s="87" customFormat="1" ht="14.45" customHeight="1" outlineLevel="4" thickBot="1">
      <c r="A523" s="93">
        <f t="shared" si="8"/>
        <v>522</v>
      </c>
      <c r="B523" s="94"/>
      <c r="C523" s="98"/>
      <c r="I523" s="98"/>
      <c r="J523" s="98" t="s">
        <v>1615</v>
      </c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136"/>
      <c r="BB523" s="89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1"/>
      <c r="CV523" s="92"/>
    </row>
    <row r="524" spans="1:100" s="87" customFormat="1" ht="14.45" customHeight="1" outlineLevel="4" thickBot="1">
      <c r="A524" s="93">
        <f t="shared" si="8"/>
        <v>523</v>
      </c>
      <c r="B524" s="94"/>
      <c r="C524" s="98"/>
      <c r="I524" s="98"/>
      <c r="J524" s="137" t="s">
        <v>1616</v>
      </c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  <c r="BA524" s="136"/>
      <c r="BB524" s="89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1"/>
      <c r="CV524" s="92"/>
    </row>
    <row r="525" spans="1:100" s="87" customFormat="1" ht="14.45" customHeight="1" outlineLevel="4" thickBot="1">
      <c r="A525" s="93">
        <f t="shared" si="8"/>
        <v>524</v>
      </c>
      <c r="B525" s="94"/>
      <c r="C525" s="98"/>
      <c r="I525" s="98"/>
      <c r="J525" s="98" t="s">
        <v>1617</v>
      </c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  <c r="BA525" s="136"/>
      <c r="BB525" s="89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1"/>
      <c r="CV525" s="92"/>
    </row>
    <row r="526" spans="1:100" s="87" customFormat="1" ht="14.45" customHeight="1" outlineLevel="4" thickBot="1">
      <c r="A526" s="93">
        <f t="shared" si="8"/>
        <v>525</v>
      </c>
      <c r="B526" s="94"/>
      <c r="C526" s="98"/>
      <c r="I526" s="98"/>
      <c r="J526" s="137" t="s">
        <v>1618</v>
      </c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  <c r="BA526" s="136"/>
      <c r="BB526" s="89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1"/>
      <c r="CV526" s="92"/>
    </row>
    <row r="527" spans="1:100" s="87" customFormat="1" ht="14.45" customHeight="1" outlineLevel="4" thickBot="1">
      <c r="A527" s="93">
        <f t="shared" si="8"/>
        <v>526</v>
      </c>
      <c r="B527" s="94"/>
      <c r="C527" s="98"/>
      <c r="I527" s="98"/>
      <c r="J527" s="98" t="s">
        <v>1619</v>
      </c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  <c r="BA527" s="136"/>
      <c r="BB527" s="89"/>
      <c r="BC527" s="90"/>
      <c r="BD527" s="90"/>
      <c r="BE527" s="90"/>
      <c r="BF527" s="90"/>
      <c r="BG527" s="90"/>
      <c r="BH527" s="90"/>
      <c r="BI527" s="138"/>
      <c r="BJ527" s="138"/>
      <c r="BK527" s="138"/>
      <c r="BL527" s="138"/>
      <c r="BM527" s="138"/>
      <c r="BN527" s="138"/>
      <c r="BO527" s="138"/>
      <c r="BP527" s="138"/>
      <c r="BQ527" s="138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1"/>
      <c r="CV527" s="92"/>
    </row>
    <row r="528" spans="1:100" s="87" customFormat="1" ht="14.45" customHeight="1" outlineLevel="4" thickBot="1">
      <c r="A528" s="93">
        <f t="shared" si="8"/>
        <v>527</v>
      </c>
      <c r="B528" s="94"/>
      <c r="C528" s="98"/>
      <c r="I528" s="98"/>
      <c r="J528" s="98"/>
      <c r="K528" s="139" t="s">
        <v>1620</v>
      </c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  <c r="BA528" s="136"/>
      <c r="BB528" s="89"/>
      <c r="BC528" s="90"/>
      <c r="BD528" s="90"/>
      <c r="BE528" s="90"/>
      <c r="BF528" s="90"/>
      <c r="BG528" s="90"/>
      <c r="BH528" s="119"/>
      <c r="BI528" s="90"/>
      <c r="BJ528" s="90"/>
      <c r="BK528" s="90"/>
      <c r="BL528" s="90"/>
      <c r="BM528" s="90"/>
      <c r="BN528" s="90"/>
      <c r="BO528" s="90"/>
      <c r="BP528" s="90"/>
      <c r="BQ528" s="90"/>
      <c r="BR528" s="89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1"/>
      <c r="CV528" s="92"/>
    </row>
    <row r="529" spans="1:100" s="87" customFormat="1" ht="14.45" customHeight="1" outlineLevel="4" thickBot="1">
      <c r="A529" s="93">
        <f t="shared" si="8"/>
        <v>528</v>
      </c>
      <c r="B529" s="94"/>
      <c r="C529" s="98"/>
      <c r="I529" s="98"/>
      <c r="J529" s="98"/>
      <c r="K529" s="139" t="s">
        <v>1621</v>
      </c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  <c r="BA529" s="136"/>
      <c r="BB529" s="89"/>
      <c r="BC529" s="90"/>
      <c r="BD529" s="90"/>
      <c r="BE529" s="90"/>
      <c r="BF529" s="90"/>
      <c r="BG529" s="90"/>
      <c r="BH529" s="119"/>
      <c r="BI529" s="90"/>
      <c r="BJ529" s="90"/>
      <c r="BK529" s="90"/>
      <c r="BL529" s="90"/>
      <c r="BM529" s="90"/>
      <c r="BN529" s="90"/>
      <c r="BO529" s="90"/>
      <c r="BP529" s="90"/>
      <c r="BQ529" s="90"/>
      <c r="BR529" s="89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1"/>
      <c r="CV529" s="92"/>
    </row>
    <row r="530" spans="1:100" s="87" customFormat="1" ht="14.45" customHeight="1" outlineLevel="4" thickBot="1">
      <c r="A530" s="93">
        <f t="shared" si="8"/>
        <v>529</v>
      </c>
      <c r="B530" s="94"/>
      <c r="C530" s="98"/>
      <c r="I530" s="98"/>
      <c r="J530" s="98"/>
      <c r="K530" s="98" t="s">
        <v>1622</v>
      </c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136"/>
      <c r="BB530" s="89"/>
      <c r="BC530" s="90"/>
      <c r="BD530" s="90"/>
      <c r="BE530" s="90"/>
      <c r="BF530" s="90"/>
      <c r="BG530" s="90"/>
      <c r="BH530" s="119"/>
      <c r="BI530" s="90"/>
      <c r="BJ530" s="90"/>
      <c r="BK530" s="90"/>
      <c r="BL530" s="90"/>
      <c r="BM530" s="90"/>
      <c r="BN530" s="90"/>
      <c r="BO530" s="90"/>
      <c r="BP530" s="90"/>
      <c r="BQ530" s="90"/>
      <c r="BR530" s="89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1"/>
      <c r="CV530" s="92"/>
    </row>
    <row r="531" spans="1:100" s="87" customFormat="1" ht="14.45" customHeight="1" outlineLevel="4" thickBot="1">
      <c r="A531" s="93">
        <f t="shared" si="8"/>
        <v>530</v>
      </c>
      <c r="B531" s="94"/>
      <c r="C531" s="98"/>
      <c r="I531" s="98"/>
      <c r="J531" s="98"/>
      <c r="K531" s="139" t="s">
        <v>1623</v>
      </c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  <c r="BA531" s="136"/>
      <c r="BB531" s="89"/>
      <c r="BC531" s="90"/>
      <c r="BD531" s="90"/>
      <c r="BE531" s="90"/>
      <c r="BF531" s="90"/>
      <c r="BG531" s="90"/>
      <c r="BH531" s="119"/>
      <c r="BI531" s="90"/>
      <c r="BJ531" s="90"/>
      <c r="BK531" s="90"/>
      <c r="BL531" s="90"/>
      <c r="BM531" s="90"/>
      <c r="BN531" s="90"/>
      <c r="BO531" s="90"/>
      <c r="BP531" s="90"/>
      <c r="BQ531" s="90"/>
      <c r="BR531" s="89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1"/>
      <c r="CV531" s="92"/>
    </row>
    <row r="532" spans="1:100" s="87" customFormat="1" ht="14.45" customHeight="1" outlineLevel="4" thickBot="1">
      <c r="A532" s="93">
        <f t="shared" si="8"/>
        <v>531</v>
      </c>
      <c r="B532" s="94"/>
      <c r="C532" s="98"/>
      <c r="I532" s="98"/>
      <c r="J532" s="98"/>
      <c r="K532" s="98" t="s">
        <v>1624</v>
      </c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136"/>
      <c r="BB532" s="89"/>
      <c r="BC532" s="90"/>
      <c r="BD532" s="90"/>
      <c r="BE532" s="90"/>
      <c r="BF532" s="90"/>
      <c r="BG532" s="90"/>
      <c r="BH532" s="119"/>
      <c r="BI532" s="140"/>
      <c r="BJ532" s="140"/>
      <c r="BK532" s="140"/>
      <c r="BL532" s="140"/>
      <c r="BM532" s="140"/>
      <c r="BN532" s="140"/>
      <c r="BO532" s="140"/>
      <c r="BP532" s="140"/>
      <c r="BQ532" s="140"/>
      <c r="BR532" s="89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1"/>
      <c r="CV532" s="92"/>
    </row>
    <row r="533" spans="1:100" s="87" customFormat="1" ht="14.45" customHeight="1" outlineLevel="4" thickBot="1">
      <c r="A533" s="93">
        <f t="shared" si="8"/>
        <v>532</v>
      </c>
      <c r="B533" s="94"/>
      <c r="C533" s="98"/>
      <c r="I533" s="141" t="s">
        <v>1625</v>
      </c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136"/>
      <c r="BB533" s="89"/>
      <c r="BC533" s="90"/>
      <c r="BD533" s="90"/>
      <c r="BE533" s="90"/>
      <c r="BF533" s="90"/>
      <c r="BG533" s="90"/>
      <c r="BH533" s="90"/>
      <c r="BI533" s="140"/>
      <c r="BJ533" s="140"/>
      <c r="BK533" s="140"/>
      <c r="BL533" s="140"/>
      <c r="BM533" s="140"/>
      <c r="BN533" s="140"/>
      <c r="BO533" s="140"/>
      <c r="BP533" s="140"/>
      <c r="BQ533" s="14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1"/>
      <c r="CV533" s="92"/>
    </row>
    <row r="534" spans="1:100" s="87" customFormat="1" ht="14.45" customHeight="1" outlineLevel="4" thickBot="1">
      <c r="A534" s="93">
        <f t="shared" si="8"/>
        <v>533</v>
      </c>
      <c r="B534" s="94"/>
      <c r="C534" s="98"/>
      <c r="I534" s="142" t="s">
        <v>1626</v>
      </c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136"/>
      <c r="BB534" s="89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1"/>
      <c r="CV534" s="92"/>
    </row>
    <row r="535" spans="1:100" s="87" customFormat="1" ht="14.45" customHeight="1" outlineLevel="4" thickBot="1">
      <c r="A535" s="93">
        <f t="shared" si="8"/>
        <v>534</v>
      </c>
      <c r="B535" s="94"/>
      <c r="C535" s="98"/>
      <c r="I535" s="98"/>
      <c r="J535" s="135" t="s">
        <v>1627</v>
      </c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136"/>
      <c r="BB535" s="89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1"/>
      <c r="CV535" s="92"/>
    </row>
    <row r="536" spans="1:100" s="87" customFormat="1" ht="14.45" customHeight="1" outlineLevel="4" thickBot="1">
      <c r="A536" s="93">
        <f t="shared" si="8"/>
        <v>535</v>
      </c>
      <c r="B536" s="94"/>
      <c r="C536" s="98"/>
      <c r="I536" s="98"/>
      <c r="J536" s="137" t="s">
        <v>1628</v>
      </c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136"/>
      <c r="BB536" s="89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1"/>
      <c r="CV536" s="92"/>
    </row>
    <row r="537" spans="1:100" s="87" customFormat="1" ht="14.45" customHeight="1" outlineLevel="4" thickBot="1">
      <c r="A537" s="93">
        <f t="shared" si="8"/>
        <v>536</v>
      </c>
      <c r="B537" s="94"/>
      <c r="C537" s="98"/>
      <c r="I537" s="98"/>
      <c r="J537" s="135" t="s">
        <v>1629</v>
      </c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136"/>
      <c r="BB537" s="89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1"/>
      <c r="CV537" s="92"/>
    </row>
    <row r="538" spans="1:100" s="87" customFormat="1" ht="14.45" customHeight="1" outlineLevel="4" thickBot="1">
      <c r="A538" s="93">
        <f t="shared" si="8"/>
        <v>537</v>
      </c>
      <c r="B538" s="94"/>
      <c r="C538" s="98"/>
      <c r="I538" s="143" t="s">
        <v>1630</v>
      </c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  <c r="AH538" s="144"/>
      <c r="AI538" s="144"/>
      <c r="AJ538" s="144"/>
      <c r="AK538" s="144"/>
      <c r="AL538" s="144"/>
      <c r="AM538" s="144"/>
      <c r="AN538" s="144"/>
      <c r="AO538" s="144"/>
      <c r="AP538" s="144"/>
      <c r="AQ538" s="144"/>
      <c r="AR538" s="144"/>
      <c r="AS538" s="144"/>
      <c r="AT538" s="144"/>
      <c r="AU538" s="144"/>
      <c r="AV538" s="144"/>
      <c r="AW538" s="144"/>
      <c r="AX538" s="144"/>
      <c r="AY538" s="144"/>
      <c r="AZ538" s="144"/>
      <c r="BA538" s="145"/>
      <c r="BB538" s="89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1"/>
      <c r="CV538" s="92"/>
    </row>
    <row r="539" spans="1:100" s="87" customFormat="1" ht="14.45" customHeight="1" outlineLevel="3" thickBot="1">
      <c r="A539" s="93">
        <f t="shared" si="8"/>
        <v>538</v>
      </c>
      <c r="B539" s="94"/>
      <c r="C539" s="98"/>
      <c r="BA539" s="88"/>
      <c r="BB539" s="89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1"/>
      <c r="CV539" s="92"/>
    </row>
    <row r="540" spans="1:100" s="87" customFormat="1" ht="14.45" customHeight="1" outlineLevel="2" thickBot="1">
      <c r="A540" s="93">
        <f t="shared" si="8"/>
        <v>539</v>
      </c>
      <c r="B540" s="94"/>
      <c r="C540" s="98"/>
      <c r="E540" s="101" t="s">
        <v>1631</v>
      </c>
      <c r="BA540" s="88"/>
      <c r="BB540" s="89"/>
      <c r="BC540" s="97" t="s">
        <v>1632</v>
      </c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1"/>
      <c r="CV540" s="92"/>
    </row>
    <row r="541" spans="1:100" s="87" customFormat="1" ht="14.45" customHeight="1" outlineLevel="3" thickBot="1">
      <c r="A541" s="93">
        <f t="shared" si="8"/>
        <v>540</v>
      </c>
      <c r="B541" s="94"/>
      <c r="C541" s="98"/>
      <c r="F541" s="102" t="s">
        <v>1566</v>
      </c>
      <c r="BA541" s="88"/>
      <c r="BB541" s="89"/>
      <c r="BC541" s="97" t="s">
        <v>1633</v>
      </c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1"/>
      <c r="CV541" s="92"/>
    </row>
    <row r="542" spans="1:100" s="87" customFormat="1" ht="14.45" customHeight="1" outlineLevel="4" thickBot="1">
      <c r="A542" s="93">
        <f t="shared" si="8"/>
        <v>541</v>
      </c>
      <c r="B542" s="94"/>
      <c r="C542" s="98"/>
      <c r="G542" s="87" t="s">
        <v>1634</v>
      </c>
      <c r="H542" s="106"/>
      <c r="I542" s="106"/>
      <c r="J542" s="106"/>
      <c r="K542" s="106"/>
      <c r="L542" s="106"/>
      <c r="M542" s="106"/>
      <c r="N542" s="106"/>
      <c r="BA542" s="88"/>
      <c r="BB542" s="89"/>
      <c r="BC542" s="128" t="s">
        <v>1635</v>
      </c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1"/>
      <c r="CV542" s="92"/>
    </row>
    <row r="543" spans="1:100" s="87" customFormat="1" ht="14.45" customHeight="1" outlineLevel="4" thickBot="1">
      <c r="A543" s="93">
        <f t="shared" si="8"/>
        <v>542</v>
      </c>
      <c r="B543" s="94"/>
      <c r="C543" s="98"/>
      <c r="G543" s="87" t="s">
        <v>1636</v>
      </c>
      <c r="BA543" s="88"/>
      <c r="BB543" s="89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1"/>
      <c r="CV543" s="92"/>
    </row>
    <row r="544" spans="1:100" s="87" customFormat="1" ht="14.45" customHeight="1" outlineLevel="3" thickBot="1">
      <c r="A544" s="93">
        <f t="shared" si="8"/>
        <v>543</v>
      </c>
      <c r="B544" s="94"/>
      <c r="C544" s="98"/>
      <c r="F544" s="102" t="s">
        <v>1167</v>
      </c>
      <c r="BA544" s="88"/>
      <c r="BB544" s="89"/>
      <c r="BC544" s="97" t="s">
        <v>1637</v>
      </c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1"/>
      <c r="CV544" s="92"/>
    </row>
    <row r="545" spans="1:100" s="87" customFormat="1" ht="14.45" customHeight="1" outlineLevel="4" thickBot="1">
      <c r="A545" s="93">
        <f t="shared" si="8"/>
        <v>544</v>
      </c>
      <c r="B545" s="94"/>
      <c r="C545" s="98"/>
      <c r="G545" s="87" t="s">
        <v>1638</v>
      </c>
      <c r="BA545" s="88"/>
      <c r="BB545" s="89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1"/>
      <c r="CV545" s="92"/>
    </row>
    <row r="546" spans="1:100" s="87" customFormat="1" ht="14.45" customHeight="1" outlineLevel="4" thickBot="1">
      <c r="A546" s="93">
        <f t="shared" si="8"/>
        <v>545</v>
      </c>
      <c r="B546" s="94"/>
      <c r="C546" s="98"/>
      <c r="G546" s="87" t="s">
        <v>1639</v>
      </c>
      <c r="AI546" s="106"/>
      <c r="AJ546" s="106"/>
      <c r="AK546" s="106"/>
      <c r="AL546" s="106"/>
      <c r="AM546" s="106"/>
      <c r="AN546" s="106"/>
      <c r="AO546" s="106"/>
      <c r="AP546" s="106"/>
      <c r="AQ546" s="106"/>
      <c r="AR546" s="106"/>
      <c r="AS546" s="106"/>
      <c r="BA546" s="88"/>
      <c r="BB546" s="89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1"/>
      <c r="CV546" s="92"/>
    </row>
    <row r="547" spans="1:100" s="87" customFormat="1" ht="14.45" customHeight="1" outlineLevel="4" thickBot="1">
      <c r="A547" s="93">
        <f t="shared" si="8"/>
        <v>546</v>
      </c>
      <c r="B547" s="94"/>
      <c r="C547" s="98"/>
      <c r="G547" s="87" t="s">
        <v>1640</v>
      </c>
      <c r="BA547" s="88"/>
      <c r="BB547" s="89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1"/>
      <c r="CV547" s="92"/>
    </row>
    <row r="548" spans="1:100" s="87" customFormat="1" ht="14.45" customHeight="1" outlineLevel="3" thickBot="1">
      <c r="A548" s="93">
        <f t="shared" si="8"/>
        <v>547</v>
      </c>
      <c r="B548" s="94"/>
      <c r="C548" s="98"/>
      <c r="F548" s="102" t="s">
        <v>1583</v>
      </c>
      <c r="BA548" s="88"/>
      <c r="BB548" s="89"/>
      <c r="BC548" s="97" t="s">
        <v>1641</v>
      </c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1"/>
      <c r="CV548" s="92"/>
    </row>
    <row r="549" spans="1:100" s="87" customFormat="1" ht="14.45" customHeight="1" outlineLevel="4" thickBot="1">
      <c r="A549" s="93">
        <f t="shared" si="8"/>
        <v>548</v>
      </c>
      <c r="B549" s="94"/>
      <c r="C549" s="98"/>
      <c r="G549" s="103" t="s">
        <v>1642</v>
      </c>
      <c r="BA549" s="88"/>
      <c r="BB549" s="89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1"/>
      <c r="CV549" s="92"/>
    </row>
    <row r="550" spans="1:100" s="87" customFormat="1" ht="14.45" customHeight="1" outlineLevel="4" thickBot="1">
      <c r="A550" s="93">
        <f t="shared" si="8"/>
        <v>549</v>
      </c>
      <c r="B550" s="146"/>
      <c r="C550" s="98"/>
      <c r="H550" s="111" t="s">
        <v>1643</v>
      </c>
      <c r="BA550" s="88"/>
      <c r="BB550" s="127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1"/>
      <c r="CV550" s="92"/>
    </row>
    <row r="551" spans="1:100" s="87" customFormat="1" ht="14.45" customHeight="1" outlineLevel="4" thickBot="1">
      <c r="A551" s="93">
        <f t="shared" si="8"/>
        <v>550</v>
      </c>
      <c r="B551" s="94"/>
      <c r="C551" s="98"/>
      <c r="H551" s="106" t="s">
        <v>1644</v>
      </c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  <c r="S551" s="106"/>
      <c r="T551" s="106"/>
      <c r="U551" s="106"/>
      <c r="V551" s="106"/>
      <c r="W551" s="106"/>
      <c r="X551" s="106"/>
      <c r="Y551" s="106"/>
      <c r="Z551" s="106"/>
      <c r="BA551" s="88"/>
      <c r="BB551" s="127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1"/>
      <c r="CV551" s="92"/>
    </row>
    <row r="552" spans="1:100" s="87" customFormat="1" ht="14.45" customHeight="1" outlineLevel="4" thickBot="1">
      <c r="A552" s="93">
        <f t="shared" si="8"/>
        <v>551</v>
      </c>
      <c r="B552" s="94"/>
      <c r="C552" s="98"/>
      <c r="H552" s="87" t="s">
        <v>1645</v>
      </c>
      <c r="AC552" s="106"/>
      <c r="AD552" s="106"/>
      <c r="AE552" s="106"/>
      <c r="BA552" s="88"/>
      <c r="BB552" s="127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1"/>
      <c r="CV552" s="92"/>
    </row>
    <row r="553" spans="1:100" s="87" customFormat="1" ht="14.45" customHeight="1" outlineLevel="4" thickBot="1">
      <c r="A553" s="93">
        <f t="shared" si="8"/>
        <v>552</v>
      </c>
      <c r="B553" s="94"/>
      <c r="C553" s="98"/>
      <c r="H553" s="111" t="s">
        <v>1646</v>
      </c>
      <c r="I553" s="106"/>
      <c r="J553" s="106"/>
      <c r="K553" s="106"/>
      <c r="L553" s="106"/>
      <c r="M553" s="106"/>
      <c r="N553" s="106"/>
      <c r="O553" s="106"/>
      <c r="P553" s="106"/>
      <c r="Q553" s="106"/>
      <c r="BA553" s="88"/>
      <c r="BB553" s="127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1"/>
      <c r="CV553" s="92"/>
    </row>
    <row r="554" spans="1:100" s="87" customFormat="1" ht="14.45" customHeight="1" outlineLevel="4" thickBot="1">
      <c r="A554" s="93">
        <f t="shared" si="8"/>
        <v>553</v>
      </c>
      <c r="B554" s="94"/>
      <c r="C554" s="98"/>
      <c r="H554" s="87" t="s">
        <v>1647</v>
      </c>
      <c r="BA554" s="88"/>
      <c r="BB554" s="127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1"/>
      <c r="CV554" s="92"/>
    </row>
    <row r="555" spans="1:100" s="87" customFormat="1" ht="14.45" customHeight="1" outlineLevel="4" thickBot="1">
      <c r="A555" s="93">
        <f t="shared" si="8"/>
        <v>554</v>
      </c>
      <c r="B555" s="94"/>
      <c r="C555" s="98"/>
      <c r="H555" s="87" t="s">
        <v>1648</v>
      </c>
      <c r="AM555" s="106"/>
      <c r="AN555" s="106"/>
      <c r="AO555" s="106"/>
      <c r="AP555" s="106"/>
      <c r="AQ555" s="106"/>
      <c r="AR555" s="106"/>
      <c r="AS555" s="106"/>
      <c r="AT555" s="106"/>
      <c r="AU555" s="106"/>
      <c r="AV555" s="106"/>
      <c r="AW555" s="106"/>
      <c r="AX555" s="106"/>
      <c r="AY555" s="106"/>
      <c r="BA555" s="88"/>
      <c r="BB555" s="127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1"/>
      <c r="CV555" s="92"/>
    </row>
    <row r="556" spans="1:100" s="87" customFormat="1" ht="14.45" customHeight="1" outlineLevel="4" thickBot="1">
      <c r="A556" s="93">
        <f t="shared" si="8"/>
        <v>555</v>
      </c>
      <c r="B556" s="94"/>
      <c r="C556" s="98"/>
      <c r="H556" s="87" t="s">
        <v>1649</v>
      </c>
      <c r="BA556" s="88"/>
      <c r="BB556" s="127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1"/>
      <c r="CV556" s="92"/>
    </row>
    <row r="557" spans="1:100" s="87" customFormat="1" ht="14.45" customHeight="1" outlineLevel="4" thickBot="1">
      <c r="A557" s="93">
        <f t="shared" si="8"/>
        <v>556</v>
      </c>
      <c r="B557" s="94"/>
      <c r="C557" s="98"/>
      <c r="H557" s="87" t="s">
        <v>1650</v>
      </c>
      <c r="BA557" s="88"/>
      <c r="BB557" s="127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1"/>
      <c r="CV557" s="92"/>
    </row>
    <row r="558" spans="1:100" s="87" customFormat="1" ht="14.45" customHeight="1" outlineLevel="4" thickBot="1">
      <c r="A558" s="93">
        <f t="shared" si="8"/>
        <v>557</v>
      </c>
      <c r="B558" s="94"/>
      <c r="C558" s="98"/>
      <c r="H558" s="87" t="s">
        <v>1651</v>
      </c>
      <c r="BA558" s="88"/>
      <c r="BB558" s="127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1"/>
      <c r="CV558" s="92"/>
    </row>
    <row r="559" spans="1:100" s="87" customFormat="1" ht="14.45" customHeight="1" outlineLevel="4" thickBot="1">
      <c r="A559" s="93">
        <f t="shared" si="8"/>
        <v>558</v>
      </c>
      <c r="B559" s="94"/>
      <c r="C559" s="98"/>
      <c r="H559" s="87" t="s">
        <v>1652</v>
      </c>
      <c r="BA559" s="88"/>
      <c r="BB559" s="127"/>
      <c r="BC559" s="115" t="s">
        <v>1653</v>
      </c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1"/>
      <c r="CV559" s="92"/>
    </row>
    <row r="560" spans="1:100" s="87" customFormat="1" ht="14.45" customHeight="1" outlineLevel="4" thickBot="1">
      <c r="A560" s="93">
        <f t="shared" si="8"/>
        <v>559</v>
      </c>
      <c r="B560" s="94"/>
      <c r="C560" s="98"/>
      <c r="G560" s="103" t="s">
        <v>1654</v>
      </c>
      <c r="BA560" s="88"/>
      <c r="BB560" s="127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1"/>
      <c r="CV560" s="92"/>
    </row>
    <row r="561" spans="1:100" s="87" customFormat="1" ht="14.45" customHeight="1" outlineLevel="4" thickBot="1">
      <c r="A561" s="93">
        <f t="shared" si="8"/>
        <v>560</v>
      </c>
      <c r="B561" s="94"/>
      <c r="C561" s="98"/>
      <c r="H561" s="87" t="s">
        <v>1655</v>
      </c>
      <c r="BA561" s="88"/>
      <c r="BB561" s="127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1"/>
      <c r="CV561" s="92"/>
    </row>
    <row r="562" spans="1:100" s="87" customFormat="1" ht="14.45" customHeight="1" outlineLevel="4" thickBot="1">
      <c r="A562" s="93">
        <f t="shared" si="8"/>
        <v>561</v>
      </c>
      <c r="B562" s="94"/>
      <c r="C562" s="98"/>
      <c r="H562" s="87" t="s">
        <v>1656</v>
      </c>
      <c r="AF562" s="106"/>
      <c r="AG562" s="106"/>
      <c r="AH562" s="106"/>
      <c r="AI562" s="106"/>
      <c r="AJ562" s="106"/>
      <c r="AK562" s="106"/>
      <c r="AL562" s="106"/>
      <c r="BA562" s="88"/>
      <c r="BB562" s="127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1"/>
      <c r="CV562" s="92"/>
    </row>
    <row r="563" spans="1:100" s="87" customFormat="1" ht="14.45" customHeight="1" outlineLevel="4" thickBot="1">
      <c r="A563" s="93">
        <f t="shared" si="8"/>
        <v>562</v>
      </c>
      <c r="B563" s="94"/>
      <c r="C563" s="98"/>
      <c r="H563" s="106" t="s">
        <v>1657</v>
      </c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  <c r="S563" s="106"/>
      <c r="T563" s="106"/>
      <c r="U563" s="106"/>
      <c r="V563" s="106"/>
      <c r="W563" s="106"/>
      <c r="X563" s="106"/>
      <c r="Y563" s="106"/>
      <c r="Z563" s="106"/>
      <c r="BA563" s="88"/>
      <c r="BB563" s="127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1"/>
      <c r="CV563" s="92"/>
    </row>
    <row r="564" spans="1:100" s="87" customFormat="1" ht="14.45" customHeight="1" outlineLevel="4" thickBot="1">
      <c r="A564" s="93">
        <f t="shared" si="8"/>
        <v>563</v>
      </c>
      <c r="B564" s="94"/>
      <c r="C564" s="98"/>
      <c r="H564" s="87" t="s">
        <v>1658</v>
      </c>
      <c r="Y564" s="106"/>
      <c r="Z564" s="106"/>
      <c r="AA564" s="106"/>
      <c r="AB564" s="106"/>
      <c r="BA564" s="88"/>
      <c r="BB564" s="127"/>
      <c r="BC564" s="115" t="s">
        <v>1659</v>
      </c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1"/>
      <c r="CV564" s="92"/>
    </row>
    <row r="565" spans="1:100" s="87" customFormat="1" ht="14.45" customHeight="1" outlineLevel="4" thickBot="1">
      <c r="A565" s="93">
        <f t="shared" si="8"/>
        <v>564</v>
      </c>
      <c r="B565" s="94"/>
      <c r="C565" s="98"/>
      <c r="G565" s="103" t="s">
        <v>1660</v>
      </c>
      <c r="BA565" s="88"/>
      <c r="BB565" s="127"/>
      <c r="BC565" s="90" t="s">
        <v>1661</v>
      </c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1"/>
      <c r="CV565" s="92"/>
    </row>
    <row r="566" spans="1:100" s="87" customFormat="1" ht="14.45" customHeight="1" outlineLevel="4" thickBot="1">
      <c r="A566" s="93">
        <f t="shared" si="8"/>
        <v>565</v>
      </c>
      <c r="B566" s="94"/>
      <c r="C566" s="98"/>
      <c r="H566" s="87" t="s">
        <v>1662</v>
      </c>
      <c r="BA566" s="88"/>
      <c r="BB566" s="127"/>
      <c r="BC566" s="90" t="s">
        <v>1663</v>
      </c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1"/>
      <c r="CV566" s="92"/>
    </row>
    <row r="567" spans="1:100" s="87" customFormat="1" ht="14.45" customHeight="1" outlineLevel="4" thickBot="1">
      <c r="A567" s="93">
        <f t="shared" si="8"/>
        <v>566</v>
      </c>
      <c r="B567" s="94"/>
      <c r="C567" s="98"/>
      <c r="H567" s="87" t="s">
        <v>1664</v>
      </c>
      <c r="BA567" s="88"/>
      <c r="BB567" s="127"/>
      <c r="BC567" s="90" t="s">
        <v>1665</v>
      </c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118"/>
      <c r="BR567" s="118"/>
      <c r="BS567" s="118"/>
      <c r="BT567" s="90"/>
      <c r="BU567" s="118"/>
      <c r="BV567" s="118"/>
      <c r="BW567" s="118"/>
      <c r="BX567" s="118"/>
      <c r="BY567" s="90"/>
      <c r="BZ567" s="90"/>
      <c r="CA567" s="90"/>
      <c r="CB567" s="90"/>
      <c r="CC567" s="90"/>
      <c r="CD567" s="118"/>
      <c r="CE567" s="118"/>
      <c r="CF567" s="118"/>
      <c r="CG567" s="118"/>
      <c r="CH567" s="118"/>
      <c r="CI567" s="118"/>
      <c r="CJ567" s="118"/>
      <c r="CK567" s="118"/>
      <c r="CL567" s="118"/>
      <c r="CM567" s="118"/>
      <c r="CN567" s="118"/>
      <c r="CO567" s="90"/>
      <c r="CP567" s="90"/>
      <c r="CQ567" s="118"/>
      <c r="CR567" s="118"/>
      <c r="CS567" s="118"/>
      <c r="CT567" s="118"/>
      <c r="CU567" s="147"/>
      <c r="CV567" s="92"/>
    </row>
    <row r="568" spans="1:100" s="87" customFormat="1" ht="14.45" customHeight="1" outlineLevel="4" thickBot="1">
      <c r="A568" s="93">
        <f t="shared" si="8"/>
        <v>567</v>
      </c>
      <c r="B568" s="94"/>
      <c r="C568" s="98"/>
      <c r="H568" s="87" t="s">
        <v>1666</v>
      </c>
      <c r="BA568" s="88"/>
      <c r="BB568" s="127"/>
      <c r="BC568" s="118" t="s">
        <v>1667</v>
      </c>
      <c r="BD568" s="118"/>
      <c r="BE568" s="118"/>
      <c r="BF568" s="118"/>
      <c r="BG568" s="118"/>
      <c r="BH568" s="118"/>
      <c r="BI568" s="118"/>
      <c r="BJ568" s="118"/>
      <c r="BK568" s="118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118"/>
      <c r="BZ568" s="118"/>
      <c r="CA568" s="118"/>
      <c r="CB568" s="118"/>
      <c r="CC568" s="118"/>
      <c r="CD568" s="118"/>
      <c r="CE568" s="118"/>
      <c r="CF568" s="118"/>
      <c r="CG568" s="118"/>
      <c r="CH568" s="118"/>
      <c r="CI568" s="118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1"/>
      <c r="CV568" s="92"/>
    </row>
    <row r="569" spans="1:100" s="87" customFormat="1" ht="14.45" customHeight="1" outlineLevel="4" thickBot="1">
      <c r="A569" s="93">
        <f t="shared" si="8"/>
        <v>568</v>
      </c>
      <c r="B569" s="94"/>
      <c r="C569" s="98"/>
      <c r="H569" s="87" t="s">
        <v>1668</v>
      </c>
      <c r="BA569" s="88"/>
      <c r="BB569" s="127"/>
      <c r="BC569" s="90" t="s">
        <v>1669</v>
      </c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1"/>
      <c r="CV569" s="92"/>
    </row>
    <row r="570" spans="1:100" s="87" customFormat="1" ht="14.45" customHeight="1" outlineLevel="4" thickBot="1">
      <c r="A570" s="93">
        <f t="shared" si="8"/>
        <v>569</v>
      </c>
      <c r="B570" s="94"/>
      <c r="C570" s="98"/>
      <c r="H570" s="87" t="s">
        <v>1670</v>
      </c>
      <c r="BA570" s="88"/>
      <c r="BB570" s="127"/>
      <c r="BC570" s="90" t="s">
        <v>1671</v>
      </c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118"/>
      <c r="CM570" s="118"/>
      <c r="CN570" s="118"/>
      <c r="CO570" s="118"/>
      <c r="CP570" s="118"/>
      <c r="CQ570" s="118"/>
      <c r="CR570" s="90"/>
      <c r="CS570" s="90"/>
      <c r="CT570" s="90"/>
      <c r="CU570" s="91"/>
      <c r="CV570" s="92"/>
    </row>
    <row r="571" spans="1:100" s="87" customFormat="1" ht="14.45" customHeight="1" outlineLevel="4" thickBot="1">
      <c r="A571" s="93">
        <f t="shared" si="8"/>
        <v>570</v>
      </c>
      <c r="B571" s="94"/>
      <c r="C571" s="98"/>
      <c r="H571" s="87" t="s">
        <v>1672</v>
      </c>
      <c r="U571" s="106"/>
      <c r="V571" s="106"/>
      <c r="W571" s="106"/>
      <c r="X571" s="106"/>
      <c r="Y571" s="106"/>
      <c r="Z571" s="106"/>
      <c r="AA571" s="106"/>
      <c r="AC571" s="106"/>
      <c r="AD571" s="106"/>
      <c r="AE571" s="106"/>
      <c r="AF571" s="106"/>
      <c r="AG571" s="106"/>
      <c r="AH571" s="106"/>
      <c r="AI571" s="106"/>
      <c r="AJ571" s="106"/>
      <c r="AK571" s="106"/>
      <c r="AL571" s="106"/>
      <c r="AM571" s="106"/>
      <c r="AN571" s="106"/>
      <c r="AO571" s="106"/>
      <c r="AP571" s="106"/>
      <c r="AQ571" s="106"/>
      <c r="BA571" s="88"/>
      <c r="BB571" s="127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1"/>
      <c r="CV571" s="92"/>
    </row>
    <row r="572" spans="1:100" s="87" customFormat="1" ht="14.45" customHeight="1" outlineLevel="4" thickBot="1">
      <c r="A572" s="93">
        <f t="shared" si="8"/>
        <v>571</v>
      </c>
      <c r="B572" s="94"/>
      <c r="C572" s="98"/>
      <c r="H572" s="87" t="s">
        <v>1673</v>
      </c>
      <c r="BA572" s="88"/>
      <c r="BB572" s="127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1"/>
      <c r="CV572" s="92"/>
    </row>
    <row r="573" spans="1:100" s="87" customFormat="1" ht="14.45" customHeight="1" outlineLevel="4" thickBot="1">
      <c r="A573" s="93">
        <f t="shared" si="8"/>
        <v>572</v>
      </c>
      <c r="B573" s="94"/>
      <c r="C573" s="98"/>
      <c r="H573" s="87" t="s">
        <v>1674</v>
      </c>
      <c r="AN573" s="106"/>
      <c r="AO573" s="106"/>
      <c r="AP573" s="106"/>
      <c r="AQ573" s="106"/>
      <c r="AR573" s="106"/>
      <c r="AS573" s="106"/>
      <c r="AT573" s="106"/>
      <c r="BA573" s="88"/>
      <c r="BB573" s="127"/>
      <c r="BC573" s="115" t="s">
        <v>1675</v>
      </c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1"/>
      <c r="CV573" s="92"/>
    </row>
    <row r="574" spans="1:100" s="87" customFormat="1" ht="14.45" customHeight="1" outlineLevel="4" thickBot="1">
      <c r="A574" s="93">
        <f t="shared" si="8"/>
        <v>573</v>
      </c>
      <c r="B574" s="94"/>
      <c r="C574" s="98"/>
      <c r="G574" s="103" t="s">
        <v>1676</v>
      </c>
      <c r="BA574" s="88"/>
      <c r="BB574" s="127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1"/>
      <c r="CV574" s="92"/>
    </row>
    <row r="575" spans="1:100" s="87" customFormat="1" ht="14.45" customHeight="1" outlineLevel="4" thickBot="1">
      <c r="A575" s="93">
        <f t="shared" si="8"/>
        <v>574</v>
      </c>
      <c r="B575" s="94"/>
      <c r="C575" s="98"/>
      <c r="H575" s="87" t="s">
        <v>1677</v>
      </c>
      <c r="AF575" s="106"/>
      <c r="AG575" s="106"/>
      <c r="AH575" s="106"/>
      <c r="AI575" s="106"/>
      <c r="AJ575" s="106"/>
      <c r="AK575" s="106"/>
      <c r="AL575" s="106"/>
      <c r="AM575" s="106"/>
      <c r="AN575" s="106"/>
      <c r="AO575" s="106"/>
      <c r="AP575" s="106"/>
      <c r="AQ575" s="106"/>
      <c r="AR575" s="106"/>
      <c r="AX575" s="106"/>
      <c r="AY575" s="106"/>
      <c r="AZ575" s="106"/>
      <c r="BA575" s="88"/>
      <c r="BB575" s="127"/>
      <c r="BC575" s="115" t="s">
        <v>1678</v>
      </c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1"/>
      <c r="CV575" s="92"/>
    </row>
    <row r="576" spans="1:100" s="87" customFormat="1" ht="14.45" customHeight="1" outlineLevel="4" thickBot="1">
      <c r="A576" s="93">
        <f t="shared" si="8"/>
        <v>575</v>
      </c>
      <c r="B576" s="94"/>
      <c r="C576" s="98"/>
      <c r="G576" s="103" t="s">
        <v>1679</v>
      </c>
      <c r="BA576" s="88"/>
      <c r="BB576" s="127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1"/>
      <c r="CV576" s="92"/>
    </row>
    <row r="577" spans="1:100" s="87" customFormat="1" ht="14.45" customHeight="1" outlineLevel="4" thickBot="1">
      <c r="A577" s="93">
        <f t="shared" si="8"/>
        <v>576</v>
      </c>
      <c r="B577" s="94"/>
      <c r="C577" s="98"/>
      <c r="H577" s="87" t="s">
        <v>1680</v>
      </c>
      <c r="AE577" s="106"/>
      <c r="AF577" s="106"/>
      <c r="AG577" s="106"/>
      <c r="AH577" s="106"/>
      <c r="AI577" s="106"/>
      <c r="AJ577" s="106"/>
      <c r="AK577" s="106"/>
      <c r="BA577" s="112"/>
      <c r="BB577" s="127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1"/>
      <c r="CV577" s="92"/>
    </row>
    <row r="578" spans="1:100" s="87" customFormat="1" ht="14.45" customHeight="1" outlineLevel="4" thickBot="1">
      <c r="A578" s="93">
        <f t="shared" si="8"/>
        <v>577</v>
      </c>
      <c r="B578" s="94"/>
      <c r="C578" s="98"/>
      <c r="H578" s="106" t="s">
        <v>1681</v>
      </c>
      <c r="I578" s="106"/>
      <c r="J578" s="106"/>
      <c r="K578" s="106"/>
      <c r="L578" s="106"/>
      <c r="M578" s="106"/>
      <c r="N578" s="106"/>
      <c r="W578" s="106"/>
      <c r="X578" s="106"/>
      <c r="Y578" s="106"/>
      <c r="Z578" s="106"/>
      <c r="AA578" s="106"/>
      <c r="AB578" s="106"/>
      <c r="AC578" s="106"/>
      <c r="AD578" s="106"/>
      <c r="AE578" s="106"/>
      <c r="AF578" s="106"/>
      <c r="AG578" s="106"/>
      <c r="AH578" s="106"/>
      <c r="BA578" s="88"/>
      <c r="BB578" s="127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1"/>
      <c r="CV578" s="92"/>
    </row>
    <row r="579" spans="1:100" s="87" customFormat="1" ht="14.45" customHeight="1" outlineLevel="4" thickBot="1">
      <c r="A579" s="93">
        <f t="shared" si="8"/>
        <v>578</v>
      </c>
      <c r="B579" s="94"/>
      <c r="C579" s="98"/>
      <c r="H579" s="87" t="s">
        <v>1682</v>
      </c>
      <c r="BA579" s="88"/>
      <c r="BB579" s="127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1"/>
      <c r="CV579" s="92"/>
    </row>
    <row r="580" spans="1:100" s="87" customFormat="1" ht="14.45" customHeight="1" outlineLevel="4" thickBot="1">
      <c r="A580" s="93">
        <f t="shared" si="8"/>
        <v>579</v>
      </c>
      <c r="B580" s="94"/>
      <c r="C580" s="98"/>
      <c r="H580" s="87" t="s">
        <v>1683</v>
      </c>
      <c r="BA580" s="88"/>
      <c r="BB580" s="127"/>
      <c r="BC580" s="115" t="s">
        <v>1684</v>
      </c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1"/>
      <c r="CV580" s="92"/>
    </row>
    <row r="581" spans="1:100" s="87" customFormat="1" ht="14.45" customHeight="1" outlineLevel="4" thickBot="1">
      <c r="A581" s="93">
        <f t="shared" si="8"/>
        <v>580</v>
      </c>
      <c r="B581" s="94"/>
      <c r="C581" s="98"/>
      <c r="G581" s="103" t="s">
        <v>1685</v>
      </c>
      <c r="BA581" s="88"/>
      <c r="BB581" s="127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1"/>
      <c r="CV581" s="92"/>
    </row>
    <row r="582" spans="1:100" s="87" customFormat="1" ht="14.45" customHeight="1" outlineLevel="4" thickBot="1">
      <c r="A582" s="93">
        <f t="shared" si="8"/>
        <v>581</v>
      </c>
      <c r="B582" s="94"/>
      <c r="C582" s="98"/>
      <c r="G582" s="148" t="s">
        <v>1686</v>
      </c>
      <c r="H582" s="87" t="s">
        <v>1687</v>
      </c>
      <c r="BA582" s="88"/>
      <c r="BB582" s="127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1"/>
      <c r="CV582" s="92"/>
    </row>
    <row r="583" spans="1:100" s="87" customFormat="1" ht="14.45" customHeight="1" outlineLevel="4" thickBot="1">
      <c r="A583" s="93">
        <f t="shared" si="8"/>
        <v>582</v>
      </c>
      <c r="B583" s="94"/>
      <c r="C583" s="98"/>
      <c r="H583" s="87" t="s">
        <v>1688</v>
      </c>
      <c r="BA583" s="88"/>
      <c r="BB583" s="127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1"/>
      <c r="CV583" s="92"/>
    </row>
    <row r="584" spans="1:100" s="87" customFormat="1" ht="14.45" customHeight="1" outlineLevel="4" thickBot="1">
      <c r="A584" s="93">
        <f t="shared" si="8"/>
        <v>583</v>
      </c>
      <c r="B584" s="94"/>
      <c r="C584" s="98"/>
      <c r="H584" s="87" t="s">
        <v>1689</v>
      </c>
      <c r="BA584" s="88"/>
      <c r="BB584" s="127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1"/>
      <c r="CV584" s="92"/>
    </row>
    <row r="585" spans="1:100" s="87" customFormat="1" ht="14.45" customHeight="1" outlineLevel="4" thickBot="1">
      <c r="A585" s="93">
        <f t="shared" si="8"/>
        <v>584</v>
      </c>
      <c r="B585" s="94"/>
      <c r="C585" s="98"/>
      <c r="H585" s="87" t="s">
        <v>1690</v>
      </c>
      <c r="BA585" s="88"/>
      <c r="BB585" s="127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1"/>
      <c r="CV585" s="92"/>
    </row>
    <row r="586" spans="1:100" s="87" customFormat="1" ht="14.45" customHeight="1" outlineLevel="4" thickBot="1">
      <c r="A586" s="93">
        <f t="shared" si="8"/>
        <v>585</v>
      </c>
      <c r="B586" s="94"/>
      <c r="C586" s="98"/>
      <c r="H586" s="87" t="s">
        <v>1691</v>
      </c>
      <c r="M586" s="106"/>
      <c r="N586" s="106"/>
      <c r="O586" s="106"/>
      <c r="P586" s="106"/>
      <c r="Q586" s="106"/>
      <c r="R586" s="106"/>
      <c r="S586" s="106"/>
      <c r="T586" s="106"/>
      <c r="U586" s="106"/>
      <c r="V586" s="106"/>
      <c r="W586" s="106"/>
      <c r="BA586" s="88"/>
      <c r="BB586" s="127"/>
      <c r="BC586" s="115" t="s">
        <v>1692</v>
      </c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1"/>
      <c r="CV586" s="92"/>
    </row>
    <row r="587" spans="1:100" s="87" customFormat="1" ht="14.45" customHeight="1" outlineLevel="4" thickBot="1">
      <c r="A587" s="93">
        <f t="shared" si="8"/>
        <v>586</v>
      </c>
      <c r="B587" s="94"/>
      <c r="C587" s="98"/>
      <c r="G587" s="103" t="s">
        <v>1693</v>
      </c>
      <c r="BA587" s="88"/>
      <c r="BB587" s="127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1"/>
      <c r="CV587" s="92"/>
    </row>
    <row r="588" spans="1:100" s="87" customFormat="1" ht="14.45" customHeight="1" outlineLevel="4" thickBot="1">
      <c r="A588" s="93">
        <f t="shared" si="8"/>
        <v>587</v>
      </c>
      <c r="B588" s="94"/>
      <c r="C588" s="98"/>
      <c r="H588" s="111" t="s">
        <v>1694</v>
      </c>
      <c r="BA588" s="88"/>
      <c r="BB588" s="127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1"/>
      <c r="CV588" s="92"/>
    </row>
    <row r="589" spans="1:100" s="87" customFormat="1" ht="14.45" customHeight="1" outlineLevel="4" thickBot="1">
      <c r="A589" s="93">
        <f t="shared" si="8"/>
        <v>588</v>
      </c>
      <c r="B589" s="94"/>
      <c r="C589" s="98"/>
      <c r="H589" s="87" t="s">
        <v>1695</v>
      </c>
      <c r="BA589" s="88"/>
      <c r="BB589" s="127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1"/>
      <c r="CV589" s="92"/>
    </row>
    <row r="590" spans="1:100" s="87" customFormat="1" ht="14.45" customHeight="1" outlineLevel="4" thickBot="1">
      <c r="A590" s="93">
        <f t="shared" si="8"/>
        <v>589</v>
      </c>
      <c r="B590" s="94"/>
      <c r="C590" s="98"/>
      <c r="H590" s="87" t="s">
        <v>1696</v>
      </c>
      <c r="BA590" s="88"/>
      <c r="BB590" s="89"/>
      <c r="BC590" s="115" t="s">
        <v>1697</v>
      </c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1"/>
      <c r="CV590" s="92"/>
    </row>
    <row r="591" spans="1:100" s="87" customFormat="1" ht="14.45" customHeight="1" outlineLevel="4" thickBot="1">
      <c r="A591" s="93">
        <f t="shared" si="8"/>
        <v>590</v>
      </c>
      <c r="B591" s="94"/>
      <c r="C591" s="98"/>
      <c r="H591" s="87" t="s">
        <v>1698</v>
      </c>
      <c r="BA591" s="88"/>
      <c r="BB591" s="89"/>
      <c r="BC591" s="115" t="s">
        <v>1699</v>
      </c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1"/>
      <c r="CV591" s="92"/>
    </row>
    <row r="592" spans="1:100" s="87" customFormat="1" ht="14.45" customHeight="1" outlineLevel="4" thickBot="1">
      <c r="A592" s="93">
        <f t="shared" si="8"/>
        <v>591</v>
      </c>
      <c r="B592" s="94"/>
      <c r="C592" s="98"/>
      <c r="H592" s="111" t="s">
        <v>1700</v>
      </c>
      <c r="BA592" s="88"/>
      <c r="BB592" s="89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1"/>
      <c r="CV592" s="92"/>
    </row>
    <row r="593" spans="1:100" s="87" customFormat="1" ht="14.45" customHeight="1" outlineLevel="4" thickBot="1">
      <c r="A593" s="93">
        <f t="shared" ref="A593:A656" si="9">ROW()-1</f>
        <v>592</v>
      </c>
      <c r="B593" s="94"/>
      <c r="C593" s="98"/>
      <c r="H593" s="111" t="s">
        <v>1701</v>
      </c>
      <c r="BA593" s="88"/>
      <c r="BB593" s="89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1"/>
      <c r="CV593" s="92"/>
    </row>
    <row r="594" spans="1:100" s="87" customFormat="1" ht="14.45" customHeight="1" outlineLevel="4" thickBot="1">
      <c r="A594" s="93">
        <f t="shared" si="9"/>
        <v>593</v>
      </c>
      <c r="B594" s="94"/>
      <c r="C594" s="98"/>
      <c r="H594" s="111" t="s">
        <v>1702</v>
      </c>
      <c r="BA594" s="88"/>
      <c r="BB594" s="89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1"/>
      <c r="CV594" s="92"/>
    </row>
    <row r="595" spans="1:100" s="87" customFormat="1" ht="14.45" customHeight="1" outlineLevel="4" thickBot="1">
      <c r="A595" s="93">
        <f t="shared" si="9"/>
        <v>594</v>
      </c>
      <c r="B595" s="94"/>
      <c r="C595" s="98"/>
      <c r="H595" s="111" t="s">
        <v>1703</v>
      </c>
      <c r="BA595" s="88"/>
      <c r="BB595" s="89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1"/>
      <c r="CV595" s="92"/>
    </row>
    <row r="596" spans="1:100" s="87" customFormat="1" ht="14.45" customHeight="1" outlineLevel="4" thickBot="1">
      <c r="A596" s="93">
        <f t="shared" si="9"/>
        <v>595</v>
      </c>
      <c r="B596" s="94"/>
      <c r="C596" s="98"/>
      <c r="H596" s="87" t="s">
        <v>1704</v>
      </c>
      <c r="BA596" s="88"/>
      <c r="BB596" s="89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1"/>
      <c r="CV596" s="92"/>
    </row>
    <row r="597" spans="1:100" s="87" customFormat="1" ht="14.45" customHeight="1" outlineLevel="4" thickBot="1">
      <c r="A597" s="93">
        <f t="shared" si="9"/>
        <v>596</v>
      </c>
      <c r="B597" s="94"/>
      <c r="C597" s="98"/>
      <c r="H597" s="111" t="s">
        <v>1705</v>
      </c>
      <c r="BA597" s="88"/>
      <c r="BB597" s="89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1"/>
      <c r="CV597" s="92"/>
    </row>
    <row r="598" spans="1:100" s="87" customFormat="1" ht="14.45" customHeight="1" outlineLevel="4" thickBot="1">
      <c r="A598" s="93">
        <f t="shared" si="9"/>
        <v>597</v>
      </c>
      <c r="B598" s="94"/>
      <c r="C598" s="98"/>
      <c r="H598" s="87" t="s">
        <v>1706</v>
      </c>
      <c r="BA598" s="88"/>
      <c r="BB598" s="89"/>
      <c r="BC598" s="115" t="s">
        <v>1707</v>
      </c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1"/>
      <c r="CV598" s="92"/>
    </row>
    <row r="599" spans="1:100" s="87" customFormat="1" ht="14.45" customHeight="1" outlineLevel="4" thickBot="1">
      <c r="A599" s="93">
        <f t="shared" si="9"/>
        <v>598</v>
      </c>
      <c r="B599" s="94"/>
      <c r="C599" s="98"/>
      <c r="H599" s="111" t="s">
        <v>1708</v>
      </c>
      <c r="BA599" s="88"/>
      <c r="BB599" s="89"/>
      <c r="BC599" s="90"/>
      <c r="BD599" s="115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1"/>
      <c r="CV599" s="92"/>
    </row>
    <row r="600" spans="1:100" s="87" customFormat="1" ht="14.45" customHeight="1" outlineLevel="4" thickBot="1">
      <c r="A600" s="93">
        <f t="shared" si="9"/>
        <v>599</v>
      </c>
      <c r="B600" s="94"/>
      <c r="C600" s="98"/>
      <c r="H600" s="111" t="s">
        <v>1709</v>
      </c>
      <c r="BA600" s="88"/>
      <c r="BB600" s="89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1"/>
      <c r="CV600" s="92"/>
    </row>
    <row r="601" spans="1:100" s="87" customFormat="1" ht="14.45" customHeight="1" outlineLevel="4" thickBot="1">
      <c r="A601" s="93">
        <f t="shared" si="9"/>
        <v>600</v>
      </c>
      <c r="B601" s="94"/>
      <c r="C601" s="98"/>
      <c r="H601" s="111" t="s">
        <v>1710</v>
      </c>
      <c r="BA601" s="88"/>
      <c r="BB601" s="89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1"/>
      <c r="CV601" s="92"/>
    </row>
    <row r="602" spans="1:100" s="87" customFormat="1" ht="14.45" customHeight="1" outlineLevel="4" thickBot="1">
      <c r="A602" s="93">
        <f t="shared" si="9"/>
        <v>601</v>
      </c>
      <c r="B602" s="94"/>
      <c r="C602" s="98"/>
      <c r="H602" s="111" t="s">
        <v>1711</v>
      </c>
      <c r="BA602" s="88"/>
      <c r="BB602" s="89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1"/>
      <c r="CV602" s="92"/>
    </row>
    <row r="603" spans="1:100" s="87" customFormat="1" ht="14.45" customHeight="1" outlineLevel="4" thickBot="1">
      <c r="A603" s="93">
        <f t="shared" si="9"/>
        <v>602</v>
      </c>
      <c r="B603" s="94"/>
      <c r="C603" s="98"/>
      <c r="H603" s="111" t="s">
        <v>1712</v>
      </c>
      <c r="BA603" s="88"/>
      <c r="BB603" s="89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1"/>
      <c r="CV603" s="92"/>
    </row>
    <row r="604" spans="1:100" s="87" customFormat="1" ht="14.45" customHeight="1" outlineLevel="4" thickBot="1">
      <c r="A604" s="93">
        <f t="shared" si="9"/>
        <v>603</v>
      </c>
      <c r="B604" s="94"/>
      <c r="C604" s="98"/>
      <c r="H604" s="111" t="s">
        <v>1713</v>
      </c>
      <c r="BA604" s="88"/>
      <c r="BB604" s="89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1"/>
      <c r="CV604" s="92"/>
    </row>
    <row r="605" spans="1:100" s="87" customFormat="1" ht="14.45" customHeight="1" outlineLevel="4" thickBot="1">
      <c r="A605" s="93">
        <f t="shared" si="9"/>
        <v>604</v>
      </c>
      <c r="B605" s="94"/>
      <c r="C605" s="98"/>
      <c r="H605" s="87" t="s">
        <v>1714</v>
      </c>
      <c r="BA605" s="88"/>
      <c r="BB605" s="89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1"/>
      <c r="CV605" s="92"/>
    </row>
    <row r="606" spans="1:100" s="87" customFormat="1" ht="14.45" customHeight="1" outlineLevel="4" thickBot="1">
      <c r="A606" s="93">
        <f t="shared" si="9"/>
        <v>605</v>
      </c>
      <c r="B606" s="94"/>
      <c r="C606" s="98"/>
      <c r="H606" s="111" t="s">
        <v>1715</v>
      </c>
      <c r="BA606" s="88"/>
      <c r="BB606" s="89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1"/>
      <c r="CV606" s="92"/>
    </row>
    <row r="607" spans="1:100" s="87" customFormat="1" ht="14.45" customHeight="1" outlineLevel="4" thickBot="1">
      <c r="A607" s="93">
        <f t="shared" si="9"/>
        <v>606</v>
      </c>
      <c r="B607" s="94"/>
      <c r="C607" s="98"/>
      <c r="H607" s="111" t="s">
        <v>1716</v>
      </c>
      <c r="BA607" s="88"/>
      <c r="BB607" s="89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1"/>
      <c r="CV607" s="92"/>
    </row>
    <row r="608" spans="1:100" s="87" customFormat="1" ht="14.45" customHeight="1" outlineLevel="4" thickBot="1">
      <c r="A608" s="93">
        <f t="shared" si="9"/>
        <v>607</v>
      </c>
      <c r="B608" s="94"/>
      <c r="C608" s="98"/>
      <c r="H608" s="111" t="s">
        <v>1717</v>
      </c>
      <c r="BA608" s="88"/>
      <c r="BB608" s="89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1"/>
      <c r="CV608" s="92"/>
    </row>
    <row r="609" spans="1:100" s="87" customFormat="1" ht="14.45" customHeight="1" outlineLevel="4" thickBot="1">
      <c r="A609" s="93">
        <f t="shared" si="9"/>
        <v>608</v>
      </c>
      <c r="B609" s="94"/>
      <c r="C609" s="98"/>
      <c r="H609" s="111" t="s">
        <v>1718</v>
      </c>
      <c r="BA609" s="88"/>
      <c r="BB609" s="89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1"/>
      <c r="CV609" s="92"/>
    </row>
    <row r="610" spans="1:100" s="87" customFormat="1" ht="14.45" customHeight="1" outlineLevel="4" thickBot="1">
      <c r="A610" s="93">
        <f t="shared" si="9"/>
        <v>609</v>
      </c>
      <c r="B610" s="94"/>
      <c r="C610" s="98"/>
      <c r="H610" s="111" t="s">
        <v>1719</v>
      </c>
      <c r="BA610" s="88"/>
      <c r="BB610" s="89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1"/>
      <c r="CV610" s="92"/>
    </row>
    <row r="611" spans="1:100" s="87" customFormat="1" ht="14.45" customHeight="1" outlineLevel="4" thickBot="1">
      <c r="A611" s="93">
        <f t="shared" si="9"/>
        <v>610</v>
      </c>
      <c r="B611" s="94"/>
      <c r="C611" s="98"/>
      <c r="H611" s="111" t="s">
        <v>1720</v>
      </c>
      <c r="BA611" s="88"/>
      <c r="BB611" s="89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1"/>
      <c r="CV611" s="92"/>
    </row>
    <row r="612" spans="1:100" s="87" customFormat="1" ht="14.45" customHeight="1" outlineLevel="4" thickBot="1">
      <c r="A612" s="93">
        <f t="shared" si="9"/>
        <v>611</v>
      </c>
      <c r="B612" s="94"/>
      <c r="C612" s="98"/>
      <c r="H612" s="87" t="s">
        <v>1721</v>
      </c>
      <c r="BA612" s="88"/>
      <c r="BB612" s="89"/>
      <c r="BC612" s="115" t="s">
        <v>1722</v>
      </c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1"/>
      <c r="CV612" s="92"/>
    </row>
    <row r="613" spans="1:100" s="87" customFormat="1" ht="14.45" customHeight="1" outlineLevel="4" thickBot="1">
      <c r="A613" s="93">
        <f t="shared" si="9"/>
        <v>612</v>
      </c>
      <c r="B613" s="94"/>
      <c r="C613" s="98"/>
      <c r="H613" s="111" t="s">
        <v>1723</v>
      </c>
      <c r="BA613" s="88"/>
      <c r="BB613" s="89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1"/>
      <c r="CV613" s="92"/>
    </row>
    <row r="614" spans="1:100" s="87" customFormat="1" ht="14.45" customHeight="1" outlineLevel="4" thickBot="1">
      <c r="A614" s="93">
        <f t="shared" si="9"/>
        <v>613</v>
      </c>
      <c r="B614" s="94"/>
      <c r="C614" s="98"/>
      <c r="H614" s="87" t="s">
        <v>1724</v>
      </c>
      <c r="BA614" s="88"/>
      <c r="BB614" s="89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1"/>
      <c r="CV614" s="92"/>
    </row>
    <row r="615" spans="1:100" s="87" customFormat="1" ht="14.45" customHeight="1" outlineLevel="4" thickBot="1">
      <c r="A615" s="93">
        <f t="shared" si="9"/>
        <v>614</v>
      </c>
      <c r="B615" s="94"/>
      <c r="C615" s="98"/>
      <c r="H615" s="111" t="s">
        <v>1725</v>
      </c>
      <c r="BA615" s="88"/>
      <c r="BB615" s="89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1"/>
      <c r="CV615" s="92"/>
    </row>
    <row r="616" spans="1:100" s="87" customFormat="1" ht="14.45" customHeight="1" outlineLevel="4" thickBot="1">
      <c r="A616" s="93">
        <f t="shared" si="9"/>
        <v>615</v>
      </c>
      <c r="B616" s="94" t="s">
        <v>1726</v>
      </c>
      <c r="C616" s="98"/>
      <c r="H616" s="87" t="s">
        <v>1727</v>
      </c>
      <c r="BA616" s="88"/>
      <c r="BB616" s="89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1"/>
      <c r="CV616" s="92"/>
    </row>
    <row r="617" spans="1:100" s="87" customFormat="1" ht="14.45" customHeight="1" outlineLevel="3" thickBot="1">
      <c r="A617" s="93">
        <f t="shared" si="9"/>
        <v>616</v>
      </c>
      <c r="B617" s="94"/>
      <c r="C617" s="98"/>
      <c r="BA617" s="88"/>
      <c r="BB617" s="89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1"/>
      <c r="CV617" s="92"/>
    </row>
    <row r="618" spans="1:100" s="87" customFormat="1" ht="14.45" customHeight="1" outlineLevel="2" thickBot="1">
      <c r="A618" s="93">
        <f t="shared" si="9"/>
        <v>617</v>
      </c>
      <c r="B618" s="94"/>
      <c r="C618" s="98"/>
      <c r="BA618" s="88"/>
      <c r="BB618" s="89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1"/>
      <c r="CV618" s="92"/>
    </row>
    <row r="619" spans="1:100" s="87" customFormat="1" ht="14.45" customHeight="1" outlineLevel="1" thickBot="1">
      <c r="A619" s="93">
        <f t="shared" si="9"/>
        <v>618</v>
      </c>
      <c r="B619" s="94"/>
      <c r="C619" s="98"/>
      <c r="BA619" s="88"/>
      <c r="BB619" s="89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1"/>
      <c r="CV619" s="92"/>
    </row>
    <row r="620" spans="1:100" s="87" customFormat="1" ht="14.45" customHeight="1" thickBot="1">
      <c r="A620" s="93">
        <f t="shared" si="9"/>
        <v>619</v>
      </c>
      <c r="B620" s="94" t="s">
        <v>1728</v>
      </c>
      <c r="C620" s="95" t="s">
        <v>1729</v>
      </c>
      <c r="D620" s="96"/>
      <c r="BA620" s="88"/>
      <c r="BB620" s="89"/>
      <c r="BC620" s="97" t="s">
        <v>1730</v>
      </c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1"/>
      <c r="CV620" s="92"/>
    </row>
    <row r="621" spans="1:100" s="87" customFormat="1" ht="14.45" customHeight="1" outlineLevel="1" thickBot="1">
      <c r="A621" s="93">
        <f t="shared" si="9"/>
        <v>620</v>
      </c>
      <c r="B621" s="94"/>
      <c r="C621" s="98"/>
      <c r="D621" s="99" t="s">
        <v>24</v>
      </c>
      <c r="E621" s="100"/>
      <c r="BA621" s="88"/>
      <c r="BB621" s="89"/>
      <c r="BC621" s="97" t="s">
        <v>1731</v>
      </c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1"/>
      <c r="CV621" s="92"/>
    </row>
    <row r="622" spans="1:100" s="87" customFormat="1" ht="14.45" customHeight="1" outlineLevel="2" thickBot="1">
      <c r="A622" s="93">
        <f t="shared" si="9"/>
        <v>621</v>
      </c>
      <c r="B622" s="94"/>
      <c r="C622" s="98"/>
      <c r="E622" s="101" t="s">
        <v>1163</v>
      </c>
      <c r="BA622" s="88"/>
      <c r="BB622" s="89"/>
      <c r="BC622" s="97" t="s">
        <v>1732</v>
      </c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1"/>
      <c r="CV622" s="92"/>
    </row>
    <row r="623" spans="1:100" s="87" customFormat="1" ht="14.45" customHeight="1" outlineLevel="3" thickBot="1">
      <c r="A623" s="93">
        <f t="shared" si="9"/>
        <v>622</v>
      </c>
      <c r="B623" s="94"/>
      <c r="C623" s="98"/>
      <c r="F623" s="102" t="s">
        <v>1449</v>
      </c>
      <c r="BA623" s="88"/>
      <c r="BB623" s="89"/>
      <c r="BC623" s="97" t="s">
        <v>1733</v>
      </c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1"/>
      <c r="CV623" s="92"/>
    </row>
    <row r="624" spans="1:100" s="87" customFormat="1" ht="14.45" customHeight="1" outlineLevel="4" thickBot="1">
      <c r="A624" s="93">
        <f t="shared" si="9"/>
        <v>623</v>
      </c>
      <c r="B624" s="94"/>
      <c r="C624" s="98"/>
      <c r="G624" s="87" t="s">
        <v>1734</v>
      </c>
      <c r="J624" s="106"/>
      <c r="K624" s="106"/>
      <c r="L624" s="106"/>
      <c r="M624" s="106"/>
      <c r="N624" s="106"/>
      <c r="T624" s="106"/>
      <c r="U624" s="106"/>
      <c r="V624" s="106"/>
      <c r="W624" s="106"/>
      <c r="AB624" s="106"/>
      <c r="AC624" s="106"/>
      <c r="AD624" s="106"/>
      <c r="AE624" s="106"/>
      <c r="AF624" s="106"/>
      <c r="AG624" s="106"/>
      <c r="AH624" s="106"/>
      <c r="AI624" s="106"/>
      <c r="AJ624" s="106"/>
      <c r="AQ624" s="106"/>
      <c r="AR624" s="106"/>
      <c r="BA624" s="88"/>
      <c r="BB624" s="89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1"/>
      <c r="CV624" s="92"/>
    </row>
    <row r="625" spans="1:100" s="87" customFormat="1" ht="14.45" customHeight="1" outlineLevel="4" thickBot="1">
      <c r="A625" s="93">
        <f t="shared" si="9"/>
        <v>624</v>
      </c>
      <c r="B625" s="94"/>
      <c r="C625" s="98"/>
      <c r="G625" s="87" t="s">
        <v>1735</v>
      </c>
      <c r="BA625" s="88"/>
      <c r="BB625" s="89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1"/>
      <c r="CV625" s="92"/>
    </row>
    <row r="626" spans="1:100" s="87" customFormat="1" ht="14.45" customHeight="1" outlineLevel="4" thickBot="1">
      <c r="A626" s="93">
        <f t="shared" si="9"/>
        <v>625</v>
      </c>
      <c r="B626" s="94"/>
      <c r="C626" s="98"/>
      <c r="G626" s="87" t="s">
        <v>1736</v>
      </c>
      <c r="BA626" s="88"/>
      <c r="BB626" s="89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1"/>
      <c r="CV626" s="92"/>
    </row>
    <row r="627" spans="1:100" s="87" customFormat="1" ht="14.45" customHeight="1" outlineLevel="4" thickBot="1">
      <c r="A627" s="93">
        <f t="shared" si="9"/>
        <v>626</v>
      </c>
      <c r="B627" s="94"/>
      <c r="C627" s="98"/>
      <c r="G627" s="104" t="s">
        <v>1737</v>
      </c>
      <c r="S627" s="106"/>
      <c r="T627" s="106"/>
      <c r="BA627" s="88"/>
      <c r="BB627" s="89"/>
      <c r="BC627" s="90" t="s">
        <v>1738</v>
      </c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1"/>
      <c r="CV627" s="92"/>
    </row>
    <row r="628" spans="1:100" s="87" customFormat="1" ht="14.45" customHeight="1" outlineLevel="4" thickBot="1">
      <c r="A628" s="93">
        <f t="shared" si="9"/>
        <v>627</v>
      </c>
      <c r="B628" s="94"/>
      <c r="C628" s="98"/>
      <c r="G628" s="104" t="s">
        <v>1739</v>
      </c>
      <c r="R628" s="106"/>
      <c r="S628" s="106"/>
      <c r="T628" s="106"/>
      <c r="BA628" s="88"/>
      <c r="BB628" s="89"/>
      <c r="BC628" s="90" t="s">
        <v>1740</v>
      </c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1"/>
      <c r="CV628" s="92"/>
    </row>
    <row r="629" spans="1:100" s="87" customFormat="1" ht="14.45" customHeight="1" outlineLevel="4" thickBot="1">
      <c r="A629" s="93">
        <f t="shared" si="9"/>
        <v>628</v>
      </c>
      <c r="B629" s="94"/>
      <c r="C629" s="98"/>
      <c r="G629" s="104" t="s">
        <v>1741</v>
      </c>
      <c r="AC629" s="106"/>
      <c r="AD629" s="106"/>
      <c r="AE629" s="106"/>
      <c r="AF629" s="106"/>
      <c r="AG629" s="106"/>
      <c r="AH629" s="106"/>
      <c r="BA629" s="88"/>
      <c r="BB629" s="89"/>
      <c r="BC629" s="90" t="s">
        <v>1742</v>
      </c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1"/>
      <c r="CV629" s="92"/>
    </row>
    <row r="630" spans="1:100" s="87" customFormat="1" ht="14.45" customHeight="1" outlineLevel="3" thickBot="1">
      <c r="A630" s="93">
        <f t="shared" si="9"/>
        <v>629</v>
      </c>
      <c r="B630" s="94"/>
      <c r="C630" s="98"/>
      <c r="F630" s="102" t="s">
        <v>1743</v>
      </c>
      <c r="BA630" s="88"/>
      <c r="BB630" s="89"/>
      <c r="BC630" s="97" t="s">
        <v>1744</v>
      </c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1"/>
      <c r="CV630" s="92"/>
    </row>
    <row r="631" spans="1:100" s="87" customFormat="1" ht="14.45" customHeight="1" outlineLevel="4" thickBot="1">
      <c r="A631" s="93">
        <f t="shared" si="9"/>
        <v>630</v>
      </c>
      <c r="B631" s="94"/>
      <c r="C631" s="98"/>
      <c r="G631" s="103" t="s">
        <v>1745</v>
      </c>
      <c r="BA631" s="88"/>
      <c r="BB631" s="89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1"/>
      <c r="CV631" s="92"/>
    </row>
    <row r="632" spans="1:100" s="87" customFormat="1" ht="14.45" customHeight="1" outlineLevel="4" thickBot="1">
      <c r="A632" s="93">
        <f t="shared" si="9"/>
        <v>631</v>
      </c>
      <c r="B632" s="94"/>
      <c r="C632" s="98"/>
      <c r="H632" s="87" t="s">
        <v>1746</v>
      </c>
      <c r="N632" s="113"/>
      <c r="O632" s="113"/>
      <c r="P632" s="113"/>
      <c r="Q632" s="113"/>
      <c r="R632" s="113"/>
      <c r="S632" s="113"/>
      <c r="T632" s="113"/>
      <c r="AY632" s="113"/>
      <c r="AZ632" s="113"/>
      <c r="BA632" s="149"/>
      <c r="BB632" s="89"/>
      <c r="BC632" s="90" t="s">
        <v>1747</v>
      </c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1"/>
      <c r="CV632" s="92"/>
    </row>
    <row r="633" spans="1:100" s="87" customFormat="1" ht="14.45" customHeight="1" outlineLevel="4" thickBot="1">
      <c r="A633" s="93">
        <f t="shared" si="9"/>
        <v>632</v>
      </c>
      <c r="B633" s="94"/>
      <c r="C633" s="98"/>
      <c r="H633" s="113" t="s">
        <v>1748</v>
      </c>
      <c r="I633" s="113"/>
      <c r="J633" s="113"/>
      <c r="K633" s="113"/>
      <c r="BA633" s="88"/>
      <c r="BB633" s="89"/>
      <c r="BC633" s="90" t="s">
        <v>1749</v>
      </c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1"/>
      <c r="CV633" s="92"/>
    </row>
    <row r="634" spans="1:100" s="87" customFormat="1" ht="14.45" customHeight="1" outlineLevel="4" thickBot="1">
      <c r="A634" s="93">
        <f t="shared" si="9"/>
        <v>633</v>
      </c>
      <c r="B634" s="94"/>
      <c r="C634" s="98"/>
      <c r="G634" s="103" t="s">
        <v>1750</v>
      </c>
      <c r="BA634" s="88"/>
      <c r="BB634" s="89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1"/>
      <c r="CV634" s="92"/>
    </row>
    <row r="635" spans="1:100" s="87" customFormat="1" ht="14.45" customHeight="1" outlineLevel="4" thickBot="1">
      <c r="A635" s="93">
        <f t="shared" si="9"/>
        <v>634</v>
      </c>
      <c r="B635" s="94"/>
      <c r="C635" s="98"/>
      <c r="H635" s="107" t="s">
        <v>1751</v>
      </c>
      <c r="BA635" s="88"/>
      <c r="BB635" s="89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1"/>
      <c r="CV635" s="92"/>
    </row>
    <row r="636" spans="1:100" s="87" customFormat="1" ht="14.45" customHeight="1" outlineLevel="4" thickBot="1">
      <c r="A636" s="93">
        <f t="shared" si="9"/>
        <v>635</v>
      </c>
      <c r="B636" s="94"/>
      <c r="C636" s="98"/>
      <c r="I636" s="87" t="s">
        <v>1752</v>
      </c>
      <c r="J636" s="113"/>
      <c r="K636" s="113"/>
      <c r="L636" s="113"/>
      <c r="M636" s="113"/>
      <c r="N636" s="113"/>
      <c r="O636" s="113"/>
      <c r="P636" s="113"/>
      <c r="BA636" s="88"/>
      <c r="BB636" s="89"/>
      <c r="BC636" s="90" t="s">
        <v>1753</v>
      </c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1"/>
      <c r="CV636" s="92"/>
    </row>
    <row r="637" spans="1:100" s="87" customFormat="1" ht="14.45" customHeight="1" outlineLevel="4" thickBot="1">
      <c r="A637" s="93">
        <f t="shared" si="9"/>
        <v>636</v>
      </c>
      <c r="B637" s="94"/>
      <c r="C637" s="98"/>
      <c r="I637" s="87" t="s">
        <v>1754</v>
      </c>
      <c r="BA637" s="88"/>
      <c r="BB637" s="89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1"/>
      <c r="CV637" s="92"/>
    </row>
    <row r="638" spans="1:100" s="87" customFormat="1" ht="14.45" customHeight="1" outlineLevel="4" thickBot="1">
      <c r="A638" s="93">
        <f t="shared" si="9"/>
        <v>637</v>
      </c>
      <c r="B638" s="94"/>
      <c r="C638" s="98"/>
      <c r="H638" s="107" t="s">
        <v>1755</v>
      </c>
      <c r="BA638" s="88"/>
      <c r="BB638" s="89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1"/>
      <c r="CV638" s="92"/>
    </row>
    <row r="639" spans="1:100" s="87" customFormat="1" ht="14.45" customHeight="1" outlineLevel="4" thickBot="1">
      <c r="A639" s="93">
        <f t="shared" si="9"/>
        <v>638</v>
      </c>
      <c r="B639" s="94"/>
      <c r="C639" s="98"/>
      <c r="I639" s="87" t="s">
        <v>1756</v>
      </c>
      <c r="Z639" s="106"/>
      <c r="AA639" s="106"/>
      <c r="AB639" s="106"/>
      <c r="AC639" s="106"/>
      <c r="AD639" s="106"/>
      <c r="AE639" s="106"/>
      <c r="AF639" s="106"/>
      <c r="AG639" s="106"/>
      <c r="AH639" s="106"/>
      <c r="AI639" s="106"/>
      <c r="AJ639" s="106"/>
      <c r="AK639" s="106"/>
      <c r="BA639" s="88"/>
      <c r="BB639" s="89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1"/>
      <c r="CV639" s="92"/>
    </row>
    <row r="640" spans="1:100" s="87" customFormat="1" ht="14.45" customHeight="1" outlineLevel="3" thickBot="1">
      <c r="A640" s="93">
        <f t="shared" si="9"/>
        <v>639</v>
      </c>
      <c r="B640" s="94"/>
      <c r="C640" s="98"/>
      <c r="F640" s="102" t="s">
        <v>1757</v>
      </c>
      <c r="BA640" s="88"/>
      <c r="BB640" s="89"/>
      <c r="BC640" s="97" t="s">
        <v>1758</v>
      </c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1"/>
      <c r="CV640" s="92"/>
    </row>
    <row r="641" spans="1:100" s="87" customFormat="1" ht="14.45" customHeight="1" outlineLevel="4" thickBot="1">
      <c r="A641" s="93">
        <f t="shared" si="9"/>
        <v>640</v>
      </c>
      <c r="B641" s="94"/>
      <c r="C641" s="98"/>
      <c r="G641" s="87" t="s">
        <v>1759</v>
      </c>
      <c r="AC641" s="106"/>
      <c r="AD641" s="106"/>
      <c r="AE641" s="106"/>
      <c r="AF641" s="106"/>
      <c r="AG641" s="106"/>
      <c r="AJ641" s="106"/>
      <c r="AK641" s="106"/>
      <c r="AL641" s="106"/>
      <c r="AP641" s="106"/>
      <c r="AQ641" s="106"/>
      <c r="AR641" s="106"/>
      <c r="AY641" s="106"/>
      <c r="AZ641" s="106"/>
      <c r="BA641" s="112"/>
      <c r="BB641" s="89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1"/>
      <c r="CV641" s="92"/>
    </row>
    <row r="642" spans="1:100" s="87" customFormat="1" ht="14.45" customHeight="1" outlineLevel="4" thickBot="1">
      <c r="A642" s="93">
        <f t="shared" si="9"/>
        <v>641</v>
      </c>
      <c r="B642" s="94"/>
      <c r="C642" s="98"/>
      <c r="G642" s="106" t="s">
        <v>1760</v>
      </c>
      <c r="BA642" s="88"/>
      <c r="BB642" s="89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1"/>
      <c r="CV642" s="92"/>
    </row>
    <row r="643" spans="1:100" s="87" customFormat="1" ht="14.45" customHeight="1" outlineLevel="3" thickBot="1">
      <c r="A643" s="93">
        <f t="shared" si="9"/>
        <v>642</v>
      </c>
      <c r="B643" s="94"/>
      <c r="C643" s="98"/>
      <c r="BA643" s="88"/>
      <c r="BB643" s="89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1"/>
      <c r="CV643" s="92"/>
    </row>
    <row r="644" spans="1:100" s="87" customFormat="1" ht="14.45" customHeight="1" outlineLevel="2" thickBot="1">
      <c r="A644" s="93">
        <f t="shared" si="9"/>
        <v>643</v>
      </c>
      <c r="B644" s="94"/>
      <c r="C644" s="98"/>
      <c r="E644" s="101" t="s">
        <v>1761</v>
      </c>
      <c r="BA644" s="88"/>
      <c r="BB644" s="89"/>
      <c r="BC644" s="97" t="s">
        <v>1762</v>
      </c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1"/>
      <c r="CV644" s="92"/>
    </row>
    <row r="645" spans="1:100" s="87" customFormat="1" ht="14.45" customHeight="1" outlineLevel="4" thickBot="1">
      <c r="A645" s="93">
        <f t="shared" si="9"/>
        <v>644</v>
      </c>
      <c r="B645" s="94"/>
      <c r="C645" s="98"/>
      <c r="F645" s="87" t="s">
        <v>1763</v>
      </c>
      <c r="O645" s="106"/>
      <c r="P645" s="106"/>
      <c r="Q645" s="106"/>
      <c r="R645" s="106"/>
      <c r="S645" s="106"/>
      <c r="T645" s="106"/>
      <c r="U645" s="106"/>
      <c r="V645" s="106"/>
      <c r="W645" s="106"/>
      <c r="X645" s="106"/>
      <c r="Y645" s="106"/>
      <c r="Z645" s="106"/>
      <c r="BA645" s="88"/>
      <c r="BB645" s="89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1"/>
      <c r="CV645" s="92"/>
    </row>
    <row r="646" spans="1:100" s="87" customFormat="1" ht="14.45" customHeight="1" outlineLevel="4" thickBot="1">
      <c r="A646" s="93">
        <f t="shared" si="9"/>
        <v>645</v>
      </c>
      <c r="B646" s="94"/>
      <c r="C646" s="98"/>
      <c r="BA646" s="88"/>
      <c r="BB646" s="89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1"/>
      <c r="CV646" s="92"/>
    </row>
    <row r="647" spans="1:100" s="87" customFormat="1" ht="14.45" customHeight="1" outlineLevel="4" thickBot="1">
      <c r="A647" s="93">
        <f t="shared" si="9"/>
        <v>646</v>
      </c>
      <c r="B647" s="94"/>
      <c r="C647" s="98"/>
      <c r="BA647" s="88"/>
      <c r="BB647" s="89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1"/>
      <c r="CV647" s="92"/>
    </row>
    <row r="648" spans="1:100" s="87" customFormat="1" ht="14.45" customHeight="1" outlineLevel="4" thickBot="1">
      <c r="A648" s="93">
        <f t="shared" si="9"/>
        <v>647</v>
      </c>
      <c r="B648" s="94"/>
      <c r="C648" s="98"/>
      <c r="BA648" s="88"/>
      <c r="BB648" s="89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1"/>
      <c r="CV648" s="92"/>
    </row>
    <row r="649" spans="1:100" s="87" customFormat="1" ht="14.45" customHeight="1" outlineLevel="4" thickBot="1">
      <c r="A649" s="93">
        <f t="shared" si="9"/>
        <v>648</v>
      </c>
      <c r="B649" s="94"/>
      <c r="C649" s="98"/>
      <c r="BA649" s="88"/>
      <c r="BB649" s="89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1"/>
      <c r="CV649" s="92"/>
    </row>
    <row r="650" spans="1:100" s="87" customFormat="1" ht="14.45" customHeight="1" outlineLevel="4" thickBot="1">
      <c r="A650" s="93">
        <f t="shared" si="9"/>
        <v>649</v>
      </c>
      <c r="B650" s="94"/>
      <c r="C650" s="98"/>
      <c r="BA650" s="88"/>
      <c r="BB650" s="89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1"/>
      <c r="CV650" s="92"/>
    </row>
    <row r="651" spans="1:100" s="87" customFormat="1" ht="14.45" customHeight="1" outlineLevel="4" thickBot="1">
      <c r="A651" s="93">
        <f t="shared" si="9"/>
        <v>650</v>
      </c>
      <c r="B651" s="94"/>
      <c r="C651" s="98"/>
      <c r="BA651" s="88"/>
      <c r="BB651" s="89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1"/>
      <c r="CV651" s="92"/>
    </row>
    <row r="652" spans="1:100" s="87" customFormat="1" ht="14.45" customHeight="1" outlineLevel="4" thickBot="1">
      <c r="A652" s="93">
        <f t="shared" si="9"/>
        <v>651</v>
      </c>
      <c r="B652" s="94"/>
      <c r="C652" s="98"/>
      <c r="BA652" s="88"/>
      <c r="BB652" s="89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1"/>
      <c r="CV652" s="92"/>
    </row>
    <row r="653" spans="1:100" s="87" customFormat="1" ht="14.45" customHeight="1" outlineLevel="4" thickBot="1">
      <c r="A653" s="93">
        <f t="shared" si="9"/>
        <v>652</v>
      </c>
      <c r="B653" s="94"/>
      <c r="C653" s="98"/>
      <c r="BA653" s="88"/>
      <c r="BB653" s="89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1"/>
      <c r="CV653" s="92"/>
    </row>
    <row r="654" spans="1:100" s="87" customFormat="1" ht="14.45" customHeight="1" outlineLevel="4" thickBot="1">
      <c r="A654" s="93">
        <f t="shared" si="9"/>
        <v>653</v>
      </c>
      <c r="B654" s="94"/>
      <c r="C654" s="98"/>
      <c r="BA654" s="88"/>
      <c r="BB654" s="89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1"/>
      <c r="CV654" s="92"/>
    </row>
    <row r="655" spans="1:100" s="87" customFormat="1" ht="14.45" customHeight="1" outlineLevel="4" thickBot="1">
      <c r="A655" s="93">
        <f t="shared" si="9"/>
        <v>654</v>
      </c>
      <c r="B655" s="94"/>
      <c r="C655" s="98"/>
      <c r="BA655" s="88"/>
      <c r="BB655" s="89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1"/>
      <c r="CV655" s="92"/>
    </row>
    <row r="656" spans="1:100" s="87" customFormat="1" ht="14.45" customHeight="1" outlineLevel="4" thickBot="1">
      <c r="A656" s="93">
        <f t="shared" si="9"/>
        <v>655</v>
      </c>
      <c r="B656" s="94"/>
      <c r="C656" s="98"/>
      <c r="BA656" s="88"/>
      <c r="BB656" s="89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1"/>
      <c r="CV656" s="92"/>
    </row>
    <row r="657" spans="1:100" s="87" customFormat="1" ht="14.45" customHeight="1" outlineLevel="4" thickBot="1">
      <c r="A657" s="93">
        <f t="shared" ref="A657:A720" si="10">ROW()-1</f>
        <v>656</v>
      </c>
      <c r="B657" s="94"/>
      <c r="C657" s="98"/>
      <c r="BA657" s="88"/>
      <c r="BB657" s="89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1"/>
      <c r="CV657" s="92"/>
    </row>
    <row r="658" spans="1:100" s="87" customFormat="1" ht="14.45" customHeight="1" outlineLevel="4" thickBot="1">
      <c r="A658" s="93">
        <f t="shared" si="10"/>
        <v>657</v>
      </c>
      <c r="B658" s="94"/>
      <c r="C658" s="98"/>
      <c r="BA658" s="88"/>
      <c r="BB658" s="89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1"/>
      <c r="CV658" s="92"/>
    </row>
    <row r="659" spans="1:100" s="87" customFormat="1" ht="14.45" customHeight="1" outlineLevel="4" thickBot="1">
      <c r="A659" s="93">
        <f t="shared" si="10"/>
        <v>658</v>
      </c>
      <c r="B659" s="94"/>
      <c r="C659" s="98"/>
      <c r="BA659" s="88"/>
      <c r="BB659" s="89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1"/>
      <c r="CV659" s="92"/>
    </row>
    <row r="660" spans="1:100" s="87" customFormat="1" ht="14.45" customHeight="1" outlineLevel="3" thickBot="1">
      <c r="A660" s="93">
        <f t="shared" si="10"/>
        <v>659</v>
      </c>
      <c r="B660" s="94"/>
      <c r="C660" s="98"/>
      <c r="F660" s="102" t="s">
        <v>1764</v>
      </c>
      <c r="BA660" s="88"/>
      <c r="BB660" s="89"/>
      <c r="BC660" s="97" t="s">
        <v>1765</v>
      </c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128" t="s">
        <v>1766</v>
      </c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1"/>
      <c r="CV660" s="92"/>
    </row>
    <row r="661" spans="1:100" s="87" customFormat="1" ht="14.45" customHeight="1" outlineLevel="4" thickBot="1">
      <c r="A661" s="93">
        <f t="shared" si="10"/>
        <v>660</v>
      </c>
      <c r="B661" s="94"/>
      <c r="C661" s="98"/>
      <c r="G661" s="103" t="s">
        <v>1767</v>
      </c>
      <c r="BA661" s="88"/>
      <c r="BB661" s="89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1"/>
      <c r="CV661" s="92"/>
    </row>
    <row r="662" spans="1:100" s="87" customFormat="1" ht="14.45" customHeight="1" outlineLevel="4" thickBot="1">
      <c r="A662" s="93">
        <f t="shared" si="10"/>
        <v>661</v>
      </c>
      <c r="B662" s="94"/>
      <c r="C662" s="98"/>
      <c r="H662" s="87" t="s">
        <v>1768</v>
      </c>
      <c r="I662" s="106"/>
      <c r="J662" s="106"/>
      <c r="K662" s="106"/>
      <c r="L662" s="106"/>
      <c r="M662" s="106"/>
      <c r="AA662" s="106"/>
      <c r="AB662" s="106"/>
      <c r="AC662" s="106"/>
      <c r="AD662" s="106"/>
      <c r="AE662" s="106"/>
      <c r="AF662" s="106"/>
      <c r="AG662" s="106"/>
      <c r="AH662" s="106"/>
      <c r="BA662" s="88"/>
      <c r="BB662" s="89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1"/>
      <c r="CV662" s="92"/>
    </row>
    <row r="663" spans="1:100" s="87" customFormat="1" ht="14.45" customHeight="1" outlineLevel="4" thickBot="1">
      <c r="A663" s="93">
        <f t="shared" si="10"/>
        <v>662</v>
      </c>
      <c r="B663" s="94"/>
      <c r="C663" s="98"/>
      <c r="H663" s="87" t="s">
        <v>1769</v>
      </c>
      <c r="N663" s="106"/>
      <c r="O663" s="106"/>
      <c r="P663" s="106"/>
      <c r="Q663" s="106"/>
      <c r="R663" s="106"/>
      <c r="S663" s="106"/>
      <c r="T663" s="106"/>
      <c r="U663" s="106"/>
      <c r="V663" s="106"/>
      <c r="W663" s="106"/>
      <c r="X663" s="106"/>
      <c r="BA663" s="88"/>
      <c r="BB663" s="89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1"/>
      <c r="CV663" s="92"/>
    </row>
    <row r="664" spans="1:100" s="87" customFormat="1" ht="14.45" customHeight="1" outlineLevel="4" thickBot="1">
      <c r="A664" s="93">
        <f t="shared" si="10"/>
        <v>663</v>
      </c>
      <c r="B664" s="94"/>
      <c r="C664" s="98"/>
      <c r="H664" s="87" t="s">
        <v>1770</v>
      </c>
      <c r="BA664" s="88"/>
      <c r="BB664" s="89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1"/>
      <c r="CV664" s="92"/>
    </row>
    <row r="665" spans="1:100" s="87" customFormat="1" ht="14.45" customHeight="1" outlineLevel="4" thickBot="1">
      <c r="A665" s="93">
        <f t="shared" si="10"/>
        <v>664</v>
      </c>
      <c r="B665" s="94"/>
      <c r="C665" s="98"/>
      <c r="G665" s="103" t="s">
        <v>1771</v>
      </c>
      <c r="BA665" s="88"/>
      <c r="BB665" s="89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1"/>
      <c r="CV665" s="92"/>
    </row>
    <row r="666" spans="1:100" s="87" customFormat="1" ht="14.45" customHeight="1" outlineLevel="4" thickBot="1">
      <c r="A666" s="93">
        <f t="shared" si="10"/>
        <v>665</v>
      </c>
      <c r="B666" s="94"/>
      <c r="C666" s="98"/>
      <c r="H666" s="111" t="s">
        <v>1772</v>
      </c>
      <c r="I666" s="106"/>
      <c r="J666" s="106"/>
      <c r="K666" s="106"/>
      <c r="L666" s="106"/>
      <c r="M666" s="106"/>
      <c r="AD666" s="106"/>
      <c r="AE666" s="106"/>
      <c r="AF666" s="106"/>
      <c r="AG666" s="106"/>
      <c r="AH666" s="106"/>
      <c r="AI666" s="106"/>
      <c r="AJ666" s="106"/>
      <c r="AK666" s="106"/>
      <c r="AL666" s="106"/>
      <c r="AM666" s="106"/>
      <c r="AN666" s="106"/>
      <c r="AO666" s="106"/>
      <c r="BA666" s="88"/>
      <c r="BB666" s="89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1"/>
      <c r="CV666" s="92"/>
    </row>
    <row r="667" spans="1:100" s="87" customFormat="1" ht="14.45" customHeight="1" outlineLevel="4" thickBot="1">
      <c r="A667" s="93">
        <f t="shared" si="10"/>
        <v>666</v>
      </c>
      <c r="B667" s="94"/>
      <c r="C667" s="98"/>
      <c r="H667" s="87" t="s">
        <v>1773</v>
      </c>
      <c r="J667" s="106"/>
      <c r="K667" s="106"/>
      <c r="L667" s="106"/>
      <c r="M667" s="106"/>
      <c r="N667" s="106"/>
      <c r="BA667" s="88"/>
      <c r="BB667" s="89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1"/>
      <c r="CV667" s="92"/>
    </row>
    <row r="668" spans="1:100" s="87" customFormat="1" ht="14.45" customHeight="1" outlineLevel="4" thickBot="1">
      <c r="A668" s="93">
        <f t="shared" si="10"/>
        <v>667</v>
      </c>
      <c r="B668" s="94"/>
      <c r="C668" s="98"/>
      <c r="H668" s="87" t="s">
        <v>1774</v>
      </c>
      <c r="BA668" s="88"/>
      <c r="BB668" s="89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1"/>
      <c r="CV668" s="92"/>
    </row>
    <row r="669" spans="1:100" s="87" customFormat="1" ht="14.45" customHeight="1" outlineLevel="4" thickBot="1">
      <c r="A669" s="93">
        <f t="shared" si="10"/>
        <v>668</v>
      </c>
      <c r="B669" s="94"/>
      <c r="C669" s="98"/>
      <c r="H669" s="87" t="s">
        <v>1775</v>
      </c>
      <c r="BA669" s="88"/>
      <c r="BB669" s="89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1"/>
      <c r="CV669" s="92"/>
    </row>
    <row r="670" spans="1:100" s="87" customFormat="1" ht="14.45" customHeight="1" outlineLevel="4" thickBot="1">
      <c r="A670" s="93">
        <f t="shared" si="10"/>
        <v>669</v>
      </c>
      <c r="B670" s="94"/>
      <c r="C670" s="98"/>
      <c r="H670" s="111" t="s">
        <v>1776</v>
      </c>
      <c r="BA670" s="88"/>
      <c r="BB670" s="89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1"/>
      <c r="CV670" s="92"/>
    </row>
    <row r="671" spans="1:100" s="87" customFormat="1" ht="14.45" customHeight="1" outlineLevel="4" thickBot="1">
      <c r="A671" s="93">
        <f t="shared" si="10"/>
        <v>670</v>
      </c>
      <c r="B671" s="94"/>
      <c r="C671" s="98"/>
      <c r="H671" s="87" t="s">
        <v>1777</v>
      </c>
      <c r="BA671" s="88"/>
      <c r="BB671" s="89"/>
      <c r="BC671" s="115" t="s">
        <v>1778</v>
      </c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1"/>
      <c r="CV671" s="92"/>
    </row>
    <row r="672" spans="1:100" s="87" customFormat="1" ht="14.45" customHeight="1" outlineLevel="4" thickBot="1">
      <c r="A672" s="93">
        <f t="shared" si="10"/>
        <v>671</v>
      </c>
      <c r="B672" s="94"/>
      <c r="C672" s="98"/>
      <c r="G672" s="103" t="s">
        <v>1779</v>
      </c>
      <c r="BA672" s="88"/>
      <c r="BB672" s="89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1"/>
      <c r="CV672" s="92"/>
    </row>
    <row r="673" spans="1:100" s="87" customFormat="1" ht="14.45" customHeight="1" outlineLevel="4" thickBot="1">
      <c r="A673" s="93">
        <f t="shared" si="10"/>
        <v>672</v>
      </c>
      <c r="B673" s="94"/>
      <c r="C673" s="98"/>
      <c r="H673" s="111" t="s">
        <v>1780</v>
      </c>
      <c r="I673" s="106"/>
      <c r="J673" s="106"/>
      <c r="K673" s="106"/>
      <c r="L673" s="106"/>
      <c r="M673" s="106"/>
      <c r="Y673" s="106"/>
      <c r="Z673" s="106"/>
      <c r="AA673" s="106"/>
      <c r="AI673" s="106"/>
      <c r="AJ673" s="106"/>
      <c r="AK673" s="106"/>
      <c r="AL673" s="106"/>
      <c r="AM673" s="106"/>
      <c r="AN673" s="106"/>
      <c r="BA673" s="88"/>
      <c r="BB673" s="89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1"/>
      <c r="CV673" s="92"/>
    </row>
    <row r="674" spans="1:100" s="87" customFormat="1" ht="14.45" customHeight="1" outlineLevel="4" thickBot="1">
      <c r="A674" s="93">
        <f t="shared" si="10"/>
        <v>673</v>
      </c>
      <c r="B674" s="94"/>
      <c r="C674" s="98"/>
      <c r="H674" s="87" t="s">
        <v>1781</v>
      </c>
      <c r="BA674" s="88"/>
      <c r="BB674" s="89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1"/>
      <c r="CV674" s="92"/>
    </row>
    <row r="675" spans="1:100" s="87" customFormat="1" ht="14.45" customHeight="1" outlineLevel="4" thickBot="1">
      <c r="A675" s="93">
        <f t="shared" si="10"/>
        <v>674</v>
      </c>
      <c r="B675" s="94"/>
      <c r="C675" s="98"/>
      <c r="H675" s="111" t="s">
        <v>1782</v>
      </c>
      <c r="BA675" s="88"/>
      <c r="BB675" s="89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1"/>
      <c r="CV675" s="92"/>
    </row>
    <row r="676" spans="1:100" s="87" customFormat="1" ht="14.45" customHeight="1" outlineLevel="3" thickBot="1">
      <c r="A676" s="93">
        <f t="shared" si="10"/>
        <v>675</v>
      </c>
      <c r="B676" s="94"/>
      <c r="C676" s="98"/>
      <c r="F676" s="102" t="s">
        <v>1783</v>
      </c>
      <c r="BA676" s="88"/>
      <c r="BB676" s="89"/>
      <c r="BC676" s="97" t="s">
        <v>1784</v>
      </c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1"/>
      <c r="CV676" s="92"/>
    </row>
    <row r="677" spans="1:100" s="87" customFormat="1" ht="14.45" customHeight="1" outlineLevel="4" thickBot="1">
      <c r="A677" s="93">
        <f t="shared" si="10"/>
        <v>676</v>
      </c>
      <c r="B677" s="94"/>
      <c r="C677" s="98"/>
      <c r="G677" s="103" t="s">
        <v>1785</v>
      </c>
      <c r="BA677" s="88"/>
      <c r="BB677" s="89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1"/>
      <c r="CV677" s="92"/>
    </row>
    <row r="678" spans="1:100" s="87" customFormat="1" ht="14.45" customHeight="1" outlineLevel="4" thickBot="1">
      <c r="A678" s="93">
        <f t="shared" si="10"/>
        <v>677</v>
      </c>
      <c r="B678" s="94"/>
      <c r="C678" s="98"/>
      <c r="H678" s="87" t="s">
        <v>1786</v>
      </c>
      <c r="BA678" s="88"/>
      <c r="BB678" s="89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1"/>
      <c r="CV678" s="92"/>
    </row>
    <row r="679" spans="1:100" s="87" customFormat="1" ht="14.45" customHeight="1" outlineLevel="4" thickBot="1">
      <c r="A679" s="93">
        <f t="shared" si="10"/>
        <v>678</v>
      </c>
      <c r="B679" s="94"/>
      <c r="C679" s="98"/>
      <c r="H679" s="87" t="s">
        <v>1787</v>
      </c>
      <c r="BA679" s="88"/>
      <c r="BB679" s="89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1"/>
      <c r="CV679" s="92"/>
    </row>
    <row r="680" spans="1:100" s="87" customFormat="1" ht="14.45" customHeight="1" outlineLevel="4" thickBot="1">
      <c r="A680" s="93">
        <f t="shared" si="10"/>
        <v>679</v>
      </c>
      <c r="B680" s="94"/>
      <c r="C680" s="98"/>
      <c r="G680" s="103" t="s">
        <v>1788</v>
      </c>
      <c r="BA680" s="88"/>
      <c r="BB680" s="89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1"/>
      <c r="CV680" s="92"/>
    </row>
    <row r="681" spans="1:100" s="87" customFormat="1" ht="14.45" customHeight="1" outlineLevel="4" thickBot="1">
      <c r="A681" s="93">
        <f t="shared" si="10"/>
        <v>680</v>
      </c>
      <c r="B681" s="94"/>
      <c r="C681" s="98"/>
      <c r="H681" s="87" t="s">
        <v>1789</v>
      </c>
      <c r="BA681" s="88"/>
      <c r="BB681" s="89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1"/>
      <c r="CV681" s="92"/>
    </row>
    <row r="682" spans="1:100" s="87" customFormat="1" ht="14.45" customHeight="1" outlineLevel="4" thickBot="1">
      <c r="A682" s="93">
        <f t="shared" si="10"/>
        <v>681</v>
      </c>
      <c r="B682" s="94"/>
      <c r="C682" s="98"/>
      <c r="H682" s="87" t="s">
        <v>1790</v>
      </c>
      <c r="BA682" s="88"/>
      <c r="BB682" s="89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1"/>
      <c r="CV682" s="92"/>
    </row>
    <row r="683" spans="1:100" s="87" customFormat="1" ht="14.45" customHeight="1" outlineLevel="4" thickBot="1">
      <c r="A683" s="93">
        <f t="shared" si="10"/>
        <v>682</v>
      </c>
      <c r="B683" s="94"/>
      <c r="C683" s="98"/>
      <c r="H683" s="87" t="s">
        <v>1791</v>
      </c>
      <c r="BA683" s="88"/>
      <c r="BB683" s="89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1"/>
      <c r="CV683" s="92"/>
    </row>
    <row r="684" spans="1:100" s="87" customFormat="1" ht="14.45" customHeight="1" outlineLevel="4" thickBot="1">
      <c r="A684" s="93">
        <f t="shared" si="10"/>
        <v>683</v>
      </c>
      <c r="B684" s="94"/>
      <c r="C684" s="98"/>
      <c r="H684" s="87" t="s">
        <v>1792</v>
      </c>
      <c r="BA684" s="88"/>
      <c r="BB684" s="89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1"/>
      <c r="CV684" s="92"/>
    </row>
    <row r="685" spans="1:100" s="87" customFormat="1" ht="14.45" customHeight="1" outlineLevel="3" thickBot="1">
      <c r="A685" s="93">
        <f t="shared" si="10"/>
        <v>684</v>
      </c>
      <c r="B685" s="94"/>
      <c r="C685" s="98"/>
      <c r="BA685" s="88"/>
      <c r="BB685" s="89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1"/>
      <c r="CV685" s="92"/>
    </row>
    <row r="686" spans="1:100" s="87" customFormat="1" ht="14.45" customHeight="1" outlineLevel="2" thickBot="1">
      <c r="A686" s="93">
        <f t="shared" si="10"/>
        <v>685</v>
      </c>
      <c r="B686" s="94"/>
      <c r="C686" s="98"/>
      <c r="E686" s="101" t="s">
        <v>1793</v>
      </c>
      <c r="BA686" s="88"/>
      <c r="BB686" s="89"/>
      <c r="BC686" s="97" t="s">
        <v>1794</v>
      </c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1"/>
      <c r="CV686" s="92"/>
    </row>
    <row r="687" spans="1:100" s="87" customFormat="1" ht="14.45" customHeight="1" outlineLevel="4" thickBot="1">
      <c r="A687" s="93">
        <f t="shared" si="10"/>
        <v>686</v>
      </c>
      <c r="B687" s="94"/>
      <c r="C687" s="98"/>
      <c r="F687" s="87" t="s">
        <v>1795</v>
      </c>
      <c r="AL687" s="106"/>
      <c r="AM687" s="106"/>
      <c r="AN687" s="106"/>
      <c r="AO687" s="106"/>
      <c r="AP687" s="106"/>
      <c r="AQ687" s="106"/>
      <c r="AR687" s="106"/>
      <c r="AS687" s="106"/>
      <c r="BA687" s="88"/>
      <c r="BB687" s="89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1"/>
      <c r="CV687" s="92"/>
    </row>
    <row r="688" spans="1:100" s="87" customFormat="1" ht="14.45" customHeight="1" outlineLevel="4" thickBot="1">
      <c r="A688" s="93">
        <f t="shared" si="10"/>
        <v>687</v>
      </c>
      <c r="B688" s="94"/>
      <c r="C688" s="98"/>
      <c r="F688" s="87" t="s">
        <v>1796</v>
      </c>
      <c r="O688" s="106"/>
      <c r="P688" s="106"/>
      <c r="Q688" s="106"/>
      <c r="R688" s="106"/>
      <c r="S688" s="106"/>
      <c r="BA688" s="88"/>
      <c r="BB688" s="89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1"/>
      <c r="CV688" s="92"/>
    </row>
    <row r="689" spans="1:100" s="87" customFormat="1" ht="14.45" customHeight="1" outlineLevel="4" thickBot="1">
      <c r="A689" s="93">
        <f t="shared" si="10"/>
        <v>688</v>
      </c>
      <c r="B689" s="94"/>
      <c r="C689" s="98"/>
      <c r="F689" s="87" t="s">
        <v>1797</v>
      </c>
      <c r="BA689" s="88"/>
      <c r="BB689" s="89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1"/>
      <c r="CV689" s="92"/>
    </row>
    <row r="690" spans="1:100" s="87" customFormat="1" ht="14.45" customHeight="1" outlineLevel="3" thickBot="1">
      <c r="A690" s="93">
        <f t="shared" si="10"/>
        <v>689</v>
      </c>
      <c r="B690" s="94"/>
      <c r="C690" s="98"/>
      <c r="BA690" s="88"/>
      <c r="BB690" s="89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1"/>
      <c r="CV690" s="92"/>
    </row>
    <row r="691" spans="1:100" s="87" customFormat="1" ht="14.45" customHeight="1" outlineLevel="2" thickBot="1">
      <c r="A691" s="93">
        <f t="shared" si="10"/>
        <v>690</v>
      </c>
      <c r="B691" s="94"/>
      <c r="C691" s="98"/>
      <c r="BA691" s="88"/>
      <c r="BB691" s="89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1"/>
      <c r="CV691" s="92"/>
    </row>
    <row r="692" spans="1:100" s="87" customFormat="1" ht="14.45" customHeight="1" outlineLevel="1" thickBot="1">
      <c r="A692" s="93">
        <f t="shared" si="10"/>
        <v>691</v>
      </c>
      <c r="B692" s="94"/>
      <c r="C692" s="98"/>
      <c r="D692" s="99" t="s">
        <v>25</v>
      </c>
      <c r="E692" s="100"/>
      <c r="BA692" s="88"/>
      <c r="BB692" s="89"/>
      <c r="BC692" s="97" t="s">
        <v>1798</v>
      </c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1"/>
      <c r="CV692" s="92"/>
    </row>
    <row r="693" spans="1:100" s="87" customFormat="1" ht="14.45" customHeight="1" outlineLevel="2" thickBot="1">
      <c r="A693" s="93">
        <f t="shared" si="10"/>
        <v>692</v>
      </c>
      <c r="B693" s="94"/>
      <c r="C693" s="98"/>
      <c r="E693" s="101" t="s">
        <v>1163</v>
      </c>
      <c r="BA693" s="88"/>
      <c r="BB693" s="89"/>
      <c r="BC693" s="97" t="s">
        <v>1799</v>
      </c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1"/>
      <c r="CV693" s="92"/>
    </row>
    <row r="694" spans="1:100" s="87" customFormat="1" ht="14.45" customHeight="1" outlineLevel="3" thickBot="1">
      <c r="A694" s="93">
        <f t="shared" si="10"/>
        <v>693</v>
      </c>
      <c r="B694" s="94"/>
      <c r="C694" s="98"/>
      <c r="F694" s="102" t="s">
        <v>1449</v>
      </c>
      <c r="BA694" s="88"/>
      <c r="BB694" s="89"/>
      <c r="BC694" s="97" t="s">
        <v>1800</v>
      </c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1"/>
      <c r="CV694" s="92"/>
    </row>
    <row r="695" spans="1:100" s="87" customFormat="1" ht="14.45" customHeight="1" outlineLevel="4" thickBot="1">
      <c r="A695" s="93">
        <f t="shared" si="10"/>
        <v>694</v>
      </c>
      <c r="B695" s="94"/>
      <c r="C695" s="98"/>
      <c r="G695" s="87" t="s">
        <v>1801</v>
      </c>
      <c r="H695" s="106"/>
      <c r="I695" s="106"/>
      <c r="J695" s="106"/>
      <c r="K695" s="106"/>
      <c r="L695" s="106"/>
      <c r="BA695" s="88"/>
      <c r="BB695" s="89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1"/>
      <c r="CV695" s="92"/>
    </row>
    <row r="696" spans="1:100" s="87" customFormat="1" ht="14.45" customHeight="1" outlineLevel="4" thickBot="1">
      <c r="A696" s="93">
        <f t="shared" si="10"/>
        <v>695</v>
      </c>
      <c r="B696" s="94"/>
      <c r="C696" s="98"/>
      <c r="G696" s="87" t="s">
        <v>1802</v>
      </c>
      <c r="BA696" s="88"/>
      <c r="BB696" s="89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1"/>
      <c r="CV696" s="92"/>
    </row>
    <row r="697" spans="1:100" s="87" customFormat="1" ht="14.45" customHeight="1" outlineLevel="3" thickBot="1">
      <c r="A697" s="93">
        <f t="shared" si="10"/>
        <v>696</v>
      </c>
      <c r="B697" s="94"/>
      <c r="C697" s="98"/>
      <c r="F697" s="102" t="s">
        <v>1743</v>
      </c>
      <c r="BA697" s="88"/>
      <c r="BB697" s="89"/>
      <c r="BC697" s="97" t="s">
        <v>1803</v>
      </c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1"/>
      <c r="CV697" s="92"/>
    </row>
    <row r="698" spans="1:100" s="87" customFormat="1" ht="14.45" customHeight="1" outlineLevel="4" thickBot="1">
      <c r="A698" s="93">
        <f t="shared" si="10"/>
        <v>697</v>
      </c>
      <c r="B698" s="94"/>
      <c r="C698" s="98"/>
      <c r="G698" s="87" t="s">
        <v>1804</v>
      </c>
      <c r="H698" s="113"/>
      <c r="I698" s="113"/>
      <c r="J698" s="113"/>
      <c r="K698" s="113"/>
      <c r="L698" s="113"/>
      <c r="M698" s="113"/>
      <c r="N698" s="113"/>
      <c r="BA698" s="88"/>
      <c r="BB698" s="89"/>
      <c r="BC698" s="90" t="s">
        <v>1805</v>
      </c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1"/>
      <c r="CV698" s="92"/>
    </row>
    <row r="699" spans="1:100" s="87" customFormat="1" ht="14.45" customHeight="1" outlineLevel="4" thickBot="1">
      <c r="A699" s="93">
        <f t="shared" si="10"/>
        <v>698</v>
      </c>
      <c r="B699" s="94"/>
      <c r="C699" s="98"/>
      <c r="G699" s="87" t="s">
        <v>1806</v>
      </c>
      <c r="BA699" s="88"/>
      <c r="BB699" s="89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1"/>
      <c r="CV699" s="92"/>
    </row>
    <row r="700" spans="1:100" s="87" customFormat="1" ht="14.45" customHeight="1" outlineLevel="3" thickBot="1">
      <c r="A700" s="93">
        <f t="shared" si="10"/>
        <v>699</v>
      </c>
      <c r="B700" s="94"/>
      <c r="C700" s="98"/>
      <c r="BA700" s="88"/>
      <c r="BB700" s="89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1"/>
      <c r="CV700" s="92"/>
    </row>
    <row r="701" spans="1:100" s="87" customFormat="1" ht="14.45" customHeight="1" outlineLevel="2" thickBot="1">
      <c r="A701" s="93">
        <f t="shared" si="10"/>
        <v>700</v>
      </c>
      <c r="B701" s="94"/>
      <c r="C701" s="98"/>
      <c r="E701" s="101" t="s">
        <v>1807</v>
      </c>
      <c r="BA701" s="88"/>
      <c r="BB701" s="89"/>
      <c r="BC701" s="97" t="s">
        <v>1808</v>
      </c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1"/>
      <c r="CV701" s="92"/>
    </row>
    <row r="702" spans="1:100" s="87" customFormat="1" ht="14.45" customHeight="1" outlineLevel="4" thickBot="1">
      <c r="A702" s="93">
        <f t="shared" si="10"/>
        <v>701</v>
      </c>
      <c r="B702" s="94"/>
      <c r="C702" s="98"/>
      <c r="BA702" s="88"/>
      <c r="BB702" s="89"/>
      <c r="BC702" s="138"/>
      <c r="BD702" s="138"/>
      <c r="BE702" s="138"/>
      <c r="BF702" s="138"/>
      <c r="BG702" s="138"/>
      <c r="BH702" s="138"/>
      <c r="BI702" s="138"/>
      <c r="BJ702" s="138"/>
      <c r="BK702" s="138"/>
      <c r="BL702" s="138"/>
      <c r="BM702" s="138"/>
      <c r="BN702" s="138"/>
      <c r="BO702" s="138"/>
      <c r="BP702" s="138"/>
      <c r="BQ702" s="138"/>
      <c r="BR702" s="138"/>
      <c r="BS702" s="138"/>
      <c r="BT702" s="138"/>
      <c r="BU702" s="138"/>
      <c r="BV702" s="138"/>
      <c r="BW702" s="138"/>
      <c r="BX702" s="138"/>
      <c r="BY702" s="138"/>
      <c r="BZ702" s="138"/>
      <c r="CA702" s="138"/>
      <c r="CB702" s="138"/>
      <c r="CC702" s="138"/>
      <c r="CD702" s="138"/>
      <c r="CE702" s="138"/>
      <c r="CF702" s="138"/>
      <c r="CG702" s="138"/>
      <c r="CH702" s="138"/>
      <c r="CI702" s="138"/>
      <c r="CJ702" s="138"/>
      <c r="CK702" s="138"/>
      <c r="CL702" s="138"/>
      <c r="CM702" s="138"/>
      <c r="CN702" s="138"/>
      <c r="CO702" s="138"/>
      <c r="CP702" s="138"/>
      <c r="CQ702" s="138"/>
      <c r="CR702" s="138"/>
      <c r="CS702" s="138"/>
      <c r="CT702" s="138"/>
      <c r="CU702" s="150"/>
      <c r="CV702" s="92"/>
    </row>
    <row r="703" spans="1:100" s="87" customFormat="1" ht="14.45" customHeight="1" outlineLevel="4" thickBot="1">
      <c r="A703" s="93">
        <f t="shared" si="10"/>
        <v>702</v>
      </c>
      <c r="B703" s="94"/>
      <c r="C703" s="98"/>
      <c r="BA703" s="88"/>
      <c r="BB703" s="120"/>
      <c r="BC703" s="132" t="s">
        <v>1809</v>
      </c>
      <c r="BD703" s="133"/>
      <c r="BE703" s="133"/>
      <c r="BF703" s="133"/>
      <c r="BG703" s="133"/>
      <c r="BH703" s="133"/>
      <c r="BI703" s="133"/>
      <c r="BJ703" s="133"/>
      <c r="BK703" s="133"/>
      <c r="BL703" s="133"/>
      <c r="BM703" s="133"/>
      <c r="BN703" s="133"/>
      <c r="BO703" s="133"/>
      <c r="BP703" s="133"/>
      <c r="BQ703" s="133"/>
      <c r="BR703" s="133"/>
      <c r="BS703" s="133"/>
      <c r="BT703" s="133"/>
      <c r="BU703" s="133"/>
      <c r="BV703" s="133"/>
      <c r="BW703" s="133"/>
      <c r="BX703" s="133"/>
      <c r="BY703" s="133"/>
      <c r="BZ703" s="133"/>
      <c r="CA703" s="133"/>
      <c r="CB703" s="133"/>
      <c r="CC703" s="133"/>
      <c r="CD703" s="133"/>
      <c r="CE703" s="133"/>
      <c r="CF703" s="133"/>
      <c r="CG703" s="133"/>
      <c r="CH703" s="133"/>
      <c r="CI703" s="133"/>
      <c r="CJ703" s="133"/>
      <c r="CK703" s="133"/>
      <c r="CL703" s="133"/>
      <c r="CM703" s="133"/>
      <c r="CN703" s="133"/>
      <c r="CO703" s="133"/>
      <c r="CP703" s="133"/>
      <c r="CQ703" s="133"/>
      <c r="CR703" s="133"/>
      <c r="CS703" s="133"/>
      <c r="CT703" s="133"/>
      <c r="CU703" s="134"/>
      <c r="CV703" s="92"/>
    </row>
    <row r="704" spans="1:100" s="87" customFormat="1" ht="14.45" customHeight="1" outlineLevel="4" thickBot="1">
      <c r="A704" s="93">
        <f t="shared" si="10"/>
        <v>703</v>
      </c>
      <c r="B704" s="94"/>
      <c r="C704" s="98"/>
      <c r="BA704" s="88"/>
      <c r="BB704" s="120"/>
      <c r="BC704" s="98"/>
      <c r="BD704" s="98" t="s">
        <v>1810</v>
      </c>
      <c r="BE704" s="98"/>
      <c r="BF704" s="98"/>
      <c r="BG704" s="98"/>
      <c r="BH704" s="98"/>
      <c r="BI704" s="98"/>
      <c r="BJ704" s="98"/>
      <c r="BK704" s="98"/>
      <c r="BL704" s="98"/>
      <c r="BM704" s="98"/>
      <c r="BN704" s="98"/>
      <c r="BO704" s="98"/>
      <c r="BP704" s="98"/>
      <c r="BQ704" s="98"/>
      <c r="BR704" s="98"/>
      <c r="BS704" s="98"/>
      <c r="BT704" s="98"/>
      <c r="BU704" s="98"/>
      <c r="BV704" s="98"/>
      <c r="BW704" s="98"/>
      <c r="BX704" s="98"/>
      <c r="BY704" s="98"/>
      <c r="BZ704" s="98"/>
      <c r="CA704" s="98"/>
      <c r="CB704" s="98"/>
      <c r="CC704" s="98"/>
      <c r="CD704" s="98"/>
      <c r="CE704" s="98"/>
      <c r="CF704" s="98"/>
      <c r="CG704" s="98"/>
      <c r="CH704" s="98"/>
      <c r="CI704" s="98"/>
      <c r="CJ704" s="98"/>
      <c r="CK704" s="98"/>
      <c r="CL704" s="98"/>
      <c r="CM704" s="98"/>
      <c r="CN704" s="98"/>
      <c r="CO704" s="98"/>
      <c r="CP704" s="98"/>
      <c r="CQ704" s="98"/>
      <c r="CR704" s="98"/>
      <c r="CS704" s="98"/>
      <c r="CT704" s="98"/>
      <c r="CU704" s="136"/>
      <c r="CV704" s="151"/>
    </row>
    <row r="705" spans="1:100" s="87" customFormat="1" ht="14.45" customHeight="1" outlineLevel="4" thickBot="1">
      <c r="A705" s="93">
        <f t="shared" si="10"/>
        <v>704</v>
      </c>
      <c r="B705" s="94"/>
      <c r="C705" s="98"/>
      <c r="BA705" s="88"/>
      <c r="BB705" s="120"/>
      <c r="BC705" s="98"/>
      <c r="BD705" s="98"/>
      <c r="BE705" s="139" t="s">
        <v>1811</v>
      </c>
      <c r="BF705" s="98"/>
      <c r="BG705" s="98"/>
      <c r="BH705" s="98"/>
      <c r="BI705" s="98"/>
      <c r="BJ705" s="98"/>
      <c r="BK705" s="98"/>
      <c r="BL705" s="98"/>
      <c r="BM705" s="98"/>
      <c r="BN705" s="98"/>
      <c r="BO705" s="98"/>
      <c r="BP705" s="98"/>
      <c r="BQ705" s="98"/>
      <c r="BR705" s="98"/>
      <c r="BS705" s="98"/>
      <c r="BT705" s="98"/>
      <c r="BU705" s="98"/>
      <c r="BV705" s="98"/>
      <c r="BW705" s="98"/>
      <c r="BX705" s="98"/>
      <c r="BY705" s="98"/>
      <c r="BZ705" s="98"/>
      <c r="CA705" s="98"/>
      <c r="CB705" s="98"/>
      <c r="CC705" s="98"/>
      <c r="CD705" s="98"/>
      <c r="CE705" s="98"/>
      <c r="CF705" s="98"/>
      <c r="CG705" s="98"/>
      <c r="CH705" s="98"/>
      <c r="CI705" s="98"/>
      <c r="CJ705" s="98"/>
      <c r="CK705" s="98"/>
      <c r="CL705" s="98"/>
      <c r="CM705" s="98"/>
      <c r="CN705" s="98"/>
      <c r="CO705" s="98"/>
      <c r="CP705" s="98"/>
      <c r="CQ705" s="98"/>
      <c r="CR705" s="98"/>
      <c r="CS705" s="98"/>
      <c r="CT705" s="98"/>
      <c r="CU705" s="136"/>
      <c r="CV705" s="151"/>
    </row>
    <row r="706" spans="1:100" s="87" customFormat="1" ht="14.45" customHeight="1" outlineLevel="4" thickBot="1">
      <c r="A706" s="93">
        <f t="shared" si="10"/>
        <v>705</v>
      </c>
      <c r="B706" s="94"/>
      <c r="C706" s="98"/>
      <c r="BA706" s="88"/>
      <c r="BB706" s="120"/>
      <c r="BC706" s="98"/>
      <c r="BD706" s="98"/>
      <c r="BE706" s="98"/>
      <c r="BF706" s="152" t="s">
        <v>1812</v>
      </c>
      <c r="BG706" s="98"/>
      <c r="BH706" s="98"/>
      <c r="BI706" s="98"/>
      <c r="BJ706" s="98"/>
      <c r="BK706" s="98"/>
      <c r="BL706" s="98"/>
      <c r="BM706" s="98"/>
      <c r="BN706" s="98"/>
      <c r="BO706" s="98"/>
      <c r="BP706" s="98"/>
      <c r="BQ706" s="98"/>
      <c r="BR706" s="98"/>
      <c r="BS706" s="98"/>
      <c r="BT706" s="98"/>
      <c r="BU706" s="98"/>
      <c r="BV706" s="98"/>
      <c r="BW706" s="98"/>
      <c r="BX706" s="98"/>
      <c r="BY706" s="98"/>
      <c r="BZ706" s="98"/>
      <c r="CA706" s="98"/>
      <c r="CB706" s="98"/>
      <c r="CC706" s="98"/>
      <c r="CD706" s="98"/>
      <c r="CE706" s="98"/>
      <c r="CF706" s="98"/>
      <c r="CG706" s="98"/>
      <c r="CH706" s="98"/>
      <c r="CI706" s="98"/>
      <c r="CJ706" s="98"/>
      <c r="CK706" s="98"/>
      <c r="CL706" s="98"/>
      <c r="CM706" s="98"/>
      <c r="CN706" s="98"/>
      <c r="CO706" s="98"/>
      <c r="CP706" s="98"/>
      <c r="CQ706" s="98"/>
      <c r="CR706" s="98"/>
      <c r="CS706" s="98"/>
      <c r="CT706" s="98"/>
      <c r="CU706" s="136"/>
      <c r="CV706" s="151"/>
    </row>
    <row r="707" spans="1:100" s="87" customFormat="1" ht="14.45" customHeight="1" outlineLevel="4" thickBot="1">
      <c r="A707" s="93">
        <f t="shared" si="10"/>
        <v>706</v>
      </c>
      <c r="B707" s="94"/>
      <c r="C707" s="98"/>
      <c r="BA707" s="88"/>
      <c r="BB707" s="120"/>
      <c r="BC707" s="98"/>
      <c r="BD707" s="98"/>
      <c r="BE707" s="98"/>
      <c r="BF707" s="98"/>
      <c r="BG707" s="153" t="s">
        <v>1813</v>
      </c>
      <c r="BH707" s="98"/>
      <c r="BI707" s="98"/>
      <c r="BJ707" s="98"/>
      <c r="BK707" s="98"/>
      <c r="BL707" s="98"/>
      <c r="BM707" s="98"/>
      <c r="BN707" s="98"/>
      <c r="BO707" s="98"/>
      <c r="BP707" s="98"/>
      <c r="BQ707" s="98"/>
      <c r="BR707" s="98"/>
      <c r="BS707" s="98"/>
      <c r="BT707" s="98"/>
      <c r="BU707" s="98"/>
      <c r="BV707" s="98"/>
      <c r="BW707" s="98"/>
      <c r="BX707" s="98"/>
      <c r="BY707" s="98"/>
      <c r="BZ707" s="98"/>
      <c r="CA707" s="98"/>
      <c r="CB707" s="98"/>
      <c r="CC707" s="98"/>
      <c r="CD707" s="98"/>
      <c r="CE707" s="98"/>
      <c r="CF707" s="98"/>
      <c r="CG707" s="98"/>
      <c r="CH707" s="98"/>
      <c r="CI707" s="98"/>
      <c r="CJ707" s="98"/>
      <c r="CK707" s="98"/>
      <c r="CL707" s="98"/>
      <c r="CM707" s="98"/>
      <c r="CN707" s="98"/>
      <c r="CO707" s="98"/>
      <c r="CP707" s="98"/>
      <c r="CQ707" s="98"/>
      <c r="CR707" s="98"/>
      <c r="CS707" s="98"/>
      <c r="CT707" s="98"/>
      <c r="CU707" s="136"/>
      <c r="CV707" s="151"/>
    </row>
    <row r="708" spans="1:100" s="87" customFormat="1" ht="14.45" customHeight="1" outlineLevel="4" thickBot="1">
      <c r="A708" s="93">
        <f t="shared" si="10"/>
        <v>707</v>
      </c>
      <c r="B708" s="94"/>
      <c r="C708" s="98"/>
      <c r="BA708" s="88"/>
      <c r="BB708" s="120"/>
      <c r="BC708" s="98"/>
      <c r="BD708" s="98"/>
      <c r="BE708" s="98"/>
      <c r="BF708" s="98"/>
      <c r="BG708" s="153" t="s">
        <v>1814</v>
      </c>
      <c r="BH708" s="98"/>
      <c r="BI708" s="98"/>
      <c r="BJ708" s="98"/>
      <c r="BK708" s="98"/>
      <c r="BL708" s="98"/>
      <c r="BM708" s="98"/>
      <c r="BN708" s="98"/>
      <c r="BO708" s="98"/>
      <c r="BP708" s="98"/>
      <c r="BQ708" s="98"/>
      <c r="BR708" s="98"/>
      <c r="BS708" s="98"/>
      <c r="BT708" s="98"/>
      <c r="BU708" s="98"/>
      <c r="BV708" s="98"/>
      <c r="BW708" s="98"/>
      <c r="BX708" s="98"/>
      <c r="BY708" s="98"/>
      <c r="BZ708" s="98"/>
      <c r="CA708" s="98"/>
      <c r="CB708" s="98"/>
      <c r="CC708" s="98"/>
      <c r="CD708" s="98"/>
      <c r="CE708" s="98"/>
      <c r="CF708" s="98"/>
      <c r="CG708" s="98"/>
      <c r="CH708" s="98"/>
      <c r="CI708" s="98"/>
      <c r="CJ708" s="98"/>
      <c r="CK708" s="98"/>
      <c r="CL708" s="98"/>
      <c r="CM708" s="98"/>
      <c r="CN708" s="98"/>
      <c r="CO708" s="98"/>
      <c r="CP708" s="98"/>
      <c r="CQ708" s="98"/>
      <c r="CR708" s="98"/>
      <c r="CS708" s="98"/>
      <c r="CT708" s="98"/>
      <c r="CU708" s="136"/>
      <c r="CV708" s="151"/>
    </row>
    <row r="709" spans="1:100" s="87" customFormat="1" ht="14.45" customHeight="1" outlineLevel="4" thickBot="1">
      <c r="A709" s="93">
        <f t="shared" si="10"/>
        <v>708</v>
      </c>
      <c r="B709" s="94"/>
      <c r="C709" s="98"/>
      <c r="BA709" s="88"/>
      <c r="BB709" s="120"/>
      <c r="BC709" s="98"/>
      <c r="BD709" s="98"/>
      <c r="BE709" s="98"/>
      <c r="BF709" s="98"/>
      <c r="BG709" s="153" t="s">
        <v>1815</v>
      </c>
      <c r="BH709" s="98"/>
      <c r="BI709" s="98"/>
      <c r="BJ709" s="98"/>
      <c r="BK709" s="98"/>
      <c r="BL709" s="98"/>
      <c r="BM709" s="98"/>
      <c r="BN709" s="98"/>
      <c r="BO709" s="98"/>
      <c r="BP709" s="98"/>
      <c r="BQ709" s="98"/>
      <c r="BR709" s="98"/>
      <c r="BS709" s="98"/>
      <c r="BT709" s="98"/>
      <c r="BU709" s="98"/>
      <c r="BV709" s="98"/>
      <c r="BW709" s="98"/>
      <c r="BX709" s="98"/>
      <c r="BY709" s="98"/>
      <c r="BZ709" s="98"/>
      <c r="CA709" s="98"/>
      <c r="CB709" s="98"/>
      <c r="CC709" s="98"/>
      <c r="CD709" s="98"/>
      <c r="CE709" s="98"/>
      <c r="CF709" s="98"/>
      <c r="CG709" s="98"/>
      <c r="CH709" s="98"/>
      <c r="CI709" s="98"/>
      <c r="CJ709" s="98"/>
      <c r="CK709" s="98"/>
      <c r="CL709" s="98"/>
      <c r="CM709" s="98"/>
      <c r="CN709" s="98"/>
      <c r="CO709" s="98"/>
      <c r="CP709" s="98"/>
      <c r="CQ709" s="98"/>
      <c r="CR709" s="98"/>
      <c r="CS709" s="98"/>
      <c r="CT709" s="98"/>
      <c r="CU709" s="136"/>
      <c r="CV709" s="151"/>
    </row>
    <row r="710" spans="1:100" s="87" customFormat="1" ht="14.45" customHeight="1" outlineLevel="4" thickBot="1">
      <c r="A710" s="93">
        <f t="shared" si="10"/>
        <v>709</v>
      </c>
      <c r="B710" s="94"/>
      <c r="C710" s="98"/>
      <c r="BA710" s="88"/>
      <c r="BB710" s="120"/>
      <c r="BC710" s="98"/>
      <c r="BD710" s="98"/>
      <c r="BE710" s="98"/>
      <c r="BF710" s="98"/>
      <c r="BG710" s="98" t="s">
        <v>1816</v>
      </c>
      <c r="BH710" s="98"/>
      <c r="BI710" s="98"/>
      <c r="BJ710" s="98"/>
      <c r="BK710" s="98"/>
      <c r="BL710" s="98"/>
      <c r="BM710" s="98"/>
      <c r="BN710" s="98"/>
      <c r="BO710" s="98"/>
      <c r="BP710" s="98"/>
      <c r="BQ710" s="98"/>
      <c r="BR710" s="98"/>
      <c r="BS710" s="98"/>
      <c r="BT710" s="98"/>
      <c r="BU710" s="98"/>
      <c r="BV710" s="98"/>
      <c r="BW710" s="98"/>
      <c r="BX710" s="98"/>
      <c r="BY710" s="98"/>
      <c r="BZ710" s="98"/>
      <c r="CA710" s="98"/>
      <c r="CB710" s="98"/>
      <c r="CC710" s="98"/>
      <c r="CD710" s="98"/>
      <c r="CE710" s="98"/>
      <c r="CF710" s="98"/>
      <c r="CG710" s="98"/>
      <c r="CH710" s="98"/>
      <c r="CI710" s="98"/>
      <c r="CJ710" s="98"/>
      <c r="CK710" s="98"/>
      <c r="CL710" s="98"/>
      <c r="CM710" s="98"/>
      <c r="CN710" s="98"/>
      <c r="CO710" s="98"/>
      <c r="CP710" s="98"/>
      <c r="CQ710" s="98"/>
      <c r="CR710" s="98"/>
      <c r="CS710" s="98"/>
      <c r="CT710" s="98"/>
      <c r="CU710" s="136"/>
      <c r="CV710" s="151"/>
    </row>
    <row r="711" spans="1:100" s="87" customFormat="1" ht="14.45" customHeight="1" outlineLevel="4" thickBot="1">
      <c r="A711" s="93">
        <f t="shared" si="10"/>
        <v>710</v>
      </c>
      <c r="B711" s="94"/>
      <c r="C711" s="98"/>
      <c r="BA711" s="88"/>
      <c r="BB711" s="120"/>
      <c r="BC711" s="98"/>
      <c r="BD711" s="98"/>
      <c r="BE711" s="98"/>
      <c r="BF711" s="152" t="s">
        <v>1817</v>
      </c>
      <c r="BG711" s="98"/>
      <c r="BH711" s="98"/>
      <c r="BI711" s="98"/>
      <c r="BJ711" s="98"/>
      <c r="BK711" s="98"/>
      <c r="BL711" s="98"/>
      <c r="BM711" s="98"/>
      <c r="BN711" s="98"/>
      <c r="BO711" s="98"/>
      <c r="BP711" s="98"/>
      <c r="BQ711" s="98"/>
      <c r="BR711" s="98"/>
      <c r="BS711" s="98"/>
      <c r="BT711" s="98"/>
      <c r="BU711" s="98"/>
      <c r="BV711" s="98"/>
      <c r="BW711" s="98"/>
      <c r="BX711" s="98"/>
      <c r="BY711" s="98"/>
      <c r="BZ711" s="98"/>
      <c r="CA711" s="98"/>
      <c r="CB711" s="98"/>
      <c r="CC711" s="98"/>
      <c r="CD711" s="98"/>
      <c r="CE711" s="98"/>
      <c r="CF711" s="98"/>
      <c r="CG711" s="98"/>
      <c r="CH711" s="98"/>
      <c r="CI711" s="98"/>
      <c r="CJ711" s="98"/>
      <c r="CK711" s="98"/>
      <c r="CL711" s="98"/>
      <c r="CM711" s="98"/>
      <c r="CN711" s="98"/>
      <c r="CO711" s="98"/>
      <c r="CP711" s="98"/>
      <c r="CQ711" s="98"/>
      <c r="CR711" s="98"/>
      <c r="CS711" s="98"/>
      <c r="CT711" s="98"/>
      <c r="CU711" s="136"/>
      <c r="CV711" s="151"/>
    </row>
    <row r="712" spans="1:100" s="87" customFormat="1" ht="14.45" customHeight="1" outlineLevel="4" thickBot="1">
      <c r="A712" s="93">
        <f t="shared" si="10"/>
        <v>711</v>
      </c>
      <c r="B712" s="94"/>
      <c r="C712" s="98"/>
      <c r="BA712" s="88"/>
      <c r="BB712" s="120"/>
      <c r="BC712" s="98"/>
      <c r="BD712" s="98"/>
      <c r="BE712" s="139" t="s">
        <v>1818</v>
      </c>
      <c r="BF712" s="98"/>
      <c r="BG712" s="98"/>
      <c r="BH712" s="98"/>
      <c r="BI712" s="98"/>
      <c r="BJ712" s="98"/>
      <c r="BK712" s="98"/>
      <c r="BL712" s="98"/>
      <c r="BM712" s="98"/>
      <c r="BN712" s="98"/>
      <c r="BO712" s="98"/>
      <c r="BP712" s="98"/>
      <c r="BQ712" s="98"/>
      <c r="BR712" s="98"/>
      <c r="BS712" s="98"/>
      <c r="BT712" s="98"/>
      <c r="BU712" s="98"/>
      <c r="BV712" s="98"/>
      <c r="BW712" s="98"/>
      <c r="BX712" s="98"/>
      <c r="BY712" s="98"/>
      <c r="BZ712" s="98"/>
      <c r="CA712" s="98"/>
      <c r="CB712" s="98"/>
      <c r="CC712" s="98"/>
      <c r="CD712" s="98"/>
      <c r="CE712" s="98"/>
      <c r="CF712" s="98"/>
      <c r="CG712" s="98"/>
      <c r="CH712" s="98"/>
      <c r="CI712" s="98"/>
      <c r="CJ712" s="98"/>
      <c r="CK712" s="98"/>
      <c r="CL712" s="98"/>
      <c r="CM712" s="98"/>
      <c r="CN712" s="98"/>
      <c r="CO712" s="98"/>
      <c r="CP712" s="98"/>
      <c r="CQ712" s="98"/>
      <c r="CR712" s="98"/>
      <c r="CS712" s="98"/>
      <c r="CT712" s="98"/>
      <c r="CU712" s="136"/>
      <c r="CV712" s="151"/>
    </row>
    <row r="713" spans="1:100" s="87" customFormat="1" ht="14.45" customHeight="1" outlineLevel="4" thickBot="1">
      <c r="A713" s="93">
        <f t="shared" si="10"/>
        <v>712</v>
      </c>
      <c r="B713" s="94"/>
      <c r="C713" s="98"/>
      <c r="BA713" s="88"/>
      <c r="BB713" s="120"/>
      <c r="BC713" s="98"/>
      <c r="BD713" s="98"/>
      <c r="BE713" s="98"/>
      <c r="BF713" s="152" t="s">
        <v>1819</v>
      </c>
      <c r="BG713" s="98"/>
      <c r="BH713" s="98"/>
      <c r="BI713" s="98"/>
      <c r="BJ713" s="98"/>
      <c r="BK713" s="98"/>
      <c r="BL713" s="98"/>
      <c r="BM713" s="98"/>
      <c r="BN713" s="98"/>
      <c r="BO713" s="98"/>
      <c r="BP713" s="98"/>
      <c r="BQ713" s="98"/>
      <c r="BR713" s="98"/>
      <c r="BS713" s="98"/>
      <c r="BT713" s="98"/>
      <c r="BU713" s="98"/>
      <c r="BV713" s="98"/>
      <c r="BW713" s="98"/>
      <c r="BX713" s="98"/>
      <c r="BY713" s="98"/>
      <c r="BZ713" s="98"/>
      <c r="CA713" s="98"/>
      <c r="CB713" s="98"/>
      <c r="CC713" s="98"/>
      <c r="CD713" s="98"/>
      <c r="CE713" s="98"/>
      <c r="CF713" s="98"/>
      <c r="CG713" s="98"/>
      <c r="CH713" s="98"/>
      <c r="CI713" s="98"/>
      <c r="CJ713" s="98"/>
      <c r="CK713" s="98"/>
      <c r="CL713" s="98"/>
      <c r="CM713" s="98"/>
      <c r="CN713" s="98"/>
      <c r="CO713" s="98"/>
      <c r="CP713" s="98"/>
      <c r="CQ713" s="98"/>
      <c r="CR713" s="98"/>
      <c r="CS713" s="98"/>
      <c r="CT713" s="98"/>
      <c r="CU713" s="136"/>
      <c r="CV713" s="151"/>
    </row>
    <row r="714" spans="1:100" s="87" customFormat="1" ht="14.45" customHeight="1" outlineLevel="4" thickBot="1">
      <c r="A714" s="93">
        <f t="shared" si="10"/>
        <v>713</v>
      </c>
      <c r="B714" s="94"/>
      <c r="C714" s="98"/>
      <c r="BA714" s="88"/>
      <c r="BB714" s="120"/>
      <c r="BC714" s="98"/>
      <c r="BD714" s="98"/>
      <c r="BE714" s="98"/>
      <c r="BF714" s="152" t="s">
        <v>1820</v>
      </c>
      <c r="BG714" s="98"/>
      <c r="BH714" s="98"/>
      <c r="BI714" s="98"/>
      <c r="BJ714" s="98"/>
      <c r="BK714" s="98"/>
      <c r="BL714" s="98"/>
      <c r="BM714" s="98"/>
      <c r="BN714" s="98"/>
      <c r="BO714" s="98"/>
      <c r="BP714" s="98"/>
      <c r="BQ714" s="98"/>
      <c r="BR714" s="98"/>
      <c r="BS714" s="98"/>
      <c r="BT714" s="98"/>
      <c r="BU714" s="98"/>
      <c r="BV714" s="98"/>
      <c r="BW714" s="98"/>
      <c r="BX714" s="98"/>
      <c r="BY714" s="98"/>
      <c r="BZ714" s="98"/>
      <c r="CA714" s="98"/>
      <c r="CB714" s="98"/>
      <c r="CC714" s="98"/>
      <c r="CD714" s="98"/>
      <c r="CE714" s="98"/>
      <c r="CF714" s="98"/>
      <c r="CG714" s="98"/>
      <c r="CH714" s="98"/>
      <c r="CI714" s="98"/>
      <c r="CJ714" s="98"/>
      <c r="CK714" s="98"/>
      <c r="CL714" s="98"/>
      <c r="CM714" s="98"/>
      <c r="CN714" s="98"/>
      <c r="CO714" s="98"/>
      <c r="CP714" s="98"/>
      <c r="CQ714" s="98"/>
      <c r="CR714" s="98"/>
      <c r="CS714" s="98"/>
      <c r="CT714" s="98"/>
      <c r="CU714" s="136"/>
      <c r="CV714" s="151"/>
    </row>
    <row r="715" spans="1:100" s="87" customFormat="1" ht="14.45" customHeight="1" outlineLevel="4" thickBot="1">
      <c r="A715" s="93">
        <f t="shared" si="10"/>
        <v>714</v>
      </c>
      <c r="B715" s="94"/>
      <c r="C715" s="98"/>
      <c r="BA715" s="88"/>
      <c r="BB715" s="120"/>
      <c r="BC715" s="98"/>
      <c r="BD715" s="98"/>
      <c r="BE715" s="98"/>
      <c r="BF715" s="98" t="s">
        <v>1821</v>
      </c>
      <c r="BG715" s="98"/>
      <c r="BH715" s="98"/>
      <c r="BI715" s="98"/>
      <c r="BJ715" s="98"/>
      <c r="BK715" s="98"/>
      <c r="BL715" s="98"/>
      <c r="BM715" s="98"/>
      <c r="BN715" s="98"/>
      <c r="BO715" s="98"/>
      <c r="BP715" s="98"/>
      <c r="BQ715" s="98"/>
      <c r="BR715" s="98"/>
      <c r="BS715" s="98"/>
      <c r="BT715" s="98"/>
      <c r="BU715" s="98"/>
      <c r="BV715" s="98"/>
      <c r="BW715" s="98"/>
      <c r="BX715" s="98"/>
      <c r="BY715" s="98"/>
      <c r="BZ715" s="98"/>
      <c r="CA715" s="98"/>
      <c r="CB715" s="98"/>
      <c r="CC715" s="98"/>
      <c r="CD715" s="98"/>
      <c r="CE715" s="98"/>
      <c r="CF715" s="98"/>
      <c r="CG715" s="98"/>
      <c r="CH715" s="98"/>
      <c r="CI715" s="98"/>
      <c r="CJ715" s="98"/>
      <c r="CK715" s="98"/>
      <c r="CL715" s="98"/>
      <c r="CM715" s="98"/>
      <c r="CN715" s="98"/>
      <c r="CO715" s="98"/>
      <c r="CP715" s="98"/>
      <c r="CQ715" s="98"/>
      <c r="CR715" s="98"/>
      <c r="CS715" s="98"/>
      <c r="CT715" s="98"/>
      <c r="CU715" s="136"/>
      <c r="CV715" s="151"/>
    </row>
    <row r="716" spans="1:100" s="87" customFormat="1" ht="14.45" customHeight="1" outlineLevel="4" thickBot="1">
      <c r="A716" s="93">
        <f t="shared" si="10"/>
        <v>715</v>
      </c>
      <c r="B716" s="94"/>
      <c r="C716" s="98"/>
      <c r="BA716" s="88"/>
      <c r="BB716" s="120"/>
      <c r="BC716" s="98"/>
      <c r="BD716" s="98"/>
      <c r="BE716" s="139" t="s">
        <v>1822</v>
      </c>
      <c r="BF716" s="98"/>
      <c r="BG716" s="98"/>
      <c r="BH716" s="98"/>
      <c r="BI716" s="98"/>
      <c r="BJ716" s="98"/>
      <c r="BK716" s="98"/>
      <c r="BL716" s="98"/>
      <c r="BM716" s="98"/>
      <c r="BN716" s="98"/>
      <c r="BO716" s="98"/>
      <c r="BP716" s="98"/>
      <c r="BQ716" s="98"/>
      <c r="BR716" s="98"/>
      <c r="BS716" s="98"/>
      <c r="BT716" s="98"/>
      <c r="BU716" s="98"/>
      <c r="BV716" s="98"/>
      <c r="BW716" s="98"/>
      <c r="BX716" s="98"/>
      <c r="BY716" s="98"/>
      <c r="BZ716" s="98"/>
      <c r="CA716" s="98"/>
      <c r="CB716" s="98"/>
      <c r="CC716" s="98"/>
      <c r="CD716" s="98"/>
      <c r="CE716" s="98"/>
      <c r="CF716" s="98"/>
      <c r="CG716" s="98"/>
      <c r="CH716" s="98"/>
      <c r="CI716" s="98"/>
      <c r="CJ716" s="98"/>
      <c r="CK716" s="98"/>
      <c r="CL716" s="98"/>
      <c r="CM716" s="98"/>
      <c r="CN716" s="98"/>
      <c r="CO716" s="98"/>
      <c r="CP716" s="98"/>
      <c r="CQ716" s="98"/>
      <c r="CR716" s="98"/>
      <c r="CS716" s="98"/>
      <c r="CT716" s="98"/>
      <c r="CU716" s="136"/>
      <c r="CV716" s="151"/>
    </row>
    <row r="717" spans="1:100" s="87" customFormat="1" ht="14.45" customHeight="1" outlineLevel="4" thickBot="1">
      <c r="A717" s="93">
        <f t="shared" si="10"/>
        <v>716</v>
      </c>
      <c r="B717" s="94"/>
      <c r="C717" s="98"/>
      <c r="BA717" s="88"/>
      <c r="BB717" s="120"/>
      <c r="BC717" s="98"/>
      <c r="BD717" s="98"/>
      <c r="BE717" s="139" t="s">
        <v>1823</v>
      </c>
      <c r="BF717" s="98"/>
      <c r="BG717" s="98"/>
      <c r="BH717" s="98"/>
      <c r="BI717" s="98"/>
      <c r="BJ717" s="98"/>
      <c r="BK717" s="98"/>
      <c r="BL717" s="98"/>
      <c r="BM717" s="98"/>
      <c r="BN717" s="98"/>
      <c r="BO717" s="98"/>
      <c r="BP717" s="98"/>
      <c r="BQ717" s="98"/>
      <c r="BR717" s="98"/>
      <c r="BS717" s="98"/>
      <c r="BT717" s="98"/>
      <c r="BU717" s="98"/>
      <c r="BV717" s="98"/>
      <c r="BW717" s="98"/>
      <c r="BX717" s="98"/>
      <c r="BY717" s="98"/>
      <c r="BZ717" s="98"/>
      <c r="CA717" s="98"/>
      <c r="CB717" s="98"/>
      <c r="CC717" s="98"/>
      <c r="CD717" s="98"/>
      <c r="CE717" s="98"/>
      <c r="CF717" s="98"/>
      <c r="CG717" s="98"/>
      <c r="CH717" s="98"/>
      <c r="CI717" s="98"/>
      <c r="CJ717" s="98"/>
      <c r="CK717" s="98"/>
      <c r="CL717" s="98"/>
      <c r="CM717" s="98"/>
      <c r="CN717" s="98"/>
      <c r="CO717" s="98"/>
      <c r="CP717" s="98"/>
      <c r="CQ717" s="98"/>
      <c r="CR717" s="98"/>
      <c r="CS717" s="98"/>
      <c r="CT717" s="98"/>
      <c r="CU717" s="136"/>
      <c r="CV717" s="151"/>
    </row>
    <row r="718" spans="1:100" s="87" customFormat="1" ht="14.45" customHeight="1" outlineLevel="4" thickBot="1">
      <c r="A718" s="93">
        <f t="shared" si="10"/>
        <v>717</v>
      </c>
      <c r="B718" s="94"/>
      <c r="C718" s="98"/>
      <c r="BA718" s="88"/>
      <c r="BB718" s="120"/>
      <c r="BC718" s="98"/>
      <c r="BD718" s="98"/>
      <c r="BE718" s="98" t="s">
        <v>1824</v>
      </c>
      <c r="BF718" s="98"/>
      <c r="BG718" s="98"/>
      <c r="BH718" s="98"/>
      <c r="BI718" s="98"/>
      <c r="BJ718" s="98"/>
      <c r="BK718" s="98"/>
      <c r="BL718" s="98"/>
      <c r="BM718" s="98"/>
      <c r="BN718" s="98"/>
      <c r="BO718" s="98"/>
      <c r="BP718" s="98"/>
      <c r="BQ718" s="98"/>
      <c r="BR718" s="98"/>
      <c r="BS718" s="98"/>
      <c r="BT718" s="98"/>
      <c r="BU718" s="98"/>
      <c r="BV718" s="98"/>
      <c r="BW718" s="98"/>
      <c r="BX718" s="98"/>
      <c r="BY718" s="98"/>
      <c r="BZ718" s="98"/>
      <c r="CA718" s="98"/>
      <c r="CB718" s="98"/>
      <c r="CC718" s="98"/>
      <c r="CD718" s="98"/>
      <c r="CE718" s="98"/>
      <c r="CF718" s="98"/>
      <c r="CG718" s="98"/>
      <c r="CH718" s="98"/>
      <c r="CI718" s="98"/>
      <c r="CJ718" s="98"/>
      <c r="CK718" s="98"/>
      <c r="CL718" s="98"/>
      <c r="CM718" s="98"/>
      <c r="CN718" s="98"/>
      <c r="CO718" s="98"/>
      <c r="CP718" s="98"/>
      <c r="CQ718" s="98"/>
      <c r="CR718" s="98"/>
      <c r="CS718" s="98"/>
      <c r="CT718" s="98"/>
      <c r="CU718" s="136"/>
      <c r="CV718" s="92"/>
    </row>
    <row r="719" spans="1:100" s="87" customFormat="1" ht="14.45" customHeight="1" outlineLevel="4" thickBot="1">
      <c r="A719" s="93">
        <f t="shared" si="10"/>
        <v>718</v>
      </c>
      <c r="B719" s="94"/>
      <c r="C719" s="98"/>
      <c r="BA719" s="88"/>
      <c r="BB719" s="120"/>
      <c r="BC719" s="98"/>
      <c r="BD719" s="98"/>
      <c r="BE719" s="139" t="s">
        <v>1825</v>
      </c>
      <c r="BF719" s="98"/>
      <c r="BG719" s="98"/>
      <c r="BH719" s="98"/>
      <c r="BI719" s="98"/>
      <c r="BJ719" s="98"/>
      <c r="BK719" s="98"/>
      <c r="BL719" s="98"/>
      <c r="BM719" s="98"/>
      <c r="BN719" s="98"/>
      <c r="BO719" s="98"/>
      <c r="BP719" s="98"/>
      <c r="BQ719" s="98"/>
      <c r="BR719" s="98"/>
      <c r="BS719" s="98"/>
      <c r="BT719" s="98"/>
      <c r="BU719" s="98"/>
      <c r="BV719" s="98"/>
      <c r="BW719" s="98"/>
      <c r="BX719" s="98"/>
      <c r="BY719" s="98"/>
      <c r="BZ719" s="98"/>
      <c r="CA719" s="98"/>
      <c r="CB719" s="98"/>
      <c r="CC719" s="98"/>
      <c r="CD719" s="98"/>
      <c r="CE719" s="98"/>
      <c r="CF719" s="98"/>
      <c r="CG719" s="98"/>
      <c r="CH719" s="98"/>
      <c r="CI719" s="98"/>
      <c r="CJ719" s="98"/>
      <c r="CK719" s="98"/>
      <c r="CL719" s="98"/>
      <c r="CM719" s="98"/>
      <c r="CN719" s="98"/>
      <c r="CO719" s="98"/>
      <c r="CP719" s="98"/>
      <c r="CQ719" s="98"/>
      <c r="CR719" s="98"/>
      <c r="CS719" s="98"/>
      <c r="CT719" s="98"/>
      <c r="CU719" s="136"/>
      <c r="CV719" s="151"/>
    </row>
    <row r="720" spans="1:100" s="87" customFormat="1" ht="14.45" customHeight="1" outlineLevel="4" thickBot="1">
      <c r="A720" s="93">
        <f t="shared" si="10"/>
        <v>719</v>
      </c>
      <c r="B720" s="94"/>
      <c r="C720" s="98"/>
      <c r="BA720" s="88"/>
      <c r="BB720" s="120"/>
      <c r="BC720" s="144"/>
      <c r="BD720" s="144"/>
      <c r="BE720" s="144" t="s">
        <v>1826</v>
      </c>
      <c r="BF720" s="144"/>
      <c r="BG720" s="144"/>
      <c r="BH720" s="144"/>
      <c r="BI720" s="144"/>
      <c r="BJ720" s="144"/>
      <c r="BK720" s="144"/>
      <c r="BL720" s="144"/>
      <c r="BM720" s="144"/>
      <c r="BN720" s="144"/>
      <c r="BO720" s="144"/>
      <c r="BP720" s="144"/>
      <c r="BQ720" s="144"/>
      <c r="BR720" s="144"/>
      <c r="BS720" s="144"/>
      <c r="BT720" s="144"/>
      <c r="BU720" s="144"/>
      <c r="BV720" s="144"/>
      <c r="BW720" s="144"/>
      <c r="BX720" s="144"/>
      <c r="BY720" s="144"/>
      <c r="BZ720" s="144"/>
      <c r="CA720" s="144"/>
      <c r="CB720" s="144"/>
      <c r="CC720" s="144"/>
      <c r="CD720" s="144"/>
      <c r="CE720" s="144"/>
      <c r="CF720" s="144"/>
      <c r="CG720" s="144"/>
      <c r="CH720" s="144"/>
      <c r="CI720" s="144"/>
      <c r="CJ720" s="144"/>
      <c r="CK720" s="144"/>
      <c r="CL720" s="144"/>
      <c r="CM720" s="144"/>
      <c r="CN720" s="144"/>
      <c r="CO720" s="144"/>
      <c r="CP720" s="144"/>
      <c r="CQ720" s="144"/>
      <c r="CR720" s="144"/>
      <c r="CS720" s="144"/>
      <c r="CT720" s="144"/>
      <c r="CU720" s="145"/>
      <c r="CV720" s="154"/>
    </row>
    <row r="721" spans="1:100" s="87" customFormat="1" ht="14.45" customHeight="1" outlineLevel="4" thickBot="1">
      <c r="A721" s="93">
        <f t="shared" ref="A721:A784" si="11">ROW()-1</f>
        <v>720</v>
      </c>
      <c r="B721" s="94"/>
      <c r="C721" s="98"/>
      <c r="BA721" s="88"/>
      <c r="BB721" s="89"/>
      <c r="BC721" s="140"/>
      <c r="BD721" s="140"/>
      <c r="BE721" s="140"/>
      <c r="BF721" s="140"/>
      <c r="BG721" s="140"/>
      <c r="BH721" s="140"/>
      <c r="BI721" s="140"/>
      <c r="BJ721" s="140"/>
      <c r="BK721" s="140"/>
      <c r="BL721" s="140"/>
      <c r="BM721" s="140"/>
      <c r="BN721" s="140"/>
      <c r="BO721" s="140"/>
      <c r="BP721" s="140"/>
      <c r="BQ721" s="140"/>
      <c r="BR721" s="140"/>
      <c r="BS721" s="140"/>
      <c r="BT721" s="140"/>
      <c r="BU721" s="140"/>
      <c r="BV721" s="140"/>
      <c r="BW721" s="140"/>
      <c r="BX721" s="140"/>
      <c r="BY721" s="140"/>
      <c r="BZ721" s="140"/>
      <c r="CA721" s="140"/>
      <c r="CB721" s="140"/>
      <c r="CC721" s="140"/>
      <c r="CD721" s="140"/>
      <c r="CE721" s="140"/>
      <c r="CF721" s="140"/>
      <c r="CG721" s="140"/>
      <c r="CH721" s="140"/>
      <c r="CI721" s="140"/>
      <c r="CJ721" s="140"/>
      <c r="CK721" s="140"/>
      <c r="CL721" s="140"/>
      <c r="CM721" s="140"/>
      <c r="CN721" s="140"/>
      <c r="CO721" s="140"/>
      <c r="CP721" s="140"/>
      <c r="CQ721" s="140"/>
      <c r="CR721" s="140"/>
      <c r="CS721" s="140"/>
      <c r="CT721" s="140"/>
      <c r="CU721" s="155"/>
      <c r="CV721" s="156"/>
    </row>
    <row r="722" spans="1:100" s="87" customFormat="1" ht="14.45" customHeight="1" outlineLevel="4" thickBot="1">
      <c r="A722" s="93">
        <f t="shared" si="11"/>
        <v>721</v>
      </c>
      <c r="B722" s="94"/>
      <c r="C722" s="98"/>
      <c r="BA722" s="88"/>
      <c r="BB722" s="89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1"/>
      <c r="CV722" s="92"/>
    </row>
    <row r="723" spans="1:100" s="87" customFormat="1" ht="14.45" customHeight="1" outlineLevel="4" thickBot="1">
      <c r="A723" s="93">
        <f t="shared" si="11"/>
        <v>722</v>
      </c>
      <c r="B723" s="94"/>
      <c r="C723" s="98"/>
      <c r="BA723" s="88"/>
      <c r="BB723" s="89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1"/>
      <c r="CV723" s="92"/>
    </row>
    <row r="724" spans="1:100" s="87" customFormat="1" ht="14.45" customHeight="1" outlineLevel="4" thickBot="1">
      <c r="A724" s="93">
        <f t="shared" si="11"/>
        <v>723</v>
      </c>
      <c r="B724" s="94"/>
      <c r="C724" s="98"/>
      <c r="BA724" s="88"/>
      <c r="BB724" s="89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1"/>
      <c r="CV724" s="92"/>
    </row>
    <row r="725" spans="1:100" s="87" customFormat="1" ht="14.45" customHeight="1" outlineLevel="4" thickBot="1">
      <c r="A725" s="93">
        <f t="shared" si="11"/>
        <v>724</v>
      </c>
      <c r="B725" s="94"/>
      <c r="C725" s="98"/>
      <c r="BA725" s="88"/>
      <c r="BB725" s="89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1"/>
      <c r="CV725" s="92"/>
    </row>
    <row r="726" spans="1:100" s="87" customFormat="1" ht="14.45" customHeight="1" outlineLevel="3" thickBot="1">
      <c r="A726" s="93">
        <f t="shared" si="11"/>
        <v>725</v>
      </c>
      <c r="B726" s="94"/>
      <c r="C726" s="98"/>
      <c r="F726" s="102" t="s">
        <v>1827</v>
      </c>
      <c r="BA726" s="88"/>
      <c r="BB726" s="89"/>
      <c r="BC726" s="97" t="s">
        <v>1828</v>
      </c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1"/>
      <c r="CV726" s="92"/>
    </row>
    <row r="727" spans="1:100" s="87" customFormat="1" ht="14.45" customHeight="1" outlineLevel="4" thickBot="1">
      <c r="A727" s="93">
        <f t="shared" si="11"/>
        <v>726</v>
      </c>
      <c r="B727" s="94"/>
      <c r="C727" s="98"/>
      <c r="G727" s="103" t="s">
        <v>1829</v>
      </c>
      <c r="BA727" s="88"/>
      <c r="BB727" s="89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1"/>
      <c r="CV727" s="92"/>
    </row>
    <row r="728" spans="1:100" s="87" customFormat="1" ht="14.45" customHeight="1" outlineLevel="4" thickBot="1">
      <c r="A728" s="93">
        <f t="shared" si="11"/>
        <v>727</v>
      </c>
      <c r="B728" s="94"/>
      <c r="C728" s="98"/>
      <c r="H728" s="111" t="s">
        <v>1830</v>
      </c>
      <c r="W728" s="106"/>
      <c r="X728" s="106"/>
      <c r="Y728" s="106"/>
      <c r="Z728" s="106"/>
      <c r="AA728" s="106"/>
      <c r="BA728" s="88"/>
      <c r="BB728" s="89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1"/>
      <c r="CV728" s="92"/>
    </row>
    <row r="729" spans="1:100" s="87" customFormat="1" ht="14.45" customHeight="1" outlineLevel="4" thickBot="1">
      <c r="A729" s="93">
        <f t="shared" si="11"/>
        <v>728</v>
      </c>
      <c r="B729" s="94"/>
      <c r="C729" s="98"/>
      <c r="H729" s="87" t="s">
        <v>1831</v>
      </c>
      <c r="BA729" s="88"/>
      <c r="BB729" s="89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1"/>
      <c r="CV729" s="92"/>
    </row>
    <row r="730" spans="1:100" s="87" customFormat="1" ht="14.45" customHeight="1" outlineLevel="4" thickBot="1">
      <c r="A730" s="93">
        <f t="shared" si="11"/>
        <v>729</v>
      </c>
      <c r="B730" s="94"/>
      <c r="C730" s="98"/>
      <c r="H730" s="87" t="s">
        <v>1832</v>
      </c>
      <c r="T730" s="106"/>
      <c r="U730" s="106"/>
      <c r="V730" s="106"/>
      <c r="W730" s="106"/>
      <c r="X730" s="106"/>
      <c r="AP730" s="106"/>
      <c r="AQ730" s="106"/>
      <c r="AR730" s="106"/>
      <c r="AS730" s="106"/>
      <c r="AT730" s="106"/>
      <c r="AU730" s="106"/>
      <c r="AV730" s="106"/>
      <c r="AW730" s="106"/>
      <c r="AX730" s="106"/>
      <c r="AY730" s="106"/>
      <c r="AZ730" s="106"/>
      <c r="BA730" s="88"/>
      <c r="BB730" s="89"/>
      <c r="BC730" s="115" t="s">
        <v>1833</v>
      </c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1"/>
      <c r="CV730" s="92"/>
    </row>
    <row r="731" spans="1:100" s="87" customFormat="1" ht="14.45" customHeight="1" outlineLevel="4" thickBot="1">
      <c r="A731" s="93">
        <f t="shared" si="11"/>
        <v>730</v>
      </c>
      <c r="B731" s="94"/>
      <c r="C731" s="98"/>
      <c r="H731" s="87" t="s">
        <v>1834</v>
      </c>
      <c r="BA731" s="88"/>
      <c r="BB731" s="89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1"/>
      <c r="CV731" s="92"/>
    </row>
    <row r="732" spans="1:100" s="87" customFormat="1" ht="14.45" customHeight="1" outlineLevel="4" thickBot="1">
      <c r="A732" s="93">
        <f t="shared" si="11"/>
        <v>731</v>
      </c>
      <c r="B732" s="94"/>
      <c r="C732" s="98"/>
      <c r="H732" s="111" t="s">
        <v>1835</v>
      </c>
      <c r="BA732" s="88"/>
      <c r="BB732" s="89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1"/>
      <c r="CV732" s="92"/>
    </row>
    <row r="733" spans="1:100" s="87" customFormat="1" ht="14.45" customHeight="1" outlineLevel="4" thickBot="1">
      <c r="A733" s="93">
        <f t="shared" si="11"/>
        <v>732</v>
      </c>
      <c r="B733" s="94"/>
      <c r="C733" s="98"/>
      <c r="H733" s="87" t="s">
        <v>1836</v>
      </c>
      <c r="BA733" s="88"/>
      <c r="BB733" s="89"/>
      <c r="BC733" s="115" t="s">
        <v>1837</v>
      </c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1"/>
      <c r="CV733" s="92"/>
    </row>
    <row r="734" spans="1:100" s="87" customFormat="1" ht="14.45" customHeight="1" outlineLevel="4" thickBot="1">
      <c r="A734" s="93">
        <f t="shared" si="11"/>
        <v>733</v>
      </c>
      <c r="B734" s="94"/>
      <c r="C734" s="98"/>
      <c r="G734" s="103" t="s">
        <v>1838</v>
      </c>
      <c r="BA734" s="88"/>
      <c r="BB734" s="89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1"/>
      <c r="CV734" s="92"/>
    </row>
    <row r="735" spans="1:100" s="87" customFormat="1" ht="14.45" customHeight="1" outlineLevel="4" thickBot="1">
      <c r="A735" s="93">
        <f t="shared" si="11"/>
        <v>734</v>
      </c>
      <c r="B735" s="94"/>
      <c r="C735" s="98"/>
      <c r="H735" s="111" t="s">
        <v>1839</v>
      </c>
      <c r="BA735" s="88"/>
      <c r="BB735" s="89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1"/>
      <c r="CV735" s="92"/>
    </row>
    <row r="736" spans="1:100" s="87" customFormat="1" ht="14.45" customHeight="1" outlineLevel="4" thickBot="1">
      <c r="A736" s="93">
        <f t="shared" si="11"/>
        <v>735</v>
      </c>
      <c r="B736" s="94"/>
      <c r="C736" s="98"/>
      <c r="H736" s="87" t="s">
        <v>1840</v>
      </c>
      <c r="X736" s="106"/>
      <c r="Y736" s="106"/>
      <c r="Z736" s="106"/>
      <c r="AC736" s="106"/>
      <c r="AD736" s="106"/>
      <c r="AE736" s="106"/>
      <c r="AF736" s="106"/>
      <c r="AG736" s="106"/>
      <c r="AH736" s="106"/>
      <c r="AI736" s="106"/>
      <c r="AJ736" s="106"/>
      <c r="AK736" s="106"/>
      <c r="AL736" s="106"/>
      <c r="AM736" s="106"/>
      <c r="AN736" s="106"/>
      <c r="BA736" s="88"/>
      <c r="BB736" s="89"/>
      <c r="BC736" s="115" t="s">
        <v>1841</v>
      </c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1"/>
      <c r="CV736" s="92"/>
    </row>
    <row r="737" spans="1:100" s="87" customFormat="1" ht="14.45" customHeight="1" outlineLevel="4" thickBot="1">
      <c r="A737" s="93">
        <f t="shared" si="11"/>
        <v>736</v>
      </c>
      <c r="B737" s="94"/>
      <c r="C737" s="98"/>
      <c r="H737" s="87" t="s">
        <v>1842</v>
      </c>
      <c r="BA737" s="88"/>
      <c r="BB737" s="89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1"/>
      <c r="CV737" s="92"/>
    </row>
    <row r="738" spans="1:100" s="87" customFormat="1" ht="14.45" customHeight="1" outlineLevel="4" thickBot="1">
      <c r="A738" s="93">
        <f t="shared" si="11"/>
        <v>737</v>
      </c>
      <c r="B738" s="94"/>
      <c r="C738" s="98"/>
      <c r="H738" s="111" t="s">
        <v>1843</v>
      </c>
      <c r="BA738" s="88"/>
      <c r="BB738" s="89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1"/>
      <c r="CV738" s="92"/>
    </row>
    <row r="739" spans="1:100" s="87" customFormat="1" ht="14.45" customHeight="1" outlineLevel="4" thickBot="1">
      <c r="A739" s="93">
        <f t="shared" si="11"/>
        <v>738</v>
      </c>
      <c r="B739" s="94"/>
      <c r="C739" s="98"/>
      <c r="H739" s="87" t="s">
        <v>1844</v>
      </c>
      <c r="BA739" s="88"/>
      <c r="BB739" s="89"/>
      <c r="BC739" s="115" t="s">
        <v>1845</v>
      </c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1"/>
      <c r="CV739" s="92"/>
    </row>
    <row r="740" spans="1:100" s="87" customFormat="1" ht="14.45" customHeight="1" outlineLevel="4" thickBot="1">
      <c r="A740" s="93">
        <f t="shared" si="11"/>
        <v>739</v>
      </c>
      <c r="B740" s="94"/>
      <c r="C740" s="98"/>
      <c r="H740" s="111" t="s">
        <v>1846</v>
      </c>
      <c r="BA740" s="88"/>
      <c r="BB740" s="89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1"/>
      <c r="CV740" s="92"/>
    </row>
    <row r="741" spans="1:100" s="87" customFormat="1" ht="14.45" customHeight="1" outlineLevel="4" thickBot="1">
      <c r="A741" s="93">
        <f t="shared" si="11"/>
        <v>740</v>
      </c>
      <c r="B741" s="94"/>
      <c r="C741" s="98"/>
      <c r="H741" s="87" t="s">
        <v>1847</v>
      </c>
      <c r="BA741" s="88"/>
      <c r="BB741" s="89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1"/>
      <c r="CV741" s="92"/>
    </row>
    <row r="742" spans="1:100" s="87" customFormat="1" ht="14.45" customHeight="1" outlineLevel="4" thickBot="1">
      <c r="A742" s="93">
        <f t="shared" si="11"/>
        <v>741</v>
      </c>
      <c r="B742" s="94"/>
      <c r="C742" s="98"/>
      <c r="G742" s="103" t="s">
        <v>1848</v>
      </c>
      <c r="BA742" s="88"/>
      <c r="BB742" s="89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1"/>
      <c r="CV742" s="92"/>
    </row>
    <row r="743" spans="1:100" s="87" customFormat="1" ht="14.45" customHeight="1" outlineLevel="4" thickBot="1">
      <c r="A743" s="93">
        <f t="shared" si="11"/>
        <v>742</v>
      </c>
      <c r="B743" s="94"/>
      <c r="C743" s="98"/>
      <c r="H743" s="87" t="s">
        <v>1849</v>
      </c>
      <c r="Y743" s="106"/>
      <c r="BA743" s="88"/>
      <c r="BB743" s="89"/>
      <c r="BC743" s="115" t="s">
        <v>1850</v>
      </c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1"/>
      <c r="CV743" s="92"/>
    </row>
    <row r="744" spans="1:100" s="87" customFormat="1" ht="14.45" customHeight="1" outlineLevel="3" thickBot="1">
      <c r="A744" s="93">
        <f t="shared" si="11"/>
        <v>743</v>
      </c>
      <c r="B744" s="94"/>
      <c r="C744" s="98"/>
      <c r="F744" s="102" t="s">
        <v>1851</v>
      </c>
      <c r="BA744" s="88"/>
      <c r="BB744" s="89"/>
      <c r="BC744" s="97" t="s">
        <v>1852</v>
      </c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1"/>
      <c r="CV744" s="92"/>
    </row>
    <row r="745" spans="1:100" s="87" customFormat="1" ht="14.45" customHeight="1" outlineLevel="4" thickBot="1">
      <c r="A745" s="93">
        <f t="shared" si="11"/>
        <v>744</v>
      </c>
      <c r="B745" s="94"/>
      <c r="C745" s="98"/>
      <c r="G745" s="103" t="s">
        <v>1853</v>
      </c>
      <c r="BA745" s="88"/>
      <c r="BB745" s="89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1"/>
      <c r="CV745" s="92"/>
    </row>
    <row r="746" spans="1:100" s="87" customFormat="1" ht="14.45" customHeight="1" outlineLevel="4" thickBot="1">
      <c r="A746" s="93">
        <f t="shared" si="11"/>
        <v>745</v>
      </c>
      <c r="B746" s="94"/>
      <c r="C746" s="98"/>
      <c r="H746" s="87" t="s">
        <v>1854</v>
      </c>
      <c r="AE746" s="106"/>
      <c r="AF746" s="106"/>
      <c r="AG746" s="106"/>
      <c r="AH746" s="106"/>
      <c r="AZ746" s="106"/>
      <c r="BA746" s="112"/>
      <c r="BB746" s="89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1"/>
      <c r="CV746" s="92"/>
    </row>
    <row r="747" spans="1:100" s="87" customFormat="1" ht="14.45" customHeight="1" outlineLevel="4" thickBot="1">
      <c r="A747" s="93">
        <f t="shared" si="11"/>
        <v>746</v>
      </c>
      <c r="B747" s="94"/>
      <c r="C747" s="98"/>
      <c r="H747" s="106" t="s">
        <v>1855</v>
      </c>
      <c r="I747" s="106"/>
      <c r="J747" s="106"/>
      <c r="K747" s="106"/>
      <c r="L747" s="106"/>
      <c r="BA747" s="88"/>
      <c r="BB747" s="89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1"/>
      <c r="CV747" s="92"/>
    </row>
    <row r="748" spans="1:100" s="87" customFormat="1" ht="14.45" customHeight="1" outlineLevel="4" thickBot="1">
      <c r="A748" s="93">
        <f t="shared" si="11"/>
        <v>747</v>
      </c>
      <c r="B748" s="94"/>
      <c r="C748" s="98"/>
      <c r="G748" s="103" t="s">
        <v>1856</v>
      </c>
      <c r="BA748" s="88"/>
      <c r="BB748" s="89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1"/>
      <c r="CV748" s="92"/>
    </row>
    <row r="749" spans="1:100" s="87" customFormat="1" ht="14.45" customHeight="1" outlineLevel="4" thickBot="1">
      <c r="A749" s="93">
        <f t="shared" si="11"/>
        <v>748</v>
      </c>
      <c r="B749" s="94"/>
      <c r="C749" s="98"/>
      <c r="H749" s="87" t="s">
        <v>1857</v>
      </c>
      <c r="BA749" s="88"/>
      <c r="BB749" s="89"/>
      <c r="BC749" s="90" t="s">
        <v>1858</v>
      </c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1"/>
      <c r="CV749" s="92"/>
    </row>
    <row r="750" spans="1:100" s="87" customFormat="1" ht="14.45" customHeight="1" outlineLevel="4" thickBot="1">
      <c r="A750" s="93">
        <f t="shared" si="11"/>
        <v>749</v>
      </c>
      <c r="B750" s="94"/>
      <c r="C750" s="98"/>
      <c r="H750" s="87" t="s">
        <v>1859</v>
      </c>
      <c r="BA750" s="88"/>
      <c r="BB750" s="89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1"/>
      <c r="CV750" s="92"/>
    </row>
    <row r="751" spans="1:100" s="87" customFormat="1" ht="14.45" customHeight="1" outlineLevel="4" thickBot="1">
      <c r="A751" s="93">
        <f t="shared" si="11"/>
        <v>750</v>
      </c>
      <c r="B751" s="94"/>
      <c r="C751" s="98"/>
      <c r="H751" s="87" t="s">
        <v>1860</v>
      </c>
      <c r="BA751" s="88"/>
      <c r="BB751" s="89"/>
      <c r="BC751" s="115" t="s">
        <v>1861</v>
      </c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1"/>
      <c r="CV751" s="92"/>
    </row>
    <row r="752" spans="1:100" s="87" customFormat="1" ht="14.45" customHeight="1" outlineLevel="4" thickBot="1">
      <c r="A752" s="93">
        <f t="shared" si="11"/>
        <v>751</v>
      </c>
      <c r="B752" s="94"/>
      <c r="C752" s="98"/>
      <c r="G752" s="103" t="s">
        <v>1862</v>
      </c>
      <c r="BA752" s="88"/>
      <c r="BB752" s="89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1"/>
      <c r="CV752" s="92"/>
    </row>
    <row r="753" spans="1:100" s="87" customFormat="1" ht="14.45" customHeight="1" outlineLevel="4" thickBot="1">
      <c r="A753" s="93">
        <f t="shared" si="11"/>
        <v>752</v>
      </c>
      <c r="B753" s="94"/>
      <c r="C753" s="98"/>
      <c r="H753" s="87" t="s">
        <v>1863</v>
      </c>
      <c r="BA753" s="88"/>
      <c r="BB753" s="89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1"/>
      <c r="CV753" s="92"/>
    </row>
    <row r="754" spans="1:100" s="87" customFormat="1" ht="14.45" customHeight="1" outlineLevel="4" thickBot="1">
      <c r="A754" s="93">
        <f t="shared" si="11"/>
        <v>753</v>
      </c>
      <c r="B754" s="94"/>
      <c r="C754" s="98"/>
      <c r="H754" s="87" t="s">
        <v>1864</v>
      </c>
      <c r="BA754" s="88"/>
      <c r="BB754" s="89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1"/>
      <c r="CV754" s="92"/>
    </row>
    <row r="755" spans="1:100" s="87" customFormat="1" ht="14.45" customHeight="1" outlineLevel="4" thickBot="1">
      <c r="A755" s="93">
        <f t="shared" si="11"/>
        <v>754</v>
      </c>
      <c r="B755" s="94"/>
      <c r="C755" s="98"/>
      <c r="H755" s="87" t="s">
        <v>1865</v>
      </c>
      <c r="BA755" s="88"/>
      <c r="BB755" s="89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1"/>
      <c r="CV755" s="92"/>
    </row>
    <row r="756" spans="1:100" s="87" customFormat="1" ht="14.45" customHeight="1" outlineLevel="3" thickBot="1">
      <c r="A756" s="93">
        <f t="shared" si="11"/>
        <v>755</v>
      </c>
      <c r="B756" s="94"/>
      <c r="C756" s="98"/>
      <c r="F756" s="102" t="s">
        <v>1866</v>
      </c>
      <c r="BA756" s="88"/>
      <c r="BB756" s="89"/>
      <c r="BC756" s="97" t="s">
        <v>1867</v>
      </c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1"/>
      <c r="CV756" s="92"/>
    </row>
    <row r="757" spans="1:100" s="87" customFormat="1" ht="14.45" customHeight="1" outlineLevel="4" thickBot="1">
      <c r="A757" s="93">
        <f t="shared" si="11"/>
        <v>756</v>
      </c>
      <c r="B757" s="94"/>
      <c r="C757" s="98"/>
      <c r="G757" s="87" t="s">
        <v>1868</v>
      </c>
      <c r="T757" s="106"/>
      <c r="U757" s="106"/>
      <c r="V757" s="106"/>
      <c r="W757" s="106"/>
      <c r="X757" s="106"/>
      <c r="BA757" s="88"/>
      <c r="BB757" s="89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1"/>
      <c r="CV757" s="92"/>
    </row>
    <row r="758" spans="1:100" s="87" customFormat="1" ht="14.45" customHeight="1" outlineLevel="4" thickBot="1">
      <c r="A758" s="93">
        <f t="shared" si="11"/>
        <v>757</v>
      </c>
      <c r="B758" s="94"/>
      <c r="C758" s="98"/>
      <c r="G758" s="87" t="s">
        <v>1869</v>
      </c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AP758" s="106"/>
      <c r="AQ758" s="106"/>
      <c r="AR758" s="106"/>
      <c r="AS758" s="106"/>
      <c r="AT758" s="106"/>
      <c r="AU758" s="106"/>
      <c r="AV758" s="106"/>
      <c r="AW758" s="106"/>
      <c r="AX758" s="106"/>
      <c r="AY758" s="106"/>
      <c r="AZ758" s="106"/>
      <c r="BA758" s="112"/>
      <c r="BB758" s="89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1"/>
      <c r="CV758" s="92"/>
    </row>
    <row r="759" spans="1:100" s="87" customFormat="1" ht="14.45" customHeight="1" outlineLevel="4" thickBot="1">
      <c r="A759" s="93">
        <f t="shared" si="11"/>
        <v>758</v>
      </c>
      <c r="B759" s="94"/>
      <c r="C759" s="98"/>
      <c r="G759" s="106" t="s">
        <v>1870</v>
      </c>
      <c r="H759" s="106"/>
      <c r="I759" s="106"/>
      <c r="J759" s="106"/>
      <c r="K759" s="106"/>
      <c r="L759" s="106"/>
      <c r="BA759" s="88"/>
      <c r="BB759" s="89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1"/>
      <c r="CV759" s="92"/>
    </row>
    <row r="760" spans="1:100" s="87" customFormat="1" ht="14.45" customHeight="1" outlineLevel="3" thickBot="1">
      <c r="A760" s="93">
        <f t="shared" si="11"/>
        <v>759</v>
      </c>
      <c r="B760" s="94"/>
      <c r="C760" s="98"/>
      <c r="F760" s="102" t="s">
        <v>1871</v>
      </c>
      <c r="BA760" s="88"/>
      <c r="BB760" s="89"/>
      <c r="BC760" s="97" t="s">
        <v>1872</v>
      </c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1"/>
      <c r="CV760" s="92"/>
    </row>
    <row r="761" spans="1:100" s="87" customFormat="1" ht="14.45" customHeight="1" outlineLevel="4" thickBot="1">
      <c r="A761" s="93">
        <f t="shared" si="11"/>
        <v>760</v>
      </c>
      <c r="B761" s="94"/>
      <c r="C761" s="98"/>
      <c r="G761" s="87" t="s">
        <v>1873</v>
      </c>
      <c r="BA761" s="88"/>
      <c r="BB761" s="89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1"/>
      <c r="CV761" s="92"/>
    </row>
    <row r="762" spans="1:100" s="87" customFormat="1" ht="14.45" customHeight="1" outlineLevel="4" thickBot="1">
      <c r="A762" s="93">
        <f t="shared" si="11"/>
        <v>761</v>
      </c>
      <c r="B762" s="94"/>
      <c r="C762" s="98"/>
      <c r="G762" s="87" t="s">
        <v>1874</v>
      </c>
      <c r="BA762" s="88"/>
      <c r="BB762" s="89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1"/>
      <c r="CV762" s="92"/>
    </row>
    <row r="763" spans="1:100" s="87" customFormat="1" ht="14.45" customHeight="1" outlineLevel="3" thickBot="1">
      <c r="A763" s="93">
        <f t="shared" si="11"/>
        <v>762</v>
      </c>
      <c r="B763" s="94"/>
      <c r="C763" s="98"/>
      <c r="F763" s="102" t="s">
        <v>1875</v>
      </c>
      <c r="BA763" s="88"/>
      <c r="BB763" s="89"/>
      <c r="BC763" s="97" t="s">
        <v>1876</v>
      </c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1"/>
      <c r="CV763" s="92"/>
    </row>
    <row r="764" spans="1:100" s="87" customFormat="1" ht="14.45" customHeight="1" outlineLevel="4" thickBot="1">
      <c r="A764" s="93">
        <f t="shared" si="11"/>
        <v>763</v>
      </c>
      <c r="B764" s="94"/>
      <c r="C764" s="98"/>
      <c r="G764" s="104" t="s">
        <v>1877</v>
      </c>
      <c r="BA764" s="88"/>
      <c r="BB764" s="89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1"/>
      <c r="CV764" s="92"/>
    </row>
    <row r="765" spans="1:100" s="87" customFormat="1" ht="14.45" customHeight="1" outlineLevel="4" thickBot="1">
      <c r="A765" s="93">
        <f t="shared" si="11"/>
        <v>764</v>
      </c>
      <c r="B765" s="94"/>
      <c r="C765" s="98"/>
      <c r="G765" s="87" t="s">
        <v>1878</v>
      </c>
      <c r="BA765" s="88"/>
      <c r="BB765" s="89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1"/>
      <c r="CV765" s="92"/>
    </row>
    <row r="766" spans="1:100" s="87" customFormat="1" ht="14.45" customHeight="1" outlineLevel="4" thickBot="1">
      <c r="A766" s="93">
        <f t="shared" si="11"/>
        <v>765</v>
      </c>
      <c r="B766" s="94"/>
      <c r="C766" s="98"/>
      <c r="G766" s="104" t="s">
        <v>1879</v>
      </c>
      <c r="AQ766" s="106"/>
      <c r="AR766" s="106"/>
      <c r="BA766" s="88"/>
      <c r="BB766" s="89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1"/>
      <c r="CV766" s="92"/>
    </row>
    <row r="767" spans="1:100" s="87" customFormat="1" ht="14.45" customHeight="1" outlineLevel="4" thickBot="1">
      <c r="A767" s="93">
        <f t="shared" si="11"/>
        <v>766</v>
      </c>
      <c r="B767" s="94"/>
      <c r="C767" s="98"/>
      <c r="G767" s="87" t="s">
        <v>1880</v>
      </c>
      <c r="W767" s="106"/>
      <c r="X767" s="106"/>
      <c r="AI767" s="106"/>
      <c r="AJ767" s="106"/>
      <c r="AK767" s="106"/>
      <c r="AL767" s="106"/>
      <c r="AM767" s="106"/>
      <c r="AO767" s="106"/>
      <c r="AP767" s="106"/>
      <c r="AQ767" s="106"/>
      <c r="AR767" s="106"/>
      <c r="BA767" s="88"/>
      <c r="BB767" s="89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1"/>
      <c r="CV767" s="92"/>
    </row>
    <row r="768" spans="1:100" s="87" customFormat="1" ht="14.45" customHeight="1" outlineLevel="4" thickBot="1">
      <c r="A768" s="93">
        <f t="shared" si="11"/>
        <v>767</v>
      </c>
      <c r="B768" s="94"/>
      <c r="C768" s="98"/>
      <c r="G768" s="87" t="s">
        <v>1273</v>
      </c>
      <c r="BA768" s="88"/>
      <c r="BB768" s="89"/>
      <c r="BC768" s="115" t="s">
        <v>1881</v>
      </c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1"/>
      <c r="CV768" s="92"/>
    </row>
    <row r="769" spans="1:100" s="87" customFormat="1" ht="14.45" customHeight="1" outlineLevel="3" thickBot="1">
      <c r="A769" s="93">
        <f t="shared" si="11"/>
        <v>768</v>
      </c>
      <c r="B769" s="94"/>
      <c r="C769" s="98"/>
      <c r="F769" s="102" t="s">
        <v>1882</v>
      </c>
      <c r="BA769" s="88"/>
      <c r="BB769" s="89"/>
      <c r="BC769" s="97" t="s">
        <v>1883</v>
      </c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1"/>
      <c r="CV769" s="92"/>
    </row>
    <row r="770" spans="1:100" s="87" customFormat="1" ht="14.45" customHeight="1" outlineLevel="4" thickBot="1">
      <c r="A770" s="93">
        <f t="shared" si="11"/>
        <v>769</v>
      </c>
      <c r="B770" s="94"/>
      <c r="C770" s="98"/>
      <c r="G770" s="87" t="s">
        <v>1884</v>
      </c>
      <c r="AG770" s="106"/>
      <c r="AH770" s="106"/>
      <c r="AI770" s="106"/>
      <c r="AJ770" s="106"/>
      <c r="AK770" s="106"/>
      <c r="AL770" s="106"/>
      <c r="AM770" s="106"/>
      <c r="AN770" s="106"/>
      <c r="AO770" s="106"/>
      <c r="AP770" s="106"/>
      <c r="AQ770" s="106"/>
      <c r="AR770" s="106"/>
      <c r="AS770" s="106"/>
      <c r="BA770" s="88"/>
      <c r="BB770" s="89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1"/>
      <c r="CV770" s="92"/>
    </row>
    <row r="771" spans="1:100" s="87" customFormat="1" ht="14.45" customHeight="1" outlineLevel="4" thickBot="1">
      <c r="A771" s="93">
        <f t="shared" si="11"/>
        <v>770</v>
      </c>
      <c r="B771" s="94"/>
      <c r="C771" s="98"/>
      <c r="G771" s="87" t="s">
        <v>1885</v>
      </c>
      <c r="Q771" s="106"/>
      <c r="R771" s="106"/>
      <c r="S771" s="106"/>
      <c r="T771" s="106"/>
      <c r="U771" s="106"/>
      <c r="V771" s="106"/>
      <c r="BA771" s="88"/>
      <c r="BB771" s="89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1"/>
      <c r="CV771" s="92"/>
    </row>
    <row r="772" spans="1:100" s="87" customFormat="1" ht="14.45" customHeight="1" outlineLevel="4" thickBot="1">
      <c r="A772" s="93">
        <f t="shared" si="11"/>
        <v>771</v>
      </c>
      <c r="B772" s="94"/>
      <c r="C772" s="98"/>
      <c r="G772" s="87" t="s">
        <v>1886</v>
      </c>
      <c r="AE772" s="106"/>
      <c r="AF772" s="106"/>
      <c r="AG772" s="106"/>
      <c r="AH772" s="106"/>
      <c r="AI772" s="106"/>
      <c r="AJ772" s="106"/>
      <c r="AK772" s="106"/>
      <c r="AL772" s="106"/>
      <c r="AM772" s="106"/>
      <c r="AN772" s="106"/>
      <c r="AO772" s="106"/>
      <c r="BA772" s="88"/>
      <c r="BB772" s="89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1"/>
      <c r="CV772" s="92"/>
    </row>
    <row r="773" spans="1:100" s="87" customFormat="1" ht="14.45" customHeight="1" outlineLevel="4" thickBot="1">
      <c r="A773" s="93">
        <f t="shared" si="11"/>
        <v>772</v>
      </c>
      <c r="B773" s="94"/>
      <c r="C773" s="98"/>
      <c r="G773" s="87" t="s">
        <v>1887</v>
      </c>
      <c r="BA773" s="88"/>
      <c r="BB773" s="89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1"/>
      <c r="CV773" s="92"/>
    </row>
    <row r="774" spans="1:100" s="87" customFormat="1" ht="14.45" customHeight="1" outlineLevel="4" thickBot="1">
      <c r="A774" s="93">
        <f t="shared" si="11"/>
        <v>773</v>
      </c>
      <c r="B774" s="94"/>
      <c r="C774" s="98"/>
      <c r="G774" s="87" t="s">
        <v>1888</v>
      </c>
      <c r="BA774" s="88"/>
      <c r="BB774" s="89"/>
      <c r="BC774" s="115" t="s">
        <v>1889</v>
      </c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1"/>
      <c r="CV774" s="92"/>
    </row>
    <row r="775" spans="1:100" s="87" customFormat="1" ht="14.45" customHeight="1" outlineLevel="3" thickBot="1">
      <c r="A775" s="93">
        <f t="shared" si="11"/>
        <v>774</v>
      </c>
      <c r="B775" s="94"/>
      <c r="C775" s="98"/>
      <c r="BA775" s="88"/>
      <c r="BB775" s="89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1"/>
      <c r="CV775" s="92"/>
    </row>
    <row r="776" spans="1:100" s="87" customFormat="1" ht="14.45" customHeight="1" outlineLevel="2" thickBot="1">
      <c r="A776" s="93">
        <f t="shared" si="11"/>
        <v>775</v>
      </c>
      <c r="B776" s="94"/>
      <c r="C776" s="98"/>
      <c r="E776" s="101" t="s">
        <v>1793</v>
      </c>
      <c r="BA776" s="88"/>
      <c r="BB776" s="89"/>
      <c r="BC776" s="97" t="s">
        <v>1890</v>
      </c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1"/>
      <c r="CV776" s="92"/>
    </row>
    <row r="777" spans="1:100" s="87" customFormat="1" ht="14.45" customHeight="1" outlineLevel="4" thickBot="1">
      <c r="A777" s="93">
        <f t="shared" si="11"/>
        <v>776</v>
      </c>
      <c r="B777" s="94"/>
      <c r="C777" s="98"/>
      <c r="F777" s="87" t="s">
        <v>1891</v>
      </c>
      <c r="T777" s="106"/>
      <c r="U777" s="106"/>
      <c r="V777" s="106"/>
      <c r="W777" s="106"/>
      <c r="X777" s="106"/>
      <c r="BA777" s="88"/>
      <c r="BB777" s="89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1"/>
      <c r="CV777" s="92"/>
    </row>
    <row r="778" spans="1:100" s="87" customFormat="1" ht="14.45" customHeight="1" outlineLevel="4" thickBot="1">
      <c r="A778" s="93">
        <f t="shared" si="11"/>
        <v>777</v>
      </c>
      <c r="B778" s="94"/>
      <c r="C778" s="98"/>
      <c r="F778" s="87" t="s">
        <v>1892</v>
      </c>
      <c r="BA778" s="88"/>
      <c r="BB778" s="89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1"/>
      <c r="CV778" s="92"/>
    </row>
    <row r="779" spans="1:100" s="87" customFormat="1" ht="14.45" customHeight="1" outlineLevel="4" thickBot="1">
      <c r="A779" s="93">
        <f t="shared" si="11"/>
        <v>778</v>
      </c>
      <c r="B779" s="94"/>
      <c r="C779" s="98"/>
      <c r="F779" s="87" t="s">
        <v>1893</v>
      </c>
      <c r="BA779" s="88"/>
      <c r="BB779" s="89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1"/>
      <c r="CV779" s="92"/>
    </row>
    <row r="780" spans="1:100" s="87" customFormat="1" ht="14.45" customHeight="1" outlineLevel="3" thickBot="1">
      <c r="A780" s="93">
        <f t="shared" si="11"/>
        <v>779</v>
      </c>
      <c r="B780" s="94"/>
      <c r="C780" s="98"/>
      <c r="BA780" s="88"/>
      <c r="BB780" s="89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1"/>
      <c r="CV780" s="92"/>
    </row>
    <row r="781" spans="1:100" s="87" customFormat="1" ht="14.45" customHeight="1" outlineLevel="2" thickBot="1">
      <c r="A781" s="93">
        <f t="shared" si="11"/>
        <v>780</v>
      </c>
      <c r="B781" s="94"/>
      <c r="C781" s="98"/>
      <c r="BA781" s="88"/>
      <c r="BB781" s="89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1"/>
      <c r="CV781" s="92"/>
    </row>
    <row r="782" spans="1:100" s="87" customFormat="1" ht="14.45" customHeight="1" outlineLevel="1" thickBot="1">
      <c r="A782" s="93">
        <f t="shared" si="11"/>
        <v>781</v>
      </c>
      <c r="B782" s="94"/>
      <c r="C782" s="98"/>
      <c r="D782" s="99" t="s">
        <v>26</v>
      </c>
      <c r="E782" s="99"/>
      <c r="BA782" s="88"/>
      <c r="BB782" s="89"/>
      <c r="BC782" s="97" t="s">
        <v>1894</v>
      </c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1"/>
      <c r="CV782" s="92"/>
    </row>
    <row r="783" spans="1:100" s="87" customFormat="1" ht="14.45" customHeight="1" outlineLevel="2" thickBot="1">
      <c r="A783" s="93">
        <f t="shared" si="11"/>
        <v>782</v>
      </c>
      <c r="B783" s="94"/>
      <c r="C783" s="98"/>
      <c r="E783" s="101" t="s">
        <v>1895</v>
      </c>
      <c r="BA783" s="88"/>
      <c r="BB783" s="89"/>
      <c r="BC783" s="97" t="s">
        <v>1896</v>
      </c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1"/>
      <c r="CV783" s="92"/>
    </row>
    <row r="784" spans="1:100" s="87" customFormat="1" ht="14.45" customHeight="1" outlineLevel="4" thickBot="1">
      <c r="A784" s="93">
        <f t="shared" si="11"/>
        <v>783</v>
      </c>
      <c r="B784" s="94"/>
      <c r="C784" s="98"/>
      <c r="F784" s="87" t="s">
        <v>1897</v>
      </c>
      <c r="G784" s="106"/>
      <c r="H784" s="106"/>
      <c r="I784" s="106"/>
      <c r="J784" s="106"/>
      <c r="M784" s="106"/>
      <c r="N784" s="106"/>
      <c r="O784" s="106"/>
      <c r="AJ784" s="106"/>
      <c r="AK784" s="106"/>
      <c r="AL784" s="106"/>
      <c r="AN784" s="106"/>
      <c r="AO784" s="106"/>
      <c r="AP784" s="106"/>
      <c r="AQ784" s="106"/>
      <c r="AR784" s="106"/>
      <c r="AS784" s="106"/>
      <c r="AT784" s="106"/>
      <c r="AU784" s="106"/>
      <c r="AV784" s="106"/>
      <c r="AW784" s="106"/>
      <c r="BA784" s="88"/>
      <c r="BB784" s="89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1"/>
      <c r="CV784" s="92"/>
    </row>
    <row r="785" spans="1:100" s="87" customFormat="1" ht="14.45" customHeight="1" outlineLevel="4" thickBot="1">
      <c r="A785" s="93">
        <f t="shared" ref="A785:A848" si="12">ROW()-1</f>
        <v>784</v>
      </c>
      <c r="B785" s="94"/>
      <c r="C785" s="98"/>
      <c r="F785" s="87" t="s">
        <v>1898</v>
      </c>
      <c r="BA785" s="88"/>
      <c r="BB785" s="89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1"/>
      <c r="CV785" s="92"/>
    </row>
    <row r="786" spans="1:100" s="87" customFormat="1" ht="14.45" customHeight="1" outlineLevel="3" thickBot="1">
      <c r="A786" s="93">
        <f t="shared" si="12"/>
        <v>785</v>
      </c>
      <c r="B786" s="94"/>
      <c r="C786" s="98"/>
      <c r="BA786" s="88"/>
      <c r="BB786" s="89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1"/>
      <c r="CV786" s="92"/>
    </row>
    <row r="787" spans="1:100" s="87" customFormat="1" ht="14.45" customHeight="1" outlineLevel="2" thickBot="1">
      <c r="A787" s="93">
        <f t="shared" si="12"/>
        <v>786</v>
      </c>
      <c r="B787" s="94"/>
      <c r="C787" s="98"/>
      <c r="E787" s="101" t="s">
        <v>1899</v>
      </c>
      <c r="BA787" s="88"/>
      <c r="BB787" s="89"/>
      <c r="BC787" s="97" t="s">
        <v>1900</v>
      </c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1"/>
      <c r="CV787" s="92"/>
    </row>
    <row r="788" spans="1:100" s="87" customFormat="1" ht="14.45" customHeight="1" outlineLevel="4" thickBot="1">
      <c r="A788" s="93">
        <f t="shared" si="12"/>
        <v>787</v>
      </c>
      <c r="B788" s="94"/>
      <c r="C788" s="98"/>
      <c r="F788" s="87" t="s">
        <v>1901</v>
      </c>
      <c r="G788" s="123"/>
      <c r="H788" s="123"/>
      <c r="I788" s="123"/>
      <c r="J788" s="123"/>
      <c r="K788" s="123"/>
      <c r="L788" s="123"/>
      <c r="M788" s="123"/>
      <c r="N788" s="157"/>
      <c r="O788" s="157"/>
      <c r="P788" s="157"/>
      <c r="Q788" s="157"/>
      <c r="R788" s="157"/>
      <c r="S788" s="157"/>
      <c r="T788" s="123"/>
      <c r="U788" s="123"/>
      <c r="V788" s="123"/>
      <c r="W788" s="123"/>
      <c r="X788" s="123"/>
      <c r="Y788" s="123"/>
      <c r="Z788" s="123"/>
      <c r="AA788" s="123"/>
      <c r="AB788" s="123"/>
      <c r="AC788" s="123"/>
      <c r="AD788" s="123"/>
      <c r="AE788" s="123"/>
      <c r="AF788" s="123"/>
      <c r="AG788" s="123"/>
      <c r="AH788" s="123"/>
      <c r="AI788" s="123"/>
      <c r="AJ788" s="123"/>
      <c r="AK788" s="123"/>
      <c r="AL788" s="123"/>
      <c r="AM788" s="123"/>
      <c r="AN788" s="123"/>
      <c r="AO788" s="123"/>
      <c r="AP788" s="123"/>
      <c r="AQ788" s="123"/>
      <c r="AR788" s="123"/>
      <c r="AS788" s="123"/>
      <c r="AT788" s="123"/>
      <c r="AU788" s="123"/>
      <c r="AV788" s="123"/>
      <c r="AW788" s="123"/>
      <c r="AX788" s="123"/>
      <c r="AY788" s="123"/>
      <c r="AZ788" s="123"/>
      <c r="BA788" s="131"/>
      <c r="BB788" s="89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1"/>
      <c r="CV788" s="92"/>
    </row>
    <row r="789" spans="1:100" s="87" customFormat="1" ht="14.45" customHeight="1" outlineLevel="4" thickBot="1">
      <c r="A789" s="93">
        <f t="shared" si="12"/>
        <v>788</v>
      </c>
      <c r="B789" s="94"/>
      <c r="C789" s="98"/>
      <c r="G789" s="132" t="s">
        <v>1902</v>
      </c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4"/>
      <c r="BB789" s="89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1"/>
      <c r="CV789" s="92"/>
    </row>
    <row r="790" spans="1:100" s="87" customFormat="1" ht="14.45" customHeight="1" outlineLevel="4" thickBot="1">
      <c r="A790" s="93">
        <f t="shared" si="12"/>
        <v>789</v>
      </c>
      <c r="B790" s="94"/>
      <c r="C790" s="98"/>
      <c r="G790" s="98"/>
      <c r="H790" s="135" t="s">
        <v>1903</v>
      </c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  <c r="BA790" s="136"/>
      <c r="BB790" s="89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1"/>
      <c r="CV790" s="92"/>
    </row>
    <row r="791" spans="1:100" s="87" customFormat="1" ht="14.45" customHeight="1" outlineLevel="4" thickBot="1">
      <c r="A791" s="93">
        <f t="shared" si="12"/>
        <v>790</v>
      </c>
      <c r="B791" s="94"/>
      <c r="C791" s="98"/>
      <c r="G791" s="98"/>
      <c r="H791" s="98" t="s">
        <v>1904</v>
      </c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  <c r="BA791" s="136"/>
      <c r="BB791" s="89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1"/>
      <c r="CV791" s="92"/>
    </row>
    <row r="792" spans="1:100" s="87" customFormat="1" ht="14.45" customHeight="1" outlineLevel="4" thickBot="1">
      <c r="A792" s="93">
        <f t="shared" si="12"/>
        <v>791</v>
      </c>
      <c r="B792" s="94"/>
      <c r="C792" s="98"/>
      <c r="G792" s="142" t="s">
        <v>1905</v>
      </c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136"/>
      <c r="BB792" s="89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1"/>
      <c r="CV792" s="92"/>
    </row>
    <row r="793" spans="1:100" s="87" customFormat="1" ht="14.45" customHeight="1" outlineLevel="4" thickBot="1">
      <c r="A793" s="93">
        <f t="shared" si="12"/>
        <v>792</v>
      </c>
      <c r="B793" s="94"/>
      <c r="C793" s="98"/>
      <c r="G793" s="144"/>
      <c r="H793" s="144" t="s">
        <v>1906</v>
      </c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  <c r="AH793" s="144"/>
      <c r="AI793" s="144"/>
      <c r="AJ793" s="144"/>
      <c r="AK793" s="144"/>
      <c r="AL793" s="144"/>
      <c r="AM793" s="144"/>
      <c r="AN793" s="144"/>
      <c r="AO793" s="144"/>
      <c r="AP793" s="144"/>
      <c r="AQ793" s="144"/>
      <c r="AR793" s="144"/>
      <c r="AS793" s="144"/>
      <c r="AT793" s="144"/>
      <c r="AU793" s="144"/>
      <c r="AV793" s="144"/>
      <c r="AW793" s="144"/>
      <c r="AX793" s="144"/>
      <c r="AY793" s="144"/>
      <c r="AZ793" s="144"/>
      <c r="BA793" s="145"/>
      <c r="BB793" s="89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1"/>
      <c r="CV793" s="92"/>
    </row>
    <row r="794" spans="1:100" s="87" customFormat="1" ht="14.45" customHeight="1" outlineLevel="3" thickBot="1">
      <c r="A794" s="93">
        <f t="shared" si="12"/>
        <v>793</v>
      </c>
      <c r="B794" s="94"/>
      <c r="C794" s="98"/>
      <c r="G794" s="129"/>
      <c r="H794" s="129"/>
      <c r="I794" s="129"/>
      <c r="J794" s="129"/>
      <c r="K794" s="129"/>
      <c r="L794" s="129"/>
      <c r="M794" s="129"/>
      <c r="N794" s="129"/>
      <c r="O794" s="129"/>
      <c r="P794" s="129"/>
      <c r="Q794" s="129"/>
      <c r="R794" s="129"/>
      <c r="S794" s="129"/>
      <c r="T794" s="129"/>
      <c r="U794" s="129"/>
      <c r="V794" s="129"/>
      <c r="W794" s="129"/>
      <c r="X794" s="129"/>
      <c r="Y794" s="129"/>
      <c r="Z794" s="129"/>
      <c r="AA794" s="129"/>
      <c r="AB794" s="129"/>
      <c r="AC794" s="129"/>
      <c r="AD794" s="129"/>
      <c r="AE794" s="129"/>
      <c r="AF794" s="129"/>
      <c r="AG794" s="129"/>
      <c r="AH794" s="129"/>
      <c r="AI794" s="129"/>
      <c r="AJ794" s="129"/>
      <c r="AK794" s="129"/>
      <c r="AL794" s="129"/>
      <c r="AM794" s="129"/>
      <c r="AN794" s="129"/>
      <c r="AO794" s="129"/>
      <c r="AP794" s="129"/>
      <c r="AQ794" s="129"/>
      <c r="AR794" s="129"/>
      <c r="AS794" s="129"/>
      <c r="AT794" s="129"/>
      <c r="AU794" s="129"/>
      <c r="AV794" s="129"/>
      <c r="AW794" s="129"/>
      <c r="AX794" s="129"/>
      <c r="AY794" s="129"/>
      <c r="AZ794" s="129"/>
      <c r="BA794" s="130"/>
      <c r="BB794" s="89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1"/>
      <c r="CV794" s="92"/>
    </row>
    <row r="795" spans="1:100" s="87" customFormat="1" ht="14.45" customHeight="1" outlineLevel="2" thickBot="1">
      <c r="A795" s="93">
        <f t="shared" si="12"/>
        <v>794</v>
      </c>
      <c r="B795" s="94"/>
      <c r="C795" s="98"/>
      <c r="E795" s="101" t="s">
        <v>1907</v>
      </c>
      <c r="BA795" s="88"/>
      <c r="BB795" s="89"/>
      <c r="BC795" s="97" t="s">
        <v>1908</v>
      </c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1"/>
      <c r="CV795" s="92"/>
    </row>
    <row r="796" spans="1:100" s="87" customFormat="1" ht="14.45" customHeight="1" outlineLevel="4" thickBot="1">
      <c r="A796" s="93">
        <f t="shared" si="12"/>
        <v>795</v>
      </c>
      <c r="B796" s="94"/>
      <c r="C796" s="98"/>
      <c r="F796" s="87" t="s">
        <v>1909</v>
      </c>
      <c r="AI796" s="106"/>
      <c r="AJ796" s="106"/>
      <c r="AK796" s="106"/>
      <c r="AL796" s="106"/>
      <c r="AM796" s="106"/>
      <c r="BA796" s="88"/>
      <c r="BB796" s="89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1"/>
      <c r="CV796" s="92"/>
    </row>
    <row r="797" spans="1:100" s="87" customFormat="1" ht="14.45" customHeight="1" outlineLevel="4" thickBot="1">
      <c r="A797" s="93">
        <f t="shared" si="12"/>
        <v>796</v>
      </c>
      <c r="B797" s="94"/>
      <c r="C797" s="98"/>
      <c r="F797" s="87" t="s">
        <v>1910</v>
      </c>
      <c r="R797" s="106"/>
      <c r="S797" s="106"/>
      <c r="T797" s="106"/>
      <c r="BA797" s="88"/>
      <c r="BB797" s="89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1"/>
      <c r="CV797" s="92"/>
    </row>
    <row r="798" spans="1:100" s="87" customFormat="1" ht="14.45" customHeight="1" outlineLevel="4" thickBot="1">
      <c r="A798" s="93">
        <f t="shared" si="12"/>
        <v>797</v>
      </c>
      <c r="B798" s="94"/>
      <c r="C798" s="98"/>
      <c r="F798" s="87" t="s">
        <v>1911</v>
      </c>
      <c r="BA798" s="88"/>
      <c r="BB798" s="89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1"/>
      <c r="CV798" s="92"/>
    </row>
    <row r="799" spans="1:100" s="87" customFormat="1" ht="14.45" customHeight="1" outlineLevel="3" thickBot="1">
      <c r="A799" s="93">
        <f t="shared" si="12"/>
        <v>798</v>
      </c>
      <c r="B799" s="94"/>
      <c r="C799" s="98"/>
      <c r="BA799" s="88"/>
      <c r="BB799" s="89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1"/>
      <c r="CV799" s="92"/>
    </row>
    <row r="800" spans="1:100" s="87" customFormat="1" ht="14.45" customHeight="1" outlineLevel="2" thickBot="1">
      <c r="A800" s="93">
        <f t="shared" si="12"/>
        <v>799</v>
      </c>
      <c r="B800" s="94"/>
      <c r="C800" s="98"/>
      <c r="E800" s="101" t="s">
        <v>1912</v>
      </c>
      <c r="BA800" s="88"/>
      <c r="BB800" s="89"/>
      <c r="BC800" s="97" t="s">
        <v>1913</v>
      </c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1"/>
      <c r="CV800" s="92"/>
    </row>
    <row r="801" spans="1:100" s="87" customFormat="1" ht="14.45" customHeight="1" outlineLevel="3" thickBot="1">
      <c r="A801" s="93">
        <f t="shared" si="12"/>
        <v>800</v>
      </c>
      <c r="B801" s="94"/>
      <c r="C801" s="98"/>
      <c r="F801" s="102" t="s">
        <v>1914</v>
      </c>
      <c r="BA801" s="88"/>
      <c r="BB801" s="89"/>
      <c r="BC801" s="97" t="s">
        <v>1915</v>
      </c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1"/>
      <c r="CV801" s="92"/>
    </row>
    <row r="802" spans="1:100" s="87" customFormat="1" ht="14.45" customHeight="1" outlineLevel="4" thickBot="1">
      <c r="A802" s="93">
        <f t="shared" si="12"/>
        <v>801</v>
      </c>
      <c r="B802" s="94"/>
      <c r="C802" s="98"/>
      <c r="G802" s="87" t="s">
        <v>1916</v>
      </c>
      <c r="BA802" s="88"/>
      <c r="BB802" s="89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1"/>
      <c r="CV802" s="92"/>
    </row>
    <row r="803" spans="1:100" s="87" customFormat="1" ht="14.45" customHeight="1" outlineLevel="4" thickBot="1">
      <c r="A803" s="93">
        <f t="shared" si="12"/>
        <v>802</v>
      </c>
      <c r="B803" s="94"/>
      <c r="C803" s="98"/>
      <c r="G803" s="87" t="s">
        <v>1917</v>
      </c>
      <c r="N803" s="106"/>
      <c r="O803" s="106"/>
      <c r="P803" s="106"/>
      <c r="Q803" s="106"/>
      <c r="R803" s="106"/>
      <c r="S803" s="106"/>
      <c r="T803" s="106"/>
      <c r="U803" s="106"/>
      <c r="V803" s="106"/>
      <c r="AF803" s="106"/>
      <c r="AG803" s="106"/>
      <c r="AH803" s="106"/>
      <c r="AI803" s="106"/>
      <c r="AJ803" s="106"/>
      <c r="AK803" s="106"/>
      <c r="AL803" s="106"/>
      <c r="AM803" s="106"/>
      <c r="AN803" s="106"/>
      <c r="BA803" s="88"/>
      <c r="BB803" s="89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1"/>
      <c r="CV803" s="92"/>
    </row>
    <row r="804" spans="1:100" s="87" customFormat="1" ht="14.45" customHeight="1" outlineLevel="3" thickBot="1">
      <c r="A804" s="93">
        <f t="shared" si="12"/>
        <v>803</v>
      </c>
      <c r="B804" s="94"/>
      <c r="C804" s="98"/>
      <c r="F804" s="102" t="s">
        <v>1918</v>
      </c>
      <c r="BA804" s="88"/>
      <c r="BB804" s="89"/>
      <c r="BC804" s="97" t="s">
        <v>1919</v>
      </c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1"/>
      <c r="CV804" s="92"/>
    </row>
    <row r="805" spans="1:100" s="87" customFormat="1" ht="14.45" customHeight="1" outlineLevel="4" thickBot="1">
      <c r="A805" s="93">
        <f t="shared" si="12"/>
        <v>804</v>
      </c>
      <c r="B805" s="94"/>
      <c r="C805" s="98"/>
      <c r="G805" s="87" t="s">
        <v>1920</v>
      </c>
      <c r="BA805" s="88"/>
      <c r="BB805" s="89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1"/>
      <c r="CV805" s="92"/>
    </row>
    <row r="806" spans="1:100" s="87" customFormat="1" ht="14.45" customHeight="1" outlineLevel="4" thickBot="1">
      <c r="A806" s="93">
        <f t="shared" si="12"/>
        <v>805</v>
      </c>
      <c r="B806" s="94"/>
      <c r="C806" s="98"/>
      <c r="G806" s="87" t="s">
        <v>1921</v>
      </c>
      <c r="BA806" s="88"/>
      <c r="BB806" s="89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1"/>
      <c r="CV806" s="92"/>
    </row>
    <row r="807" spans="1:100" s="87" customFormat="1" ht="14.45" customHeight="1" outlineLevel="4" thickBot="1">
      <c r="A807" s="93">
        <f t="shared" si="12"/>
        <v>806</v>
      </c>
      <c r="B807" s="94"/>
      <c r="C807" s="98"/>
      <c r="G807" s="87" t="s">
        <v>1922</v>
      </c>
      <c r="BA807" s="88"/>
      <c r="BB807" s="89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1"/>
      <c r="CV807" s="92"/>
    </row>
    <row r="808" spans="1:100" s="87" customFormat="1" ht="14.45" customHeight="1" outlineLevel="4" thickBot="1">
      <c r="A808" s="93">
        <f t="shared" si="12"/>
        <v>807</v>
      </c>
      <c r="B808" s="94"/>
      <c r="C808" s="98"/>
      <c r="G808" s="87" t="s">
        <v>1923</v>
      </c>
      <c r="BA808" s="88"/>
      <c r="BB808" s="89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1"/>
      <c r="CV808" s="92"/>
    </row>
    <row r="809" spans="1:100" s="87" customFormat="1" ht="14.45" customHeight="1" outlineLevel="4" thickBot="1">
      <c r="A809" s="93">
        <f t="shared" si="12"/>
        <v>808</v>
      </c>
      <c r="B809" s="94"/>
      <c r="C809" s="98"/>
      <c r="G809" s="87" t="s">
        <v>1924</v>
      </c>
      <c r="AE809" s="106"/>
      <c r="AF809" s="106"/>
      <c r="AG809" s="106"/>
      <c r="AH809" s="106"/>
      <c r="AI809" s="106"/>
      <c r="AJ809" s="106"/>
      <c r="AK809" s="106"/>
      <c r="BA809" s="88"/>
      <c r="BB809" s="89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1"/>
      <c r="CV809" s="92"/>
    </row>
    <row r="810" spans="1:100" s="87" customFormat="1" ht="14.45" customHeight="1" outlineLevel="3" thickBot="1">
      <c r="A810" s="93">
        <f t="shared" si="12"/>
        <v>809</v>
      </c>
      <c r="B810" s="94"/>
      <c r="C810" s="98"/>
      <c r="BA810" s="88"/>
      <c r="BB810" s="89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1"/>
      <c r="CV810" s="92"/>
    </row>
    <row r="811" spans="1:100" s="87" customFormat="1" ht="14.45" customHeight="1" outlineLevel="2" thickBot="1">
      <c r="A811" s="93">
        <f t="shared" si="12"/>
        <v>810</v>
      </c>
      <c r="B811" s="94"/>
      <c r="C811" s="98"/>
      <c r="E811" s="101" t="s">
        <v>1925</v>
      </c>
      <c r="BA811" s="88"/>
      <c r="BB811" s="89"/>
      <c r="BC811" s="97" t="s">
        <v>1926</v>
      </c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1"/>
      <c r="CV811" s="92"/>
    </row>
    <row r="812" spans="1:100" s="87" customFormat="1" ht="14.45" customHeight="1" outlineLevel="4" thickBot="1">
      <c r="A812" s="93">
        <f t="shared" si="12"/>
        <v>811</v>
      </c>
      <c r="B812" s="94"/>
      <c r="C812" s="98"/>
      <c r="F812" s="87" t="s">
        <v>1927</v>
      </c>
      <c r="BA812" s="88"/>
      <c r="BB812" s="89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1"/>
      <c r="CV812" s="92"/>
    </row>
    <row r="813" spans="1:100" s="87" customFormat="1" ht="14.45" customHeight="1" outlineLevel="4" thickBot="1">
      <c r="A813" s="93">
        <f t="shared" si="12"/>
        <v>812</v>
      </c>
      <c r="B813" s="94"/>
      <c r="C813" s="98"/>
      <c r="F813" s="87" t="s">
        <v>1928</v>
      </c>
      <c r="AN813" s="106"/>
      <c r="AO813" s="106"/>
      <c r="AP813" s="106"/>
      <c r="AQ813" s="106"/>
      <c r="AR813" s="106"/>
      <c r="AS813" s="106"/>
      <c r="AT813" s="106"/>
      <c r="AU813" s="106"/>
      <c r="AV813" s="106"/>
      <c r="AW813" s="106"/>
      <c r="AX813" s="106"/>
      <c r="AY813" s="106"/>
      <c r="AZ813" s="106"/>
      <c r="BA813" s="88"/>
      <c r="BB813" s="89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1"/>
      <c r="CV813" s="92"/>
    </row>
    <row r="814" spans="1:100" s="87" customFormat="1" ht="14.45" customHeight="1" outlineLevel="4" thickBot="1">
      <c r="A814" s="93">
        <f t="shared" si="12"/>
        <v>813</v>
      </c>
      <c r="B814" s="94"/>
      <c r="C814" s="98"/>
      <c r="F814" s="87" t="s">
        <v>1929</v>
      </c>
      <c r="BA814" s="88"/>
      <c r="BB814" s="89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1"/>
      <c r="CV814" s="92"/>
    </row>
    <row r="815" spans="1:100" s="87" customFormat="1" ht="14.45" customHeight="1" outlineLevel="3" thickBot="1">
      <c r="A815" s="93">
        <f t="shared" si="12"/>
        <v>814</v>
      </c>
      <c r="B815" s="94"/>
      <c r="C815" s="98"/>
      <c r="BA815" s="88"/>
      <c r="BB815" s="89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1"/>
      <c r="CV815" s="92"/>
    </row>
    <row r="816" spans="1:100" s="87" customFormat="1" ht="14.45" customHeight="1" outlineLevel="2" thickBot="1">
      <c r="A816" s="93">
        <f t="shared" si="12"/>
        <v>815</v>
      </c>
      <c r="B816" s="94"/>
      <c r="C816" s="98"/>
      <c r="E816" s="101" t="s">
        <v>1930</v>
      </c>
      <c r="BA816" s="88"/>
      <c r="BB816" s="89"/>
      <c r="BC816" s="97" t="s">
        <v>1931</v>
      </c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1"/>
      <c r="CV816" s="92"/>
    </row>
    <row r="817" spans="1:100" s="87" customFormat="1" ht="14.45" customHeight="1" outlineLevel="4" thickBot="1">
      <c r="A817" s="93">
        <f t="shared" si="12"/>
        <v>816</v>
      </c>
      <c r="B817" s="94"/>
      <c r="C817" s="98"/>
      <c r="F817" s="87" t="s">
        <v>1932</v>
      </c>
      <c r="Z817" s="106"/>
      <c r="AA817" s="106"/>
      <c r="AB817" s="106"/>
      <c r="AC817" s="106"/>
      <c r="AD817" s="106"/>
      <c r="AE817" s="106"/>
      <c r="AF817" s="106"/>
      <c r="BA817" s="88"/>
      <c r="BB817" s="89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1"/>
      <c r="CV817" s="92"/>
    </row>
    <row r="818" spans="1:100" s="87" customFormat="1" ht="14.45" customHeight="1" outlineLevel="3" thickBot="1">
      <c r="A818" s="93">
        <f t="shared" si="12"/>
        <v>817</v>
      </c>
      <c r="B818" s="94"/>
      <c r="C818" s="98"/>
      <c r="BA818" s="88"/>
      <c r="BB818" s="89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1"/>
      <c r="CV818" s="92"/>
    </row>
    <row r="819" spans="1:100" s="87" customFormat="1" ht="14.45" customHeight="1" outlineLevel="2" thickBot="1">
      <c r="A819" s="93">
        <f t="shared" si="12"/>
        <v>818</v>
      </c>
      <c r="B819" s="94"/>
      <c r="C819" s="98"/>
      <c r="E819" s="101" t="s">
        <v>1933</v>
      </c>
      <c r="BA819" s="88"/>
      <c r="BB819" s="89"/>
      <c r="BC819" s="97" t="s">
        <v>1934</v>
      </c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1"/>
      <c r="CV819" s="92"/>
    </row>
    <row r="820" spans="1:100" s="87" customFormat="1" ht="14.45" customHeight="1" outlineLevel="3" thickBot="1">
      <c r="A820" s="93">
        <f t="shared" si="12"/>
        <v>819</v>
      </c>
      <c r="B820" s="94"/>
      <c r="C820" s="98"/>
      <c r="F820" s="102" t="s">
        <v>1449</v>
      </c>
      <c r="BA820" s="88"/>
      <c r="BB820" s="89"/>
      <c r="BC820" s="97" t="s">
        <v>1935</v>
      </c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1"/>
      <c r="CV820" s="92"/>
    </row>
    <row r="821" spans="1:100" s="87" customFormat="1" ht="14.45" customHeight="1" outlineLevel="4" thickBot="1">
      <c r="A821" s="93">
        <f t="shared" si="12"/>
        <v>820</v>
      </c>
      <c r="B821" s="94"/>
      <c r="C821" s="98"/>
      <c r="G821" s="87" t="s">
        <v>1936</v>
      </c>
      <c r="H821" s="106"/>
      <c r="I821" s="106"/>
      <c r="J821" s="106"/>
      <c r="K821" s="106"/>
      <c r="W821" s="106"/>
      <c r="X821" s="106"/>
      <c r="Y821" s="106"/>
      <c r="Z821" s="106"/>
      <c r="AA821" s="106"/>
      <c r="AB821" s="106"/>
      <c r="AC821" s="106"/>
      <c r="AD821" s="106"/>
      <c r="AE821" s="106"/>
      <c r="AF821" s="106"/>
      <c r="AT821" s="106"/>
      <c r="AU821" s="106"/>
      <c r="AV821" s="106"/>
      <c r="AW821" s="106"/>
      <c r="AX821" s="106"/>
      <c r="BA821" s="88"/>
      <c r="BB821" s="89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1"/>
      <c r="CV821" s="92"/>
    </row>
    <row r="822" spans="1:100" s="87" customFormat="1" ht="14.45" customHeight="1" outlineLevel="4" thickBot="1">
      <c r="A822" s="93">
        <f t="shared" si="12"/>
        <v>821</v>
      </c>
      <c r="B822" s="94"/>
      <c r="C822" s="98"/>
      <c r="G822" s="87" t="s">
        <v>1937</v>
      </c>
      <c r="BA822" s="88"/>
      <c r="BB822" s="89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1"/>
      <c r="CV822" s="92"/>
    </row>
    <row r="823" spans="1:100" s="87" customFormat="1" ht="14.45" customHeight="1" outlineLevel="3" thickBot="1">
      <c r="A823" s="93">
        <f t="shared" si="12"/>
        <v>822</v>
      </c>
      <c r="B823" s="94"/>
      <c r="C823" s="98"/>
      <c r="F823" s="102" t="s">
        <v>1938</v>
      </c>
      <c r="BA823" s="88"/>
      <c r="BB823" s="89"/>
      <c r="BC823" s="97" t="s">
        <v>1939</v>
      </c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1"/>
      <c r="CV823" s="92"/>
    </row>
    <row r="824" spans="1:100" s="87" customFormat="1" ht="14.45" customHeight="1" outlineLevel="4" thickBot="1">
      <c r="A824" s="93">
        <f t="shared" si="12"/>
        <v>823</v>
      </c>
      <c r="B824" s="94"/>
      <c r="C824" s="98"/>
      <c r="G824" s="87" t="s">
        <v>1940</v>
      </c>
      <c r="BA824" s="88"/>
      <c r="BB824" s="89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1"/>
      <c r="CV824" s="92"/>
    </row>
    <row r="825" spans="1:100" s="87" customFormat="1" ht="14.45" customHeight="1" outlineLevel="3" thickBot="1">
      <c r="A825" s="93">
        <f t="shared" si="12"/>
        <v>824</v>
      </c>
      <c r="B825" s="94"/>
      <c r="C825" s="98"/>
      <c r="F825" s="102" t="s">
        <v>1941</v>
      </c>
      <c r="BA825" s="88"/>
      <c r="BB825" s="89"/>
      <c r="BC825" s="97" t="s">
        <v>1942</v>
      </c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1"/>
      <c r="CV825" s="92"/>
    </row>
    <row r="826" spans="1:100" s="87" customFormat="1" ht="14.45" customHeight="1" outlineLevel="4" thickBot="1">
      <c r="A826" s="93">
        <f t="shared" si="12"/>
        <v>825</v>
      </c>
      <c r="B826" s="94"/>
      <c r="C826" s="98"/>
      <c r="G826" s="87" t="s">
        <v>1943</v>
      </c>
      <c r="BA826" s="88"/>
      <c r="BB826" s="89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1"/>
      <c r="CV826" s="92"/>
    </row>
    <row r="827" spans="1:100" s="87" customFormat="1" ht="14.45" customHeight="1" outlineLevel="4" thickBot="1">
      <c r="A827" s="93">
        <f t="shared" si="12"/>
        <v>826</v>
      </c>
      <c r="B827" s="94"/>
      <c r="C827" s="98"/>
      <c r="G827" s="87" t="s">
        <v>1944</v>
      </c>
      <c r="BA827" s="88"/>
      <c r="BB827" s="89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1"/>
      <c r="CV827" s="92"/>
    </row>
    <row r="828" spans="1:100" s="87" customFormat="1" ht="14.45" customHeight="1" outlineLevel="4" thickBot="1">
      <c r="A828" s="93">
        <f t="shared" si="12"/>
        <v>827</v>
      </c>
      <c r="B828" s="94"/>
      <c r="C828" s="98"/>
      <c r="G828" s="87" t="s">
        <v>1945</v>
      </c>
      <c r="BA828" s="88"/>
      <c r="BB828" s="89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1"/>
      <c r="CV828" s="92"/>
    </row>
    <row r="829" spans="1:100" s="87" customFormat="1" ht="14.45" customHeight="1" outlineLevel="3" thickBot="1">
      <c r="A829" s="93">
        <f t="shared" si="12"/>
        <v>828</v>
      </c>
      <c r="B829" s="94"/>
      <c r="C829" s="98"/>
      <c r="F829" s="102" t="s">
        <v>1946</v>
      </c>
      <c r="BA829" s="88"/>
      <c r="BB829" s="89"/>
      <c r="BC829" s="97" t="s">
        <v>1947</v>
      </c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1"/>
      <c r="CV829" s="92"/>
    </row>
    <row r="830" spans="1:100" s="87" customFormat="1" ht="14.45" customHeight="1" outlineLevel="4" thickBot="1">
      <c r="A830" s="93">
        <f t="shared" si="12"/>
        <v>829</v>
      </c>
      <c r="B830" s="94"/>
      <c r="C830" s="98"/>
      <c r="G830" s="103" t="s">
        <v>1948</v>
      </c>
      <c r="AZ830" s="88"/>
      <c r="BA830" s="88"/>
      <c r="BB830" s="89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1"/>
      <c r="CV830" s="92"/>
    </row>
    <row r="831" spans="1:100" s="87" customFormat="1" ht="14.45" customHeight="1" outlineLevel="4" thickBot="1">
      <c r="A831" s="93">
        <f t="shared" si="12"/>
        <v>830</v>
      </c>
      <c r="B831" s="94"/>
      <c r="C831" s="98"/>
      <c r="H831" s="87" t="s">
        <v>1949</v>
      </c>
      <c r="AZ831" s="88"/>
      <c r="BA831" s="88"/>
      <c r="BB831" s="89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1"/>
      <c r="CV831" s="92"/>
    </row>
    <row r="832" spans="1:100" s="87" customFormat="1" ht="14.45" customHeight="1" outlineLevel="4" thickBot="1">
      <c r="A832" s="93">
        <f t="shared" si="12"/>
        <v>831</v>
      </c>
      <c r="B832" s="94"/>
      <c r="C832" s="98"/>
      <c r="H832" s="87" t="s">
        <v>1950</v>
      </c>
      <c r="AZ832" s="88"/>
      <c r="BA832" s="88"/>
      <c r="BB832" s="89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1"/>
      <c r="CV832" s="92"/>
    </row>
    <row r="833" spans="1:100" s="87" customFormat="1" ht="14.45" customHeight="1" outlineLevel="4" thickBot="1">
      <c r="A833" s="93">
        <f t="shared" si="12"/>
        <v>832</v>
      </c>
      <c r="B833" s="94"/>
      <c r="C833" s="98"/>
      <c r="H833" s="87" t="s">
        <v>1951</v>
      </c>
      <c r="I833" s="106"/>
      <c r="J833" s="106"/>
      <c r="K833" s="106"/>
      <c r="L833" s="106"/>
      <c r="M833" s="106"/>
      <c r="N833" s="106"/>
      <c r="AZ833" s="88"/>
      <c r="BA833" s="88"/>
      <c r="BB833" s="89"/>
      <c r="BC833" s="115" t="s">
        <v>1952</v>
      </c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1"/>
      <c r="CV833" s="92"/>
    </row>
    <row r="834" spans="1:100" s="87" customFormat="1" ht="14.45" customHeight="1" outlineLevel="4" thickBot="1">
      <c r="A834" s="93">
        <f t="shared" si="12"/>
        <v>833</v>
      </c>
      <c r="B834" s="94"/>
      <c r="C834" s="98"/>
      <c r="G834" s="103" t="s">
        <v>1953</v>
      </c>
      <c r="AZ834" s="88"/>
      <c r="BA834" s="88"/>
      <c r="BB834" s="89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1"/>
      <c r="CV834" s="92"/>
    </row>
    <row r="835" spans="1:100" s="87" customFormat="1" ht="14.45" customHeight="1" outlineLevel="4" thickBot="1">
      <c r="A835" s="93">
        <f t="shared" si="12"/>
        <v>834</v>
      </c>
      <c r="B835" s="94"/>
      <c r="C835" s="98"/>
      <c r="H835" s="87" t="s">
        <v>1954</v>
      </c>
      <c r="AZ835" s="88"/>
      <c r="BA835" s="88"/>
      <c r="BB835" s="89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1"/>
      <c r="CV835" s="92"/>
    </row>
    <row r="836" spans="1:100" s="87" customFormat="1" ht="14.45" customHeight="1" outlineLevel="4" thickBot="1">
      <c r="A836" s="93">
        <f t="shared" si="12"/>
        <v>835</v>
      </c>
      <c r="B836" s="94"/>
      <c r="C836" s="98"/>
      <c r="H836" s="87" t="s">
        <v>1955</v>
      </c>
      <c r="AZ836" s="88"/>
      <c r="BA836" s="88"/>
      <c r="BB836" s="89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1"/>
      <c r="CV836" s="92"/>
    </row>
    <row r="837" spans="1:100" s="87" customFormat="1" ht="14.45" customHeight="1" outlineLevel="4" thickBot="1">
      <c r="A837" s="93">
        <f t="shared" si="12"/>
        <v>836</v>
      </c>
      <c r="B837" s="94"/>
      <c r="C837" s="98"/>
      <c r="H837" s="87" t="s">
        <v>1956</v>
      </c>
      <c r="AZ837" s="88"/>
      <c r="BA837" s="88"/>
      <c r="BB837" s="89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1"/>
      <c r="CV837" s="92"/>
    </row>
    <row r="838" spans="1:100" s="87" customFormat="1" ht="14.45" customHeight="1" outlineLevel="4" thickBot="1">
      <c r="A838" s="93">
        <f t="shared" si="12"/>
        <v>837</v>
      </c>
      <c r="B838" s="94"/>
      <c r="C838" s="98"/>
      <c r="H838" s="87" t="s">
        <v>1957</v>
      </c>
      <c r="AZ838" s="88"/>
      <c r="BA838" s="88"/>
      <c r="BB838" s="89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1"/>
      <c r="CV838" s="92"/>
    </row>
    <row r="839" spans="1:100" s="87" customFormat="1" ht="14.45" customHeight="1" outlineLevel="4" thickBot="1">
      <c r="A839" s="93">
        <f t="shared" si="12"/>
        <v>838</v>
      </c>
      <c r="B839" s="94"/>
      <c r="C839" s="98"/>
      <c r="H839" s="87" t="s">
        <v>1958</v>
      </c>
      <c r="S839" s="106"/>
      <c r="T839" s="106"/>
      <c r="U839" s="106"/>
      <c r="V839" s="106"/>
      <c r="W839" s="106"/>
      <c r="X839" s="106"/>
      <c r="Y839" s="106"/>
      <c r="Z839" s="106"/>
      <c r="AA839" s="106"/>
      <c r="AB839" s="106"/>
      <c r="AC839" s="106"/>
      <c r="AZ839" s="88"/>
      <c r="BA839" s="88"/>
      <c r="BB839" s="89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1"/>
      <c r="CV839" s="92"/>
    </row>
    <row r="840" spans="1:100" s="87" customFormat="1" ht="14.45" customHeight="1" outlineLevel="4" thickBot="1">
      <c r="A840" s="93">
        <f t="shared" si="12"/>
        <v>839</v>
      </c>
      <c r="B840" s="94"/>
      <c r="C840" s="98"/>
      <c r="H840" s="87" t="s">
        <v>1959</v>
      </c>
      <c r="AZ840" s="88"/>
      <c r="BA840" s="88"/>
      <c r="BB840" s="89"/>
      <c r="BC840" s="115" t="s">
        <v>1960</v>
      </c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1"/>
      <c r="CV840" s="92"/>
    </row>
    <row r="841" spans="1:100" s="87" customFormat="1" ht="14.45" customHeight="1" outlineLevel="4" thickBot="1">
      <c r="A841" s="93">
        <f t="shared" si="12"/>
        <v>840</v>
      </c>
      <c r="B841" s="94"/>
      <c r="C841" s="98"/>
      <c r="G841" s="103" t="s">
        <v>1961</v>
      </c>
      <c r="AZ841" s="88"/>
      <c r="BA841" s="88"/>
      <c r="BB841" s="89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1"/>
      <c r="CV841" s="92"/>
    </row>
    <row r="842" spans="1:100" s="87" customFormat="1" ht="14.45" customHeight="1" outlineLevel="4" thickBot="1">
      <c r="A842" s="93">
        <f t="shared" si="12"/>
        <v>841</v>
      </c>
      <c r="B842" s="94"/>
      <c r="C842" s="98"/>
      <c r="H842" s="87" t="s">
        <v>1962</v>
      </c>
      <c r="AZ842" s="88"/>
      <c r="BA842" s="88"/>
      <c r="BB842" s="89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1"/>
      <c r="CV842" s="92"/>
    </row>
    <row r="843" spans="1:100" s="87" customFormat="1" ht="14.45" customHeight="1" outlineLevel="4" thickBot="1">
      <c r="A843" s="93">
        <f t="shared" si="12"/>
        <v>842</v>
      </c>
      <c r="B843" s="94"/>
      <c r="C843" s="98"/>
      <c r="H843" s="87" t="s">
        <v>1963</v>
      </c>
      <c r="AZ843" s="88"/>
      <c r="BA843" s="88"/>
      <c r="BB843" s="89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1"/>
      <c r="CV843" s="92"/>
    </row>
    <row r="844" spans="1:100" s="87" customFormat="1" ht="14.45" customHeight="1" outlineLevel="4" thickBot="1">
      <c r="A844" s="93">
        <f t="shared" si="12"/>
        <v>843</v>
      </c>
      <c r="B844" s="94"/>
      <c r="C844" s="98"/>
      <c r="H844" s="87" t="s">
        <v>1964</v>
      </c>
      <c r="AZ844" s="88"/>
      <c r="BA844" s="88"/>
      <c r="BB844" s="89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1"/>
      <c r="CV844" s="92"/>
    </row>
    <row r="845" spans="1:100" s="87" customFormat="1" ht="14.45" customHeight="1" outlineLevel="4" thickBot="1">
      <c r="A845" s="93">
        <f t="shared" si="12"/>
        <v>844</v>
      </c>
      <c r="B845" s="158"/>
      <c r="C845" s="98"/>
      <c r="H845" s="87" t="s">
        <v>1965</v>
      </c>
      <c r="W845" s="106"/>
      <c r="X845" s="106"/>
      <c r="Y845" s="106"/>
      <c r="Z845" s="106"/>
      <c r="AD845" s="106"/>
      <c r="AE845" s="106"/>
      <c r="AF845" s="106"/>
      <c r="AG845" s="106"/>
      <c r="AH845" s="106"/>
      <c r="AI845" s="106"/>
      <c r="AJ845" s="106"/>
      <c r="AK845" s="106"/>
      <c r="AL845" s="106"/>
      <c r="AM845" s="106"/>
      <c r="AN845" s="106"/>
      <c r="AO845" s="106"/>
      <c r="AZ845" s="88"/>
      <c r="BA845" s="88"/>
      <c r="BB845" s="89"/>
      <c r="BC845" s="115" t="s">
        <v>1966</v>
      </c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1"/>
      <c r="CV845" s="92"/>
    </row>
    <row r="846" spans="1:100" s="87" customFormat="1" ht="14.45" customHeight="1" outlineLevel="3" thickBot="1">
      <c r="A846" s="93">
        <f t="shared" si="12"/>
        <v>845</v>
      </c>
      <c r="B846" s="94"/>
      <c r="C846" s="98"/>
      <c r="BA846" s="88"/>
      <c r="BB846" s="89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1"/>
      <c r="CV846" s="92"/>
    </row>
    <row r="847" spans="1:100" s="87" customFormat="1" ht="14.45" customHeight="1" outlineLevel="2" thickBot="1">
      <c r="A847" s="93">
        <f t="shared" si="12"/>
        <v>846</v>
      </c>
      <c r="B847" s="94"/>
      <c r="C847" s="98"/>
      <c r="BA847" s="88"/>
      <c r="BB847" s="89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1"/>
      <c r="CV847" s="92"/>
    </row>
    <row r="848" spans="1:100" s="87" customFormat="1" ht="14.45" customHeight="1" outlineLevel="1" thickBot="1">
      <c r="A848" s="93">
        <f t="shared" si="12"/>
        <v>847</v>
      </c>
      <c r="B848" s="94"/>
      <c r="C848" s="98"/>
      <c r="D848" s="99" t="s">
        <v>1967</v>
      </c>
      <c r="E848" s="99"/>
      <c r="BA848" s="88"/>
      <c r="BB848" s="89"/>
      <c r="BC848" s="97" t="s">
        <v>1968</v>
      </c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1"/>
      <c r="CV848" s="92"/>
    </row>
    <row r="849" spans="1:100" s="87" customFormat="1" ht="14.45" customHeight="1" outlineLevel="2" thickBot="1">
      <c r="A849" s="93">
        <f t="shared" ref="A849:A912" si="13">ROW()-1</f>
        <v>848</v>
      </c>
      <c r="B849" s="94"/>
      <c r="C849" s="98"/>
      <c r="E849" s="101" t="s">
        <v>1163</v>
      </c>
      <c r="BA849" s="88"/>
      <c r="BB849" s="89"/>
      <c r="BC849" s="97" t="s">
        <v>1969</v>
      </c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1"/>
      <c r="CV849" s="92"/>
    </row>
    <row r="850" spans="1:100" s="87" customFormat="1" ht="14.45" customHeight="1" outlineLevel="3" thickBot="1">
      <c r="A850" s="93">
        <f t="shared" si="13"/>
        <v>849</v>
      </c>
      <c r="B850" s="94"/>
      <c r="C850" s="98"/>
      <c r="F850" s="102" t="s">
        <v>1449</v>
      </c>
      <c r="BA850" s="88"/>
      <c r="BB850" s="89"/>
      <c r="BC850" s="97" t="s">
        <v>1970</v>
      </c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1"/>
      <c r="CV850" s="92"/>
    </row>
    <row r="851" spans="1:100" s="87" customFormat="1" ht="14.45" customHeight="1" outlineLevel="4" thickBot="1">
      <c r="A851" s="93">
        <f t="shared" si="13"/>
        <v>850</v>
      </c>
      <c r="B851" s="94"/>
      <c r="C851" s="98"/>
      <c r="G851" s="87" t="s">
        <v>1971</v>
      </c>
      <c r="H851" s="106"/>
      <c r="I851" s="106"/>
      <c r="J851" s="106"/>
      <c r="K851" s="106"/>
      <c r="L851" s="106"/>
      <c r="AD851" s="106"/>
      <c r="AE851" s="106"/>
      <c r="AF851" s="106"/>
      <c r="AG851" s="106"/>
      <c r="AH851" s="106"/>
      <c r="AI851" s="106"/>
      <c r="AN851" s="106"/>
      <c r="AO851" s="106"/>
      <c r="AP851" s="106"/>
      <c r="AQ851" s="106"/>
      <c r="AR851" s="106"/>
      <c r="AS851" s="106"/>
      <c r="AT851" s="106"/>
      <c r="AU851" s="106"/>
      <c r="AV851" s="106"/>
      <c r="AW851" s="106"/>
      <c r="BA851" s="88"/>
      <c r="BB851" s="89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1"/>
      <c r="CV851" s="92"/>
    </row>
    <row r="852" spans="1:100" s="87" customFormat="1" ht="14.45" customHeight="1" outlineLevel="4" thickBot="1">
      <c r="A852" s="93">
        <f t="shared" si="13"/>
        <v>851</v>
      </c>
      <c r="B852" s="94"/>
      <c r="C852" s="98"/>
      <c r="G852" s="87" t="s">
        <v>1972</v>
      </c>
      <c r="BA852" s="88"/>
      <c r="BB852" s="89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1"/>
      <c r="CV852" s="92"/>
    </row>
    <row r="853" spans="1:100" s="87" customFormat="1" ht="14.45" customHeight="1" outlineLevel="3" thickBot="1">
      <c r="A853" s="93">
        <f t="shared" si="13"/>
        <v>852</v>
      </c>
      <c r="B853" s="94"/>
      <c r="C853" s="98"/>
      <c r="F853" s="102" t="s">
        <v>1973</v>
      </c>
      <c r="BA853" s="88"/>
      <c r="BB853" s="89"/>
      <c r="BC853" s="97" t="s">
        <v>1974</v>
      </c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1"/>
      <c r="CV853" s="92"/>
    </row>
    <row r="854" spans="1:100" s="87" customFormat="1" ht="14.45" customHeight="1" outlineLevel="4" thickBot="1">
      <c r="A854" s="93">
        <f t="shared" si="13"/>
        <v>853</v>
      </c>
      <c r="B854" s="94"/>
      <c r="C854" s="98"/>
      <c r="G854" s="103" t="s">
        <v>1975</v>
      </c>
      <c r="BA854" s="88"/>
      <c r="BB854" s="89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1"/>
      <c r="CV854" s="92"/>
    </row>
    <row r="855" spans="1:100" s="87" customFormat="1" ht="14.45" customHeight="1" outlineLevel="4" thickBot="1">
      <c r="A855" s="93">
        <f t="shared" si="13"/>
        <v>854</v>
      </c>
      <c r="B855" s="94"/>
      <c r="C855" s="98"/>
      <c r="H855" s="87" t="s">
        <v>1976</v>
      </c>
      <c r="U855" s="106"/>
      <c r="V855" s="106"/>
      <c r="W855" s="106"/>
      <c r="BA855" s="88"/>
      <c r="BB855" s="89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1"/>
      <c r="CV855" s="92"/>
    </row>
    <row r="856" spans="1:100" s="87" customFormat="1" ht="14.45" customHeight="1" outlineLevel="4" thickBot="1">
      <c r="A856" s="93">
        <f t="shared" si="13"/>
        <v>855</v>
      </c>
      <c r="B856" s="94"/>
      <c r="C856" s="98"/>
      <c r="G856" s="103" t="s">
        <v>1977</v>
      </c>
      <c r="BA856" s="88"/>
      <c r="BB856" s="89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1"/>
      <c r="CV856" s="92"/>
    </row>
    <row r="857" spans="1:100" s="87" customFormat="1" ht="14.45" customHeight="1" outlineLevel="4" thickBot="1">
      <c r="A857" s="93">
        <f t="shared" si="13"/>
        <v>856</v>
      </c>
      <c r="B857" s="94"/>
      <c r="C857" s="98"/>
      <c r="H857" s="87" t="s">
        <v>1978</v>
      </c>
      <c r="I857" s="106"/>
      <c r="J857" s="106"/>
      <c r="K857" s="106"/>
      <c r="BA857" s="88"/>
      <c r="BB857" s="89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1"/>
      <c r="CV857" s="92"/>
    </row>
    <row r="858" spans="1:100" s="87" customFormat="1" ht="14.45" customHeight="1" outlineLevel="4" thickBot="1">
      <c r="A858" s="93">
        <f t="shared" si="13"/>
        <v>857</v>
      </c>
      <c r="B858" s="94"/>
      <c r="C858" s="98"/>
      <c r="H858" s="110" t="s">
        <v>1979</v>
      </c>
      <c r="L858" s="106"/>
      <c r="M858" s="106"/>
      <c r="N858" s="106"/>
      <c r="O858" s="106"/>
      <c r="P858" s="106"/>
      <c r="Q858" s="106"/>
      <c r="R858" s="106"/>
      <c r="S858" s="106"/>
      <c r="T858" s="106"/>
      <c r="U858" s="106"/>
      <c r="V858" s="106"/>
      <c r="BA858" s="88"/>
      <c r="BB858" s="89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1"/>
      <c r="CV858" s="92"/>
    </row>
    <row r="859" spans="1:100" s="87" customFormat="1" ht="14.45" customHeight="1" outlineLevel="3" thickBot="1">
      <c r="A859" s="93">
        <f t="shared" si="13"/>
        <v>858</v>
      </c>
      <c r="B859" s="94"/>
      <c r="C859" s="98"/>
      <c r="BA859" s="88"/>
      <c r="BB859" s="89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1"/>
      <c r="CV859" s="92"/>
    </row>
    <row r="860" spans="1:100" s="87" customFormat="1" ht="14.45" customHeight="1" outlineLevel="2" thickBot="1">
      <c r="A860" s="93">
        <f t="shared" si="13"/>
        <v>859</v>
      </c>
      <c r="B860" s="94"/>
      <c r="C860" s="98"/>
      <c r="E860" s="101" t="s">
        <v>1899</v>
      </c>
      <c r="BA860" s="88"/>
      <c r="BB860" s="89"/>
      <c r="BC860" s="97" t="s">
        <v>1980</v>
      </c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1"/>
      <c r="CV860" s="92"/>
    </row>
    <row r="861" spans="1:100" s="87" customFormat="1" ht="14.45" customHeight="1" outlineLevel="3" thickBot="1">
      <c r="A861" s="93">
        <f t="shared" si="13"/>
        <v>860</v>
      </c>
      <c r="B861" s="94"/>
      <c r="C861" s="98"/>
      <c r="F861" s="102" t="s">
        <v>1981</v>
      </c>
      <c r="BA861" s="88"/>
      <c r="BB861" s="89"/>
      <c r="BC861" s="97" t="s">
        <v>1982</v>
      </c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1"/>
      <c r="CV861" s="92"/>
    </row>
    <row r="862" spans="1:100" s="87" customFormat="1" ht="14.45" customHeight="1" outlineLevel="4" thickBot="1">
      <c r="A862" s="93">
        <f t="shared" si="13"/>
        <v>861</v>
      </c>
      <c r="B862" s="94"/>
      <c r="C862" s="98"/>
      <c r="G862" s="87" t="s">
        <v>1983</v>
      </c>
      <c r="H862" s="106"/>
      <c r="I862" s="106"/>
      <c r="J862" s="106"/>
      <c r="K862" s="106"/>
      <c r="L862" s="106"/>
      <c r="N862" s="106"/>
      <c r="O862" s="106"/>
      <c r="P862" s="106"/>
      <c r="Q862" s="106"/>
      <c r="V862" s="106"/>
      <c r="W862" s="106"/>
      <c r="X862" s="106"/>
      <c r="BA862" s="88"/>
      <c r="BB862" s="89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1"/>
      <c r="CV862" s="92"/>
    </row>
    <row r="863" spans="1:100" s="87" customFormat="1" ht="14.45" customHeight="1" outlineLevel="3" thickBot="1">
      <c r="A863" s="93">
        <f t="shared" si="13"/>
        <v>862</v>
      </c>
      <c r="B863" s="94"/>
      <c r="C863" s="98"/>
      <c r="F863" s="102" t="s">
        <v>1984</v>
      </c>
      <c r="BA863" s="88"/>
      <c r="BB863" s="89"/>
      <c r="BC863" s="97" t="s">
        <v>1985</v>
      </c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1"/>
      <c r="CV863" s="92"/>
    </row>
    <row r="864" spans="1:100" s="87" customFormat="1" ht="14.45" customHeight="1" outlineLevel="4" thickBot="1">
      <c r="A864" s="93">
        <f t="shared" si="13"/>
        <v>863</v>
      </c>
      <c r="B864" s="94"/>
      <c r="C864" s="98"/>
      <c r="G864" s="87" t="s">
        <v>1986</v>
      </c>
      <c r="BA864" s="88"/>
      <c r="BB864" s="89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1"/>
      <c r="CV864" s="92"/>
    </row>
    <row r="865" spans="1:100" s="87" customFormat="1" ht="14.45" customHeight="1" outlineLevel="4" thickBot="1">
      <c r="A865" s="93">
        <f t="shared" si="13"/>
        <v>864</v>
      </c>
      <c r="B865" s="94"/>
      <c r="C865" s="98"/>
      <c r="G865" s="103" t="s">
        <v>1987</v>
      </c>
      <c r="BA865" s="88"/>
      <c r="BB865" s="89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1"/>
      <c r="CV865" s="92"/>
    </row>
    <row r="866" spans="1:100" s="87" customFormat="1" ht="14.45" customHeight="1" outlineLevel="4" thickBot="1">
      <c r="A866" s="93">
        <f t="shared" si="13"/>
        <v>865</v>
      </c>
      <c r="B866" s="94"/>
      <c r="C866" s="98"/>
      <c r="H866" s="87" t="s">
        <v>1988</v>
      </c>
      <c r="BA866" s="88"/>
      <c r="BB866" s="89"/>
      <c r="BC866" s="90" t="s">
        <v>1989</v>
      </c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1"/>
      <c r="CV866" s="92"/>
    </row>
    <row r="867" spans="1:100" s="87" customFormat="1" ht="14.45" customHeight="1" outlineLevel="4" thickBot="1">
      <c r="A867" s="93">
        <f t="shared" si="13"/>
        <v>866</v>
      </c>
      <c r="B867" s="94"/>
      <c r="C867" s="98"/>
      <c r="H867" s="87" t="s">
        <v>1990</v>
      </c>
      <c r="BA867" s="88"/>
      <c r="BB867" s="89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1"/>
      <c r="CV867" s="92"/>
    </row>
    <row r="868" spans="1:100" s="87" customFormat="1" ht="14.45" customHeight="1" outlineLevel="4" thickBot="1">
      <c r="A868" s="93">
        <f t="shared" si="13"/>
        <v>867</v>
      </c>
      <c r="B868" s="94"/>
      <c r="C868" s="98"/>
      <c r="H868" s="87" t="s">
        <v>1991</v>
      </c>
      <c r="AU868" s="106"/>
      <c r="AV868" s="106"/>
      <c r="AW868" s="106"/>
      <c r="AX868" s="106"/>
      <c r="AY868" s="106"/>
      <c r="AZ868" s="106"/>
      <c r="BA868" s="88"/>
      <c r="BB868" s="89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1"/>
      <c r="CV868" s="92"/>
    </row>
    <row r="869" spans="1:100" s="87" customFormat="1" ht="14.45" customHeight="1" outlineLevel="4" thickBot="1">
      <c r="A869" s="93">
        <f t="shared" si="13"/>
        <v>868</v>
      </c>
      <c r="B869" s="94"/>
      <c r="C869" s="98"/>
      <c r="H869" s="87" t="s">
        <v>1992</v>
      </c>
      <c r="BA869" s="88"/>
      <c r="BB869" s="89"/>
      <c r="BC869" s="115" t="s">
        <v>1993</v>
      </c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1"/>
      <c r="CV869" s="92"/>
    </row>
    <row r="870" spans="1:100" s="87" customFormat="1" ht="14.45" customHeight="1" outlineLevel="4" thickBot="1">
      <c r="A870" s="93">
        <f t="shared" si="13"/>
        <v>869</v>
      </c>
      <c r="B870" s="94"/>
      <c r="C870" s="98"/>
      <c r="G870" s="103" t="s">
        <v>1994</v>
      </c>
      <c r="BA870" s="88"/>
      <c r="BB870" s="89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1"/>
      <c r="CV870" s="92"/>
    </row>
    <row r="871" spans="1:100" s="87" customFormat="1" ht="14.45" customHeight="1" outlineLevel="4" thickBot="1">
      <c r="A871" s="93">
        <f t="shared" si="13"/>
        <v>870</v>
      </c>
      <c r="B871" s="94"/>
      <c r="C871" s="98"/>
      <c r="H871" s="87" t="s">
        <v>1995</v>
      </c>
      <c r="BA871" s="88"/>
      <c r="BB871" s="89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1"/>
      <c r="CV871" s="92"/>
    </row>
    <row r="872" spans="1:100" s="87" customFormat="1" ht="14.45" customHeight="1" outlineLevel="4" thickBot="1">
      <c r="A872" s="93">
        <f t="shared" si="13"/>
        <v>871</v>
      </c>
      <c r="B872" s="94"/>
      <c r="C872" s="98"/>
      <c r="H872" s="87" t="s">
        <v>1996</v>
      </c>
      <c r="BA872" s="88"/>
      <c r="BB872" s="89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1"/>
      <c r="CV872" s="92"/>
    </row>
    <row r="873" spans="1:100" s="87" customFormat="1" ht="14.45" customHeight="1" outlineLevel="4" thickBot="1">
      <c r="A873" s="93">
        <f t="shared" si="13"/>
        <v>872</v>
      </c>
      <c r="B873" s="94"/>
      <c r="C873" s="98"/>
      <c r="H873" s="87" t="s">
        <v>1997</v>
      </c>
      <c r="BA873" s="88"/>
      <c r="BB873" s="89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1"/>
      <c r="CV873" s="92"/>
    </row>
    <row r="874" spans="1:100" s="87" customFormat="1" ht="14.45" customHeight="1" outlineLevel="4" thickBot="1">
      <c r="A874" s="93">
        <f t="shared" si="13"/>
        <v>873</v>
      </c>
      <c r="B874" s="94"/>
      <c r="C874" s="98"/>
      <c r="H874" s="87" t="s">
        <v>1998</v>
      </c>
      <c r="BA874" s="88"/>
      <c r="BB874" s="89"/>
      <c r="BC874" s="115" t="s">
        <v>1999</v>
      </c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1"/>
      <c r="CV874" s="92"/>
    </row>
    <row r="875" spans="1:100" s="87" customFormat="1" ht="14.45" customHeight="1" outlineLevel="3" thickBot="1">
      <c r="A875" s="93">
        <f t="shared" si="13"/>
        <v>874</v>
      </c>
      <c r="B875" s="94"/>
      <c r="C875" s="98"/>
      <c r="BA875" s="88"/>
      <c r="BB875" s="89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1"/>
      <c r="CV875" s="92"/>
    </row>
    <row r="876" spans="1:100" s="87" customFormat="1" ht="14.45" customHeight="1" outlineLevel="2" thickBot="1">
      <c r="A876" s="93">
        <f t="shared" si="13"/>
        <v>875</v>
      </c>
      <c r="B876" s="94"/>
      <c r="C876" s="98"/>
      <c r="E876" s="101" t="s">
        <v>2000</v>
      </c>
      <c r="BA876" s="88"/>
      <c r="BB876" s="89"/>
      <c r="BC876" s="97" t="s">
        <v>2001</v>
      </c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1"/>
      <c r="CV876" s="92"/>
    </row>
    <row r="877" spans="1:100" s="87" customFormat="1" ht="14.45" customHeight="1" outlineLevel="3" thickBot="1">
      <c r="A877" s="93">
        <f t="shared" si="13"/>
        <v>876</v>
      </c>
      <c r="B877" s="94"/>
      <c r="C877" s="98"/>
      <c r="F877" s="102" t="s">
        <v>2002</v>
      </c>
      <c r="BA877" s="88"/>
      <c r="BB877" s="89"/>
      <c r="BC877" s="97" t="s">
        <v>2003</v>
      </c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1"/>
      <c r="CV877" s="92"/>
    </row>
    <row r="878" spans="1:100" s="87" customFormat="1" ht="14.45" customHeight="1" outlineLevel="4" thickBot="1">
      <c r="A878" s="93">
        <f t="shared" si="13"/>
        <v>877</v>
      </c>
      <c r="B878" s="94"/>
      <c r="C878" s="98"/>
      <c r="G878" s="104" t="s">
        <v>2004</v>
      </c>
      <c r="AC878" s="106"/>
      <c r="AD878" s="106"/>
      <c r="AE878" s="106"/>
      <c r="AF878" s="106"/>
      <c r="AG878" s="106"/>
      <c r="AH878" s="106"/>
      <c r="AI878" s="106"/>
      <c r="AJ878" s="106"/>
      <c r="BA878" s="88"/>
      <c r="BB878" s="89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1"/>
      <c r="CV878" s="92"/>
    </row>
    <row r="879" spans="1:100" s="87" customFormat="1" ht="14.45" customHeight="1" outlineLevel="4" thickBot="1">
      <c r="A879" s="93">
        <f t="shared" si="13"/>
        <v>878</v>
      </c>
      <c r="B879" s="94"/>
      <c r="C879" s="98"/>
      <c r="G879" s="104" t="s">
        <v>2005</v>
      </c>
      <c r="N879" s="106"/>
      <c r="O879" s="106"/>
      <c r="P879" s="106"/>
      <c r="Q879" s="106"/>
      <c r="R879" s="106"/>
      <c r="S879" s="106"/>
      <c r="T879" s="106"/>
      <c r="U879" s="106"/>
      <c r="AW879" s="106"/>
      <c r="AX879" s="106"/>
      <c r="AY879" s="106"/>
      <c r="AZ879" s="106"/>
      <c r="BA879" s="112"/>
      <c r="BB879" s="89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1"/>
      <c r="CV879" s="92"/>
    </row>
    <row r="880" spans="1:100" s="87" customFormat="1" ht="14.45" customHeight="1" outlineLevel="4" thickBot="1">
      <c r="A880" s="93">
        <f t="shared" si="13"/>
        <v>879</v>
      </c>
      <c r="B880" s="94"/>
      <c r="C880" s="98"/>
      <c r="G880" s="106" t="s">
        <v>2006</v>
      </c>
      <c r="H880" s="106"/>
      <c r="I880" s="106"/>
      <c r="J880" s="106"/>
      <c r="K880" s="106"/>
      <c r="L880" s="106"/>
      <c r="BA880" s="88"/>
      <c r="BB880" s="89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1"/>
      <c r="CV880" s="92"/>
    </row>
    <row r="881" spans="1:100" s="87" customFormat="1" ht="14.45" customHeight="1" outlineLevel="3" thickBot="1">
      <c r="A881" s="93">
        <f t="shared" si="13"/>
        <v>880</v>
      </c>
      <c r="B881" s="94"/>
      <c r="C881" s="98"/>
      <c r="F881" s="102" t="s">
        <v>2007</v>
      </c>
      <c r="BA881" s="88"/>
      <c r="BB881" s="89"/>
      <c r="BC881" s="97" t="s">
        <v>2008</v>
      </c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1"/>
      <c r="CV881" s="92"/>
    </row>
    <row r="882" spans="1:100" s="87" customFormat="1" ht="14.45" customHeight="1" outlineLevel="4" thickBot="1">
      <c r="A882" s="93">
        <f t="shared" si="13"/>
        <v>881</v>
      </c>
      <c r="B882" s="94"/>
      <c r="C882" s="98"/>
      <c r="G882" s="103" t="s">
        <v>2009</v>
      </c>
      <c r="BA882" s="88"/>
      <c r="BB882" s="89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1"/>
      <c r="CV882" s="92"/>
    </row>
    <row r="883" spans="1:100" s="87" customFormat="1" ht="14.45" customHeight="1" outlineLevel="4" thickBot="1">
      <c r="A883" s="93">
        <f t="shared" si="13"/>
        <v>882</v>
      </c>
      <c r="B883" s="94"/>
      <c r="C883" s="98"/>
      <c r="H883" s="87" t="s">
        <v>2010</v>
      </c>
      <c r="R883" s="106"/>
      <c r="S883" s="106"/>
      <c r="T883" s="106"/>
      <c r="U883" s="106"/>
      <c r="V883" s="106"/>
      <c r="BA883" s="88"/>
      <c r="BB883" s="89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1"/>
      <c r="CV883" s="92"/>
    </row>
    <row r="884" spans="1:100" s="87" customFormat="1" ht="14.45" customHeight="1" outlineLevel="4" thickBot="1">
      <c r="A884" s="93">
        <f t="shared" si="13"/>
        <v>883</v>
      </c>
      <c r="B884" s="94"/>
      <c r="C884" s="98"/>
      <c r="G884" s="103" t="s">
        <v>2011</v>
      </c>
      <c r="BA884" s="88"/>
      <c r="BB884" s="89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1"/>
      <c r="CV884" s="92"/>
    </row>
    <row r="885" spans="1:100" s="87" customFormat="1" ht="14.45" customHeight="1" outlineLevel="4" thickBot="1">
      <c r="A885" s="93">
        <f t="shared" si="13"/>
        <v>884</v>
      </c>
      <c r="B885" s="94"/>
      <c r="C885" s="98"/>
      <c r="H885" s="87" t="s">
        <v>2012</v>
      </c>
      <c r="Y885" s="106"/>
      <c r="Z885" s="106"/>
      <c r="AA885" s="106"/>
      <c r="AB885" s="106"/>
      <c r="AC885" s="106"/>
      <c r="AD885" s="106"/>
      <c r="AE885" s="106"/>
      <c r="AF885" s="106"/>
      <c r="BA885" s="88"/>
      <c r="BB885" s="89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1"/>
      <c r="CV885" s="92"/>
    </row>
    <row r="886" spans="1:100" s="87" customFormat="1" ht="14.45" customHeight="1" outlineLevel="4" thickBot="1">
      <c r="A886" s="93">
        <f t="shared" si="13"/>
        <v>885</v>
      </c>
      <c r="B886" s="94"/>
      <c r="C886" s="98"/>
      <c r="H886" s="87" t="s">
        <v>2013</v>
      </c>
      <c r="N886" s="106"/>
      <c r="O886" s="106"/>
      <c r="P886" s="106"/>
      <c r="Q886" s="106"/>
      <c r="R886" s="106"/>
      <c r="S886" s="106"/>
      <c r="T886" s="106"/>
      <c r="U886" s="106"/>
      <c r="V886" s="106"/>
      <c r="BA886" s="88"/>
      <c r="BB886" s="89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1"/>
      <c r="CV886" s="92"/>
    </row>
    <row r="887" spans="1:100" s="87" customFormat="1" ht="14.45" customHeight="1" outlineLevel="3" thickBot="1">
      <c r="A887" s="93">
        <f t="shared" si="13"/>
        <v>886</v>
      </c>
      <c r="B887" s="94"/>
      <c r="C887" s="98"/>
      <c r="BA887" s="88"/>
      <c r="BB887" s="89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1"/>
      <c r="CV887" s="92"/>
    </row>
    <row r="888" spans="1:100" s="87" customFormat="1" ht="14.45" customHeight="1" outlineLevel="2" thickBot="1">
      <c r="A888" s="93">
        <f t="shared" si="13"/>
        <v>887</v>
      </c>
      <c r="B888" s="94"/>
      <c r="C888" s="98"/>
      <c r="E888" s="101" t="s">
        <v>2014</v>
      </c>
      <c r="BA888" s="88"/>
      <c r="BB888" s="89"/>
      <c r="BC888" s="97" t="s">
        <v>2015</v>
      </c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1"/>
      <c r="CV888" s="92"/>
    </row>
    <row r="889" spans="1:100" s="87" customFormat="1" ht="14.45" customHeight="1" outlineLevel="3" thickBot="1">
      <c r="A889" s="93">
        <f t="shared" si="13"/>
        <v>888</v>
      </c>
      <c r="B889" s="94"/>
      <c r="C889" s="98"/>
      <c r="F889" s="102" t="s">
        <v>2016</v>
      </c>
      <c r="BA889" s="88"/>
      <c r="BB889" s="89"/>
      <c r="BC889" s="97" t="s">
        <v>2017</v>
      </c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1"/>
      <c r="CV889" s="92"/>
    </row>
    <row r="890" spans="1:100" s="87" customFormat="1" ht="14.45" customHeight="1" outlineLevel="4" thickBot="1">
      <c r="A890" s="93">
        <f t="shared" si="13"/>
        <v>889</v>
      </c>
      <c r="B890" s="94"/>
      <c r="C890" s="98"/>
      <c r="G890" s="104" t="s">
        <v>2018</v>
      </c>
      <c r="BA890" s="88"/>
      <c r="BB890" s="89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1"/>
      <c r="CV890" s="92"/>
    </row>
    <row r="891" spans="1:100" s="87" customFormat="1" ht="14.45" customHeight="1" outlineLevel="4" thickBot="1">
      <c r="A891" s="93">
        <f t="shared" si="13"/>
        <v>890</v>
      </c>
      <c r="B891" s="94"/>
      <c r="C891" s="98"/>
      <c r="G891" s="87" t="s">
        <v>2019</v>
      </c>
      <c r="BA891" s="88"/>
      <c r="BB891" s="89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1"/>
      <c r="CV891" s="92"/>
    </row>
    <row r="892" spans="1:100" s="87" customFormat="1" ht="14.45" customHeight="1" outlineLevel="4" thickBot="1">
      <c r="A892" s="93">
        <f t="shared" si="13"/>
        <v>891</v>
      </c>
      <c r="B892" s="94"/>
      <c r="C892" s="98"/>
      <c r="G892" s="104" t="s">
        <v>2020</v>
      </c>
      <c r="H892" s="106"/>
      <c r="I892" s="106"/>
      <c r="J892" s="106"/>
      <c r="K892" s="106"/>
      <c r="L892" s="106"/>
      <c r="U892" s="106"/>
      <c r="V892" s="106"/>
      <c r="W892" s="106"/>
      <c r="X892" s="106"/>
      <c r="Y892" s="106"/>
      <c r="Z892" s="106"/>
      <c r="BA892" s="88"/>
      <c r="BB892" s="89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1"/>
      <c r="CV892" s="92"/>
    </row>
    <row r="893" spans="1:100" s="87" customFormat="1" ht="14.45" customHeight="1" outlineLevel="4" thickBot="1">
      <c r="A893" s="93">
        <f t="shared" si="13"/>
        <v>892</v>
      </c>
      <c r="B893" s="94"/>
      <c r="C893" s="98"/>
      <c r="G893" s="106" t="s">
        <v>2021</v>
      </c>
      <c r="H893" s="106"/>
      <c r="I893" s="106"/>
      <c r="J893" s="106"/>
      <c r="K893" s="106"/>
      <c r="L893" s="106"/>
      <c r="M893" s="106"/>
      <c r="BA893" s="88"/>
      <c r="BB893" s="89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1"/>
      <c r="CV893" s="92"/>
    </row>
    <row r="894" spans="1:100" s="87" customFormat="1" ht="14.45" customHeight="1" outlineLevel="3" thickBot="1">
      <c r="A894" s="93">
        <f t="shared" si="13"/>
        <v>893</v>
      </c>
      <c r="B894" s="94"/>
      <c r="C894" s="98"/>
      <c r="F894" s="102" t="s">
        <v>2022</v>
      </c>
      <c r="BA894" s="88"/>
      <c r="BB894" s="89"/>
      <c r="BC894" s="97" t="s">
        <v>2023</v>
      </c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1"/>
      <c r="CV894" s="92"/>
    </row>
    <row r="895" spans="1:100" s="87" customFormat="1" ht="14.45" customHeight="1" outlineLevel="4" thickBot="1">
      <c r="A895" s="93">
        <f t="shared" si="13"/>
        <v>894</v>
      </c>
      <c r="B895" s="94"/>
      <c r="C895" s="98"/>
      <c r="G895" s="87" t="s">
        <v>2024</v>
      </c>
      <c r="BA895" s="88"/>
      <c r="BB895" s="89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1"/>
      <c r="CV895" s="92"/>
    </row>
    <row r="896" spans="1:100" s="87" customFormat="1" ht="14.45" customHeight="1" outlineLevel="3" thickBot="1">
      <c r="A896" s="93">
        <f t="shared" si="13"/>
        <v>895</v>
      </c>
      <c r="B896" s="94"/>
      <c r="C896" s="98"/>
      <c r="F896" s="102" t="s">
        <v>2025</v>
      </c>
      <c r="BA896" s="88"/>
      <c r="BB896" s="89"/>
      <c r="BC896" s="97" t="s">
        <v>2026</v>
      </c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1"/>
      <c r="CV896" s="92"/>
    </row>
    <row r="897" spans="1:100" s="87" customFormat="1" ht="14.45" customHeight="1" outlineLevel="4" thickBot="1">
      <c r="A897" s="93">
        <f t="shared" si="13"/>
        <v>896</v>
      </c>
      <c r="B897" s="94"/>
      <c r="C897" s="98"/>
      <c r="G897" s="87" t="s">
        <v>2027</v>
      </c>
      <c r="AB897" s="106"/>
      <c r="AC897" s="106"/>
      <c r="AD897" s="106"/>
      <c r="AE897" s="106"/>
      <c r="AF897" s="106"/>
      <c r="AG897" s="106"/>
      <c r="AH897" s="106"/>
      <c r="AI897" s="106"/>
      <c r="AJ897" s="106"/>
      <c r="AK897" s="106"/>
      <c r="AL897" s="106"/>
      <c r="AM897" s="106"/>
      <c r="AN897" s="106"/>
      <c r="AO897" s="106"/>
      <c r="BA897" s="88"/>
      <c r="BB897" s="89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1"/>
      <c r="CV897" s="92"/>
    </row>
    <row r="898" spans="1:100" s="87" customFormat="1" ht="14.45" customHeight="1" outlineLevel="3" thickBot="1">
      <c r="A898" s="93">
        <f t="shared" si="13"/>
        <v>897</v>
      </c>
      <c r="B898" s="94"/>
      <c r="C898" s="98"/>
      <c r="F898" s="102" t="s">
        <v>2028</v>
      </c>
      <c r="BA898" s="88"/>
      <c r="BB898" s="89"/>
      <c r="BC898" s="97" t="s">
        <v>2029</v>
      </c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1"/>
      <c r="CV898" s="92"/>
    </row>
    <row r="899" spans="1:100" s="87" customFormat="1" ht="14.45" customHeight="1" outlineLevel="4" thickBot="1">
      <c r="A899" s="93">
        <f t="shared" si="13"/>
        <v>898</v>
      </c>
      <c r="B899" s="94"/>
      <c r="C899" s="98"/>
      <c r="G899" s="87" t="s">
        <v>2030</v>
      </c>
      <c r="M899" s="106"/>
      <c r="N899" s="106"/>
      <c r="O899" s="106"/>
      <c r="AC899" s="106"/>
      <c r="AD899" s="106"/>
      <c r="AE899" s="106"/>
      <c r="AF899" s="106"/>
      <c r="AG899" s="106"/>
      <c r="BA899" s="88"/>
      <c r="BB899" s="89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1"/>
      <c r="CV899" s="92"/>
    </row>
    <row r="900" spans="1:100" s="87" customFormat="1" ht="14.45" customHeight="1" outlineLevel="3" thickBot="1">
      <c r="A900" s="93">
        <f t="shared" si="13"/>
        <v>899</v>
      </c>
      <c r="B900" s="94"/>
      <c r="C900" s="98"/>
      <c r="BA900" s="88"/>
      <c r="BB900" s="89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1"/>
      <c r="CV900" s="92"/>
    </row>
    <row r="901" spans="1:100" s="87" customFormat="1" ht="14.45" customHeight="1" outlineLevel="2" thickBot="1">
      <c r="A901" s="93">
        <f t="shared" si="13"/>
        <v>900</v>
      </c>
      <c r="B901" s="94"/>
      <c r="C901" s="98"/>
      <c r="E901" s="101" t="s">
        <v>1925</v>
      </c>
      <c r="BA901" s="88"/>
      <c r="BB901" s="89"/>
      <c r="BC901" s="97" t="s">
        <v>2031</v>
      </c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1"/>
      <c r="CV901" s="92"/>
    </row>
    <row r="902" spans="1:100" s="87" customFormat="1" ht="14.45" customHeight="1" outlineLevel="3" thickBot="1">
      <c r="A902" s="93">
        <f t="shared" si="13"/>
        <v>901</v>
      </c>
      <c r="B902" s="94"/>
      <c r="C902" s="98"/>
      <c r="F902" s="102" t="s">
        <v>2032</v>
      </c>
      <c r="BA902" s="88"/>
      <c r="BB902" s="89"/>
      <c r="BC902" s="97" t="s">
        <v>2033</v>
      </c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1"/>
      <c r="CV902" s="92"/>
    </row>
    <row r="903" spans="1:100" s="87" customFormat="1" ht="14.45" customHeight="1" outlineLevel="4" thickBot="1">
      <c r="A903" s="93">
        <f t="shared" si="13"/>
        <v>902</v>
      </c>
      <c r="B903" s="94"/>
      <c r="C903" s="98"/>
      <c r="G903" s="104" t="s">
        <v>2034</v>
      </c>
      <c r="BA903" s="88"/>
      <c r="BB903" s="89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1"/>
      <c r="CV903" s="92"/>
    </row>
    <row r="904" spans="1:100" s="87" customFormat="1" ht="14.45" customHeight="1" outlineLevel="4" thickBot="1">
      <c r="A904" s="93">
        <f t="shared" si="13"/>
        <v>903</v>
      </c>
      <c r="B904" s="94"/>
      <c r="C904" s="98"/>
      <c r="G904" s="104" t="s">
        <v>2035</v>
      </c>
      <c r="BA904" s="88"/>
      <c r="BB904" s="89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1"/>
      <c r="CV904" s="92"/>
    </row>
    <row r="905" spans="1:100" s="87" customFormat="1" ht="14.45" customHeight="1" outlineLevel="4" thickBot="1">
      <c r="A905" s="93">
        <f t="shared" si="13"/>
        <v>904</v>
      </c>
      <c r="B905" s="94"/>
      <c r="C905" s="98"/>
      <c r="G905" s="87" t="s">
        <v>2036</v>
      </c>
      <c r="BA905" s="88"/>
      <c r="BB905" s="89"/>
      <c r="BC905" s="115" t="s">
        <v>2037</v>
      </c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1"/>
      <c r="CV905" s="92"/>
    </row>
    <row r="906" spans="1:100" s="87" customFormat="1" ht="14.45" customHeight="1" outlineLevel="3" thickBot="1">
      <c r="A906" s="93">
        <f t="shared" si="13"/>
        <v>905</v>
      </c>
      <c r="B906" s="94"/>
      <c r="C906" s="98"/>
      <c r="F906" s="102" t="s">
        <v>2038</v>
      </c>
      <c r="BA906" s="88"/>
      <c r="BB906" s="89"/>
      <c r="BC906" s="97" t="s">
        <v>2039</v>
      </c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1"/>
      <c r="CV906" s="92"/>
    </row>
    <row r="907" spans="1:100" s="87" customFormat="1" ht="14.45" customHeight="1" outlineLevel="4" thickBot="1">
      <c r="A907" s="93">
        <f t="shared" si="13"/>
        <v>906</v>
      </c>
      <c r="B907" s="94"/>
      <c r="C907" s="98"/>
      <c r="G907" s="87" t="s">
        <v>2040</v>
      </c>
      <c r="BA907" s="88"/>
      <c r="BB907" s="89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1"/>
      <c r="CV907" s="92"/>
    </row>
    <row r="908" spans="1:100" s="87" customFormat="1" ht="14.45" customHeight="1" outlineLevel="4" thickBot="1">
      <c r="A908" s="93">
        <f t="shared" si="13"/>
        <v>907</v>
      </c>
      <c r="B908" s="94"/>
      <c r="C908" s="98"/>
      <c r="G908" s="87" t="s">
        <v>2041</v>
      </c>
      <c r="BA908" s="88"/>
      <c r="BB908" s="89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1"/>
      <c r="CV908" s="92"/>
    </row>
    <row r="909" spans="1:100" s="87" customFormat="1" ht="14.45" customHeight="1" outlineLevel="3" thickBot="1">
      <c r="A909" s="93">
        <f t="shared" si="13"/>
        <v>908</v>
      </c>
      <c r="B909" s="94"/>
      <c r="C909" s="98"/>
      <c r="BA909" s="88"/>
      <c r="BB909" s="89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1"/>
      <c r="CV909" s="92"/>
    </row>
    <row r="910" spans="1:100" s="87" customFormat="1" ht="14.45" customHeight="1" outlineLevel="2" thickBot="1">
      <c r="A910" s="93">
        <f t="shared" si="13"/>
        <v>909</v>
      </c>
      <c r="B910" s="94"/>
      <c r="C910" s="98"/>
      <c r="E910" s="101" t="s">
        <v>1930</v>
      </c>
      <c r="BA910" s="88"/>
      <c r="BB910" s="89"/>
      <c r="BC910" s="97" t="s">
        <v>2042</v>
      </c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1"/>
      <c r="CV910" s="92"/>
    </row>
    <row r="911" spans="1:100" s="87" customFormat="1" ht="14.45" customHeight="1" outlineLevel="4" thickBot="1">
      <c r="A911" s="93">
        <f t="shared" si="13"/>
        <v>910</v>
      </c>
      <c r="B911" s="94"/>
      <c r="C911" s="98"/>
      <c r="F911" s="87" t="s">
        <v>2043</v>
      </c>
      <c r="S911" s="106"/>
      <c r="T911" s="106"/>
      <c r="U911" s="106"/>
      <c r="V911" s="106"/>
      <c r="W911" s="106"/>
      <c r="Z911" s="106"/>
      <c r="AA911" s="106"/>
      <c r="AB911" s="106"/>
      <c r="AC911" s="106"/>
      <c r="AD911" s="106"/>
      <c r="AE911" s="106"/>
      <c r="BA911" s="88"/>
      <c r="BB911" s="89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1"/>
      <c r="CV911" s="92"/>
    </row>
    <row r="912" spans="1:100" s="87" customFormat="1" ht="14.45" customHeight="1" outlineLevel="3" thickBot="1">
      <c r="A912" s="93">
        <f t="shared" si="13"/>
        <v>911</v>
      </c>
      <c r="B912" s="94"/>
      <c r="C912" s="98"/>
      <c r="BA912" s="88"/>
      <c r="BB912" s="89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1"/>
      <c r="CV912" s="92"/>
    </row>
    <row r="913" spans="1:100" s="87" customFormat="1" ht="14.45" customHeight="1" outlineLevel="2" thickBot="1">
      <c r="A913" s="93">
        <f t="shared" ref="A913:A976" si="14">ROW()-1</f>
        <v>912</v>
      </c>
      <c r="B913" s="94"/>
      <c r="C913" s="98"/>
      <c r="BA913" s="88"/>
      <c r="BB913" s="89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1"/>
      <c r="CV913" s="92"/>
    </row>
    <row r="914" spans="1:100" s="87" customFormat="1" ht="14.45" customHeight="1" outlineLevel="1" thickBot="1">
      <c r="A914" s="93">
        <f t="shared" si="14"/>
        <v>913</v>
      </c>
      <c r="B914" s="94"/>
      <c r="C914" s="98"/>
      <c r="D914" s="99" t="s">
        <v>2044</v>
      </c>
      <c r="E914" s="99"/>
      <c r="BA914" s="88"/>
      <c r="BB914" s="89"/>
      <c r="BC914" s="97" t="s">
        <v>2045</v>
      </c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1"/>
      <c r="CV914" s="92"/>
    </row>
    <row r="915" spans="1:100" s="87" customFormat="1" ht="14.45" customHeight="1" outlineLevel="2" thickBot="1">
      <c r="A915" s="93">
        <f t="shared" si="14"/>
        <v>914</v>
      </c>
      <c r="B915" s="94"/>
      <c r="C915" s="98"/>
      <c r="E915" s="101" t="s">
        <v>1163</v>
      </c>
      <c r="BA915" s="88"/>
      <c r="BB915" s="89"/>
      <c r="BC915" s="97" t="s">
        <v>2046</v>
      </c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1"/>
      <c r="CV915" s="92"/>
    </row>
    <row r="916" spans="1:100" s="87" customFormat="1" ht="14.45" customHeight="1" outlineLevel="3" thickBot="1">
      <c r="A916" s="93">
        <f t="shared" si="14"/>
        <v>915</v>
      </c>
      <c r="B916" s="94"/>
      <c r="C916" s="98"/>
      <c r="F916" s="102" t="s">
        <v>1139</v>
      </c>
      <c r="BA916" s="88"/>
      <c r="BB916" s="89"/>
      <c r="BC916" s="97" t="s">
        <v>2047</v>
      </c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1"/>
      <c r="CV916" s="92"/>
    </row>
    <row r="917" spans="1:100" s="87" customFormat="1" ht="14.45" customHeight="1" outlineLevel="4" thickBot="1">
      <c r="A917" s="93">
        <f t="shared" si="14"/>
        <v>916</v>
      </c>
      <c r="B917" s="94"/>
      <c r="C917" s="98"/>
      <c r="G917" s="87" t="s">
        <v>2048</v>
      </c>
      <c r="H917" s="106"/>
      <c r="I917" s="106"/>
      <c r="J917" s="106"/>
      <c r="K917" s="106"/>
      <c r="L917" s="106"/>
      <c r="M917" s="106"/>
      <c r="N917" s="106"/>
      <c r="AF917" s="106"/>
      <c r="AG917" s="106"/>
      <c r="AH917" s="106"/>
      <c r="AI917" s="106"/>
      <c r="AJ917" s="106"/>
      <c r="AK917" s="106"/>
      <c r="AL917" s="106"/>
      <c r="AM917" s="106"/>
      <c r="AN917" s="106"/>
      <c r="AO917" s="106"/>
      <c r="BA917" s="88"/>
      <c r="BB917" s="89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1"/>
      <c r="CV917" s="92"/>
    </row>
    <row r="918" spans="1:100" s="87" customFormat="1" ht="14.45" customHeight="1" outlineLevel="4" thickBot="1">
      <c r="A918" s="93">
        <f t="shared" si="14"/>
        <v>917</v>
      </c>
      <c r="B918" s="94"/>
      <c r="C918" s="98"/>
      <c r="G918" s="87" t="s">
        <v>2049</v>
      </c>
      <c r="BA918" s="88"/>
      <c r="BB918" s="89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1"/>
      <c r="CV918" s="92"/>
    </row>
    <row r="919" spans="1:100" s="87" customFormat="1" ht="14.45" customHeight="1" outlineLevel="3" thickBot="1">
      <c r="A919" s="93">
        <f t="shared" si="14"/>
        <v>918</v>
      </c>
      <c r="B919" s="94"/>
      <c r="C919" s="98"/>
      <c r="F919" s="102" t="s">
        <v>2050</v>
      </c>
      <c r="BA919" s="88"/>
      <c r="BB919" s="89"/>
      <c r="BC919" s="97" t="s">
        <v>2051</v>
      </c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1"/>
      <c r="CV919" s="92"/>
    </row>
    <row r="920" spans="1:100" s="87" customFormat="1" ht="14.45" customHeight="1" outlineLevel="4" thickBot="1">
      <c r="A920" s="93">
        <f t="shared" si="14"/>
        <v>919</v>
      </c>
      <c r="B920" s="94"/>
      <c r="C920" s="98"/>
      <c r="G920" s="103" t="s">
        <v>2052</v>
      </c>
      <c r="BA920" s="88"/>
      <c r="BB920" s="89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1"/>
      <c r="CV920" s="92"/>
    </row>
    <row r="921" spans="1:100" s="87" customFormat="1" ht="14.45" customHeight="1" outlineLevel="4" thickBot="1">
      <c r="A921" s="93">
        <f t="shared" si="14"/>
        <v>920</v>
      </c>
      <c r="B921" s="94"/>
      <c r="C921" s="98"/>
      <c r="H921" s="87" t="s">
        <v>2053</v>
      </c>
      <c r="BA921" s="88"/>
      <c r="BB921" s="89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1"/>
      <c r="CV921" s="92"/>
    </row>
    <row r="922" spans="1:100" s="87" customFormat="1" ht="14.45" customHeight="1" outlineLevel="4" thickBot="1">
      <c r="A922" s="93">
        <f t="shared" si="14"/>
        <v>921</v>
      </c>
      <c r="B922" s="94"/>
      <c r="C922" s="98"/>
      <c r="G922" s="103" t="s">
        <v>2054</v>
      </c>
      <c r="BA922" s="88"/>
      <c r="BB922" s="89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1"/>
      <c r="CV922" s="92"/>
    </row>
    <row r="923" spans="1:100" s="87" customFormat="1" ht="14.45" customHeight="1" outlineLevel="4" thickBot="1">
      <c r="A923" s="93">
        <f t="shared" si="14"/>
        <v>922</v>
      </c>
      <c r="B923" s="94"/>
      <c r="C923" s="98"/>
      <c r="H923" s="87" t="s">
        <v>2055</v>
      </c>
      <c r="BA923" s="88"/>
      <c r="BB923" s="89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1"/>
      <c r="CV923" s="92"/>
    </row>
    <row r="924" spans="1:100" s="87" customFormat="1" ht="14.45" customHeight="1" outlineLevel="4" thickBot="1">
      <c r="A924" s="93">
        <f t="shared" si="14"/>
        <v>923</v>
      </c>
      <c r="B924" s="94"/>
      <c r="C924" s="98"/>
      <c r="H924" s="87" t="s">
        <v>2056</v>
      </c>
      <c r="BA924" s="88"/>
      <c r="BB924" s="89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1"/>
      <c r="CV924" s="92"/>
    </row>
    <row r="925" spans="1:100" s="87" customFormat="1" ht="14.45" customHeight="1" outlineLevel="3" thickBot="1">
      <c r="A925" s="93">
        <f t="shared" si="14"/>
        <v>924</v>
      </c>
      <c r="B925" s="94"/>
      <c r="C925" s="98"/>
      <c r="BA925" s="88"/>
      <c r="BB925" s="89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1"/>
      <c r="CV925" s="92"/>
    </row>
    <row r="926" spans="1:100" s="87" customFormat="1" ht="14.45" customHeight="1" outlineLevel="2" thickBot="1">
      <c r="A926" s="93">
        <f t="shared" si="14"/>
        <v>925</v>
      </c>
      <c r="B926" s="94"/>
      <c r="C926" s="98"/>
      <c r="E926" s="101" t="s">
        <v>1899</v>
      </c>
      <c r="BA926" s="88"/>
      <c r="BB926" s="89"/>
      <c r="BC926" s="97" t="s">
        <v>2057</v>
      </c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1"/>
      <c r="CV926" s="92"/>
    </row>
    <row r="927" spans="1:100" s="87" customFormat="1" ht="14.45" customHeight="1" outlineLevel="4" thickBot="1">
      <c r="A927" s="93">
        <f t="shared" si="14"/>
        <v>926</v>
      </c>
      <c r="B927" s="94"/>
      <c r="C927" s="98"/>
      <c r="F927" s="87" t="s">
        <v>2058</v>
      </c>
      <c r="AW927" s="113"/>
      <c r="AX927" s="113"/>
      <c r="AY927" s="113"/>
      <c r="AZ927" s="113"/>
      <c r="BA927" s="149"/>
      <c r="BB927" s="89"/>
      <c r="BC927" s="90" t="s">
        <v>2059</v>
      </c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1"/>
      <c r="CV927" s="92"/>
    </row>
    <row r="928" spans="1:100" s="87" customFormat="1" ht="14.45" customHeight="1" outlineLevel="4" thickBot="1">
      <c r="A928" s="93">
        <f t="shared" si="14"/>
        <v>927</v>
      </c>
      <c r="B928" s="94"/>
      <c r="C928" s="98"/>
      <c r="F928" s="113" t="s">
        <v>2060</v>
      </c>
      <c r="G928" s="113"/>
      <c r="BA928" s="88"/>
      <c r="BB928" s="89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1"/>
      <c r="CV928" s="92"/>
    </row>
    <row r="929" spans="1:100" s="87" customFormat="1" ht="14.45" customHeight="1" outlineLevel="3" thickBot="1">
      <c r="A929" s="93">
        <f t="shared" si="14"/>
        <v>928</v>
      </c>
      <c r="B929" s="94"/>
      <c r="C929" s="98"/>
      <c r="BA929" s="88"/>
      <c r="BB929" s="89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1"/>
      <c r="CV929" s="92"/>
    </row>
    <row r="930" spans="1:100" s="87" customFormat="1" ht="14.45" customHeight="1" outlineLevel="2" thickBot="1">
      <c r="A930" s="93">
        <f t="shared" si="14"/>
        <v>929</v>
      </c>
      <c r="B930" s="94"/>
      <c r="C930" s="98"/>
      <c r="E930" s="101" t="s">
        <v>2061</v>
      </c>
      <c r="BA930" s="88"/>
      <c r="BB930" s="89"/>
      <c r="BC930" s="97" t="s">
        <v>2062</v>
      </c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1"/>
      <c r="CV930" s="92"/>
    </row>
    <row r="931" spans="1:100" s="87" customFormat="1" ht="14.45" customHeight="1" outlineLevel="4" thickBot="1">
      <c r="A931" s="93">
        <f t="shared" si="14"/>
        <v>930</v>
      </c>
      <c r="B931" s="94"/>
      <c r="C931" s="98"/>
      <c r="F931" s="87" t="s">
        <v>2063</v>
      </c>
      <c r="BA931" s="88"/>
      <c r="BB931" s="89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1"/>
      <c r="CV931" s="92"/>
    </row>
    <row r="932" spans="1:100" s="87" customFormat="1" ht="14.45" customHeight="1" outlineLevel="4" thickBot="1">
      <c r="A932" s="93">
        <f t="shared" si="14"/>
        <v>931</v>
      </c>
      <c r="B932" s="94"/>
      <c r="C932" s="98"/>
      <c r="F932" s="159" t="s">
        <v>2064</v>
      </c>
      <c r="BA932" s="88"/>
      <c r="BB932" s="89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1"/>
      <c r="CV932" s="92"/>
    </row>
    <row r="933" spans="1:100" s="87" customFormat="1" ht="14.45" customHeight="1" outlineLevel="4" thickBot="1">
      <c r="A933" s="93">
        <f t="shared" si="14"/>
        <v>932</v>
      </c>
      <c r="B933" s="94"/>
      <c r="C933" s="98"/>
      <c r="F933" s="159" t="s">
        <v>2065</v>
      </c>
      <c r="BA933" s="88"/>
      <c r="BB933" s="89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1"/>
      <c r="CV933" s="92"/>
    </row>
    <row r="934" spans="1:100" s="87" customFormat="1" ht="14.45" customHeight="1" outlineLevel="4" thickBot="1">
      <c r="A934" s="93">
        <f t="shared" si="14"/>
        <v>933</v>
      </c>
      <c r="B934" s="94"/>
      <c r="C934" s="98"/>
      <c r="F934" s="159" t="s">
        <v>2066</v>
      </c>
      <c r="BA934" s="88"/>
      <c r="BB934" s="89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1"/>
      <c r="CV934" s="92"/>
    </row>
    <row r="935" spans="1:100" s="87" customFormat="1" ht="14.45" customHeight="1" outlineLevel="3" thickBot="1">
      <c r="A935" s="93">
        <f t="shared" si="14"/>
        <v>934</v>
      </c>
      <c r="B935" s="94"/>
      <c r="C935" s="98"/>
      <c r="BA935" s="88"/>
      <c r="BB935" s="89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1"/>
      <c r="CV935" s="92"/>
    </row>
    <row r="936" spans="1:100" s="87" customFormat="1" ht="14.45" customHeight="1" outlineLevel="2" thickBot="1">
      <c r="A936" s="93">
        <f t="shared" si="14"/>
        <v>935</v>
      </c>
      <c r="B936" s="94"/>
      <c r="C936" s="98"/>
      <c r="E936" s="101" t="s">
        <v>2067</v>
      </c>
      <c r="BA936" s="88"/>
      <c r="BB936" s="89"/>
      <c r="BC936" s="97" t="s">
        <v>2068</v>
      </c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1"/>
      <c r="CV936" s="92"/>
    </row>
    <row r="937" spans="1:100" s="87" customFormat="1" ht="14.45" customHeight="1" outlineLevel="3" thickBot="1">
      <c r="A937" s="93">
        <f t="shared" si="14"/>
        <v>936</v>
      </c>
      <c r="B937" s="94"/>
      <c r="C937" s="98"/>
      <c r="F937" s="102" t="s">
        <v>2069</v>
      </c>
      <c r="BA937" s="88"/>
      <c r="BB937" s="89"/>
      <c r="BC937" s="97" t="s">
        <v>2070</v>
      </c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1"/>
      <c r="CV937" s="92"/>
    </row>
    <row r="938" spans="1:100" s="87" customFormat="1" ht="14.45" customHeight="1" outlineLevel="4" thickBot="1">
      <c r="A938" s="93">
        <f t="shared" si="14"/>
        <v>937</v>
      </c>
      <c r="B938" s="94"/>
      <c r="C938" s="98"/>
      <c r="G938" s="87" t="s">
        <v>2071</v>
      </c>
      <c r="S938" s="106"/>
      <c r="T938" s="106"/>
      <c r="U938" s="106"/>
      <c r="V938" s="106"/>
      <c r="W938" s="106"/>
      <c r="X938" s="106"/>
      <c r="Y938" s="106"/>
      <c r="Z938" s="106"/>
      <c r="AA938" s="106"/>
      <c r="AB938" s="106"/>
      <c r="AC938" s="106"/>
      <c r="AD938" s="106"/>
      <c r="AE938" s="106"/>
      <c r="AF938" s="106"/>
      <c r="AG938" s="106"/>
      <c r="AH938" s="106"/>
      <c r="BA938" s="88"/>
      <c r="BB938" s="89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1"/>
      <c r="CV938" s="92"/>
    </row>
    <row r="939" spans="1:100" s="87" customFormat="1" ht="14.45" customHeight="1" outlineLevel="4" thickBot="1">
      <c r="A939" s="93">
        <f t="shared" si="14"/>
        <v>938</v>
      </c>
      <c r="B939" s="94"/>
      <c r="C939" s="98"/>
      <c r="G939" s="87" t="s">
        <v>2072</v>
      </c>
      <c r="BA939" s="88"/>
      <c r="BB939" s="89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1"/>
      <c r="CV939" s="92"/>
    </row>
    <row r="940" spans="1:100" s="87" customFormat="1" ht="14.45" customHeight="1" outlineLevel="3" thickBot="1">
      <c r="A940" s="93">
        <f t="shared" si="14"/>
        <v>939</v>
      </c>
      <c r="B940" s="94"/>
      <c r="C940" s="98"/>
      <c r="F940" s="102" t="s">
        <v>2073</v>
      </c>
      <c r="BA940" s="88"/>
      <c r="BB940" s="89"/>
      <c r="BC940" s="97" t="s">
        <v>2074</v>
      </c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1"/>
      <c r="CV940" s="92"/>
    </row>
    <row r="941" spans="1:100" s="87" customFormat="1" ht="14.45" customHeight="1" outlineLevel="4" thickBot="1">
      <c r="A941" s="93">
        <f t="shared" si="14"/>
        <v>940</v>
      </c>
      <c r="B941" s="94"/>
      <c r="C941" s="98"/>
      <c r="G941" s="87" t="s">
        <v>2075</v>
      </c>
      <c r="U941" s="106"/>
      <c r="V941" s="106"/>
      <c r="W941" s="106"/>
      <c r="X941" s="106"/>
      <c r="Y941" s="106"/>
      <c r="Z941" s="106"/>
      <c r="AA941" s="106"/>
      <c r="AB941" s="106"/>
      <c r="AC941" s="106"/>
      <c r="AD941" s="106"/>
      <c r="BA941" s="88"/>
      <c r="BB941" s="89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1"/>
      <c r="CV941" s="92"/>
    </row>
    <row r="942" spans="1:100" s="87" customFormat="1" ht="14.45" customHeight="1" outlineLevel="4" thickBot="1">
      <c r="A942" s="93">
        <f t="shared" si="14"/>
        <v>941</v>
      </c>
      <c r="B942" s="94"/>
      <c r="C942" s="98"/>
      <c r="G942" s="87" t="s">
        <v>2076</v>
      </c>
      <c r="BA942" s="88"/>
      <c r="BB942" s="89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1"/>
      <c r="CV942" s="92"/>
    </row>
    <row r="943" spans="1:100" s="87" customFormat="1" ht="14.45" customHeight="1" outlineLevel="3" thickBot="1">
      <c r="A943" s="93">
        <f t="shared" si="14"/>
        <v>942</v>
      </c>
      <c r="B943" s="94"/>
      <c r="C943" s="98"/>
      <c r="F943" s="102" t="s">
        <v>2077</v>
      </c>
      <c r="BA943" s="88"/>
      <c r="BB943" s="89"/>
      <c r="BC943" s="97" t="s">
        <v>2078</v>
      </c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1"/>
      <c r="CV943" s="92"/>
    </row>
    <row r="944" spans="1:100" s="87" customFormat="1" ht="14.45" customHeight="1" outlineLevel="4" thickBot="1">
      <c r="A944" s="93">
        <f t="shared" si="14"/>
        <v>943</v>
      </c>
      <c r="B944" s="94"/>
      <c r="C944" s="98"/>
      <c r="G944" s="87" t="s">
        <v>2079</v>
      </c>
      <c r="BA944" s="88"/>
      <c r="BB944" s="89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1"/>
      <c r="CV944" s="92"/>
    </row>
    <row r="945" spans="1:100" s="87" customFormat="1" ht="14.45" customHeight="1" outlineLevel="4" thickBot="1">
      <c r="A945" s="93">
        <f t="shared" si="14"/>
        <v>944</v>
      </c>
      <c r="B945" s="94"/>
      <c r="C945" s="98"/>
      <c r="G945" s="87" t="s">
        <v>2080</v>
      </c>
      <c r="BA945" s="88"/>
      <c r="BB945" s="89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1"/>
      <c r="CV945" s="92"/>
    </row>
    <row r="946" spans="1:100" s="87" customFormat="1" ht="14.45" customHeight="1" outlineLevel="4" thickBot="1">
      <c r="A946" s="93">
        <f t="shared" si="14"/>
        <v>945</v>
      </c>
      <c r="B946" s="94"/>
      <c r="C946" s="98"/>
      <c r="G946" s="87" t="s">
        <v>2081</v>
      </c>
      <c r="BA946" s="88"/>
      <c r="BB946" s="89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1"/>
      <c r="CV946" s="92"/>
    </row>
    <row r="947" spans="1:100" s="87" customFormat="1" ht="14.45" customHeight="1" outlineLevel="4" thickBot="1">
      <c r="A947" s="93">
        <f t="shared" si="14"/>
        <v>946</v>
      </c>
      <c r="B947" s="94"/>
      <c r="C947" s="98"/>
      <c r="G947" s="87" t="s">
        <v>2082</v>
      </c>
      <c r="BA947" s="88"/>
      <c r="BB947" s="89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1"/>
      <c r="CV947" s="92"/>
    </row>
    <row r="948" spans="1:100" s="87" customFormat="1" ht="14.45" customHeight="1" outlineLevel="3" thickBot="1">
      <c r="A948" s="93">
        <f t="shared" si="14"/>
        <v>947</v>
      </c>
      <c r="B948" s="94"/>
      <c r="C948" s="98"/>
      <c r="F948" s="102" t="s">
        <v>1946</v>
      </c>
      <c r="BA948" s="88"/>
      <c r="BB948" s="89"/>
      <c r="BC948" s="97" t="s">
        <v>2083</v>
      </c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1"/>
      <c r="CV948" s="92"/>
    </row>
    <row r="949" spans="1:100" s="87" customFormat="1" ht="14.45" customHeight="1" outlineLevel="4" thickBot="1">
      <c r="A949" s="93">
        <f t="shared" si="14"/>
        <v>948</v>
      </c>
      <c r="B949" s="94"/>
      <c r="C949" s="98"/>
      <c r="G949" s="103" t="s">
        <v>2084</v>
      </c>
      <c r="BA949" s="88"/>
      <c r="BB949" s="89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1"/>
      <c r="CV949" s="92"/>
    </row>
    <row r="950" spans="1:100" s="87" customFormat="1" ht="14.45" customHeight="1" outlineLevel="4" thickBot="1">
      <c r="A950" s="93">
        <f t="shared" si="14"/>
        <v>949</v>
      </c>
      <c r="B950" s="94"/>
      <c r="C950" s="98"/>
      <c r="H950" s="87" t="s">
        <v>2085</v>
      </c>
      <c r="BA950" s="88"/>
      <c r="BB950" s="89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1"/>
      <c r="CV950" s="92"/>
    </row>
    <row r="951" spans="1:100" s="87" customFormat="1" ht="14.45" customHeight="1" outlineLevel="4" thickBot="1">
      <c r="A951" s="93">
        <f t="shared" si="14"/>
        <v>950</v>
      </c>
      <c r="B951" s="94"/>
      <c r="C951" s="98"/>
      <c r="H951" s="87" t="s">
        <v>2086</v>
      </c>
      <c r="AO951" s="106"/>
      <c r="AP951" s="106"/>
      <c r="AQ951" s="106"/>
      <c r="AR951" s="106"/>
      <c r="AS951" s="106"/>
      <c r="AT951" s="106"/>
      <c r="AU951" s="106"/>
      <c r="AV951" s="106"/>
      <c r="AW951" s="106"/>
      <c r="AX951" s="106"/>
      <c r="AY951" s="106"/>
      <c r="BA951" s="88"/>
      <c r="BB951" s="89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1"/>
      <c r="CV951" s="92"/>
    </row>
    <row r="952" spans="1:100" s="87" customFormat="1" ht="14.45" customHeight="1" outlineLevel="4" thickBot="1">
      <c r="A952" s="93">
        <f t="shared" si="14"/>
        <v>951</v>
      </c>
      <c r="B952" s="94"/>
      <c r="C952" s="98"/>
      <c r="H952" s="87" t="s">
        <v>2087</v>
      </c>
      <c r="BA952" s="88"/>
      <c r="BB952" s="89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1"/>
      <c r="CV952" s="92"/>
    </row>
    <row r="953" spans="1:100" s="87" customFormat="1" ht="14.45" customHeight="1" outlineLevel="4" thickBot="1">
      <c r="A953" s="93">
        <f t="shared" si="14"/>
        <v>952</v>
      </c>
      <c r="B953" s="94"/>
      <c r="C953" s="98"/>
      <c r="H953" s="87" t="s">
        <v>2088</v>
      </c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6"/>
      <c r="T953" s="106"/>
      <c r="U953" s="106"/>
      <c r="BA953" s="88"/>
      <c r="BB953" s="89"/>
      <c r="BC953" s="115" t="s">
        <v>2089</v>
      </c>
      <c r="BD953" s="90"/>
      <c r="BE953" s="90"/>
      <c r="BF953" s="90"/>
      <c r="BG953" s="90"/>
      <c r="BH953" s="90"/>
      <c r="BI953" s="90"/>
      <c r="BJ953" s="90"/>
      <c r="BK953" s="90"/>
      <c r="BL953" s="90"/>
      <c r="BM953" s="90" t="s">
        <v>2090</v>
      </c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1"/>
      <c r="CV953" s="92"/>
    </row>
    <row r="954" spans="1:100" s="87" customFormat="1" ht="14.45" customHeight="1" outlineLevel="4" thickBot="1">
      <c r="A954" s="93">
        <f t="shared" si="14"/>
        <v>953</v>
      </c>
      <c r="B954" s="94"/>
      <c r="C954" s="98"/>
      <c r="G954" s="103" t="s">
        <v>2091</v>
      </c>
      <c r="BA954" s="88"/>
      <c r="BB954" s="89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1"/>
      <c r="CV954" s="92"/>
    </row>
    <row r="955" spans="1:100" s="87" customFormat="1" ht="14.45" customHeight="1" outlineLevel="4" thickBot="1">
      <c r="A955" s="93">
        <f t="shared" si="14"/>
        <v>954</v>
      </c>
      <c r="B955" s="94"/>
      <c r="C955" s="98"/>
      <c r="H955" s="111" t="s">
        <v>2092</v>
      </c>
      <c r="BA955" s="88"/>
      <c r="BB955" s="89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1"/>
      <c r="CV955" s="92"/>
    </row>
    <row r="956" spans="1:100" s="87" customFormat="1" ht="14.45" customHeight="1" outlineLevel="4" thickBot="1">
      <c r="A956" s="93">
        <f t="shared" si="14"/>
        <v>955</v>
      </c>
      <c r="B956" s="94"/>
      <c r="C956" s="98"/>
      <c r="H956" s="87" t="s">
        <v>2093</v>
      </c>
      <c r="BA956" s="88"/>
      <c r="BB956" s="89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1"/>
      <c r="CV956" s="92"/>
    </row>
    <row r="957" spans="1:100" s="87" customFormat="1" ht="14.45" customHeight="1" outlineLevel="4" thickBot="1">
      <c r="A957" s="93">
        <f t="shared" si="14"/>
        <v>956</v>
      </c>
      <c r="B957" s="94"/>
      <c r="C957" s="98"/>
      <c r="H957" s="111" t="s">
        <v>2094</v>
      </c>
      <c r="BA957" s="88"/>
      <c r="BB957" s="89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1"/>
      <c r="CV957" s="92"/>
    </row>
    <row r="958" spans="1:100" s="87" customFormat="1" ht="14.45" customHeight="1" outlineLevel="4" thickBot="1">
      <c r="A958" s="93">
        <f t="shared" si="14"/>
        <v>957</v>
      </c>
      <c r="B958" s="94"/>
      <c r="C958" s="98"/>
      <c r="H958" s="87" t="s">
        <v>2095</v>
      </c>
      <c r="BA958" s="88"/>
      <c r="BB958" s="89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1"/>
      <c r="CV958" s="92"/>
    </row>
    <row r="959" spans="1:100" s="87" customFormat="1" ht="14.45" customHeight="1" outlineLevel="4" thickBot="1">
      <c r="A959" s="93">
        <f t="shared" si="14"/>
        <v>958</v>
      </c>
      <c r="B959" s="94"/>
      <c r="C959" s="98"/>
      <c r="H959" s="87" t="s">
        <v>2096</v>
      </c>
      <c r="BA959" s="88"/>
      <c r="BB959" s="89"/>
      <c r="BC959" s="115" t="s">
        <v>2097</v>
      </c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1"/>
      <c r="CV959" s="92"/>
    </row>
    <row r="960" spans="1:100" s="87" customFormat="1" ht="14.45" customHeight="1" outlineLevel="3" thickBot="1">
      <c r="A960" s="93">
        <f t="shared" si="14"/>
        <v>959</v>
      </c>
      <c r="B960" s="94"/>
      <c r="C960" s="98"/>
      <c r="BA960" s="88"/>
      <c r="BB960" s="89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1"/>
      <c r="CV960" s="92"/>
    </row>
    <row r="961" spans="1:100" s="87" customFormat="1" ht="14.45" customHeight="1" outlineLevel="2" thickBot="1">
      <c r="A961" s="93">
        <f t="shared" si="14"/>
        <v>960</v>
      </c>
      <c r="B961" s="94"/>
      <c r="C961" s="98"/>
      <c r="E961" s="101" t="s">
        <v>2098</v>
      </c>
      <c r="BA961" s="88"/>
      <c r="BB961" s="89"/>
      <c r="BC961" s="97" t="s">
        <v>2099</v>
      </c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1"/>
      <c r="CV961" s="92"/>
    </row>
    <row r="962" spans="1:100" s="87" customFormat="1" ht="14.45" customHeight="1" outlineLevel="4" thickBot="1">
      <c r="A962" s="93">
        <f t="shared" si="14"/>
        <v>961</v>
      </c>
      <c r="B962" s="94"/>
      <c r="C962" s="98"/>
      <c r="F962" s="87" t="s">
        <v>2100</v>
      </c>
      <c r="AQ962" s="106"/>
      <c r="AR962" s="106"/>
      <c r="AS962" s="106"/>
      <c r="AT962" s="106"/>
      <c r="AU962" s="106"/>
      <c r="BA962" s="88"/>
      <c r="BB962" s="89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1"/>
      <c r="CV962" s="92"/>
    </row>
    <row r="963" spans="1:100" s="87" customFormat="1" ht="14.45" customHeight="1" outlineLevel="4" thickBot="1">
      <c r="A963" s="93">
        <f t="shared" si="14"/>
        <v>962</v>
      </c>
      <c r="B963" s="94"/>
      <c r="C963" s="98"/>
      <c r="F963" s="87" t="s">
        <v>2101</v>
      </c>
      <c r="R963" s="106"/>
      <c r="S963" s="106"/>
      <c r="T963" s="106"/>
      <c r="U963" s="106"/>
      <c r="V963" s="106"/>
      <c r="W963" s="106"/>
      <c r="X963" s="106"/>
      <c r="Y963" s="106"/>
      <c r="Z963" s="106"/>
      <c r="AA963" s="106"/>
      <c r="AB963" s="106"/>
      <c r="AC963" s="106"/>
      <c r="BA963" s="88"/>
      <c r="BB963" s="89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1"/>
      <c r="CV963" s="92"/>
    </row>
    <row r="964" spans="1:100" s="87" customFormat="1" ht="14.45" customHeight="1" outlineLevel="4" thickBot="1">
      <c r="A964" s="93">
        <f t="shared" si="14"/>
        <v>963</v>
      </c>
      <c r="B964" s="94"/>
      <c r="C964" s="98"/>
      <c r="F964" s="87" t="s">
        <v>2102</v>
      </c>
      <c r="BA964" s="88"/>
      <c r="BB964" s="89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1"/>
      <c r="CV964" s="92"/>
    </row>
    <row r="965" spans="1:100" s="87" customFormat="1" ht="14.45" customHeight="1" outlineLevel="3" thickBot="1">
      <c r="A965" s="93">
        <f t="shared" si="14"/>
        <v>964</v>
      </c>
      <c r="B965" s="94"/>
      <c r="C965" s="98"/>
      <c r="BA965" s="88"/>
      <c r="BB965" s="89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1"/>
      <c r="CV965" s="92"/>
    </row>
    <row r="966" spans="1:100" s="87" customFormat="1" ht="14.45" customHeight="1" outlineLevel="2" thickBot="1">
      <c r="A966" s="93">
        <f t="shared" si="14"/>
        <v>965</v>
      </c>
      <c r="B966" s="94"/>
      <c r="C966" s="98"/>
      <c r="BA966" s="88"/>
      <c r="BB966" s="89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1"/>
      <c r="CV966" s="92"/>
    </row>
    <row r="967" spans="1:100" s="87" customFormat="1" ht="14.45" customHeight="1" outlineLevel="1" thickBot="1">
      <c r="A967" s="93">
        <f t="shared" si="14"/>
        <v>966</v>
      </c>
      <c r="B967" s="94"/>
      <c r="C967" s="98"/>
      <c r="D967" s="99" t="s">
        <v>2103</v>
      </c>
      <c r="E967" s="99"/>
      <c r="BA967" s="88"/>
      <c r="BB967" s="89"/>
      <c r="BC967" s="97" t="s">
        <v>2104</v>
      </c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1"/>
      <c r="CV967" s="92"/>
    </row>
    <row r="968" spans="1:100" s="87" customFormat="1" ht="14.45" customHeight="1" outlineLevel="2" thickBot="1">
      <c r="A968" s="93">
        <f t="shared" si="14"/>
        <v>967</v>
      </c>
      <c r="B968" s="94"/>
      <c r="C968" s="98"/>
      <c r="E968" s="101" t="s">
        <v>2105</v>
      </c>
      <c r="BA968" s="88"/>
      <c r="BB968" s="89"/>
      <c r="BC968" s="97" t="s">
        <v>2106</v>
      </c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1"/>
      <c r="CV968" s="92"/>
    </row>
    <row r="969" spans="1:100" s="87" customFormat="1" ht="14.45" customHeight="1" outlineLevel="4" thickBot="1">
      <c r="A969" s="93">
        <f t="shared" si="14"/>
        <v>968</v>
      </c>
      <c r="B969" s="94"/>
      <c r="C969" s="98"/>
      <c r="F969" s="87" t="s">
        <v>2107</v>
      </c>
      <c r="G969" s="106"/>
      <c r="H969" s="106"/>
      <c r="I969" s="106"/>
      <c r="J969" s="106"/>
      <c r="K969" s="106"/>
      <c r="L969" s="106"/>
      <c r="M969" s="106"/>
      <c r="N969" s="106"/>
      <c r="O969" s="106"/>
      <c r="BA969" s="88"/>
      <c r="BB969" s="89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1"/>
      <c r="CV969" s="92"/>
    </row>
    <row r="970" spans="1:100" s="87" customFormat="1" ht="14.45" customHeight="1" outlineLevel="4" thickBot="1">
      <c r="A970" s="93">
        <f t="shared" si="14"/>
        <v>969</v>
      </c>
      <c r="B970" s="94"/>
      <c r="C970" s="98"/>
      <c r="F970" s="87" t="s">
        <v>2108</v>
      </c>
      <c r="N970" s="106"/>
      <c r="O970" s="106"/>
      <c r="P970" s="106"/>
      <c r="Q970" s="106"/>
      <c r="R970" s="106"/>
      <c r="S970" s="106"/>
      <c r="T970" s="106"/>
      <c r="U970" s="106"/>
      <c r="V970" s="106"/>
      <c r="W970" s="106"/>
      <c r="X970" s="106"/>
      <c r="Y970" s="106"/>
      <c r="Z970" s="106"/>
      <c r="AA970" s="106"/>
      <c r="AB970" s="106"/>
      <c r="AC970" s="106"/>
      <c r="AD970" s="106"/>
      <c r="AQ970" s="106"/>
      <c r="AR970" s="106"/>
      <c r="AS970" s="106"/>
      <c r="AT970" s="106"/>
      <c r="BA970" s="88"/>
      <c r="BB970" s="89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1"/>
      <c r="CV970" s="92"/>
    </row>
    <row r="971" spans="1:100" s="87" customFormat="1" ht="14.45" customHeight="1" outlineLevel="4" thickBot="1">
      <c r="A971" s="93">
        <f t="shared" si="14"/>
        <v>970</v>
      </c>
      <c r="B971" s="94"/>
      <c r="C971" s="98"/>
      <c r="F971" s="87" t="s">
        <v>2109</v>
      </c>
      <c r="BA971" s="88"/>
      <c r="BB971" s="89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1"/>
      <c r="CV971" s="92"/>
    </row>
    <row r="972" spans="1:100" s="87" customFormat="1" ht="14.45" customHeight="1" outlineLevel="4" thickBot="1">
      <c r="A972" s="93">
        <f t="shared" si="14"/>
        <v>971</v>
      </c>
      <c r="B972" s="94"/>
      <c r="C972" s="98"/>
      <c r="F972" s="87" t="s">
        <v>2110</v>
      </c>
      <c r="BA972" s="88"/>
      <c r="BB972" s="89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1"/>
      <c r="CV972" s="92"/>
    </row>
    <row r="973" spans="1:100" s="87" customFormat="1" ht="14.45" customHeight="1" outlineLevel="3" thickBot="1">
      <c r="A973" s="93">
        <f t="shared" si="14"/>
        <v>972</v>
      </c>
      <c r="B973" s="94"/>
      <c r="C973" s="98"/>
      <c r="BA973" s="88"/>
      <c r="BB973" s="89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1"/>
      <c r="CV973" s="92"/>
    </row>
    <row r="974" spans="1:100" s="87" customFormat="1" ht="14.45" customHeight="1" outlineLevel="2" thickBot="1">
      <c r="A974" s="93">
        <f t="shared" si="14"/>
        <v>973</v>
      </c>
      <c r="B974" s="94"/>
      <c r="C974" s="98"/>
      <c r="E974" s="101" t="s">
        <v>2111</v>
      </c>
      <c r="BA974" s="88"/>
      <c r="BB974" s="89"/>
      <c r="BC974" s="97" t="s">
        <v>2112</v>
      </c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1"/>
      <c r="CV974" s="92"/>
    </row>
    <row r="975" spans="1:100" s="87" customFormat="1" ht="14.45" customHeight="1" outlineLevel="3" thickBot="1">
      <c r="A975" s="93">
        <f t="shared" si="14"/>
        <v>974</v>
      </c>
      <c r="B975" s="94"/>
      <c r="C975" s="98"/>
      <c r="F975" s="102" t="s">
        <v>1139</v>
      </c>
      <c r="BA975" s="88"/>
      <c r="BB975" s="89"/>
      <c r="BC975" s="97" t="s">
        <v>2113</v>
      </c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1"/>
      <c r="CV975" s="92"/>
    </row>
    <row r="976" spans="1:100" s="87" customFormat="1" ht="14.45" customHeight="1" outlineLevel="4" thickBot="1">
      <c r="A976" s="93">
        <f t="shared" si="14"/>
        <v>975</v>
      </c>
      <c r="B976" s="94"/>
      <c r="C976" s="98"/>
      <c r="G976" s="87" t="s">
        <v>2114</v>
      </c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AJ976" s="106"/>
      <c r="AK976" s="106"/>
      <c r="AL976" s="106"/>
      <c r="AM976" s="106"/>
      <c r="AN976" s="106"/>
      <c r="AO976" s="106"/>
      <c r="AP976" s="106"/>
      <c r="AQ976" s="106"/>
      <c r="AR976" s="106"/>
      <c r="AS976" s="106"/>
      <c r="AT976" s="106"/>
      <c r="AU976" s="106"/>
      <c r="AV976" s="106"/>
      <c r="AW976" s="106"/>
      <c r="AX976" s="106"/>
      <c r="AY976" s="106"/>
      <c r="BA976" s="88"/>
      <c r="BB976" s="89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1"/>
      <c r="CV976" s="92"/>
    </row>
    <row r="977" spans="1:100" s="87" customFormat="1" ht="14.45" customHeight="1" outlineLevel="4" thickBot="1">
      <c r="A977" s="93">
        <f t="shared" ref="A977:A1040" si="15">ROW()-1</f>
        <v>976</v>
      </c>
      <c r="B977" s="94"/>
      <c r="C977" s="98"/>
      <c r="G977" s="87" t="s">
        <v>2115</v>
      </c>
      <c r="BA977" s="88"/>
      <c r="BB977" s="89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1"/>
      <c r="CV977" s="92"/>
    </row>
    <row r="978" spans="1:100" s="87" customFormat="1" ht="14.45" customHeight="1" outlineLevel="3" thickBot="1">
      <c r="A978" s="93">
        <f t="shared" si="15"/>
        <v>977</v>
      </c>
      <c r="B978" s="94"/>
      <c r="C978" s="98"/>
      <c r="F978" s="102" t="s">
        <v>2116</v>
      </c>
      <c r="G978" s="123"/>
      <c r="H978" s="123"/>
      <c r="I978" s="123"/>
      <c r="J978" s="123"/>
      <c r="K978" s="123"/>
      <c r="L978" s="123"/>
      <c r="M978" s="123"/>
      <c r="N978" s="123"/>
      <c r="O978" s="123"/>
      <c r="P978" s="123"/>
      <c r="Q978" s="123"/>
      <c r="R978" s="123"/>
      <c r="S978" s="123"/>
      <c r="T978" s="123"/>
      <c r="U978" s="123"/>
      <c r="V978" s="123"/>
      <c r="W978" s="123"/>
      <c r="X978" s="123"/>
      <c r="Y978" s="123"/>
      <c r="Z978" s="123"/>
      <c r="AA978" s="123"/>
      <c r="AB978" s="123"/>
      <c r="AC978" s="123"/>
      <c r="AD978" s="123"/>
      <c r="AE978" s="123"/>
      <c r="AF978" s="123"/>
      <c r="AG978" s="123"/>
      <c r="AH978" s="123"/>
      <c r="AI978" s="123"/>
      <c r="AJ978" s="123"/>
      <c r="AK978" s="123"/>
      <c r="AL978" s="123"/>
      <c r="AM978" s="123"/>
      <c r="AN978" s="123"/>
      <c r="AO978" s="123"/>
      <c r="AP978" s="123"/>
      <c r="AQ978" s="123"/>
      <c r="AR978" s="123"/>
      <c r="AS978" s="123"/>
      <c r="AT978" s="123"/>
      <c r="AU978" s="123"/>
      <c r="AV978" s="123"/>
      <c r="AW978" s="123"/>
      <c r="AX978" s="123"/>
      <c r="AY978" s="123"/>
      <c r="AZ978" s="123"/>
      <c r="BA978" s="131"/>
      <c r="BB978" s="89"/>
      <c r="BC978" s="97" t="s">
        <v>2117</v>
      </c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1"/>
      <c r="CV978" s="92"/>
    </row>
    <row r="979" spans="1:100" s="87" customFormat="1" ht="14.45" customHeight="1" outlineLevel="4" thickBot="1">
      <c r="A979" s="93">
        <f t="shared" si="15"/>
        <v>978</v>
      </c>
      <c r="B979" s="94"/>
      <c r="C979" s="98"/>
      <c r="G979" s="132" t="s">
        <v>2118</v>
      </c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4"/>
      <c r="BB979" s="89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1"/>
      <c r="CV979" s="92"/>
    </row>
    <row r="980" spans="1:100" s="87" customFormat="1" ht="14.45" customHeight="1" outlineLevel="4" thickBot="1">
      <c r="A980" s="93">
        <f t="shared" si="15"/>
        <v>979</v>
      </c>
      <c r="B980" s="94"/>
      <c r="C980" s="98"/>
      <c r="G980" s="98"/>
      <c r="H980" s="135" t="s">
        <v>2119</v>
      </c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  <c r="BA980" s="136"/>
      <c r="BB980" s="89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1"/>
      <c r="CV980" s="92"/>
    </row>
    <row r="981" spans="1:100" s="87" customFormat="1" ht="14.45" customHeight="1" outlineLevel="4" thickBot="1">
      <c r="A981" s="93">
        <f t="shared" si="15"/>
        <v>980</v>
      </c>
      <c r="B981" s="94"/>
      <c r="C981" s="98"/>
      <c r="G981" s="98"/>
      <c r="H981" s="135" t="s">
        <v>2120</v>
      </c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  <c r="BA981" s="136"/>
      <c r="BB981" s="89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1"/>
      <c r="CV981" s="92"/>
    </row>
    <row r="982" spans="1:100" s="87" customFormat="1" ht="14.45" customHeight="1" outlineLevel="4" thickBot="1">
      <c r="A982" s="93">
        <f t="shared" si="15"/>
        <v>981</v>
      </c>
      <c r="B982" s="94"/>
      <c r="C982" s="98"/>
      <c r="G982" s="98"/>
      <c r="H982" s="98" t="s">
        <v>2121</v>
      </c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  <c r="BA982" s="136"/>
      <c r="BB982" s="89"/>
      <c r="BC982" s="90" t="s">
        <v>2122</v>
      </c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1"/>
      <c r="CV982" s="92"/>
    </row>
    <row r="983" spans="1:100" s="87" customFormat="1" ht="14.45" customHeight="1" outlineLevel="4" thickBot="1">
      <c r="A983" s="93">
        <f t="shared" si="15"/>
        <v>982</v>
      </c>
      <c r="B983" s="94"/>
      <c r="C983" s="98"/>
      <c r="G983" s="142" t="s">
        <v>2123</v>
      </c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  <c r="BA983" s="136"/>
      <c r="BB983" s="89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1"/>
      <c r="CV983" s="92"/>
    </row>
    <row r="984" spans="1:100" s="87" customFormat="1" ht="14.45" customHeight="1" outlineLevel="4" thickBot="1">
      <c r="A984" s="93">
        <f t="shared" si="15"/>
        <v>983</v>
      </c>
      <c r="B984" s="94"/>
      <c r="C984" s="98"/>
      <c r="G984" s="144"/>
      <c r="H984" s="144" t="s">
        <v>2124</v>
      </c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  <c r="AH984" s="144"/>
      <c r="AI984" s="144"/>
      <c r="AJ984" s="144"/>
      <c r="AK984" s="144"/>
      <c r="AL984" s="144"/>
      <c r="AM984" s="144"/>
      <c r="AN984" s="144"/>
      <c r="AO984" s="144"/>
      <c r="AP984" s="144"/>
      <c r="AQ984" s="144"/>
      <c r="AR984" s="144"/>
      <c r="AS984" s="144"/>
      <c r="AT984" s="144"/>
      <c r="AU984" s="144"/>
      <c r="AV984" s="144"/>
      <c r="AW984" s="144"/>
      <c r="AX984" s="144"/>
      <c r="AY984" s="144"/>
      <c r="AZ984" s="144"/>
      <c r="BA984" s="145"/>
      <c r="BB984" s="89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1"/>
      <c r="CV984" s="92"/>
    </row>
    <row r="985" spans="1:100" s="87" customFormat="1" ht="14.45" customHeight="1" outlineLevel="3" thickBot="1">
      <c r="A985" s="93">
        <f t="shared" si="15"/>
        <v>984</v>
      </c>
      <c r="B985" s="94"/>
      <c r="C985" s="98"/>
      <c r="F985" s="102" t="s">
        <v>1583</v>
      </c>
      <c r="G985" s="129"/>
      <c r="H985" s="129"/>
      <c r="I985" s="129"/>
      <c r="J985" s="129"/>
      <c r="K985" s="129"/>
      <c r="L985" s="129"/>
      <c r="M985" s="129"/>
      <c r="N985" s="129"/>
      <c r="O985" s="129"/>
      <c r="P985" s="129"/>
      <c r="Q985" s="129"/>
      <c r="R985" s="129"/>
      <c r="S985" s="129"/>
      <c r="T985" s="129"/>
      <c r="U985" s="129"/>
      <c r="V985" s="129"/>
      <c r="W985" s="129"/>
      <c r="X985" s="129"/>
      <c r="Y985" s="129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J985" s="129"/>
      <c r="AK985" s="129"/>
      <c r="AL985" s="129"/>
      <c r="AM985" s="129"/>
      <c r="AN985" s="129"/>
      <c r="AO985" s="129"/>
      <c r="AP985" s="129"/>
      <c r="AQ985" s="129"/>
      <c r="AR985" s="129"/>
      <c r="AS985" s="129"/>
      <c r="AT985" s="129"/>
      <c r="AU985" s="129"/>
      <c r="AV985" s="129"/>
      <c r="AW985" s="129"/>
      <c r="AX985" s="129"/>
      <c r="AY985" s="129"/>
      <c r="AZ985" s="129"/>
      <c r="BA985" s="130"/>
      <c r="BB985" s="89"/>
      <c r="BC985" s="97" t="s">
        <v>2125</v>
      </c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1"/>
      <c r="CV985" s="92"/>
    </row>
    <row r="986" spans="1:100" s="87" customFormat="1" ht="14.45" customHeight="1" outlineLevel="4" thickBot="1">
      <c r="A986" s="93">
        <f t="shared" si="15"/>
        <v>985</v>
      </c>
      <c r="B986" s="94"/>
      <c r="C986" s="98"/>
      <c r="G986" s="87" t="s">
        <v>2126</v>
      </c>
      <c r="M986" s="106"/>
      <c r="N986" s="106"/>
      <c r="O986" s="106"/>
      <c r="P986" s="106"/>
      <c r="Q986" s="106"/>
      <c r="R986" s="106"/>
      <c r="S986" s="106"/>
      <c r="T986" s="106"/>
      <c r="U986" s="106"/>
      <c r="V986" s="106"/>
      <c r="W986" s="106"/>
      <c r="X986" s="106"/>
      <c r="Y986" s="106"/>
      <c r="Z986" s="106"/>
      <c r="AQ986" s="106"/>
      <c r="AR986" s="106"/>
      <c r="AS986" s="106"/>
      <c r="AT986" s="106"/>
      <c r="AU986" s="106"/>
      <c r="AV986" s="106"/>
      <c r="AW986" s="106"/>
      <c r="AX986" s="106"/>
      <c r="AY986" s="106"/>
      <c r="AZ986" s="106"/>
      <c r="BA986" s="112"/>
      <c r="BB986" s="89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1"/>
      <c r="CV986" s="92"/>
    </row>
    <row r="987" spans="1:100" s="87" customFormat="1" ht="14.45" customHeight="1" outlineLevel="4" thickBot="1">
      <c r="A987" s="93">
        <f t="shared" si="15"/>
        <v>986</v>
      </c>
      <c r="B987" s="94"/>
      <c r="C987" s="98"/>
      <c r="G987" s="106" t="s">
        <v>2127</v>
      </c>
      <c r="H987" s="106"/>
      <c r="I987" s="106"/>
      <c r="J987" s="106"/>
      <c r="K987" s="106"/>
      <c r="L987" s="106"/>
      <c r="M987" s="106"/>
      <c r="AG987" s="106"/>
      <c r="AH987" s="106"/>
      <c r="AI987" s="106"/>
      <c r="AJ987" s="106"/>
      <c r="AK987" s="106"/>
      <c r="AL987" s="106"/>
      <c r="AM987" s="106"/>
      <c r="AN987" s="106"/>
      <c r="AO987" s="106"/>
      <c r="AP987" s="106"/>
      <c r="AQ987" s="106"/>
      <c r="AR987" s="106"/>
      <c r="AS987" s="106"/>
      <c r="AT987" s="106"/>
      <c r="AZ987" s="106"/>
      <c r="BA987" s="112"/>
      <c r="BB987" s="89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1"/>
      <c r="CV987" s="92"/>
    </row>
    <row r="988" spans="1:100" s="87" customFormat="1" ht="14.45" customHeight="1" outlineLevel="4" thickBot="1">
      <c r="A988" s="93">
        <f t="shared" si="15"/>
        <v>987</v>
      </c>
      <c r="B988" s="94"/>
      <c r="C988" s="98"/>
      <c r="G988" s="106" t="s">
        <v>2128</v>
      </c>
      <c r="H988" s="106"/>
      <c r="I988" s="106"/>
      <c r="BA988" s="88"/>
      <c r="BB988" s="89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1"/>
      <c r="CV988" s="92"/>
    </row>
    <row r="989" spans="1:100" s="87" customFormat="1" ht="14.45" customHeight="1" outlineLevel="4" thickBot="1">
      <c r="A989" s="93">
        <f t="shared" si="15"/>
        <v>988</v>
      </c>
      <c r="B989" s="94"/>
      <c r="C989" s="98"/>
      <c r="G989" s="103" t="s">
        <v>2129</v>
      </c>
      <c r="BA989" s="88"/>
      <c r="BB989" s="89"/>
      <c r="BC989" s="90" t="s">
        <v>2130</v>
      </c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1"/>
      <c r="CV989" s="92"/>
    </row>
    <row r="990" spans="1:100" s="87" customFormat="1" ht="14.45" customHeight="1" outlineLevel="4" thickBot="1">
      <c r="A990" s="93">
        <f t="shared" si="15"/>
        <v>989</v>
      </c>
      <c r="B990" s="94"/>
      <c r="C990" s="98"/>
      <c r="H990" s="111" t="s">
        <v>2131</v>
      </c>
      <c r="BA990" s="88"/>
      <c r="BB990" s="89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1"/>
      <c r="CV990" s="92"/>
    </row>
    <row r="991" spans="1:100" s="87" customFormat="1" ht="14.45" customHeight="1" outlineLevel="4" thickBot="1">
      <c r="A991" s="93">
        <f t="shared" si="15"/>
        <v>990</v>
      </c>
      <c r="B991" s="94"/>
      <c r="C991" s="98"/>
      <c r="H991" s="87" t="s">
        <v>2132</v>
      </c>
      <c r="BA991" s="88"/>
      <c r="BB991" s="89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1"/>
      <c r="CV991" s="92"/>
    </row>
    <row r="992" spans="1:100" s="87" customFormat="1" ht="14.45" customHeight="1" outlineLevel="4" thickBot="1">
      <c r="A992" s="93">
        <f t="shared" si="15"/>
        <v>991</v>
      </c>
      <c r="B992" s="94"/>
      <c r="C992" s="98"/>
      <c r="H992" s="87" t="s">
        <v>2133</v>
      </c>
      <c r="BA992" s="88"/>
      <c r="BB992" s="89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1"/>
      <c r="CV992" s="92"/>
    </row>
    <row r="993" spans="1:100" s="87" customFormat="1" ht="14.45" customHeight="1" outlineLevel="4" thickBot="1">
      <c r="A993" s="93">
        <f t="shared" si="15"/>
        <v>992</v>
      </c>
      <c r="B993" s="94"/>
      <c r="C993" s="98"/>
      <c r="H993" s="87" t="s">
        <v>2134</v>
      </c>
      <c r="BA993" s="88"/>
      <c r="BB993" s="89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1"/>
      <c r="CV993" s="92"/>
    </row>
    <row r="994" spans="1:100" s="87" customFormat="1" ht="14.45" customHeight="1" outlineLevel="4" thickBot="1">
      <c r="A994" s="93">
        <f t="shared" si="15"/>
        <v>993</v>
      </c>
      <c r="B994" s="94"/>
      <c r="C994" s="98"/>
      <c r="H994" s="111" t="s">
        <v>2135</v>
      </c>
      <c r="BA994" s="88"/>
      <c r="BB994" s="89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1"/>
      <c r="CV994" s="92"/>
    </row>
    <row r="995" spans="1:100" s="87" customFormat="1" ht="14.45" customHeight="1" outlineLevel="4" thickBot="1">
      <c r="A995" s="93">
        <f t="shared" si="15"/>
        <v>994</v>
      </c>
      <c r="B995" s="94"/>
      <c r="C995" s="98"/>
      <c r="H995" s="87" t="s">
        <v>2136</v>
      </c>
      <c r="BA995" s="88"/>
      <c r="BB995" s="89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1"/>
      <c r="CV995" s="92"/>
    </row>
    <row r="996" spans="1:100" s="87" customFormat="1" ht="14.45" customHeight="1" outlineLevel="4" thickBot="1">
      <c r="A996" s="93">
        <f t="shared" si="15"/>
        <v>995</v>
      </c>
      <c r="B996" s="94"/>
      <c r="C996" s="98"/>
      <c r="H996" s="87" t="s">
        <v>2137</v>
      </c>
      <c r="BA996" s="88"/>
      <c r="BB996" s="89"/>
      <c r="BC996" s="115" t="s">
        <v>2138</v>
      </c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1"/>
      <c r="CV996" s="92"/>
    </row>
    <row r="997" spans="1:100" s="87" customFormat="1" ht="14.45" customHeight="1" outlineLevel="4" thickBot="1">
      <c r="A997" s="93">
        <f t="shared" si="15"/>
        <v>996</v>
      </c>
      <c r="B997" s="94"/>
      <c r="C997" s="98"/>
      <c r="G997" s="103" t="s">
        <v>2139</v>
      </c>
      <c r="BA997" s="88"/>
      <c r="BB997" s="89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1"/>
      <c r="CV997" s="92"/>
    </row>
    <row r="998" spans="1:100" s="87" customFormat="1" ht="14.45" customHeight="1" outlineLevel="4" thickBot="1">
      <c r="A998" s="93">
        <f t="shared" si="15"/>
        <v>997</v>
      </c>
      <c r="B998" s="94"/>
      <c r="C998" s="98"/>
      <c r="H998" s="87" t="s">
        <v>2140</v>
      </c>
      <c r="BA998" s="88"/>
      <c r="BB998" s="89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1"/>
      <c r="CV998" s="92"/>
    </row>
    <row r="999" spans="1:100" s="87" customFormat="1" ht="14.45" customHeight="1" outlineLevel="4" thickBot="1">
      <c r="A999" s="93">
        <f t="shared" si="15"/>
        <v>998</v>
      </c>
      <c r="B999" s="94"/>
      <c r="C999" s="98"/>
      <c r="H999" s="87" t="s">
        <v>2141</v>
      </c>
      <c r="BA999" s="88"/>
      <c r="BB999" s="89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1"/>
      <c r="CV999" s="92"/>
    </row>
    <row r="1000" spans="1:100" s="87" customFormat="1" ht="14.45" customHeight="1" outlineLevel="4" thickBot="1">
      <c r="A1000" s="93">
        <f t="shared" si="15"/>
        <v>999</v>
      </c>
      <c r="B1000" s="94"/>
      <c r="C1000" s="98"/>
      <c r="H1000" s="87" t="s">
        <v>2142</v>
      </c>
      <c r="BA1000" s="88"/>
      <c r="BB1000" s="89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1"/>
      <c r="CV1000" s="92"/>
    </row>
    <row r="1001" spans="1:100" s="87" customFormat="1" ht="14.45" customHeight="1" outlineLevel="4" thickBot="1">
      <c r="A1001" s="93">
        <f t="shared" si="15"/>
        <v>1000</v>
      </c>
      <c r="B1001" s="94"/>
      <c r="C1001" s="98"/>
      <c r="H1001" s="87" t="s">
        <v>2143</v>
      </c>
      <c r="BA1001" s="88"/>
      <c r="BB1001" s="89"/>
      <c r="BC1001" s="90"/>
      <c r="BD1001" s="90"/>
      <c r="BE1001" s="90"/>
      <c r="BF1001" s="90"/>
      <c r="BG1001" s="90"/>
      <c r="BH1001" s="90"/>
      <c r="BI1001" s="90"/>
      <c r="BJ1001" s="90"/>
      <c r="BK1001" s="90"/>
      <c r="BL1001" s="90"/>
      <c r="BM1001" s="90"/>
      <c r="BN1001" s="90"/>
      <c r="BO1001" s="90"/>
      <c r="BP1001" s="90"/>
      <c r="BQ1001" s="90"/>
      <c r="BR1001" s="90"/>
      <c r="BS1001" s="90"/>
      <c r="BT1001" s="90"/>
      <c r="BU1001" s="90"/>
      <c r="BV1001" s="90"/>
      <c r="BW1001" s="90"/>
      <c r="BX1001" s="90"/>
      <c r="BY1001" s="90"/>
      <c r="BZ1001" s="90"/>
      <c r="CA1001" s="90"/>
      <c r="CB1001" s="90"/>
      <c r="CC1001" s="90"/>
      <c r="CD1001" s="90"/>
      <c r="CE1001" s="90"/>
      <c r="CF1001" s="90"/>
      <c r="CG1001" s="90"/>
      <c r="CH1001" s="90"/>
      <c r="CI1001" s="90"/>
      <c r="CJ1001" s="90"/>
      <c r="CK1001" s="90"/>
      <c r="CL1001" s="90"/>
      <c r="CM1001" s="90"/>
      <c r="CN1001" s="90"/>
      <c r="CO1001" s="90"/>
      <c r="CP1001" s="90"/>
      <c r="CQ1001" s="90"/>
      <c r="CR1001" s="90"/>
      <c r="CS1001" s="90"/>
      <c r="CT1001" s="90"/>
      <c r="CU1001" s="91"/>
      <c r="CV1001" s="92"/>
    </row>
    <row r="1002" spans="1:100" s="87" customFormat="1" ht="14.45" customHeight="1" outlineLevel="4" thickBot="1">
      <c r="A1002" s="93">
        <f t="shared" si="15"/>
        <v>1001</v>
      </c>
      <c r="B1002" s="94"/>
      <c r="C1002" s="98"/>
      <c r="H1002" s="87" t="s">
        <v>2144</v>
      </c>
      <c r="BA1002" s="88"/>
      <c r="BB1002" s="89"/>
      <c r="BC1002" s="115" t="s">
        <v>2145</v>
      </c>
      <c r="BD1002" s="90"/>
      <c r="BE1002" s="90"/>
      <c r="BF1002" s="90"/>
      <c r="BG1002" s="90"/>
      <c r="BH1002" s="90"/>
      <c r="BI1002" s="90"/>
      <c r="BJ1002" s="90"/>
      <c r="BK1002" s="90"/>
      <c r="BL1002" s="90"/>
      <c r="BM1002" s="90"/>
      <c r="BN1002" s="90"/>
      <c r="BO1002" s="90"/>
      <c r="BP1002" s="90"/>
      <c r="BQ1002" s="90"/>
      <c r="BR1002" s="90"/>
      <c r="BS1002" s="90"/>
      <c r="BT1002" s="90"/>
      <c r="BU1002" s="90"/>
      <c r="BV1002" s="90"/>
      <c r="BW1002" s="90"/>
      <c r="BX1002" s="90"/>
      <c r="BY1002" s="90"/>
      <c r="BZ1002" s="90"/>
      <c r="CA1002" s="90"/>
      <c r="CB1002" s="90"/>
      <c r="CC1002" s="90"/>
      <c r="CD1002" s="90"/>
      <c r="CE1002" s="90"/>
      <c r="CF1002" s="90"/>
      <c r="CG1002" s="90"/>
      <c r="CH1002" s="90"/>
      <c r="CI1002" s="90"/>
      <c r="CJ1002" s="90"/>
      <c r="CK1002" s="90"/>
      <c r="CL1002" s="90"/>
      <c r="CM1002" s="90"/>
      <c r="CN1002" s="90"/>
      <c r="CO1002" s="90"/>
      <c r="CP1002" s="90"/>
      <c r="CQ1002" s="90"/>
      <c r="CR1002" s="90"/>
      <c r="CS1002" s="90"/>
      <c r="CT1002" s="90"/>
      <c r="CU1002" s="91"/>
      <c r="CV1002" s="92"/>
    </row>
    <row r="1003" spans="1:100" s="87" customFormat="1" ht="14.45" customHeight="1" outlineLevel="3" thickBot="1">
      <c r="A1003" s="93">
        <f t="shared" si="15"/>
        <v>1002</v>
      </c>
      <c r="B1003" s="94"/>
      <c r="C1003" s="98"/>
      <c r="BA1003" s="88"/>
      <c r="BB1003" s="89"/>
      <c r="BC1003" s="90"/>
      <c r="BD1003" s="90"/>
      <c r="BE1003" s="90"/>
      <c r="BF1003" s="90"/>
      <c r="BG1003" s="90"/>
      <c r="BH1003" s="90"/>
      <c r="BI1003" s="90"/>
      <c r="BJ1003" s="90"/>
      <c r="BK1003" s="90"/>
      <c r="BL1003" s="90"/>
      <c r="BM1003" s="90"/>
      <c r="BN1003" s="90"/>
      <c r="BO1003" s="90"/>
      <c r="BP1003" s="90"/>
      <c r="BQ1003" s="90"/>
      <c r="BR1003" s="90"/>
      <c r="BS1003" s="90"/>
      <c r="BT1003" s="90"/>
      <c r="BU1003" s="90"/>
      <c r="BV1003" s="90"/>
      <c r="BW1003" s="90"/>
      <c r="BX1003" s="90"/>
      <c r="BY1003" s="90"/>
      <c r="BZ1003" s="90"/>
      <c r="CA1003" s="90"/>
      <c r="CB1003" s="90"/>
      <c r="CC1003" s="90"/>
      <c r="CD1003" s="90"/>
      <c r="CE1003" s="90"/>
      <c r="CF1003" s="90"/>
      <c r="CG1003" s="90"/>
      <c r="CH1003" s="90"/>
      <c r="CI1003" s="90"/>
      <c r="CJ1003" s="90"/>
      <c r="CK1003" s="90"/>
      <c r="CL1003" s="90"/>
      <c r="CM1003" s="90"/>
      <c r="CN1003" s="90"/>
      <c r="CO1003" s="90"/>
      <c r="CP1003" s="90"/>
      <c r="CQ1003" s="90"/>
      <c r="CR1003" s="90"/>
      <c r="CS1003" s="90"/>
      <c r="CT1003" s="90"/>
      <c r="CU1003" s="91"/>
      <c r="CV1003" s="92"/>
    </row>
    <row r="1004" spans="1:100" s="87" customFormat="1" ht="14.45" customHeight="1" outlineLevel="2" thickBot="1">
      <c r="A1004" s="93">
        <f t="shared" si="15"/>
        <v>1003</v>
      </c>
      <c r="B1004" s="94"/>
      <c r="C1004" s="98"/>
      <c r="E1004" s="101" t="s">
        <v>2146</v>
      </c>
      <c r="BA1004" s="88"/>
      <c r="BB1004" s="89"/>
      <c r="BC1004" s="97" t="s">
        <v>2147</v>
      </c>
      <c r="BD1004" s="90"/>
      <c r="BE1004" s="90"/>
      <c r="BF1004" s="90"/>
      <c r="BG1004" s="90"/>
      <c r="BH1004" s="90"/>
      <c r="BI1004" s="90"/>
      <c r="BJ1004" s="90"/>
      <c r="BK1004" s="90"/>
      <c r="BL1004" s="90"/>
      <c r="BM1004" s="90"/>
      <c r="BN1004" s="90"/>
      <c r="BO1004" s="90"/>
      <c r="BP1004" s="90"/>
      <c r="BQ1004" s="90"/>
      <c r="BR1004" s="90"/>
      <c r="BS1004" s="90"/>
      <c r="BT1004" s="90"/>
      <c r="BU1004" s="90"/>
      <c r="BV1004" s="90"/>
      <c r="BW1004" s="90"/>
      <c r="BX1004" s="90"/>
      <c r="BY1004" s="90"/>
      <c r="BZ1004" s="90"/>
      <c r="CA1004" s="90"/>
      <c r="CB1004" s="90"/>
      <c r="CC1004" s="90"/>
      <c r="CD1004" s="90"/>
      <c r="CE1004" s="90"/>
      <c r="CF1004" s="90"/>
      <c r="CG1004" s="90"/>
      <c r="CH1004" s="90"/>
      <c r="CI1004" s="90"/>
      <c r="CJ1004" s="90"/>
      <c r="CK1004" s="90"/>
      <c r="CL1004" s="90"/>
      <c r="CM1004" s="90"/>
      <c r="CN1004" s="90"/>
      <c r="CO1004" s="90"/>
      <c r="CP1004" s="90"/>
      <c r="CQ1004" s="90"/>
      <c r="CR1004" s="90"/>
      <c r="CS1004" s="90"/>
      <c r="CT1004" s="90"/>
      <c r="CU1004" s="91"/>
      <c r="CV1004" s="92"/>
    </row>
    <row r="1005" spans="1:100" s="87" customFormat="1" ht="14.45" customHeight="1" outlineLevel="4" thickBot="1">
      <c r="A1005" s="93">
        <f t="shared" si="15"/>
        <v>1004</v>
      </c>
      <c r="B1005" s="94"/>
      <c r="C1005" s="98"/>
      <c r="F1005" s="87" t="s">
        <v>2148</v>
      </c>
      <c r="BA1005" s="88"/>
      <c r="BB1005" s="89"/>
      <c r="BC1005" s="90"/>
      <c r="BD1005" s="90"/>
      <c r="BE1005" s="90"/>
      <c r="BF1005" s="90"/>
      <c r="BG1005" s="90"/>
      <c r="BH1005" s="90"/>
      <c r="BI1005" s="90"/>
      <c r="BJ1005" s="90"/>
      <c r="BK1005" s="90"/>
      <c r="BL1005" s="90"/>
      <c r="BM1005" s="90"/>
      <c r="BN1005" s="90"/>
      <c r="BO1005" s="90"/>
      <c r="BP1005" s="90"/>
      <c r="BQ1005" s="90"/>
      <c r="BR1005" s="90"/>
      <c r="BS1005" s="90"/>
      <c r="BT1005" s="90"/>
      <c r="BU1005" s="90"/>
      <c r="BV1005" s="90"/>
      <c r="BW1005" s="90"/>
      <c r="BX1005" s="90"/>
      <c r="BY1005" s="90"/>
      <c r="BZ1005" s="90"/>
      <c r="CA1005" s="90"/>
      <c r="CB1005" s="90"/>
      <c r="CC1005" s="90"/>
      <c r="CD1005" s="90"/>
      <c r="CE1005" s="90"/>
      <c r="CF1005" s="90"/>
      <c r="CG1005" s="90"/>
      <c r="CH1005" s="90"/>
      <c r="CI1005" s="90"/>
      <c r="CJ1005" s="90"/>
      <c r="CK1005" s="90"/>
      <c r="CL1005" s="90"/>
      <c r="CM1005" s="90"/>
      <c r="CN1005" s="90"/>
      <c r="CO1005" s="90"/>
      <c r="CP1005" s="90"/>
      <c r="CQ1005" s="90"/>
      <c r="CR1005" s="90"/>
      <c r="CS1005" s="90"/>
      <c r="CT1005" s="90"/>
      <c r="CU1005" s="91"/>
      <c r="CV1005" s="92"/>
    </row>
    <row r="1006" spans="1:100" s="87" customFormat="1" ht="14.45" customHeight="1" outlineLevel="4" thickBot="1">
      <c r="A1006" s="93">
        <f t="shared" si="15"/>
        <v>1005</v>
      </c>
      <c r="B1006" s="94" t="s">
        <v>2149</v>
      </c>
      <c r="C1006" s="98"/>
      <c r="F1006" s="87" t="s">
        <v>2150</v>
      </c>
      <c r="BA1006" s="88"/>
      <c r="BB1006" s="89"/>
      <c r="BC1006" s="90"/>
      <c r="BD1006" s="90"/>
      <c r="BE1006" s="90"/>
      <c r="BF1006" s="90"/>
      <c r="BG1006" s="90"/>
      <c r="BH1006" s="90"/>
      <c r="BI1006" s="90"/>
      <c r="BJ1006" s="90"/>
      <c r="BK1006" s="90"/>
      <c r="BL1006" s="90"/>
      <c r="BM1006" s="90"/>
      <c r="BN1006" s="90"/>
      <c r="BO1006" s="90"/>
      <c r="BP1006" s="90"/>
      <c r="BQ1006" s="90"/>
      <c r="BR1006" s="90"/>
      <c r="BS1006" s="90"/>
      <c r="BT1006" s="90"/>
      <c r="BU1006" s="90"/>
      <c r="BV1006" s="90"/>
      <c r="BW1006" s="90"/>
      <c r="BX1006" s="90"/>
      <c r="BY1006" s="90"/>
      <c r="BZ1006" s="90"/>
      <c r="CA1006" s="90"/>
      <c r="CB1006" s="90"/>
      <c r="CC1006" s="90"/>
      <c r="CD1006" s="90"/>
      <c r="CE1006" s="90"/>
      <c r="CF1006" s="90"/>
      <c r="CG1006" s="90"/>
      <c r="CH1006" s="90"/>
      <c r="CI1006" s="90"/>
      <c r="CJ1006" s="90"/>
      <c r="CK1006" s="90"/>
      <c r="CL1006" s="90"/>
      <c r="CM1006" s="90"/>
      <c r="CN1006" s="90"/>
      <c r="CO1006" s="90"/>
      <c r="CP1006" s="90"/>
      <c r="CQ1006" s="90"/>
      <c r="CR1006" s="90"/>
      <c r="CS1006" s="90"/>
      <c r="CT1006" s="90"/>
      <c r="CU1006" s="91"/>
      <c r="CV1006" s="92"/>
    </row>
    <row r="1007" spans="1:100" s="87" customFormat="1" ht="14.45" customHeight="1" outlineLevel="3" thickBot="1">
      <c r="A1007" s="93">
        <f t="shared" si="15"/>
        <v>1006</v>
      </c>
      <c r="B1007" s="94"/>
      <c r="C1007" s="98"/>
      <c r="BA1007" s="88"/>
      <c r="BB1007" s="89"/>
      <c r="BC1007" s="90"/>
      <c r="BD1007" s="90"/>
      <c r="BE1007" s="90"/>
      <c r="BF1007" s="90"/>
      <c r="BG1007" s="90"/>
      <c r="BH1007" s="90"/>
      <c r="BI1007" s="90"/>
      <c r="BJ1007" s="90"/>
      <c r="BK1007" s="90"/>
      <c r="BL1007" s="90"/>
      <c r="BM1007" s="90"/>
      <c r="BN1007" s="90"/>
      <c r="BO1007" s="90"/>
      <c r="BP1007" s="90"/>
      <c r="BQ1007" s="90"/>
      <c r="BR1007" s="90"/>
      <c r="BS1007" s="90"/>
      <c r="BT1007" s="90"/>
      <c r="BU1007" s="90"/>
      <c r="BV1007" s="90"/>
      <c r="BW1007" s="90"/>
      <c r="BX1007" s="90"/>
      <c r="BY1007" s="90"/>
      <c r="BZ1007" s="90"/>
      <c r="CA1007" s="90"/>
      <c r="CB1007" s="90"/>
      <c r="CC1007" s="90"/>
      <c r="CD1007" s="90"/>
      <c r="CE1007" s="90"/>
      <c r="CF1007" s="90"/>
      <c r="CG1007" s="90"/>
      <c r="CH1007" s="90"/>
      <c r="CI1007" s="90"/>
      <c r="CJ1007" s="90"/>
      <c r="CK1007" s="90"/>
      <c r="CL1007" s="90"/>
      <c r="CM1007" s="90"/>
      <c r="CN1007" s="90"/>
      <c r="CO1007" s="90"/>
      <c r="CP1007" s="90"/>
      <c r="CQ1007" s="90"/>
      <c r="CR1007" s="90"/>
      <c r="CS1007" s="90"/>
      <c r="CT1007" s="90"/>
      <c r="CU1007" s="91"/>
      <c r="CV1007" s="92"/>
    </row>
    <row r="1008" spans="1:100" s="87" customFormat="1" ht="14.45" customHeight="1" outlineLevel="2" thickBot="1">
      <c r="A1008" s="93">
        <f t="shared" si="15"/>
        <v>1007</v>
      </c>
      <c r="B1008" s="94"/>
      <c r="C1008" s="98"/>
      <c r="BA1008" s="88"/>
      <c r="BB1008" s="89"/>
      <c r="BC1008" s="90"/>
      <c r="BD1008" s="90"/>
      <c r="BE1008" s="90"/>
      <c r="BF1008" s="90"/>
      <c r="BG1008" s="90"/>
      <c r="BH1008" s="90"/>
      <c r="BI1008" s="90"/>
      <c r="BJ1008" s="90"/>
      <c r="BK1008" s="90"/>
      <c r="BL1008" s="90"/>
      <c r="BM1008" s="90"/>
      <c r="BN1008" s="90"/>
      <c r="BO1008" s="90"/>
      <c r="BP1008" s="90"/>
      <c r="BQ1008" s="90"/>
      <c r="BR1008" s="90"/>
      <c r="BS1008" s="90"/>
      <c r="BT1008" s="90"/>
      <c r="BU1008" s="90"/>
      <c r="BV1008" s="90"/>
      <c r="BW1008" s="90"/>
      <c r="BX1008" s="90"/>
      <c r="BY1008" s="90"/>
      <c r="BZ1008" s="90"/>
      <c r="CA1008" s="90"/>
      <c r="CB1008" s="90"/>
      <c r="CC1008" s="90"/>
      <c r="CD1008" s="90"/>
      <c r="CE1008" s="90"/>
      <c r="CF1008" s="90"/>
      <c r="CG1008" s="90"/>
      <c r="CH1008" s="90"/>
      <c r="CI1008" s="90"/>
      <c r="CJ1008" s="90"/>
      <c r="CK1008" s="90"/>
      <c r="CL1008" s="90"/>
      <c r="CM1008" s="90"/>
      <c r="CN1008" s="90"/>
      <c r="CO1008" s="90"/>
      <c r="CP1008" s="90"/>
      <c r="CQ1008" s="90"/>
      <c r="CR1008" s="90"/>
      <c r="CS1008" s="90"/>
      <c r="CT1008" s="90"/>
      <c r="CU1008" s="91"/>
      <c r="CV1008" s="92"/>
    </row>
    <row r="1009" spans="1:100" s="87" customFormat="1" ht="14.45" customHeight="1" outlineLevel="1" thickBot="1">
      <c r="A1009" s="93">
        <f t="shared" si="15"/>
        <v>1008</v>
      </c>
      <c r="B1009" s="94"/>
      <c r="C1009" s="98"/>
      <c r="BA1009" s="88"/>
      <c r="BB1009" s="89"/>
      <c r="BC1009" s="90"/>
      <c r="BD1009" s="90"/>
      <c r="BE1009" s="90"/>
      <c r="BF1009" s="90"/>
      <c r="BG1009" s="90"/>
      <c r="BH1009" s="90"/>
      <c r="BI1009" s="90"/>
      <c r="BJ1009" s="90"/>
      <c r="BK1009" s="90"/>
      <c r="BL1009" s="90"/>
      <c r="BM1009" s="90"/>
      <c r="BN1009" s="90"/>
      <c r="BO1009" s="90"/>
      <c r="BP1009" s="90"/>
      <c r="BQ1009" s="90"/>
      <c r="BR1009" s="90"/>
      <c r="BS1009" s="90"/>
      <c r="BT1009" s="90"/>
      <c r="BU1009" s="90"/>
      <c r="BV1009" s="90"/>
      <c r="BW1009" s="90"/>
      <c r="BX1009" s="90"/>
      <c r="BY1009" s="90"/>
      <c r="BZ1009" s="90"/>
      <c r="CA1009" s="90"/>
      <c r="CB1009" s="90"/>
      <c r="CC1009" s="90"/>
      <c r="CD1009" s="90"/>
      <c r="CE1009" s="90"/>
      <c r="CF1009" s="90"/>
      <c r="CG1009" s="90"/>
      <c r="CH1009" s="90"/>
      <c r="CI1009" s="90"/>
      <c r="CJ1009" s="90"/>
      <c r="CK1009" s="90"/>
      <c r="CL1009" s="90"/>
      <c r="CM1009" s="90"/>
      <c r="CN1009" s="90"/>
      <c r="CO1009" s="90"/>
      <c r="CP1009" s="90"/>
      <c r="CQ1009" s="90"/>
      <c r="CR1009" s="90"/>
      <c r="CS1009" s="90"/>
      <c r="CT1009" s="90"/>
      <c r="CU1009" s="91"/>
      <c r="CV1009" s="92"/>
    </row>
    <row r="1010" spans="1:100" s="87" customFormat="1" ht="14.45" customHeight="1" thickBot="1">
      <c r="A1010" s="93">
        <f t="shared" si="15"/>
        <v>1009</v>
      </c>
      <c r="B1010" s="94" t="s">
        <v>2151</v>
      </c>
      <c r="C1010" s="95" t="s">
        <v>2152</v>
      </c>
      <c r="D1010" s="96"/>
      <c r="BA1010" s="88"/>
      <c r="BB1010" s="89"/>
      <c r="BC1010" s="97" t="s">
        <v>2153</v>
      </c>
      <c r="BD1010" s="90"/>
      <c r="BE1010" s="90"/>
      <c r="BF1010" s="90"/>
      <c r="BG1010" s="90"/>
      <c r="BH1010" s="90"/>
      <c r="BI1010" s="90"/>
      <c r="BJ1010" s="90"/>
      <c r="BK1010" s="90"/>
      <c r="BL1010" s="90"/>
      <c r="BM1010" s="90"/>
      <c r="BN1010" s="90"/>
      <c r="BO1010" s="90"/>
      <c r="BP1010" s="90"/>
      <c r="BQ1010" s="90"/>
      <c r="BR1010" s="90"/>
      <c r="BS1010" s="90"/>
      <c r="BT1010" s="90"/>
      <c r="BU1010" s="90"/>
      <c r="BV1010" s="90"/>
      <c r="BW1010" s="90"/>
      <c r="BX1010" s="90"/>
      <c r="BY1010" s="90"/>
      <c r="BZ1010" s="90"/>
      <c r="CA1010" s="90"/>
      <c r="CB1010" s="90"/>
      <c r="CC1010" s="90"/>
      <c r="CD1010" s="90"/>
      <c r="CE1010" s="90"/>
      <c r="CF1010" s="90"/>
      <c r="CG1010" s="90"/>
      <c r="CH1010" s="90"/>
      <c r="CI1010" s="90"/>
      <c r="CJ1010" s="90"/>
      <c r="CK1010" s="90"/>
      <c r="CL1010" s="90"/>
      <c r="CM1010" s="90"/>
      <c r="CN1010" s="90"/>
      <c r="CO1010" s="90"/>
      <c r="CP1010" s="90"/>
      <c r="CQ1010" s="90"/>
      <c r="CR1010" s="90"/>
      <c r="CS1010" s="90"/>
      <c r="CT1010" s="90"/>
      <c r="CU1010" s="91"/>
      <c r="CV1010" s="92"/>
    </row>
    <row r="1011" spans="1:100" s="87" customFormat="1" ht="14.45" customHeight="1" outlineLevel="1" thickBot="1">
      <c r="A1011" s="93">
        <f t="shared" si="15"/>
        <v>1010</v>
      </c>
      <c r="B1011" s="94"/>
      <c r="D1011" s="99" t="s">
        <v>2154</v>
      </c>
      <c r="E1011" s="100"/>
      <c r="BA1011" s="88"/>
      <c r="BB1011" s="89"/>
      <c r="BC1011" s="97" t="s">
        <v>2155</v>
      </c>
      <c r="BD1011" s="90"/>
      <c r="BE1011" s="90"/>
      <c r="BF1011" s="90"/>
      <c r="BG1011" s="90"/>
      <c r="BH1011" s="90"/>
      <c r="BI1011" s="90"/>
      <c r="BJ1011" s="90"/>
      <c r="BK1011" s="90"/>
      <c r="BL1011" s="90"/>
      <c r="BM1011" s="90"/>
      <c r="BN1011" s="90"/>
      <c r="BO1011" s="90"/>
      <c r="BP1011" s="90"/>
      <c r="BQ1011" s="90"/>
      <c r="BR1011" s="90"/>
      <c r="BS1011" s="90"/>
      <c r="BT1011" s="90"/>
      <c r="BU1011" s="90"/>
      <c r="BV1011" s="90"/>
      <c r="BW1011" s="90"/>
      <c r="BX1011" s="90"/>
      <c r="BY1011" s="90"/>
      <c r="BZ1011" s="90"/>
      <c r="CA1011" s="90"/>
      <c r="CB1011" s="90"/>
      <c r="CC1011" s="90"/>
      <c r="CD1011" s="90"/>
      <c r="CE1011" s="90"/>
      <c r="CF1011" s="90"/>
      <c r="CG1011" s="90"/>
      <c r="CH1011" s="90"/>
      <c r="CI1011" s="90"/>
      <c r="CJ1011" s="90"/>
      <c r="CK1011" s="90"/>
      <c r="CL1011" s="90"/>
      <c r="CM1011" s="90"/>
      <c r="CN1011" s="90"/>
      <c r="CO1011" s="90"/>
      <c r="CP1011" s="90"/>
      <c r="CQ1011" s="90"/>
      <c r="CR1011" s="90"/>
      <c r="CS1011" s="90"/>
      <c r="CT1011" s="90"/>
      <c r="CU1011" s="91"/>
      <c r="CV1011" s="92"/>
    </row>
    <row r="1012" spans="1:100" s="87" customFormat="1" ht="14.45" customHeight="1" outlineLevel="2" thickBot="1">
      <c r="A1012" s="93">
        <f t="shared" si="15"/>
        <v>1011</v>
      </c>
      <c r="B1012" s="94"/>
      <c r="E1012" s="101" t="s">
        <v>2156</v>
      </c>
      <c r="BA1012" s="88"/>
      <c r="BB1012" s="89"/>
      <c r="BC1012" s="97" t="s">
        <v>2157</v>
      </c>
      <c r="BD1012" s="90"/>
      <c r="BE1012" s="90"/>
      <c r="BF1012" s="90"/>
      <c r="BG1012" s="90"/>
      <c r="BH1012" s="90"/>
      <c r="BI1012" s="90"/>
      <c r="BJ1012" s="90"/>
      <c r="BK1012" s="90"/>
      <c r="BL1012" s="90"/>
      <c r="BM1012" s="90"/>
      <c r="BN1012" s="90"/>
      <c r="BO1012" s="90"/>
      <c r="BP1012" s="90"/>
      <c r="BQ1012" s="90"/>
      <c r="BR1012" s="90"/>
      <c r="BS1012" s="90"/>
      <c r="BT1012" s="90"/>
      <c r="BU1012" s="90"/>
      <c r="BV1012" s="90"/>
      <c r="BW1012" s="90"/>
      <c r="BX1012" s="90"/>
      <c r="BY1012" s="90"/>
      <c r="BZ1012" s="90"/>
      <c r="CA1012" s="90"/>
      <c r="CB1012" s="90"/>
      <c r="CC1012" s="90"/>
      <c r="CD1012" s="90"/>
      <c r="CE1012" s="90"/>
      <c r="CF1012" s="90"/>
      <c r="CG1012" s="90"/>
      <c r="CH1012" s="90"/>
      <c r="CI1012" s="90"/>
      <c r="CJ1012" s="90"/>
      <c r="CK1012" s="90"/>
      <c r="CL1012" s="90"/>
      <c r="CM1012" s="90"/>
      <c r="CN1012" s="90"/>
      <c r="CO1012" s="90"/>
      <c r="CP1012" s="90"/>
      <c r="CQ1012" s="90"/>
      <c r="CR1012" s="90"/>
      <c r="CS1012" s="90"/>
      <c r="CT1012" s="90"/>
      <c r="CU1012" s="91"/>
      <c r="CV1012" s="92"/>
    </row>
    <row r="1013" spans="1:100" s="87" customFormat="1" ht="14.45" customHeight="1" outlineLevel="4" thickBot="1">
      <c r="A1013" s="93">
        <f t="shared" si="15"/>
        <v>1012</v>
      </c>
      <c r="B1013" s="94"/>
      <c r="F1013" s="87" t="s">
        <v>2158</v>
      </c>
      <c r="T1013" s="106"/>
      <c r="U1013" s="106"/>
      <c r="V1013" s="106"/>
      <c r="W1013" s="106"/>
      <c r="X1013" s="106"/>
      <c r="Y1013" s="106"/>
      <c r="Z1013" s="106"/>
      <c r="AF1013" s="106"/>
      <c r="AG1013" s="106"/>
      <c r="AH1013" s="106"/>
      <c r="AI1013" s="106"/>
      <c r="AJ1013" s="106"/>
      <c r="AK1013" s="106"/>
      <c r="AL1013" s="106"/>
      <c r="BA1013" s="88"/>
      <c r="BB1013" s="89"/>
      <c r="BC1013" s="90"/>
      <c r="BD1013" s="90"/>
      <c r="BE1013" s="90"/>
      <c r="BF1013" s="90"/>
      <c r="BG1013" s="90"/>
      <c r="BH1013" s="90"/>
      <c r="BI1013" s="90"/>
      <c r="BJ1013" s="90"/>
      <c r="BK1013" s="90"/>
      <c r="BL1013" s="90"/>
      <c r="BM1013" s="90"/>
      <c r="BN1013" s="90"/>
      <c r="BO1013" s="90"/>
      <c r="BP1013" s="90"/>
      <c r="BQ1013" s="90"/>
      <c r="BR1013" s="90"/>
      <c r="BS1013" s="90"/>
      <c r="BT1013" s="90"/>
      <c r="BU1013" s="90"/>
      <c r="BV1013" s="90"/>
      <c r="BW1013" s="90"/>
      <c r="BX1013" s="90"/>
      <c r="BY1013" s="90"/>
      <c r="BZ1013" s="90"/>
      <c r="CA1013" s="90"/>
      <c r="CB1013" s="90"/>
      <c r="CC1013" s="90"/>
      <c r="CD1013" s="90"/>
      <c r="CE1013" s="90"/>
      <c r="CF1013" s="90"/>
      <c r="CG1013" s="90"/>
      <c r="CH1013" s="90"/>
      <c r="CI1013" s="90"/>
      <c r="CJ1013" s="90"/>
      <c r="CK1013" s="90"/>
      <c r="CL1013" s="90"/>
      <c r="CM1013" s="90"/>
      <c r="CN1013" s="90"/>
      <c r="CO1013" s="90"/>
      <c r="CP1013" s="90"/>
      <c r="CQ1013" s="90"/>
      <c r="CR1013" s="90"/>
      <c r="CS1013" s="90"/>
      <c r="CT1013" s="90"/>
      <c r="CU1013" s="91"/>
      <c r="CV1013" s="92"/>
    </row>
    <row r="1014" spans="1:100" s="87" customFormat="1" ht="14.45" customHeight="1" outlineLevel="4" thickBot="1">
      <c r="A1014" s="93">
        <f t="shared" si="15"/>
        <v>1013</v>
      </c>
      <c r="B1014" s="94"/>
      <c r="F1014" s="87" t="s">
        <v>2159</v>
      </c>
      <c r="BA1014" s="88"/>
      <c r="BB1014" s="89"/>
      <c r="BC1014" s="90"/>
      <c r="BD1014" s="90"/>
      <c r="BE1014" s="90"/>
      <c r="BF1014" s="90"/>
      <c r="BG1014" s="90"/>
      <c r="BH1014" s="90"/>
      <c r="BI1014" s="90"/>
      <c r="BJ1014" s="90"/>
      <c r="BK1014" s="90"/>
      <c r="BL1014" s="90"/>
      <c r="BM1014" s="90"/>
      <c r="BN1014" s="90"/>
      <c r="BO1014" s="90"/>
      <c r="BP1014" s="90"/>
      <c r="BQ1014" s="90"/>
      <c r="BR1014" s="90"/>
      <c r="BS1014" s="90"/>
      <c r="BT1014" s="90"/>
      <c r="BU1014" s="90"/>
      <c r="BV1014" s="90"/>
      <c r="BW1014" s="90"/>
      <c r="BX1014" s="90"/>
      <c r="BY1014" s="90"/>
      <c r="BZ1014" s="90"/>
      <c r="CA1014" s="90"/>
      <c r="CB1014" s="90"/>
      <c r="CC1014" s="90"/>
      <c r="CD1014" s="90"/>
      <c r="CE1014" s="90"/>
      <c r="CF1014" s="90"/>
      <c r="CG1014" s="90"/>
      <c r="CH1014" s="90"/>
      <c r="CI1014" s="90"/>
      <c r="CJ1014" s="90"/>
      <c r="CK1014" s="90"/>
      <c r="CL1014" s="90"/>
      <c r="CM1014" s="90"/>
      <c r="CN1014" s="90"/>
      <c r="CO1014" s="90"/>
      <c r="CP1014" s="90"/>
      <c r="CQ1014" s="90"/>
      <c r="CR1014" s="90"/>
      <c r="CS1014" s="90"/>
      <c r="CT1014" s="90"/>
      <c r="CU1014" s="91"/>
      <c r="CV1014" s="92"/>
    </row>
    <row r="1015" spans="1:100" s="87" customFormat="1" ht="14.45" customHeight="1" outlineLevel="4" thickBot="1">
      <c r="A1015" s="93">
        <f t="shared" si="15"/>
        <v>1014</v>
      </c>
      <c r="B1015" s="94"/>
      <c r="F1015" s="87" t="s">
        <v>2160</v>
      </c>
      <c r="BA1015" s="88"/>
      <c r="BB1015" s="89"/>
      <c r="BC1015" s="90"/>
      <c r="BD1015" s="90"/>
      <c r="BE1015" s="90"/>
      <c r="BF1015" s="90"/>
      <c r="BG1015" s="90"/>
      <c r="BH1015" s="90"/>
      <c r="BI1015" s="90"/>
      <c r="BJ1015" s="90"/>
      <c r="BK1015" s="90"/>
      <c r="BL1015" s="90"/>
      <c r="BM1015" s="90"/>
      <c r="BN1015" s="90"/>
      <c r="BO1015" s="90"/>
      <c r="BP1015" s="90"/>
      <c r="BQ1015" s="90"/>
      <c r="BR1015" s="90"/>
      <c r="BS1015" s="90"/>
      <c r="BT1015" s="90"/>
      <c r="BU1015" s="90"/>
      <c r="BV1015" s="90"/>
      <c r="BW1015" s="90"/>
      <c r="BX1015" s="90"/>
      <c r="BY1015" s="90"/>
      <c r="BZ1015" s="90"/>
      <c r="CA1015" s="90"/>
      <c r="CB1015" s="90"/>
      <c r="CC1015" s="90"/>
      <c r="CD1015" s="90"/>
      <c r="CE1015" s="90"/>
      <c r="CF1015" s="90"/>
      <c r="CG1015" s="90"/>
      <c r="CH1015" s="90"/>
      <c r="CI1015" s="90"/>
      <c r="CJ1015" s="90"/>
      <c r="CK1015" s="90"/>
      <c r="CL1015" s="90"/>
      <c r="CM1015" s="90"/>
      <c r="CN1015" s="90"/>
      <c r="CO1015" s="90"/>
      <c r="CP1015" s="90"/>
      <c r="CQ1015" s="90"/>
      <c r="CR1015" s="90"/>
      <c r="CS1015" s="90"/>
      <c r="CT1015" s="90"/>
      <c r="CU1015" s="91"/>
      <c r="CV1015" s="92"/>
    </row>
    <row r="1016" spans="1:100" s="87" customFormat="1" ht="14.45" customHeight="1" outlineLevel="4" thickBot="1">
      <c r="A1016" s="93">
        <f t="shared" si="15"/>
        <v>1015</v>
      </c>
      <c r="B1016" s="94"/>
      <c r="BA1016" s="88"/>
      <c r="BB1016" s="89"/>
      <c r="BC1016" s="90"/>
      <c r="BD1016" s="90"/>
      <c r="BE1016" s="90"/>
      <c r="BF1016" s="90"/>
      <c r="BG1016" s="90"/>
      <c r="BH1016" s="90"/>
      <c r="BI1016" s="90"/>
      <c r="BJ1016" s="90"/>
      <c r="BK1016" s="90"/>
      <c r="BL1016" s="90"/>
      <c r="BM1016" s="90"/>
      <c r="BN1016" s="90"/>
      <c r="BO1016" s="90"/>
      <c r="BP1016" s="90"/>
      <c r="BQ1016" s="90"/>
      <c r="BR1016" s="90"/>
      <c r="BS1016" s="90"/>
      <c r="BT1016" s="90"/>
      <c r="BU1016" s="90"/>
      <c r="BV1016" s="90"/>
      <c r="BW1016" s="90"/>
      <c r="BX1016" s="90"/>
      <c r="BY1016" s="90"/>
      <c r="BZ1016" s="90"/>
      <c r="CA1016" s="90"/>
      <c r="CB1016" s="90"/>
      <c r="CC1016" s="90"/>
      <c r="CD1016" s="90"/>
      <c r="CE1016" s="90"/>
      <c r="CF1016" s="90"/>
      <c r="CG1016" s="90"/>
      <c r="CH1016" s="90"/>
      <c r="CI1016" s="90"/>
      <c r="CJ1016" s="90"/>
      <c r="CK1016" s="90"/>
      <c r="CL1016" s="90"/>
      <c r="CM1016" s="90"/>
      <c r="CN1016" s="90"/>
      <c r="CO1016" s="90"/>
      <c r="CP1016" s="90"/>
      <c r="CQ1016" s="90"/>
      <c r="CR1016" s="90"/>
      <c r="CS1016" s="90"/>
      <c r="CT1016" s="90"/>
      <c r="CU1016" s="91"/>
      <c r="CV1016" s="92"/>
    </row>
    <row r="1017" spans="1:100" s="87" customFormat="1" ht="14.45" customHeight="1" outlineLevel="4" thickBot="1">
      <c r="A1017" s="93">
        <f t="shared" si="15"/>
        <v>1016</v>
      </c>
      <c r="B1017" s="94"/>
      <c r="BA1017" s="88"/>
      <c r="BB1017" s="89"/>
      <c r="BC1017" s="90"/>
      <c r="BD1017" s="90"/>
      <c r="BE1017" s="90"/>
      <c r="BF1017" s="90"/>
      <c r="BG1017" s="90"/>
      <c r="BH1017" s="90"/>
      <c r="BI1017" s="90"/>
      <c r="BJ1017" s="90"/>
      <c r="BK1017" s="90"/>
      <c r="BL1017" s="90"/>
      <c r="BM1017" s="90"/>
      <c r="BN1017" s="90"/>
      <c r="BO1017" s="90"/>
      <c r="BP1017" s="90"/>
      <c r="BQ1017" s="90"/>
      <c r="BR1017" s="90"/>
      <c r="BS1017" s="90"/>
      <c r="BT1017" s="90"/>
      <c r="BU1017" s="90"/>
      <c r="BV1017" s="90"/>
      <c r="BW1017" s="90"/>
      <c r="BX1017" s="90"/>
      <c r="BY1017" s="90"/>
      <c r="BZ1017" s="90"/>
      <c r="CA1017" s="90"/>
      <c r="CB1017" s="90"/>
      <c r="CC1017" s="90"/>
      <c r="CD1017" s="90"/>
      <c r="CE1017" s="90"/>
      <c r="CF1017" s="90"/>
      <c r="CG1017" s="90"/>
      <c r="CH1017" s="90"/>
      <c r="CI1017" s="90"/>
      <c r="CJ1017" s="90"/>
      <c r="CK1017" s="90"/>
      <c r="CL1017" s="90"/>
      <c r="CM1017" s="90"/>
      <c r="CN1017" s="90"/>
      <c r="CO1017" s="90"/>
      <c r="CP1017" s="90"/>
      <c r="CQ1017" s="90"/>
      <c r="CR1017" s="90"/>
      <c r="CS1017" s="90"/>
      <c r="CT1017" s="90"/>
      <c r="CU1017" s="91"/>
      <c r="CV1017" s="92"/>
    </row>
    <row r="1018" spans="1:100" s="87" customFormat="1" ht="14.45" customHeight="1" outlineLevel="4" thickBot="1">
      <c r="A1018" s="93">
        <f t="shared" si="15"/>
        <v>1017</v>
      </c>
      <c r="B1018" s="94"/>
      <c r="BA1018" s="88"/>
      <c r="BB1018" s="89"/>
      <c r="BC1018" s="90"/>
      <c r="BD1018" s="90"/>
      <c r="BE1018" s="90"/>
      <c r="BF1018" s="90"/>
      <c r="BG1018" s="90"/>
      <c r="BH1018" s="90"/>
      <c r="BI1018" s="90"/>
      <c r="BJ1018" s="90"/>
      <c r="BK1018" s="90"/>
      <c r="BL1018" s="90"/>
      <c r="BM1018" s="90"/>
      <c r="BN1018" s="90"/>
      <c r="BO1018" s="90"/>
      <c r="BP1018" s="90"/>
      <c r="BQ1018" s="90"/>
      <c r="BR1018" s="90"/>
      <c r="BS1018" s="90"/>
      <c r="BT1018" s="90"/>
      <c r="BU1018" s="90"/>
      <c r="BV1018" s="90"/>
      <c r="BW1018" s="90"/>
      <c r="BX1018" s="90"/>
      <c r="BY1018" s="90"/>
      <c r="BZ1018" s="90"/>
      <c r="CA1018" s="90"/>
      <c r="CB1018" s="90"/>
      <c r="CC1018" s="90"/>
      <c r="CD1018" s="90"/>
      <c r="CE1018" s="90"/>
      <c r="CF1018" s="90"/>
      <c r="CG1018" s="90"/>
      <c r="CH1018" s="90"/>
      <c r="CI1018" s="90"/>
      <c r="CJ1018" s="90"/>
      <c r="CK1018" s="90"/>
      <c r="CL1018" s="90"/>
      <c r="CM1018" s="90"/>
      <c r="CN1018" s="90"/>
      <c r="CO1018" s="90"/>
      <c r="CP1018" s="90"/>
      <c r="CQ1018" s="90"/>
      <c r="CR1018" s="90"/>
      <c r="CS1018" s="90"/>
      <c r="CT1018" s="90"/>
      <c r="CU1018" s="91"/>
      <c r="CV1018" s="92"/>
    </row>
    <row r="1019" spans="1:100" s="87" customFormat="1" ht="14.45" customHeight="1" outlineLevel="4" thickBot="1">
      <c r="A1019" s="93">
        <f t="shared" si="15"/>
        <v>1018</v>
      </c>
      <c r="B1019" s="94"/>
      <c r="BA1019" s="88"/>
      <c r="BB1019" s="89"/>
      <c r="BC1019" s="90"/>
      <c r="BD1019" s="90"/>
      <c r="BE1019" s="90"/>
      <c r="BF1019" s="90"/>
      <c r="BG1019" s="90"/>
      <c r="BH1019" s="90"/>
      <c r="BI1019" s="90"/>
      <c r="BJ1019" s="90"/>
      <c r="BK1019" s="90"/>
      <c r="BL1019" s="90"/>
      <c r="BM1019" s="90"/>
      <c r="BN1019" s="90"/>
      <c r="BO1019" s="90"/>
      <c r="BP1019" s="90"/>
      <c r="BQ1019" s="90"/>
      <c r="BR1019" s="90"/>
      <c r="BS1019" s="90"/>
      <c r="BT1019" s="90"/>
      <c r="BU1019" s="90"/>
      <c r="BV1019" s="90"/>
      <c r="BW1019" s="90"/>
      <c r="BX1019" s="90"/>
      <c r="BY1019" s="90"/>
      <c r="BZ1019" s="90"/>
      <c r="CA1019" s="90"/>
      <c r="CB1019" s="90"/>
      <c r="CC1019" s="90"/>
      <c r="CD1019" s="90"/>
      <c r="CE1019" s="90"/>
      <c r="CF1019" s="90"/>
      <c r="CG1019" s="90"/>
      <c r="CH1019" s="90"/>
      <c r="CI1019" s="90"/>
      <c r="CJ1019" s="90"/>
      <c r="CK1019" s="90"/>
      <c r="CL1019" s="90"/>
      <c r="CM1019" s="90"/>
      <c r="CN1019" s="90"/>
      <c r="CO1019" s="90"/>
      <c r="CP1019" s="90"/>
      <c r="CQ1019" s="90"/>
      <c r="CR1019" s="90"/>
      <c r="CS1019" s="90"/>
      <c r="CT1019" s="90"/>
      <c r="CU1019" s="91"/>
      <c r="CV1019" s="92"/>
    </row>
    <row r="1020" spans="1:100" s="87" customFormat="1" ht="14.45" customHeight="1" outlineLevel="4" thickBot="1">
      <c r="A1020" s="93">
        <f t="shared" si="15"/>
        <v>1019</v>
      </c>
      <c r="B1020" s="94"/>
      <c r="BA1020" s="88"/>
      <c r="BB1020" s="89"/>
      <c r="BC1020" s="90"/>
      <c r="BD1020" s="90"/>
      <c r="BE1020" s="90"/>
      <c r="BF1020" s="90"/>
      <c r="BG1020" s="90"/>
      <c r="BH1020" s="90"/>
      <c r="BI1020" s="90"/>
      <c r="BJ1020" s="90"/>
      <c r="BK1020" s="90"/>
      <c r="BL1020" s="90"/>
      <c r="BM1020" s="90"/>
      <c r="BN1020" s="90"/>
      <c r="BO1020" s="90"/>
      <c r="BP1020" s="90"/>
      <c r="BQ1020" s="90"/>
      <c r="BR1020" s="90"/>
      <c r="BS1020" s="90"/>
      <c r="BT1020" s="90"/>
      <c r="BU1020" s="90"/>
      <c r="BV1020" s="90"/>
      <c r="BW1020" s="90"/>
      <c r="BX1020" s="90"/>
      <c r="BY1020" s="90"/>
      <c r="BZ1020" s="90"/>
      <c r="CA1020" s="90"/>
      <c r="CB1020" s="90"/>
      <c r="CC1020" s="90"/>
      <c r="CD1020" s="90"/>
      <c r="CE1020" s="90"/>
      <c r="CF1020" s="90"/>
      <c r="CG1020" s="90"/>
      <c r="CH1020" s="90"/>
      <c r="CI1020" s="90"/>
      <c r="CJ1020" s="90"/>
      <c r="CK1020" s="90"/>
      <c r="CL1020" s="90"/>
      <c r="CM1020" s="90"/>
      <c r="CN1020" s="90"/>
      <c r="CO1020" s="90"/>
      <c r="CP1020" s="90"/>
      <c r="CQ1020" s="90"/>
      <c r="CR1020" s="90"/>
      <c r="CS1020" s="90"/>
      <c r="CT1020" s="90"/>
      <c r="CU1020" s="91"/>
      <c r="CV1020" s="92"/>
    </row>
    <row r="1021" spans="1:100" s="87" customFormat="1" ht="14.45" customHeight="1" outlineLevel="4" thickBot="1">
      <c r="A1021" s="93">
        <f t="shared" si="15"/>
        <v>1020</v>
      </c>
      <c r="B1021" s="94"/>
      <c r="BA1021" s="88"/>
      <c r="BB1021" s="89"/>
      <c r="BC1021" s="90"/>
      <c r="BD1021" s="90"/>
      <c r="BE1021" s="90"/>
      <c r="BF1021" s="90"/>
      <c r="BG1021" s="90"/>
      <c r="BH1021" s="90"/>
      <c r="BI1021" s="90"/>
      <c r="BJ1021" s="90"/>
      <c r="BK1021" s="90"/>
      <c r="BL1021" s="90"/>
      <c r="BM1021" s="90"/>
      <c r="BN1021" s="90"/>
      <c r="BO1021" s="90"/>
      <c r="BP1021" s="90"/>
      <c r="BQ1021" s="90"/>
      <c r="BR1021" s="90"/>
      <c r="BS1021" s="90"/>
      <c r="BT1021" s="90"/>
      <c r="BU1021" s="90"/>
      <c r="BV1021" s="90"/>
      <c r="BW1021" s="90"/>
      <c r="BX1021" s="90"/>
      <c r="BY1021" s="90"/>
      <c r="BZ1021" s="90"/>
      <c r="CA1021" s="90"/>
      <c r="CB1021" s="90"/>
      <c r="CC1021" s="90"/>
      <c r="CD1021" s="90"/>
      <c r="CE1021" s="90"/>
      <c r="CF1021" s="90"/>
      <c r="CG1021" s="90"/>
      <c r="CH1021" s="90"/>
      <c r="CI1021" s="90"/>
      <c r="CJ1021" s="90"/>
      <c r="CK1021" s="90"/>
      <c r="CL1021" s="90"/>
      <c r="CM1021" s="90"/>
      <c r="CN1021" s="90"/>
      <c r="CO1021" s="90"/>
      <c r="CP1021" s="90"/>
      <c r="CQ1021" s="90"/>
      <c r="CR1021" s="90"/>
      <c r="CS1021" s="90"/>
      <c r="CT1021" s="90"/>
      <c r="CU1021" s="91"/>
      <c r="CV1021" s="92"/>
    </row>
    <row r="1022" spans="1:100" s="87" customFormat="1" ht="14.45" customHeight="1" outlineLevel="4" thickBot="1">
      <c r="A1022" s="93">
        <f t="shared" si="15"/>
        <v>1021</v>
      </c>
      <c r="B1022" s="94"/>
      <c r="BA1022" s="88"/>
      <c r="BB1022" s="89"/>
      <c r="BC1022" s="90"/>
      <c r="BD1022" s="90"/>
      <c r="BE1022" s="90"/>
      <c r="BF1022" s="90"/>
      <c r="BG1022" s="90"/>
      <c r="BH1022" s="90"/>
      <c r="BI1022" s="90"/>
      <c r="BJ1022" s="90"/>
      <c r="BK1022" s="90"/>
      <c r="BL1022" s="90"/>
      <c r="BM1022" s="90"/>
      <c r="BN1022" s="90"/>
      <c r="BO1022" s="90"/>
      <c r="BP1022" s="90"/>
      <c r="BQ1022" s="90"/>
      <c r="BR1022" s="90"/>
      <c r="BS1022" s="90"/>
      <c r="BT1022" s="90"/>
      <c r="BU1022" s="90"/>
      <c r="BV1022" s="90"/>
      <c r="BW1022" s="90"/>
      <c r="BX1022" s="90"/>
      <c r="BY1022" s="90"/>
      <c r="BZ1022" s="90"/>
      <c r="CA1022" s="90"/>
      <c r="CB1022" s="90"/>
      <c r="CC1022" s="90"/>
      <c r="CD1022" s="90"/>
      <c r="CE1022" s="90"/>
      <c r="CF1022" s="90"/>
      <c r="CG1022" s="90"/>
      <c r="CH1022" s="90"/>
      <c r="CI1022" s="90"/>
      <c r="CJ1022" s="90"/>
      <c r="CK1022" s="90"/>
      <c r="CL1022" s="90"/>
      <c r="CM1022" s="90"/>
      <c r="CN1022" s="90"/>
      <c r="CO1022" s="90"/>
      <c r="CP1022" s="90"/>
      <c r="CQ1022" s="90"/>
      <c r="CR1022" s="90"/>
      <c r="CS1022" s="90"/>
      <c r="CT1022" s="90"/>
      <c r="CU1022" s="91"/>
      <c r="CV1022" s="92"/>
    </row>
    <row r="1023" spans="1:100" s="87" customFormat="1" ht="14.45" customHeight="1" outlineLevel="4" thickBot="1">
      <c r="A1023" s="93">
        <f t="shared" si="15"/>
        <v>1022</v>
      </c>
      <c r="B1023" s="94"/>
      <c r="BA1023" s="88"/>
      <c r="BB1023" s="89"/>
      <c r="BC1023" s="90"/>
      <c r="BD1023" s="90"/>
      <c r="BE1023" s="90"/>
      <c r="BF1023" s="90"/>
      <c r="BG1023" s="90"/>
      <c r="BH1023" s="90"/>
      <c r="BI1023" s="90"/>
      <c r="BJ1023" s="90"/>
      <c r="BK1023" s="90"/>
      <c r="BL1023" s="90"/>
      <c r="BM1023" s="90"/>
      <c r="BN1023" s="90"/>
      <c r="BO1023" s="90"/>
      <c r="BP1023" s="90"/>
      <c r="BQ1023" s="90"/>
      <c r="BR1023" s="90"/>
      <c r="BS1023" s="90"/>
      <c r="BT1023" s="90"/>
      <c r="BU1023" s="90"/>
      <c r="BV1023" s="90"/>
      <c r="BW1023" s="90"/>
      <c r="BX1023" s="90"/>
      <c r="BY1023" s="90"/>
      <c r="BZ1023" s="90"/>
      <c r="CA1023" s="90"/>
      <c r="CB1023" s="90"/>
      <c r="CC1023" s="90"/>
      <c r="CD1023" s="90"/>
      <c r="CE1023" s="90"/>
      <c r="CF1023" s="90"/>
      <c r="CG1023" s="90"/>
      <c r="CH1023" s="90"/>
      <c r="CI1023" s="90"/>
      <c r="CJ1023" s="90"/>
      <c r="CK1023" s="90"/>
      <c r="CL1023" s="90"/>
      <c r="CM1023" s="90"/>
      <c r="CN1023" s="90"/>
      <c r="CO1023" s="90"/>
      <c r="CP1023" s="90"/>
      <c r="CQ1023" s="90"/>
      <c r="CR1023" s="90"/>
      <c r="CS1023" s="90"/>
      <c r="CT1023" s="90"/>
      <c r="CU1023" s="91"/>
      <c r="CV1023" s="92"/>
    </row>
    <row r="1024" spans="1:100" s="87" customFormat="1" ht="14.45" customHeight="1" outlineLevel="4" thickBot="1">
      <c r="A1024" s="93">
        <f t="shared" si="15"/>
        <v>1023</v>
      </c>
      <c r="B1024" s="94"/>
      <c r="BA1024" s="88"/>
      <c r="BB1024" s="89"/>
      <c r="BC1024" s="90"/>
      <c r="BD1024" s="90"/>
      <c r="BE1024" s="90"/>
      <c r="BF1024" s="90"/>
      <c r="BG1024" s="90"/>
      <c r="BH1024" s="90"/>
      <c r="BI1024" s="90"/>
      <c r="BJ1024" s="90"/>
      <c r="BK1024" s="90"/>
      <c r="BL1024" s="90"/>
      <c r="BM1024" s="90"/>
      <c r="BN1024" s="90"/>
      <c r="BO1024" s="90"/>
      <c r="BP1024" s="90"/>
      <c r="BQ1024" s="90"/>
      <c r="BR1024" s="90"/>
      <c r="BS1024" s="90"/>
      <c r="BT1024" s="90"/>
      <c r="BU1024" s="90"/>
      <c r="BV1024" s="90"/>
      <c r="BW1024" s="90"/>
      <c r="BX1024" s="90"/>
      <c r="BY1024" s="90"/>
      <c r="BZ1024" s="90"/>
      <c r="CA1024" s="90"/>
      <c r="CB1024" s="90"/>
      <c r="CC1024" s="90"/>
      <c r="CD1024" s="90"/>
      <c r="CE1024" s="90"/>
      <c r="CF1024" s="90"/>
      <c r="CG1024" s="90"/>
      <c r="CH1024" s="90"/>
      <c r="CI1024" s="90"/>
      <c r="CJ1024" s="90"/>
      <c r="CK1024" s="90"/>
      <c r="CL1024" s="90"/>
      <c r="CM1024" s="90"/>
      <c r="CN1024" s="90"/>
      <c r="CO1024" s="90"/>
      <c r="CP1024" s="90"/>
      <c r="CQ1024" s="90"/>
      <c r="CR1024" s="90"/>
      <c r="CS1024" s="90"/>
      <c r="CT1024" s="90"/>
      <c r="CU1024" s="91"/>
      <c r="CV1024" s="92"/>
    </row>
    <row r="1025" spans="1:100" s="87" customFormat="1" ht="14.45" customHeight="1" outlineLevel="4" thickBot="1">
      <c r="A1025" s="93">
        <f t="shared" si="15"/>
        <v>1024</v>
      </c>
      <c r="B1025" s="94"/>
      <c r="BA1025" s="88"/>
      <c r="BB1025" s="89"/>
      <c r="BC1025" s="90"/>
      <c r="BD1025" s="90"/>
      <c r="BE1025" s="90"/>
      <c r="BF1025" s="90"/>
      <c r="BG1025" s="90"/>
      <c r="BH1025" s="90"/>
      <c r="BI1025" s="90"/>
      <c r="BJ1025" s="90"/>
      <c r="BK1025" s="90"/>
      <c r="BL1025" s="90"/>
      <c r="BM1025" s="90"/>
      <c r="BN1025" s="90"/>
      <c r="BO1025" s="90"/>
      <c r="BP1025" s="90"/>
      <c r="BQ1025" s="90"/>
      <c r="BR1025" s="90"/>
      <c r="BS1025" s="90"/>
      <c r="BT1025" s="90"/>
      <c r="BU1025" s="90"/>
      <c r="BV1025" s="90"/>
      <c r="BW1025" s="90"/>
      <c r="BX1025" s="90"/>
      <c r="BY1025" s="90"/>
      <c r="BZ1025" s="90"/>
      <c r="CA1025" s="90"/>
      <c r="CB1025" s="90"/>
      <c r="CC1025" s="90"/>
      <c r="CD1025" s="90"/>
      <c r="CE1025" s="90"/>
      <c r="CF1025" s="90"/>
      <c r="CG1025" s="90"/>
      <c r="CH1025" s="90"/>
      <c r="CI1025" s="90"/>
      <c r="CJ1025" s="90"/>
      <c r="CK1025" s="90"/>
      <c r="CL1025" s="90"/>
      <c r="CM1025" s="90"/>
      <c r="CN1025" s="90"/>
      <c r="CO1025" s="90"/>
      <c r="CP1025" s="90"/>
      <c r="CQ1025" s="90"/>
      <c r="CR1025" s="90"/>
      <c r="CS1025" s="90"/>
      <c r="CT1025" s="90"/>
      <c r="CU1025" s="91"/>
      <c r="CV1025" s="92"/>
    </row>
    <row r="1026" spans="1:100" s="87" customFormat="1" ht="14.45" customHeight="1" outlineLevel="4" thickBot="1">
      <c r="A1026" s="93">
        <f t="shared" si="15"/>
        <v>1025</v>
      </c>
      <c r="B1026" s="94"/>
      <c r="BA1026" s="88"/>
      <c r="BB1026" s="89"/>
      <c r="BC1026" s="90"/>
      <c r="BD1026" s="90"/>
      <c r="BE1026" s="90"/>
      <c r="BF1026" s="90"/>
      <c r="BG1026" s="90"/>
      <c r="BH1026" s="90"/>
      <c r="BI1026" s="90"/>
      <c r="BJ1026" s="90"/>
      <c r="BK1026" s="90"/>
      <c r="BL1026" s="90"/>
      <c r="BM1026" s="90"/>
      <c r="BN1026" s="90"/>
      <c r="BO1026" s="90"/>
      <c r="BP1026" s="90"/>
      <c r="BQ1026" s="90"/>
      <c r="BR1026" s="90"/>
      <c r="BS1026" s="90"/>
      <c r="BT1026" s="90"/>
      <c r="BU1026" s="90"/>
      <c r="BV1026" s="90"/>
      <c r="BW1026" s="90"/>
      <c r="BX1026" s="90"/>
      <c r="BY1026" s="90"/>
      <c r="BZ1026" s="90"/>
      <c r="CA1026" s="90"/>
      <c r="CB1026" s="90"/>
      <c r="CC1026" s="90"/>
      <c r="CD1026" s="90"/>
      <c r="CE1026" s="90"/>
      <c r="CF1026" s="90"/>
      <c r="CG1026" s="90"/>
      <c r="CH1026" s="90"/>
      <c r="CI1026" s="90"/>
      <c r="CJ1026" s="90"/>
      <c r="CK1026" s="90"/>
      <c r="CL1026" s="90"/>
      <c r="CM1026" s="90"/>
      <c r="CN1026" s="90"/>
      <c r="CO1026" s="90"/>
      <c r="CP1026" s="90"/>
      <c r="CQ1026" s="90"/>
      <c r="CR1026" s="90"/>
      <c r="CS1026" s="90"/>
      <c r="CT1026" s="90"/>
      <c r="CU1026" s="91"/>
      <c r="CV1026" s="92"/>
    </row>
    <row r="1027" spans="1:100" s="87" customFormat="1" ht="14.45" customHeight="1" outlineLevel="4" thickBot="1">
      <c r="A1027" s="93">
        <f t="shared" si="15"/>
        <v>1026</v>
      </c>
      <c r="B1027" s="94"/>
      <c r="BA1027" s="88"/>
      <c r="BB1027" s="89"/>
      <c r="BC1027" s="90"/>
      <c r="BD1027" s="90"/>
      <c r="BE1027" s="90"/>
      <c r="BF1027" s="90"/>
      <c r="BG1027" s="90"/>
      <c r="BH1027" s="90"/>
      <c r="BI1027" s="90"/>
      <c r="BJ1027" s="90"/>
      <c r="BK1027" s="90"/>
      <c r="BL1027" s="90"/>
      <c r="BM1027" s="90"/>
      <c r="BN1027" s="90"/>
      <c r="BO1027" s="90"/>
      <c r="BP1027" s="90"/>
      <c r="BQ1027" s="90"/>
      <c r="BR1027" s="90"/>
      <c r="BS1027" s="90"/>
      <c r="BT1027" s="90"/>
      <c r="BU1027" s="90"/>
      <c r="BV1027" s="90"/>
      <c r="BW1027" s="90"/>
      <c r="BX1027" s="90"/>
      <c r="BY1027" s="90"/>
      <c r="BZ1027" s="90"/>
      <c r="CA1027" s="90"/>
      <c r="CB1027" s="90"/>
      <c r="CC1027" s="90"/>
      <c r="CD1027" s="90"/>
      <c r="CE1027" s="90"/>
      <c r="CF1027" s="90"/>
      <c r="CG1027" s="90"/>
      <c r="CH1027" s="90"/>
      <c r="CI1027" s="90"/>
      <c r="CJ1027" s="90"/>
      <c r="CK1027" s="90"/>
      <c r="CL1027" s="90"/>
      <c r="CM1027" s="90"/>
      <c r="CN1027" s="90"/>
      <c r="CO1027" s="90"/>
      <c r="CP1027" s="90"/>
      <c r="CQ1027" s="90"/>
      <c r="CR1027" s="90"/>
      <c r="CS1027" s="90"/>
      <c r="CT1027" s="90"/>
      <c r="CU1027" s="91"/>
      <c r="CV1027" s="92"/>
    </row>
    <row r="1028" spans="1:100" s="87" customFormat="1" ht="14.45" customHeight="1" outlineLevel="4" thickBot="1">
      <c r="A1028" s="93">
        <f t="shared" si="15"/>
        <v>1027</v>
      </c>
      <c r="B1028" s="94"/>
      <c r="BA1028" s="88"/>
      <c r="BB1028" s="89"/>
      <c r="BC1028" s="90"/>
      <c r="BD1028" s="90"/>
      <c r="BE1028" s="90"/>
      <c r="BF1028" s="90"/>
      <c r="BG1028" s="90"/>
      <c r="BH1028" s="90"/>
      <c r="BI1028" s="90"/>
      <c r="BJ1028" s="90"/>
      <c r="BK1028" s="90"/>
      <c r="BL1028" s="90"/>
      <c r="BM1028" s="90"/>
      <c r="BN1028" s="90"/>
      <c r="BO1028" s="90"/>
      <c r="BP1028" s="90"/>
      <c r="BQ1028" s="90"/>
      <c r="BR1028" s="90"/>
      <c r="BS1028" s="90"/>
      <c r="BT1028" s="90"/>
      <c r="BU1028" s="90"/>
      <c r="BV1028" s="90"/>
      <c r="BW1028" s="90"/>
      <c r="BX1028" s="90"/>
      <c r="BY1028" s="90"/>
      <c r="BZ1028" s="90"/>
      <c r="CA1028" s="90"/>
      <c r="CB1028" s="90"/>
      <c r="CC1028" s="90"/>
      <c r="CD1028" s="90"/>
      <c r="CE1028" s="90"/>
      <c r="CF1028" s="90"/>
      <c r="CG1028" s="90"/>
      <c r="CH1028" s="90"/>
      <c r="CI1028" s="90"/>
      <c r="CJ1028" s="90"/>
      <c r="CK1028" s="90"/>
      <c r="CL1028" s="90"/>
      <c r="CM1028" s="90"/>
      <c r="CN1028" s="90"/>
      <c r="CO1028" s="90"/>
      <c r="CP1028" s="90"/>
      <c r="CQ1028" s="90"/>
      <c r="CR1028" s="90"/>
      <c r="CS1028" s="90"/>
      <c r="CT1028" s="90"/>
      <c r="CU1028" s="91"/>
      <c r="CV1028" s="92"/>
    </row>
    <row r="1029" spans="1:100" s="87" customFormat="1" ht="14.45" customHeight="1" outlineLevel="4" thickBot="1">
      <c r="A1029" s="93">
        <f t="shared" si="15"/>
        <v>1028</v>
      </c>
      <c r="B1029" s="94"/>
      <c r="BA1029" s="88"/>
      <c r="BB1029" s="89"/>
      <c r="BC1029" s="90"/>
      <c r="BD1029" s="90"/>
      <c r="BE1029" s="90"/>
      <c r="BF1029" s="90"/>
      <c r="BG1029" s="90"/>
      <c r="BH1029" s="90"/>
      <c r="BI1029" s="90"/>
      <c r="BJ1029" s="90"/>
      <c r="BK1029" s="90"/>
      <c r="BL1029" s="90"/>
      <c r="BM1029" s="90"/>
      <c r="BN1029" s="90"/>
      <c r="BO1029" s="90"/>
      <c r="BP1029" s="90"/>
      <c r="BQ1029" s="90"/>
      <c r="BR1029" s="90"/>
      <c r="BS1029" s="90"/>
      <c r="BT1029" s="90"/>
      <c r="BU1029" s="90"/>
      <c r="BV1029" s="90"/>
      <c r="BW1029" s="90"/>
      <c r="BX1029" s="90"/>
      <c r="BY1029" s="90"/>
      <c r="BZ1029" s="90"/>
      <c r="CA1029" s="90"/>
      <c r="CB1029" s="90"/>
      <c r="CC1029" s="90"/>
      <c r="CD1029" s="90"/>
      <c r="CE1029" s="90"/>
      <c r="CF1029" s="90"/>
      <c r="CG1029" s="90"/>
      <c r="CH1029" s="90"/>
      <c r="CI1029" s="90"/>
      <c r="CJ1029" s="90"/>
      <c r="CK1029" s="90"/>
      <c r="CL1029" s="90"/>
      <c r="CM1029" s="90"/>
      <c r="CN1029" s="90"/>
      <c r="CO1029" s="90"/>
      <c r="CP1029" s="90"/>
      <c r="CQ1029" s="90"/>
      <c r="CR1029" s="90"/>
      <c r="CS1029" s="90"/>
      <c r="CT1029" s="90"/>
      <c r="CU1029" s="91"/>
      <c r="CV1029" s="92"/>
    </row>
    <row r="1030" spans="1:100" s="87" customFormat="1" ht="14.45" customHeight="1" outlineLevel="4" thickBot="1">
      <c r="A1030" s="93">
        <f t="shared" si="15"/>
        <v>1029</v>
      </c>
      <c r="B1030" s="94"/>
      <c r="BA1030" s="88"/>
      <c r="BB1030" s="89"/>
      <c r="BC1030" s="90"/>
      <c r="BD1030" s="90"/>
      <c r="BE1030" s="90"/>
      <c r="BF1030" s="90"/>
      <c r="BG1030" s="90"/>
      <c r="BH1030" s="90"/>
      <c r="BI1030" s="90"/>
      <c r="BJ1030" s="90"/>
      <c r="BK1030" s="90"/>
      <c r="BL1030" s="90"/>
      <c r="BM1030" s="90"/>
      <c r="BN1030" s="90"/>
      <c r="BO1030" s="90"/>
      <c r="BP1030" s="90"/>
      <c r="BQ1030" s="90"/>
      <c r="BR1030" s="90"/>
      <c r="BS1030" s="90"/>
      <c r="BT1030" s="90"/>
      <c r="BU1030" s="90"/>
      <c r="BV1030" s="90"/>
      <c r="BW1030" s="90"/>
      <c r="BX1030" s="90"/>
      <c r="BY1030" s="90"/>
      <c r="BZ1030" s="90"/>
      <c r="CA1030" s="90"/>
      <c r="CB1030" s="90"/>
      <c r="CC1030" s="90"/>
      <c r="CD1030" s="90"/>
      <c r="CE1030" s="90"/>
      <c r="CF1030" s="90"/>
      <c r="CG1030" s="90"/>
      <c r="CH1030" s="90"/>
      <c r="CI1030" s="90"/>
      <c r="CJ1030" s="90"/>
      <c r="CK1030" s="90"/>
      <c r="CL1030" s="90"/>
      <c r="CM1030" s="90"/>
      <c r="CN1030" s="90"/>
      <c r="CO1030" s="90"/>
      <c r="CP1030" s="90"/>
      <c r="CQ1030" s="90"/>
      <c r="CR1030" s="90"/>
      <c r="CS1030" s="90"/>
      <c r="CT1030" s="90"/>
      <c r="CU1030" s="91"/>
      <c r="CV1030" s="92"/>
    </row>
    <row r="1031" spans="1:100" s="87" customFormat="1" ht="14.45" customHeight="1" outlineLevel="4" thickBot="1">
      <c r="A1031" s="93">
        <f t="shared" si="15"/>
        <v>1030</v>
      </c>
      <c r="B1031" s="94"/>
      <c r="BA1031" s="88"/>
      <c r="BB1031" s="89"/>
      <c r="BC1031" s="90"/>
      <c r="BD1031" s="90"/>
      <c r="BE1031" s="90"/>
      <c r="BF1031" s="90"/>
      <c r="BG1031" s="90"/>
      <c r="BH1031" s="90"/>
      <c r="BI1031" s="90"/>
      <c r="BJ1031" s="90"/>
      <c r="BK1031" s="90"/>
      <c r="BL1031" s="90"/>
      <c r="BM1031" s="90"/>
      <c r="BN1031" s="90"/>
      <c r="BO1031" s="90"/>
      <c r="BP1031" s="90"/>
      <c r="BQ1031" s="90"/>
      <c r="BR1031" s="90"/>
      <c r="BS1031" s="90"/>
      <c r="BT1031" s="90"/>
      <c r="BU1031" s="90"/>
      <c r="BV1031" s="90"/>
      <c r="BW1031" s="90"/>
      <c r="BX1031" s="90"/>
      <c r="BY1031" s="90"/>
      <c r="BZ1031" s="90"/>
      <c r="CA1031" s="90"/>
      <c r="CB1031" s="90"/>
      <c r="CC1031" s="90"/>
      <c r="CD1031" s="90"/>
      <c r="CE1031" s="90"/>
      <c r="CF1031" s="90"/>
      <c r="CG1031" s="90"/>
      <c r="CH1031" s="90"/>
      <c r="CI1031" s="90"/>
      <c r="CJ1031" s="90"/>
      <c r="CK1031" s="90"/>
      <c r="CL1031" s="90"/>
      <c r="CM1031" s="90"/>
      <c r="CN1031" s="90"/>
      <c r="CO1031" s="90"/>
      <c r="CP1031" s="90"/>
      <c r="CQ1031" s="90"/>
      <c r="CR1031" s="90"/>
      <c r="CS1031" s="90"/>
      <c r="CT1031" s="90"/>
      <c r="CU1031" s="91"/>
      <c r="CV1031" s="92"/>
    </row>
    <row r="1032" spans="1:100" s="87" customFormat="1" ht="14.45" customHeight="1" outlineLevel="4" thickBot="1">
      <c r="A1032" s="93">
        <f t="shared" si="15"/>
        <v>1031</v>
      </c>
      <c r="B1032" s="94"/>
      <c r="BA1032" s="88"/>
      <c r="BB1032" s="89"/>
      <c r="BC1032" s="90"/>
      <c r="BD1032" s="90"/>
      <c r="BE1032" s="90"/>
      <c r="BF1032" s="90"/>
      <c r="BG1032" s="90"/>
      <c r="BH1032" s="90"/>
      <c r="BI1032" s="90"/>
      <c r="BJ1032" s="90"/>
      <c r="BK1032" s="90"/>
      <c r="BL1032" s="90"/>
      <c r="BM1032" s="90"/>
      <c r="BN1032" s="90"/>
      <c r="BO1032" s="90"/>
      <c r="BP1032" s="90"/>
      <c r="BQ1032" s="90"/>
      <c r="BR1032" s="90"/>
      <c r="BS1032" s="90"/>
      <c r="BT1032" s="90"/>
      <c r="BU1032" s="90"/>
      <c r="BV1032" s="90"/>
      <c r="BW1032" s="90"/>
      <c r="BX1032" s="90"/>
      <c r="BY1032" s="90"/>
      <c r="BZ1032" s="90"/>
      <c r="CA1032" s="90"/>
      <c r="CB1032" s="90"/>
      <c r="CC1032" s="90"/>
      <c r="CD1032" s="90"/>
      <c r="CE1032" s="90"/>
      <c r="CF1032" s="90"/>
      <c r="CG1032" s="90"/>
      <c r="CH1032" s="90"/>
      <c r="CI1032" s="90"/>
      <c r="CJ1032" s="90"/>
      <c r="CK1032" s="90"/>
      <c r="CL1032" s="90"/>
      <c r="CM1032" s="90"/>
      <c r="CN1032" s="90"/>
      <c r="CO1032" s="90"/>
      <c r="CP1032" s="90"/>
      <c r="CQ1032" s="90"/>
      <c r="CR1032" s="90"/>
      <c r="CS1032" s="90"/>
      <c r="CT1032" s="90"/>
      <c r="CU1032" s="91"/>
      <c r="CV1032" s="92"/>
    </row>
    <row r="1033" spans="1:100" s="87" customFormat="1" ht="14.45" customHeight="1" outlineLevel="4" thickBot="1">
      <c r="A1033" s="93">
        <f t="shared" si="15"/>
        <v>1032</v>
      </c>
      <c r="B1033" s="94"/>
      <c r="BA1033" s="88"/>
      <c r="BB1033" s="89"/>
      <c r="BC1033" s="90"/>
      <c r="BD1033" s="90"/>
      <c r="BE1033" s="90"/>
      <c r="BF1033" s="90"/>
      <c r="BG1033" s="90"/>
      <c r="BH1033" s="90"/>
      <c r="BI1033" s="90"/>
      <c r="BJ1033" s="90"/>
      <c r="BK1033" s="90"/>
      <c r="BL1033" s="90"/>
      <c r="BM1033" s="90"/>
      <c r="BN1033" s="90"/>
      <c r="BO1033" s="90"/>
      <c r="BP1033" s="90"/>
      <c r="BQ1033" s="90"/>
      <c r="BR1033" s="90"/>
      <c r="BS1033" s="90"/>
      <c r="BT1033" s="90"/>
      <c r="BU1033" s="90"/>
      <c r="BV1033" s="90"/>
      <c r="BW1033" s="90"/>
      <c r="BX1033" s="90"/>
      <c r="BY1033" s="90"/>
      <c r="BZ1033" s="90"/>
      <c r="CA1033" s="90"/>
      <c r="CB1033" s="90"/>
      <c r="CC1033" s="90"/>
      <c r="CD1033" s="90"/>
      <c r="CE1033" s="90"/>
      <c r="CF1033" s="90"/>
      <c r="CG1033" s="90"/>
      <c r="CH1033" s="90"/>
      <c r="CI1033" s="90"/>
      <c r="CJ1033" s="90"/>
      <c r="CK1033" s="90"/>
      <c r="CL1033" s="90"/>
      <c r="CM1033" s="90"/>
      <c r="CN1033" s="90"/>
      <c r="CO1033" s="90"/>
      <c r="CP1033" s="90"/>
      <c r="CQ1033" s="90"/>
      <c r="CR1033" s="90"/>
      <c r="CS1033" s="90"/>
      <c r="CT1033" s="90"/>
      <c r="CU1033" s="91"/>
      <c r="CV1033" s="92"/>
    </row>
    <row r="1034" spans="1:100" s="87" customFormat="1" ht="14.45" customHeight="1" outlineLevel="4" thickBot="1">
      <c r="A1034" s="93">
        <f t="shared" si="15"/>
        <v>1033</v>
      </c>
      <c r="B1034" s="94"/>
      <c r="BA1034" s="88"/>
      <c r="BB1034" s="89"/>
      <c r="BC1034" s="90"/>
      <c r="BD1034" s="90"/>
      <c r="BE1034" s="90"/>
      <c r="BF1034" s="90"/>
      <c r="BG1034" s="90"/>
      <c r="BH1034" s="90"/>
      <c r="BI1034" s="90"/>
      <c r="BJ1034" s="90"/>
      <c r="BK1034" s="90"/>
      <c r="BL1034" s="90"/>
      <c r="BM1034" s="90"/>
      <c r="BN1034" s="90"/>
      <c r="BO1034" s="90"/>
      <c r="BP1034" s="90"/>
      <c r="BQ1034" s="90"/>
      <c r="BR1034" s="90"/>
      <c r="BS1034" s="90"/>
      <c r="BT1034" s="90"/>
      <c r="BU1034" s="90"/>
      <c r="BV1034" s="90"/>
      <c r="BW1034" s="90"/>
      <c r="BX1034" s="90"/>
      <c r="BY1034" s="90"/>
      <c r="BZ1034" s="90"/>
      <c r="CA1034" s="90"/>
      <c r="CB1034" s="90"/>
      <c r="CC1034" s="90"/>
      <c r="CD1034" s="90"/>
      <c r="CE1034" s="90"/>
      <c r="CF1034" s="90"/>
      <c r="CG1034" s="90"/>
      <c r="CH1034" s="90"/>
      <c r="CI1034" s="90"/>
      <c r="CJ1034" s="90"/>
      <c r="CK1034" s="90"/>
      <c r="CL1034" s="90"/>
      <c r="CM1034" s="90"/>
      <c r="CN1034" s="90"/>
      <c r="CO1034" s="90"/>
      <c r="CP1034" s="90"/>
      <c r="CQ1034" s="90"/>
      <c r="CR1034" s="90"/>
      <c r="CS1034" s="90"/>
      <c r="CT1034" s="90"/>
      <c r="CU1034" s="91"/>
      <c r="CV1034" s="92"/>
    </row>
    <row r="1035" spans="1:100" s="87" customFormat="1" ht="14.45" customHeight="1" outlineLevel="4" thickBot="1">
      <c r="A1035" s="93">
        <f t="shared" si="15"/>
        <v>1034</v>
      </c>
      <c r="B1035" s="94"/>
      <c r="BA1035" s="88"/>
      <c r="BB1035" s="89"/>
      <c r="BC1035" s="90"/>
      <c r="BD1035" s="90"/>
      <c r="BE1035" s="90"/>
      <c r="BF1035" s="90"/>
      <c r="BG1035" s="90"/>
      <c r="BH1035" s="90"/>
      <c r="BI1035" s="90"/>
      <c r="BJ1035" s="90"/>
      <c r="BK1035" s="90"/>
      <c r="BL1035" s="90"/>
      <c r="BM1035" s="90"/>
      <c r="BN1035" s="90"/>
      <c r="BO1035" s="90"/>
      <c r="BP1035" s="90"/>
      <c r="BQ1035" s="90"/>
      <c r="BR1035" s="90"/>
      <c r="BS1035" s="90"/>
      <c r="BT1035" s="90"/>
      <c r="BU1035" s="90"/>
      <c r="BV1035" s="90"/>
      <c r="BW1035" s="90"/>
      <c r="BX1035" s="90"/>
      <c r="BY1035" s="90"/>
      <c r="BZ1035" s="90"/>
      <c r="CA1035" s="90"/>
      <c r="CB1035" s="90"/>
      <c r="CC1035" s="90"/>
      <c r="CD1035" s="90"/>
      <c r="CE1035" s="90"/>
      <c r="CF1035" s="90"/>
      <c r="CG1035" s="90"/>
      <c r="CH1035" s="90"/>
      <c r="CI1035" s="90"/>
      <c r="CJ1035" s="90"/>
      <c r="CK1035" s="90"/>
      <c r="CL1035" s="90"/>
      <c r="CM1035" s="90"/>
      <c r="CN1035" s="90"/>
      <c r="CO1035" s="90"/>
      <c r="CP1035" s="90"/>
      <c r="CQ1035" s="90"/>
      <c r="CR1035" s="90"/>
      <c r="CS1035" s="90"/>
      <c r="CT1035" s="90"/>
      <c r="CU1035" s="91"/>
      <c r="CV1035" s="92"/>
    </row>
    <row r="1036" spans="1:100" s="87" customFormat="1" ht="14.45" customHeight="1" outlineLevel="4" thickBot="1">
      <c r="A1036" s="93">
        <f t="shared" si="15"/>
        <v>1035</v>
      </c>
      <c r="B1036" s="94"/>
      <c r="BA1036" s="88"/>
      <c r="BB1036" s="89"/>
      <c r="BC1036" s="90"/>
      <c r="BD1036" s="90"/>
      <c r="BE1036" s="90"/>
      <c r="BF1036" s="90"/>
      <c r="BG1036" s="90"/>
      <c r="BH1036" s="90"/>
      <c r="BI1036" s="90"/>
      <c r="BJ1036" s="90"/>
      <c r="BK1036" s="90"/>
      <c r="BL1036" s="90"/>
      <c r="BM1036" s="90"/>
      <c r="BN1036" s="90"/>
      <c r="BO1036" s="90"/>
      <c r="BP1036" s="90"/>
      <c r="BQ1036" s="90"/>
      <c r="BR1036" s="90"/>
      <c r="BS1036" s="90"/>
      <c r="BT1036" s="90"/>
      <c r="BU1036" s="90"/>
      <c r="BV1036" s="90"/>
      <c r="BW1036" s="90"/>
      <c r="BX1036" s="90"/>
      <c r="BY1036" s="90"/>
      <c r="BZ1036" s="90"/>
      <c r="CA1036" s="90"/>
      <c r="CB1036" s="90"/>
      <c r="CC1036" s="90"/>
      <c r="CD1036" s="90"/>
      <c r="CE1036" s="90"/>
      <c r="CF1036" s="90"/>
      <c r="CG1036" s="90"/>
      <c r="CH1036" s="90"/>
      <c r="CI1036" s="90"/>
      <c r="CJ1036" s="90"/>
      <c r="CK1036" s="90"/>
      <c r="CL1036" s="90"/>
      <c r="CM1036" s="90"/>
      <c r="CN1036" s="90"/>
      <c r="CO1036" s="90"/>
      <c r="CP1036" s="90"/>
      <c r="CQ1036" s="90"/>
      <c r="CR1036" s="90"/>
      <c r="CS1036" s="90"/>
      <c r="CT1036" s="90"/>
      <c r="CU1036" s="91"/>
      <c r="CV1036" s="92"/>
    </row>
    <row r="1037" spans="1:100" s="87" customFormat="1" ht="14.45" customHeight="1" outlineLevel="4" thickBot="1">
      <c r="A1037" s="93">
        <f t="shared" si="15"/>
        <v>1036</v>
      </c>
      <c r="B1037" s="94"/>
      <c r="BA1037" s="88"/>
      <c r="BB1037" s="89"/>
      <c r="BC1037" s="90"/>
      <c r="BD1037" s="90"/>
      <c r="BE1037" s="90"/>
      <c r="BF1037" s="90"/>
      <c r="BG1037" s="90"/>
      <c r="BH1037" s="90"/>
      <c r="BI1037" s="90"/>
      <c r="BJ1037" s="90"/>
      <c r="BK1037" s="90"/>
      <c r="BL1037" s="90"/>
      <c r="BM1037" s="90"/>
      <c r="BN1037" s="90"/>
      <c r="BO1037" s="90"/>
      <c r="BP1037" s="90"/>
      <c r="BQ1037" s="90"/>
      <c r="BR1037" s="90"/>
      <c r="BS1037" s="90"/>
      <c r="BT1037" s="90"/>
      <c r="BU1037" s="90"/>
      <c r="BV1037" s="90"/>
      <c r="BW1037" s="90"/>
      <c r="BX1037" s="90"/>
      <c r="BY1037" s="90"/>
      <c r="BZ1037" s="90"/>
      <c r="CA1037" s="90"/>
      <c r="CB1037" s="90"/>
      <c r="CC1037" s="90"/>
      <c r="CD1037" s="90"/>
      <c r="CE1037" s="90"/>
      <c r="CF1037" s="90"/>
      <c r="CG1037" s="90"/>
      <c r="CH1037" s="90"/>
      <c r="CI1037" s="90"/>
      <c r="CJ1037" s="90"/>
      <c r="CK1037" s="90"/>
      <c r="CL1037" s="90"/>
      <c r="CM1037" s="90"/>
      <c r="CN1037" s="90"/>
      <c r="CO1037" s="90"/>
      <c r="CP1037" s="90"/>
      <c r="CQ1037" s="90"/>
      <c r="CR1037" s="90"/>
      <c r="CS1037" s="90"/>
      <c r="CT1037" s="90"/>
      <c r="CU1037" s="91"/>
      <c r="CV1037" s="92"/>
    </row>
    <row r="1038" spans="1:100" s="87" customFormat="1" ht="14.45" customHeight="1" outlineLevel="4" thickBot="1">
      <c r="A1038" s="93">
        <f t="shared" si="15"/>
        <v>1037</v>
      </c>
      <c r="B1038" s="94"/>
      <c r="BA1038" s="88"/>
      <c r="BB1038" s="89"/>
      <c r="BC1038" s="90"/>
      <c r="BD1038" s="90"/>
      <c r="BE1038" s="90"/>
      <c r="BF1038" s="90"/>
      <c r="BG1038" s="90"/>
      <c r="BH1038" s="90"/>
      <c r="BI1038" s="90"/>
      <c r="BJ1038" s="90"/>
      <c r="BK1038" s="90"/>
      <c r="BL1038" s="90"/>
      <c r="BM1038" s="90"/>
      <c r="BN1038" s="90"/>
      <c r="BO1038" s="90"/>
      <c r="BP1038" s="90"/>
      <c r="BQ1038" s="90"/>
      <c r="BR1038" s="90"/>
      <c r="BS1038" s="90"/>
      <c r="BT1038" s="90"/>
      <c r="BU1038" s="90"/>
      <c r="BV1038" s="90"/>
      <c r="BW1038" s="90"/>
      <c r="BX1038" s="90"/>
      <c r="BY1038" s="90"/>
      <c r="BZ1038" s="90"/>
      <c r="CA1038" s="90"/>
      <c r="CB1038" s="90"/>
      <c r="CC1038" s="90"/>
      <c r="CD1038" s="90"/>
      <c r="CE1038" s="90"/>
      <c r="CF1038" s="90"/>
      <c r="CG1038" s="90"/>
      <c r="CH1038" s="90"/>
      <c r="CI1038" s="90"/>
      <c r="CJ1038" s="90"/>
      <c r="CK1038" s="90"/>
      <c r="CL1038" s="90"/>
      <c r="CM1038" s="90"/>
      <c r="CN1038" s="90"/>
      <c r="CO1038" s="90"/>
      <c r="CP1038" s="90"/>
      <c r="CQ1038" s="90"/>
      <c r="CR1038" s="90"/>
      <c r="CS1038" s="90"/>
      <c r="CT1038" s="90"/>
      <c r="CU1038" s="91"/>
      <c r="CV1038" s="92"/>
    </row>
    <row r="1039" spans="1:100" s="87" customFormat="1" ht="14.45" customHeight="1" outlineLevel="4" thickBot="1">
      <c r="A1039" s="93">
        <f t="shared" si="15"/>
        <v>1038</v>
      </c>
      <c r="B1039" s="94"/>
      <c r="BA1039" s="88"/>
      <c r="BB1039" s="89"/>
      <c r="BC1039" s="90"/>
      <c r="BD1039" s="90"/>
      <c r="BE1039" s="90"/>
      <c r="BF1039" s="90"/>
      <c r="BG1039" s="90"/>
      <c r="BH1039" s="90"/>
      <c r="BI1039" s="90"/>
      <c r="BJ1039" s="90"/>
      <c r="BK1039" s="90"/>
      <c r="BL1039" s="90"/>
      <c r="BM1039" s="90"/>
      <c r="BN1039" s="90"/>
      <c r="BO1039" s="90"/>
      <c r="BP1039" s="90"/>
      <c r="BQ1039" s="90"/>
      <c r="BR1039" s="90"/>
      <c r="BS1039" s="90"/>
      <c r="BT1039" s="90"/>
      <c r="BU1039" s="90"/>
      <c r="BV1039" s="90"/>
      <c r="BW1039" s="90"/>
      <c r="BX1039" s="90"/>
      <c r="BY1039" s="90"/>
      <c r="BZ1039" s="90"/>
      <c r="CA1039" s="90"/>
      <c r="CB1039" s="90"/>
      <c r="CC1039" s="90"/>
      <c r="CD1039" s="90"/>
      <c r="CE1039" s="90"/>
      <c r="CF1039" s="90"/>
      <c r="CG1039" s="90"/>
      <c r="CH1039" s="90"/>
      <c r="CI1039" s="90"/>
      <c r="CJ1039" s="90"/>
      <c r="CK1039" s="90"/>
      <c r="CL1039" s="90"/>
      <c r="CM1039" s="90"/>
      <c r="CN1039" s="90"/>
      <c r="CO1039" s="90"/>
      <c r="CP1039" s="90"/>
      <c r="CQ1039" s="90"/>
      <c r="CR1039" s="90"/>
      <c r="CS1039" s="90"/>
      <c r="CT1039" s="90"/>
      <c r="CU1039" s="91"/>
      <c r="CV1039" s="92"/>
    </row>
    <row r="1040" spans="1:100" s="87" customFormat="1" ht="14.45" customHeight="1" outlineLevel="3" thickBot="1">
      <c r="A1040" s="93">
        <f t="shared" si="15"/>
        <v>1039</v>
      </c>
      <c r="B1040" s="94"/>
      <c r="BA1040" s="88"/>
      <c r="BB1040" s="89"/>
      <c r="BC1040" s="90"/>
      <c r="BD1040" s="90"/>
      <c r="BE1040" s="90"/>
      <c r="BF1040" s="90"/>
      <c r="BG1040" s="90"/>
      <c r="BH1040" s="90"/>
      <c r="BI1040" s="90"/>
      <c r="BJ1040" s="90"/>
      <c r="BK1040" s="90"/>
      <c r="BL1040" s="90"/>
      <c r="BM1040" s="90"/>
      <c r="BN1040" s="90"/>
      <c r="BO1040" s="90"/>
      <c r="BP1040" s="90"/>
      <c r="BQ1040" s="90"/>
      <c r="BR1040" s="90"/>
      <c r="BS1040" s="90"/>
      <c r="BT1040" s="90"/>
      <c r="BU1040" s="90"/>
      <c r="BV1040" s="90"/>
      <c r="BW1040" s="90"/>
      <c r="BX1040" s="90"/>
      <c r="BY1040" s="90"/>
      <c r="BZ1040" s="90"/>
      <c r="CA1040" s="90"/>
      <c r="CB1040" s="90"/>
      <c r="CC1040" s="90"/>
      <c r="CD1040" s="90"/>
      <c r="CE1040" s="90"/>
      <c r="CF1040" s="90"/>
      <c r="CG1040" s="90"/>
      <c r="CH1040" s="90"/>
      <c r="CI1040" s="90"/>
      <c r="CJ1040" s="90"/>
      <c r="CK1040" s="90"/>
      <c r="CL1040" s="90"/>
      <c r="CM1040" s="90"/>
      <c r="CN1040" s="90"/>
      <c r="CO1040" s="90"/>
      <c r="CP1040" s="90"/>
      <c r="CQ1040" s="90"/>
      <c r="CR1040" s="90"/>
      <c r="CS1040" s="90"/>
      <c r="CT1040" s="90"/>
      <c r="CU1040" s="91"/>
      <c r="CV1040" s="92"/>
    </row>
    <row r="1041" spans="1:100" s="87" customFormat="1" ht="14.45" customHeight="1" outlineLevel="2" thickBot="1">
      <c r="A1041" s="93">
        <f t="shared" ref="A1041:A1104" si="16">ROW()-1</f>
        <v>1040</v>
      </c>
      <c r="B1041" s="94"/>
      <c r="BA1041" s="88"/>
      <c r="BB1041" s="89"/>
      <c r="BC1041" s="90"/>
      <c r="BD1041" s="90"/>
      <c r="BE1041" s="90"/>
      <c r="BF1041" s="90"/>
      <c r="BG1041" s="90"/>
      <c r="BH1041" s="90"/>
      <c r="BI1041" s="90"/>
      <c r="BJ1041" s="90"/>
      <c r="BK1041" s="90"/>
      <c r="BL1041" s="90"/>
      <c r="BM1041" s="90"/>
      <c r="BN1041" s="90"/>
      <c r="BO1041" s="90"/>
      <c r="BP1041" s="90"/>
      <c r="BQ1041" s="90"/>
      <c r="BR1041" s="90"/>
      <c r="BS1041" s="90"/>
      <c r="BT1041" s="90"/>
      <c r="BU1041" s="90"/>
      <c r="BV1041" s="90"/>
      <c r="BW1041" s="90"/>
      <c r="BX1041" s="90"/>
      <c r="BY1041" s="90"/>
      <c r="BZ1041" s="90"/>
      <c r="CA1041" s="90"/>
      <c r="CB1041" s="90"/>
      <c r="CC1041" s="90"/>
      <c r="CD1041" s="90"/>
      <c r="CE1041" s="90"/>
      <c r="CF1041" s="90"/>
      <c r="CG1041" s="90"/>
      <c r="CH1041" s="90"/>
      <c r="CI1041" s="90"/>
      <c r="CJ1041" s="90"/>
      <c r="CK1041" s="90"/>
      <c r="CL1041" s="90"/>
      <c r="CM1041" s="90"/>
      <c r="CN1041" s="90"/>
      <c r="CO1041" s="90"/>
      <c r="CP1041" s="90"/>
      <c r="CQ1041" s="90"/>
      <c r="CR1041" s="90"/>
      <c r="CS1041" s="90"/>
      <c r="CT1041" s="90"/>
      <c r="CU1041" s="91"/>
      <c r="CV1041" s="92"/>
    </row>
    <row r="1042" spans="1:100" s="87" customFormat="1" ht="14.45" customHeight="1" outlineLevel="1" thickBot="1">
      <c r="A1042" s="93">
        <f t="shared" si="16"/>
        <v>1041</v>
      </c>
      <c r="B1042" s="94"/>
      <c r="D1042" s="99" t="s">
        <v>2161</v>
      </c>
      <c r="E1042" s="100"/>
      <c r="BA1042" s="88"/>
      <c r="BB1042" s="89"/>
      <c r="BC1042" s="97" t="s">
        <v>2162</v>
      </c>
      <c r="BD1042" s="90"/>
      <c r="BE1042" s="90"/>
      <c r="BF1042" s="90"/>
      <c r="BG1042" s="90"/>
      <c r="BH1042" s="90"/>
      <c r="BI1042" s="90"/>
      <c r="BJ1042" s="90"/>
      <c r="BK1042" s="90"/>
      <c r="BL1042" s="90"/>
      <c r="BM1042" s="90"/>
      <c r="BN1042" s="90"/>
      <c r="BO1042" s="90"/>
      <c r="BP1042" s="90"/>
      <c r="BQ1042" s="90"/>
      <c r="BR1042" s="90"/>
      <c r="BS1042" s="90"/>
      <c r="BT1042" s="90"/>
      <c r="BU1042" s="90"/>
      <c r="BV1042" s="90"/>
      <c r="BW1042" s="90"/>
      <c r="BX1042" s="90"/>
      <c r="BY1042" s="90"/>
      <c r="BZ1042" s="90"/>
      <c r="CA1042" s="90"/>
      <c r="CB1042" s="90"/>
      <c r="CC1042" s="90"/>
      <c r="CD1042" s="90"/>
      <c r="CE1042" s="90"/>
      <c r="CF1042" s="90"/>
      <c r="CG1042" s="90"/>
      <c r="CH1042" s="90"/>
      <c r="CI1042" s="90"/>
      <c r="CJ1042" s="90"/>
      <c r="CK1042" s="90"/>
      <c r="CL1042" s="90"/>
      <c r="CM1042" s="90"/>
      <c r="CN1042" s="90"/>
      <c r="CO1042" s="90"/>
      <c r="CP1042" s="90"/>
      <c r="CQ1042" s="90"/>
      <c r="CR1042" s="90"/>
      <c r="CS1042" s="90"/>
      <c r="CT1042" s="90"/>
      <c r="CU1042" s="91"/>
      <c r="CV1042" s="92"/>
    </row>
    <row r="1043" spans="1:100" s="87" customFormat="1" ht="14.45" customHeight="1" outlineLevel="2" thickBot="1">
      <c r="A1043" s="93">
        <f t="shared" si="16"/>
        <v>1042</v>
      </c>
      <c r="B1043" s="94"/>
      <c r="E1043" s="101" t="s">
        <v>2163</v>
      </c>
      <c r="BA1043" s="88"/>
      <c r="BB1043" s="89"/>
      <c r="BC1043" s="97" t="s">
        <v>2164</v>
      </c>
      <c r="BD1043" s="90"/>
      <c r="BE1043" s="90"/>
      <c r="BF1043" s="90"/>
      <c r="BG1043" s="90"/>
      <c r="BH1043" s="90"/>
      <c r="BI1043" s="90"/>
      <c r="BJ1043" s="90"/>
      <c r="BK1043" s="90"/>
      <c r="BL1043" s="90"/>
      <c r="BM1043" s="90"/>
      <c r="BN1043" s="90"/>
      <c r="BO1043" s="90"/>
      <c r="BP1043" s="90"/>
      <c r="BQ1043" s="90"/>
      <c r="BR1043" s="90"/>
      <c r="BS1043" s="90"/>
      <c r="BT1043" s="90"/>
      <c r="BU1043" s="90"/>
      <c r="BV1043" s="90"/>
      <c r="BW1043" s="90"/>
      <c r="BX1043" s="90"/>
      <c r="BY1043" s="90"/>
      <c r="BZ1043" s="90"/>
      <c r="CA1043" s="90"/>
      <c r="CB1043" s="90"/>
      <c r="CC1043" s="90"/>
      <c r="CD1043" s="90"/>
      <c r="CE1043" s="90"/>
      <c r="CF1043" s="90"/>
      <c r="CG1043" s="90"/>
      <c r="CH1043" s="90"/>
      <c r="CI1043" s="90"/>
      <c r="CJ1043" s="90"/>
      <c r="CK1043" s="90"/>
      <c r="CL1043" s="90"/>
      <c r="CM1043" s="90"/>
      <c r="CN1043" s="90"/>
      <c r="CO1043" s="90"/>
      <c r="CP1043" s="90"/>
      <c r="CQ1043" s="90"/>
      <c r="CR1043" s="90"/>
      <c r="CS1043" s="90"/>
      <c r="CT1043" s="90"/>
      <c r="CU1043" s="91"/>
      <c r="CV1043" s="92"/>
    </row>
    <row r="1044" spans="1:100" s="87" customFormat="1" ht="14.45" customHeight="1" outlineLevel="3" thickBot="1">
      <c r="A1044" s="93">
        <f t="shared" si="16"/>
        <v>1043</v>
      </c>
      <c r="B1044" s="94"/>
      <c r="F1044" s="102" t="s">
        <v>1139</v>
      </c>
      <c r="BA1044" s="88"/>
      <c r="BB1044" s="89"/>
      <c r="BC1044" s="97" t="s">
        <v>2165</v>
      </c>
      <c r="BD1044" s="90"/>
      <c r="BE1044" s="90"/>
      <c r="BF1044" s="90"/>
      <c r="BG1044" s="90"/>
      <c r="BH1044" s="90"/>
      <c r="BI1044" s="90"/>
      <c r="BJ1044" s="90"/>
      <c r="BK1044" s="90"/>
      <c r="BL1044" s="90"/>
      <c r="BM1044" s="90"/>
      <c r="BN1044" s="90"/>
      <c r="BO1044" s="90"/>
      <c r="BP1044" s="90"/>
      <c r="BQ1044" s="90"/>
      <c r="BR1044" s="90"/>
      <c r="BS1044" s="90"/>
      <c r="BT1044" s="90"/>
      <c r="BU1044" s="90"/>
      <c r="BV1044" s="90"/>
      <c r="BW1044" s="90"/>
      <c r="BX1044" s="90"/>
      <c r="BY1044" s="90"/>
      <c r="BZ1044" s="90"/>
      <c r="CA1044" s="90"/>
      <c r="CB1044" s="90"/>
      <c r="CC1044" s="90"/>
      <c r="CD1044" s="90"/>
      <c r="CE1044" s="90"/>
      <c r="CF1044" s="90"/>
      <c r="CG1044" s="90"/>
      <c r="CH1044" s="90"/>
      <c r="CI1044" s="90"/>
      <c r="CJ1044" s="90"/>
      <c r="CK1044" s="90"/>
      <c r="CL1044" s="90"/>
      <c r="CM1044" s="90"/>
      <c r="CN1044" s="90"/>
      <c r="CO1044" s="90"/>
      <c r="CP1044" s="90"/>
      <c r="CQ1044" s="90"/>
      <c r="CR1044" s="90"/>
      <c r="CS1044" s="90"/>
      <c r="CT1044" s="90"/>
      <c r="CU1044" s="91"/>
      <c r="CV1044" s="92"/>
    </row>
    <row r="1045" spans="1:100" s="87" customFormat="1" ht="14.45" customHeight="1" outlineLevel="4" thickBot="1">
      <c r="A1045" s="93">
        <f t="shared" si="16"/>
        <v>1044</v>
      </c>
      <c r="B1045" s="94"/>
      <c r="G1045" s="87" t="s">
        <v>2166</v>
      </c>
      <c r="Q1045" s="106"/>
      <c r="R1045" s="106"/>
      <c r="S1045" s="106"/>
      <c r="T1045" s="106"/>
      <c r="AO1045" s="106"/>
      <c r="AP1045" s="106"/>
      <c r="AQ1045" s="106"/>
      <c r="BA1045" s="88"/>
      <c r="BB1045" s="89"/>
      <c r="BC1045" s="97"/>
      <c r="BD1045" s="90"/>
      <c r="BE1045" s="90"/>
      <c r="BF1045" s="90"/>
      <c r="BG1045" s="90"/>
      <c r="BH1045" s="90"/>
      <c r="BI1045" s="90"/>
      <c r="BJ1045" s="90"/>
      <c r="BK1045" s="90"/>
      <c r="BL1045" s="90"/>
      <c r="BM1045" s="90"/>
      <c r="BN1045" s="90"/>
      <c r="BO1045" s="90"/>
      <c r="BP1045" s="90"/>
      <c r="BQ1045" s="90"/>
      <c r="BR1045" s="90"/>
      <c r="BS1045" s="90"/>
      <c r="BT1045" s="90"/>
      <c r="BU1045" s="90"/>
      <c r="BV1045" s="90"/>
      <c r="BW1045" s="90"/>
      <c r="BX1045" s="90"/>
      <c r="BY1045" s="90"/>
      <c r="BZ1045" s="90"/>
      <c r="CA1045" s="90"/>
      <c r="CB1045" s="90"/>
      <c r="CC1045" s="90"/>
      <c r="CD1045" s="90"/>
      <c r="CE1045" s="90"/>
      <c r="CF1045" s="90"/>
      <c r="CG1045" s="90"/>
      <c r="CH1045" s="90"/>
      <c r="CI1045" s="90"/>
      <c r="CJ1045" s="90"/>
      <c r="CK1045" s="90"/>
      <c r="CL1045" s="90"/>
      <c r="CM1045" s="90"/>
      <c r="CN1045" s="90"/>
      <c r="CO1045" s="90"/>
      <c r="CP1045" s="90"/>
      <c r="CQ1045" s="90"/>
      <c r="CR1045" s="90"/>
      <c r="CS1045" s="90"/>
      <c r="CT1045" s="90"/>
      <c r="CU1045" s="91"/>
      <c r="CV1045" s="92"/>
    </row>
    <row r="1046" spans="1:100" s="87" customFormat="1" ht="14.45" customHeight="1" outlineLevel="4" thickBot="1">
      <c r="A1046" s="93">
        <f t="shared" si="16"/>
        <v>1045</v>
      </c>
      <c r="B1046" s="94"/>
      <c r="G1046" s="87" t="s">
        <v>2167</v>
      </c>
      <c r="BA1046" s="88"/>
      <c r="BB1046" s="89"/>
      <c r="BC1046" s="97"/>
      <c r="BD1046" s="90"/>
      <c r="BE1046" s="90"/>
      <c r="BF1046" s="90"/>
      <c r="BG1046" s="90"/>
      <c r="BH1046" s="90"/>
      <c r="BI1046" s="90"/>
      <c r="BJ1046" s="90"/>
      <c r="BK1046" s="90"/>
      <c r="BL1046" s="90"/>
      <c r="BM1046" s="90"/>
      <c r="BN1046" s="90"/>
      <c r="BO1046" s="90"/>
      <c r="BP1046" s="90"/>
      <c r="BQ1046" s="90"/>
      <c r="BR1046" s="90"/>
      <c r="BS1046" s="90"/>
      <c r="BT1046" s="90"/>
      <c r="BU1046" s="90"/>
      <c r="BV1046" s="90"/>
      <c r="BW1046" s="90"/>
      <c r="BX1046" s="90"/>
      <c r="BY1046" s="90"/>
      <c r="BZ1046" s="90"/>
      <c r="CA1046" s="90"/>
      <c r="CB1046" s="90"/>
      <c r="CC1046" s="90"/>
      <c r="CD1046" s="90"/>
      <c r="CE1046" s="90"/>
      <c r="CF1046" s="90"/>
      <c r="CG1046" s="90"/>
      <c r="CH1046" s="90"/>
      <c r="CI1046" s="90"/>
      <c r="CJ1046" s="90"/>
      <c r="CK1046" s="90"/>
      <c r="CL1046" s="90"/>
      <c r="CM1046" s="90"/>
      <c r="CN1046" s="90"/>
      <c r="CO1046" s="90"/>
      <c r="CP1046" s="90"/>
      <c r="CQ1046" s="90"/>
      <c r="CR1046" s="90"/>
      <c r="CS1046" s="90"/>
      <c r="CT1046" s="90"/>
      <c r="CU1046" s="91"/>
      <c r="CV1046" s="92"/>
    </row>
    <row r="1047" spans="1:100" s="87" customFormat="1" ht="14.45" customHeight="1" outlineLevel="3" thickBot="1">
      <c r="A1047" s="93">
        <f t="shared" si="16"/>
        <v>1046</v>
      </c>
      <c r="B1047" s="94"/>
      <c r="F1047" s="102" t="s">
        <v>2168</v>
      </c>
      <c r="BA1047" s="88"/>
      <c r="BB1047" s="89"/>
      <c r="BC1047" s="97" t="s">
        <v>2169</v>
      </c>
      <c r="BD1047" s="90"/>
      <c r="BE1047" s="90"/>
      <c r="BF1047" s="90"/>
      <c r="BG1047" s="90"/>
      <c r="BH1047" s="90"/>
      <c r="BI1047" s="90"/>
      <c r="BJ1047" s="90"/>
      <c r="BK1047" s="90"/>
      <c r="BL1047" s="90"/>
      <c r="BM1047" s="90"/>
      <c r="BN1047" s="90"/>
      <c r="BO1047" s="90"/>
      <c r="BP1047" s="90"/>
      <c r="BQ1047" s="90"/>
      <c r="BR1047" s="90"/>
      <c r="BS1047" s="90"/>
      <c r="BT1047" s="90"/>
      <c r="BU1047" s="90"/>
      <c r="BV1047" s="90"/>
      <c r="BW1047" s="90"/>
      <c r="BX1047" s="90"/>
      <c r="BY1047" s="90"/>
      <c r="BZ1047" s="90"/>
      <c r="CA1047" s="90"/>
      <c r="CB1047" s="90"/>
      <c r="CC1047" s="90"/>
      <c r="CD1047" s="90"/>
      <c r="CE1047" s="90"/>
      <c r="CF1047" s="90"/>
      <c r="CG1047" s="90"/>
      <c r="CH1047" s="90"/>
      <c r="CI1047" s="90"/>
      <c r="CJ1047" s="90"/>
      <c r="CK1047" s="90"/>
      <c r="CL1047" s="90"/>
      <c r="CM1047" s="90"/>
      <c r="CN1047" s="90"/>
      <c r="CO1047" s="90"/>
      <c r="CP1047" s="90"/>
      <c r="CQ1047" s="90"/>
      <c r="CR1047" s="90"/>
      <c r="CS1047" s="90"/>
      <c r="CT1047" s="90"/>
      <c r="CU1047" s="91"/>
      <c r="CV1047" s="92"/>
    </row>
    <row r="1048" spans="1:100" s="87" customFormat="1" ht="14.45" customHeight="1" outlineLevel="4" thickBot="1">
      <c r="A1048" s="93">
        <f t="shared" si="16"/>
        <v>1047</v>
      </c>
      <c r="B1048" s="94"/>
      <c r="G1048" s="103" t="s">
        <v>2170</v>
      </c>
      <c r="BA1048" s="88"/>
      <c r="BB1048" s="89"/>
      <c r="BC1048" s="90" t="s">
        <v>2171</v>
      </c>
      <c r="BD1048" s="90"/>
      <c r="BE1048" s="90"/>
      <c r="BF1048" s="90"/>
      <c r="BG1048" s="90"/>
      <c r="BH1048" s="90"/>
      <c r="BI1048" s="90"/>
      <c r="BJ1048" s="90"/>
      <c r="BK1048" s="90"/>
      <c r="BL1048" s="90"/>
      <c r="BM1048" s="90"/>
      <c r="BN1048" s="90"/>
      <c r="BO1048" s="90"/>
      <c r="BP1048" s="90"/>
      <c r="BQ1048" s="90"/>
      <c r="BR1048" s="90"/>
      <c r="BS1048" s="90"/>
      <c r="BT1048" s="90"/>
      <c r="BU1048" s="90"/>
      <c r="BV1048" s="90"/>
      <c r="BW1048" s="90"/>
      <c r="BX1048" s="90"/>
      <c r="BY1048" s="90"/>
      <c r="BZ1048" s="90"/>
      <c r="CA1048" s="90"/>
      <c r="CB1048" s="90"/>
      <c r="CC1048" s="90"/>
      <c r="CD1048" s="90"/>
      <c r="CE1048" s="90"/>
      <c r="CF1048" s="90"/>
      <c r="CG1048" s="90"/>
      <c r="CH1048" s="90"/>
      <c r="CI1048" s="90"/>
      <c r="CJ1048" s="90"/>
      <c r="CK1048" s="90"/>
      <c r="CL1048" s="90"/>
      <c r="CM1048" s="90"/>
      <c r="CN1048" s="90"/>
      <c r="CO1048" s="90"/>
      <c r="CP1048" s="90"/>
      <c r="CQ1048" s="90"/>
      <c r="CR1048" s="90"/>
      <c r="CS1048" s="90"/>
      <c r="CT1048" s="90"/>
      <c r="CU1048" s="91"/>
      <c r="CV1048" s="92"/>
    </row>
    <row r="1049" spans="1:100" s="87" customFormat="1" ht="14.45" customHeight="1" outlineLevel="4" thickBot="1">
      <c r="A1049" s="93">
        <f t="shared" si="16"/>
        <v>1048</v>
      </c>
      <c r="B1049" s="94"/>
      <c r="H1049" s="107" t="s">
        <v>2172</v>
      </c>
      <c r="BA1049" s="88"/>
      <c r="BB1049" s="89"/>
      <c r="BC1049" s="90"/>
      <c r="BD1049" s="90"/>
      <c r="BE1049" s="90"/>
      <c r="BF1049" s="90"/>
      <c r="BG1049" s="90"/>
      <c r="BH1049" s="90"/>
      <c r="BI1049" s="90"/>
      <c r="BJ1049" s="90"/>
      <c r="BK1049" s="90"/>
      <c r="BL1049" s="90"/>
      <c r="BM1049" s="90"/>
      <c r="BN1049" s="90"/>
      <c r="BO1049" s="90"/>
      <c r="BP1049" s="90"/>
      <c r="BQ1049" s="90"/>
      <c r="BR1049" s="90"/>
      <c r="BS1049" s="90"/>
      <c r="BT1049" s="90"/>
      <c r="BU1049" s="90"/>
      <c r="BV1049" s="90"/>
      <c r="BW1049" s="90"/>
      <c r="BX1049" s="90"/>
      <c r="BY1049" s="90"/>
      <c r="BZ1049" s="90"/>
      <c r="CA1049" s="90"/>
      <c r="CB1049" s="90"/>
      <c r="CC1049" s="90"/>
      <c r="CD1049" s="90"/>
      <c r="CE1049" s="90"/>
      <c r="CF1049" s="90"/>
      <c r="CG1049" s="90"/>
      <c r="CH1049" s="90"/>
      <c r="CI1049" s="90"/>
      <c r="CJ1049" s="90"/>
      <c r="CK1049" s="90"/>
      <c r="CL1049" s="90"/>
      <c r="CM1049" s="90"/>
      <c r="CN1049" s="90"/>
      <c r="CO1049" s="90"/>
      <c r="CP1049" s="90"/>
      <c r="CQ1049" s="90"/>
      <c r="CR1049" s="90"/>
      <c r="CS1049" s="90"/>
      <c r="CT1049" s="90"/>
      <c r="CU1049" s="91"/>
      <c r="CV1049" s="92"/>
    </row>
    <row r="1050" spans="1:100" s="87" customFormat="1" ht="14.45" customHeight="1" outlineLevel="4" thickBot="1">
      <c r="A1050" s="93">
        <f t="shared" si="16"/>
        <v>1049</v>
      </c>
      <c r="B1050" s="94"/>
      <c r="I1050" s="87" t="s">
        <v>2173</v>
      </c>
      <c r="AJ1050" s="106"/>
      <c r="AK1050" s="106"/>
      <c r="AL1050" s="106"/>
      <c r="AM1050" s="106"/>
      <c r="AO1050" s="106"/>
      <c r="AP1050" s="106"/>
      <c r="BA1050" s="88"/>
      <c r="BB1050" s="89"/>
      <c r="BC1050" s="90"/>
      <c r="BD1050" s="90"/>
      <c r="BE1050" s="90"/>
      <c r="BF1050" s="90"/>
      <c r="BG1050" s="90"/>
      <c r="BH1050" s="90"/>
      <c r="BI1050" s="90"/>
      <c r="BJ1050" s="90"/>
      <c r="BK1050" s="90"/>
      <c r="BL1050" s="90"/>
      <c r="BM1050" s="90"/>
      <c r="BN1050" s="90"/>
      <c r="BO1050" s="90"/>
      <c r="BP1050" s="90"/>
      <c r="BQ1050" s="90"/>
      <c r="BR1050" s="90"/>
      <c r="BS1050" s="90"/>
      <c r="BT1050" s="90"/>
      <c r="BU1050" s="90"/>
      <c r="BV1050" s="90"/>
      <c r="BW1050" s="90"/>
      <c r="BX1050" s="90"/>
      <c r="BY1050" s="90"/>
      <c r="BZ1050" s="90"/>
      <c r="CA1050" s="90"/>
      <c r="CB1050" s="90"/>
      <c r="CC1050" s="90"/>
      <c r="CD1050" s="90"/>
      <c r="CE1050" s="90"/>
      <c r="CF1050" s="90"/>
      <c r="CG1050" s="90"/>
      <c r="CH1050" s="90"/>
      <c r="CI1050" s="90"/>
      <c r="CJ1050" s="90"/>
      <c r="CK1050" s="90"/>
      <c r="CL1050" s="90"/>
      <c r="CM1050" s="90"/>
      <c r="CN1050" s="90"/>
      <c r="CO1050" s="90"/>
      <c r="CP1050" s="90"/>
      <c r="CQ1050" s="90"/>
      <c r="CR1050" s="90"/>
      <c r="CS1050" s="90"/>
      <c r="CT1050" s="90"/>
      <c r="CU1050" s="91"/>
      <c r="CV1050" s="92"/>
    </row>
    <row r="1051" spans="1:100" s="87" customFormat="1" ht="14.45" customHeight="1" outlineLevel="4" thickBot="1">
      <c r="A1051" s="93">
        <f t="shared" si="16"/>
        <v>1050</v>
      </c>
      <c r="B1051" s="94"/>
      <c r="I1051" s="87" t="s">
        <v>2174</v>
      </c>
      <c r="BA1051" s="88"/>
      <c r="BB1051" s="89"/>
      <c r="BC1051" s="90"/>
      <c r="BD1051" s="90"/>
      <c r="BE1051" s="90"/>
      <c r="BF1051" s="90"/>
      <c r="BG1051" s="90"/>
      <c r="BH1051" s="90"/>
      <c r="BI1051" s="90"/>
      <c r="BJ1051" s="90"/>
      <c r="BK1051" s="90"/>
      <c r="BL1051" s="90"/>
      <c r="BM1051" s="90"/>
      <c r="BN1051" s="90"/>
      <c r="BO1051" s="90"/>
      <c r="BP1051" s="90"/>
      <c r="BQ1051" s="90"/>
      <c r="BR1051" s="90"/>
      <c r="BS1051" s="90"/>
      <c r="BT1051" s="90"/>
      <c r="BU1051" s="90"/>
      <c r="BV1051" s="90"/>
      <c r="BW1051" s="90"/>
      <c r="BX1051" s="90"/>
      <c r="BY1051" s="90"/>
      <c r="BZ1051" s="90"/>
      <c r="CA1051" s="90"/>
      <c r="CB1051" s="90"/>
      <c r="CC1051" s="90"/>
      <c r="CD1051" s="90"/>
      <c r="CE1051" s="90"/>
      <c r="CF1051" s="90"/>
      <c r="CG1051" s="90"/>
      <c r="CH1051" s="90"/>
      <c r="CI1051" s="90"/>
      <c r="CJ1051" s="90"/>
      <c r="CK1051" s="90"/>
      <c r="CL1051" s="90"/>
      <c r="CM1051" s="90"/>
      <c r="CN1051" s="90"/>
      <c r="CO1051" s="90"/>
      <c r="CP1051" s="90"/>
      <c r="CQ1051" s="90"/>
      <c r="CR1051" s="90"/>
      <c r="CS1051" s="90"/>
      <c r="CT1051" s="90"/>
      <c r="CU1051" s="91"/>
      <c r="CV1051" s="92"/>
    </row>
    <row r="1052" spans="1:100" s="87" customFormat="1" ht="14.45" customHeight="1" outlineLevel="4" thickBot="1">
      <c r="A1052" s="93">
        <f t="shared" si="16"/>
        <v>1051</v>
      </c>
      <c r="B1052" s="94"/>
      <c r="H1052" s="107" t="s">
        <v>2175</v>
      </c>
      <c r="BA1052" s="88"/>
      <c r="BB1052" s="89"/>
      <c r="BC1052" s="90"/>
      <c r="BD1052" s="90"/>
      <c r="BE1052" s="90"/>
      <c r="BF1052" s="90"/>
      <c r="BG1052" s="90"/>
      <c r="BH1052" s="90"/>
      <c r="BI1052" s="90"/>
      <c r="BJ1052" s="90"/>
      <c r="BK1052" s="90"/>
      <c r="BL1052" s="90"/>
      <c r="BM1052" s="90"/>
      <c r="BN1052" s="90"/>
      <c r="BO1052" s="90"/>
      <c r="BP1052" s="90"/>
      <c r="BQ1052" s="90"/>
      <c r="BR1052" s="90"/>
      <c r="BS1052" s="90"/>
      <c r="BT1052" s="90"/>
      <c r="BU1052" s="90"/>
      <c r="BV1052" s="90"/>
      <c r="BW1052" s="90"/>
      <c r="BX1052" s="90"/>
      <c r="BY1052" s="90"/>
      <c r="BZ1052" s="90"/>
      <c r="CA1052" s="90"/>
      <c r="CB1052" s="90"/>
      <c r="CC1052" s="90"/>
      <c r="CD1052" s="90"/>
      <c r="CE1052" s="90"/>
      <c r="CF1052" s="90"/>
      <c r="CG1052" s="90"/>
      <c r="CH1052" s="90"/>
      <c r="CI1052" s="90"/>
      <c r="CJ1052" s="90"/>
      <c r="CK1052" s="90"/>
      <c r="CL1052" s="90"/>
      <c r="CM1052" s="90"/>
      <c r="CN1052" s="90"/>
      <c r="CO1052" s="90"/>
      <c r="CP1052" s="90"/>
      <c r="CQ1052" s="90"/>
      <c r="CR1052" s="90"/>
      <c r="CS1052" s="90"/>
      <c r="CT1052" s="90"/>
      <c r="CU1052" s="91"/>
      <c r="CV1052" s="92"/>
    </row>
    <row r="1053" spans="1:100" s="87" customFormat="1" ht="14.45" customHeight="1" outlineLevel="4" thickBot="1">
      <c r="A1053" s="93">
        <f t="shared" si="16"/>
        <v>1052</v>
      </c>
      <c r="B1053" s="94"/>
      <c r="I1053" s="87" t="s">
        <v>2176</v>
      </c>
      <c r="AG1053" s="106"/>
      <c r="AH1053" s="106"/>
      <c r="AI1053" s="106"/>
      <c r="AJ1053" s="106"/>
      <c r="AK1053" s="106"/>
      <c r="AL1053" s="106"/>
      <c r="BA1053" s="88"/>
      <c r="BB1053" s="89"/>
      <c r="BC1053" s="90"/>
      <c r="BD1053" s="90"/>
      <c r="BE1053" s="90"/>
      <c r="BF1053" s="90"/>
      <c r="BG1053" s="90"/>
      <c r="BH1053" s="90"/>
      <c r="BI1053" s="90"/>
      <c r="BJ1053" s="90"/>
      <c r="BK1053" s="90"/>
      <c r="BL1053" s="90"/>
      <c r="BM1053" s="90"/>
      <c r="BN1053" s="90"/>
      <c r="BO1053" s="90"/>
      <c r="BP1053" s="90"/>
      <c r="BQ1053" s="90"/>
      <c r="BR1053" s="90"/>
      <c r="BS1053" s="90"/>
      <c r="BT1053" s="90"/>
      <c r="BU1053" s="90"/>
      <c r="BV1053" s="90"/>
      <c r="BW1053" s="90"/>
      <c r="BX1053" s="90"/>
      <c r="BY1053" s="90"/>
      <c r="BZ1053" s="90"/>
      <c r="CA1053" s="90"/>
      <c r="CB1053" s="90"/>
      <c r="CC1053" s="90"/>
      <c r="CD1053" s="90"/>
      <c r="CE1053" s="90"/>
      <c r="CF1053" s="90"/>
      <c r="CG1053" s="90"/>
      <c r="CH1053" s="90"/>
      <c r="CI1053" s="90"/>
      <c r="CJ1053" s="90"/>
      <c r="CK1053" s="90"/>
      <c r="CL1053" s="90"/>
      <c r="CM1053" s="90"/>
      <c r="CN1053" s="90"/>
      <c r="CO1053" s="90"/>
      <c r="CP1053" s="90"/>
      <c r="CQ1053" s="90"/>
      <c r="CR1053" s="90"/>
      <c r="CS1053" s="90"/>
      <c r="CT1053" s="90"/>
      <c r="CU1053" s="91"/>
      <c r="CV1053" s="92"/>
    </row>
    <row r="1054" spans="1:100" s="87" customFormat="1" ht="14.45" customHeight="1" outlineLevel="4" thickBot="1">
      <c r="A1054" s="93">
        <f t="shared" si="16"/>
        <v>1053</v>
      </c>
      <c r="B1054" s="94"/>
      <c r="I1054" s="110" t="s">
        <v>2177</v>
      </c>
      <c r="BA1054" s="88"/>
      <c r="BB1054" s="89"/>
      <c r="BC1054" s="90"/>
      <c r="BD1054" s="90"/>
      <c r="BE1054" s="90"/>
      <c r="BF1054" s="90"/>
      <c r="BG1054" s="90"/>
      <c r="BH1054" s="90"/>
      <c r="BI1054" s="90"/>
      <c r="BJ1054" s="90"/>
      <c r="BK1054" s="90"/>
      <c r="BL1054" s="90"/>
      <c r="BM1054" s="90"/>
      <c r="BN1054" s="90"/>
      <c r="BO1054" s="90"/>
      <c r="BP1054" s="90"/>
      <c r="BQ1054" s="90"/>
      <c r="BR1054" s="90"/>
      <c r="BS1054" s="90"/>
      <c r="BT1054" s="90"/>
      <c r="BU1054" s="90"/>
      <c r="BV1054" s="90"/>
      <c r="BW1054" s="90"/>
      <c r="BX1054" s="90"/>
      <c r="BY1054" s="90"/>
      <c r="BZ1054" s="90"/>
      <c r="CA1054" s="90"/>
      <c r="CB1054" s="90"/>
      <c r="CC1054" s="90"/>
      <c r="CD1054" s="90"/>
      <c r="CE1054" s="90"/>
      <c r="CF1054" s="90"/>
      <c r="CG1054" s="90"/>
      <c r="CH1054" s="90"/>
      <c r="CI1054" s="90"/>
      <c r="CJ1054" s="90"/>
      <c r="CK1054" s="90"/>
      <c r="CL1054" s="90"/>
      <c r="CM1054" s="90"/>
      <c r="CN1054" s="90"/>
      <c r="CO1054" s="90"/>
      <c r="CP1054" s="90"/>
      <c r="CQ1054" s="90"/>
      <c r="CR1054" s="90"/>
      <c r="CS1054" s="90"/>
      <c r="CT1054" s="90"/>
      <c r="CU1054" s="91"/>
      <c r="CV1054" s="92"/>
    </row>
    <row r="1055" spans="1:100" s="87" customFormat="1" ht="14.45" customHeight="1" outlineLevel="4" thickBot="1">
      <c r="A1055" s="93">
        <f t="shared" si="16"/>
        <v>1054</v>
      </c>
      <c r="B1055" s="94"/>
      <c r="H1055" s="107" t="s">
        <v>2178</v>
      </c>
      <c r="BA1055" s="88"/>
      <c r="BB1055" s="89"/>
      <c r="BC1055" s="90"/>
      <c r="BD1055" s="90"/>
      <c r="BE1055" s="90"/>
      <c r="BF1055" s="90"/>
      <c r="BG1055" s="90"/>
      <c r="BH1055" s="90"/>
      <c r="BI1055" s="90"/>
      <c r="BJ1055" s="90"/>
      <c r="BK1055" s="90"/>
      <c r="BL1055" s="90"/>
      <c r="BM1055" s="90"/>
      <c r="BN1055" s="90"/>
      <c r="BO1055" s="90"/>
      <c r="BP1055" s="90"/>
      <c r="BQ1055" s="90"/>
      <c r="BR1055" s="90"/>
      <c r="BS1055" s="90"/>
      <c r="BT1055" s="90"/>
      <c r="BU1055" s="90"/>
      <c r="BV1055" s="90"/>
      <c r="BW1055" s="90"/>
      <c r="BX1055" s="90"/>
      <c r="BY1055" s="90"/>
      <c r="BZ1055" s="90"/>
      <c r="CA1055" s="90"/>
      <c r="CB1055" s="90"/>
      <c r="CC1055" s="90"/>
      <c r="CD1055" s="90"/>
      <c r="CE1055" s="90"/>
      <c r="CF1055" s="90"/>
      <c r="CG1055" s="90"/>
      <c r="CH1055" s="90"/>
      <c r="CI1055" s="90"/>
      <c r="CJ1055" s="90"/>
      <c r="CK1055" s="90"/>
      <c r="CL1055" s="90"/>
      <c r="CM1055" s="90"/>
      <c r="CN1055" s="90"/>
      <c r="CO1055" s="90"/>
      <c r="CP1055" s="90"/>
      <c r="CQ1055" s="90"/>
      <c r="CR1055" s="90"/>
      <c r="CS1055" s="90"/>
      <c r="CT1055" s="90"/>
      <c r="CU1055" s="91"/>
      <c r="CV1055" s="92"/>
    </row>
    <row r="1056" spans="1:100" s="87" customFormat="1" ht="14.45" customHeight="1" outlineLevel="4" thickBot="1">
      <c r="A1056" s="93">
        <f t="shared" si="16"/>
        <v>1055</v>
      </c>
      <c r="B1056" s="94"/>
      <c r="I1056" s="114" t="s">
        <v>2179</v>
      </c>
      <c r="BA1056" s="88"/>
      <c r="BB1056" s="89"/>
      <c r="BC1056" s="90"/>
      <c r="BD1056" s="90"/>
      <c r="BE1056" s="90"/>
      <c r="BF1056" s="90"/>
      <c r="BG1056" s="90"/>
      <c r="BH1056" s="90"/>
      <c r="BI1056" s="90"/>
      <c r="BJ1056" s="90"/>
      <c r="BK1056" s="90"/>
      <c r="BL1056" s="90"/>
      <c r="BM1056" s="90"/>
      <c r="BN1056" s="90"/>
      <c r="BO1056" s="90"/>
      <c r="BP1056" s="90"/>
      <c r="BQ1056" s="90"/>
      <c r="BR1056" s="90"/>
      <c r="BS1056" s="90"/>
      <c r="BT1056" s="90"/>
      <c r="BU1056" s="90"/>
      <c r="BV1056" s="90"/>
      <c r="BW1056" s="90"/>
      <c r="BX1056" s="90"/>
      <c r="BY1056" s="90"/>
      <c r="BZ1056" s="90"/>
      <c r="CA1056" s="90"/>
      <c r="CB1056" s="90"/>
      <c r="CC1056" s="90"/>
      <c r="CD1056" s="90"/>
      <c r="CE1056" s="90"/>
      <c r="CF1056" s="90"/>
      <c r="CG1056" s="90"/>
      <c r="CH1056" s="90"/>
      <c r="CI1056" s="90"/>
      <c r="CJ1056" s="90"/>
      <c r="CK1056" s="90"/>
      <c r="CL1056" s="90"/>
      <c r="CM1056" s="90"/>
      <c r="CN1056" s="90"/>
      <c r="CO1056" s="90"/>
      <c r="CP1056" s="90"/>
      <c r="CQ1056" s="90"/>
      <c r="CR1056" s="90"/>
      <c r="CS1056" s="90"/>
      <c r="CT1056" s="90"/>
      <c r="CU1056" s="91"/>
      <c r="CV1056" s="92"/>
    </row>
    <row r="1057" spans="1:100" s="87" customFormat="1" ht="14.45" customHeight="1" outlineLevel="4" thickBot="1">
      <c r="A1057" s="93">
        <f t="shared" si="16"/>
        <v>1056</v>
      </c>
      <c r="B1057" s="94"/>
      <c r="J1057" s="87" t="s">
        <v>2180</v>
      </c>
      <c r="BA1057" s="88"/>
      <c r="BB1057" s="89"/>
      <c r="BC1057" s="90"/>
      <c r="BD1057" s="90"/>
      <c r="BE1057" s="90"/>
      <c r="BF1057" s="90"/>
      <c r="BG1057" s="90"/>
      <c r="BH1057" s="90"/>
      <c r="BI1057" s="90"/>
      <c r="BJ1057" s="90"/>
      <c r="BK1057" s="90"/>
      <c r="BL1057" s="90"/>
      <c r="BM1057" s="90"/>
      <c r="BN1057" s="90"/>
      <c r="BO1057" s="90"/>
      <c r="BP1057" s="90"/>
      <c r="BQ1057" s="90"/>
      <c r="BR1057" s="90"/>
      <c r="BS1057" s="90"/>
      <c r="BT1057" s="90"/>
      <c r="BU1057" s="90"/>
      <c r="BV1057" s="90"/>
      <c r="BW1057" s="90"/>
      <c r="BX1057" s="90"/>
      <c r="BY1057" s="90"/>
      <c r="BZ1057" s="90"/>
      <c r="CA1057" s="90"/>
      <c r="CB1057" s="90"/>
      <c r="CC1057" s="90"/>
      <c r="CD1057" s="90"/>
      <c r="CE1057" s="90"/>
      <c r="CF1057" s="90"/>
      <c r="CG1057" s="90"/>
      <c r="CH1057" s="90"/>
      <c r="CI1057" s="90"/>
      <c r="CJ1057" s="90"/>
      <c r="CK1057" s="90"/>
      <c r="CL1057" s="90"/>
      <c r="CM1057" s="90"/>
      <c r="CN1057" s="90"/>
      <c r="CO1057" s="90"/>
      <c r="CP1057" s="90"/>
      <c r="CQ1057" s="90"/>
      <c r="CR1057" s="90"/>
      <c r="CS1057" s="90"/>
      <c r="CT1057" s="90"/>
      <c r="CU1057" s="91"/>
      <c r="CV1057" s="92"/>
    </row>
    <row r="1058" spans="1:100" s="87" customFormat="1" ht="14.45" customHeight="1" outlineLevel="4" thickBot="1">
      <c r="A1058" s="93">
        <f t="shared" si="16"/>
        <v>1057</v>
      </c>
      <c r="B1058" s="94"/>
      <c r="I1058" s="114" t="s">
        <v>2181</v>
      </c>
      <c r="BA1058" s="88"/>
      <c r="BB1058" s="89"/>
      <c r="BC1058" s="90"/>
      <c r="BD1058" s="90"/>
      <c r="BE1058" s="90"/>
      <c r="BF1058" s="90"/>
      <c r="BG1058" s="90"/>
      <c r="BH1058" s="90"/>
      <c r="BI1058" s="90"/>
      <c r="BJ1058" s="90"/>
      <c r="BK1058" s="90"/>
      <c r="BL1058" s="90"/>
      <c r="BM1058" s="90"/>
      <c r="BN1058" s="90"/>
      <c r="BO1058" s="90"/>
      <c r="BP1058" s="90"/>
      <c r="BQ1058" s="90"/>
      <c r="BR1058" s="90"/>
      <c r="BS1058" s="90"/>
      <c r="BT1058" s="90"/>
      <c r="BU1058" s="90"/>
      <c r="BV1058" s="90"/>
      <c r="BW1058" s="90"/>
      <c r="BX1058" s="90"/>
      <c r="BY1058" s="90"/>
      <c r="BZ1058" s="90"/>
      <c r="CA1058" s="90"/>
      <c r="CB1058" s="90"/>
      <c r="CC1058" s="90"/>
      <c r="CD1058" s="90"/>
      <c r="CE1058" s="90"/>
      <c r="CF1058" s="90"/>
      <c r="CG1058" s="90"/>
      <c r="CH1058" s="90"/>
      <c r="CI1058" s="90"/>
      <c r="CJ1058" s="90"/>
      <c r="CK1058" s="90"/>
      <c r="CL1058" s="90"/>
      <c r="CM1058" s="90"/>
      <c r="CN1058" s="90"/>
      <c r="CO1058" s="90"/>
      <c r="CP1058" s="90"/>
      <c r="CQ1058" s="90"/>
      <c r="CR1058" s="90"/>
      <c r="CS1058" s="90"/>
      <c r="CT1058" s="90"/>
      <c r="CU1058" s="91"/>
      <c r="CV1058" s="92"/>
    </row>
    <row r="1059" spans="1:100" s="87" customFormat="1" ht="14.45" customHeight="1" outlineLevel="4" thickBot="1">
      <c r="A1059" s="93">
        <f t="shared" si="16"/>
        <v>1058</v>
      </c>
      <c r="B1059" s="94"/>
      <c r="J1059" s="87" t="s">
        <v>2182</v>
      </c>
      <c r="BA1059" s="88"/>
      <c r="BB1059" s="89"/>
      <c r="BC1059" s="90"/>
      <c r="BD1059" s="90"/>
      <c r="BE1059" s="90"/>
      <c r="BF1059" s="90"/>
      <c r="BG1059" s="90"/>
      <c r="BH1059" s="90"/>
      <c r="BI1059" s="90"/>
      <c r="BJ1059" s="90"/>
      <c r="BK1059" s="90"/>
      <c r="BL1059" s="90"/>
      <c r="BM1059" s="90"/>
      <c r="BN1059" s="90"/>
      <c r="BO1059" s="90"/>
      <c r="BP1059" s="90"/>
      <c r="BQ1059" s="90"/>
      <c r="BR1059" s="90"/>
      <c r="BS1059" s="90"/>
      <c r="BT1059" s="90"/>
      <c r="BU1059" s="90"/>
      <c r="BV1059" s="90"/>
      <c r="BW1059" s="90"/>
      <c r="BX1059" s="90"/>
      <c r="BY1059" s="90"/>
      <c r="BZ1059" s="90"/>
      <c r="CA1059" s="90"/>
      <c r="CB1059" s="90"/>
      <c r="CC1059" s="90"/>
      <c r="CD1059" s="90"/>
      <c r="CE1059" s="90"/>
      <c r="CF1059" s="90"/>
      <c r="CG1059" s="90"/>
      <c r="CH1059" s="90"/>
      <c r="CI1059" s="90"/>
      <c r="CJ1059" s="90"/>
      <c r="CK1059" s="90"/>
      <c r="CL1059" s="90"/>
      <c r="CM1059" s="90"/>
      <c r="CN1059" s="90"/>
      <c r="CO1059" s="90"/>
      <c r="CP1059" s="90"/>
      <c r="CQ1059" s="90"/>
      <c r="CR1059" s="90"/>
      <c r="CS1059" s="90"/>
      <c r="CT1059" s="90"/>
      <c r="CU1059" s="91"/>
      <c r="CV1059" s="92"/>
    </row>
    <row r="1060" spans="1:100" s="87" customFormat="1" ht="14.45" customHeight="1" outlineLevel="4" thickBot="1">
      <c r="A1060" s="93">
        <f t="shared" si="16"/>
        <v>1059</v>
      </c>
      <c r="B1060" s="94"/>
      <c r="J1060" s="87" t="s">
        <v>2183</v>
      </c>
      <c r="BA1060" s="88"/>
      <c r="BB1060" s="89"/>
      <c r="BC1060" s="90"/>
      <c r="BD1060" s="90"/>
      <c r="BE1060" s="90"/>
      <c r="BF1060" s="90"/>
      <c r="BG1060" s="90"/>
      <c r="BH1060" s="90"/>
      <c r="BI1060" s="90"/>
      <c r="BJ1060" s="90"/>
      <c r="BK1060" s="90"/>
      <c r="BL1060" s="90"/>
      <c r="BM1060" s="90"/>
      <c r="BN1060" s="90"/>
      <c r="BO1060" s="90"/>
      <c r="BP1060" s="90"/>
      <c r="BQ1060" s="90"/>
      <c r="BR1060" s="90"/>
      <c r="BS1060" s="90"/>
      <c r="BT1060" s="90"/>
      <c r="BU1060" s="90"/>
      <c r="BV1060" s="90"/>
      <c r="BW1060" s="90"/>
      <c r="BX1060" s="90"/>
      <c r="BY1060" s="90"/>
      <c r="BZ1060" s="90"/>
      <c r="CA1060" s="90"/>
      <c r="CB1060" s="90"/>
      <c r="CC1060" s="90"/>
      <c r="CD1060" s="90"/>
      <c r="CE1060" s="90"/>
      <c r="CF1060" s="90"/>
      <c r="CG1060" s="90"/>
      <c r="CH1060" s="90"/>
      <c r="CI1060" s="90"/>
      <c r="CJ1060" s="90"/>
      <c r="CK1060" s="90"/>
      <c r="CL1060" s="90"/>
      <c r="CM1060" s="90"/>
      <c r="CN1060" s="90"/>
      <c r="CO1060" s="90"/>
      <c r="CP1060" s="90"/>
      <c r="CQ1060" s="90"/>
      <c r="CR1060" s="90"/>
      <c r="CS1060" s="90"/>
      <c r="CT1060" s="90"/>
      <c r="CU1060" s="91"/>
      <c r="CV1060" s="92"/>
    </row>
    <row r="1061" spans="1:100" s="87" customFormat="1" ht="14.45" customHeight="1" outlineLevel="4" thickBot="1">
      <c r="A1061" s="93">
        <f t="shared" si="16"/>
        <v>1060</v>
      </c>
      <c r="B1061" s="94"/>
      <c r="H1061" s="107" t="s">
        <v>2184</v>
      </c>
      <c r="BA1061" s="88"/>
      <c r="BB1061" s="89"/>
      <c r="BC1061" s="90"/>
      <c r="BD1061" s="90"/>
      <c r="BE1061" s="90"/>
      <c r="BF1061" s="90"/>
      <c r="BG1061" s="90"/>
      <c r="BH1061" s="90"/>
      <c r="BI1061" s="90"/>
      <c r="BJ1061" s="90"/>
      <c r="BK1061" s="90"/>
      <c r="BL1061" s="90"/>
      <c r="BM1061" s="90"/>
      <c r="BN1061" s="90"/>
      <c r="BO1061" s="90"/>
      <c r="BP1061" s="90"/>
      <c r="BQ1061" s="90"/>
      <c r="BR1061" s="90"/>
      <c r="BS1061" s="90"/>
      <c r="BT1061" s="90"/>
      <c r="BU1061" s="90"/>
      <c r="BV1061" s="90"/>
      <c r="BW1061" s="90"/>
      <c r="BX1061" s="90"/>
      <c r="BY1061" s="90"/>
      <c r="BZ1061" s="90"/>
      <c r="CA1061" s="90"/>
      <c r="CB1061" s="90"/>
      <c r="CC1061" s="90"/>
      <c r="CD1061" s="90"/>
      <c r="CE1061" s="90"/>
      <c r="CF1061" s="90"/>
      <c r="CG1061" s="90"/>
      <c r="CH1061" s="90"/>
      <c r="CI1061" s="90"/>
      <c r="CJ1061" s="90"/>
      <c r="CK1061" s="90"/>
      <c r="CL1061" s="90"/>
      <c r="CM1061" s="90"/>
      <c r="CN1061" s="90"/>
      <c r="CO1061" s="90"/>
      <c r="CP1061" s="90"/>
      <c r="CQ1061" s="90"/>
      <c r="CR1061" s="90"/>
      <c r="CS1061" s="90"/>
      <c r="CT1061" s="90"/>
      <c r="CU1061" s="91"/>
      <c r="CV1061" s="92"/>
    </row>
    <row r="1062" spans="1:100" s="87" customFormat="1" ht="14.45" customHeight="1" outlineLevel="4" thickBot="1">
      <c r="A1062" s="93">
        <f t="shared" si="16"/>
        <v>1061</v>
      </c>
      <c r="B1062" s="94"/>
      <c r="I1062" s="87" t="s">
        <v>2185</v>
      </c>
      <c r="BA1062" s="88"/>
      <c r="BB1062" s="89"/>
      <c r="BC1062" s="90"/>
      <c r="BD1062" s="90"/>
      <c r="BE1062" s="90"/>
      <c r="BF1062" s="90"/>
      <c r="BG1062" s="90"/>
      <c r="BH1062" s="90"/>
      <c r="BI1062" s="90"/>
      <c r="BJ1062" s="90"/>
      <c r="BK1062" s="90"/>
      <c r="BL1062" s="90"/>
      <c r="BM1062" s="90"/>
      <c r="BN1062" s="90"/>
      <c r="BO1062" s="90"/>
      <c r="BP1062" s="90"/>
      <c r="BQ1062" s="90"/>
      <c r="BR1062" s="90"/>
      <c r="BS1062" s="90"/>
      <c r="BT1062" s="90"/>
      <c r="BU1062" s="90"/>
      <c r="BV1062" s="90"/>
      <c r="BW1062" s="90"/>
      <c r="BX1062" s="90"/>
      <c r="BY1062" s="90"/>
      <c r="BZ1062" s="90"/>
      <c r="CA1062" s="90"/>
      <c r="CB1062" s="90"/>
      <c r="CC1062" s="90"/>
      <c r="CD1062" s="90"/>
      <c r="CE1062" s="90"/>
      <c r="CF1062" s="90"/>
      <c r="CG1062" s="90"/>
      <c r="CH1062" s="90"/>
      <c r="CI1062" s="90"/>
      <c r="CJ1062" s="90"/>
      <c r="CK1062" s="90"/>
      <c r="CL1062" s="90"/>
      <c r="CM1062" s="90"/>
      <c r="CN1062" s="90"/>
      <c r="CO1062" s="90"/>
      <c r="CP1062" s="90"/>
      <c r="CQ1062" s="90"/>
      <c r="CR1062" s="90"/>
      <c r="CS1062" s="90"/>
      <c r="CT1062" s="90"/>
      <c r="CU1062" s="91"/>
      <c r="CV1062" s="92"/>
    </row>
    <row r="1063" spans="1:100" s="87" customFormat="1" ht="14.45" customHeight="1" outlineLevel="4" thickBot="1">
      <c r="A1063" s="93">
        <f t="shared" si="16"/>
        <v>1062</v>
      </c>
      <c r="B1063" s="94"/>
      <c r="G1063" s="103" t="s">
        <v>2186</v>
      </c>
      <c r="BA1063" s="88"/>
      <c r="BB1063" s="89"/>
      <c r="BC1063" s="90" t="s">
        <v>2187</v>
      </c>
      <c r="BD1063" s="90"/>
      <c r="BE1063" s="90"/>
      <c r="BF1063" s="90"/>
      <c r="BG1063" s="90"/>
      <c r="BH1063" s="90"/>
      <c r="BI1063" s="90"/>
      <c r="BJ1063" s="90"/>
      <c r="BK1063" s="90"/>
      <c r="BL1063" s="90"/>
      <c r="BM1063" s="90"/>
      <c r="BN1063" s="90"/>
      <c r="BO1063" s="90"/>
      <c r="BP1063" s="90"/>
      <c r="BQ1063" s="90"/>
      <c r="BR1063" s="90"/>
      <c r="BS1063" s="90"/>
      <c r="BT1063" s="90"/>
      <c r="BU1063" s="90"/>
      <c r="BV1063" s="90"/>
      <c r="BW1063" s="90"/>
      <c r="BX1063" s="90"/>
      <c r="BY1063" s="90"/>
      <c r="BZ1063" s="90"/>
      <c r="CA1063" s="90"/>
      <c r="CB1063" s="90"/>
      <c r="CC1063" s="90"/>
      <c r="CD1063" s="90"/>
      <c r="CE1063" s="90"/>
      <c r="CF1063" s="90"/>
      <c r="CG1063" s="90"/>
      <c r="CH1063" s="90"/>
      <c r="CI1063" s="90"/>
      <c r="CJ1063" s="90"/>
      <c r="CK1063" s="90"/>
      <c r="CL1063" s="90"/>
      <c r="CM1063" s="90"/>
      <c r="CN1063" s="90"/>
      <c r="CO1063" s="90"/>
      <c r="CP1063" s="90"/>
      <c r="CQ1063" s="90"/>
      <c r="CR1063" s="90"/>
      <c r="CS1063" s="90"/>
      <c r="CT1063" s="90"/>
      <c r="CU1063" s="91"/>
      <c r="CV1063" s="92"/>
    </row>
    <row r="1064" spans="1:100" s="87" customFormat="1" ht="14.45" customHeight="1" outlineLevel="4" thickBot="1">
      <c r="A1064" s="93">
        <f t="shared" si="16"/>
        <v>1063</v>
      </c>
      <c r="B1064" s="94"/>
      <c r="H1064" s="111" t="s">
        <v>2188</v>
      </c>
      <c r="AI1064" s="106"/>
      <c r="AJ1064" s="106"/>
      <c r="AK1064" s="106"/>
      <c r="AL1064" s="106"/>
      <c r="BA1064" s="88"/>
      <c r="BB1064" s="89"/>
      <c r="BC1064" s="90"/>
      <c r="BD1064" s="90"/>
      <c r="BE1064" s="90"/>
      <c r="BF1064" s="90"/>
      <c r="BG1064" s="90"/>
      <c r="BH1064" s="90"/>
      <c r="BI1064" s="90"/>
      <c r="BJ1064" s="90"/>
      <c r="BK1064" s="90"/>
      <c r="BL1064" s="90"/>
      <c r="BM1064" s="90"/>
      <c r="BN1064" s="90"/>
      <c r="BO1064" s="90"/>
      <c r="BP1064" s="90"/>
      <c r="BQ1064" s="90"/>
      <c r="BR1064" s="90"/>
      <c r="BS1064" s="90"/>
      <c r="BT1064" s="90"/>
      <c r="BU1064" s="90"/>
      <c r="BV1064" s="90"/>
      <c r="BW1064" s="90"/>
      <c r="BX1064" s="90"/>
      <c r="BY1064" s="90"/>
      <c r="BZ1064" s="90"/>
      <c r="CA1064" s="90"/>
      <c r="CB1064" s="90"/>
      <c r="CC1064" s="90"/>
      <c r="CD1064" s="90"/>
      <c r="CE1064" s="90"/>
      <c r="CF1064" s="90"/>
      <c r="CG1064" s="90"/>
      <c r="CH1064" s="90"/>
      <c r="CI1064" s="90"/>
      <c r="CJ1064" s="90"/>
      <c r="CK1064" s="90"/>
      <c r="CL1064" s="90"/>
      <c r="CM1064" s="90"/>
      <c r="CN1064" s="90"/>
      <c r="CO1064" s="90"/>
      <c r="CP1064" s="90"/>
      <c r="CQ1064" s="90"/>
      <c r="CR1064" s="90"/>
      <c r="CS1064" s="90"/>
      <c r="CT1064" s="90"/>
      <c r="CU1064" s="91"/>
      <c r="CV1064" s="92"/>
    </row>
    <row r="1065" spans="1:100" s="87" customFormat="1" ht="14.45" customHeight="1" outlineLevel="4" thickBot="1">
      <c r="A1065" s="93">
        <f t="shared" si="16"/>
        <v>1064</v>
      </c>
      <c r="B1065" s="94"/>
      <c r="H1065" s="111" t="s">
        <v>2189</v>
      </c>
      <c r="BA1065" s="88"/>
      <c r="BB1065" s="89"/>
      <c r="BC1065" s="90"/>
      <c r="BD1065" s="90"/>
      <c r="BE1065" s="90"/>
      <c r="BF1065" s="90"/>
      <c r="BG1065" s="90"/>
      <c r="BH1065" s="90"/>
      <c r="BI1065" s="90"/>
      <c r="BJ1065" s="90"/>
      <c r="BK1065" s="90"/>
      <c r="BL1065" s="90"/>
      <c r="BM1065" s="90"/>
      <c r="BN1065" s="90"/>
      <c r="BO1065" s="90"/>
      <c r="BP1065" s="90"/>
      <c r="BQ1065" s="90"/>
      <c r="BR1065" s="90"/>
      <c r="BS1065" s="90"/>
      <c r="BT1065" s="90"/>
      <c r="BU1065" s="90"/>
      <c r="BV1065" s="90"/>
      <c r="BW1065" s="90"/>
      <c r="BX1065" s="90"/>
      <c r="BY1065" s="90"/>
      <c r="BZ1065" s="90"/>
      <c r="CA1065" s="90"/>
      <c r="CB1065" s="90"/>
      <c r="CC1065" s="90"/>
      <c r="CD1065" s="90"/>
      <c r="CE1065" s="90"/>
      <c r="CF1065" s="90"/>
      <c r="CG1065" s="90"/>
      <c r="CH1065" s="90"/>
      <c r="CI1065" s="90"/>
      <c r="CJ1065" s="90"/>
      <c r="CK1065" s="90"/>
      <c r="CL1065" s="90"/>
      <c r="CM1065" s="90"/>
      <c r="CN1065" s="90"/>
      <c r="CO1065" s="90"/>
      <c r="CP1065" s="90"/>
      <c r="CQ1065" s="90"/>
      <c r="CR1065" s="90"/>
      <c r="CS1065" s="90"/>
      <c r="CT1065" s="90"/>
      <c r="CU1065" s="91"/>
      <c r="CV1065" s="92"/>
    </row>
    <row r="1066" spans="1:100" s="87" customFormat="1" ht="14.45" customHeight="1" outlineLevel="4" thickBot="1">
      <c r="A1066" s="93">
        <f t="shared" si="16"/>
        <v>1065</v>
      </c>
      <c r="B1066" s="94"/>
      <c r="G1066" s="103" t="s">
        <v>2190</v>
      </c>
      <c r="BA1066" s="88"/>
      <c r="BB1066" s="89"/>
      <c r="BC1066" s="90" t="s">
        <v>2191</v>
      </c>
      <c r="BD1066" s="90"/>
      <c r="BE1066" s="90"/>
      <c r="BF1066" s="90"/>
      <c r="BG1066" s="90"/>
      <c r="BH1066" s="90"/>
      <c r="BI1066" s="90"/>
      <c r="BJ1066" s="90"/>
      <c r="BK1066" s="90"/>
      <c r="BL1066" s="90"/>
      <c r="BM1066" s="90"/>
      <c r="BN1066" s="90"/>
      <c r="BO1066" s="90"/>
      <c r="BP1066" s="90"/>
      <c r="BQ1066" s="90"/>
      <c r="BR1066" s="90"/>
      <c r="BS1066" s="90"/>
      <c r="BT1066" s="90"/>
      <c r="BU1066" s="90"/>
      <c r="BV1066" s="90"/>
      <c r="BW1066" s="90"/>
      <c r="BX1066" s="90"/>
      <c r="BY1066" s="90"/>
      <c r="BZ1066" s="90"/>
      <c r="CA1066" s="90"/>
      <c r="CB1066" s="90"/>
      <c r="CC1066" s="90"/>
      <c r="CD1066" s="90"/>
      <c r="CE1066" s="90"/>
      <c r="CF1066" s="90"/>
      <c r="CG1066" s="90"/>
      <c r="CH1066" s="90"/>
      <c r="CI1066" s="90"/>
      <c r="CJ1066" s="90"/>
      <c r="CK1066" s="90"/>
      <c r="CL1066" s="90"/>
      <c r="CM1066" s="90"/>
      <c r="CN1066" s="90"/>
      <c r="CO1066" s="90"/>
      <c r="CP1066" s="90"/>
      <c r="CQ1066" s="90"/>
      <c r="CR1066" s="90"/>
      <c r="CS1066" s="90"/>
      <c r="CT1066" s="90"/>
      <c r="CU1066" s="91"/>
      <c r="CV1066" s="92"/>
    </row>
    <row r="1067" spans="1:100" s="87" customFormat="1" ht="14.45" customHeight="1" outlineLevel="4" thickBot="1">
      <c r="A1067" s="93">
        <f t="shared" si="16"/>
        <v>1066</v>
      </c>
      <c r="B1067" s="94"/>
      <c r="H1067" s="87" t="s">
        <v>2192</v>
      </c>
      <c r="AE1067" s="106"/>
      <c r="AF1067" s="106"/>
      <c r="AG1067" s="106"/>
      <c r="AH1067" s="106"/>
      <c r="AI1067" s="106"/>
      <c r="AJ1067" s="106"/>
      <c r="AK1067" s="106"/>
      <c r="AL1067" s="106"/>
      <c r="BA1067" s="88"/>
      <c r="BB1067" s="89"/>
      <c r="BC1067" s="90"/>
      <c r="BD1067" s="90"/>
      <c r="BE1067" s="90"/>
      <c r="BF1067" s="90"/>
      <c r="BG1067" s="90"/>
      <c r="BH1067" s="90"/>
      <c r="BI1067" s="90"/>
      <c r="BJ1067" s="90"/>
      <c r="BK1067" s="90"/>
      <c r="BL1067" s="90"/>
      <c r="BM1067" s="90"/>
      <c r="BN1067" s="90"/>
      <c r="BO1067" s="90"/>
      <c r="BP1067" s="90"/>
      <c r="BQ1067" s="90"/>
      <c r="BR1067" s="90"/>
      <c r="BS1067" s="90"/>
      <c r="BT1067" s="90"/>
      <c r="BU1067" s="90"/>
      <c r="BV1067" s="90"/>
      <c r="BW1067" s="90"/>
      <c r="BX1067" s="90"/>
      <c r="BY1067" s="90"/>
      <c r="BZ1067" s="90"/>
      <c r="CA1067" s="90"/>
      <c r="CB1067" s="90"/>
      <c r="CC1067" s="90"/>
      <c r="CD1067" s="90"/>
      <c r="CE1067" s="90"/>
      <c r="CF1067" s="90"/>
      <c r="CG1067" s="90"/>
      <c r="CH1067" s="90"/>
      <c r="CI1067" s="90"/>
      <c r="CJ1067" s="90"/>
      <c r="CK1067" s="90"/>
      <c r="CL1067" s="90"/>
      <c r="CM1067" s="90"/>
      <c r="CN1067" s="90"/>
      <c r="CO1067" s="90"/>
      <c r="CP1067" s="90"/>
      <c r="CQ1067" s="90"/>
      <c r="CR1067" s="90"/>
      <c r="CS1067" s="90"/>
      <c r="CT1067" s="90"/>
      <c r="CU1067" s="91"/>
      <c r="CV1067" s="92"/>
    </row>
    <row r="1068" spans="1:100" s="87" customFormat="1" ht="14.45" customHeight="1" outlineLevel="4" thickBot="1">
      <c r="A1068" s="93">
        <f t="shared" si="16"/>
        <v>1067</v>
      </c>
      <c r="B1068" s="94"/>
      <c r="H1068" s="87" t="s">
        <v>2193</v>
      </c>
      <c r="AN1068" s="106"/>
      <c r="AO1068" s="106"/>
      <c r="AP1068" s="106"/>
      <c r="AQ1068" s="106"/>
      <c r="AR1068" s="106"/>
      <c r="AS1068" s="106"/>
      <c r="AT1068" s="106"/>
      <c r="AU1068" s="106"/>
      <c r="AV1068" s="106"/>
      <c r="AW1068" s="106"/>
      <c r="BA1068" s="88"/>
      <c r="BB1068" s="89"/>
      <c r="BC1068" s="90"/>
      <c r="BD1068" s="90"/>
      <c r="BE1068" s="90"/>
      <c r="BF1068" s="90"/>
      <c r="BG1068" s="90"/>
      <c r="BH1068" s="90"/>
      <c r="BI1068" s="90"/>
      <c r="BJ1068" s="90"/>
      <c r="BK1068" s="90"/>
      <c r="BL1068" s="90"/>
      <c r="BM1068" s="90"/>
      <c r="BN1068" s="90"/>
      <c r="BO1068" s="90"/>
      <c r="BP1068" s="90"/>
      <c r="BQ1068" s="90"/>
      <c r="BR1068" s="90"/>
      <c r="BS1068" s="90"/>
      <c r="BT1068" s="90"/>
      <c r="BU1068" s="90"/>
      <c r="BV1068" s="90"/>
      <c r="BW1068" s="90"/>
      <c r="BX1068" s="90"/>
      <c r="BY1068" s="90"/>
      <c r="BZ1068" s="90"/>
      <c r="CA1068" s="90"/>
      <c r="CB1068" s="90"/>
      <c r="CC1068" s="90"/>
      <c r="CD1068" s="90"/>
      <c r="CE1068" s="90"/>
      <c r="CF1068" s="90"/>
      <c r="CG1068" s="90"/>
      <c r="CH1068" s="90"/>
      <c r="CI1068" s="90"/>
      <c r="CJ1068" s="90"/>
      <c r="CK1068" s="90"/>
      <c r="CL1068" s="90"/>
      <c r="CM1068" s="90"/>
      <c r="CN1068" s="90"/>
      <c r="CO1068" s="90"/>
      <c r="CP1068" s="90"/>
      <c r="CQ1068" s="90"/>
      <c r="CR1068" s="90"/>
      <c r="CS1068" s="90"/>
      <c r="CT1068" s="90"/>
      <c r="CU1068" s="91"/>
      <c r="CV1068" s="92"/>
    </row>
    <row r="1069" spans="1:100" s="87" customFormat="1" ht="14.45" customHeight="1" outlineLevel="4" thickBot="1">
      <c r="A1069" s="93">
        <f t="shared" si="16"/>
        <v>1068</v>
      </c>
      <c r="B1069" s="94"/>
      <c r="H1069" s="87" t="s">
        <v>2194</v>
      </c>
      <c r="BA1069" s="88"/>
      <c r="BB1069" s="89"/>
      <c r="BC1069" s="90"/>
      <c r="BD1069" s="90"/>
      <c r="BE1069" s="90"/>
      <c r="BF1069" s="90"/>
      <c r="BG1069" s="90"/>
      <c r="BH1069" s="90"/>
      <c r="BI1069" s="90"/>
      <c r="BJ1069" s="90"/>
      <c r="BK1069" s="90"/>
      <c r="BL1069" s="90"/>
      <c r="BM1069" s="90"/>
      <c r="BN1069" s="90"/>
      <c r="BO1069" s="90"/>
      <c r="BP1069" s="90"/>
      <c r="BQ1069" s="90"/>
      <c r="BR1069" s="90"/>
      <c r="BS1069" s="90"/>
      <c r="BT1069" s="90"/>
      <c r="BU1069" s="90"/>
      <c r="BV1069" s="90"/>
      <c r="BW1069" s="90"/>
      <c r="BX1069" s="90"/>
      <c r="BY1069" s="90"/>
      <c r="BZ1069" s="90"/>
      <c r="CA1069" s="90"/>
      <c r="CB1069" s="90"/>
      <c r="CC1069" s="90"/>
      <c r="CD1069" s="90"/>
      <c r="CE1069" s="90"/>
      <c r="CF1069" s="90"/>
      <c r="CG1069" s="90"/>
      <c r="CH1069" s="90"/>
      <c r="CI1069" s="90"/>
      <c r="CJ1069" s="90"/>
      <c r="CK1069" s="90"/>
      <c r="CL1069" s="90"/>
      <c r="CM1069" s="90"/>
      <c r="CN1069" s="90"/>
      <c r="CO1069" s="90"/>
      <c r="CP1069" s="90"/>
      <c r="CQ1069" s="90"/>
      <c r="CR1069" s="90"/>
      <c r="CS1069" s="90"/>
      <c r="CT1069" s="90"/>
      <c r="CU1069" s="91"/>
      <c r="CV1069" s="92"/>
    </row>
    <row r="1070" spans="1:100" s="87" customFormat="1" ht="14.45" customHeight="1" outlineLevel="4" thickBot="1">
      <c r="A1070" s="93">
        <f t="shared" si="16"/>
        <v>1069</v>
      </c>
      <c r="B1070" s="94"/>
      <c r="G1070" s="103" t="s">
        <v>2195</v>
      </c>
      <c r="BA1070" s="88"/>
      <c r="BB1070" s="89"/>
      <c r="BC1070" s="90" t="s">
        <v>2196</v>
      </c>
      <c r="BD1070" s="90"/>
      <c r="BE1070" s="90"/>
      <c r="BF1070" s="90"/>
      <c r="BG1070" s="90"/>
      <c r="BH1070" s="90"/>
      <c r="BI1070" s="90"/>
      <c r="BJ1070" s="90"/>
      <c r="BK1070" s="90"/>
      <c r="BL1070" s="90"/>
      <c r="BM1070" s="90"/>
      <c r="BN1070" s="90"/>
      <c r="BO1070" s="90"/>
      <c r="BP1070" s="90"/>
      <c r="BQ1070" s="90"/>
      <c r="BR1070" s="90"/>
      <c r="BS1070" s="90"/>
      <c r="BT1070" s="90"/>
      <c r="BU1070" s="90"/>
      <c r="BV1070" s="90"/>
      <c r="BW1070" s="90"/>
      <c r="BX1070" s="90"/>
      <c r="BY1070" s="90"/>
      <c r="BZ1070" s="90"/>
      <c r="CA1070" s="90"/>
      <c r="CB1070" s="90"/>
      <c r="CC1070" s="90"/>
      <c r="CD1070" s="90"/>
      <c r="CE1070" s="90"/>
      <c r="CF1070" s="90"/>
      <c r="CG1070" s="90"/>
      <c r="CH1070" s="90"/>
      <c r="CI1070" s="90"/>
      <c r="CJ1070" s="90"/>
      <c r="CK1070" s="90"/>
      <c r="CL1070" s="90"/>
      <c r="CM1070" s="90"/>
      <c r="CN1070" s="90"/>
      <c r="CO1070" s="90"/>
      <c r="CP1070" s="90"/>
      <c r="CQ1070" s="90"/>
      <c r="CR1070" s="90"/>
      <c r="CS1070" s="90"/>
      <c r="CT1070" s="90"/>
      <c r="CU1070" s="91"/>
      <c r="CV1070" s="92"/>
    </row>
    <row r="1071" spans="1:100" s="87" customFormat="1" ht="14.45" customHeight="1" outlineLevel="4" thickBot="1">
      <c r="A1071" s="93">
        <f t="shared" si="16"/>
        <v>1070</v>
      </c>
      <c r="B1071" s="94"/>
      <c r="H1071" s="87" t="s">
        <v>2197</v>
      </c>
      <c r="BA1071" s="88"/>
      <c r="BB1071" s="89"/>
      <c r="BC1071" s="90"/>
      <c r="BD1071" s="90"/>
      <c r="BE1071" s="90"/>
      <c r="BF1071" s="90"/>
      <c r="BG1071" s="90"/>
      <c r="BH1071" s="90"/>
      <c r="BI1071" s="90"/>
      <c r="BJ1071" s="90"/>
      <c r="BK1071" s="90"/>
      <c r="BL1071" s="90"/>
      <c r="BM1071" s="90"/>
      <c r="BN1071" s="90"/>
      <c r="BO1071" s="90"/>
      <c r="BP1071" s="90"/>
      <c r="BQ1071" s="90"/>
      <c r="BR1071" s="90"/>
      <c r="BS1071" s="90"/>
      <c r="BT1071" s="90"/>
      <c r="BU1071" s="90"/>
      <c r="BV1071" s="90"/>
      <c r="BW1071" s="90"/>
      <c r="BX1071" s="90"/>
      <c r="BY1071" s="90"/>
      <c r="BZ1071" s="90"/>
      <c r="CA1071" s="90"/>
      <c r="CB1071" s="90"/>
      <c r="CC1071" s="90"/>
      <c r="CD1071" s="90"/>
      <c r="CE1071" s="90"/>
      <c r="CF1071" s="90"/>
      <c r="CG1071" s="90"/>
      <c r="CH1071" s="90"/>
      <c r="CI1071" s="90"/>
      <c r="CJ1071" s="90"/>
      <c r="CK1071" s="90"/>
      <c r="CL1071" s="90"/>
      <c r="CM1071" s="90"/>
      <c r="CN1071" s="90"/>
      <c r="CO1071" s="90"/>
      <c r="CP1071" s="90"/>
      <c r="CQ1071" s="90"/>
      <c r="CR1071" s="90"/>
      <c r="CS1071" s="90"/>
      <c r="CT1071" s="90"/>
      <c r="CU1071" s="91"/>
      <c r="CV1071" s="92"/>
    </row>
    <row r="1072" spans="1:100" s="87" customFormat="1" ht="14.45" customHeight="1" outlineLevel="4" thickBot="1">
      <c r="A1072" s="93">
        <f t="shared" si="16"/>
        <v>1071</v>
      </c>
      <c r="B1072" s="94"/>
      <c r="H1072" s="87" t="s">
        <v>2198</v>
      </c>
      <c r="AH1072" s="106"/>
      <c r="AI1072" s="106"/>
      <c r="AJ1072" s="106"/>
      <c r="AK1072" s="106"/>
      <c r="AL1072" s="106"/>
      <c r="AM1072" s="106"/>
      <c r="AN1072" s="106"/>
      <c r="BA1072" s="88"/>
      <c r="BB1072" s="89"/>
      <c r="BC1072" s="90"/>
      <c r="BD1072" s="90"/>
      <c r="BE1072" s="90"/>
      <c r="BF1072" s="90"/>
      <c r="BG1072" s="90"/>
      <c r="BH1072" s="90"/>
      <c r="BI1072" s="90"/>
      <c r="BJ1072" s="90"/>
      <c r="BK1072" s="90"/>
      <c r="BL1072" s="90"/>
      <c r="BM1072" s="90"/>
      <c r="BN1072" s="90"/>
      <c r="BO1072" s="90"/>
      <c r="BP1072" s="90"/>
      <c r="BQ1072" s="90"/>
      <c r="BR1072" s="90"/>
      <c r="BS1072" s="90"/>
      <c r="BT1072" s="90"/>
      <c r="BU1072" s="90"/>
      <c r="BV1072" s="90"/>
      <c r="BW1072" s="90"/>
      <c r="BX1072" s="90"/>
      <c r="BY1072" s="90"/>
      <c r="BZ1072" s="90"/>
      <c r="CA1072" s="90"/>
      <c r="CB1072" s="90"/>
      <c r="CC1072" s="90"/>
      <c r="CD1072" s="90"/>
      <c r="CE1072" s="90"/>
      <c r="CF1072" s="90"/>
      <c r="CG1072" s="90"/>
      <c r="CH1072" s="90"/>
      <c r="CI1072" s="90"/>
      <c r="CJ1072" s="90"/>
      <c r="CK1072" s="90"/>
      <c r="CL1072" s="90"/>
      <c r="CM1072" s="90"/>
      <c r="CN1072" s="90"/>
      <c r="CO1072" s="90"/>
      <c r="CP1072" s="90"/>
      <c r="CQ1072" s="90"/>
      <c r="CR1072" s="90"/>
      <c r="CS1072" s="90"/>
      <c r="CT1072" s="90"/>
      <c r="CU1072" s="91"/>
      <c r="CV1072" s="92"/>
    </row>
    <row r="1073" spans="1:100" s="87" customFormat="1" ht="14.45" customHeight="1" outlineLevel="4" thickBot="1">
      <c r="A1073" s="93">
        <f t="shared" si="16"/>
        <v>1072</v>
      </c>
      <c r="B1073" s="94"/>
      <c r="H1073" s="87" t="s">
        <v>2199</v>
      </c>
      <c r="O1073" s="106"/>
      <c r="P1073" s="106"/>
      <c r="Q1073" s="106"/>
      <c r="R1073" s="106"/>
      <c r="S1073" s="106"/>
      <c r="T1073" s="106"/>
      <c r="AA1073" s="106"/>
      <c r="AB1073" s="106"/>
      <c r="AC1073" s="106"/>
      <c r="AD1073" s="106"/>
      <c r="AE1073" s="106"/>
      <c r="AF1073" s="106"/>
      <c r="AG1073" s="106"/>
      <c r="BA1073" s="88"/>
      <c r="BB1073" s="89"/>
      <c r="BC1073" s="90"/>
      <c r="BD1073" s="90"/>
      <c r="BE1073" s="90"/>
      <c r="BF1073" s="90"/>
      <c r="BG1073" s="90"/>
      <c r="BH1073" s="90"/>
      <c r="BI1073" s="90"/>
      <c r="BJ1073" s="90"/>
      <c r="BK1073" s="90"/>
      <c r="BL1073" s="90"/>
      <c r="BM1073" s="90"/>
      <c r="BN1073" s="90"/>
      <c r="BO1073" s="90"/>
      <c r="BP1073" s="90"/>
      <c r="BQ1073" s="90"/>
      <c r="BR1073" s="90"/>
      <c r="BS1073" s="90"/>
      <c r="BT1073" s="90"/>
      <c r="BU1073" s="90"/>
      <c r="BV1073" s="90"/>
      <c r="BW1073" s="90"/>
      <c r="BX1073" s="90"/>
      <c r="BY1073" s="90"/>
      <c r="BZ1073" s="90"/>
      <c r="CA1073" s="90"/>
      <c r="CB1073" s="90"/>
      <c r="CC1073" s="90"/>
      <c r="CD1073" s="90"/>
      <c r="CE1073" s="90"/>
      <c r="CF1073" s="90"/>
      <c r="CG1073" s="90"/>
      <c r="CH1073" s="90"/>
      <c r="CI1073" s="90"/>
      <c r="CJ1073" s="90"/>
      <c r="CK1073" s="90"/>
      <c r="CL1073" s="90"/>
      <c r="CM1073" s="90"/>
      <c r="CN1073" s="90"/>
      <c r="CO1073" s="90"/>
      <c r="CP1073" s="90"/>
      <c r="CQ1073" s="90"/>
      <c r="CR1073" s="90"/>
      <c r="CS1073" s="90"/>
      <c r="CT1073" s="90"/>
      <c r="CU1073" s="91"/>
      <c r="CV1073" s="92"/>
    </row>
    <row r="1074" spans="1:100" s="87" customFormat="1" ht="14.45" customHeight="1" outlineLevel="4" thickBot="1">
      <c r="A1074" s="93">
        <f t="shared" si="16"/>
        <v>1073</v>
      </c>
      <c r="B1074" s="94"/>
      <c r="H1074" s="87" t="s">
        <v>2200</v>
      </c>
      <c r="L1074" s="106"/>
      <c r="M1074" s="106"/>
      <c r="N1074" s="106"/>
      <c r="O1074" s="106"/>
      <c r="P1074" s="106"/>
      <c r="Q1074" s="106"/>
      <c r="BA1074" s="88"/>
      <c r="BB1074" s="89"/>
      <c r="BC1074" s="90"/>
      <c r="BD1074" s="90"/>
      <c r="BE1074" s="90"/>
      <c r="BF1074" s="90"/>
      <c r="BG1074" s="90"/>
      <c r="BH1074" s="90"/>
      <c r="BI1074" s="90"/>
      <c r="BJ1074" s="90"/>
      <c r="BK1074" s="90"/>
      <c r="BL1074" s="90"/>
      <c r="BM1074" s="90"/>
      <c r="BN1074" s="90"/>
      <c r="BO1074" s="90"/>
      <c r="BP1074" s="90"/>
      <c r="BQ1074" s="90"/>
      <c r="BR1074" s="90"/>
      <c r="BS1074" s="90"/>
      <c r="BT1074" s="90"/>
      <c r="BU1074" s="90"/>
      <c r="BV1074" s="90"/>
      <c r="BW1074" s="90"/>
      <c r="BX1074" s="90"/>
      <c r="BY1074" s="90"/>
      <c r="BZ1074" s="90"/>
      <c r="CA1074" s="90"/>
      <c r="CB1074" s="90"/>
      <c r="CC1074" s="90"/>
      <c r="CD1074" s="90"/>
      <c r="CE1074" s="90"/>
      <c r="CF1074" s="90"/>
      <c r="CG1074" s="90"/>
      <c r="CH1074" s="90"/>
      <c r="CI1074" s="90"/>
      <c r="CJ1074" s="90"/>
      <c r="CK1074" s="90"/>
      <c r="CL1074" s="90"/>
      <c r="CM1074" s="90"/>
      <c r="CN1074" s="90"/>
      <c r="CO1074" s="90"/>
      <c r="CP1074" s="90"/>
      <c r="CQ1074" s="90"/>
      <c r="CR1074" s="90"/>
      <c r="CS1074" s="90"/>
      <c r="CT1074" s="90"/>
      <c r="CU1074" s="91"/>
      <c r="CV1074" s="92"/>
    </row>
    <row r="1075" spans="1:100" s="87" customFormat="1" ht="14.45" customHeight="1" outlineLevel="3" thickBot="1">
      <c r="A1075" s="93">
        <f t="shared" si="16"/>
        <v>1074</v>
      </c>
      <c r="B1075" s="94"/>
      <c r="BA1075" s="88"/>
      <c r="BB1075" s="89"/>
      <c r="BC1075" s="97"/>
      <c r="BD1075" s="90"/>
      <c r="BE1075" s="90"/>
      <c r="BF1075" s="90"/>
      <c r="BG1075" s="90"/>
      <c r="BH1075" s="90"/>
      <c r="BI1075" s="90"/>
      <c r="BJ1075" s="90"/>
      <c r="BK1075" s="90"/>
      <c r="BL1075" s="90"/>
      <c r="BM1075" s="90"/>
      <c r="BN1075" s="90"/>
      <c r="BO1075" s="90"/>
      <c r="BP1075" s="90"/>
      <c r="BQ1075" s="90"/>
      <c r="BR1075" s="90"/>
      <c r="BS1075" s="90"/>
      <c r="BT1075" s="90"/>
      <c r="BU1075" s="90"/>
      <c r="BV1075" s="90"/>
      <c r="BW1075" s="90"/>
      <c r="BX1075" s="90"/>
      <c r="BY1075" s="90"/>
      <c r="BZ1075" s="90"/>
      <c r="CA1075" s="90"/>
      <c r="CB1075" s="90"/>
      <c r="CC1075" s="90"/>
      <c r="CD1075" s="90"/>
      <c r="CE1075" s="90"/>
      <c r="CF1075" s="90"/>
      <c r="CG1075" s="90"/>
      <c r="CH1075" s="90"/>
      <c r="CI1075" s="90"/>
      <c r="CJ1075" s="90"/>
      <c r="CK1075" s="90"/>
      <c r="CL1075" s="90"/>
      <c r="CM1075" s="90"/>
      <c r="CN1075" s="90"/>
      <c r="CO1075" s="90"/>
      <c r="CP1075" s="90"/>
      <c r="CQ1075" s="90"/>
      <c r="CR1075" s="90"/>
      <c r="CS1075" s="90"/>
      <c r="CT1075" s="90"/>
      <c r="CU1075" s="91"/>
      <c r="CV1075" s="92"/>
    </row>
    <row r="1076" spans="1:100" s="87" customFormat="1" ht="14.45" customHeight="1" outlineLevel="2" thickBot="1">
      <c r="A1076" s="93">
        <f t="shared" si="16"/>
        <v>1075</v>
      </c>
      <c r="B1076" s="94"/>
      <c r="E1076" s="101" t="s">
        <v>2201</v>
      </c>
      <c r="BA1076" s="88"/>
      <c r="BB1076" s="89"/>
      <c r="BC1076" s="97" t="s">
        <v>2202</v>
      </c>
      <c r="BD1076" s="90"/>
      <c r="BE1076" s="90"/>
      <c r="BF1076" s="90"/>
      <c r="BG1076" s="90"/>
      <c r="BH1076" s="90"/>
      <c r="BI1076" s="90"/>
      <c r="BJ1076" s="90"/>
      <c r="BK1076" s="90"/>
      <c r="BL1076" s="90"/>
      <c r="BM1076" s="90"/>
      <c r="BN1076" s="90"/>
      <c r="BO1076" s="90"/>
      <c r="BP1076" s="90"/>
      <c r="BQ1076" s="90"/>
      <c r="BR1076" s="90"/>
      <c r="BS1076" s="90"/>
      <c r="BT1076" s="90"/>
      <c r="BU1076" s="90"/>
      <c r="BV1076" s="90"/>
      <c r="BW1076" s="90"/>
      <c r="BX1076" s="90"/>
      <c r="BY1076" s="90"/>
      <c r="BZ1076" s="90"/>
      <c r="CA1076" s="90"/>
      <c r="CB1076" s="90"/>
      <c r="CC1076" s="90"/>
      <c r="CD1076" s="90"/>
      <c r="CE1076" s="90"/>
      <c r="CF1076" s="90"/>
      <c r="CG1076" s="90"/>
      <c r="CH1076" s="90"/>
      <c r="CI1076" s="90"/>
      <c r="CJ1076" s="90"/>
      <c r="CK1076" s="90"/>
      <c r="CL1076" s="90"/>
      <c r="CM1076" s="90"/>
      <c r="CN1076" s="90"/>
      <c r="CO1076" s="90"/>
      <c r="CP1076" s="90"/>
      <c r="CQ1076" s="90"/>
      <c r="CR1076" s="90"/>
      <c r="CS1076" s="90"/>
      <c r="CT1076" s="90"/>
      <c r="CU1076" s="91"/>
      <c r="CV1076" s="92"/>
    </row>
    <row r="1077" spans="1:100" s="87" customFormat="1" ht="14.45" customHeight="1" outlineLevel="3" thickBot="1">
      <c r="A1077" s="93">
        <f t="shared" si="16"/>
        <v>1076</v>
      </c>
      <c r="B1077" s="94"/>
      <c r="F1077" s="102" t="s">
        <v>1139</v>
      </c>
      <c r="BA1077" s="88"/>
      <c r="BB1077" s="89"/>
      <c r="BC1077" s="97" t="s">
        <v>2203</v>
      </c>
      <c r="BD1077" s="90"/>
      <c r="BE1077" s="90"/>
      <c r="BF1077" s="90"/>
      <c r="BG1077" s="90"/>
      <c r="BH1077" s="90"/>
      <c r="BI1077" s="90"/>
      <c r="BJ1077" s="90"/>
      <c r="BK1077" s="90"/>
      <c r="BL1077" s="90"/>
      <c r="BM1077" s="90"/>
      <c r="BN1077" s="90"/>
      <c r="BO1077" s="90"/>
      <c r="BP1077" s="90"/>
      <c r="BQ1077" s="90"/>
      <c r="BR1077" s="90"/>
      <c r="BS1077" s="90"/>
      <c r="BT1077" s="90"/>
      <c r="BU1077" s="90"/>
      <c r="BV1077" s="90"/>
      <c r="BW1077" s="90"/>
      <c r="BX1077" s="90"/>
      <c r="BY1077" s="90"/>
      <c r="BZ1077" s="90"/>
      <c r="CA1077" s="90"/>
      <c r="CB1077" s="90"/>
      <c r="CC1077" s="90"/>
      <c r="CD1077" s="90"/>
      <c r="CE1077" s="90"/>
      <c r="CF1077" s="90"/>
      <c r="CG1077" s="90"/>
      <c r="CH1077" s="90"/>
      <c r="CI1077" s="90"/>
      <c r="CJ1077" s="90"/>
      <c r="CK1077" s="90"/>
      <c r="CL1077" s="90"/>
      <c r="CM1077" s="90"/>
      <c r="CN1077" s="90"/>
      <c r="CO1077" s="90"/>
      <c r="CP1077" s="90"/>
      <c r="CQ1077" s="90"/>
      <c r="CR1077" s="90"/>
      <c r="CS1077" s="90"/>
      <c r="CT1077" s="90"/>
      <c r="CU1077" s="91"/>
      <c r="CV1077" s="92"/>
    </row>
    <row r="1078" spans="1:100" s="87" customFormat="1" ht="14.45" customHeight="1" outlineLevel="4" thickBot="1">
      <c r="A1078" s="93">
        <f t="shared" si="16"/>
        <v>1077</v>
      </c>
      <c r="B1078" s="94"/>
      <c r="G1078" s="103" t="s">
        <v>2204</v>
      </c>
      <c r="BA1078" s="88"/>
      <c r="BB1078" s="89"/>
      <c r="BC1078" s="90"/>
      <c r="BD1078" s="90"/>
      <c r="BE1078" s="90"/>
      <c r="BF1078" s="90"/>
      <c r="BG1078" s="90"/>
      <c r="BH1078" s="90"/>
      <c r="BI1078" s="90"/>
      <c r="BJ1078" s="90"/>
      <c r="BK1078" s="90"/>
      <c r="BL1078" s="90"/>
      <c r="BM1078" s="90"/>
      <c r="BN1078" s="90"/>
      <c r="BO1078" s="90"/>
      <c r="BP1078" s="90"/>
      <c r="BQ1078" s="90"/>
      <c r="BR1078" s="90"/>
      <c r="BS1078" s="90"/>
      <c r="BT1078" s="90"/>
      <c r="BU1078" s="90"/>
      <c r="BV1078" s="90"/>
      <c r="BW1078" s="90"/>
      <c r="BX1078" s="90"/>
      <c r="BY1078" s="90"/>
      <c r="BZ1078" s="90"/>
      <c r="CA1078" s="90"/>
      <c r="CB1078" s="90"/>
      <c r="CC1078" s="90"/>
      <c r="CD1078" s="90"/>
      <c r="CE1078" s="90"/>
      <c r="CF1078" s="90"/>
      <c r="CG1078" s="90"/>
      <c r="CH1078" s="90"/>
      <c r="CI1078" s="90"/>
      <c r="CJ1078" s="90"/>
      <c r="CK1078" s="90"/>
      <c r="CL1078" s="90"/>
      <c r="CM1078" s="90"/>
      <c r="CN1078" s="90"/>
      <c r="CO1078" s="90"/>
      <c r="CP1078" s="90"/>
      <c r="CQ1078" s="90"/>
      <c r="CR1078" s="90"/>
      <c r="CS1078" s="90"/>
      <c r="CT1078" s="90"/>
      <c r="CU1078" s="91"/>
      <c r="CV1078" s="92"/>
    </row>
    <row r="1079" spans="1:100" s="87" customFormat="1" ht="14.45" customHeight="1" outlineLevel="4" thickBot="1">
      <c r="A1079" s="93">
        <f t="shared" si="16"/>
        <v>1078</v>
      </c>
      <c r="B1079" s="94"/>
      <c r="H1079" s="87" t="s">
        <v>2205</v>
      </c>
      <c r="I1079" s="106"/>
      <c r="J1079" s="106"/>
      <c r="K1079" s="106"/>
      <c r="U1079" s="106"/>
      <c r="V1079" s="106"/>
      <c r="W1079" s="106"/>
      <c r="X1079" s="106"/>
      <c r="Y1079" s="106"/>
      <c r="Z1079" s="106"/>
      <c r="AA1079" s="106"/>
      <c r="AB1079" s="106"/>
      <c r="AC1079" s="106"/>
      <c r="AD1079" s="106"/>
      <c r="AE1079" s="106"/>
      <c r="AF1079" s="106"/>
      <c r="AG1079" s="106"/>
      <c r="AH1079" s="106"/>
      <c r="AI1079" s="106"/>
      <c r="AJ1079" s="106"/>
      <c r="AK1079" s="106"/>
      <c r="AL1079" s="106"/>
      <c r="AM1079" s="106"/>
      <c r="AN1079" s="106"/>
      <c r="AO1079" s="106"/>
      <c r="AP1079" s="106"/>
      <c r="AQ1079" s="106"/>
      <c r="BA1079" s="88"/>
      <c r="BB1079" s="89"/>
      <c r="BC1079" s="90"/>
      <c r="BD1079" s="90"/>
      <c r="BE1079" s="90"/>
      <c r="BF1079" s="90"/>
      <c r="BG1079" s="90"/>
      <c r="BH1079" s="90"/>
      <c r="BI1079" s="90"/>
      <c r="BJ1079" s="90"/>
      <c r="BK1079" s="90"/>
      <c r="BL1079" s="90"/>
      <c r="BM1079" s="90"/>
      <c r="BN1079" s="90"/>
      <c r="BO1079" s="90"/>
      <c r="BP1079" s="90"/>
      <c r="BQ1079" s="90"/>
      <c r="BR1079" s="90"/>
      <c r="BS1079" s="90"/>
      <c r="BT1079" s="90"/>
      <c r="BU1079" s="90"/>
      <c r="BV1079" s="90"/>
      <c r="BW1079" s="90"/>
      <c r="BX1079" s="90"/>
      <c r="BY1079" s="90"/>
      <c r="BZ1079" s="90"/>
      <c r="CA1079" s="90"/>
      <c r="CB1079" s="90"/>
      <c r="CC1079" s="90"/>
      <c r="CD1079" s="90"/>
      <c r="CE1079" s="90"/>
      <c r="CF1079" s="90"/>
      <c r="CG1079" s="90"/>
      <c r="CH1079" s="90"/>
      <c r="CI1079" s="90"/>
      <c r="CJ1079" s="90"/>
      <c r="CK1079" s="90"/>
      <c r="CL1079" s="90"/>
      <c r="CM1079" s="90"/>
      <c r="CN1079" s="90"/>
      <c r="CO1079" s="90"/>
      <c r="CP1079" s="90"/>
      <c r="CQ1079" s="90"/>
      <c r="CR1079" s="90"/>
      <c r="CS1079" s="90"/>
      <c r="CT1079" s="90"/>
      <c r="CU1079" s="91"/>
      <c r="CV1079" s="92"/>
    </row>
    <row r="1080" spans="1:100" s="87" customFormat="1" ht="14.45" customHeight="1" outlineLevel="4" thickBot="1">
      <c r="A1080" s="93">
        <f t="shared" si="16"/>
        <v>1079</v>
      </c>
      <c r="B1080" s="94"/>
      <c r="H1080" s="87" t="s">
        <v>2206</v>
      </c>
      <c r="BA1080" s="88"/>
      <c r="BB1080" s="89"/>
      <c r="BC1080" s="90"/>
      <c r="BD1080" s="90"/>
      <c r="BE1080" s="90"/>
      <c r="BF1080" s="90"/>
      <c r="BG1080" s="90"/>
      <c r="BH1080" s="90"/>
      <c r="BI1080" s="90"/>
      <c r="BJ1080" s="90"/>
      <c r="BK1080" s="90"/>
      <c r="BL1080" s="90"/>
      <c r="BM1080" s="90"/>
      <c r="BN1080" s="90"/>
      <c r="BO1080" s="90"/>
      <c r="BP1080" s="90"/>
      <c r="BQ1080" s="90"/>
      <c r="BR1080" s="90"/>
      <c r="BS1080" s="90"/>
      <c r="BT1080" s="90"/>
      <c r="BU1080" s="90"/>
      <c r="BV1080" s="90"/>
      <c r="BW1080" s="90"/>
      <c r="BX1080" s="90"/>
      <c r="BY1080" s="90"/>
      <c r="BZ1080" s="90"/>
      <c r="CA1080" s="90"/>
      <c r="CB1080" s="90"/>
      <c r="CC1080" s="90"/>
      <c r="CD1080" s="90"/>
      <c r="CE1080" s="90"/>
      <c r="CF1080" s="90"/>
      <c r="CG1080" s="90"/>
      <c r="CH1080" s="90"/>
      <c r="CI1080" s="90"/>
      <c r="CJ1080" s="90"/>
      <c r="CK1080" s="90"/>
      <c r="CL1080" s="90"/>
      <c r="CM1080" s="90"/>
      <c r="CN1080" s="90"/>
      <c r="CO1080" s="90"/>
      <c r="CP1080" s="90"/>
      <c r="CQ1080" s="90"/>
      <c r="CR1080" s="90"/>
      <c r="CS1080" s="90"/>
      <c r="CT1080" s="90"/>
      <c r="CU1080" s="91"/>
      <c r="CV1080" s="92"/>
    </row>
    <row r="1081" spans="1:100" s="87" customFormat="1" ht="14.45" customHeight="1" outlineLevel="4" thickBot="1">
      <c r="A1081" s="93">
        <f t="shared" si="16"/>
        <v>1080</v>
      </c>
      <c r="B1081" s="94"/>
      <c r="H1081" s="87" t="s">
        <v>2207</v>
      </c>
      <c r="BA1081" s="88"/>
      <c r="BB1081" s="89"/>
      <c r="BC1081" s="90"/>
      <c r="BD1081" s="90"/>
      <c r="BE1081" s="90"/>
      <c r="BF1081" s="90"/>
      <c r="BG1081" s="90"/>
      <c r="BH1081" s="90"/>
      <c r="BI1081" s="90"/>
      <c r="BJ1081" s="90"/>
      <c r="BK1081" s="90"/>
      <c r="BL1081" s="90"/>
      <c r="BM1081" s="90"/>
      <c r="BN1081" s="90"/>
      <c r="BO1081" s="90"/>
      <c r="BP1081" s="90"/>
      <c r="BQ1081" s="90"/>
      <c r="BR1081" s="90"/>
      <c r="BS1081" s="90"/>
      <c r="BT1081" s="90"/>
      <c r="BU1081" s="90"/>
      <c r="BV1081" s="90"/>
      <c r="BW1081" s="90"/>
      <c r="BX1081" s="90"/>
      <c r="BY1081" s="90"/>
      <c r="BZ1081" s="90"/>
      <c r="CA1081" s="90"/>
      <c r="CB1081" s="90"/>
      <c r="CC1081" s="90"/>
      <c r="CD1081" s="90"/>
      <c r="CE1081" s="90"/>
      <c r="CF1081" s="90"/>
      <c r="CG1081" s="90"/>
      <c r="CH1081" s="90"/>
      <c r="CI1081" s="90"/>
      <c r="CJ1081" s="90"/>
      <c r="CK1081" s="90"/>
      <c r="CL1081" s="90"/>
      <c r="CM1081" s="90"/>
      <c r="CN1081" s="90"/>
      <c r="CO1081" s="90"/>
      <c r="CP1081" s="90"/>
      <c r="CQ1081" s="90"/>
      <c r="CR1081" s="90"/>
      <c r="CS1081" s="90"/>
      <c r="CT1081" s="90"/>
      <c r="CU1081" s="91"/>
      <c r="CV1081" s="92"/>
    </row>
    <row r="1082" spans="1:100" s="87" customFormat="1" ht="14.45" customHeight="1" outlineLevel="4" thickBot="1">
      <c r="A1082" s="93">
        <f t="shared" si="16"/>
        <v>1081</v>
      </c>
      <c r="B1082" s="94"/>
      <c r="G1082" s="103" t="s">
        <v>2208</v>
      </c>
      <c r="BA1082" s="88"/>
      <c r="BB1082" s="89"/>
      <c r="BC1082" s="90"/>
      <c r="BD1082" s="90"/>
      <c r="BE1082" s="90"/>
      <c r="BF1082" s="90"/>
      <c r="BG1082" s="90"/>
      <c r="BH1082" s="90"/>
      <c r="BI1082" s="90"/>
      <c r="BJ1082" s="90"/>
      <c r="BK1082" s="90"/>
      <c r="BL1082" s="90"/>
      <c r="BM1082" s="90"/>
      <c r="BN1082" s="90"/>
      <c r="BO1082" s="90"/>
      <c r="BP1082" s="90"/>
      <c r="BQ1082" s="90"/>
      <c r="BR1082" s="90"/>
      <c r="BS1082" s="90"/>
      <c r="BT1082" s="90"/>
      <c r="BU1082" s="90"/>
      <c r="BV1082" s="90"/>
      <c r="BW1082" s="90"/>
      <c r="BX1082" s="90"/>
      <c r="BY1082" s="90"/>
      <c r="BZ1082" s="90"/>
      <c r="CA1082" s="90"/>
      <c r="CB1082" s="90"/>
      <c r="CC1082" s="90"/>
      <c r="CD1082" s="90"/>
      <c r="CE1082" s="90"/>
      <c r="CF1082" s="90"/>
      <c r="CG1082" s="90"/>
      <c r="CH1082" s="90"/>
      <c r="CI1082" s="90"/>
      <c r="CJ1082" s="90"/>
      <c r="CK1082" s="90"/>
      <c r="CL1082" s="90"/>
      <c r="CM1082" s="90"/>
      <c r="CN1082" s="90"/>
      <c r="CO1082" s="90"/>
      <c r="CP1082" s="90"/>
      <c r="CQ1082" s="90"/>
      <c r="CR1082" s="90"/>
      <c r="CS1082" s="90"/>
      <c r="CT1082" s="90"/>
      <c r="CU1082" s="91"/>
      <c r="CV1082" s="92"/>
    </row>
    <row r="1083" spans="1:100" s="87" customFormat="1" ht="14.45" customHeight="1" outlineLevel="4" thickBot="1">
      <c r="A1083" s="93">
        <f t="shared" si="16"/>
        <v>1082</v>
      </c>
      <c r="B1083" s="94"/>
      <c r="H1083" s="107" t="s">
        <v>2209</v>
      </c>
      <c r="BA1083" s="88"/>
      <c r="BB1083" s="89"/>
      <c r="BC1083" s="90"/>
      <c r="BD1083" s="90"/>
      <c r="BE1083" s="90"/>
      <c r="BF1083" s="90"/>
      <c r="BG1083" s="90"/>
      <c r="BH1083" s="90"/>
      <c r="BI1083" s="90"/>
      <c r="BJ1083" s="90"/>
      <c r="BK1083" s="90"/>
      <c r="BL1083" s="90"/>
      <c r="BM1083" s="90"/>
      <c r="BN1083" s="90"/>
      <c r="BO1083" s="90"/>
      <c r="BP1083" s="90"/>
      <c r="BQ1083" s="90"/>
      <c r="BR1083" s="90"/>
      <c r="BS1083" s="90"/>
      <c r="BT1083" s="90"/>
      <c r="BU1083" s="90"/>
      <c r="BV1083" s="90"/>
      <c r="BW1083" s="90"/>
      <c r="BX1083" s="90"/>
      <c r="BY1083" s="90"/>
      <c r="BZ1083" s="90"/>
      <c r="CA1083" s="90"/>
      <c r="CB1083" s="90"/>
      <c r="CC1083" s="90"/>
      <c r="CD1083" s="90"/>
      <c r="CE1083" s="90"/>
      <c r="CF1083" s="90"/>
      <c r="CG1083" s="90"/>
      <c r="CH1083" s="90"/>
      <c r="CI1083" s="90"/>
      <c r="CJ1083" s="90"/>
      <c r="CK1083" s="90"/>
      <c r="CL1083" s="90"/>
      <c r="CM1083" s="90"/>
      <c r="CN1083" s="90"/>
      <c r="CO1083" s="90"/>
      <c r="CP1083" s="90"/>
      <c r="CQ1083" s="90"/>
      <c r="CR1083" s="90"/>
      <c r="CS1083" s="90"/>
      <c r="CT1083" s="90"/>
      <c r="CU1083" s="91"/>
      <c r="CV1083" s="92"/>
    </row>
    <row r="1084" spans="1:100" s="87" customFormat="1" ht="14.45" customHeight="1" outlineLevel="4" thickBot="1">
      <c r="A1084" s="93">
        <f t="shared" si="16"/>
        <v>1083</v>
      </c>
      <c r="B1084" s="94"/>
      <c r="I1084" s="108" t="s">
        <v>2210</v>
      </c>
      <c r="BA1084" s="88"/>
      <c r="BB1084" s="89"/>
      <c r="BC1084" s="90"/>
      <c r="BD1084" s="90"/>
      <c r="BE1084" s="90"/>
      <c r="BF1084" s="90"/>
      <c r="BG1084" s="90"/>
      <c r="BH1084" s="90"/>
      <c r="BI1084" s="90"/>
      <c r="BJ1084" s="90"/>
      <c r="BK1084" s="90"/>
      <c r="BL1084" s="90"/>
      <c r="BM1084" s="90"/>
      <c r="BN1084" s="90"/>
      <c r="BO1084" s="90"/>
      <c r="BP1084" s="90"/>
      <c r="BQ1084" s="90"/>
      <c r="BR1084" s="90"/>
      <c r="BS1084" s="90"/>
      <c r="BT1084" s="90"/>
      <c r="BU1084" s="90"/>
      <c r="BV1084" s="90"/>
      <c r="BW1084" s="90"/>
      <c r="BX1084" s="90"/>
      <c r="BY1084" s="90"/>
      <c r="BZ1084" s="90"/>
      <c r="CA1084" s="90"/>
      <c r="CB1084" s="90"/>
      <c r="CC1084" s="90"/>
      <c r="CD1084" s="90"/>
      <c r="CE1084" s="90"/>
      <c r="CF1084" s="90"/>
      <c r="CG1084" s="90"/>
      <c r="CH1084" s="90"/>
      <c r="CI1084" s="90"/>
      <c r="CJ1084" s="90"/>
      <c r="CK1084" s="90"/>
      <c r="CL1084" s="90"/>
      <c r="CM1084" s="90"/>
      <c r="CN1084" s="90"/>
      <c r="CO1084" s="90"/>
      <c r="CP1084" s="90"/>
      <c r="CQ1084" s="90"/>
      <c r="CR1084" s="90"/>
      <c r="CS1084" s="90"/>
      <c r="CT1084" s="90"/>
      <c r="CU1084" s="91"/>
      <c r="CV1084" s="92"/>
    </row>
    <row r="1085" spans="1:100" s="87" customFormat="1" ht="14.45" customHeight="1" outlineLevel="4" thickBot="1">
      <c r="A1085" s="93">
        <f t="shared" si="16"/>
        <v>1084</v>
      </c>
      <c r="B1085" s="94"/>
      <c r="I1085" s="87" t="s">
        <v>2211</v>
      </c>
      <c r="AV1085" s="106"/>
      <c r="AW1085" s="106"/>
      <c r="AX1085" s="106"/>
      <c r="BA1085" s="112"/>
      <c r="BB1085" s="89"/>
      <c r="BC1085" s="90"/>
      <c r="BD1085" s="90"/>
      <c r="BE1085" s="90"/>
      <c r="BF1085" s="90"/>
      <c r="BG1085" s="90"/>
      <c r="BH1085" s="90"/>
      <c r="BI1085" s="90"/>
      <c r="BJ1085" s="90"/>
      <c r="BK1085" s="90"/>
      <c r="BL1085" s="90"/>
      <c r="BM1085" s="90"/>
      <c r="BN1085" s="90"/>
      <c r="BO1085" s="90"/>
      <c r="BP1085" s="90"/>
      <c r="BQ1085" s="90"/>
      <c r="BR1085" s="90"/>
      <c r="BS1085" s="90"/>
      <c r="BT1085" s="90"/>
      <c r="BU1085" s="90"/>
      <c r="BV1085" s="90"/>
      <c r="BW1085" s="90"/>
      <c r="BX1085" s="90"/>
      <c r="BY1085" s="90"/>
      <c r="BZ1085" s="90"/>
      <c r="CA1085" s="90"/>
      <c r="CB1085" s="90"/>
      <c r="CC1085" s="90"/>
      <c r="CD1085" s="90"/>
      <c r="CE1085" s="90"/>
      <c r="CF1085" s="90"/>
      <c r="CG1085" s="90"/>
      <c r="CH1085" s="90"/>
      <c r="CI1085" s="90"/>
      <c r="CJ1085" s="90"/>
      <c r="CK1085" s="90"/>
      <c r="CL1085" s="90"/>
      <c r="CM1085" s="90"/>
      <c r="CN1085" s="90"/>
      <c r="CO1085" s="90"/>
      <c r="CP1085" s="90"/>
      <c r="CQ1085" s="90"/>
      <c r="CR1085" s="90"/>
      <c r="CS1085" s="90"/>
      <c r="CT1085" s="90"/>
      <c r="CU1085" s="91"/>
      <c r="CV1085" s="92"/>
    </row>
    <row r="1086" spans="1:100" s="87" customFormat="1" ht="14.45" customHeight="1" outlineLevel="4" thickBot="1">
      <c r="A1086" s="93">
        <f t="shared" si="16"/>
        <v>1085</v>
      </c>
      <c r="B1086" s="94"/>
      <c r="I1086" s="106" t="s">
        <v>2212</v>
      </c>
      <c r="J1086" s="106"/>
      <c r="N1086" s="106"/>
      <c r="O1086" s="106"/>
      <c r="P1086" s="106"/>
      <c r="S1086" s="106"/>
      <c r="T1086" s="106"/>
      <c r="U1086" s="106"/>
      <c r="BA1086" s="88"/>
      <c r="BB1086" s="89"/>
      <c r="BC1086" s="90"/>
      <c r="BD1086" s="90"/>
      <c r="BE1086" s="90"/>
      <c r="BF1086" s="90"/>
      <c r="BG1086" s="90"/>
      <c r="BH1086" s="90"/>
      <c r="BI1086" s="90"/>
      <c r="BJ1086" s="90"/>
      <c r="BK1086" s="90"/>
      <c r="BL1086" s="90"/>
      <c r="BM1086" s="90"/>
      <c r="BN1086" s="90"/>
      <c r="BO1086" s="90"/>
      <c r="BP1086" s="90"/>
      <c r="BQ1086" s="90"/>
      <c r="BR1086" s="90"/>
      <c r="BS1086" s="90"/>
      <c r="BT1086" s="90"/>
      <c r="BU1086" s="90"/>
      <c r="BV1086" s="90"/>
      <c r="BW1086" s="90"/>
      <c r="BX1086" s="90"/>
      <c r="BY1086" s="90"/>
      <c r="BZ1086" s="90"/>
      <c r="CA1086" s="90"/>
      <c r="CB1086" s="90"/>
      <c r="CC1086" s="90"/>
      <c r="CD1086" s="90"/>
      <c r="CE1086" s="90"/>
      <c r="CF1086" s="90"/>
      <c r="CG1086" s="90"/>
      <c r="CH1086" s="90"/>
      <c r="CI1086" s="90"/>
      <c r="CJ1086" s="90"/>
      <c r="CK1086" s="90"/>
      <c r="CL1086" s="90"/>
      <c r="CM1086" s="90"/>
      <c r="CN1086" s="90"/>
      <c r="CO1086" s="90"/>
      <c r="CP1086" s="90"/>
      <c r="CQ1086" s="90"/>
      <c r="CR1086" s="90"/>
      <c r="CS1086" s="90"/>
      <c r="CT1086" s="90"/>
      <c r="CU1086" s="91"/>
      <c r="CV1086" s="92"/>
    </row>
    <row r="1087" spans="1:100" s="87" customFormat="1" ht="14.45" customHeight="1" outlineLevel="4" thickBot="1">
      <c r="A1087" s="93">
        <f t="shared" si="16"/>
        <v>1086</v>
      </c>
      <c r="B1087" s="94"/>
      <c r="I1087" s="87" t="s">
        <v>2213</v>
      </c>
      <c r="AH1087" s="106"/>
      <c r="AI1087" s="106"/>
      <c r="AJ1087" s="106"/>
      <c r="BA1087" s="88"/>
      <c r="BB1087" s="89"/>
      <c r="BC1087" s="90"/>
      <c r="BD1087" s="90"/>
      <c r="BE1087" s="90"/>
      <c r="BF1087" s="90"/>
      <c r="BG1087" s="90"/>
      <c r="BH1087" s="90"/>
      <c r="BI1087" s="90"/>
      <c r="BJ1087" s="90"/>
      <c r="BK1087" s="90"/>
      <c r="BL1087" s="90"/>
      <c r="BM1087" s="90"/>
      <c r="BN1087" s="90"/>
      <c r="BO1087" s="90"/>
      <c r="BP1087" s="90"/>
      <c r="BQ1087" s="90"/>
      <c r="BR1087" s="90"/>
      <c r="BS1087" s="90"/>
      <c r="BT1087" s="90"/>
      <c r="BU1087" s="90"/>
      <c r="BV1087" s="90"/>
      <c r="BW1087" s="90"/>
      <c r="BX1087" s="90"/>
      <c r="BY1087" s="90"/>
      <c r="BZ1087" s="90"/>
      <c r="CA1087" s="90"/>
      <c r="CB1087" s="90"/>
      <c r="CC1087" s="90"/>
      <c r="CD1087" s="90"/>
      <c r="CE1087" s="90"/>
      <c r="CF1087" s="90"/>
      <c r="CG1087" s="90"/>
      <c r="CH1087" s="90"/>
      <c r="CI1087" s="90"/>
      <c r="CJ1087" s="90"/>
      <c r="CK1087" s="90"/>
      <c r="CL1087" s="90"/>
      <c r="CM1087" s="90"/>
      <c r="CN1087" s="90"/>
      <c r="CO1087" s="90"/>
      <c r="CP1087" s="90"/>
      <c r="CQ1087" s="90"/>
      <c r="CR1087" s="90"/>
      <c r="CS1087" s="90"/>
      <c r="CT1087" s="90"/>
      <c r="CU1087" s="91"/>
      <c r="CV1087" s="92"/>
    </row>
    <row r="1088" spans="1:100" s="87" customFormat="1" ht="14.45" customHeight="1" outlineLevel="4" thickBot="1">
      <c r="A1088" s="93">
        <f t="shared" si="16"/>
        <v>1087</v>
      </c>
      <c r="B1088" s="94"/>
      <c r="I1088" s="87" t="s">
        <v>2214</v>
      </c>
      <c r="N1088" s="106"/>
      <c r="O1088" s="106"/>
      <c r="BA1088" s="88"/>
      <c r="BB1088" s="89"/>
      <c r="BC1088" s="90"/>
      <c r="BD1088" s="90"/>
      <c r="BE1088" s="90"/>
      <c r="BF1088" s="90"/>
      <c r="BG1088" s="90"/>
      <c r="BH1088" s="90"/>
      <c r="BI1088" s="90"/>
      <c r="BJ1088" s="90"/>
      <c r="BK1088" s="90"/>
      <c r="BL1088" s="90"/>
      <c r="BM1088" s="90"/>
      <c r="BN1088" s="90"/>
      <c r="BO1088" s="90"/>
      <c r="BP1088" s="90"/>
      <c r="BQ1088" s="90"/>
      <c r="BR1088" s="90"/>
      <c r="BS1088" s="90"/>
      <c r="BT1088" s="90"/>
      <c r="BU1088" s="90"/>
      <c r="BV1088" s="90"/>
      <c r="BW1088" s="90"/>
      <c r="BX1088" s="90"/>
      <c r="BY1088" s="90"/>
      <c r="BZ1088" s="90"/>
      <c r="CA1088" s="90"/>
      <c r="CB1088" s="90"/>
      <c r="CC1088" s="90"/>
      <c r="CD1088" s="90"/>
      <c r="CE1088" s="90"/>
      <c r="CF1088" s="90"/>
      <c r="CG1088" s="90"/>
      <c r="CH1088" s="90"/>
      <c r="CI1088" s="90"/>
      <c r="CJ1088" s="90"/>
      <c r="CK1088" s="90"/>
      <c r="CL1088" s="90"/>
      <c r="CM1088" s="90"/>
      <c r="CN1088" s="90"/>
      <c r="CO1088" s="90"/>
      <c r="CP1088" s="90"/>
      <c r="CQ1088" s="90"/>
      <c r="CR1088" s="90"/>
      <c r="CS1088" s="90"/>
      <c r="CT1088" s="90"/>
      <c r="CU1088" s="91"/>
      <c r="CV1088" s="92"/>
    </row>
    <row r="1089" spans="1:100" s="87" customFormat="1" ht="14.45" customHeight="1" outlineLevel="4" thickBot="1">
      <c r="A1089" s="93">
        <f t="shared" si="16"/>
        <v>1088</v>
      </c>
      <c r="B1089" s="94"/>
      <c r="I1089" s="108" t="s">
        <v>2215</v>
      </c>
      <c r="BA1089" s="88"/>
      <c r="BB1089" s="89"/>
      <c r="BC1089" s="90"/>
      <c r="BD1089" s="90"/>
      <c r="BE1089" s="90"/>
      <c r="BF1089" s="90"/>
      <c r="BG1089" s="90"/>
      <c r="BH1089" s="90"/>
      <c r="BI1089" s="90"/>
      <c r="BJ1089" s="90"/>
      <c r="BK1089" s="90"/>
      <c r="BL1089" s="90"/>
      <c r="BM1089" s="90"/>
      <c r="BN1089" s="90"/>
      <c r="BO1089" s="90"/>
      <c r="BP1089" s="90"/>
      <c r="BQ1089" s="90"/>
      <c r="BR1089" s="90"/>
      <c r="BS1089" s="90"/>
      <c r="BT1089" s="90"/>
      <c r="BU1089" s="90"/>
      <c r="BV1089" s="90"/>
      <c r="BW1089" s="90"/>
      <c r="BX1089" s="90"/>
      <c r="BY1089" s="90"/>
      <c r="BZ1089" s="90"/>
      <c r="CA1089" s="90"/>
      <c r="CB1089" s="90"/>
      <c r="CC1089" s="90"/>
      <c r="CD1089" s="90"/>
      <c r="CE1089" s="90"/>
      <c r="CF1089" s="90"/>
      <c r="CG1089" s="90"/>
      <c r="CH1089" s="90"/>
      <c r="CI1089" s="90"/>
      <c r="CJ1089" s="90"/>
      <c r="CK1089" s="90"/>
      <c r="CL1089" s="90"/>
      <c r="CM1089" s="90"/>
      <c r="CN1089" s="90"/>
      <c r="CO1089" s="90"/>
      <c r="CP1089" s="90"/>
      <c r="CQ1089" s="90"/>
      <c r="CR1089" s="90"/>
      <c r="CS1089" s="90"/>
      <c r="CT1089" s="90"/>
      <c r="CU1089" s="91"/>
      <c r="CV1089" s="92"/>
    </row>
    <row r="1090" spans="1:100" s="87" customFormat="1" ht="14.45" customHeight="1" outlineLevel="4" thickBot="1">
      <c r="A1090" s="93">
        <f t="shared" si="16"/>
        <v>1089</v>
      </c>
      <c r="B1090" s="94"/>
      <c r="I1090" s="87" t="s">
        <v>2216</v>
      </c>
      <c r="BA1090" s="88"/>
      <c r="BB1090" s="89"/>
      <c r="BC1090" s="90"/>
      <c r="BD1090" s="90"/>
      <c r="BE1090" s="90"/>
      <c r="BF1090" s="90"/>
      <c r="BG1090" s="90"/>
      <c r="BH1090" s="90"/>
      <c r="BI1090" s="90"/>
      <c r="BJ1090" s="90"/>
      <c r="BK1090" s="90"/>
      <c r="BL1090" s="90"/>
      <c r="BM1090" s="90"/>
      <c r="BN1090" s="90"/>
      <c r="BO1090" s="90"/>
      <c r="BP1090" s="90"/>
      <c r="BQ1090" s="90"/>
      <c r="BR1090" s="90"/>
      <c r="BS1090" s="90"/>
      <c r="BT1090" s="90"/>
      <c r="BU1090" s="90"/>
      <c r="BV1090" s="90"/>
      <c r="BW1090" s="90"/>
      <c r="BX1090" s="90"/>
      <c r="BY1090" s="90"/>
      <c r="BZ1090" s="90"/>
      <c r="CA1090" s="90"/>
      <c r="CB1090" s="90"/>
      <c r="CC1090" s="90"/>
      <c r="CD1090" s="90"/>
      <c r="CE1090" s="90"/>
      <c r="CF1090" s="90"/>
      <c r="CG1090" s="90"/>
      <c r="CH1090" s="90"/>
      <c r="CI1090" s="90"/>
      <c r="CJ1090" s="90"/>
      <c r="CK1090" s="90"/>
      <c r="CL1090" s="90"/>
      <c r="CM1090" s="90"/>
      <c r="CN1090" s="90"/>
      <c r="CO1090" s="90"/>
      <c r="CP1090" s="90"/>
      <c r="CQ1090" s="90"/>
      <c r="CR1090" s="90"/>
      <c r="CS1090" s="90"/>
      <c r="CT1090" s="90"/>
      <c r="CU1090" s="91"/>
      <c r="CV1090" s="92"/>
    </row>
    <row r="1091" spans="1:100" s="87" customFormat="1" ht="14.45" customHeight="1" outlineLevel="4" thickBot="1">
      <c r="A1091" s="93">
        <f t="shared" si="16"/>
        <v>1090</v>
      </c>
      <c r="B1091" s="94"/>
      <c r="I1091" s="87" t="s">
        <v>2217</v>
      </c>
      <c r="BA1091" s="88"/>
      <c r="BB1091" s="89"/>
      <c r="BC1091" s="115" t="s">
        <v>2218</v>
      </c>
      <c r="BD1091" s="90"/>
      <c r="BE1091" s="90"/>
      <c r="BF1091" s="90"/>
      <c r="BG1091" s="90"/>
      <c r="BH1091" s="90"/>
      <c r="BI1091" s="90"/>
      <c r="BJ1091" s="90"/>
      <c r="BK1091" s="90"/>
      <c r="BL1091" s="90"/>
      <c r="BM1091" s="90"/>
      <c r="BN1091" s="90"/>
      <c r="BO1091" s="90"/>
      <c r="BP1091" s="90"/>
      <c r="BQ1091" s="90"/>
      <c r="BR1091" s="90"/>
      <c r="BS1091" s="90"/>
      <c r="BT1091" s="90"/>
      <c r="BU1091" s="90"/>
      <c r="BV1091" s="90"/>
      <c r="BW1091" s="90"/>
      <c r="BX1091" s="90"/>
      <c r="BY1091" s="90"/>
      <c r="BZ1091" s="90"/>
      <c r="CA1091" s="90"/>
      <c r="CB1091" s="90"/>
      <c r="CC1091" s="90"/>
      <c r="CD1091" s="90"/>
      <c r="CE1091" s="90"/>
      <c r="CF1091" s="90"/>
      <c r="CG1091" s="90"/>
      <c r="CH1091" s="90"/>
      <c r="CI1091" s="90"/>
      <c r="CJ1091" s="90"/>
      <c r="CK1091" s="90"/>
      <c r="CL1091" s="90"/>
      <c r="CM1091" s="90"/>
      <c r="CN1091" s="90"/>
      <c r="CO1091" s="90"/>
      <c r="CP1091" s="90"/>
      <c r="CQ1091" s="90"/>
      <c r="CR1091" s="90"/>
      <c r="CS1091" s="90"/>
      <c r="CT1091" s="90"/>
      <c r="CU1091" s="91"/>
      <c r="CV1091" s="92"/>
    </row>
    <row r="1092" spans="1:100" s="87" customFormat="1" ht="14.45" customHeight="1" outlineLevel="4" thickBot="1">
      <c r="A1092" s="93">
        <f t="shared" si="16"/>
        <v>1091</v>
      </c>
      <c r="B1092" s="94"/>
      <c r="H1092" s="107" t="s">
        <v>2219</v>
      </c>
      <c r="BA1092" s="88"/>
      <c r="BB1092" s="89"/>
      <c r="BC1092" s="90"/>
      <c r="BD1092" s="90"/>
      <c r="BE1092" s="90"/>
      <c r="BF1092" s="90"/>
      <c r="BG1092" s="90"/>
      <c r="BH1092" s="90"/>
      <c r="BI1092" s="90"/>
      <c r="BJ1092" s="90"/>
      <c r="BK1092" s="90"/>
      <c r="BL1092" s="90"/>
      <c r="BM1092" s="90"/>
      <c r="BN1092" s="90"/>
      <c r="BO1092" s="90"/>
      <c r="BP1092" s="90"/>
      <c r="BQ1092" s="90"/>
      <c r="BR1092" s="90"/>
      <c r="BS1092" s="90"/>
      <c r="BT1092" s="90"/>
      <c r="BU1092" s="90"/>
      <c r="BV1092" s="90"/>
      <c r="BW1092" s="90"/>
      <c r="BX1092" s="90"/>
      <c r="BY1092" s="90"/>
      <c r="BZ1092" s="90"/>
      <c r="CA1092" s="90"/>
      <c r="CB1092" s="90"/>
      <c r="CC1092" s="90"/>
      <c r="CD1092" s="90"/>
      <c r="CE1092" s="90"/>
      <c r="CF1092" s="90"/>
      <c r="CG1092" s="90"/>
      <c r="CH1092" s="90"/>
      <c r="CI1092" s="90"/>
      <c r="CJ1092" s="90"/>
      <c r="CK1092" s="90"/>
      <c r="CL1092" s="90"/>
      <c r="CM1092" s="90"/>
      <c r="CN1092" s="90"/>
      <c r="CO1092" s="90"/>
      <c r="CP1092" s="90"/>
      <c r="CQ1092" s="90"/>
      <c r="CR1092" s="90"/>
      <c r="CS1092" s="90"/>
      <c r="CT1092" s="90"/>
      <c r="CU1092" s="91"/>
      <c r="CV1092" s="92"/>
    </row>
    <row r="1093" spans="1:100" s="87" customFormat="1" ht="14.45" customHeight="1" outlineLevel="4" thickBot="1">
      <c r="A1093" s="93">
        <f t="shared" si="16"/>
        <v>1092</v>
      </c>
      <c r="B1093" s="94"/>
      <c r="I1093" s="87" t="s">
        <v>2220</v>
      </c>
      <c r="J1093" s="106"/>
      <c r="K1093" s="106"/>
      <c r="BA1093" s="88"/>
      <c r="BB1093" s="89"/>
      <c r="BC1093" s="90"/>
      <c r="BD1093" s="90"/>
      <c r="BE1093" s="90"/>
      <c r="BF1093" s="90"/>
      <c r="BG1093" s="90"/>
      <c r="BH1093" s="90"/>
      <c r="BI1093" s="90"/>
      <c r="BJ1093" s="90"/>
      <c r="BK1093" s="90"/>
      <c r="BL1093" s="90"/>
      <c r="BM1093" s="90"/>
      <c r="BN1093" s="90"/>
      <c r="BO1093" s="90"/>
      <c r="BP1093" s="90"/>
      <c r="BQ1093" s="90"/>
      <c r="BR1093" s="90"/>
      <c r="BS1093" s="90"/>
      <c r="BT1093" s="90"/>
      <c r="BU1093" s="90"/>
      <c r="BV1093" s="90"/>
      <c r="BW1093" s="90"/>
      <c r="BX1093" s="90"/>
      <c r="BY1093" s="90"/>
      <c r="BZ1093" s="90"/>
      <c r="CA1093" s="90"/>
      <c r="CB1093" s="90"/>
      <c r="CC1093" s="90"/>
      <c r="CD1093" s="90"/>
      <c r="CE1093" s="90"/>
      <c r="CF1093" s="90"/>
      <c r="CG1093" s="90"/>
      <c r="CH1093" s="90"/>
      <c r="CI1093" s="90"/>
      <c r="CJ1093" s="90"/>
      <c r="CK1093" s="90"/>
      <c r="CL1093" s="90"/>
      <c r="CM1093" s="90"/>
      <c r="CN1093" s="90"/>
      <c r="CO1093" s="90"/>
      <c r="CP1093" s="90"/>
      <c r="CQ1093" s="90"/>
      <c r="CR1093" s="90"/>
      <c r="CS1093" s="90"/>
      <c r="CT1093" s="90"/>
      <c r="CU1093" s="91"/>
      <c r="CV1093" s="92"/>
    </row>
    <row r="1094" spans="1:100" s="87" customFormat="1" ht="14.45" customHeight="1" outlineLevel="4" thickBot="1">
      <c r="A1094" s="93">
        <f t="shared" si="16"/>
        <v>1093</v>
      </c>
      <c r="B1094" s="94"/>
      <c r="I1094" s="87" t="s">
        <v>2221</v>
      </c>
      <c r="AG1094" s="106"/>
      <c r="AH1094" s="106"/>
      <c r="AI1094" s="106"/>
      <c r="AJ1094" s="106"/>
      <c r="AK1094" s="106"/>
      <c r="AL1094" s="106"/>
      <c r="AM1094" s="106"/>
      <c r="AN1094" s="106"/>
      <c r="AO1094" s="106"/>
      <c r="AP1094" s="106"/>
      <c r="AQ1094" s="106"/>
      <c r="AR1094" s="106"/>
      <c r="BA1094" s="88"/>
      <c r="BB1094" s="89"/>
      <c r="BC1094" s="90"/>
      <c r="BD1094" s="90"/>
      <c r="BE1094" s="90"/>
      <c r="BF1094" s="90"/>
      <c r="BG1094" s="90"/>
      <c r="BH1094" s="90"/>
      <c r="BI1094" s="90"/>
      <c r="BJ1094" s="90"/>
      <c r="BK1094" s="90"/>
      <c r="BL1094" s="90"/>
      <c r="BM1094" s="90"/>
      <c r="BN1094" s="90"/>
      <c r="BO1094" s="90"/>
      <c r="BP1094" s="90"/>
      <c r="BQ1094" s="90"/>
      <c r="BR1094" s="90"/>
      <c r="BS1094" s="90"/>
      <c r="BT1094" s="90"/>
      <c r="BU1094" s="90"/>
      <c r="BV1094" s="90"/>
      <c r="BW1094" s="90"/>
      <c r="BX1094" s="90"/>
      <c r="BY1094" s="90"/>
      <c r="BZ1094" s="90"/>
      <c r="CA1094" s="90"/>
      <c r="CB1094" s="90"/>
      <c r="CC1094" s="90"/>
      <c r="CD1094" s="90"/>
      <c r="CE1094" s="90"/>
      <c r="CF1094" s="90"/>
      <c r="CG1094" s="90"/>
      <c r="CH1094" s="90"/>
      <c r="CI1094" s="90"/>
      <c r="CJ1094" s="90"/>
      <c r="CK1094" s="90"/>
      <c r="CL1094" s="90"/>
      <c r="CM1094" s="90"/>
      <c r="CN1094" s="90"/>
      <c r="CO1094" s="90"/>
      <c r="CP1094" s="90"/>
      <c r="CQ1094" s="90"/>
      <c r="CR1094" s="90"/>
      <c r="CS1094" s="90"/>
      <c r="CT1094" s="90"/>
      <c r="CU1094" s="91"/>
      <c r="CV1094" s="92"/>
    </row>
    <row r="1095" spans="1:100" s="87" customFormat="1" ht="14.45" customHeight="1" outlineLevel="4" thickBot="1">
      <c r="A1095" s="93">
        <f t="shared" si="16"/>
        <v>1094</v>
      </c>
      <c r="B1095" s="94"/>
      <c r="I1095" s="110" t="s">
        <v>2222</v>
      </c>
      <c r="BA1095" s="88"/>
      <c r="BB1095" s="89"/>
      <c r="BC1095" s="90"/>
      <c r="BD1095" s="90"/>
      <c r="BE1095" s="90"/>
      <c r="BF1095" s="90"/>
      <c r="BG1095" s="90"/>
      <c r="BH1095" s="90"/>
      <c r="BI1095" s="90"/>
      <c r="BJ1095" s="90"/>
      <c r="BK1095" s="90"/>
      <c r="BL1095" s="90"/>
      <c r="BM1095" s="90"/>
      <c r="BN1095" s="90"/>
      <c r="BO1095" s="90"/>
      <c r="BP1095" s="90"/>
      <c r="BQ1095" s="90"/>
      <c r="BR1095" s="90"/>
      <c r="BS1095" s="90"/>
      <c r="BT1095" s="90"/>
      <c r="BU1095" s="90"/>
      <c r="BV1095" s="90"/>
      <c r="BW1095" s="90"/>
      <c r="BX1095" s="90"/>
      <c r="BY1095" s="90"/>
      <c r="BZ1095" s="90"/>
      <c r="CA1095" s="90"/>
      <c r="CB1095" s="90"/>
      <c r="CC1095" s="90"/>
      <c r="CD1095" s="90"/>
      <c r="CE1095" s="90"/>
      <c r="CF1095" s="90"/>
      <c r="CG1095" s="90"/>
      <c r="CH1095" s="90"/>
      <c r="CI1095" s="90"/>
      <c r="CJ1095" s="90"/>
      <c r="CK1095" s="90"/>
      <c r="CL1095" s="90"/>
      <c r="CM1095" s="90"/>
      <c r="CN1095" s="90"/>
      <c r="CO1095" s="90"/>
      <c r="CP1095" s="90"/>
      <c r="CQ1095" s="90"/>
      <c r="CR1095" s="90"/>
      <c r="CS1095" s="90"/>
      <c r="CT1095" s="90"/>
      <c r="CU1095" s="91"/>
      <c r="CV1095" s="92"/>
    </row>
    <row r="1096" spans="1:100" s="87" customFormat="1" ht="14.45" customHeight="1" outlineLevel="4" thickBot="1">
      <c r="A1096" s="93">
        <f t="shared" si="16"/>
        <v>1095</v>
      </c>
      <c r="B1096" s="94"/>
      <c r="I1096" s="87" t="s">
        <v>2223</v>
      </c>
      <c r="BA1096" s="88"/>
      <c r="BB1096" s="89"/>
      <c r="BC1096" s="90"/>
      <c r="BD1096" s="90"/>
      <c r="BE1096" s="90"/>
      <c r="BF1096" s="90"/>
      <c r="BG1096" s="90"/>
      <c r="BH1096" s="90"/>
      <c r="BI1096" s="90"/>
      <c r="BJ1096" s="90"/>
      <c r="BK1096" s="90"/>
      <c r="BL1096" s="90"/>
      <c r="BM1096" s="90"/>
      <c r="BN1096" s="90"/>
      <c r="BO1096" s="90"/>
      <c r="BP1096" s="90"/>
      <c r="BQ1096" s="90"/>
      <c r="BR1096" s="90"/>
      <c r="BS1096" s="90"/>
      <c r="BT1096" s="90"/>
      <c r="BU1096" s="90"/>
      <c r="BV1096" s="90"/>
      <c r="BW1096" s="90"/>
      <c r="BX1096" s="90"/>
      <c r="BY1096" s="90"/>
      <c r="BZ1096" s="90"/>
      <c r="CA1096" s="90"/>
      <c r="CB1096" s="90"/>
      <c r="CC1096" s="90"/>
      <c r="CD1096" s="90"/>
      <c r="CE1096" s="90"/>
      <c r="CF1096" s="90"/>
      <c r="CG1096" s="90"/>
      <c r="CH1096" s="90"/>
      <c r="CI1096" s="90"/>
      <c r="CJ1096" s="90"/>
      <c r="CK1096" s="90"/>
      <c r="CL1096" s="90"/>
      <c r="CM1096" s="90"/>
      <c r="CN1096" s="90"/>
      <c r="CO1096" s="90"/>
      <c r="CP1096" s="90"/>
      <c r="CQ1096" s="90"/>
      <c r="CR1096" s="90"/>
      <c r="CS1096" s="90"/>
      <c r="CT1096" s="90"/>
      <c r="CU1096" s="91"/>
      <c r="CV1096" s="92"/>
    </row>
    <row r="1097" spans="1:100" s="87" customFormat="1" ht="14.45" customHeight="1" outlineLevel="3" thickBot="1">
      <c r="A1097" s="93">
        <f t="shared" si="16"/>
        <v>1096</v>
      </c>
      <c r="B1097" s="94"/>
      <c r="F1097" s="102" t="s">
        <v>2224</v>
      </c>
      <c r="BA1097" s="88"/>
      <c r="BB1097" s="127"/>
      <c r="BC1097" s="97" t="s">
        <v>2225</v>
      </c>
      <c r="BD1097" s="90"/>
      <c r="BE1097" s="90"/>
      <c r="BF1097" s="90"/>
      <c r="BG1097" s="90"/>
      <c r="BH1097" s="90"/>
      <c r="BI1097" s="90"/>
      <c r="BJ1097" s="90"/>
      <c r="BK1097" s="90"/>
      <c r="BL1097" s="90"/>
      <c r="BM1097" s="90"/>
      <c r="BN1097" s="90"/>
      <c r="BO1097" s="90"/>
      <c r="BP1097" s="90"/>
      <c r="BQ1097" s="90"/>
      <c r="BR1097" s="90"/>
      <c r="BS1097" s="90"/>
      <c r="BT1097" s="90"/>
      <c r="BU1097" s="90"/>
      <c r="BV1097" s="90"/>
      <c r="BW1097" s="90"/>
      <c r="BX1097" s="90"/>
      <c r="BY1097" s="90"/>
      <c r="BZ1097" s="90"/>
      <c r="CA1097" s="90"/>
      <c r="CB1097" s="90"/>
      <c r="CC1097" s="90"/>
      <c r="CD1097" s="90"/>
      <c r="CE1097" s="90"/>
      <c r="CF1097" s="90"/>
      <c r="CG1097" s="90"/>
      <c r="CH1097" s="90"/>
      <c r="CI1097" s="90"/>
      <c r="CJ1097" s="90"/>
      <c r="CK1097" s="90"/>
      <c r="CL1097" s="90"/>
      <c r="CM1097" s="90"/>
      <c r="CN1097" s="90"/>
      <c r="CO1097" s="90"/>
      <c r="CP1097" s="90"/>
      <c r="CQ1097" s="90"/>
      <c r="CR1097" s="90"/>
      <c r="CS1097" s="90"/>
      <c r="CT1097" s="90"/>
      <c r="CU1097" s="91"/>
      <c r="CV1097" s="92"/>
    </row>
    <row r="1098" spans="1:100" s="87" customFormat="1" ht="14.45" customHeight="1" outlineLevel="4" thickBot="1">
      <c r="A1098" s="93">
        <f t="shared" si="16"/>
        <v>1097</v>
      </c>
      <c r="B1098" s="94"/>
      <c r="G1098" s="103" t="s">
        <v>2226</v>
      </c>
      <c r="BA1098" s="88"/>
      <c r="BB1098" s="127"/>
      <c r="BC1098" s="97"/>
      <c r="BD1098" s="90"/>
      <c r="BE1098" s="90"/>
      <c r="BF1098" s="90"/>
      <c r="BG1098" s="90"/>
      <c r="BH1098" s="90"/>
      <c r="BI1098" s="90"/>
      <c r="BJ1098" s="90"/>
      <c r="BK1098" s="90"/>
      <c r="BL1098" s="90"/>
      <c r="BM1098" s="90"/>
      <c r="BN1098" s="90"/>
      <c r="BO1098" s="90"/>
      <c r="BP1098" s="90"/>
      <c r="BQ1098" s="90"/>
      <c r="BR1098" s="90"/>
      <c r="BS1098" s="90"/>
      <c r="BT1098" s="90"/>
      <c r="BU1098" s="90"/>
      <c r="BV1098" s="90"/>
      <c r="BW1098" s="90"/>
      <c r="BX1098" s="90"/>
      <c r="BY1098" s="90"/>
      <c r="BZ1098" s="90"/>
      <c r="CA1098" s="90"/>
      <c r="CB1098" s="90"/>
      <c r="CC1098" s="90"/>
      <c r="CD1098" s="90"/>
      <c r="CE1098" s="90"/>
      <c r="CF1098" s="90"/>
      <c r="CG1098" s="90"/>
      <c r="CH1098" s="90"/>
      <c r="CI1098" s="90"/>
      <c r="CJ1098" s="90"/>
      <c r="CK1098" s="90"/>
      <c r="CL1098" s="90"/>
      <c r="CM1098" s="90"/>
      <c r="CN1098" s="90"/>
      <c r="CO1098" s="90"/>
      <c r="CP1098" s="90"/>
      <c r="CQ1098" s="90"/>
      <c r="CR1098" s="90"/>
      <c r="CS1098" s="90"/>
      <c r="CT1098" s="90"/>
      <c r="CU1098" s="91"/>
      <c r="CV1098" s="92"/>
    </row>
    <row r="1099" spans="1:100" s="87" customFormat="1" ht="14.45" customHeight="1" outlineLevel="4" thickBot="1">
      <c r="A1099" s="93">
        <f t="shared" si="16"/>
        <v>1098</v>
      </c>
      <c r="B1099" s="94"/>
      <c r="H1099" s="87" t="s">
        <v>2227</v>
      </c>
      <c r="AS1099" s="106"/>
      <c r="AT1099" s="106"/>
      <c r="AU1099" s="106"/>
      <c r="AV1099" s="106"/>
      <c r="AW1099" s="106"/>
      <c r="AX1099" s="106"/>
      <c r="AY1099" s="106"/>
      <c r="AZ1099" s="106"/>
      <c r="BA1099" s="88"/>
      <c r="BB1099" s="127"/>
      <c r="BC1099" s="90"/>
      <c r="BD1099" s="90"/>
      <c r="BE1099" s="90"/>
      <c r="BF1099" s="90"/>
      <c r="BG1099" s="90"/>
      <c r="BH1099" s="90"/>
      <c r="BI1099" s="90"/>
      <c r="BJ1099" s="90"/>
      <c r="BK1099" s="90"/>
      <c r="BL1099" s="90"/>
      <c r="BM1099" s="90"/>
      <c r="BN1099" s="90"/>
      <c r="BO1099" s="90"/>
      <c r="BP1099" s="90"/>
      <c r="BQ1099" s="90"/>
      <c r="BR1099" s="90"/>
      <c r="BS1099" s="90"/>
      <c r="BT1099" s="90"/>
      <c r="BU1099" s="90"/>
      <c r="BV1099" s="90"/>
      <c r="BW1099" s="90"/>
      <c r="BX1099" s="90"/>
      <c r="BY1099" s="90"/>
      <c r="BZ1099" s="90"/>
      <c r="CA1099" s="90"/>
      <c r="CB1099" s="90"/>
      <c r="CC1099" s="90"/>
      <c r="CD1099" s="90"/>
      <c r="CE1099" s="90"/>
      <c r="CF1099" s="90"/>
      <c r="CG1099" s="90"/>
      <c r="CH1099" s="90"/>
      <c r="CI1099" s="90"/>
      <c r="CJ1099" s="90"/>
      <c r="CK1099" s="90"/>
      <c r="CL1099" s="90"/>
      <c r="CM1099" s="90"/>
      <c r="CN1099" s="90"/>
      <c r="CO1099" s="90"/>
      <c r="CP1099" s="90"/>
      <c r="CQ1099" s="90"/>
      <c r="CR1099" s="90"/>
      <c r="CS1099" s="90"/>
      <c r="CT1099" s="90"/>
      <c r="CU1099" s="91"/>
      <c r="CV1099" s="92"/>
    </row>
    <row r="1100" spans="1:100" s="87" customFormat="1" ht="14.45" customHeight="1" outlineLevel="4" thickBot="1">
      <c r="A1100" s="93">
        <f t="shared" si="16"/>
        <v>1099</v>
      </c>
      <c r="B1100" s="94"/>
      <c r="H1100" s="87" t="s">
        <v>2228</v>
      </c>
      <c r="BA1100" s="88"/>
      <c r="BB1100" s="127"/>
      <c r="BC1100" s="90"/>
      <c r="BD1100" s="90"/>
      <c r="BE1100" s="90"/>
      <c r="BF1100" s="90"/>
      <c r="BG1100" s="90"/>
      <c r="BH1100" s="90"/>
      <c r="BI1100" s="90"/>
      <c r="BJ1100" s="90"/>
      <c r="BK1100" s="90"/>
      <c r="BL1100" s="90"/>
      <c r="BM1100" s="90"/>
      <c r="BN1100" s="90"/>
      <c r="BO1100" s="90"/>
      <c r="BP1100" s="90"/>
      <c r="BQ1100" s="90"/>
      <c r="BR1100" s="90"/>
      <c r="BS1100" s="90"/>
      <c r="BT1100" s="90"/>
      <c r="BU1100" s="90"/>
      <c r="BV1100" s="90"/>
      <c r="BW1100" s="90"/>
      <c r="BX1100" s="90"/>
      <c r="BY1100" s="90"/>
      <c r="BZ1100" s="90"/>
      <c r="CA1100" s="90"/>
      <c r="CB1100" s="90"/>
      <c r="CC1100" s="90"/>
      <c r="CD1100" s="90"/>
      <c r="CE1100" s="90"/>
      <c r="CF1100" s="90"/>
      <c r="CG1100" s="90"/>
      <c r="CH1100" s="90"/>
      <c r="CI1100" s="90"/>
      <c r="CJ1100" s="90"/>
      <c r="CK1100" s="90"/>
      <c r="CL1100" s="90"/>
      <c r="CM1100" s="90"/>
      <c r="CN1100" s="90"/>
      <c r="CO1100" s="90"/>
      <c r="CP1100" s="90"/>
      <c r="CQ1100" s="90"/>
      <c r="CR1100" s="90"/>
      <c r="CS1100" s="90"/>
      <c r="CT1100" s="90"/>
      <c r="CU1100" s="91"/>
      <c r="CV1100" s="92"/>
    </row>
    <row r="1101" spans="1:100" s="87" customFormat="1" ht="14.45" customHeight="1" outlineLevel="4" thickBot="1">
      <c r="A1101" s="93">
        <f t="shared" si="16"/>
        <v>1100</v>
      </c>
      <c r="B1101" s="94"/>
      <c r="G1101" s="103" t="s">
        <v>2229</v>
      </c>
      <c r="BA1101" s="88"/>
      <c r="BB1101" s="127"/>
      <c r="BC1101" s="97"/>
      <c r="BD1101" s="90"/>
      <c r="BE1101" s="90"/>
      <c r="BF1101" s="90"/>
      <c r="BG1101" s="90"/>
      <c r="BH1101" s="90"/>
      <c r="BI1101" s="90"/>
      <c r="BJ1101" s="90"/>
      <c r="BK1101" s="90"/>
      <c r="BL1101" s="90"/>
      <c r="BM1101" s="90"/>
      <c r="BN1101" s="90"/>
      <c r="BO1101" s="90"/>
      <c r="BP1101" s="90"/>
      <c r="BQ1101" s="90"/>
      <c r="BR1101" s="90"/>
      <c r="BS1101" s="90"/>
      <c r="BT1101" s="90"/>
      <c r="BU1101" s="90"/>
      <c r="BV1101" s="90"/>
      <c r="BW1101" s="90"/>
      <c r="BX1101" s="90"/>
      <c r="BY1101" s="90"/>
      <c r="BZ1101" s="90"/>
      <c r="CA1101" s="90"/>
      <c r="CB1101" s="90"/>
      <c r="CC1101" s="90"/>
      <c r="CD1101" s="90"/>
      <c r="CE1101" s="90"/>
      <c r="CF1101" s="90"/>
      <c r="CG1101" s="90"/>
      <c r="CH1101" s="90"/>
      <c r="CI1101" s="90"/>
      <c r="CJ1101" s="90"/>
      <c r="CK1101" s="90"/>
      <c r="CL1101" s="90"/>
      <c r="CM1101" s="90"/>
      <c r="CN1101" s="90"/>
      <c r="CO1101" s="90"/>
      <c r="CP1101" s="90"/>
      <c r="CQ1101" s="90"/>
      <c r="CR1101" s="90"/>
      <c r="CS1101" s="90"/>
      <c r="CT1101" s="90"/>
      <c r="CU1101" s="91"/>
      <c r="CV1101" s="92"/>
    </row>
    <row r="1102" spans="1:100" s="87" customFormat="1" ht="14.45" customHeight="1" outlineLevel="4" thickBot="1">
      <c r="A1102" s="93">
        <f t="shared" si="16"/>
        <v>1101</v>
      </c>
      <c r="B1102" s="94"/>
      <c r="H1102" s="107" t="s">
        <v>1145</v>
      </c>
      <c r="BA1102" s="88"/>
      <c r="BB1102" s="127"/>
      <c r="BC1102" s="90"/>
      <c r="BD1102" s="90"/>
      <c r="BE1102" s="90"/>
      <c r="BF1102" s="90"/>
      <c r="BG1102" s="90"/>
      <c r="BH1102" s="90"/>
      <c r="BI1102" s="90"/>
      <c r="BJ1102" s="90"/>
      <c r="BK1102" s="90"/>
      <c r="BL1102" s="90"/>
      <c r="BM1102" s="90"/>
      <c r="BN1102" s="90"/>
      <c r="BO1102" s="90"/>
      <c r="BP1102" s="90"/>
      <c r="BQ1102" s="90"/>
      <c r="BR1102" s="90"/>
      <c r="BS1102" s="90"/>
      <c r="BT1102" s="90"/>
      <c r="BU1102" s="90"/>
      <c r="BV1102" s="90"/>
      <c r="BW1102" s="90"/>
      <c r="BX1102" s="90"/>
      <c r="BY1102" s="90"/>
      <c r="BZ1102" s="90"/>
      <c r="CA1102" s="90"/>
      <c r="CB1102" s="90"/>
      <c r="CC1102" s="90"/>
      <c r="CD1102" s="90"/>
      <c r="CE1102" s="90"/>
      <c r="CF1102" s="90"/>
      <c r="CG1102" s="90"/>
      <c r="CH1102" s="90"/>
      <c r="CI1102" s="90"/>
      <c r="CJ1102" s="90"/>
      <c r="CK1102" s="90"/>
      <c r="CL1102" s="90"/>
      <c r="CM1102" s="90"/>
      <c r="CN1102" s="90"/>
      <c r="CO1102" s="90"/>
      <c r="CP1102" s="90"/>
      <c r="CQ1102" s="90"/>
      <c r="CR1102" s="90"/>
      <c r="CS1102" s="90"/>
      <c r="CT1102" s="90"/>
      <c r="CU1102" s="91"/>
      <c r="CV1102" s="92"/>
    </row>
    <row r="1103" spans="1:100" s="87" customFormat="1" ht="14.45" customHeight="1" outlineLevel="4" thickBot="1">
      <c r="A1103" s="93">
        <f t="shared" si="16"/>
        <v>1102</v>
      </c>
      <c r="B1103" s="94"/>
      <c r="I1103" s="87" t="s">
        <v>2230</v>
      </c>
      <c r="BA1103" s="88"/>
      <c r="BB1103" s="127"/>
      <c r="BC1103" s="90"/>
      <c r="BD1103" s="90"/>
      <c r="BE1103" s="90"/>
      <c r="BF1103" s="90"/>
      <c r="BG1103" s="90"/>
      <c r="BH1103" s="90"/>
      <c r="BI1103" s="90"/>
      <c r="BJ1103" s="90"/>
      <c r="BK1103" s="90"/>
      <c r="BL1103" s="90"/>
      <c r="BM1103" s="90"/>
      <c r="BN1103" s="90"/>
      <c r="BO1103" s="90"/>
      <c r="BP1103" s="90"/>
      <c r="BQ1103" s="90"/>
      <c r="BR1103" s="90"/>
      <c r="BS1103" s="90"/>
      <c r="BT1103" s="90"/>
      <c r="BU1103" s="90"/>
      <c r="BV1103" s="90"/>
      <c r="BW1103" s="90"/>
      <c r="BX1103" s="90"/>
      <c r="BY1103" s="90"/>
      <c r="BZ1103" s="90"/>
      <c r="CA1103" s="90"/>
      <c r="CB1103" s="90"/>
      <c r="CC1103" s="90"/>
      <c r="CD1103" s="90"/>
      <c r="CE1103" s="90"/>
      <c r="CF1103" s="90"/>
      <c r="CG1103" s="90"/>
      <c r="CH1103" s="90"/>
      <c r="CI1103" s="90"/>
      <c r="CJ1103" s="90"/>
      <c r="CK1103" s="90"/>
      <c r="CL1103" s="90"/>
      <c r="CM1103" s="90"/>
      <c r="CN1103" s="90"/>
      <c r="CO1103" s="90"/>
      <c r="CP1103" s="90"/>
      <c r="CQ1103" s="90"/>
      <c r="CR1103" s="90"/>
      <c r="CS1103" s="90"/>
      <c r="CT1103" s="90"/>
      <c r="CU1103" s="91"/>
      <c r="CV1103" s="92"/>
    </row>
    <row r="1104" spans="1:100" s="87" customFormat="1" ht="14.45" customHeight="1" outlineLevel="4" thickBot="1">
      <c r="A1104" s="93">
        <f t="shared" si="16"/>
        <v>1103</v>
      </c>
      <c r="B1104" s="94"/>
      <c r="I1104" s="87" t="s">
        <v>2231</v>
      </c>
      <c r="BA1104" s="88"/>
      <c r="BB1104" s="127"/>
      <c r="BC1104" s="90"/>
      <c r="BD1104" s="90"/>
      <c r="BE1104" s="90"/>
      <c r="BF1104" s="90"/>
      <c r="BG1104" s="90"/>
      <c r="BH1104" s="90"/>
      <c r="BI1104" s="90"/>
      <c r="BJ1104" s="90"/>
      <c r="BK1104" s="90"/>
      <c r="BL1104" s="90"/>
      <c r="BM1104" s="90"/>
      <c r="BN1104" s="90"/>
      <c r="BO1104" s="90"/>
      <c r="BP1104" s="90"/>
      <c r="BQ1104" s="90"/>
      <c r="BR1104" s="90"/>
      <c r="BS1104" s="90"/>
      <c r="BT1104" s="90"/>
      <c r="BU1104" s="90"/>
      <c r="BV1104" s="90"/>
      <c r="BW1104" s="90"/>
      <c r="BX1104" s="90"/>
      <c r="BY1104" s="90"/>
      <c r="BZ1104" s="90"/>
      <c r="CA1104" s="90"/>
      <c r="CB1104" s="90"/>
      <c r="CC1104" s="90"/>
      <c r="CD1104" s="90"/>
      <c r="CE1104" s="90"/>
      <c r="CF1104" s="90"/>
      <c r="CG1104" s="90"/>
      <c r="CH1104" s="90"/>
      <c r="CI1104" s="90"/>
      <c r="CJ1104" s="90"/>
      <c r="CK1104" s="90"/>
      <c r="CL1104" s="90"/>
      <c r="CM1104" s="90"/>
      <c r="CN1104" s="90"/>
      <c r="CO1104" s="90"/>
      <c r="CP1104" s="90"/>
      <c r="CQ1104" s="90"/>
      <c r="CR1104" s="90"/>
      <c r="CS1104" s="90"/>
      <c r="CT1104" s="90"/>
      <c r="CU1104" s="91"/>
      <c r="CV1104" s="92"/>
    </row>
    <row r="1105" spans="1:100" s="87" customFormat="1" ht="14.45" customHeight="1" outlineLevel="4" thickBot="1">
      <c r="A1105" s="93">
        <f t="shared" ref="A1105:A1169" si="17">ROW()-1</f>
        <v>1104</v>
      </c>
      <c r="B1105" s="94"/>
      <c r="H1105" s="107" t="s">
        <v>2232</v>
      </c>
      <c r="BA1105" s="88"/>
      <c r="BB1105" s="127"/>
      <c r="BC1105" s="90"/>
      <c r="BD1105" s="90"/>
      <c r="BE1105" s="90"/>
      <c r="BF1105" s="90"/>
      <c r="BG1105" s="90"/>
      <c r="BH1105" s="90"/>
      <c r="BI1105" s="90"/>
      <c r="BJ1105" s="90"/>
      <c r="BK1105" s="90"/>
      <c r="BL1105" s="90"/>
      <c r="BM1105" s="90"/>
      <c r="BN1105" s="90"/>
      <c r="BO1105" s="90"/>
      <c r="BP1105" s="90"/>
      <c r="BQ1105" s="90"/>
      <c r="BR1105" s="90"/>
      <c r="BS1105" s="90"/>
      <c r="BT1105" s="90"/>
      <c r="BU1105" s="90"/>
      <c r="BV1105" s="90"/>
      <c r="BW1105" s="90"/>
      <c r="BX1105" s="90"/>
      <c r="BY1105" s="90"/>
      <c r="BZ1105" s="90"/>
      <c r="CA1105" s="90"/>
      <c r="CB1105" s="90"/>
      <c r="CC1105" s="90"/>
      <c r="CD1105" s="90"/>
      <c r="CE1105" s="90"/>
      <c r="CF1105" s="90"/>
      <c r="CG1105" s="90"/>
      <c r="CH1105" s="90"/>
      <c r="CI1105" s="90"/>
      <c r="CJ1105" s="90"/>
      <c r="CK1105" s="90"/>
      <c r="CL1105" s="90"/>
      <c r="CM1105" s="90"/>
      <c r="CN1105" s="90"/>
      <c r="CO1105" s="90"/>
      <c r="CP1105" s="90"/>
      <c r="CQ1105" s="90"/>
      <c r="CR1105" s="90"/>
      <c r="CS1105" s="90"/>
      <c r="CT1105" s="90"/>
      <c r="CU1105" s="91"/>
      <c r="CV1105" s="92"/>
    </row>
    <row r="1106" spans="1:100" s="87" customFormat="1" ht="14.45" customHeight="1" outlineLevel="4" thickBot="1">
      <c r="A1106" s="93">
        <f t="shared" si="17"/>
        <v>1105</v>
      </c>
      <c r="B1106" s="94"/>
      <c r="I1106" s="114" t="s">
        <v>1317</v>
      </c>
      <c r="BA1106" s="88"/>
      <c r="BB1106" s="127"/>
      <c r="BC1106" s="90"/>
      <c r="BD1106" s="90"/>
      <c r="BE1106" s="90"/>
      <c r="BF1106" s="90"/>
      <c r="BG1106" s="90"/>
      <c r="BH1106" s="90"/>
      <c r="BI1106" s="90"/>
      <c r="BJ1106" s="90"/>
      <c r="BK1106" s="90"/>
      <c r="BL1106" s="90"/>
      <c r="BM1106" s="90"/>
      <c r="BN1106" s="90"/>
      <c r="BO1106" s="90"/>
      <c r="BP1106" s="90"/>
      <c r="BQ1106" s="90"/>
      <c r="BR1106" s="90"/>
      <c r="BS1106" s="90"/>
      <c r="BT1106" s="90"/>
      <c r="BU1106" s="90"/>
      <c r="BV1106" s="90"/>
      <c r="BW1106" s="90"/>
      <c r="BX1106" s="90"/>
      <c r="BY1106" s="90"/>
      <c r="BZ1106" s="90"/>
      <c r="CA1106" s="90"/>
      <c r="CB1106" s="90"/>
      <c r="CC1106" s="90"/>
      <c r="CD1106" s="90"/>
      <c r="CE1106" s="90"/>
      <c r="CF1106" s="90"/>
      <c r="CG1106" s="90"/>
      <c r="CH1106" s="90"/>
      <c r="CI1106" s="90"/>
      <c r="CJ1106" s="90"/>
      <c r="CK1106" s="90"/>
      <c r="CL1106" s="90"/>
      <c r="CM1106" s="90"/>
      <c r="CN1106" s="90"/>
      <c r="CO1106" s="90"/>
      <c r="CP1106" s="90"/>
      <c r="CQ1106" s="90"/>
      <c r="CR1106" s="90"/>
      <c r="CS1106" s="90"/>
      <c r="CT1106" s="90"/>
      <c r="CU1106" s="91"/>
      <c r="CV1106" s="92"/>
    </row>
    <row r="1107" spans="1:100" s="87" customFormat="1" ht="14.45" customHeight="1" outlineLevel="4" thickBot="1">
      <c r="A1107" s="93">
        <f t="shared" si="17"/>
        <v>1106</v>
      </c>
      <c r="B1107" s="94"/>
      <c r="J1107" s="87" t="s">
        <v>2233</v>
      </c>
      <c r="K1107" s="106"/>
      <c r="L1107" s="106"/>
      <c r="M1107" s="106"/>
      <c r="N1107" s="106"/>
      <c r="O1107" s="106"/>
      <c r="AQ1107" s="106"/>
      <c r="AR1107" s="106"/>
      <c r="AS1107" s="106"/>
      <c r="AT1107" s="106"/>
      <c r="AU1107" s="106"/>
      <c r="AV1107" s="106"/>
      <c r="AW1107" s="106"/>
      <c r="AX1107" s="106"/>
      <c r="AY1107" s="106"/>
      <c r="BA1107" s="88"/>
      <c r="BB1107" s="127"/>
      <c r="BC1107" s="90"/>
      <c r="BD1107" s="90"/>
      <c r="BE1107" s="90"/>
      <c r="BF1107" s="90"/>
      <c r="BG1107" s="90"/>
      <c r="BH1107" s="90"/>
      <c r="BI1107" s="90"/>
      <c r="BJ1107" s="90"/>
      <c r="BK1107" s="90"/>
      <c r="BL1107" s="90"/>
      <c r="BM1107" s="90"/>
      <c r="BN1107" s="90"/>
      <c r="BO1107" s="90"/>
      <c r="BP1107" s="90"/>
      <c r="BQ1107" s="90"/>
      <c r="BR1107" s="90"/>
      <c r="BS1107" s="90"/>
      <c r="BT1107" s="90"/>
      <c r="BU1107" s="90"/>
      <c r="BV1107" s="90"/>
      <c r="BW1107" s="90"/>
      <c r="BX1107" s="90"/>
      <c r="BY1107" s="90"/>
      <c r="BZ1107" s="90"/>
      <c r="CA1107" s="90"/>
      <c r="CB1107" s="90"/>
      <c r="CC1107" s="90"/>
      <c r="CD1107" s="90"/>
      <c r="CE1107" s="90"/>
      <c r="CF1107" s="90"/>
      <c r="CG1107" s="90"/>
      <c r="CH1107" s="90"/>
      <c r="CI1107" s="90"/>
      <c r="CJ1107" s="90"/>
      <c r="CK1107" s="90"/>
      <c r="CL1107" s="90"/>
      <c r="CM1107" s="90"/>
      <c r="CN1107" s="90"/>
      <c r="CO1107" s="90"/>
      <c r="CP1107" s="90"/>
      <c r="CQ1107" s="90"/>
      <c r="CR1107" s="90"/>
      <c r="CS1107" s="90"/>
      <c r="CT1107" s="90"/>
      <c r="CU1107" s="91"/>
      <c r="CV1107" s="92"/>
    </row>
    <row r="1108" spans="1:100" s="87" customFormat="1" ht="14.45" customHeight="1" outlineLevel="4" thickBot="1">
      <c r="A1108" s="93">
        <f t="shared" si="17"/>
        <v>1107</v>
      </c>
      <c r="B1108" s="94"/>
      <c r="J1108" s="87" t="s">
        <v>2234</v>
      </c>
      <c r="AL1108" s="106"/>
      <c r="AM1108" s="106"/>
      <c r="AN1108" s="106"/>
      <c r="AO1108" s="106"/>
      <c r="AP1108" s="106"/>
      <c r="AQ1108" s="106"/>
      <c r="BA1108" s="88"/>
      <c r="BB1108" s="127"/>
      <c r="BC1108" s="90"/>
      <c r="BD1108" s="90"/>
      <c r="BE1108" s="90"/>
      <c r="BF1108" s="90"/>
      <c r="BG1108" s="90"/>
      <c r="BH1108" s="90"/>
      <c r="BI1108" s="90"/>
      <c r="BJ1108" s="90"/>
      <c r="BK1108" s="90"/>
      <c r="BL1108" s="90"/>
      <c r="BM1108" s="90"/>
      <c r="BN1108" s="90"/>
      <c r="BO1108" s="90"/>
      <c r="BP1108" s="90"/>
      <c r="BQ1108" s="90"/>
      <c r="BR1108" s="90"/>
      <c r="BS1108" s="90"/>
      <c r="BT1108" s="90"/>
      <c r="BU1108" s="90"/>
      <c r="BV1108" s="90"/>
      <c r="BW1108" s="90"/>
      <c r="BX1108" s="90"/>
      <c r="BY1108" s="90"/>
      <c r="BZ1108" s="90"/>
      <c r="CA1108" s="90"/>
      <c r="CB1108" s="90"/>
      <c r="CC1108" s="90"/>
      <c r="CD1108" s="90"/>
      <c r="CE1108" s="90"/>
      <c r="CF1108" s="90"/>
      <c r="CG1108" s="90"/>
      <c r="CH1108" s="90"/>
      <c r="CI1108" s="90"/>
      <c r="CJ1108" s="90"/>
      <c r="CK1108" s="90"/>
      <c r="CL1108" s="90"/>
      <c r="CM1108" s="90"/>
      <c r="CN1108" s="90"/>
      <c r="CO1108" s="90"/>
      <c r="CP1108" s="90"/>
      <c r="CQ1108" s="90"/>
      <c r="CR1108" s="90"/>
      <c r="CS1108" s="90"/>
      <c r="CT1108" s="90"/>
      <c r="CU1108" s="91"/>
      <c r="CV1108" s="92"/>
    </row>
    <row r="1109" spans="1:100" s="87" customFormat="1" ht="14.45" customHeight="1" outlineLevel="4" thickBot="1">
      <c r="A1109" s="93">
        <f t="shared" si="17"/>
        <v>1108</v>
      </c>
      <c r="B1109" s="94"/>
      <c r="J1109" s="87" t="s">
        <v>2235</v>
      </c>
      <c r="BA1109" s="88"/>
      <c r="BB1109" s="127"/>
      <c r="BC1109" s="90"/>
      <c r="BD1109" s="90"/>
      <c r="BE1109" s="90"/>
      <c r="BF1109" s="90"/>
      <c r="BG1109" s="90"/>
      <c r="BH1109" s="90"/>
      <c r="BI1109" s="90"/>
      <c r="BJ1109" s="90"/>
      <c r="BK1109" s="90"/>
      <c r="BL1109" s="90"/>
      <c r="BM1109" s="90"/>
      <c r="BN1109" s="90"/>
      <c r="BO1109" s="90"/>
      <c r="BP1109" s="90"/>
      <c r="BQ1109" s="90"/>
      <c r="BR1109" s="90"/>
      <c r="BS1109" s="90"/>
      <c r="BT1109" s="90"/>
      <c r="BU1109" s="90"/>
      <c r="BV1109" s="90"/>
      <c r="BW1109" s="90"/>
      <c r="BX1109" s="90"/>
      <c r="BY1109" s="90"/>
      <c r="BZ1109" s="90"/>
      <c r="CA1109" s="90"/>
      <c r="CB1109" s="90"/>
      <c r="CC1109" s="90"/>
      <c r="CD1109" s="90"/>
      <c r="CE1109" s="90"/>
      <c r="CF1109" s="90"/>
      <c r="CG1109" s="90"/>
      <c r="CH1109" s="90"/>
      <c r="CI1109" s="90"/>
      <c r="CJ1109" s="90"/>
      <c r="CK1109" s="90"/>
      <c r="CL1109" s="90"/>
      <c r="CM1109" s="90"/>
      <c r="CN1109" s="90"/>
      <c r="CO1109" s="90"/>
      <c r="CP1109" s="90"/>
      <c r="CQ1109" s="90"/>
      <c r="CR1109" s="90"/>
      <c r="CS1109" s="90"/>
      <c r="CT1109" s="90"/>
      <c r="CU1109" s="91"/>
      <c r="CV1109" s="92"/>
    </row>
    <row r="1110" spans="1:100" s="87" customFormat="1" ht="14.45" customHeight="1" outlineLevel="4" thickBot="1">
      <c r="A1110" s="93">
        <f t="shared" si="17"/>
        <v>1109</v>
      </c>
      <c r="B1110" s="94"/>
      <c r="I1110" s="114" t="s">
        <v>2236</v>
      </c>
      <c r="BA1110" s="88"/>
      <c r="BB1110" s="127"/>
      <c r="BC1110" s="90"/>
      <c r="BD1110" s="90"/>
      <c r="BE1110" s="90"/>
      <c r="BF1110" s="90"/>
      <c r="BG1110" s="90"/>
      <c r="BH1110" s="90"/>
      <c r="BI1110" s="90"/>
      <c r="BJ1110" s="90"/>
      <c r="BK1110" s="90"/>
      <c r="BL1110" s="90"/>
      <c r="BM1110" s="90"/>
      <c r="BN1110" s="90"/>
      <c r="BO1110" s="90"/>
      <c r="BP1110" s="90"/>
      <c r="BQ1110" s="90"/>
      <c r="BR1110" s="90"/>
      <c r="BS1110" s="90"/>
      <c r="BT1110" s="90"/>
      <c r="BU1110" s="90"/>
      <c r="BV1110" s="90"/>
      <c r="BW1110" s="90"/>
      <c r="BX1110" s="90"/>
      <c r="BY1110" s="90"/>
      <c r="BZ1110" s="90"/>
      <c r="CA1110" s="90"/>
      <c r="CB1110" s="90"/>
      <c r="CC1110" s="90"/>
      <c r="CD1110" s="90"/>
      <c r="CE1110" s="90"/>
      <c r="CF1110" s="90"/>
      <c r="CG1110" s="90"/>
      <c r="CH1110" s="90"/>
      <c r="CI1110" s="90"/>
      <c r="CJ1110" s="90"/>
      <c r="CK1110" s="90"/>
      <c r="CL1110" s="90"/>
      <c r="CM1110" s="90"/>
      <c r="CN1110" s="90"/>
      <c r="CO1110" s="90"/>
      <c r="CP1110" s="90"/>
      <c r="CQ1110" s="90"/>
      <c r="CR1110" s="90"/>
      <c r="CS1110" s="90"/>
      <c r="CT1110" s="90"/>
      <c r="CU1110" s="91"/>
      <c r="CV1110" s="92"/>
    </row>
    <row r="1111" spans="1:100" s="87" customFormat="1" ht="14.45" customHeight="1" outlineLevel="4" thickBot="1">
      <c r="A1111" s="93">
        <f t="shared" si="17"/>
        <v>1110</v>
      </c>
      <c r="B1111" s="94"/>
      <c r="J1111" s="160" t="s">
        <v>2237</v>
      </c>
      <c r="BA1111" s="88"/>
      <c r="BB1111" s="127"/>
      <c r="BC1111" s="90"/>
      <c r="BD1111" s="90"/>
      <c r="BE1111" s="90"/>
      <c r="BF1111" s="90"/>
      <c r="BG1111" s="90"/>
      <c r="BH1111" s="90"/>
      <c r="BI1111" s="90"/>
      <c r="BJ1111" s="90"/>
      <c r="BK1111" s="90"/>
      <c r="BL1111" s="90"/>
      <c r="BM1111" s="90"/>
      <c r="BN1111" s="90"/>
      <c r="BO1111" s="90"/>
      <c r="BP1111" s="90"/>
      <c r="BQ1111" s="90"/>
      <c r="BR1111" s="90"/>
      <c r="BS1111" s="90"/>
      <c r="BT1111" s="90"/>
      <c r="BU1111" s="90"/>
      <c r="BV1111" s="90"/>
      <c r="BW1111" s="90"/>
      <c r="BX1111" s="90"/>
      <c r="BY1111" s="90"/>
      <c r="BZ1111" s="90"/>
      <c r="CA1111" s="90"/>
      <c r="CB1111" s="90"/>
      <c r="CC1111" s="90"/>
      <c r="CD1111" s="90"/>
      <c r="CE1111" s="90"/>
      <c r="CF1111" s="90"/>
      <c r="CG1111" s="90"/>
      <c r="CH1111" s="90"/>
      <c r="CI1111" s="90"/>
      <c r="CJ1111" s="90"/>
      <c r="CK1111" s="90"/>
      <c r="CL1111" s="90"/>
      <c r="CM1111" s="90"/>
      <c r="CN1111" s="90"/>
      <c r="CO1111" s="90"/>
      <c r="CP1111" s="90"/>
      <c r="CQ1111" s="90"/>
      <c r="CR1111" s="90"/>
      <c r="CS1111" s="90"/>
      <c r="CT1111" s="90"/>
      <c r="CU1111" s="91"/>
      <c r="CV1111" s="92"/>
    </row>
    <row r="1112" spans="1:100" s="87" customFormat="1" ht="14.45" customHeight="1" outlineLevel="4" thickBot="1">
      <c r="A1112" s="93">
        <f t="shared" si="17"/>
        <v>1111</v>
      </c>
      <c r="B1112" s="94"/>
      <c r="K1112" s="161" t="s">
        <v>2238</v>
      </c>
      <c r="BA1112" s="88"/>
      <c r="BB1112" s="127"/>
      <c r="BC1112" s="90"/>
      <c r="BD1112" s="90"/>
      <c r="BE1112" s="90"/>
      <c r="BF1112" s="90"/>
      <c r="BG1112" s="90"/>
      <c r="BH1112" s="90"/>
      <c r="BI1112" s="90"/>
      <c r="BJ1112" s="90"/>
      <c r="BK1112" s="90"/>
      <c r="BL1112" s="90"/>
      <c r="BM1112" s="90"/>
      <c r="BN1112" s="90"/>
      <c r="BO1112" s="90"/>
      <c r="BP1112" s="90"/>
      <c r="BQ1112" s="90"/>
      <c r="BR1112" s="90"/>
      <c r="BS1112" s="90"/>
      <c r="BT1112" s="90"/>
      <c r="BU1112" s="90"/>
      <c r="BV1112" s="90"/>
      <c r="BW1112" s="90"/>
      <c r="BX1112" s="90"/>
      <c r="BY1112" s="90"/>
      <c r="BZ1112" s="90"/>
      <c r="CA1112" s="90"/>
      <c r="CB1112" s="90"/>
      <c r="CC1112" s="90"/>
      <c r="CD1112" s="90"/>
      <c r="CE1112" s="90"/>
      <c r="CF1112" s="90"/>
      <c r="CG1112" s="90"/>
      <c r="CH1112" s="90"/>
      <c r="CI1112" s="90"/>
      <c r="CJ1112" s="90"/>
      <c r="CK1112" s="90"/>
      <c r="CL1112" s="90"/>
      <c r="CM1112" s="90"/>
      <c r="CN1112" s="90"/>
      <c r="CO1112" s="90"/>
      <c r="CP1112" s="90"/>
      <c r="CQ1112" s="90"/>
      <c r="CR1112" s="90"/>
      <c r="CS1112" s="90"/>
      <c r="CT1112" s="90"/>
      <c r="CU1112" s="91"/>
      <c r="CV1112" s="92"/>
    </row>
    <row r="1113" spans="1:100" s="87" customFormat="1" ht="14.45" customHeight="1" outlineLevel="4" thickBot="1">
      <c r="A1113" s="93">
        <f t="shared" si="17"/>
        <v>1112</v>
      </c>
      <c r="B1113" s="94"/>
      <c r="L1113" s="87" t="s">
        <v>2239</v>
      </c>
      <c r="R1113" s="106"/>
      <c r="S1113" s="106"/>
      <c r="T1113" s="106"/>
      <c r="U1113" s="106"/>
      <c r="V1113" s="106"/>
      <c r="W1113" s="106"/>
      <c r="X1113" s="106"/>
      <c r="Y1113" s="106"/>
      <c r="Z1113" s="106"/>
      <c r="BA1113" s="88"/>
      <c r="BB1113" s="127"/>
      <c r="BC1113" s="90"/>
      <c r="BD1113" s="90"/>
      <c r="BE1113" s="90"/>
      <c r="BF1113" s="90"/>
      <c r="BG1113" s="90"/>
      <c r="BH1113" s="90"/>
      <c r="BI1113" s="90"/>
      <c r="BJ1113" s="90"/>
      <c r="BK1113" s="90"/>
      <c r="BL1113" s="90"/>
      <c r="BM1113" s="90"/>
      <c r="BN1113" s="90"/>
      <c r="BO1113" s="90"/>
      <c r="BP1113" s="90"/>
      <c r="BQ1113" s="90"/>
      <c r="BR1113" s="90"/>
      <c r="BS1113" s="90"/>
      <c r="BT1113" s="90"/>
      <c r="BU1113" s="90"/>
      <c r="BV1113" s="90"/>
      <c r="BW1113" s="90"/>
      <c r="BX1113" s="90"/>
      <c r="BY1113" s="90"/>
      <c r="BZ1113" s="90"/>
      <c r="CA1113" s="90"/>
      <c r="CB1113" s="90"/>
      <c r="CC1113" s="90"/>
      <c r="CD1113" s="90"/>
      <c r="CE1113" s="90"/>
      <c r="CF1113" s="90"/>
      <c r="CG1113" s="90"/>
      <c r="CH1113" s="90"/>
      <c r="CI1113" s="90"/>
      <c r="CJ1113" s="90"/>
      <c r="CK1113" s="90"/>
      <c r="CL1113" s="90"/>
      <c r="CM1113" s="90"/>
      <c r="CN1113" s="90"/>
      <c r="CO1113" s="90"/>
      <c r="CP1113" s="90"/>
      <c r="CQ1113" s="90"/>
      <c r="CR1113" s="90"/>
      <c r="CS1113" s="90"/>
      <c r="CT1113" s="90"/>
      <c r="CU1113" s="91"/>
      <c r="CV1113" s="92"/>
    </row>
    <row r="1114" spans="1:100" s="87" customFormat="1" ht="14.45" customHeight="1" outlineLevel="4" thickBot="1">
      <c r="A1114" s="93">
        <f t="shared" si="17"/>
        <v>1113</v>
      </c>
      <c r="B1114" s="94"/>
      <c r="J1114" s="160" t="s">
        <v>2240</v>
      </c>
      <c r="BA1114" s="88"/>
      <c r="BB1114" s="127"/>
      <c r="BC1114" s="90"/>
      <c r="BD1114" s="90"/>
      <c r="BE1114" s="90"/>
      <c r="BF1114" s="90"/>
      <c r="BG1114" s="90"/>
      <c r="BH1114" s="90"/>
      <c r="BI1114" s="90"/>
      <c r="BJ1114" s="90"/>
      <c r="BK1114" s="90"/>
      <c r="BL1114" s="90"/>
      <c r="BM1114" s="90"/>
      <c r="BN1114" s="90"/>
      <c r="BO1114" s="90"/>
      <c r="BP1114" s="90"/>
      <c r="BQ1114" s="90"/>
      <c r="BR1114" s="90"/>
      <c r="BS1114" s="90"/>
      <c r="BT1114" s="90"/>
      <c r="BU1114" s="90"/>
      <c r="BV1114" s="90"/>
      <c r="BW1114" s="90"/>
      <c r="BX1114" s="90"/>
      <c r="BY1114" s="90"/>
      <c r="BZ1114" s="90"/>
      <c r="CA1114" s="90"/>
      <c r="CB1114" s="90"/>
      <c r="CC1114" s="90"/>
      <c r="CD1114" s="90"/>
      <c r="CE1114" s="90"/>
      <c r="CF1114" s="90"/>
      <c r="CG1114" s="90"/>
      <c r="CH1114" s="90"/>
      <c r="CI1114" s="90"/>
      <c r="CJ1114" s="90"/>
      <c r="CK1114" s="90"/>
      <c r="CL1114" s="90"/>
      <c r="CM1114" s="90"/>
      <c r="CN1114" s="90"/>
      <c r="CO1114" s="90"/>
      <c r="CP1114" s="90"/>
      <c r="CQ1114" s="90"/>
      <c r="CR1114" s="90"/>
      <c r="CS1114" s="90"/>
      <c r="CT1114" s="90"/>
      <c r="CU1114" s="91"/>
      <c r="CV1114" s="92"/>
    </row>
    <row r="1115" spans="1:100" s="87" customFormat="1" ht="14.45" customHeight="1" outlineLevel="4" thickBot="1">
      <c r="A1115" s="93">
        <f t="shared" si="17"/>
        <v>1114</v>
      </c>
      <c r="B1115" s="94"/>
      <c r="K1115" s="161" t="s">
        <v>2241</v>
      </c>
      <c r="BA1115" s="88"/>
      <c r="BB1115" s="127"/>
      <c r="BC1115" s="90"/>
      <c r="BD1115" s="90"/>
      <c r="BE1115" s="90"/>
      <c r="BF1115" s="90"/>
      <c r="BG1115" s="90"/>
      <c r="BH1115" s="90"/>
      <c r="BI1115" s="90"/>
      <c r="BJ1115" s="90"/>
      <c r="BK1115" s="90"/>
      <c r="BL1115" s="90"/>
      <c r="BM1115" s="90"/>
      <c r="BN1115" s="90"/>
      <c r="BO1115" s="90"/>
      <c r="BP1115" s="90"/>
      <c r="BQ1115" s="90"/>
      <c r="BR1115" s="90"/>
      <c r="BS1115" s="90"/>
      <c r="BT1115" s="90"/>
      <c r="BU1115" s="90"/>
      <c r="BV1115" s="90"/>
      <c r="BW1115" s="90"/>
      <c r="BX1115" s="90"/>
      <c r="BY1115" s="90"/>
      <c r="BZ1115" s="90"/>
      <c r="CA1115" s="90"/>
      <c r="CB1115" s="90"/>
      <c r="CC1115" s="90"/>
      <c r="CD1115" s="90"/>
      <c r="CE1115" s="90"/>
      <c r="CF1115" s="90"/>
      <c r="CG1115" s="90"/>
      <c r="CH1115" s="90"/>
      <c r="CI1115" s="90"/>
      <c r="CJ1115" s="90"/>
      <c r="CK1115" s="90"/>
      <c r="CL1115" s="90"/>
      <c r="CM1115" s="90"/>
      <c r="CN1115" s="90"/>
      <c r="CO1115" s="90"/>
      <c r="CP1115" s="90"/>
      <c r="CQ1115" s="90"/>
      <c r="CR1115" s="90"/>
      <c r="CS1115" s="90"/>
      <c r="CT1115" s="90"/>
      <c r="CU1115" s="91"/>
      <c r="CV1115" s="92"/>
    </row>
    <row r="1116" spans="1:100" s="87" customFormat="1" ht="14.45" customHeight="1" outlineLevel="4" thickBot="1">
      <c r="A1116" s="93">
        <f t="shared" si="17"/>
        <v>1115</v>
      </c>
      <c r="B1116" s="94"/>
      <c r="L1116" s="87" t="s">
        <v>2242</v>
      </c>
      <c r="BA1116" s="88"/>
      <c r="BB1116" s="127"/>
      <c r="BC1116" s="90"/>
      <c r="BD1116" s="90"/>
      <c r="BE1116" s="90"/>
      <c r="BF1116" s="90"/>
      <c r="BG1116" s="90"/>
      <c r="BH1116" s="90"/>
      <c r="BI1116" s="90"/>
      <c r="BJ1116" s="90"/>
      <c r="BK1116" s="90"/>
      <c r="BL1116" s="90"/>
      <c r="BM1116" s="90"/>
      <c r="BN1116" s="90"/>
      <c r="BO1116" s="90"/>
      <c r="BP1116" s="90"/>
      <c r="BQ1116" s="90"/>
      <c r="BR1116" s="90"/>
      <c r="BS1116" s="90"/>
      <c r="BT1116" s="90"/>
      <c r="BU1116" s="90"/>
      <c r="BV1116" s="90"/>
      <c r="BW1116" s="90"/>
      <c r="BX1116" s="90"/>
      <c r="BY1116" s="90"/>
      <c r="BZ1116" s="90"/>
      <c r="CA1116" s="90"/>
      <c r="CB1116" s="90"/>
      <c r="CC1116" s="90"/>
      <c r="CD1116" s="90"/>
      <c r="CE1116" s="90"/>
      <c r="CF1116" s="90"/>
      <c r="CG1116" s="90"/>
      <c r="CH1116" s="90"/>
      <c r="CI1116" s="90"/>
      <c r="CJ1116" s="90"/>
      <c r="CK1116" s="90"/>
      <c r="CL1116" s="90"/>
      <c r="CM1116" s="90"/>
      <c r="CN1116" s="90"/>
      <c r="CO1116" s="90"/>
      <c r="CP1116" s="90"/>
      <c r="CQ1116" s="90"/>
      <c r="CR1116" s="90"/>
      <c r="CS1116" s="90"/>
      <c r="CT1116" s="90"/>
      <c r="CU1116" s="91"/>
      <c r="CV1116" s="92"/>
    </row>
    <row r="1117" spans="1:100" s="87" customFormat="1" ht="14.45" customHeight="1" outlineLevel="4" thickBot="1">
      <c r="A1117" s="93">
        <f t="shared" si="17"/>
        <v>1116</v>
      </c>
      <c r="B1117" s="94"/>
      <c r="L1117" s="87" t="s">
        <v>2243</v>
      </c>
      <c r="BA1117" s="88"/>
      <c r="BB1117" s="127"/>
      <c r="BC1117" s="90"/>
      <c r="BD1117" s="90"/>
      <c r="BE1117" s="90"/>
      <c r="BF1117" s="90"/>
      <c r="BG1117" s="90"/>
      <c r="BH1117" s="90"/>
      <c r="BI1117" s="90"/>
      <c r="BJ1117" s="90"/>
      <c r="BK1117" s="90"/>
      <c r="BL1117" s="90"/>
      <c r="BM1117" s="90"/>
      <c r="BN1117" s="90"/>
      <c r="BO1117" s="90"/>
      <c r="BP1117" s="90"/>
      <c r="BQ1117" s="90"/>
      <c r="BR1117" s="90"/>
      <c r="BS1117" s="90"/>
      <c r="BT1117" s="90"/>
      <c r="BU1117" s="90"/>
      <c r="BV1117" s="90"/>
      <c r="BW1117" s="90"/>
      <c r="BX1117" s="90"/>
      <c r="BY1117" s="90"/>
      <c r="BZ1117" s="90"/>
      <c r="CA1117" s="90"/>
      <c r="CB1117" s="90"/>
      <c r="CC1117" s="90"/>
      <c r="CD1117" s="90"/>
      <c r="CE1117" s="90"/>
      <c r="CF1117" s="90"/>
      <c r="CG1117" s="90"/>
      <c r="CH1117" s="90"/>
      <c r="CI1117" s="90"/>
      <c r="CJ1117" s="90"/>
      <c r="CK1117" s="90"/>
      <c r="CL1117" s="90"/>
      <c r="CM1117" s="90"/>
      <c r="CN1117" s="90"/>
      <c r="CO1117" s="90"/>
      <c r="CP1117" s="90"/>
      <c r="CQ1117" s="90"/>
      <c r="CR1117" s="90"/>
      <c r="CS1117" s="90"/>
      <c r="CT1117" s="90"/>
      <c r="CU1117" s="91"/>
      <c r="CV1117" s="92"/>
    </row>
    <row r="1118" spans="1:100" s="87" customFormat="1" ht="14.45" customHeight="1" outlineLevel="4" thickBot="1">
      <c r="A1118" s="93">
        <f t="shared" si="17"/>
        <v>1117</v>
      </c>
      <c r="B1118" s="94"/>
      <c r="K1118" s="161" t="s">
        <v>2244</v>
      </c>
      <c r="BA1118" s="88"/>
      <c r="BB1118" s="127"/>
      <c r="BC1118" s="90"/>
      <c r="BD1118" s="90"/>
      <c r="BE1118" s="90"/>
      <c r="BF1118" s="90"/>
      <c r="BG1118" s="90"/>
      <c r="BH1118" s="90"/>
      <c r="BI1118" s="90"/>
      <c r="BJ1118" s="90"/>
      <c r="BK1118" s="90"/>
      <c r="BL1118" s="90"/>
      <c r="BM1118" s="90"/>
      <c r="BN1118" s="90"/>
      <c r="BO1118" s="90"/>
      <c r="BP1118" s="90"/>
      <c r="BQ1118" s="90"/>
      <c r="BR1118" s="90"/>
      <c r="BS1118" s="90"/>
      <c r="BT1118" s="90"/>
      <c r="BU1118" s="90"/>
      <c r="BV1118" s="90"/>
      <c r="BW1118" s="90"/>
      <c r="BX1118" s="90"/>
      <c r="BY1118" s="90"/>
      <c r="BZ1118" s="90"/>
      <c r="CA1118" s="90"/>
      <c r="CB1118" s="90"/>
      <c r="CC1118" s="90"/>
      <c r="CD1118" s="90"/>
      <c r="CE1118" s="90"/>
      <c r="CF1118" s="90"/>
      <c r="CG1118" s="90"/>
      <c r="CH1118" s="90"/>
      <c r="CI1118" s="90"/>
      <c r="CJ1118" s="90"/>
      <c r="CK1118" s="90"/>
      <c r="CL1118" s="90"/>
      <c r="CM1118" s="90"/>
      <c r="CN1118" s="90"/>
      <c r="CO1118" s="90"/>
      <c r="CP1118" s="90"/>
      <c r="CQ1118" s="90"/>
      <c r="CR1118" s="90"/>
      <c r="CS1118" s="90"/>
      <c r="CT1118" s="90"/>
      <c r="CU1118" s="91"/>
      <c r="CV1118" s="92"/>
    </row>
    <row r="1119" spans="1:100" s="87" customFormat="1" ht="14.45" customHeight="1" outlineLevel="4" thickBot="1">
      <c r="A1119" s="93">
        <f t="shared" si="17"/>
        <v>1118</v>
      </c>
      <c r="B1119" s="94"/>
      <c r="L1119" s="87" t="s">
        <v>2245</v>
      </c>
      <c r="BA1119" s="88"/>
      <c r="BB1119" s="127"/>
      <c r="BC1119" s="90"/>
      <c r="BD1119" s="90"/>
      <c r="BE1119" s="90"/>
      <c r="BF1119" s="90"/>
      <c r="BG1119" s="90"/>
      <c r="BH1119" s="90"/>
      <c r="BI1119" s="90"/>
      <c r="BJ1119" s="90"/>
      <c r="BK1119" s="90"/>
      <c r="BL1119" s="90"/>
      <c r="BM1119" s="90"/>
      <c r="BN1119" s="90"/>
      <c r="BO1119" s="90"/>
      <c r="BP1119" s="90"/>
      <c r="BQ1119" s="90"/>
      <c r="BR1119" s="90"/>
      <c r="BS1119" s="90"/>
      <c r="BT1119" s="90"/>
      <c r="BU1119" s="90"/>
      <c r="BV1119" s="90"/>
      <c r="BW1119" s="90"/>
      <c r="BX1119" s="90"/>
      <c r="BY1119" s="90"/>
      <c r="BZ1119" s="90"/>
      <c r="CA1119" s="90"/>
      <c r="CB1119" s="90"/>
      <c r="CC1119" s="90"/>
      <c r="CD1119" s="90"/>
      <c r="CE1119" s="90"/>
      <c r="CF1119" s="90"/>
      <c r="CG1119" s="90"/>
      <c r="CH1119" s="90"/>
      <c r="CI1119" s="90"/>
      <c r="CJ1119" s="90"/>
      <c r="CK1119" s="90"/>
      <c r="CL1119" s="90"/>
      <c r="CM1119" s="90"/>
      <c r="CN1119" s="90"/>
      <c r="CO1119" s="90"/>
      <c r="CP1119" s="90"/>
      <c r="CQ1119" s="90"/>
      <c r="CR1119" s="90"/>
      <c r="CS1119" s="90"/>
      <c r="CT1119" s="90"/>
      <c r="CU1119" s="91"/>
      <c r="CV1119" s="92"/>
    </row>
    <row r="1120" spans="1:100" s="87" customFormat="1" ht="14.45" customHeight="1" outlineLevel="4" thickBot="1">
      <c r="A1120" s="93">
        <f t="shared" si="17"/>
        <v>1119</v>
      </c>
      <c r="B1120" s="94"/>
      <c r="L1120" s="87" t="s">
        <v>2246</v>
      </c>
      <c r="BA1120" s="88"/>
      <c r="BB1120" s="127"/>
      <c r="BC1120" s="90"/>
      <c r="BD1120" s="90"/>
      <c r="BE1120" s="90"/>
      <c r="BF1120" s="90"/>
      <c r="BG1120" s="90"/>
      <c r="BH1120" s="90"/>
      <c r="BI1120" s="90"/>
      <c r="BJ1120" s="90"/>
      <c r="BK1120" s="90"/>
      <c r="BL1120" s="90"/>
      <c r="BM1120" s="90"/>
      <c r="BN1120" s="90"/>
      <c r="BO1120" s="90"/>
      <c r="BP1120" s="90"/>
      <c r="BQ1120" s="90"/>
      <c r="BR1120" s="90"/>
      <c r="BS1120" s="90"/>
      <c r="BT1120" s="90"/>
      <c r="BU1120" s="90"/>
      <c r="BV1120" s="90"/>
      <c r="BW1120" s="90"/>
      <c r="BX1120" s="90"/>
      <c r="BY1120" s="90"/>
      <c r="BZ1120" s="90"/>
      <c r="CA1120" s="90"/>
      <c r="CB1120" s="90"/>
      <c r="CC1120" s="90"/>
      <c r="CD1120" s="90"/>
      <c r="CE1120" s="90"/>
      <c r="CF1120" s="90"/>
      <c r="CG1120" s="90"/>
      <c r="CH1120" s="90"/>
      <c r="CI1120" s="90"/>
      <c r="CJ1120" s="90"/>
      <c r="CK1120" s="90"/>
      <c r="CL1120" s="90"/>
      <c r="CM1120" s="90"/>
      <c r="CN1120" s="90"/>
      <c r="CO1120" s="90"/>
      <c r="CP1120" s="90"/>
      <c r="CQ1120" s="90"/>
      <c r="CR1120" s="90"/>
      <c r="CS1120" s="90"/>
      <c r="CT1120" s="90"/>
      <c r="CU1120" s="91"/>
      <c r="CV1120" s="92"/>
    </row>
    <row r="1121" spans="1:100" s="87" customFormat="1" ht="14.45" customHeight="1" outlineLevel="4" thickBot="1">
      <c r="A1121" s="93">
        <f t="shared" si="17"/>
        <v>1120</v>
      </c>
      <c r="B1121" s="94"/>
      <c r="L1121" s="87" t="s">
        <v>2247</v>
      </c>
      <c r="BA1121" s="88"/>
      <c r="BB1121" s="127"/>
      <c r="BC1121" s="90"/>
      <c r="BD1121" s="90"/>
      <c r="BE1121" s="90"/>
      <c r="BF1121" s="90"/>
      <c r="BG1121" s="90"/>
      <c r="BH1121" s="90"/>
      <c r="BI1121" s="90"/>
      <c r="BJ1121" s="90"/>
      <c r="BK1121" s="90"/>
      <c r="BL1121" s="90"/>
      <c r="BM1121" s="90"/>
      <c r="BN1121" s="90"/>
      <c r="BO1121" s="90"/>
      <c r="BP1121" s="90"/>
      <c r="BQ1121" s="90"/>
      <c r="BR1121" s="90"/>
      <c r="BS1121" s="90"/>
      <c r="BT1121" s="90"/>
      <c r="BU1121" s="90"/>
      <c r="BV1121" s="90"/>
      <c r="BW1121" s="90"/>
      <c r="BX1121" s="90"/>
      <c r="BY1121" s="90"/>
      <c r="BZ1121" s="90"/>
      <c r="CA1121" s="90"/>
      <c r="CB1121" s="90"/>
      <c r="CC1121" s="90"/>
      <c r="CD1121" s="90"/>
      <c r="CE1121" s="90"/>
      <c r="CF1121" s="90"/>
      <c r="CG1121" s="90"/>
      <c r="CH1121" s="90"/>
      <c r="CI1121" s="90"/>
      <c r="CJ1121" s="90"/>
      <c r="CK1121" s="90"/>
      <c r="CL1121" s="90"/>
      <c r="CM1121" s="90"/>
      <c r="CN1121" s="90"/>
      <c r="CO1121" s="90"/>
      <c r="CP1121" s="90"/>
      <c r="CQ1121" s="90"/>
      <c r="CR1121" s="90"/>
      <c r="CS1121" s="90"/>
      <c r="CT1121" s="90"/>
      <c r="CU1121" s="91"/>
      <c r="CV1121" s="92"/>
    </row>
    <row r="1122" spans="1:100" s="87" customFormat="1" ht="14.45" customHeight="1" outlineLevel="4" thickBot="1">
      <c r="A1122" s="93">
        <f t="shared" si="17"/>
        <v>1121</v>
      </c>
      <c r="B1122" s="94"/>
      <c r="H1122" s="107" t="s">
        <v>2248</v>
      </c>
      <c r="BA1122" s="88"/>
      <c r="BB1122" s="127"/>
      <c r="BC1122" s="90"/>
      <c r="BD1122" s="90"/>
      <c r="BE1122" s="90"/>
      <c r="BF1122" s="90"/>
      <c r="BG1122" s="90"/>
      <c r="BH1122" s="90"/>
      <c r="BI1122" s="90"/>
      <c r="BJ1122" s="90"/>
      <c r="BK1122" s="90"/>
      <c r="BL1122" s="90"/>
      <c r="BM1122" s="90"/>
      <c r="BN1122" s="90"/>
      <c r="BO1122" s="90"/>
      <c r="BP1122" s="90"/>
      <c r="BQ1122" s="90"/>
      <c r="BR1122" s="90"/>
      <c r="BS1122" s="90"/>
      <c r="BT1122" s="90"/>
      <c r="BU1122" s="90"/>
      <c r="BV1122" s="90"/>
      <c r="BW1122" s="90"/>
      <c r="BX1122" s="90"/>
      <c r="BY1122" s="90"/>
      <c r="BZ1122" s="90"/>
      <c r="CA1122" s="90"/>
      <c r="CB1122" s="90"/>
      <c r="CC1122" s="90"/>
      <c r="CD1122" s="90"/>
      <c r="CE1122" s="90"/>
      <c r="CF1122" s="90"/>
      <c r="CG1122" s="90"/>
      <c r="CH1122" s="90"/>
      <c r="CI1122" s="90"/>
      <c r="CJ1122" s="90"/>
      <c r="CK1122" s="90"/>
      <c r="CL1122" s="90"/>
      <c r="CM1122" s="90"/>
      <c r="CN1122" s="90"/>
      <c r="CO1122" s="90"/>
      <c r="CP1122" s="90"/>
      <c r="CQ1122" s="90"/>
      <c r="CR1122" s="90"/>
      <c r="CS1122" s="90"/>
      <c r="CT1122" s="90"/>
      <c r="CU1122" s="91"/>
      <c r="CV1122" s="92"/>
    </row>
    <row r="1123" spans="1:100" s="87" customFormat="1" ht="14.45" customHeight="1" outlineLevel="4" thickBot="1">
      <c r="A1123" s="93">
        <f t="shared" si="17"/>
        <v>1122</v>
      </c>
      <c r="B1123" s="94"/>
      <c r="I1123" s="114" t="s">
        <v>1317</v>
      </c>
      <c r="BA1123" s="88"/>
      <c r="BB1123" s="127"/>
      <c r="BC1123" s="90"/>
      <c r="BD1123" s="90"/>
      <c r="BE1123" s="90"/>
      <c r="BF1123" s="90"/>
      <c r="BG1123" s="90"/>
      <c r="BH1123" s="90"/>
      <c r="BI1123" s="90"/>
      <c r="BJ1123" s="90"/>
      <c r="BK1123" s="90"/>
      <c r="BL1123" s="90"/>
      <c r="BM1123" s="90"/>
      <c r="BN1123" s="90"/>
      <c r="BO1123" s="90"/>
      <c r="BP1123" s="90"/>
      <c r="BQ1123" s="90"/>
      <c r="BR1123" s="90"/>
      <c r="BS1123" s="90"/>
      <c r="BT1123" s="90"/>
      <c r="BU1123" s="90"/>
      <c r="BV1123" s="90"/>
      <c r="BW1123" s="90"/>
      <c r="BX1123" s="90"/>
      <c r="BY1123" s="90"/>
      <c r="BZ1123" s="90"/>
      <c r="CA1123" s="90"/>
      <c r="CB1123" s="90"/>
      <c r="CC1123" s="90"/>
      <c r="CD1123" s="90"/>
      <c r="CE1123" s="90"/>
      <c r="CF1123" s="90"/>
      <c r="CG1123" s="90"/>
      <c r="CH1123" s="90"/>
      <c r="CI1123" s="90"/>
      <c r="CJ1123" s="90"/>
      <c r="CK1123" s="90"/>
      <c r="CL1123" s="90"/>
      <c r="CM1123" s="90"/>
      <c r="CN1123" s="90"/>
      <c r="CO1123" s="90"/>
      <c r="CP1123" s="90"/>
      <c r="CQ1123" s="90"/>
      <c r="CR1123" s="90"/>
      <c r="CS1123" s="90"/>
      <c r="CT1123" s="90"/>
      <c r="CU1123" s="91"/>
      <c r="CV1123" s="92"/>
    </row>
    <row r="1124" spans="1:100" s="87" customFormat="1" ht="14.45" customHeight="1" outlineLevel="4" thickBot="1">
      <c r="A1124" s="93">
        <f t="shared" si="17"/>
        <v>1123</v>
      </c>
      <c r="B1124" s="94"/>
      <c r="J1124" s="87" t="s">
        <v>2249</v>
      </c>
      <c r="BA1124" s="88"/>
      <c r="BB1124" s="127"/>
      <c r="BC1124" s="90"/>
      <c r="BD1124" s="90"/>
      <c r="BE1124" s="90"/>
      <c r="BF1124" s="90"/>
      <c r="BG1124" s="90"/>
      <c r="BH1124" s="90"/>
      <c r="BI1124" s="90"/>
      <c r="BJ1124" s="90"/>
      <c r="BK1124" s="90"/>
      <c r="BL1124" s="90"/>
      <c r="BM1124" s="90"/>
      <c r="BN1124" s="90"/>
      <c r="BO1124" s="90"/>
      <c r="BP1124" s="90"/>
      <c r="BQ1124" s="90"/>
      <c r="BR1124" s="90"/>
      <c r="BS1124" s="90"/>
      <c r="BT1124" s="90"/>
      <c r="BU1124" s="90"/>
      <c r="BV1124" s="90"/>
      <c r="BW1124" s="90"/>
      <c r="BX1124" s="90"/>
      <c r="BY1124" s="90"/>
      <c r="BZ1124" s="90"/>
      <c r="CA1124" s="90"/>
      <c r="CB1124" s="90"/>
      <c r="CC1124" s="90"/>
      <c r="CD1124" s="90"/>
      <c r="CE1124" s="90"/>
      <c r="CF1124" s="90"/>
      <c r="CG1124" s="90"/>
      <c r="CH1124" s="90"/>
      <c r="CI1124" s="90"/>
      <c r="CJ1124" s="90"/>
      <c r="CK1124" s="90"/>
      <c r="CL1124" s="90"/>
      <c r="CM1124" s="90"/>
      <c r="CN1124" s="90"/>
      <c r="CO1124" s="90"/>
      <c r="CP1124" s="90"/>
      <c r="CQ1124" s="90"/>
      <c r="CR1124" s="90"/>
      <c r="CS1124" s="90"/>
      <c r="CT1124" s="90"/>
      <c r="CU1124" s="91"/>
      <c r="CV1124" s="92"/>
    </row>
    <row r="1125" spans="1:100" s="87" customFormat="1" ht="14.45" customHeight="1" outlineLevel="4" thickBot="1">
      <c r="A1125" s="93">
        <f t="shared" si="17"/>
        <v>1124</v>
      </c>
      <c r="B1125" s="94"/>
      <c r="J1125" s="87" t="s">
        <v>2250</v>
      </c>
      <c r="BA1125" s="88"/>
      <c r="BB1125" s="127"/>
      <c r="BC1125" s="90"/>
      <c r="BD1125" s="90"/>
      <c r="BE1125" s="90"/>
      <c r="BF1125" s="90"/>
      <c r="BG1125" s="90"/>
      <c r="BH1125" s="90"/>
      <c r="BI1125" s="90"/>
      <c r="BJ1125" s="90"/>
      <c r="BK1125" s="90"/>
      <c r="BL1125" s="90"/>
      <c r="BM1125" s="90"/>
      <c r="BN1125" s="90"/>
      <c r="BO1125" s="90"/>
      <c r="BP1125" s="90"/>
      <c r="BQ1125" s="90"/>
      <c r="BR1125" s="90"/>
      <c r="BS1125" s="90"/>
      <c r="BT1125" s="90"/>
      <c r="BU1125" s="90"/>
      <c r="BV1125" s="90"/>
      <c r="BW1125" s="90"/>
      <c r="BX1125" s="90"/>
      <c r="BY1125" s="90"/>
      <c r="BZ1125" s="90"/>
      <c r="CA1125" s="90"/>
      <c r="CB1125" s="90"/>
      <c r="CC1125" s="90"/>
      <c r="CD1125" s="90"/>
      <c r="CE1125" s="90"/>
      <c r="CF1125" s="90"/>
      <c r="CG1125" s="90"/>
      <c r="CH1125" s="90"/>
      <c r="CI1125" s="90"/>
      <c r="CJ1125" s="90"/>
      <c r="CK1125" s="90"/>
      <c r="CL1125" s="90"/>
      <c r="CM1125" s="90"/>
      <c r="CN1125" s="90"/>
      <c r="CO1125" s="90"/>
      <c r="CP1125" s="90"/>
      <c r="CQ1125" s="90"/>
      <c r="CR1125" s="90"/>
      <c r="CS1125" s="90"/>
      <c r="CT1125" s="90"/>
      <c r="CU1125" s="91"/>
      <c r="CV1125" s="92"/>
    </row>
    <row r="1126" spans="1:100" s="87" customFormat="1" ht="14.45" customHeight="1" outlineLevel="4" thickBot="1">
      <c r="A1126" s="93">
        <f t="shared" si="17"/>
        <v>1125</v>
      </c>
      <c r="B1126" s="94"/>
      <c r="I1126" s="114" t="s">
        <v>2251</v>
      </c>
      <c r="BA1126" s="88"/>
      <c r="BB1126" s="127"/>
      <c r="BC1126" s="90"/>
      <c r="BD1126" s="90"/>
      <c r="BE1126" s="90"/>
      <c r="BF1126" s="90"/>
      <c r="BG1126" s="90"/>
      <c r="BH1126" s="90"/>
      <c r="BI1126" s="90"/>
      <c r="BJ1126" s="90"/>
      <c r="BK1126" s="90"/>
      <c r="BL1126" s="90"/>
      <c r="BM1126" s="90"/>
      <c r="BN1126" s="90"/>
      <c r="BO1126" s="90"/>
      <c r="BP1126" s="90"/>
      <c r="BQ1126" s="90"/>
      <c r="BR1126" s="90"/>
      <c r="BS1126" s="90"/>
      <c r="BT1126" s="90"/>
      <c r="BU1126" s="90"/>
      <c r="BV1126" s="90"/>
      <c r="BW1126" s="90"/>
      <c r="BX1126" s="90"/>
      <c r="BY1126" s="90"/>
      <c r="BZ1126" s="90"/>
      <c r="CA1126" s="90"/>
      <c r="CB1126" s="90"/>
      <c r="CC1126" s="90"/>
      <c r="CD1126" s="90"/>
      <c r="CE1126" s="90"/>
      <c r="CF1126" s="90"/>
      <c r="CG1126" s="90"/>
      <c r="CH1126" s="90"/>
      <c r="CI1126" s="90"/>
      <c r="CJ1126" s="90"/>
      <c r="CK1126" s="90"/>
      <c r="CL1126" s="90"/>
      <c r="CM1126" s="90"/>
      <c r="CN1126" s="90"/>
      <c r="CO1126" s="90"/>
      <c r="CP1126" s="90"/>
      <c r="CQ1126" s="90"/>
      <c r="CR1126" s="90"/>
      <c r="CS1126" s="90"/>
      <c r="CT1126" s="90"/>
      <c r="CU1126" s="91"/>
      <c r="CV1126" s="92"/>
    </row>
    <row r="1127" spans="1:100" s="87" customFormat="1" ht="14.45" customHeight="1" outlineLevel="4" thickBot="1">
      <c r="A1127" s="93">
        <f t="shared" si="17"/>
        <v>1126</v>
      </c>
      <c r="B1127" s="94"/>
      <c r="J1127" s="87" t="s">
        <v>2252</v>
      </c>
      <c r="BA1127" s="88"/>
      <c r="BB1127" s="127"/>
      <c r="BC1127" s="90"/>
      <c r="BD1127" s="90"/>
      <c r="BE1127" s="90"/>
      <c r="BF1127" s="90"/>
      <c r="BG1127" s="90"/>
      <c r="BH1127" s="90"/>
      <c r="BI1127" s="90"/>
      <c r="BJ1127" s="90"/>
      <c r="BK1127" s="90"/>
      <c r="BL1127" s="90"/>
      <c r="BM1127" s="90"/>
      <c r="BN1127" s="90"/>
      <c r="BO1127" s="90"/>
      <c r="BP1127" s="90"/>
      <c r="BQ1127" s="90"/>
      <c r="BR1127" s="90"/>
      <c r="BS1127" s="90"/>
      <c r="BT1127" s="90"/>
      <c r="BU1127" s="90"/>
      <c r="BV1127" s="90"/>
      <c r="BW1127" s="90"/>
      <c r="BX1127" s="90"/>
      <c r="BY1127" s="90"/>
      <c r="BZ1127" s="90"/>
      <c r="CA1127" s="90"/>
      <c r="CB1127" s="90"/>
      <c r="CC1127" s="90"/>
      <c r="CD1127" s="90"/>
      <c r="CE1127" s="90"/>
      <c r="CF1127" s="90"/>
      <c r="CG1127" s="90"/>
      <c r="CH1127" s="90"/>
      <c r="CI1127" s="90"/>
      <c r="CJ1127" s="90"/>
      <c r="CK1127" s="90"/>
      <c r="CL1127" s="90"/>
      <c r="CM1127" s="90"/>
      <c r="CN1127" s="90"/>
      <c r="CO1127" s="90"/>
      <c r="CP1127" s="90"/>
      <c r="CQ1127" s="90"/>
      <c r="CR1127" s="90"/>
      <c r="CS1127" s="90"/>
      <c r="CT1127" s="90"/>
      <c r="CU1127" s="91"/>
      <c r="CV1127" s="92"/>
    </row>
    <row r="1128" spans="1:100" s="87" customFormat="1" ht="14.45" customHeight="1" outlineLevel="4" thickBot="1">
      <c r="A1128" s="93">
        <f t="shared" si="17"/>
        <v>1127</v>
      </c>
      <c r="B1128" s="94"/>
      <c r="J1128" s="87" t="s">
        <v>2253</v>
      </c>
      <c r="BA1128" s="88"/>
      <c r="BB1128" s="127"/>
      <c r="BC1128" s="90"/>
      <c r="BD1128" s="90"/>
      <c r="BE1128" s="90"/>
      <c r="BF1128" s="90"/>
      <c r="BG1128" s="90"/>
      <c r="BH1128" s="90"/>
      <c r="BI1128" s="90"/>
      <c r="BJ1128" s="90"/>
      <c r="BK1128" s="90"/>
      <c r="BL1128" s="90"/>
      <c r="BM1128" s="90"/>
      <c r="BN1128" s="90"/>
      <c r="BO1128" s="90"/>
      <c r="BP1128" s="90"/>
      <c r="BQ1128" s="90"/>
      <c r="BR1128" s="90"/>
      <c r="BS1128" s="90"/>
      <c r="BT1128" s="90"/>
      <c r="BU1128" s="90"/>
      <c r="BV1128" s="90"/>
      <c r="BW1128" s="90"/>
      <c r="BX1128" s="90"/>
      <c r="BY1128" s="90"/>
      <c r="BZ1128" s="90"/>
      <c r="CA1128" s="90"/>
      <c r="CB1128" s="90"/>
      <c r="CC1128" s="90"/>
      <c r="CD1128" s="90"/>
      <c r="CE1128" s="90"/>
      <c r="CF1128" s="90"/>
      <c r="CG1128" s="90"/>
      <c r="CH1128" s="90"/>
      <c r="CI1128" s="90"/>
      <c r="CJ1128" s="90"/>
      <c r="CK1128" s="90"/>
      <c r="CL1128" s="90"/>
      <c r="CM1128" s="90"/>
      <c r="CN1128" s="90"/>
      <c r="CO1128" s="90"/>
      <c r="CP1128" s="90"/>
      <c r="CQ1128" s="90"/>
      <c r="CR1128" s="90"/>
      <c r="CS1128" s="90"/>
      <c r="CT1128" s="90"/>
      <c r="CU1128" s="91"/>
      <c r="CV1128" s="92"/>
    </row>
    <row r="1129" spans="1:100" s="87" customFormat="1" ht="14.45" customHeight="1" outlineLevel="4" thickBot="1">
      <c r="A1129" s="93">
        <f t="shared" si="17"/>
        <v>1128</v>
      </c>
      <c r="B1129" s="94"/>
      <c r="H1129" s="107" t="s">
        <v>2254</v>
      </c>
      <c r="BA1129" s="88"/>
      <c r="BB1129" s="127"/>
      <c r="BC1129" s="90"/>
      <c r="BD1129" s="90"/>
      <c r="BE1129" s="90"/>
      <c r="BF1129" s="90"/>
      <c r="BG1129" s="90"/>
      <c r="BH1129" s="90"/>
      <c r="BI1129" s="90"/>
      <c r="BJ1129" s="90"/>
      <c r="BK1129" s="90"/>
      <c r="BL1129" s="90"/>
      <c r="BM1129" s="90"/>
      <c r="BN1129" s="90"/>
      <c r="BO1129" s="90"/>
      <c r="BP1129" s="90"/>
      <c r="BQ1129" s="90"/>
      <c r="BR1129" s="90"/>
      <c r="BS1129" s="90"/>
      <c r="BT1129" s="90"/>
      <c r="BU1129" s="90"/>
      <c r="BV1129" s="90"/>
      <c r="BW1129" s="90"/>
      <c r="BX1129" s="90"/>
      <c r="BY1129" s="90"/>
      <c r="BZ1129" s="90"/>
      <c r="CA1129" s="90"/>
      <c r="CB1129" s="90"/>
      <c r="CC1129" s="90"/>
      <c r="CD1129" s="90"/>
      <c r="CE1129" s="90"/>
      <c r="CF1129" s="90"/>
      <c r="CG1129" s="90"/>
      <c r="CH1129" s="90"/>
      <c r="CI1129" s="90"/>
      <c r="CJ1129" s="90"/>
      <c r="CK1129" s="90"/>
      <c r="CL1129" s="90"/>
      <c r="CM1129" s="90"/>
      <c r="CN1129" s="90"/>
      <c r="CO1129" s="90"/>
      <c r="CP1129" s="90"/>
      <c r="CQ1129" s="90"/>
      <c r="CR1129" s="90"/>
      <c r="CS1129" s="90"/>
      <c r="CT1129" s="90"/>
      <c r="CU1129" s="91"/>
      <c r="CV1129" s="92"/>
    </row>
    <row r="1130" spans="1:100" s="87" customFormat="1" ht="14.45" customHeight="1" outlineLevel="4" thickBot="1">
      <c r="A1130" s="93">
        <f t="shared" si="17"/>
        <v>1129</v>
      </c>
      <c r="B1130" s="94"/>
      <c r="I1130" s="114" t="s">
        <v>1317</v>
      </c>
      <c r="BA1130" s="88"/>
      <c r="BB1130" s="127"/>
      <c r="BC1130" s="90"/>
      <c r="BD1130" s="90"/>
      <c r="BE1130" s="90"/>
      <c r="BF1130" s="90"/>
      <c r="BG1130" s="90"/>
      <c r="BH1130" s="90"/>
      <c r="BI1130" s="90"/>
      <c r="BJ1130" s="90"/>
      <c r="BK1130" s="90"/>
      <c r="BL1130" s="90"/>
      <c r="BM1130" s="90"/>
      <c r="BN1130" s="90"/>
      <c r="BO1130" s="90"/>
      <c r="BP1130" s="90"/>
      <c r="BQ1130" s="90"/>
      <c r="BR1130" s="90"/>
      <c r="BS1130" s="90"/>
      <c r="BT1130" s="90"/>
      <c r="BU1130" s="90"/>
      <c r="BV1130" s="90"/>
      <c r="BW1130" s="90"/>
      <c r="BX1130" s="90"/>
      <c r="BY1130" s="90"/>
      <c r="BZ1130" s="90"/>
      <c r="CA1130" s="90"/>
      <c r="CB1130" s="90"/>
      <c r="CC1130" s="90"/>
      <c r="CD1130" s="90"/>
      <c r="CE1130" s="90"/>
      <c r="CF1130" s="90"/>
      <c r="CG1130" s="90"/>
      <c r="CH1130" s="90"/>
      <c r="CI1130" s="90"/>
      <c r="CJ1130" s="90"/>
      <c r="CK1130" s="90"/>
      <c r="CL1130" s="90"/>
      <c r="CM1130" s="90"/>
      <c r="CN1130" s="90"/>
      <c r="CO1130" s="90"/>
      <c r="CP1130" s="90"/>
      <c r="CQ1130" s="90"/>
      <c r="CR1130" s="90"/>
      <c r="CS1130" s="90"/>
      <c r="CT1130" s="90"/>
      <c r="CU1130" s="91"/>
      <c r="CV1130" s="92"/>
    </row>
    <row r="1131" spans="1:100" s="87" customFormat="1" ht="14.45" customHeight="1" outlineLevel="4" thickBot="1">
      <c r="A1131" s="93">
        <f t="shared" si="17"/>
        <v>1130</v>
      </c>
      <c r="B1131" s="94"/>
      <c r="J1131" s="87" t="s">
        <v>2255</v>
      </c>
      <c r="BA1131" s="88"/>
      <c r="BB1131" s="127"/>
      <c r="BC1131" s="90"/>
      <c r="BD1131" s="90"/>
      <c r="BE1131" s="90"/>
      <c r="BF1131" s="90"/>
      <c r="BG1131" s="90"/>
      <c r="BH1131" s="90"/>
      <c r="BI1131" s="90"/>
      <c r="BJ1131" s="90"/>
      <c r="BK1131" s="90"/>
      <c r="BL1131" s="90"/>
      <c r="BM1131" s="90"/>
      <c r="BN1131" s="90"/>
      <c r="BO1131" s="90"/>
      <c r="BP1131" s="90"/>
      <c r="BQ1131" s="90"/>
      <c r="BR1131" s="90"/>
      <c r="BS1131" s="90"/>
      <c r="BT1131" s="90"/>
      <c r="BU1131" s="90"/>
      <c r="BV1131" s="90"/>
      <c r="BW1131" s="90"/>
      <c r="BX1131" s="90"/>
      <c r="BY1131" s="90"/>
      <c r="BZ1131" s="90"/>
      <c r="CA1131" s="90"/>
      <c r="CB1131" s="90"/>
      <c r="CC1131" s="90"/>
      <c r="CD1131" s="90"/>
      <c r="CE1131" s="90"/>
      <c r="CF1131" s="90"/>
      <c r="CG1131" s="90"/>
      <c r="CH1131" s="90"/>
      <c r="CI1131" s="90"/>
      <c r="CJ1131" s="90"/>
      <c r="CK1131" s="90"/>
      <c r="CL1131" s="90"/>
      <c r="CM1131" s="90"/>
      <c r="CN1131" s="90"/>
      <c r="CO1131" s="90"/>
      <c r="CP1131" s="90"/>
      <c r="CQ1131" s="90"/>
      <c r="CR1131" s="90"/>
      <c r="CS1131" s="90"/>
      <c r="CT1131" s="90"/>
      <c r="CU1131" s="91"/>
      <c r="CV1131" s="92"/>
    </row>
    <row r="1132" spans="1:100" s="87" customFormat="1" ht="14.45" customHeight="1" outlineLevel="4" thickBot="1">
      <c r="A1132" s="93">
        <f t="shared" si="17"/>
        <v>1131</v>
      </c>
      <c r="B1132" s="94"/>
      <c r="J1132" s="87" t="s">
        <v>2256</v>
      </c>
      <c r="BA1132" s="88"/>
      <c r="BB1132" s="127"/>
      <c r="BC1132" s="90"/>
      <c r="BD1132" s="90"/>
      <c r="BE1132" s="90"/>
      <c r="BF1132" s="90"/>
      <c r="BG1132" s="90"/>
      <c r="BH1132" s="90"/>
      <c r="BI1132" s="90"/>
      <c r="BJ1132" s="90"/>
      <c r="BK1132" s="90"/>
      <c r="BL1132" s="90"/>
      <c r="BM1132" s="90"/>
      <c r="BN1132" s="90"/>
      <c r="BO1132" s="90"/>
      <c r="BP1132" s="90"/>
      <c r="BQ1132" s="90"/>
      <c r="BR1132" s="90"/>
      <c r="BS1132" s="90"/>
      <c r="BT1132" s="90"/>
      <c r="BU1132" s="90"/>
      <c r="BV1132" s="90"/>
      <c r="BW1132" s="90"/>
      <c r="BX1132" s="90"/>
      <c r="BY1132" s="90"/>
      <c r="BZ1132" s="90"/>
      <c r="CA1132" s="90"/>
      <c r="CB1132" s="90"/>
      <c r="CC1132" s="90"/>
      <c r="CD1132" s="90"/>
      <c r="CE1132" s="90"/>
      <c r="CF1132" s="90"/>
      <c r="CG1132" s="90"/>
      <c r="CH1132" s="90"/>
      <c r="CI1132" s="90"/>
      <c r="CJ1132" s="90"/>
      <c r="CK1132" s="90"/>
      <c r="CL1132" s="90"/>
      <c r="CM1132" s="90"/>
      <c r="CN1132" s="90"/>
      <c r="CO1132" s="90"/>
      <c r="CP1132" s="90"/>
      <c r="CQ1132" s="90"/>
      <c r="CR1132" s="90"/>
      <c r="CS1132" s="90"/>
      <c r="CT1132" s="90"/>
      <c r="CU1132" s="91"/>
      <c r="CV1132" s="92"/>
    </row>
    <row r="1133" spans="1:100" s="87" customFormat="1" ht="14.45" customHeight="1" outlineLevel="4" thickBot="1">
      <c r="A1133" s="93">
        <f t="shared" si="17"/>
        <v>1132</v>
      </c>
      <c r="B1133" s="94"/>
      <c r="J1133" s="87" t="s">
        <v>2257</v>
      </c>
      <c r="BA1133" s="88"/>
      <c r="BB1133" s="127"/>
      <c r="BC1133" s="90"/>
      <c r="BD1133" s="90"/>
      <c r="BE1133" s="90"/>
      <c r="BF1133" s="90"/>
      <c r="BG1133" s="90"/>
      <c r="BH1133" s="90"/>
      <c r="BI1133" s="90"/>
      <c r="BJ1133" s="90"/>
      <c r="BK1133" s="90"/>
      <c r="BL1133" s="90"/>
      <c r="BM1133" s="90"/>
      <c r="BN1133" s="90"/>
      <c r="BO1133" s="90"/>
      <c r="BP1133" s="90"/>
      <c r="BQ1133" s="90"/>
      <c r="BR1133" s="90"/>
      <c r="BS1133" s="90"/>
      <c r="BT1133" s="90"/>
      <c r="BU1133" s="90"/>
      <c r="BV1133" s="90"/>
      <c r="BW1133" s="90"/>
      <c r="BX1133" s="90"/>
      <c r="BY1133" s="90"/>
      <c r="BZ1133" s="90"/>
      <c r="CA1133" s="90"/>
      <c r="CB1133" s="90"/>
      <c r="CC1133" s="90"/>
      <c r="CD1133" s="90"/>
      <c r="CE1133" s="90"/>
      <c r="CF1133" s="90"/>
      <c r="CG1133" s="90"/>
      <c r="CH1133" s="90"/>
      <c r="CI1133" s="90"/>
      <c r="CJ1133" s="90"/>
      <c r="CK1133" s="90"/>
      <c r="CL1133" s="90"/>
      <c r="CM1133" s="90"/>
      <c r="CN1133" s="90"/>
      <c r="CO1133" s="90"/>
      <c r="CP1133" s="90"/>
      <c r="CQ1133" s="90"/>
      <c r="CR1133" s="90"/>
      <c r="CS1133" s="90"/>
      <c r="CT1133" s="90"/>
      <c r="CU1133" s="91"/>
      <c r="CV1133" s="92"/>
    </row>
    <row r="1134" spans="1:100" s="87" customFormat="1" ht="14.45" customHeight="1" outlineLevel="4" thickBot="1">
      <c r="A1134" s="93">
        <f t="shared" si="17"/>
        <v>1133</v>
      </c>
      <c r="B1134" s="94"/>
      <c r="I1134" s="114" t="s">
        <v>2251</v>
      </c>
      <c r="BA1134" s="88"/>
      <c r="BB1134" s="127"/>
      <c r="BC1134" s="90"/>
      <c r="BD1134" s="90"/>
      <c r="BE1134" s="90"/>
      <c r="BF1134" s="90"/>
      <c r="BG1134" s="90"/>
      <c r="BH1134" s="90"/>
      <c r="BI1134" s="90"/>
      <c r="BJ1134" s="90"/>
      <c r="BK1134" s="90"/>
      <c r="BL1134" s="90"/>
      <c r="BM1134" s="90"/>
      <c r="BN1134" s="90"/>
      <c r="BO1134" s="90"/>
      <c r="BP1134" s="90"/>
      <c r="BQ1134" s="90"/>
      <c r="BR1134" s="90"/>
      <c r="BS1134" s="90"/>
      <c r="BT1134" s="90"/>
      <c r="BU1134" s="90"/>
      <c r="BV1134" s="90"/>
      <c r="BW1134" s="90"/>
      <c r="BX1134" s="90"/>
      <c r="BY1134" s="90"/>
      <c r="BZ1134" s="90"/>
      <c r="CA1134" s="90"/>
      <c r="CB1134" s="90"/>
      <c r="CC1134" s="90"/>
      <c r="CD1134" s="90"/>
      <c r="CE1134" s="90"/>
      <c r="CF1134" s="90"/>
      <c r="CG1134" s="90"/>
      <c r="CH1134" s="90"/>
      <c r="CI1134" s="90"/>
      <c r="CJ1134" s="90"/>
      <c r="CK1134" s="90"/>
      <c r="CL1134" s="90"/>
      <c r="CM1134" s="90"/>
      <c r="CN1134" s="90"/>
      <c r="CO1134" s="90"/>
      <c r="CP1134" s="90"/>
      <c r="CQ1134" s="90"/>
      <c r="CR1134" s="90"/>
      <c r="CS1134" s="90"/>
      <c r="CT1134" s="90"/>
      <c r="CU1134" s="91"/>
      <c r="CV1134" s="92"/>
    </row>
    <row r="1135" spans="1:100" s="87" customFormat="1" ht="14.45" customHeight="1" outlineLevel="4" thickBot="1">
      <c r="A1135" s="93">
        <f t="shared" si="17"/>
        <v>1134</v>
      </c>
      <c r="B1135" s="94"/>
      <c r="J1135" s="87" t="s">
        <v>2258</v>
      </c>
      <c r="BA1135" s="88"/>
      <c r="BB1135" s="127"/>
      <c r="BC1135" s="90"/>
      <c r="BD1135" s="90"/>
      <c r="BE1135" s="90"/>
      <c r="BF1135" s="90"/>
      <c r="BG1135" s="90"/>
      <c r="BH1135" s="90"/>
      <c r="BI1135" s="90"/>
      <c r="BJ1135" s="90"/>
      <c r="BK1135" s="90"/>
      <c r="BL1135" s="90"/>
      <c r="BM1135" s="90"/>
      <c r="BN1135" s="90"/>
      <c r="BO1135" s="90"/>
      <c r="BP1135" s="90"/>
      <c r="BQ1135" s="90"/>
      <c r="BR1135" s="90"/>
      <c r="BS1135" s="90"/>
      <c r="BT1135" s="90"/>
      <c r="BU1135" s="90"/>
      <c r="BV1135" s="90"/>
      <c r="BW1135" s="90"/>
      <c r="BX1135" s="90"/>
      <c r="BY1135" s="90"/>
      <c r="BZ1135" s="90"/>
      <c r="CA1135" s="90"/>
      <c r="CB1135" s="90"/>
      <c r="CC1135" s="90"/>
      <c r="CD1135" s="90"/>
      <c r="CE1135" s="90"/>
      <c r="CF1135" s="90"/>
      <c r="CG1135" s="90"/>
      <c r="CH1135" s="90"/>
      <c r="CI1135" s="90"/>
      <c r="CJ1135" s="90"/>
      <c r="CK1135" s="90"/>
      <c r="CL1135" s="90"/>
      <c r="CM1135" s="90"/>
      <c r="CN1135" s="90"/>
      <c r="CO1135" s="90"/>
      <c r="CP1135" s="90"/>
      <c r="CQ1135" s="90"/>
      <c r="CR1135" s="90"/>
      <c r="CS1135" s="90"/>
      <c r="CT1135" s="90"/>
      <c r="CU1135" s="91"/>
      <c r="CV1135" s="92"/>
    </row>
    <row r="1136" spans="1:100" s="87" customFormat="1" ht="14.45" customHeight="1" outlineLevel="4" thickBot="1">
      <c r="A1136" s="93">
        <f t="shared" si="17"/>
        <v>1135</v>
      </c>
      <c r="B1136" s="94"/>
      <c r="J1136" s="87" t="s">
        <v>2259</v>
      </c>
      <c r="BA1136" s="88"/>
      <c r="BB1136" s="127"/>
      <c r="BC1136" s="90"/>
      <c r="BD1136" s="90"/>
      <c r="BE1136" s="90"/>
      <c r="BF1136" s="90"/>
      <c r="BG1136" s="90"/>
      <c r="BH1136" s="90"/>
      <c r="BI1136" s="90"/>
      <c r="BJ1136" s="90"/>
      <c r="BK1136" s="90"/>
      <c r="BL1136" s="90"/>
      <c r="BM1136" s="90"/>
      <c r="BN1136" s="90"/>
      <c r="BO1136" s="90"/>
      <c r="BP1136" s="90"/>
      <c r="BQ1136" s="90"/>
      <c r="BR1136" s="90"/>
      <c r="BS1136" s="90"/>
      <c r="BT1136" s="90"/>
      <c r="BU1136" s="90"/>
      <c r="BV1136" s="90"/>
      <c r="BW1136" s="90"/>
      <c r="BX1136" s="90"/>
      <c r="BY1136" s="90"/>
      <c r="BZ1136" s="90"/>
      <c r="CA1136" s="90"/>
      <c r="CB1136" s="90"/>
      <c r="CC1136" s="90"/>
      <c r="CD1136" s="90"/>
      <c r="CE1136" s="90"/>
      <c r="CF1136" s="90"/>
      <c r="CG1136" s="90"/>
      <c r="CH1136" s="90"/>
      <c r="CI1136" s="90"/>
      <c r="CJ1136" s="90"/>
      <c r="CK1136" s="90"/>
      <c r="CL1136" s="90"/>
      <c r="CM1136" s="90"/>
      <c r="CN1136" s="90"/>
      <c r="CO1136" s="90"/>
      <c r="CP1136" s="90"/>
      <c r="CQ1136" s="90"/>
      <c r="CR1136" s="90"/>
      <c r="CS1136" s="90"/>
      <c r="CT1136" s="90"/>
      <c r="CU1136" s="91"/>
      <c r="CV1136" s="92"/>
    </row>
    <row r="1137" spans="1:100" s="87" customFormat="1" ht="14.45" customHeight="1" outlineLevel="4" thickBot="1">
      <c r="A1137" s="93">
        <f t="shared" si="17"/>
        <v>1136</v>
      </c>
      <c r="B1137" s="94"/>
      <c r="H1137" s="107" t="s">
        <v>2260</v>
      </c>
      <c r="BA1137" s="88"/>
      <c r="BB1137" s="127"/>
      <c r="BC1137" s="90"/>
      <c r="BD1137" s="90"/>
      <c r="BE1137" s="90"/>
      <c r="BF1137" s="90"/>
      <c r="BG1137" s="90"/>
      <c r="BH1137" s="90"/>
      <c r="BI1137" s="90"/>
      <c r="BJ1137" s="90"/>
      <c r="BK1137" s="90"/>
      <c r="BL1137" s="90"/>
      <c r="BM1137" s="90"/>
      <c r="BN1137" s="90"/>
      <c r="BO1137" s="90"/>
      <c r="BP1137" s="90"/>
      <c r="BQ1137" s="90"/>
      <c r="BR1137" s="90"/>
      <c r="BS1137" s="90"/>
      <c r="BT1137" s="90"/>
      <c r="BU1137" s="90"/>
      <c r="BV1137" s="90"/>
      <c r="BW1137" s="90"/>
      <c r="BX1137" s="90"/>
      <c r="BY1137" s="90"/>
      <c r="BZ1137" s="90"/>
      <c r="CA1137" s="90"/>
      <c r="CB1137" s="90"/>
      <c r="CC1137" s="90"/>
      <c r="CD1137" s="90"/>
      <c r="CE1137" s="90"/>
      <c r="CF1137" s="90"/>
      <c r="CG1137" s="90"/>
      <c r="CH1137" s="90"/>
      <c r="CI1137" s="90"/>
      <c r="CJ1137" s="90"/>
      <c r="CK1137" s="90"/>
      <c r="CL1137" s="90"/>
      <c r="CM1137" s="90"/>
      <c r="CN1137" s="90"/>
      <c r="CO1137" s="90"/>
      <c r="CP1137" s="90"/>
      <c r="CQ1137" s="90"/>
      <c r="CR1137" s="90"/>
      <c r="CS1137" s="90"/>
      <c r="CT1137" s="90"/>
      <c r="CU1137" s="91"/>
      <c r="CV1137" s="92"/>
    </row>
    <row r="1138" spans="1:100" s="87" customFormat="1" ht="14.45" customHeight="1" outlineLevel="4" thickBot="1">
      <c r="A1138" s="93">
        <f t="shared" si="17"/>
        <v>1137</v>
      </c>
      <c r="B1138" s="94"/>
      <c r="I1138" s="114" t="s">
        <v>1317</v>
      </c>
      <c r="BA1138" s="88"/>
      <c r="BB1138" s="127"/>
      <c r="BC1138" s="90"/>
      <c r="BD1138" s="90"/>
      <c r="BE1138" s="90"/>
      <c r="BF1138" s="90"/>
      <c r="BG1138" s="90"/>
      <c r="BH1138" s="90"/>
      <c r="BI1138" s="90"/>
      <c r="BJ1138" s="90"/>
      <c r="BK1138" s="90"/>
      <c r="BL1138" s="90"/>
      <c r="BM1138" s="90"/>
      <c r="BN1138" s="90"/>
      <c r="BO1138" s="90"/>
      <c r="BP1138" s="90"/>
      <c r="BQ1138" s="90"/>
      <c r="BR1138" s="90"/>
      <c r="BS1138" s="90"/>
      <c r="BT1138" s="90"/>
      <c r="BU1138" s="90"/>
      <c r="BV1138" s="90"/>
      <c r="BW1138" s="90"/>
      <c r="BX1138" s="90"/>
      <c r="BY1138" s="90"/>
      <c r="BZ1138" s="90"/>
      <c r="CA1138" s="90"/>
      <c r="CB1138" s="90"/>
      <c r="CC1138" s="90"/>
      <c r="CD1138" s="90"/>
      <c r="CE1138" s="90"/>
      <c r="CF1138" s="90"/>
      <c r="CG1138" s="90"/>
      <c r="CH1138" s="90"/>
      <c r="CI1138" s="90"/>
      <c r="CJ1138" s="90"/>
      <c r="CK1138" s="90"/>
      <c r="CL1138" s="90"/>
      <c r="CM1138" s="90"/>
      <c r="CN1138" s="90"/>
      <c r="CO1138" s="90"/>
      <c r="CP1138" s="90"/>
      <c r="CQ1138" s="90"/>
      <c r="CR1138" s="90"/>
      <c r="CS1138" s="90"/>
      <c r="CT1138" s="90"/>
      <c r="CU1138" s="91"/>
      <c r="CV1138" s="92"/>
    </row>
    <row r="1139" spans="1:100" s="87" customFormat="1" ht="14.45" customHeight="1" outlineLevel="4" thickBot="1">
      <c r="A1139" s="93">
        <f t="shared" si="17"/>
        <v>1138</v>
      </c>
      <c r="B1139" s="94"/>
      <c r="J1139" s="87" t="s">
        <v>2261</v>
      </c>
      <c r="N1139" s="106"/>
      <c r="O1139" s="106"/>
      <c r="P1139" s="106"/>
      <c r="Q1139" s="106"/>
      <c r="R1139" s="106"/>
      <c r="S1139" s="106"/>
      <c r="AJ1139" s="106"/>
      <c r="AK1139" s="106"/>
      <c r="AL1139" s="106"/>
      <c r="AM1139" s="106"/>
      <c r="BA1139" s="88"/>
      <c r="BB1139" s="127"/>
      <c r="BC1139" s="90" t="s">
        <v>2262</v>
      </c>
      <c r="BD1139" s="90"/>
      <c r="BE1139" s="90"/>
      <c r="BF1139" s="90"/>
      <c r="BG1139" s="90"/>
      <c r="BH1139" s="90"/>
      <c r="BI1139" s="90"/>
      <c r="BJ1139" s="90"/>
      <c r="BK1139" s="90"/>
      <c r="BL1139" s="90"/>
      <c r="BM1139" s="90"/>
      <c r="BN1139" s="90"/>
      <c r="BO1139" s="90"/>
      <c r="BP1139" s="90"/>
      <c r="BQ1139" s="90"/>
      <c r="BR1139" s="90"/>
      <c r="BS1139" s="90"/>
      <c r="BT1139" s="90"/>
      <c r="BU1139" s="90"/>
      <c r="BV1139" s="90"/>
      <c r="BW1139" s="90"/>
      <c r="BX1139" s="90"/>
      <c r="BY1139" s="90"/>
      <c r="BZ1139" s="90"/>
      <c r="CA1139" s="90"/>
      <c r="CB1139" s="90"/>
      <c r="CC1139" s="90"/>
      <c r="CD1139" s="90"/>
      <c r="CE1139" s="90"/>
      <c r="CF1139" s="90"/>
      <c r="CG1139" s="90"/>
      <c r="CH1139" s="90"/>
      <c r="CI1139" s="90"/>
      <c r="CJ1139" s="90"/>
      <c r="CK1139" s="90"/>
      <c r="CL1139" s="90"/>
      <c r="CM1139" s="90"/>
      <c r="CN1139" s="90"/>
      <c r="CO1139" s="90"/>
      <c r="CP1139" s="90"/>
      <c r="CQ1139" s="90"/>
      <c r="CR1139" s="90"/>
      <c r="CS1139" s="90"/>
      <c r="CT1139" s="90"/>
      <c r="CU1139" s="91"/>
      <c r="CV1139" s="92"/>
    </row>
    <row r="1140" spans="1:100" s="87" customFormat="1" ht="14.45" customHeight="1" outlineLevel="4" thickBot="1">
      <c r="A1140" s="93">
        <f t="shared" si="17"/>
        <v>1139</v>
      </c>
      <c r="B1140" s="94"/>
      <c r="I1140" s="114" t="s">
        <v>2251</v>
      </c>
      <c r="BA1140" s="88"/>
      <c r="BB1140" s="127"/>
      <c r="BC1140" s="90"/>
      <c r="BD1140" s="90"/>
      <c r="BE1140" s="90"/>
      <c r="BF1140" s="90"/>
      <c r="BG1140" s="90"/>
      <c r="BH1140" s="90"/>
      <c r="BI1140" s="90"/>
      <c r="BJ1140" s="90"/>
      <c r="BK1140" s="90"/>
      <c r="BL1140" s="90"/>
      <c r="BM1140" s="90"/>
      <c r="BN1140" s="90"/>
      <c r="BO1140" s="90"/>
      <c r="BP1140" s="90"/>
      <c r="BQ1140" s="90"/>
      <c r="BR1140" s="90"/>
      <c r="BS1140" s="90"/>
      <c r="BT1140" s="90"/>
      <c r="BU1140" s="90"/>
      <c r="BV1140" s="90"/>
      <c r="BW1140" s="90"/>
      <c r="BX1140" s="90"/>
      <c r="BY1140" s="90"/>
      <c r="BZ1140" s="90"/>
      <c r="CA1140" s="90"/>
      <c r="CB1140" s="90"/>
      <c r="CC1140" s="90"/>
      <c r="CD1140" s="90"/>
      <c r="CE1140" s="90"/>
      <c r="CF1140" s="90"/>
      <c r="CG1140" s="90"/>
      <c r="CH1140" s="90"/>
      <c r="CI1140" s="90"/>
      <c r="CJ1140" s="90"/>
      <c r="CK1140" s="90"/>
      <c r="CL1140" s="90"/>
      <c r="CM1140" s="90"/>
      <c r="CN1140" s="90"/>
      <c r="CO1140" s="90"/>
      <c r="CP1140" s="90"/>
      <c r="CQ1140" s="90"/>
      <c r="CR1140" s="90"/>
      <c r="CS1140" s="90"/>
      <c r="CT1140" s="90"/>
      <c r="CU1140" s="91"/>
      <c r="CV1140" s="92"/>
    </row>
    <row r="1141" spans="1:100" s="87" customFormat="1" ht="14.45" customHeight="1" outlineLevel="4" thickBot="1">
      <c r="A1141" s="93">
        <f t="shared" si="17"/>
        <v>1140</v>
      </c>
      <c r="B1141" s="94"/>
      <c r="J1141" s="87" t="s">
        <v>2263</v>
      </c>
      <c r="BA1141" s="88"/>
      <c r="BB1141" s="127"/>
      <c r="BC1141" s="90"/>
      <c r="BD1141" s="90"/>
      <c r="BE1141" s="90"/>
      <c r="BF1141" s="90"/>
      <c r="BG1141" s="90"/>
      <c r="BH1141" s="90"/>
      <c r="BI1141" s="90"/>
      <c r="BJ1141" s="90"/>
      <c r="BK1141" s="90"/>
      <c r="BL1141" s="90"/>
      <c r="BM1141" s="90"/>
      <c r="BN1141" s="90"/>
      <c r="BO1141" s="90"/>
      <c r="BP1141" s="90"/>
      <c r="BQ1141" s="90"/>
      <c r="BR1141" s="90"/>
      <c r="BS1141" s="90"/>
      <c r="BT1141" s="90"/>
      <c r="BU1141" s="90"/>
      <c r="BV1141" s="90"/>
      <c r="BW1141" s="90"/>
      <c r="BX1141" s="90"/>
      <c r="BY1141" s="90"/>
      <c r="BZ1141" s="90"/>
      <c r="CA1141" s="90"/>
      <c r="CB1141" s="90"/>
      <c r="CC1141" s="90"/>
      <c r="CD1141" s="90"/>
      <c r="CE1141" s="90"/>
      <c r="CF1141" s="90"/>
      <c r="CG1141" s="90"/>
      <c r="CH1141" s="90"/>
      <c r="CI1141" s="90"/>
      <c r="CJ1141" s="90"/>
      <c r="CK1141" s="90"/>
      <c r="CL1141" s="90"/>
      <c r="CM1141" s="90"/>
      <c r="CN1141" s="90"/>
      <c r="CO1141" s="90"/>
      <c r="CP1141" s="90"/>
      <c r="CQ1141" s="90"/>
      <c r="CR1141" s="90"/>
      <c r="CS1141" s="90"/>
      <c r="CT1141" s="90"/>
      <c r="CU1141" s="91"/>
      <c r="CV1141" s="92"/>
    </row>
    <row r="1142" spans="1:100" s="87" customFormat="1" ht="14.45" customHeight="1" outlineLevel="4" thickBot="1">
      <c r="A1142" s="93">
        <f t="shared" si="17"/>
        <v>1141</v>
      </c>
      <c r="B1142" s="94"/>
      <c r="J1142" s="110" t="s">
        <v>2264</v>
      </c>
      <c r="BA1142" s="88"/>
      <c r="BB1142" s="127"/>
      <c r="BC1142" s="90"/>
      <c r="BD1142" s="90"/>
      <c r="BE1142" s="90"/>
      <c r="BF1142" s="90"/>
      <c r="BG1142" s="90"/>
      <c r="BH1142" s="90"/>
      <c r="BI1142" s="90"/>
      <c r="BJ1142" s="90"/>
      <c r="BK1142" s="90"/>
      <c r="BL1142" s="90"/>
      <c r="BM1142" s="90"/>
      <c r="BN1142" s="90"/>
      <c r="BO1142" s="90"/>
      <c r="BP1142" s="90"/>
      <c r="BQ1142" s="90"/>
      <c r="BR1142" s="90"/>
      <c r="BS1142" s="90"/>
      <c r="BT1142" s="90"/>
      <c r="BU1142" s="90"/>
      <c r="BV1142" s="90"/>
      <c r="BW1142" s="90"/>
      <c r="BX1142" s="90"/>
      <c r="BY1142" s="90"/>
      <c r="BZ1142" s="90"/>
      <c r="CA1142" s="90"/>
      <c r="CB1142" s="90"/>
      <c r="CC1142" s="90"/>
      <c r="CD1142" s="90"/>
      <c r="CE1142" s="90"/>
      <c r="CF1142" s="90"/>
      <c r="CG1142" s="90"/>
      <c r="CH1142" s="90"/>
      <c r="CI1142" s="90"/>
      <c r="CJ1142" s="90"/>
      <c r="CK1142" s="90"/>
      <c r="CL1142" s="90"/>
      <c r="CM1142" s="90"/>
      <c r="CN1142" s="90"/>
      <c r="CO1142" s="90"/>
      <c r="CP1142" s="90"/>
      <c r="CQ1142" s="90"/>
      <c r="CR1142" s="90"/>
      <c r="CS1142" s="90"/>
      <c r="CT1142" s="90"/>
      <c r="CU1142" s="91"/>
      <c r="CV1142" s="92"/>
    </row>
    <row r="1143" spans="1:100" s="87" customFormat="1" ht="14.45" customHeight="1" outlineLevel="4" thickBot="1">
      <c r="A1143" s="93">
        <f t="shared" si="17"/>
        <v>1142</v>
      </c>
      <c r="B1143" s="94"/>
      <c r="I1143" s="114" t="s">
        <v>2265</v>
      </c>
      <c r="BA1143" s="88"/>
      <c r="BB1143" s="127"/>
      <c r="BC1143" s="90"/>
      <c r="BD1143" s="90"/>
      <c r="BE1143" s="90"/>
      <c r="BF1143" s="90"/>
      <c r="BG1143" s="90"/>
      <c r="BH1143" s="90"/>
      <c r="BI1143" s="90"/>
      <c r="BJ1143" s="90"/>
      <c r="BK1143" s="90"/>
      <c r="BL1143" s="90"/>
      <c r="BM1143" s="90"/>
      <c r="BN1143" s="90"/>
      <c r="BO1143" s="90"/>
      <c r="BP1143" s="90"/>
      <c r="BQ1143" s="90"/>
      <c r="BR1143" s="90"/>
      <c r="BS1143" s="90"/>
      <c r="BT1143" s="90"/>
      <c r="BU1143" s="90"/>
      <c r="BV1143" s="90"/>
      <c r="BW1143" s="90"/>
      <c r="BX1143" s="90"/>
      <c r="BY1143" s="90"/>
      <c r="BZ1143" s="90"/>
      <c r="CA1143" s="90"/>
      <c r="CB1143" s="90"/>
      <c r="CC1143" s="90"/>
      <c r="CD1143" s="90"/>
      <c r="CE1143" s="90"/>
      <c r="CF1143" s="90"/>
      <c r="CG1143" s="90"/>
      <c r="CH1143" s="90"/>
      <c r="CI1143" s="90"/>
      <c r="CJ1143" s="90"/>
      <c r="CK1143" s="90"/>
      <c r="CL1143" s="90"/>
      <c r="CM1143" s="90"/>
      <c r="CN1143" s="90"/>
      <c r="CO1143" s="90"/>
      <c r="CP1143" s="90"/>
      <c r="CQ1143" s="90"/>
      <c r="CR1143" s="90"/>
      <c r="CS1143" s="90"/>
      <c r="CT1143" s="90"/>
      <c r="CU1143" s="91"/>
      <c r="CV1143" s="92"/>
    </row>
    <row r="1144" spans="1:100" s="87" customFormat="1" ht="14.45" customHeight="1" outlineLevel="4" thickBot="1">
      <c r="A1144" s="93">
        <f t="shared" si="17"/>
        <v>1143</v>
      </c>
      <c r="B1144" s="94"/>
      <c r="J1144" s="87" t="s">
        <v>2266</v>
      </c>
      <c r="BA1144" s="88"/>
      <c r="BB1144" s="127"/>
      <c r="BC1144" s="90"/>
      <c r="BD1144" s="90"/>
      <c r="BE1144" s="90"/>
      <c r="BF1144" s="90"/>
      <c r="BG1144" s="90"/>
      <c r="BH1144" s="90"/>
      <c r="BI1144" s="90"/>
      <c r="BJ1144" s="90"/>
      <c r="BK1144" s="90"/>
      <c r="BL1144" s="90"/>
      <c r="BM1144" s="90"/>
      <c r="BN1144" s="90"/>
      <c r="BO1144" s="90"/>
      <c r="BP1144" s="90"/>
      <c r="BQ1144" s="90"/>
      <c r="BR1144" s="90"/>
      <c r="BS1144" s="90"/>
      <c r="BT1144" s="90"/>
      <c r="BU1144" s="90"/>
      <c r="BV1144" s="90"/>
      <c r="BW1144" s="90"/>
      <c r="BX1144" s="90"/>
      <c r="BY1144" s="90"/>
      <c r="BZ1144" s="90"/>
      <c r="CA1144" s="90"/>
      <c r="CB1144" s="90"/>
      <c r="CC1144" s="90"/>
      <c r="CD1144" s="90"/>
      <c r="CE1144" s="90"/>
      <c r="CF1144" s="90"/>
      <c r="CG1144" s="90"/>
      <c r="CH1144" s="90"/>
      <c r="CI1144" s="90"/>
      <c r="CJ1144" s="90"/>
      <c r="CK1144" s="90"/>
      <c r="CL1144" s="90"/>
      <c r="CM1144" s="90"/>
      <c r="CN1144" s="90"/>
      <c r="CO1144" s="90"/>
      <c r="CP1144" s="90"/>
      <c r="CQ1144" s="90"/>
      <c r="CR1144" s="90"/>
      <c r="CS1144" s="90"/>
      <c r="CT1144" s="90"/>
      <c r="CU1144" s="91"/>
      <c r="CV1144" s="92"/>
    </row>
    <row r="1145" spans="1:100" s="87" customFormat="1" ht="14.45" customHeight="1" outlineLevel="4" thickBot="1">
      <c r="A1145" s="93">
        <f t="shared" si="17"/>
        <v>1144</v>
      </c>
      <c r="B1145" s="94"/>
      <c r="J1145" s="87" t="s">
        <v>2267</v>
      </c>
      <c r="BA1145" s="88"/>
      <c r="BB1145" s="127"/>
      <c r="BC1145" s="90"/>
      <c r="BD1145" s="90"/>
      <c r="BE1145" s="90"/>
      <c r="BF1145" s="90"/>
      <c r="BG1145" s="90"/>
      <c r="BH1145" s="90"/>
      <c r="BI1145" s="90"/>
      <c r="BJ1145" s="90"/>
      <c r="BK1145" s="90"/>
      <c r="BL1145" s="90"/>
      <c r="BM1145" s="90"/>
      <c r="BN1145" s="90"/>
      <c r="BO1145" s="90"/>
      <c r="BP1145" s="90"/>
      <c r="BQ1145" s="90"/>
      <c r="BR1145" s="90"/>
      <c r="BS1145" s="90"/>
      <c r="BT1145" s="90"/>
      <c r="BU1145" s="90"/>
      <c r="BV1145" s="90"/>
      <c r="BW1145" s="90"/>
      <c r="BX1145" s="90"/>
      <c r="BY1145" s="90"/>
      <c r="BZ1145" s="90"/>
      <c r="CA1145" s="90"/>
      <c r="CB1145" s="90"/>
      <c r="CC1145" s="90"/>
      <c r="CD1145" s="90"/>
      <c r="CE1145" s="90"/>
      <c r="CF1145" s="90"/>
      <c r="CG1145" s="90"/>
      <c r="CH1145" s="90"/>
      <c r="CI1145" s="90"/>
      <c r="CJ1145" s="90"/>
      <c r="CK1145" s="90"/>
      <c r="CL1145" s="90"/>
      <c r="CM1145" s="90"/>
      <c r="CN1145" s="90"/>
      <c r="CO1145" s="90"/>
      <c r="CP1145" s="90"/>
      <c r="CQ1145" s="90"/>
      <c r="CR1145" s="90"/>
      <c r="CS1145" s="90"/>
      <c r="CT1145" s="90"/>
      <c r="CU1145" s="91"/>
      <c r="CV1145" s="92"/>
    </row>
    <row r="1146" spans="1:100" s="87" customFormat="1" ht="14.45" customHeight="1" outlineLevel="4" thickBot="1">
      <c r="A1146" s="93">
        <f t="shared" si="17"/>
        <v>1145</v>
      </c>
      <c r="B1146" s="94"/>
      <c r="J1146" s="87" t="s">
        <v>2268</v>
      </c>
      <c r="BA1146" s="88"/>
      <c r="BB1146" s="127"/>
      <c r="BC1146" s="90"/>
      <c r="BD1146" s="90"/>
      <c r="BE1146" s="90"/>
      <c r="BF1146" s="90"/>
      <c r="BG1146" s="90"/>
      <c r="BH1146" s="90"/>
      <c r="BI1146" s="90"/>
      <c r="BJ1146" s="90"/>
      <c r="BK1146" s="90"/>
      <c r="BL1146" s="90"/>
      <c r="BM1146" s="90"/>
      <c r="BN1146" s="90"/>
      <c r="BO1146" s="90"/>
      <c r="BP1146" s="90"/>
      <c r="BQ1146" s="90"/>
      <c r="BR1146" s="90"/>
      <c r="BS1146" s="90"/>
      <c r="BT1146" s="90"/>
      <c r="BU1146" s="90"/>
      <c r="BV1146" s="90"/>
      <c r="BW1146" s="90"/>
      <c r="BX1146" s="90"/>
      <c r="BY1146" s="90"/>
      <c r="BZ1146" s="90"/>
      <c r="CA1146" s="90"/>
      <c r="CB1146" s="90"/>
      <c r="CC1146" s="90"/>
      <c r="CD1146" s="90"/>
      <c r="CE1146" s="90"/>
      <c r="CF1146" s="90"/>
      <c r="CG1146" s="90"/>
      <c r="CH1146" s="90"/>
      <c r="CI1146" s="90"/>
      <c r="CJ1146" s="90"/>
      <c r="CK1146" s="90"/>
      <c r="CL1146" s="90"/>
      <c r="CM1146" s="90"/>
      <c r="CN1146" s="90"/>
      <c r="CO1146" s="90"/>
      <c r="CP1146" s="90"/>
      <c r="CQ1146" s="90"/>
      <c r="CR1146" s="90"/>
      <c r="CS1146" s="90"/>
      <c r="CT1146" s="90"/>
      <c r="CU1146" s="91"/>
      <c r="CV1146" s="92"/>
    </row>
    <row r="1147" spans="1:100" s="87" customFormat="1" ht="14.45" customHeight="1" outlineLevel="4" thickBot="1">
      <c r="A1147" s="93">
        <f t="shared" si="17"/>
        <v>1146</v>
      </c>
      <c r="B1147" s="94"/>
      <c r="G1147" s="103" t="s">
        <v>2269</v>
      </c>
      <c r="BA1147" s="88"/>
      <c r="BB1147" s="127"/>
      <c r="BC1147" s="97" t="s">
        <v>2270</v>
      </c>
      <c r="BD1147" s="90"/>
      <c r="BE1147" s="90"/>
      <c r="BF1147" s="90"/>
      <c r="BG1147" s="90"/>
      <c r="BH1147" s="90"/>
      <c r="BI1147" s="90"/>
      <c r="BJ1147" s="90"/>
      <c r="BK1147" s="90"/>
      <c r="BL1147" s="90"/>
      <c r="BM1147" s="90"/>
      <c r="BN1147" s="90"/>
      <c r="BO1147" s="90"/>
      <c r="BP1147" s="90"/>
      <c r="BQ1147" s="90"/>
      <c r="BR1147" s="90"/>
      <c r="BS1147" s="90"/>
      <c r="BT1147" s="90"/>
      <c r="BU1147" s="90"/>
      <c r="BV1147" s="90"/>
      <c r="BW1147" s="90"/>
      <c r="BX1147" s="90"/>
      <c r="BY1147" s="90"/>
      <c r="BZ1147" s="90"/>
      <c r="CA1147" s="90"/>
      <c r="CB1147" s="90"/>
      <c r="CC1147" s="90"/>
      <c r="CD1147" s="90"/>
      <c r="CE1147" s="90"/>
      <c r="CF1147" s="90"/>
      <c r="CG1147" s="90"/>
      <c r="CH1147" s="90"/>
      <c r="CI1147" s="90"/>
      <c r="CJ1147" s="90"/>
      <c r="CK1147" s="90"/>
      <c r="CL1147" s="90"/>
      <c r="CM1147" s="90"/>
      <c r="CN1147" s="90"/>
      <c r="CO1147" s="90"/>
      <c r="CP1147" s="90"/>
      <c r="CQ1147" s="90"/>
      <c r="CR1147" s="90"/>
      <c r="CS1147" s="90"/>
      <c r="CT1147" s="90"/>
      <c r="CU1147" s="91"/>
      <c r="CV1147" s="92"/>
    </row>
    <row r="1148" spans="1:100" s="87" customFormat="1" ht="14.45" customHeight="1" outlineLevel="4" thickBot="1">
      <c r="A1148" s="93">
        <f t="shared" si="17"/>
        <v>1147</v>
      </c>
      <c r="B1148" s="94"/>
      <c r="H1148" s="107" t="s">
        <v>2271</v>
      </c>
      <c r="BA1148" s="88"/>
      <c r="BB1148" s="127"/>
      <c r="BC1148" s="90"/>
      <c r="BD1148" s="90"/>
      <c r="BE1148" s="90"/>
      <c r="BF1148" s="90"/>
      <c r="BG1148" s="90"/>
      <c r="BH1148" s="90"/>
      <c r="BI1148" s="90"/>
      <c r="BJ1148" s="90"/>
      <c r="BK1148" s="90"/>
      <c r="BL1148" s="90"/>
      <c r="BM1148" s="90"/>
      <c r="BN1148" s="90"/>
      <c r="BO1148" s="90"/>
      <c r="BP1148" s="90"/>
      <c r="BQ1148" s="90"/>
      <c r="BR1148" s="90"/>
      <c r="BS1148" s="90"/>
      <c r="BT1148" s="90"/>
      <c r="BU1148" s="90"/>
      <c r="BV1148" s="90"/>
      <c r="BW1148" s="90"/>
      <c r="BX1148" s="90"/>
      <c r="BY1148" s="90"/>
      <c r="BZ1148" s="90"/>
      <c r="CA1148" s="90"/>
      <c r="CB1148" s="90"/>
      <c r="CC1148" s="90"/>
      <c r="CD1148" s="90"/>
      <c r="CE1148" s="90"/>
      <c r="CF1148" s="90"/>
      <c r="CG1148" s="90"/>
      <c r="CH1148" s="90"/>
      <c r="CI1148" s="90"/>
      <c r="CJ1148" s="90"/>
      <c r="CK1148" s="90"/>
      <c r="CL1148" s="90"/>
      <c r="CM1148" s="90"/>
      <c r="CN1148" s="90"/>
      <c r="CO1148" s="90"/>
      <c r="CP1148" s="90"/>
      <c r="CQ1148" s="90"/>
      <c r="CR1148" s="90"/>
      <c r="CS1148" s="90"/>
      <c r="CT1148" s="90"/>
      <c r="CU1148" s="91"/>
      <c r="CV1148" s="92"/>
    </row>
    <row r="1149" spans="1:100" s="87" customFormat="1" ht="14.45" customHeight="1" outlineLevel="4" thickBot="1">
      <c r="A1149" s="93">
        <f t="shared" si="17"/>
        <v>1148</v>
      </c>
      <c r="B1149" s="94"/>
      <c r="I1149" s="87" t="s">
        <v>2272</v>
      </c>
      <c r="AG1149" s="106"/>
      <c r="AH1149" s="106"/>
      <c r="AI1149" s="106"/>
      <c r="AJ1149" s="106"/>
      <c r="AK1149" s="106"/>
      <c r="AL1149" s="106"/>
      <c r="AM1149" s="106"/>
      <c r="AN1149" s="106"/>
      <c r="AS1149" s="106"/>
      <c r="AU1149" s="106"/>
      <c r="AV1149" s="106"/>
      <c r="AW1149" s="106"/>
      <c r="AX1149" s="106"/>
      <c r="AY1149" s="106"/>
      <c r="BA1149" s="88"/>
      <c r="BB1149" s="127"/>
      <c r="BC1149" s="90"/>
      <c r="BD1149" s="90"/>
      <c r="BE1149" s="90"/>
      <c r="BF1149" s="90"/>
      <c r="BG1149" s="90"/>
      <c r="BH1149" s="90"/>
      <c r="BI1149" s="90"/>
      <c r="BJ1149" s="90"/>
      <c r="BK1149" s="90"/>
      <c r="BL1149" s="90"/>
      <c r="BM1149" s="90"/>
      <c r="BN1149" s="90"/>
      <c r="BO1149" s="90"/>
      <c r="BP1149" s="90"/>
      <c r="BQ1149" s="90"/>
      <c r="BR1149" s="90"/>
      <c r="BS1149" s="90"/>
      <c r="BT1149" s="90"/>
      <c r="BU1149" s="90"/>
      <c r="BV1149" s="90"/>
      <c r="BW1149" s="90"/>
      <c r="BX1149" s="90"/>
      <c r="BY1149" s="90"/>
      <c r="BZ1149" s="90"/>
      <c r="CA1149" s="90"/>
      <c r="CB1149" s="90"/>
      <c r="CC1149" s="90"/>
      <c r="CD1149" s="90"/>
      <c r="CE1149" s="90"/>
      <c r="CF1149" s="90"/>
      <c r="CG1149" s="90"/>
      <c r="CH1149" s="90"/>
      <c r="CI1149" s="90"/>
      <c r="CJ1149" s="90"/>
      <c r="CK1149" s="90"/>
      <c r="CL1149" s="90"/>
      <c r="CM1149" s="90"/>
      <c r="CN1149" s="90"/>
      <c r="CO1149" s="90"/>
      <c r="CP1149" s="90"/>
      <c r="CQ1149" s="90"/>
      <c r="CR1149" s="90"/>
      <c r="CS1149" s="90"/>
      <c r="CT1149" s="90"/>
      <c r="CU1149" s="91"/>
      <c r="CV1149" s="92"/>
    </row>
    <row r="1150" spans="1:100" s="87" customFormat="1" ht="14.45" customHeight="1" outlineLevel="4" thickBot="1">
      <c r="A1150" s="93">
        <f t="shared" si="17"/>
        <v>1149</v>
      </c>
      <c r="B1150" s="94"/>
      <c r="I1150" s="87" t="s">
        <v>2273</v>
      </c>
      <c r="AF1150" s="106"/>
      <c r="AG1150" s="106"/>
      <c r="AH1150" s="106"/>
      <c r="AI1150" s="106"/>
      <c r="AJ1150" s="106"/>
      <c r="AK1150" s="106"/>
      <c r="AL1150" s="106"/>
      <c r="AM1150" s="106"/>
      <c r="AN1150" s="106"/>
      <c r="AO1150" s="106"/>
      <c r="AP1150" s="106"/>
      <c r="AQ1150" s="106"/>
      <c r="AR1150" s="106"/>
      <c r="BA1150" s="88"/>
      <c r="BB1150" s="127"/>
      <c r="BC1150" s="90"/>
      <c r="BD1150" s="90"/>
      <c r="BE1150" s="90"/>
      <c r="BF1150" s="90"/>
      <c r="BG1150" s="90"/>
      <c r="BH1150" s="90"/>
      <c r="BI1150" s="90"/>
      <c r="BJ1150" s="90"/>
      <c r="BK1150" s="90"/>
      <c r="BL1150" s="90"/>
      <c r="BM1150" s="90"/>
      <c r="BN1150" s="90"/>
      <c r="BO1150" s="90"/>
      <c r="BP1150" s="90"/>
      <c r="BQ1150" s="90"/>
      <c r="BR1150" s="90"/>
      <c r="BS1150" s="90"/>
      <c r="BT1150" s="90"/>
      <c r="BU1150" s="90"/>
      <c r="BV1150" s="90"/>
      <c r="BW1150" s="90"/>
      <c r="BX1150" s="90"/>
      <c r="BY1150" s="90"/>
      <c r="BZ1150" s="90"/>
      <c r="CA1150" s="90"/>
      <c r="CB1150" s="90"/>
      <c r="CC1150" s="90"/>
      <c r="CD1150" s="90"/>
      <c r="CE1150" s="90"/>
      <c r="CF1150" s="90"/>
      <c r="CG1150" s="90"/>
      <c r="CH1150" s="90"/>
      <c r="CI1150" s="90"/>
      <c r="CJ1150" s="90"/>
      <c r="CK1150" s="90"/>
      <c r="CL1150" s="90"/>
      <c r="CM1150" s="90"/>
      <c r="CN1150" s="90"/>
      <c r="CO1150" s="90"/>
      <c r="CP1150" s="90"/>
      <c r="CQ1150" s="90"/>
      <c r="CR1150" s="90"/>
      <c r="CS1150" s="90"/>
      <c r="CT1150" s="90"/>
      <c r="CU1150" s="91"/>
      <c r="CV1150" s="92"/>
    </row>
    <row r="1151" spans="1:100" s="87" customFormat="1" ht="14.45" customHeight="1" outlineLevel="4" thickBot="1">
      <c r="A1151" s="93">
        <f t="shared" si="17"/>
        <v>1150</v>
      </c>
      <c r="B1151" s="94"/>
      <c r="I1151" s="87" t="s">
        <v>2274</v>
      </c>
      <c r="BA1151" s="88"/>
      <c r="BB1151" s="127"/>
      <c r="BC1151" s="90"/>
      <c r="BD1151" s="90"/>
      <c r="BE1151" s="90"/>
      <c r="BF1151" s="90"/>
      <c r="BG1151" s="90"/>
      <c r="BH1151" s="90"/>
      <c r="BI1151" s="90"/>
      <c r="BJ1151" s="90"/>
      <c r="BK1151" s="90"/>
      <c r="BL1151" s="90"/>
      <c r="BM1151" s="90"/>
      <c r="BN1151" s="90"/>
      <c r="BO1151" s="90"/>
      <c r="BP1151" s="90"/>
      <c r="BQ1151" s="90"/>
      <c r="BR1151" s="90"/>
      <c r="BS1151" s="90"/>
      <c r="BT1151" s="90"/>
      <c r="BU1151" s="90"/>
      <c r="BV1151" s="90"/>
      <c r="BW1151" s="90"/>
      <c r="BX1151" s="90"/>
      <c r="BY1151" s="90"/>
      <c r="BZ1151" s="90"/>
      <c r="CA1151" s="90"/>
      <c r="CB1151" s="90"/>
      <c r="CC1151" s="90"/>
      <c r="CD1151" s="90"/>
      <c r="CE1151" s="90"/>
      <c r="CF1151" s="90"/>
      <c r="CG1151" s="90"/>
      <c r="CH1151" s="90"/>
      <c r="CI1151" s="90"/>
      <c r="CJ1151" s="90"/>
      <c r="CK1151" s="90"/>
      <c r="CL1151" s="90"/>
      <c r="CM1151" s="90"/>
      <c r="CN1151" s="90"/>
      <c r="CO1151" s="90"/>
      <c r="CP1151" s="90"/>
      <c r="CQ1151" s="90"/>
      <c r="CR1151" s="90"/>
      <c r="CS1151" s="90"/>
      <c r="CT1151" s="90"/>
      <c r="CU1151" s="91"/>
      <c r="CV1151" s="92"/>
    </row>
    <row r="1152" spans="1:100" s="87" customFormat="1" ht="14.45" customHeight="1" outlineLevel="4" thickBot="1">
      <c r="A1152" s="93">
        <f t="shared" si="17"/>
        <v>1151</v>
      </c>
      <c r="B1152" s="94"/>
      <c r="I1152" s="87" t="s">
        <v>2275</v>
      </c>
      <c r="BA1152" s="88"/>
      <c r="BB1152" s="127"/>
      <c r="BC1152" s="90"/>
      <c r="BD1152" s="90"/>
      <c r="BE1152" s="90"/>
      <c r="BF1152" s="90"/>
      <c r="BG1152" s="90"/>
      <c r="BH1152" s="90"/>
      <c r="BI1152" s="90"/>
      <c r="BJ1152" s="90"/>
      <c r="BK1152" s="90"/>
      <c r="BL1152" s="90"/>
      <c r="BM1152" s="90"/>
      <c r="BN1152" s="90"/>
      <c r="BO1152" s="90"/>
      <c r="BP1152" s="90"/>
      <c r="BQ1152" s="90"/>
      <c r="BR1152" s="90"/>
      <c r="BS1152" s="90"/>
      <c r="BT1152" s="90"/>
      <c r="BU1152" s="90"/>
      <c r="BV1152" s="90"/>
      <c r="BW1152" s="90"/>
      <c r="BX1152" s="90"/>
      <c r="BY1152" s="90"/>
      <c r="BZ1152" s="90"/>
      <c r="CA1152" s="90"/>
      <c r="CB1152" s="90"/>
      <c r="CC1152" s="90"/>
      <c r="CD1152" s="90"/>
      <c r="CE1152" s="90"/>
      <c r="CF1152" s="90"/>
      <c r="CG1152" s="90"/>
      <c r="CH1152" s="90"/>
      <c r="CI1152" s="90"/>
      <c r="CJ1152" s="90"/>
      <c r="CK1152" s="90"/>
      <c r="CL1152" s="90"/>
      <c r="CM1152" s="90"/>
      <c r="CN1152" s="90"/>
      <c r="CO1152" s="90"/>
      <c r="CP1152" s="90"/>
      <c r="CQ1152" s="90"/>
      <c r="CR1152" s="90"/>
      <c r="CS1152" s="90"/>
      <c r="CT1152" s="90"/>
      <c r="CU1152" s="91"/>
      <c r="CV1152" s="92"/>
    </row>
    <row r="1153" spans="1:100" s="87" customFormat="1" ht="14.45" customHeight="1" outlineLevel="4" thickBot="1">
      <c r="A1153" s="93">
        <f t="shared" si="17"/>
        <v>1152</v>
      </c>
      <c r="B1153" s="94"/>
      <c r="H1153" s="107" t="s">
        <v>2276</v>
      </c>
      <c r="BA1153" s="88"/>
      <c r="BB1153" s="127"/>
      <c r="BC1153" s="90"/>
      <c r="BD1153" s="90"/>
      <c r="BE1153" s="90"/>
      <c r="BF1153" s="90"/>
      <c r="BG1153" s="90"/>
      <c r="BH1153" s="90"/>
      <c r="BI1153" s="90"/>
      <c r="BJ1153" s="90"/>
      <c r="BK1153" s="90"/>
      <c r="BL1153" s="90"/>
      <c r="BM1153" s="90"/>
      <c r="BN1153" s="90"/>
      <c r="BO1153" s="90"/>
      <c r="BP1153" s="90"/>
      <c r="BQ1153" s="90"/>
      <c r="BR1153" s="90"/>
      <c r="BS1153" s="90"/>
      <c r="BT1153" s="90"/>
      <c r="BU1153" s="90"/>
      <c r="BV1153" s="90"/>
      <c r="BW1153" s="90"/>
      <c r="BX1153" s="90"/>
      <c r="BY1153" s="90"/>
      <c r="BZ1153" s="90"/>
      <c r="CA1153" s="90"/>
      <c r="CB1153" s="90"/>
      <c r="CC1153" s="90"/>
      <c r="CD1153" s="90"/>
      <c r="CE1153" s="90"/>
      <c r="CF1153" s="90"/>
      <c r="CG1153" s="90"/>
      <c r="CH1153" s="90"/>
      <c r="CI1153" s="90"/>
      <c r="CJ1153" s="90"/>
      <c r="CK1153" s="90"/>
      <c r="CL1153" s="90"/>
      <c r="CM1153" s="90"/>
      <c r="CN1153" s="90"/>
      <c r="CO1153" s="90"/>
      <c r="CP1153" s="90"/>
      <c r="CQ1153" s="90"/>
      <c r="CR1153" s="90"/>
      <c r="CS1153" s="90"/>
      <c r="CT1153" s="90"/>
      <c r="CU1153" s="91"/>
      <c r="CV1153" s="92"/>
    </row>
    <row r="1154" spans="1:100" s="87" customFormat="1" ht="14.45" customHeight="1" outlineLevel="4" thickBot="1">
      <c r="A1154" s="93">
        <f t="shared" si="17"/>
        <v>1153</v>
      </c>
      <c r="B1154" s="94"/>
      <c r="I1154" s="108" t="s">
        <v>2277</v>
      </c>
      <c r="BA1154" s="88"/>
      <c r="BB1154" s="127"/>
      <c r="BC1154" s="90"/>
      <c r="BD1154" s="90"/>
      <c r="BE1154" s="90"/>
      <c r="BF1154" s="90"/>
      <c r="BG1154" s="90"/>
      <c r="BH1154" s="90"/>
      <c r="BI1154" s="90"/>
      <c r="BJ1154" s="90"/>
      <c r="BK1154" s="90"/>
      <c r="BL1154" s="90"/>
      <c r="BM1154" s="90"/>
      <c r="BN1154" s="90"/>
      <c r="BO1154" s="90"/>
      <c r="BP1154" s="90"/>
      <c r="BQ1154" s="90"/>
      <c r="BR1154" s="90"/>
      <c r="BS1154" s="90"/>
      <c r="BT1154" s="90"/>
      <c r="BU1154" s="90"/>
      <c r="BV1154" s="90"/>
      <c r="BW1154" s="90"/>
      <c r="BX1154" s="90"/>
      <c r="BY1154" s="90"/>
      <c r="BZ1154" s="90"/>
      <c r="CA1154" s="90"/>
      <c r="CB1154" s="90"/>
      <c r="CC1154" s="90"/>
      <c r="CD1154" s="90"/>
      <c r="CE1154" s="90"/>
      <c r="CF1154" s="90"/>
      <c r="CG1154" s="90"/>
      <c r="CH1154" s="90"/>
      <c r="CI1154" s="90"/>
      <c r="CJ1154" s="90"/>
      <c r="CK1154" s="90"/>
      <c r="CL1154" s="90"/>
      <c r="CM1154" s="90"/>
      <c r="CN1154" s="90"/>
      <c r="CO1154" s="90"/>
      <c r="CP1154" s="90"/>
      <c r="CQ1154" s="90"/>
      <c r="CR1154" s="90"/>
      <c r="CS1154" s="90"/>
      <c r="CT1154" s="90"/>
      <c r="CU1154" s="91"/>
      <c r="CV1154" s="92"/>
    </row>
    <row r="1155" spans="1:100" s="87" customFormat="1" ht="14.45" customHeight="1" outlineLevel="4" thickBot="1">
      <c r="A1155" s="93">
        <f t="shared" si="17"/>
        <v>1154</v>
      </c>
      <c r="B1155" s="94"/>
      <c r="I1155" s="108" t="s">
        <v>2278</v>
      </c>
      <c r="BA1155" s="88"/>
      <c r="BB1155" s="127"/>
      <c r="BC1155" s="90"/>
      <c r="BD1155" s="90"/>
      <c r="BE1155" s="90"/>
      <c r="BF1155" s="90"/>
      <c r="BG1155" s="90"/>
      <c r="BH1155" s="90"/>
      <c r="BI1155" s="90"/>
      <c r="BJ1155" s="90"/>
      <c r="BK1155" s="90"/>
      <c r="BL1155" s="90"/>
      <c r="BM1155" s="90"/>
      <c r="BN1155" s="90"/>
      <c r="BO1155" s="90"/>
      <c r="BP1155" s="90"/>
      <c r="BQ1155" s="90"/>
      <c r="BR1155" s="90"/>
      <c r="BS1155" s="90"/>
      <c r="BT1155" s="90"/>
      <c r="BU1155" s="90"/>
      <c r="BV1155" s="90"/>
      <c r="BW1155" s="90"/>
      <c r="BX1155" s="90"/>
      <c r="BY1155" s="90"/>
      <c r="BZ1155" s="90"/>
      <c r="CA1155" s="90"/>
      <c r="CB1155" s="90"/>
      <c r="CC1155" s="90"/>
      <c r="CD1155" s="90"/>
      <c r="CE1155" s="90"/>
      <c r="CF1155" s="90"/>
      <c r="CG1155" s="90"/>
      <c r="CH1155" s="90"/>
      <c r="CI1155" s="90"/>
      <c r="CJ1155" s="90"/>
      <c r="CK1155" s="90"/>
      <c r="CL1155" s="90"/>
      <c r="CM1155" s="90"/>
      <c r="CN1155" s="90"/>
      <c r="CO1155" s="90"/>
      <c r="CP1155" s="90"/>
      <c r="CQ1155" s="90"/>
      <c r="CR1155" s="90"/>
      <c r="CS1155" s="90"/>
      <c r="CT1155" s="90"/>
      <c r="CU1155" s="91"/>
      <c r="CV1155" s="92"/>
    </row>
    <row r="1156" spans="1:100" s="87" customFormat="1" ht="14.45" customHeight="1" outlineLevel="4" thickBot="1">
      <c r="A1156" s="93">
        <f t="shared" si="17"/>
        <v>1155</v>
      </c>
      <c r="B1156" s="94"/>
      <c r="I1156" s="108" t="s">
        <v>2279</v>
      </c>
      <c r="BA1156" s="88"/>
      <c r="BB1156" s="127"/>
      <c r="BC1156" s="90"/>
      <c r="BD1156" s="90"/>
      <c r="BE1156" s="90"/>
      <c r="BF1156" s="90"/>
      <c r="BG1156" s="90"/>
      <c r="BH1156" s="90"/>
      <c r="BI1156" s="90"/>
      <c r="BJ1156" s="90"/>
      <c r="BK1156" s="90"/>
      <c r="BL1156" s="90"/>
      <c r="BM1156" s="90"/>
      <c r="BN1156" s="90"/>
      <c r="BO1156" s="90"/>
      <c r="BP1156" s="90"/>
      <c r="BQ1156" s="90"/>
      <c r="BR1156" s="90"/>
      <c r="BS1156" s="90"/>
      <c r="BT1156" s="90"/>
      <c r="BU1156" s="90"/>
      <c r="BV1156" s="90"/>
      <c r="BW1156" s="90"/>
      <c r="BX1156" s="90"/>
      <c r="BY1156" s="90"/>
      <c r="BZ1156" s="90"/>
      <c r="CA1156" s="90"/>
      <c r="CB1156" s="90"/>
      <c r="CC1156" s="90"/>
      <c r="CD1156" s="90"/>
      <c r="CE1156" s="90"/>
      <c r="CF1156" s="90"/>
      <c r="CG1156" s="90"/>
      <c r="CH1156" s="90"/>
      <c r="CI1156" s="90"/>
      <c r="CJ1156" s="90"/>
      <c r="CK1156" s="90"/>
      <c r="CL1156" s="90"/>
      <c r="CM1156" s="90"/>
      <c r="CN1156" s="90"/>
      <c r="CO1156" s="90"/>
      <c r="CP1156" s="90"/>
      <c r="CQ1156" s="90"/>
      <c r="CR1156" s="90"/>
      <c r="CS1156" s="90"/>
      <c r="CT1156" s="90"/>
      <c r="CU1156" s="91"/>
      <c r="CV1156" s="92"/>
    </row>
    <row r="1157" spans="1:100" s="87" customFormat="1" ht="14.45" customHeight="1" outlineLevel="4" thickBot="1">
      <c r="A1157" s="93">
        <f t="shared" si="17"/>
        <v>1156</v>
      </c>
      <c r="B1157" s="94"/>
      <c r="H1157" s="107" t="s">
        <v>2280</v>
      </c>
      <c r="BA1157" s="88"/>
      <c r="BB1157" s="127"/>
      <c r="BC1157" s="90"/>
      <c r="BD1157" s="90"/>
      <c r="BE1157" s="90"/>
      <c r="BF1157" s="90"/>
      <c r="BG1157" s="90"/>
      <c r="BH1157" s="90"/>
      <c r="BI1157" s="90"/>
      <c r="BJ1157" s="90"/>
      <c r="BK1157" s="90"/>
      <c r="BL1157" s="90"/>
      <c r="BM1157" s="90"/>
      <c r="BN1157" s="90"/>
      <c r="BO1157" s="90"/>
      <c r="BP1157" s="90"/>
      <c r="BQ1157" s="90"/>
      <c r="BR1157" s="90"/>
      <c r="BS1157" s="90"/>
      <c r="BT1157" s="90"/>
      <c r="BU1157" s="90"/>
      <c r="BV1157" s="90"/>
      <c r="BW1157" s="90"/>
      <c r="BX1157" s="90"/>
      <c r="BY1157" s="90"/>
      <c r="BZ1157" s="90"/>
      <c r="CA1157" s="90"/>
      <c r="CB1157" s="90"/>
      <c r="CC1157" s="90"/>
      <c r="CD1157" s="90"/>
      <c r="CE1157" s="90"/>
      <c r="CF1157" s="90"/>
      <c r="CG1157" s="90"/>
      <c r="CH1157" s="90"/>
      <c r="CI1157" s="90"/>
      <c r="CJ1157" s="90"/>
      <c r="CK1157" s="90"/>
      <c r="CL1157" s="90"/>
      <c r="CM1157" s="90"/>
      <c r="CN1157" s="90"/>
      <c r="CO1157" s="90"/>
      <c r="CP1157" s="90"/>
      <c r="CQ1157" s="90"/>
      <c r="CR1157" s="90"/>
      <c r="CS1157" s="90"/>
      <c r="CT1157" s="90"/>
      <c r="CU1157" s="91"/>
      <c r="CV1157" s="92"/>
    </row>
    <row r="1158" spans="1:100" s="87" customFormat="1" ht="14.45" customHeight="1" outlineLevel="4" thickBot="1">
      <c r="A1158" s="93">
        <f t="shared" si="17"/>
        <v>1157</v>
      </c>
      <c r="B1158" s="94"/>
      <c r="I1158" s="108" t="s">
        <v>2281</v>
      </c>
      <c r="BA1158" s="88"/>
      <c r="BB1158" s="127"/>
      <c r="BC1158" s="90"/>
      <c r="BD1158" s="90"/>
      <c r="BE1158" s="90"/>
      <c r="BF1158" s="90"/>
      <c r="BG1158" s="90"/>
      <c r="BH1158" s="90"/>
      <c r="BI1158" s="90"/>
      <c r="BJ1158" s="90"/>
      <c r="BK1158" s="90"/>
      <c r="BL1158" s="90"/>
      <c r="BM1158" s="90"/>
      <c r="BN1158" s="90"/>
      <c r="BO1158" s="90"/>
      <c r="BP1158" s="90"/>
      <c r="BQ1158" s="90"/>
      <c r="BR1158" s="90"/>
      <c r="BS1158" s="90"/>
      <c r="BT1158" s="90"/>
      <c r="BU1158" s="90"/>
      <c r="BV1158" s="90"/>
      <c r="BW1158" s="90"/>
      <c r="BX1158" s="90"/>
      <c r="BY1158" s="90"/>
      <c r="BZ1158" s="90"/>
      <c r="CA1158" s="90"/>
      <c r="CB1158" s="90"/>
      <c r="CC1158" s="90"/>
      <c r="CD1158" s="90"/>
      <c r="CE1158" s="90"/>
      <c r="CF1158" s="90"/>
      <c r="CG1158" s="90"/>
      <c r="CH1158" s="90"/>
      <c r="CI1158" s="90"/>
      <c r="CJ1158" s="90"/>
      <c r="CK1158" s="90"/>
      <c r="CL1158" s="90"/>
      <c r="CM1158" s="90"/>
      <c r="CN1158" s="90"/>
      <c r="CO1158" s="90"/>
      <c r="CP1158" s="90"/>
      <c r="CQ1158" s="90"/>
      <c r="CR1158" s="90"/>
      <c r="CS1158" s="90"/>
      <c r="CT1158" s="90"/>
      <c r="CU1158" s="91"/>
      <c r="CV1158" s="92"/>
    </row>
    <row r="1159" spans="1:100" s="87" customFormat="1" ht="14.45" customHeight="1" outlineLevel="4" thickBot="1">
      <c r="A1159" s="93">
        <f t="shared" si="17"/>
        <v>1158</v>
      </c>
      <c r="B1159" s="94"/>
      <c r="I1159" s="108" t="s">
        <v>2282</v>
      </c>
      <c r="BA1159" s="88"/>
      <c r="BB1159" s="127"/>
      <c r="BC1159" s="90"/>
      <c r="BD1159" s="90"/>
      <c r="BE1159" s="90"/>
      <c r="BF1159" s="90"/>
      <c r="BG1159" s="90"/>
      <c r="BH1159" s="90"/>
      <c r="BI1159" s="90"/>
      <c r="BJ1159" s="90"/>
      <c r="BK1159" s="90"/>
      <c r="BL1159" s="90"/>
      <c r="BM1159" s="90"/>
      <c r="BN1159" s="90"/>
      <c r="BO1159" s="90"/>
      <c r="BP1159" s="90"/>
      <c r="BQ1159" s="90"/>
      <c r="BR1159" s="90"/>
      <c r="BS1159" s="90"/>
      <c r="BT1159" s="90"/>
      <c r="BU1159" s="90"/>
      <c r="BV1159" s="90"/>
      <c r="BW1159" s="90"/>
      <c r="BX1159" s="90"/>
      <c r="BY1159" s="90"/>
      <c r="BZ1159" s="90"/>
      <c r="CA1159" s="90"/>
      <c r="CB1159" s="90"/>
      <c r="CC1159" s="90"/>
      <c r="CD1159" s="90"/>
      <c r="CE1159" s="90"/>
      <c r="CF1159" s="90"/>
      <c r="CG1159" s="90"/>
      <c r="CH1159" s="90"/>
      <c r="CI1159" s="90"/>
      <c r="CJ1159" s="90"/>
      <c r="CK1159" s="90"/>
      <c r="CL1159" s="90"/>
      <c r="CM1159" s="90"/>
      <c r="CN1159" s="90"/>
      <c r="CO1159" s="90"/>
      <c r="CP1159" s="90"/>
      <c r="CQ1159" s="90"/>
      <c r="CR1159" s="90"/>
      <c r="CS1159" s="90"/>
      <c r="CT1159" s="90"/>
      <c r="CU1159" s="91"/>
      <c r="CV1159" s="92"/>
    </row>
    <row r="1160" spans="1:100" s="87" customFormat="1" ht="14.45" customHeight="1" outlineLevel="4" thickBot="1">
      <c r="A1160" s="93">
        <f t="shared" si="17"/>
        <v>1159</v>
      </c>
      <c r="B1160" s="94"/>
      <c r="I1160" s="87" t="s">
        <v>2283</v>
      </c>
      <c r="BA1160" s="88"/>
      <c r="BB1160" s="127"/>
      <c r="BC1160" s="90"/>
      <c r="BD1160" s="90"/>
      <c r="BE1160" s="90"/>
      <c r="BF1160" s="90"/>
      <c r="BG1160" s="90"/>
      <c r="BH1160" s="90"/>
      <c r="BI1160" s="90"/>
      <c r="BJ1160" s="90"/>
      <c r="BK1160" s="90"/>
      <c r="BL1160" s="90"/>
      <c r="BM1160" s="90"/>
      <c r="BN1160" s="90"/>
      <c r="BO1160" s="90"/>
      <c r="BP1160" s="90"/>
      <c r="BQ1160" s="90"/>
      <c r="BR1160" s="90"/>
      <c r="BS1160" s="90"/>
      <c r="BT1160" s="90"/>
      <c r="BU1160" s="90"/>
      <c r="BV1160" s="90"/>
      <c r="BW1160" s="90"/>
      <c r="BX1160" s="90"/>
      <c r="BY1160" s="90"/>
      <c r="BZ1160" s="90"/>
      <c r="CA1160" s="90"/>
      <c r="CB1160" s="90"/>
      <c r="CC1160" s="90"/>
      <c r="CD1160" s="90"/>
      <c r="CE1160" s="90"/>
      <c r="CF1160" s="90"/>
      <c r="CG1160" s="90"/>
      <c r="CH1160" s="90"/>
      <c r="CI1160" s="90"/>
      <c r="CJ1160" s="90"/>
      <c r="CK1160" s="90"/>
      <c r="CL1160" s="90"/>
      <c r="CM1160" s="90"/>
      <c r="CN1160" s="90"/>
      <c r="CO1160" s="90"/>
      <c r="CP1160" s="90"/>
      <c r="CQ1160" s="90"/>
      <c r="CR1160" s="90"/>
      <c r="CS1160" s="90"/>
      <c r="CT1160" s="90"/>
      <c r="CU1160" s="91"/>
      <c r="CV1160" s="92"/>
    </row>
    <row r="1161" spans="1:100" s="87" customFormat="1" ht="14.45" customHeight="1" outlineLevel="3" thickBot="1">
      <c r="A1161" s="93">
        <f t="shared" si="17"/>
        <v>1160</v>
      </c>
      <c r="B1161" s="94"/>
      <c r="BA1161" s="88"/>
      <c r="BB1161" s="89"/>
      <c r="BC1161" s="90"/>
      <c r="BD1161" s="90"/>
      <c r="BE1161" s="90"/>
      <c r="BF1161" s="90"/>
      <c r="BG1161" s="90"/>
      <c r="BH1161" s="90"/>
      <c r="BI1161" s="90"/>
      <c r="BJ1161" s="90"/>
      <c r="BK1161" s="90"/>
      <c r="BL1161" s="90"/>
      <c r="BM1161" s="90"/>
      <c r="BN1161" s="90"/>
      <c r="BO1161" s="90"/>
      <c r="BP1161" s="90"/>
      <c r="BQ1161" s="90"/>
      <c r="BR1161" s="90"/>
      <c r="BS1161" s="90"/>
      <c r="BT1161" s="90"/>
      <c r="BU1161" s="90"/>
      <c r="BV1161" s="90"/>
      <c r="BW1161" s="90"/>
      <c r="BX1161" s="90"/>
      <c r="BY1161" s="90"/>
      <c r="BZ1161" s="90"/>
      <c r="CA1161" s="90"/>
      <c r="CB1161" s="90"/>
      <c r="CC1161" s="90"/>
      <c r="CD1161" s="90"/>
      <c r="CE1161" s="90"/>
      <c r="CF1161" s="90"/>
      <c r="CG1161" s="90"/>
      <c r="CH1161" s="90"/>
      <c r="CI1161" s="90"/>
      <c r="CJ1161" s="90"/>
      <c r="CK1161" s="90"/>
      <c r="CL1161" s="90"/>
      <c r="CM1161" s="90"/>
      <c r="CN1161" s="90"/>
      <c r="CO1161" s="90"/>
      <c r="CP1161" s="90"/>
      <c r="CQ1161" s="90"/>
      <c r="CR1161" s="90"/>
      <c r="CS1161" s="90"/>
      <c r="CT1161" s="90"/>
      <c r="CU1161" s="91"/>
      <c r="CV1161" s="92"/>
    </row>
    <row r="1162" spans="1:100" s="87" customFormat="1" ht="14.45" customHeight="1" outlineLevel="2" thickBot="1">
      <c r="A1162" s="93">
        <f t="shared" si="17"/>
        <v>1161</v>
      </c>
      <c r="B1162" s="94"/>
      <c r="E1162" s="101" t="s">
        <v>2284</v>
      </c>
      <c r="BA1162" s="88"/>
      <c r="BB1162" s="89"/>
      <c r="BC1162" s="97" t="s">
        <v>2285</v>
      </c>
      <c r="BD1162" s="90"/>
      <c r="BE1162" s="90"/>
      <c r="BF1162" s="90"/>
      <c r="BG1162" s="90"/>
      <c r="BH1162" s="90"/>
      <c r="BI1162" s="90"/>
      <c r="BJ1162" s="90"/>
      <c r="BK1162" s="90"/>
      <c r="BL1162" s="90"/>
      <c r="BM1162" s="90"/>
      <c r="BN1162" s="90"/>
      <c r="BO1162" s="90"/>
      <c r="BP1162" s="90"/>
      <c r="BQ1162" s="90"/>
      <c r="BR1162" s="90"/>
      <c r="BS1162" s="90"/>
      <c r="BT1162" s="90"/>
      <c r="BU1162" s="90"/>
      <c r="BV1162" s="90"/>
      <c r="BW1162" s="90"/>
      <c r="BX1162" s="90"/>
      <c r="BY1162" s="90"/>
      <c r="BZ1162" s="90"/>
      <c r="CA1162" s="90"/>
      <c r="CB1162" s="90"/>
      <c r="CC1162" s="90"/>
      <c r="CD1162" s="90"/>
      <c r="CE1162" s="90"/>
      <c r="CF1162" s="90"/>
      <c r="CG1162" s="90"/>
      <c r="CH1162" s="90"/>
      <c r="CI1162" s="90"/>
      <c r="CJ1162" s="90"/>
      <c r="CK1162" s="90"/>
      <c r="CL1162" s="90"/>
      <c r="CM1162" s="90"/>
      <c r="CN1162" s="90"/>
      <c r="CO1162" s="90"/>
      <c r="CP1162" s="90"/>
      <c r="CQ1162" s="90"/>
      <c r="CR1162" s="90"/>
      <c r="CS1162" s="90"/>
      <c r="CT1162" s="90"/>
      <c r="CU1162" s="91"/>
      <c r="CV1162" s="92"/>
    </row>
    <row r="1163" spans="1:100" s="87" customFormat="1" ht="14.45" customHeight="1" outlineLevel="3" thickBot="1">
      <c r="A1163" s="93">
        <f t="shared" si="17"/>
        <v>1162</v>
      </c>
      <c r="B1163" s="94"/>
      <c r="F1163" s="102" t="s">
        <v>1139</v>
      </c>
      <c r="BA1163" s="88"/>
      <c r="BB1163" s="89"/>
      <c r="BC1163" s="97" t="s">
        <v>2286</v>
      </c>
      <c r="BD1163" s="90"/>
      <c r="BE1163" s="90"/>
      <c r="BF1163" s="90"/>
      <c r="BG1163" s="90"/>
      <c r="BH1163" s="90"/>
      <c r="BI1163" s="90"/>
      <c r="BJ1163" s="90"/>
      <c r="BK1163" s="90"/>
      <c r="BL1163" s="90"/>
      <c r="BM1163" s="90"/>
      <c r="BN1163" s="90"/>
      <c r="BO1163" s="90"/>
      <c r="BP1163" s="90"/>
      <c r="BQ1163" s="90"/>
      <c r="BR1163" s="90"/>
      <c r="BS1163" s="90"/>
      <c r="BT1163" s="90"/>
      <c r="BU1163" s="90"/>
      <c r="BV1163" s="90"/>
      <c r="BW1163" s="90"/>
      <c r="BX1163" s="90"/>
      <c r="BY1163" s="90"/>
      <c r="BZ1163" s="90"/>
      <c r="CA1163" s="90"/>
      <c r="CB1163" s="90"/>
      <c r="CC1163" s="90"/>
      <c r="CD1163" s="90"/>
      <c r="CE1163" s="90"/>
      <c r="CF1163" s="90"/>
      <c r="CG1163" s="90"/>
      <c r="CH1163" s="90"/>
      <c r="CI1163" s="90"/>
      <c r="CJ1163" s="90"/>
      <c r="CK1163" s="90"/>
      <c r="CL1163" s="90"/>
      <c r="CM1163" s="90"/>
      <c r="CN1163" s="90"/>
      <c r="CO1163" s="90"/>
      <c r="CP1163" s="90"/>
      <c r="CQ1163" s="90"/>
      <c r="CR1163" s="90"/>
      <c r="CS1163" s="90"/>
      <c r="CT1163" s="90"/>
      <c r="CU1163" s="91"/>
      <c r="CV1163" s="92"/>
    </row>
    <row r="1164" spans="1:100" s="87" customFormat="1" ht="14.45" customHeight="1" outlineLevel="4" thickBot="1">
      <c r="A1164" s="93">
        <f t="shared" si="17"/>
        <v>1163</v>
      </c>
      <c r="B1164" s="94"/>
      <c r="G1164" s="87" t="s">
        <v>2287</v>
      </c>
      <c r="O1164" s="106"/>
      <c r="P1164" s="106"/>
      <c r="Q1164" s="106"/>
      <c r="BA1164" s="88"/>
      <c r="BB1164" s="89"/>
      <c r="BC1164" s="90"/>
      <c r="BD1164" s="90"/>
      <c r="BE1164" s="90"/>
      <c r="BF1164" s="90"/>
      <c r="BG1164" s="90"/>
      <c r="BH1164" s="90"/>
      <c r="BI1164" s="90"/>
      <c r="BJ1164" s="90"/>
      <c r="BK1164" s="90"/>
      <c r="BL1164" s="90"/>
      <c r="BM1164" s="90"/>
      <c r="BN1164" s="90"/>
      <c r="BO1164" s="90"/>
      <c r="BP1164" s="90"/>
      <c r="BQ1164" s="90"/>
      <c r="BR1164" s="90"/>
      <c r="BS1164" s="90"/>
      <c r="BT1164" s="90"/>
      <c r="BU1164" s="90"/>
      <c r="BV1164" s="90"/>
      <c r="BW1164" s="90"/>
      <c r="BX1164" s="90"/>
      <c r="BY1164" s="90"/>
      <c r="BZ1164" s="90"/>
      <c r="CA1164" s="90"/>
      <c r="CB1164" s="90"/>
      <c r="CC1164" s="90"/>
      <c r="CD1164" s="90"/>
      <c r="CE1164" s="90"/>
      <c r="CF1164" s="90"/>
      <c r="CG1164" s="90"/>
      <c r="CH1164" s="90"/>
      <c r="CI1164" s="90"/>
      <c r="CJ1164" s="90"/>
      <c r="CK1164" s="90"/>
      <c r="CL1164" s="90"/>
      <c r="CM1164" s="90"/>
      <c r="CN1164" s="90"/>
      <c r="CO1164" s="90"/>
      <c r="CP1164" s="90"/>
      <c r="CQ1164" s="90"/>
      <c r="CR1164" s="90"/>
      <c r="CS1164" s="90"/>
      <c r="CT1164" s="90"/>
      <c r="CU1164" s="91"/>
      <c r="CV1164" s="92"/>
    </row>
    <row r="1165" spans="1:100" s="87" customFormat="1" ht="14.45" customHeight="1" outlineLevel="4" thickBot="1">
      <c r="A1165" s="93">
        <f t="shared" si="17"/>
        <v>1164</v>
      </c>
      <c r="B1165" s="94"/>
      <c r="G1165" s="87" t="s">
        <v>2288</v>
      </c>
      <c r="BA1165" s="88"/>
      <c r="BB1165" s="89"/>
      <c r="BC1165" s="90"/>
      <c r="BD1165" s="90"/>
      <c r="BE1165" s="90"/>
      <c r="BF1165" s="90"/>
      <c r="BG1165" s="90"/>
      <c r="BH1165" s="90"/>
      <c r="BI1165" s="90"/>
      <c r="BJ1165" s="90"/>
      <c r="BK1165" s="90"/>
      <c r="BL1165" s="90"/>
      <c r="BM1165" s="90"/>
      <c r="BN1165" s="90"/>
      <c r="BO1165" s="90"/>
      <c r="BP1165" s="90"/>
      <c r="BQ1165" s="90"/>
      <c r="BR1165" s="90"/>
      <c r="BS1165" s="90"/>
      <c r="BT1165" s="90"/>
      <c r="BU1165" s="90"/>
      <c r="BV1165" s="90"/>
      <c r="BW1165" s="90"/>
      <c r="BX1165" s="90"/>
      <c r="BY1165" s="90"/>
      <c r="BZ1165" s="90"/>
      <c r="CA1165" s="90"/>
      <c r="CB1165" s="90"/>
      <c r="CC1165" s="90"/>
      <c r="CD1165" s="90"/>
      <c r="CE1165" s="90"/>
      <c r="CF1165" s="90"/>
      <c r="CG1165" s="90"/>
      <c r="CH1165" s="90"/>
      <c r="CI1165" s="90"/>
      <c r="CJ1165" s="90"/>
      <c r="CK1165" s="90"/>
      <c r="CL1165" s="90"/>
      <c r="CM1165" s="90"/>
      <c r="CN1165" s="90"/>
      <c r="CO1165" s="90"/>
      <c r="CP1165" s="90"/>
      <c r="CQ1165" s="90"/>
      <c r="CR1165" s="90"/>
      <c r="CS1165" s="90"/>
      <c r="CT1165" s="90"/>
      <c r="CU1165" s="91"/>
      <c r="CV1165" s="92"/>
    </row>
    <row r="1166" spans="1:100" s="87" customFormat="1" ht="14.45" customHeight="1" outlineLevel="3" thickBot="1">
      <c r="A1166" s="93">
        <f t="shared" si="17"/>
        <v>1165</v>
      </c>
      <c r="B1166" s="94"/>
      <c r="F1166" s="102" t="s">
        <v>2289</v>
      </c>
      <c r="BA1166" s="88"/>
      <c r="BB1166" s="89"/>
      <c r="BC1166" s="97" t="s">
        <v>2290</v>
      </c>
      <c r="BD1166" s="90"/>
      <c r="BE1166" s="90"/>
      <c r="BF1166" s="90"/>
      <c r="BG1166" s="90"/>
      <c r="BH1166" s="90"/>
      <c r="BI1166" s="90"/>
      <c r="BJ1166" s="90"/>
      <c r="BK1166" s="90"/>
      <c r="BL1166" s="90"/>
      <c r="BM1166" s="90"/>
      <c r="BN1166" s="90"/>
      <c r="BO1166" s="90"/>
      <c r="BP1166" s="90"/>
      <c r="BQ1166" s="90"/>
      <c r="BR1166" s="90"/>
      <c r="BS1166" s="90"/>
      <c r="BT1166" s="90"/>
      <c r="BU1166" s="90"/>
      <c r="BV1166" s="90"/>
      <c r="BW1166" s="90"/>
      <c r="BX1166" s="90"/>
      <c r="BY1166" s="90"/>
      <c r="BZ1166" s="90"/>
      <c r="CA1166" s="90"/>
      <c r="CB1166" s="90"/>
      <c r="CC1166" s="90"/>
      <c r="CD1166" s="90"/>
      <c r="CE1166" s="90"/>
      <c r="CF1166" s="90"/>
      <c r="CG1166" s="90"/>
      <c r="CH1166" s="90"/>
      <c r="CI1166" s="90"/>
      <c r="CJ1166" s="90"/>
      <c r="CK1166" s="90"/>
      <c r="CL1166" s="90"/>
      <c r="CM1166" s="90"/>
      <c r="CN1166" s="90"/>
      <c r="CO1166" s="90"/>
      <c r="CP1166" s="90"/>
      <c r="CQ1166" s="90"/>
      <c r="CR1166" s="90"/>
      <c r="CS1166" s="90"/>
      <c r="CT1166" s="90"/>
      <c r="CU1166" s="91"/>
      <c r="CV1166" s="92"/>
    </row>
    <row r="1167" spans="1:100" s="87" customFormat="1" ht="14.45" customHeight="1" outlineLevel="4" thickBot="1">
      <c r="A1167" s="93">
        <f t="shared" si="17"/>
        <v>1166</v>
      </c>
      <c r="B1167" s="162"/>
      <c r="G1167" s="87" t="s">
        <v>2291</v>
      </c>
      <c r="V1167" s="106"/>
      <c r="W1167" s="106"/>
      <c r="X1167" s="106"/>
      <c r="Y1167" s="106"/>
      <c r="Z1167" s="106"/>
      <c r="AA1167" s="106"/>
      <c r="AB1167" s="106"/>
      <c r="AC1167" s="106"/>
      <c r="AD1167" s="106"/>
      <c r="AE1167" s="106"/>
      <c r="AF1167" s="106"/>
      <c r="AG1167" s="106"/>
      <c r="BA1167" s="88"/>
      <c r="BB1167" s="89"/>
      <c r="BC1167" s="90" t="s">
        <v>2292</v>
      </c>
      <c r="BD1167" s="90"/>
      <c r="BE1167" s="90"/>
      <c r="BF1167" s="90"/>
      <c r="BG1167" s="90"/>
      <c r="BH1167" s="90"/>
      <c r="BI1167" s="90"/>
      <c r="BJ1167" s="90"/>
      <c r="BK1167" s="90"/>
      <c r="BL1167" s="90"/>
      <c r="BM1167" s="90"/>
      <c r="BN1167" s="90"/>
      <c r="BO1167" s="90"/>
      <c r="BP1167" s="90"/>
      <c r="BQ1167" s="90"/>
      <c r="BR1167" s="90"/>
      <c r="BS1167" s="90"/>
      <c r="BT1167" s="90"/>
      <c r="BU1167" s="90"/>
      <c r="BV1167" s="90"/>
      <c r="BW1167" s="90"/>
      <c r="BX1167" s="90"/>
      <c r="BY1167" s="90"/>
      <c r="BZ1167" s="90"/>
      <c r="CA1167" s="90"/>
      <c r="CB1167" s="90"/>
      <c r="CC1167" s="90"/>
      <c r="CD1167" s="90"/>
      <c r="CE1167" s="90"/>
      <c r="CF1167" s="90"/>
      <c r="CG1167" s="90"/>
      <c r="CH1167" s="90"/>
      <c r="CI1167" s="90"/>
      <c r="CJ1167" s="90"/>
      <c r="CK1167" s="90"/>
      <c r="CL1167" s="90"/>
      <c r="CM1167" s="90"/>
      <c r="CN1167" s="90"/>
      <c r="CO1167" s="90"/>
      <c r="CP1167" s="90"/>
      <c r="CQ1167" s="90"/>
      <c r="CR1167" s="90"/>
      <c r="CS1167" s="90"/>
      <c r="CT1167" s="90"/>
      <c r="CU1167" s="91"/>
      <c r="CV1167" s="92"/>
    </row>
    <row r="1168" spans="1:100" s="87" customFormat="1" ht="14.45" customHeight="1" outlineLevel="4" thickBot="1">
      <c r="A1168" s="93">
        <f t="shared" si="17"/>
        <v>1167</v>
      </c>
      <c r="B1168" s="94"/>
      <c r="G1168" s="87" t="s">
        <v>2293</v>
      </c>
      <c r="BA1168" s="88"/>
      <c r="BB1168" s="89"/>
      <c r="BC1168" s="115" t="s">
        <v>2218</v>
      </c>
      <c r="BD1168" s="90"/>
      <c r="BE1168" s="90"/>
      <c r="BF1168" s="90"/>
      <c r="BG1168" s="90"/>
      <c r="BH1168" s="90"/>
      <c r="BI1168" s="90"/>
      <c r="BJ1168" s="90"/>
      <c r="BK1168" s="90"/>
      <c r="BL1168" s="90"/>
      <c r="BM1168" s="90"/>
      <c r="BN1168" s="90"/>
      <c r="BO1168" s="90"/>
      <c r="BP1168" s="90"/>
      <c r="BQ1168" s="90"/>
      <c r="BR1168" s="90"/>
      <c r="BS1168" s="90"/>
      <c r="BT1168" s="90"/>
      <c r="BU1168" s="90"/>
      <c r="BV1168" s="90"/>
      <c r="BW1168" s="90"/>
      <c r="BX1168" s="90"/>
      <c r="BY1168" s="90"/>
      <c r="BZ1168" s="90"/>
      <c r="CA1168" s="90"/>
      <c r="CB1168" s="90"/>
      <c r="CC1168" s="90"/>
      <c r="CD1168" s="90"/>
      <c r="CE1168" s="90"/>
      <c r="CF1168" s="90"/>
      <c r="CG1168" s="90"/>
      <c r="CH1168" s="90"/>
      <c r="CI1168" s="90"/>
      <c r="CJ1168" s="90"/>
      <c r="CK1168" s="90"/>
      <c r="CL1168" s="90"/>
      <c r="CM1168" s="90"/>
      <c r="CN1168" s="90"/>
      <c r="CO1168" s="90"/>
      <c r="CP1168" s="90"/>
      <c r="CQ1168" s="90"/>
      <c r="CR1168" s="90"/>
      <c r="CS1168" s="90"/>
      <c r="CT1168" s="90"/>
      <c r="CU1168" s="91"/>
      <c r="CV1168" s="92"/>
    </row>
    <row r="1169" spans="1:100" s="87" customFormat="1" ht="14.45" customHeight="1" outlineLevel="3" thickBot="1">
      <c r="A1169" s="93">
        <f t="shared" si="17"/>
        <v>1168</v>
      </c>
      <c r="B1169" s="94"/>
      <c r="BA1169" s="88"/>
      <c r="BB1169" s="89"/>
      <c r="BC1169" s="90"/>
      <c r="BD1169" s="90"/>
      <c r="BE1169" s="90"/>
      <c r="BF1169" s="90"/>
      <c r="BG1169" s="90"/>
      <c r="BH1169" s="90"/>
      <c r="BI1169" s="90"/>
      <c r="BJ1169" s="90"/>
      <c r="BK1169" s="90"/>
      <c r="BL1169" s="90"/>
      <c r="BM1169" s="90"/>
      <c r="BN1169" s="90"/>
      <c r="BO1169" s="90"/>
      <c r="BP1169" s="90"/>
      <c r="BQ1169" s="90"/>
      <c r="BR1169" s="90"/>
      <c r="BS1169" s="90"/>
      <c r="BT1169" s="90"/>
      <c r="BU1169" s="90"/>
      <c r="BV1169" s="90"/>
      <c r="BW1169" s="90"/>
      <c r="BX1169" s="90"/>
      <c r="BY1169" s="90"/>
      <c r="BZ1169" s="90"/>
      <c r="CA1169" s="90"/>
      <c r="CB1169" s="90"/>
      <c r="CC1169" s="90"/>
      <c r="CD1169" s="90"/>
      <c r="CE1169" s="90"/>
      <c r="CF1169" s="90"/>
      <c r="CG1169" s="90"/>
      <c r="CH1169" s="90"/>
      <c r="CI1169" s="90"/>
      <c r="CJ1169" s="90"/>
      <c r="CK1169" s="90"/>
      <c r="CL1169" s="90"/>
      <c r="CM1169" s="90"/>
      <c r="CN1169" s="90"/>
      <c r="CO1169" s="90"/>
      <c r="CP1169" s="90"/>
      <c r="CQ1169" s="90"/>
      <c r="CR1169" s="90"/>
      <c r="CS1169" s="90"/>
      <c r="CT1169" s="90"/>
      <c r="CU1169" s="91"/>
      <c r="CV1169" s="92"/>
    </row>
    <row r="1170" spans="1:100" s="87" customFormat="1" ht="14.45" customHeight="1" outlineLevel="2" thickBot="1">
      <c r="A1170" s="93">
        <f t="shared" ref="A1170:A1233" si="18">ROW()-1</f>
        <v>1169</v>
      </c>
      <c r="B1170" s="94"/>
      <c r="BA1170" s="88"/>
      <c r="BB1170" s="89"/>
      <c r="BC1170" s="90"/>
      <c r="BD1170" s="90"/>
      <c r="BE1170" s="90"/>
      <c r="BF1170" s="90"/>
      <c r="BG1170" s="90"/>
      <c r="BH1170" s="90"/>
      <c r="BI1170" s="90"/>
      <c r="BJ1170" s="90"/>
      <c r="BK1170" s="90"/>
      <c r="BL1170" s="90"/>
      <c r="BM1170" s="90"/>
      <c r="BN1170" s="90"/>
      <c r="BO1170" s="90"/>
      <c r="BP1170" s="90"/>
      <c r="BQ1170" s="90"/>
      <c r="BR1170" s="90"/>
      <c r="BS1170" s="90"/>
      <c r="BT1170" s="90"/>
      <c r="BU1170" s="90"/>
      <c r="BV1170" s="90"/>
      <c r="BW1170" s="90"/>
      <c r="BX1170" s="90"/>
      <c r="BY1170" s="90"/>
      <c r="BZ1170" s="90"/>
      <c r="CA1170" s="90"/>
      <c r="CB1170" s="90"/>
      <c r="CC1170" s="90"/>
      <c r="CD1170" s="90"/>
      <c r="CE1170" s="90"/>
      <c r="CF1170" s="90"/>
      <c r="CG1170" s="90"/>
      <c r="CH1170" s="90"/>
      <c r="CI1170" s="90"/>
      <c r="CJ1170" s="90"/>
      <c r="CK1170" s="90"/>
      <c r="CL1170" s="90"/>
      <c r="CM1170" s="90"/>
      <c r="CN1170" s="90"/>
      <c r="CO1170" s="90"/>
      <c r="CP1170" s="90"/>
      <c r="CQ1170" s="90"/>
      <c r="CR1170" s="90"/>
      <c r="CS1170" s="90"/>
      <c r="CT1170" s="90"/>
      <c r="CU1170" s="91"/>
      <c r="CV1170" s="92"/>
    </row>
    <row r="1171" spans="1:100" s="87" customFormat="1" ht="14.45" customHeight="1" outlineLevel="1" thickBot="1">
      <c r="A1171" s="93">
        <f t="shared" si="18"/>
        <v>1170</v>
      </c>
      <c r="B1171" s="94"/>
      <c r="D1171" s="99" t="s">
        <v>2294</v>
      </c>
      <c r="E1171" s="100"/>
      <c r="BA1171" s="88"/>
      <c r="BB1171" s="89"/>
      <c r="BC1171" s="97" t="s">
        <v>2295</v>
      </c>
      <c r="BD1171" s="90"/>
      <c r="BE1171" s="90"/>
      <c r="BF1171" s="90"/>
      <c r="BG1171" s="90"/>
      <c r="BH1171" s="90"/>
      <c r="BI1171" s="90"/>
      <c r="BJ1171" s="90"/>
      <c r="BK1171" s="90"/>
      <c r="BL1171" s="90"/>
      <c r="BM1171" s="90"/>
      <c r="BN1171" s="90"/>
      <c r="BO1171" s="90"/>
      <c r="BP1171" s="90"/>
      <c r="BQ1171" s="90"/>
      <c r="BR1171" s="90"/>
      <c r="BS1171" s="90"/>
      <c r="BT1171" s="90"/>
      <c r="BU1171" s="90"/>
      <c r="BV1171" s="90"/>
      <c r="BW1171" s="90"/>
      <c r="BX1171" s="90"/>
      <c r="BY1171" s="90"/>
      <c r="BZ1171" s="90"/>
      <c r="CA1171" s="90"/>
      <c r="CB1171" s="90"/>
      <c r="CC1171" s="90"/>
      <c r="CD1171" s="90"/>
      <c r="CE1171" s="90"/>
      <c r="CF1171" s="90"/>
      <c r="CG1171" s="90"/>
      <c r="CH1171" s="90"/>
      <c r="CI1171" s="90"/>
      <c r="CJ1171" s="90"/>
      <c r="CK1171" s="90"/>
      <c r="CL1171" s="90"/>
      <c r="CM1171" s="90"/>
      <c r="CN1171" s="90"/>
      <c r="CO1171" s="90"/>
      <c r="CP1171" s="90"/>
      <c r="CQ1171" s="90"/>
      <c r="CR1171" s="90"/>
      <c r="CS1171" s="90"/>
      <c r="CT1171" s="90"/>
      <c r="CU1171" s="91"/>
      <c r="CV1171" s="92"/>
    </row>
    <row r="1172" spans="1:100" s="87" customFormat="1" ht="14.45" customHeight="1" outlineLevel="2" thickBot="1">
      <c r="A1172" s="93">
        <f t="shared" si="18"/>
        <v>1171</v>
      </c>
      <c r="B1172" s="94"/>
      <c r="E1172" s="101" t="s">
        <v>1163</v>
      </c>
      <c r="BA1172" s="88"/>
      <c r="BB1172" s="89"/>
      <c r="BC1172" s="97" t="s">
        <v>2296</v>
      </c>
      <c r="BD1172" s="90"/>
      <c r="BE1172" s="90"/>
      <c r="BF1172" s="90"/>
      <c r="BG1172" s="90"/>
      <c r="BH1172" s="90"/>
      <c r="BI1172" s="90"/>
      <c r="BJ1172" s="90"/>
      <c r="BK1172" s="90"/>
      <c r="BL1172" s="90"/>
      <c r="BM1172" s="90"/>
      <c r="BN1172" s="90"/>
      <c r="BO1172" s="90"/>
      <c r="BP1172" s="90"/>
      <c r="BQ1172" s="90"/>
      <c r="BR1172" s="90"/>
      <c r="BS1172" s="90"/>
      <c r="BT1172" s="90"/>
      <c r="BU1172" s="90"/>
      <c r="BV1172" s="90"/>
      <c r="BW1172" s="90"/>
      <c r="BX1172" s="90"/>
      <c r="BY1172" s="90"/>
      <c r="BZ1172" s="90"/>
      <c r="CA1172" s="90"/>
      <c r="CB1172" s="90"/>
      <c r="CC1172" s="90"/>
      <c r="CD1172" s="90"/>
      <c r="CE1172" s="90"/>
      <c r="CF1172" s="90"/>
      <c r="CG1172" s="90"/>
      <c r="CH1172" s="90"/>
      <c r="CI1172" s="90"/>
      <c r="CJ1172" s="90"/>
      <c r="CK1172" s="90"/>
      <c r="CL1172" s="90"/>
      <c r="CM1172" s="90"/>
      <c r="CN1172" s="90"/>
      <c r="CO1172" s="90"/>
      <c r="CP1172" s="90"/>
      <c r="CQ1172" s="90"/>
      <c r="CR1172" s="90"/>
      <c r="CS1172" s="90"/>
      <c r="CT1172" s="90"/>
      <c r="CU1172" s="91"/>
      <c r="CV1172" s="92"/>
    </row>
    <row r="1173" spans="1:100" s="87" customFormat="1" ht="14.45" customHeight="1" outlineLevel="4" thickBot="1">
      <c r="A1173" s="93">
        <f t="shared" si="18"/>
        <v>1172</v>
      </c>
      <c r="B1173" s="94"/>
      <c r="F1173" s="87" t="s">
        <v>2297</v>
      </c>
      <c r="BA1173" s="88"/>
      <c r="BB1173" s="89"/>
      <c r="BC1173" s="90"/>
      <c r="BD1173" s="90"/>
      <c r="BE1173" s="90"/>
      <c r="BF1173" s="90"/>
      <c r="BG1173" s="90"/>
      <c r="BH1173" s="90"/>
      <c r="BI1173" s="90"/>
      <c r="BJ1173" s="90"/>
      <c r="BK1173" s="90"/>
      <c r="BL1173" s="90"/>
      <c r="BM1173" s="90"/>
      <c r="BN1173" s="90"/>
      <c r="BO1173" s="90"/>
      <c r="BP1173" s="90"/>
      <c r="BQ1173" s="90"/>
      <c r="BR1173" s="90"/>
      <c r="BS1173" s="90"/>
      <c r="BT1173" s="90"/>
      <c r="BU1173" s="90"/>
      <c r="BV1173" s="90"/>
      <c r="BW1173" s="90"/>
      <c r="BX1173" s="90"/>
      <c r="BY1173" s="90"/>
      <c r="BZ1173" s="90"/>
      <c r="CA1173" s="90"/>
      <c r="CB1173" s="90"/>
      <c r="CC1173" s="90"/>
      <c r="CD1173" s="90"/>
      <c r="CE1173" s="90"/>
      <c r="CF1173" s="90"/>
      <c r="CG1173" s="90"/>
      <c r="CH1173" s="90"/>
      <c r="CI1173" s="90"/>
      <c r="CJ1173" s="90"/>
      <c r="CK1173" s="90"/>
      <c r="CL1173" s="90"/>
      <c r="CM1173" s="90"/>
      <c r="CN1173" s="90"/>
      <c r="CO1173" s="90"/>
      <c r="CP1173" s="90"/>
      <c r="CQ1173" s="90"/>
      <c r="CR1173" s="90"/>
      <c r="CS1173" s="90"/>
      <c r="CT1173" s="90"/>
      <c r="CU1173" s="91"/>
      <c r="CV1173" s="92"/>
    </row>
    <row r="1174" spans="1:100" s="87" customFormat="1" ht="14.45" customHeight="1" outlineLevel="4" thickBot="1">
      <c r="A1174" s="93">
        <f t="shared" si="18"/>
        <v>1173</v>
      </c>
      <c r="B1174" s="94"/>
      <c r="BA1174" s="88"/>
      <c r="BB1174" s="89"/>
      <c r="BC1174" s="90"/>
      <c r="BD1174" s="90"/>
      <c r="BE1174" s="90"/>
      <c r="BF1174" s="90"/>
      <c r="BG1174" s="90"/>
      <c r="BH1174" s="90"/>
      <c r="BI1174" s="90"/>
      <c r="BJ1174" s="90"/>
      <c r="BK1174" s="90"/>
      <c r="BL1174" s="90"/>
      <c r="BM1174" s="90"/>
      <c r="BN1174" s="90"/>
      <c r="BO1174" s="90"/>
      <c r="BP1174" s="90"/>
      <c r="BQ1174" s="90"/>
      <c r="BR1174" s="90"/>
      <c r="BS1174" s="90"/>
      <c r="BT1174" s="90"/>
      <c r="BU1174" s="90"/>
      <c r="BV1174" s="90"/>
      <c r="BW1174" s="90"/>
      <c r="BX1174" s="90"/>
      <c r="BY1174" s="90"/>
      <c r="BZ1174" s="90"/>
      <c r="CA1174" s="90"/>
      <c r="CB1174" s="90"/>
      <c r="CC1174" s="90"/>
      <c r="CD1174" s="90"/>
      <c r="CE1174" s="90"/>
      <c r="CF1174" s="90"/>
      <c r="CG1174" s="90"/>
      <c r="CH1174" s="90"/>
      <c r="CI1174" s="90"/>
      <c r="CJ1174" s="90"/>
      <c r="CK1174" s="90"/>
      <c r="CL1174" s="90"/>
      <c r="CM1174" s="90"/>
      <c r="CN1174" s="90"/>
      <c r="CO1174" s="90"/>
      <c r="CP1174" s="90"/>
      <c r="CQ1174" s="90"/>
      <c r="CR1174" s="90"/>
      <c r="CS1174" s="90"/>
      <c r="CT1174" s="90"/>
      <c r="CU1174" s="91"/>
      <c r="CV1174" s="92"/>
    </row>
    <row r="1175" spans="1:100" s="87" customFormat="1" ht="14.45" customHeight="1" outlineLevel="4" thickBot="1">
      <c r="A1175" s="93">
        <f t="shared" si="18"/>
        <v>1174</v>
      </c>
      <c r="B1175" s="94"/>
      <c r="BA1175" s="88"/>
      <c r="BB1175" s="89"/>
      <c r="BC1175" s="90"/>
      <c r="BD1175" s="90"/>
      <c r="BE1175" s="90"/>
      <c r="BF1175" s="90"/>
      <c r="BG1175" s="90"/>
      <c r="BH1175" s="90"/>
      <c r="BI1175" s="90"/>
      <c r="BJ1175" s="90"/>
      <c r="BK1175" s="90"/>
      <c r="BL1175" s="90"/>
      <c r="BM1175" s="90"/>
      <c r="BN1175" s="90"/>
      <c r="BO1175" s="90"/>
      <c r="BP1175" s="90"/>
      <c r="BQ1175" s="90"/>
      <c r="BR1175" s="90"/>
      <c r="BS1175" s="90"/>
      <c r="BT1175" s="90"/>
      <c r="BU1175" s="90"/>
      <c r="BV1175" s="90"/>
      <c r="BW1175" s="90"/>
      <c r="BX1175" s="90"/>
      <c r="BY1175" s="90"/>
      <c r="BZ1175" s="90"/>
      <c r="CA1175" s="90"/>
      <c r="CB1175" s="90"/>
      <c r="CC1175" s="90"/>
      <c r="CD1175" s="90"/>
      <c r="CE1175" s="90"/>
      <c r="CF1175" s="90"/>
      <c r="CG1175" s="90"/>
      <c r="CH1175" s="90"/>
      <c r="CI1175" s="90"/>
      <c r="CJ1175" s="90"/>
      <c r="CK1175" s="90"/>
      <c r="CL1175" s="90"/>
      <c r="CM1175" s="90"/>
      <c r="CN1175" s="90"/>
      <c r="CO1175" s="90"/>
      <c r="CP1175" s="90"/>
      <c r="CQ1175" s="90"/>
      <c r="CR1175" s="90"/>
      <c r="CS1175" s="90"/>
      <c r="CT1175" s="90"/>
      <c r="CU1175" s="91"/>
      <c r="CV1175" s="92"/>
    </row>
    <row r="1176" spans="1:100" s="87" customFormat="1" ht="14.45" customHeight="1" outlineLevel="4" thickBot="1">
      <c r="A1176" s="93">
        <f t="shared" si="18"/>
        <v>1175</v>
      </c>
      <c r="B1176" s="94"/>
      <c r="BA1176" s="88"/>
      <c r="BB1176" s="89"/>
      <c r="BC1176" s="90"/>
      <c r="BD1176" s="90"/>
      <c r="BE1176" s="90"/>
      <c r="BF1176" s="90"/>
      <c r="BG1176" s="90"/>
      <c r="BH1176" s="90"/>
      <c r="BI1176" s="90"/>
      <c r="BJ1176" s="90"/>
      <c r="BK1176" s="90"/>
      <c r="BL1176" s="90"/>
      <c r="BM1176" s="90"/>
      <c r="BN1176" s="90"/>
      <c r="BO1176" s="90"/>
      <c r="BP1176" s="90"/>
      <c r="BQ1176" s="90"/>
      <c r="BR1176" s="90"/>
      <c r="BS1176" s="90"/>
      <c r="BT1176" s="90"/>
      <c r="BU1176" s="90"/>
      <c r="BV1176" s="90"/>
      <c r="BW1176" s="90"/>
      <c r="BX1176" s="90"/>
      <c r="BY1176" s="90"/>
      <c r="BZ1176" s="90"/>
      <c r="CA1176" s="90"/>
      <c r="CB1176" s="90"/>
      <c r="CC1176" s="90"/>
      <c r="CD1176" s="90"/>
      <c r="CE1176" s="90"/>
      <c r="CF1176" s="90"/>
      <c r="CG1176" s="90"/>
      <c r="CH1176" s="90"/>
      <c r="CI1176" s="90"/>
      <c r="CJ1176" s="90"/>
      <c r="CK1176" s="90"/>
      <c r="CL1176" s="90"/>
      <c r="CM1176" s="90"/>
      <c r="CN1176" s="90"/>
      <c r="CO1176" s="90"/>
      <c r="CP1176" s="90"/>
      <c r="CQ1176" s="90"/>
      <c r="CR1176" s="90"/>
      <c r="CS1176" s="90"/>
      <c r="CT1176" s="90"/>
      <c r="CU1176" s="91"/>
      <c r="CV1176" s="92"/>
    </row>
    <row r="1177" spans="1:100" s="87" customFormat="1" ht="14.45" customHeight="1" outlineLevel="4" thickBot="1">
      <c r="A1177" s="93">
        <f t="shared" si="18"/>
        <v>1176</v>
      </c>
      <c r="B1177" s="94"/>
      <c r="BA1177" s="88"/>
      <c r="BB1177" s="89"/>
      <c r="BC1177" s="90"/>
      <c r="BD1177" s="90"/>
      <c r="BE1177" s="90"/>
      <c r="BF1177" s="90"/>
      <c r="BG1177" s="90"/>
      <c r="BH1177" s="90"/>
      <c r="BI1177" s="90"/>
      <c r="BJ1177" s="90"/>
      <c r="BK1177" s="90"/>
      <c r="BL1177" s="90"/>
      <c r="BM1177" s="90"/>
      <c r="BN1177" s="90"/>
      <c r="BO1177" s="90"/>
      <c r="BP1177" s="90"/>
      <c r="BQ1177" s="90"/>
      <c r="BR1177" s="90"/>
      <c r="BS1177" s="90"/>
      <c r="BT1177" s="90"/>
      <c r="BU1177" s="90"/>
      <c r="BV1177" s="90"/>
      <c r="BW1177" s="90"/>
      <c r="BX1177" s="90"/>
      <c r="BY1177" s="90"/>
      <c r="BZ1177" s="90"/>
      <c r="CA1177" s="90"/>
      <c r="CB1177" s="90"/>
      <c r="CC1177" s="90"/>
      <c r="CD1177" s="90"/>
      <c r="CE1177" s="90"/>
      <c r="CF1177" s="90"/>
      <c r="CG1177" s="90"/>
      <c r="CH1177" s="90"/>
      <c r="CI1177" s="90"/>
      <c r="CJ1177" s="90"/>
      <c r="CK1177" s="90"/>
      <c r="CL1177" s="90"/>
      <c r="CM1177" s="90"/>
      <c r="CN1177" s="90"/>
      <c r="CO1177" s="90"/>
      <c r="CP1177" s="90"/>
      <c r="CQ1177" s="90"/>
      <c r="CR1177" s="90"/>
      <c r="CS1177" s="90"/>
      <c r="CT1177" s="90"/>
      <c r="CU1177" s="91"/>
      <c r="CV1177" s="92"/>
    </row>
    <row r="1178" spans="1:100" s="87" customFormat="1" ht="14.45" customHeight="1" outlineLevel="4" thickBot="1">
      <c r="A1178" s="93">
        <f t="shared" si="18"/>
        <v>1177</v>
      </c>
      <c r="B1178" s="94"/>
      <c r="BA1178" s="88"/>
      <c r="BB1178" s="89"/>
      <c r="BC1178" s="90"/>
      <c r="BD1178" s="90"/>
      <c r="BE1178" s="90"/>
      <c r="BF1178" s="90"/>
      <c r="BG1178" s="90"/>
      <c r="BH1178" s="90"/>
      <c r="BI1178" s="90"/>
      <c r="BJ1178" s="90"/>
      <c r="BK1178" s="90"/>
      <c r="BL1178" s="90"/>
      <c r="BM1178" s="90"/>
      <c r="BN1178" s="90"/>
      <c r="BO1178" s="90"/>
      <c r="BP1178" s="90"/>
      <c r="BQ1178" s="90"/>
      <c r="BR1178" s="90"/>
      <c r="BS1178" s="90"/>
      <c r="BT1178" s="90"/>
      <c r="BU1178" s="90"/>
      <c r="BV1178" s="90"/>
      <c r="BW1178" s="90"/>
      <c r="BX1178" s="90"/>
      <c r="BY1178" s="90"/>
      <c r="BZ1178" s="90"/>
      <c r="CA1178" s="90"/>
      <c r="CB1178" s="90"/>
      <c r="CC1178" s="90"/>
      <c r="CD1178" s="90"/>
      <c r="CE1178" s="90"/>
      <c r="CF1178" s="90"/>
      <c r="CG1178" s="90"/>
      <c r="CH1178" s="90"/>
      <c r="CI1178" s="90"/>
      <c r="CJ1178" s="90"/>
      <c r="CK1178" s="90"/>
      <c r="CL1178" s="90"/>
      <c r="CM1178" s="90"/>
      <c r="CN1178" s="90"/>
      <c r="CO1178" s="90"/>
      <c r="CP1178" s="90"/>
      <c r="CQ1178" s="90"/>
      <c r="CR1178" s="90"/>
      <c r="CS1178" s="90"/>
      <c r="CT1178" s="90"/>
      <c r="CU1178" s="91"/>
      <c r="CV1178" s="92"/>
    </row>
    <row r="1179" spans="1:100" s="87" customFormat="1" ht="14.45" customHeight="1" outlineLevel="4" thickBot="1">
      <c r="A1179" s="93">
        <f t="shared" si="18"/>
        <v>1178</v>
      </c>
      <c r="B1179" s="94"/>
      <c r="BA1179" s="88"/>
      <c r="BB1179" s="89"/>
      <c r="BC1179" s="90"/>
      <c r="BD1179" s="90"/>
      <c r="BE1179" s="90"/>
      <c r="BF1179" s="90"/>
      <c r="BG1179" s="90"/>
      <c r="BH1179" s="90"/>
      <c r="BI1179" s="90"/>
      <c r="BJ1179" s="90"/>
      <c r="BK1179" s="90"/>
      <c r="BL1179" s="90"/>
      <c r="BM1179" s="90"/>
      <c r="BN1179" s="90"/>
      <c r="BO1179" s="90"/>
      <c r="BP1179" s="90"/>
      <c r="BQ1179" s="90"/>
      <c r="BR1179" s="90"/>
      <c r="BS1179" s="90"/>
      <c r="BT1179" s="90"/>
      <c r="BU1179" s="90"/>
      <c r="BV1179" s="90"/>
      <c r="BW1179" s="90"/>
      <c r="BX1179" s="90"/>
      <c r="BY1179" s="90"/>
      <c r="BZ1179" s="90"/>
      <c r="CA1179" s="90"/>
      <c r="CB1179" s="90"/>
      <c r="CC1179" s="90"/>
      <c r="CD1179" s="90"/>
      <c r="CE1179" s="90"/>
      <c r="CF1179" s="90"/>
      <c r="CG1179" s="90"/>
      <c r="CH1179" s="90"/>
      <c r="CI1179" s="90"/>
      <c r="CJ1179" s="90"/>
      <c r="CK1179" s="90"/>
      <c r="CL1179" s="90"/>
      <c r="CM1179" s="90"/>
      <c r="CN1179" s="90"/>
      <c r="CO1179" s="90"/>
      <c r="CP1179" s="90"/>
      <c r="CQ1179" s="90"/>
      <c r="CR1179" s="90"/>
      <c r="CS1179" s="90"/>
      <c r="CT1179" s="90"/>
      <c r="CU1179" s="91"/>
      <c r="CV1179" s="92"/>
    </row>
    <row r="1180" spans="1:100" s="87" customFormat="1" ht="14.45" customHeight="1" outlineLevel="4" thickBot="1">
      <c r="A1180" s="93">
        <f t="shared" si="18"/>
        <v>1179</v>
      </c>
      <c r="B1180" s="94"/>
      <c r="BA1180" s="88"/>
      <c r="BB1180" s="89"/>
      <c r="BC1180" s="90"/>
      <c r="BD1180" s="90"/>
      <c r="BE1180" s="90"/>
      <c r="BF1180" s="90"/>
      <c r="BG1180" s="90"/>
      <c r="BH1180" s="90"/>
      <c r="BI1180" s="90"/>
      <c r="BJ1180" s="90"/>
      <c r="BK1180" s="90"/>
      <c r="BL1180" s="90"/>
      <c r="BM1180" s="90"/>
      <c r="BN1180" s="90"/>
      <c r="BO1180" s="90"/>
      <c r="BP1180" s="90"/>
      <c r="BQ1180" s="90"/>
      <c r="BR1180" s="90"/>
      <c r="BS1180" s="90"/>
      <c r="BT1180" s="90"/>
      <c r="BU1180" s="90"/>
      <c r="BV1180" s="90"/>
      <c r="BW1180" s="90"/>
      <c r="BX1180" s="90"/>
      <c r="BY1180" s="90"/>
      <c r="BZ1180" s="90"/>
      <c r="CA1180" s="90"/>
      <c r="CB1180" s="90"/>
      <c r="CC1180" s="90"/>
      <c r="CD1180" s="90"/>
      <c r="CE1180" s="90"/>
      <c r="CF1180" s="90"/>
      <c r="CG1180" s="90"/>
      <c r="CH1180" s="90"/>
      <c r="CI1180" s="90"/>
      <c r="CJ1180" s="90"/>
      <c r="CK1180" s="90"/>
      <c r="CL1180" s="90"/>
      <c r="CM1180" s="90"/>
      <c r="CN1180" s="90"/>
      <c r="CO1180" s="90"/>
      <c r="CP1180" s="90"/>
      <c r="CQ1180" s="90"/>
      <c r="CR1180" s="90"/>
      <c r="CS1180" s="90"/>
      <c r="CT1180" s="90"/>
      <c r="CU1180" s="91"/>
      <c r="CV1180" s="92"/>
    </row>
    <row r="1181" spans="1:100" s="87" customFormat="1" ht="14.45" customHeight="1" outlineLevel="4" thickBot="1">
      <c r="A1181" s="93">
        <f t="shared" si="18"/>
        <v>1180</v>
      </c>
      <c r="B1181" s="94"/>
      <c r="BA1181" s="88"/>
      <c r="BB1181" s="89"/>
      <c r="BC1181" s="90"/>
      <c r="BD1181" s="90"/>
      <c r="BE1181" s="90"/>
      <c r="BF1181" s="90"/>
      <c r="BG1181" s="90"/>
      <c r="BH1181" s="90"/>
      <c r="BI1181" s="90"/>
      <c r="BJ1181" s="90"/>
      <c r="BK1181" s="90"/>
      <c r="BL1181" s="90"/>
      <c r="BM1181" s="90"/>
      <c r="BN1181" s="90"/>
      <c r="BO1181" s="90"/>
      <c r="BP1181" s="90"/>
      <c r="BQ1181" s="90"/>
      <c r="BR1181" s="90"/>
      <c r="BS1181" s="90"/>
      <c r="BT1181" s="90"/>
      <c r="BU1181" s="90"/>
      <c r="BV1181" s="90"/>
      <c r="BW1181" s="90"/>
      <c r="BX1181" s="90"/>
      <c r="BY1181" s="90"/>
      <c r="BZ1181" s="90"/>
      <c r="CA1181" s="90"/>
      <c r="CB1181" s="90"/>
      <c r="CC1181" s="90"/>
      <c r="CD1181" s="90"/>
      <c r="CE1181" s="90"/>
      <c r="CF1181" s="90"/>
      <c r="CG1181" s="90"/>
      <c r="CH1181" s="90"/>
      <c r="CI1181" s="90"/>
      <c r="CJ1181" s="90"/>
      <c r="CK1181" s="90"/>
      <c r="CL1181" s="90"/>
      <c r="CM1181" s="90"/>
      <c r="CN1181" s="90"/>
      <c r="CO1181" s="90"/>
      <c r="CP1181" s="90"/>
      <c r="CQ1181" s="90"/>
      <c r="CR1181" s="90"/>
      <c r="CS1181" s="90"/>
      <c r="CT1181" s="90"/>
      <c r="CU1181" s="91"/>
      <c r="CV1181" s="92"/>
    </row>
    <row r="1182" spans="1:100" s="87" customFormat="1" ht="14.45" customHeight="1" outlineLevel="4" thickBot="1">
      <c r="A1182" s="93">
        <f t="shared" si="18"/>
        <v>1181</v>
      </c>
      <c r="B1182" s="94"/>
      <c r="BA1182" s="88"/>
      <c r="BB1182" s="89"/>
      <c r="BC1182" s="90"/>
      <c r="BD1182" s="90"/>
      <c r="BE1182" s="90"/>
      <c r="BF1182" s="90"/>
      <c r="BG1182" s="90"/>
      <c r="BH1182" s="90"/>
      <c r="BI1182" s="90"/>
      <c r="BJ1182" s="90"/>
      <c r="BK1182" s="90"/>
      <c r="BL1182" s="90"/>
      <c r="BM1182" s="90"/>
      <c r="BN1182" s="90"/>
      <c r="BO1182" s="90"/>
      <c r="BP1182" s="90"/>
      <c r="BQ1182" s="90"/>
      <c r="BR1182" s="90"/>
      <c r="BS1182" s="90"/>
      <c r="BT1182" s="90"/>
      <c r="BU1182" s="90"/>
      <c r="BV1182" s="90"/>
      <c r="BW1182" s="90"/>
      <c r="BX1182" s="90"/>
      <c r="BY1182" s="90"/>
      <c r="BZ1182" s="90"/>
      <c r="CA1182" s="90"/>
      <c r="CB1182" s="90"/>
      <c r="CC1182" s="90"/>
      <c r="CD1182" s="90"/>
      <c r="CE1182" s="90"/>
      <c r="CF1182" s="90"/>
      <c r="CG1182" s="90"/>
      <c r="CH1182" s="90"/>
      <c r="CI1182" s="90"/>
      <c r="CJ1182" s="90"/>
      <c r="CK1182" s="90"/>
      <c r="CL1182" s="90"/>
      <c r="CM1182" s="90"/>
      <c r="CN1182" s="90"/>
      <c r="CO1182" s="90"/>
      <c r="CP1182" s="90"/>
      <c r="CQ1182" s="90"/>
      <c r="CR1182" s="90"/>
      <c r="CS1182" s="90"/>
      <c r="CT1182" s="90"/>
      <c r="CU1182" s="91"/>
      <c r="CV1182" s="92"/>
    </row>
    <row r="1183" spans="1:100" s="87" customFormat="1" ht="14.45" customHeight="1" outlineLevel="3" thickBot="1">
      <c r="A1183" s="93">
        <f t="shared" si="18"/>
        <v>1182</v>
      </c>
      <c r="B1183" s="94"/>
      <c r="BA1183" s="88"/>
      <c r="BB1183" s="89"/>
      <c r="BC1183" s="90"/>
      <c r="BD1183" s="90"/>
      <c r="BE1183" s="90"/>
      <c r="BF1183" s="90"/>
      <c r="BG1183" s="90"/>
      <c r="BH1183" s="90"/>
      <c r="BI1183" s="90"/>
      <c r="BJ1183" s="90"/>
      <c r="BK1183" s="90"/>
      <c r="BL1183" s="90"/>
      <c r="BM1183" s="90"/>
      <c r="BN1183" s="90"/>
      <c r="BO1183" s="90"/>
      <c r="BP1183" s="90"/>
      <c r="BQ1183" s="90"/>
      <c r="BR1183" s="90"/>
      <c r="BS1183" s="90"/>
      <c r="BT1183" s="90"/>
      <c r="BU1183" s="90"/>
      <c r="BV1183" s="90"/>
      <c r="BW1183" s="90"/>
      <c r="BX1183" s="90"/>
      <c r="BY1183" s="90"/>
      <c r="BZ1183" s="90"/>
      <c r="CA1183" s="90"/>
      <c r="CB1183" s="90"/>
      <c r="CC1183" s="90"/>
      <c r="CD1183" s="90"/>
      <c r="CE1183" s="90"/>
      <c r="CF1183" s="90"/>
      <c r="CG1183" s="90"/>
      <c r="CH1183" s="90"/>
      <c r="CI1183" s="90"/>
      <c r="CJ1183" s="90"/>
      <c r="CK1183" s="90"/>
      <c r="CL1183" s="90"/>
      <c r="CM1183" s="90"/>
      <c r="CN1183" s="90"/>
      <c r="CO1183" s="90"/>
      <c r="CP1183" s="90"/>
      <c r="CQ1183" s="90"/>
      <c r="CR1183" s="90"/>
      <c r="CS1183" s="90"/>
      <c r="CT1183" s="90"/>
      <c r="CU1183" s="91"/>
      <c r="CV1183" s="92"/>
    </row>
    <row r="1184" spans="1:100" s="87" customFormat="1" ht="14.45" customHeight="1" outlineLevel="2" thickBot="1">
      <c r="A1184" s="93">
        <f t="shared" si="18"/>
        <v>1183</v>
      </c>
      <c r="B1184" s="94"/>
      <c r="E1184" s="101" t="s">
        <v>2298</v>
      </c>
      <c r="BA1184" s="88"/>
      <c r="BB1184" s="89"/>
      <c r="BC1184" s="97" t="s">
        <v>2299</v>
      </c>
      <c r="BD1184" s="90"/>
      <c r="BE1184" s="90"/>
      <c r="BF1184" s="90"/>
      <c r="BG1184" s="90"/>
      <c r="BH1184" s="90"/>
      <c r="BI1184" s="90"/>
      <c r="BJ1184" s="90"/>
      <c r="BK1184" s="90"/>
      <c r="BL1184" s="90"/>
      <c r="BM1184" s="90"/>
      <c r="BN1184" s="90"/>
      <c r="BO1184" s="90"/>
      <c r="BP1184" s="90"/>
      <c r="BQ1184" s="90"/>
      <c r="BR1184" s="90"/>
      <c r="BS1184" s="90"/>
      <c r="BT1184" s="90"/>
      <c r="BU1184" s="90"/>
      <c r="BV1184" s="90"/>
      <c r="BW1184" s="90"/>
      <c r="BX1184" s="90"/>
      <c r="BY1184" s="90"/>
      <c r="BZ1184" s="90"/>
      <c r="CA1184" s="90"/>
      <c r="CB1184" s="90"/>
      <c r="CC1184" s="90"/>
      <c r="CD1184" s="90"/>
      <c r="CE1184" s="90"/>
      <c r="CF1184" s="90"/>
      <c r="CG1184" s="90"/>
      <c r="CH1184" s="90"/>
      <c r="CI1184" s="90"/>
      <c r="CJ1184" s="90"/>
      <c r="CK1184" s="90"/>
      <c r="CL1184" s="90"/>
      <c r="CM1184" s="90"/>
      <c r="CN1184" s="90"/>
      <c r="CO1184" s="90"/>
      <c r="CP1184" s="90"/>
      <c r="CQ1184" s="90"/>
      <c r="CR1184" s="90"/>
      <c r="CS1184" s="90"/>
      <c r="CT1184" s="90"/>
      <c r="CU1184" s="91"/>
      <c r="CV1184" s="92"/>
    </row>
    <row r="1185" spans="1:100" s="87" customFormat="1" ht="14.45" customHeight="1" outlineLevel="4" thickBot="1">
      <c r="A1185" s="93">
        <f t="shared" si="18"/>
        <v>1184</v>
      </c>
      <c r="B1185" s="94"/>
      <c r="F1185" s="87" t="s">
        <v>2300</v>
      </c>
      <c r="BA1185" s="88"/>
      <c r="BB1185" s="89"/>
      <c r="BC1185" s="90"/>
      <c r="BD1185" s="90"/>
      <c r="BE1185" s="90"/>
      <c r="BF1185" s="90"/>
      <c r="BG1185" s="90"/>
      <c r="BH1185" s="90"/>
      <c r="BI1185" s="90"/>
      <c r="BJ1185" s="90"/>
      <c r="BK1185" s="90"/>
      <c r="BL1185" s="90"/>
      <c r="BM1185" s="90"/>
      <c r="BN1185" s="90"/>
      <c r="BO1185" s="90"/>
      <c r="BP1185" s="90"/>
      <c r="BQ1185" s="90"/>
      <c r="BR1185" s="90"/>
      <c r="BS1185" s="90"/>
      <c r="BT1185" s="90"/>
      <c r="BU1185" s="90"/>
      <c r="BV1185" s="90"/>
      <c r="BW1185" s="90"/>
      <c r="BX1185" s="90"/>
      <c r="BY1185" s="90"/>
      <c r="BZ1185" s="90"/>
      <c r="CA1185" s="90"/>
      <c r="CB1185" s="90"/>
      <c r="CC1185" s="90"/>
      <c r="CD1185" s="90"/>
      <c r="CE1185" s="90"/>
      <c r="CF1185" s="90"/>
      <c r="CG1185" s="90"/>
      <c r="CH1185" s="90"/>
      <c r="CI1185" s="90"/>
      <c r="CJ1185" s="90"/>
      <c r="CK1185" s="90"/>
      <c r="CL1185" s="90"/>
      <c r="CM1185" s="90"/>
      <c r="CN1185" s="90"/>
      <c r="CO1185" s="90"/>
      <c r="CP1185" s="90"/>
      <c r="CQ1185" s="90"/>
      <c r="CR1185" s="90"/>
      <c r="CS1185" s="90"/>
      <c r="CT1185" s="90"/>
      <c r="CU1185" s="91"/>
      <c r="CV1185" s="92"/>
    </row>
    <row r="1186" spans="1:100" s="87" customFormat="1" ht="14.45" customHeight="1" outlineLevel="4" thickBot="1">
      <c r="A1186" s="93">
        <f t="shared" si="18"/>
        <v>1185</v>
      </c>
      <c r="B1186" s="94"/>
      <c r="F1186" s="87" t="s">
        <v>2301</v>
      </c>
      <c r="BA1186" s="88"/>
      <c r="BB1186" s="89"/>
      <c r="BC1186" s="90"/>
      <c r="BD1186" s="90"/>
      <c r="BE1186" s="90"/>
      <c r="BF1186" s="90"/>
      <c r="BG1186" s="90"/>
      <c r="BH1186" s="90"/>
      <c r="BI1186" s="90"/>
      <c r="BJ1186" s="90"/>
      <c r="BK1186" s="90"/>
      <c r="BL1186" s="90"/>
      <c r="BM1186" s="90"/>
      <c r="BN1186" s="90"/>
      <c r="BO1186" s="90"/>
      <c r="BP1186" s="90"/>
      <c r="BQ1186" s="90"/>
      <c r="BR1186" s="90"/>
      <c r="BS1186" s="90"/>
      <c r="BT1186" s="90"/>
      <c r="BU1186" s="90"/>
      <c r="BV1186" s="90"/>
      <c r="BW1186" s="90"/>
      <c r="BX1186" s="90"/>
      <c r="BY1186" s="90"/>
      <c r="BZ1186" s="90"/>
      <c r="CA1186" s="90"/>
      <c r="CB1186" s="90"/>
      <c r="CC1186" s="90"/>
      <c r="CD1186" s="90"/>
      <c r="CE1186" s="90"/>
      <c r="CF1186" s="90"/>
      <c r="CG1186" s="90"/>
      <c r="CH1186" s="90"/>
      <c r="CI1186" s="90"/>
      <c r="CJ1186" s="90"/>
      <c r="CK1186" s="90"/>
      <c r="CL1186" s="90"/>
      <c r="CM1186" s="90"/>
      <c r="CN1186" s="90"/>
      <c r="CO1186" s="90"/>
      <c r="CP1186" s="90"/>
      <c r="CQ1186" s="90"/>
      <c r="CR1186" s="90"/>
      <c r="CS1186" s="90"/>
      <c r="CT1186" s="90"/>
      <c r="CU1186" s="91"/>
      <c r="CV1186" s="92"/>
    </row>
    <row r="1187" spans="1:100" s="87" customFormat="1" ht="14.45" customHeight="1" outlineLevel="4" thickBot="1">
      <c r="A1187" s="93">
        <f t="shared" si="18"/>
        <v>1186</v>
      </c>
      <c r="B1187" s="94"/>
      <c r="BA1187" s="88"/>
      <c r="BB1187" s="89"/>
      <c r="BC1187" s="90"/>
      <c r="BD1187" s="90"/>
      <c r="BE1187" s="90"/>
      <c r="BF1187" s="90"/>
      <c r="BG1187" s="90"/>
      <c r="BH1187" s="90"/>
      <c r="BI1187" s="90"/>
      <c r="BJ1187" s="90"/>
      <c r="BK1187" s="90"/>
      <c r="BL1187" s="90"/>
      <c r="BM1187" s="90"/>
      <c r="BN1187" s="90"/>
      <c r="BO1187" s="90"/>
      <c r="BP1187" s="90"/>
      <c r="BQ1187" s="90"/>
      <c r="BR1187" s="90"/>
      <c r="BS1187" s="90"/>
      <c r="BT1187" s="90"/>
      <c r="BU1187" s="90"/>
      <c r="BV1187" s="90"/>
      <c r="BW1187" s="90"/>
      <c r="BX1187" s="90"/>
      <c r="BY1187" s="90"/>
      <c r="BZ1187" s="90"/>
      <c r="CA1187" s="90"/>
      <c r="CB1187" s="90"/>
      <c r="CC1187" s="90"/>
      <c r="CD1187" s="90"/>
      <c r="CE1187" s="90"/>
      <c r="CF1187" s="90"/>
      <c r="CG1187" s="90"/>
      <c r="CH1187" s="90"/>
      <c r="CI1187" s="90"/>
      <c r="CJ1187" s="90"/>
      <c r="CK1187" s="90"/>
      <c r="CL1187" s="90"/>
      <c r="CM1187" s="90"/>
      <c r="CN1187" s="90"/>
      <c r="CO1187" s="90"/>
      <c r="CP1187" s="90"/>
      <c r="CQ1187" s="90"/>
      <c r="CR1187" s="90"/>
      <c r="CS1187" s="90"/>
      <c r="CT1187" s="90"/>
      <c r="CU1187" s="91"/>
      <c r="CV1187" s="92"/>
    </row>
    <row r="1188" spans="1:100" s="87" customFormat="1" ht="14.45" customHeight="1" outlineLevel="4" thickBot="1">
      <c r="A1188" s="93">
        <f t="shared" si="18"/>
        <v>1187</v>
      </c>
      <c r="B1188" s="94"/>
      <c r="BA1188" s="88"/>
      <c r="BB1188" s="89"/>
      <c r="BC1188" s="90"/>
      <c r="BD1188" s="90"/>
      <c r="BE1188" s="90"/>
      <c r="BF1188" s="90"/>
      <c r="BG1188" s="90"/>
      <c r="BH1188" s="90"/>
      <c r="BI1188" s="90"/>
      <c r="BJ1188" s="90"/>
      <c r="BK1188" s="90"/>
      <c r="BL1188" s="90"/>
      <c r="BM1188" s="90"/>
      <c r="BN1188" s="90"/>
      <c r="BO1188" s="90"/>
      <c r="BP1188" s="90"/>
      <c r="BQ1188" s="90"/>
      <c r="BR1188" s="90"/>
      <c r="BS1188" s="90"/>
      <c r="BT1188" s="90"/>
      <c r="BU1188" s="90"/>
      <c r="BV1188" s="90"/>
      <c r="BW1188" s="90"/>
      <c r="BX1188" s="90"/>
      <c r="BY1188" s="90"/>
      <c r="BZ1188" s="90"/>
      <c r="CA1188" s="90"/>
      <c r="CB1188" s="90"/>
      <c r="CC1188" s="90"/>
      <c r="CD1188" s="90"/>
      <c r="CE1188" s="90"/>
      <c r="CF1188" s="90"/>
      <c r="CG1188" s="90"/>
      <c r="CH1188" s="90"/>
      <c r="CI1188" s="90"/>
      <c r="CJ1188" s="90"/>
      <c r="CK1188" s="90"/>
      <c r="CL1188" s="90"/>
      <c r="CM1188" s="90"/>
      <c r="CN1188" s="90"/>
      <c r="CO1188" s="90"/>
      <c r="CP1188" s="90"/>
      <c r="CQ1188" s="90"/>
      <c r="CR1188" s="90"/>
      <c r="CS1188" s="90"/>
      <c r="CT1188" s="90"/>
      <c r="CU1188" s="91"/>
      <c r="CV1188" s="92"/>
    </row>
    <row r="1189" spans="1:100" s="87" customFormat="1" ht="14.45" customHeight="1" outlineLevel="4" thickBot="1">
      <c r="A1189" s="93">
        <f t="shared" si="18"/>
        <v>1188</v>
      </c>
      <c r="B1189" s="94"/>
      <c r="BA1189" s="88"/>
      <c r="BB1189" s="89"/>
      <c r="BC1189" s="90"/>
      <c r="BD1189" s="90"/>
      <c r="BE1189" s="90"/>
      <c r="BF1189" s="90"/>
      <c r="BG1189" s="90"/>
      <c r="BH1189" s="90"/>
      <c r="BI1189" s="90"/>
      <c r="BJ1189" s="90"/>
      <c r="BK1189" s="90"/>
      <c r="BL1189" s="90"/>
      <c r="BM1189" s="90"/>
      <c r="BN1189" s="90"/>
      <c r="BO1189" s="90"/>
      <c r="BP1189" s="90"/>
      <c r="BQ1189" s="90"/>
      <c r="BR1189" s="90"/>
      <c r="BS1189" s="90"/>
      <c r="BT1189" s="90"/>
      <c r="BU1189" s="90"/>
      <c r="BV1189" s="90"/>
      <c r="BW1189" s="90"/>
      <c r="BX1189" s="90"/>
      <c r="BY1189" s="90"/>
      <c r="BZ1189" s="90"/>
      <c r="CA1189" s="90"/>
      <c r="CB1189" s="90"/>
      <c r="CC1189" s="90"/>
      <c r="CD1189" s="90"/>
      <c r="CE1189" s="90"/>
      <c r="CF1189" s="90"/>
      <c r="CG1189" s="90"/>
      <c r="CH1189" s="90"/>
      <c r="CI1189" s="90"/>
      <c r="CJ1189" s="90"/>
      <c r="CK1189" s="90"/>
      <c r="CL1189" s="90"/>
      <c r="CM1189" s="90"/>
      <c r="CN1189" s="90"/>
      <c r="CO1189" s="90"/>
      <c r="CP1189" s="90"/>
      <c r="CQ1189" s="90"/>
      <c r="CR1189" s="90"/>
      <c r="CS1189" s="90"/>
      <c r="CT1189" s="90"/>
      <c r="CU1189" s="91"/>
      <c r="CV1189" s="92"/>
    </row>
    <row r="1190" spans="1:100" s="87" customFormat="1" ht="14.45" customHeight="1" outlineLevel="4" thickBot="1">
      <c r="A1190" s="93">
        <f t="shared" si="18"/>
        <v>1189</v>
      </c>
      <c r="B1190" s="94"/>
      <c r="BA1190" s="88"/>
      <c r="BB1190" s="89"/>
      <c r="BC1190" s="90"/>
      <c r="BD1190" s="90"/>
      <c r="BE1190" s="90"/>
      <c r="BF1190" s="90"/>
      <c r="BG1190" s="90"/>
      <c r="BH1190" s="90"/>
      <c r="BI1190" s="90"/>
      <c r="BJ1190" s="90"/>
      <c r="BK1190" s="90"/>
      <c r="BL1190" s="90"/>
      <c r="BM1190" s="90"/>
      <c r="BN1190" s="90"/>
      <c r="BO1190" s="90"/>
      <c r="BP1190" s="90"/>
      <c r="BQ1190" s="90"/>
      <c r="BR1190" s="90"/>
      <c r="BS1190" s="90"/>
      <c r="BT1190" s="90"/>
      <c r="BU1190" s="90"/>
      <c r="BV1190" s="90"/>
      <c r="BW1190" s="90"/>
      <c r="BX1190" s="90"/>
      <c r="BY1190" s="90"/>
      <c r="BZ1190" s="90"/>
      <c r="CA1190" s="90"/>
      <c r="CB1190" s="90"/>
      <c r="CC1190" s="90"/>
      <c r="CD1190" s="90"/>
      <c r="CE1190" s="90"/>
      <c r="CF1190" s="90"/>
      <c r="CG1190" s="90"/>
      <c r="CH1190" s="90"/>
      <c r="CI1190" s="90"/>
      <c r="CJ1190" s="90"/>
      <c r="CK1190" s="90"/>
      <c r="CL1190" s="90"/>
      <c r="CM1190" s="90"/>
      <c r="CN1190" s="90"/>
      <c r="CO1190" s="90"/>
      <c r="CP1190" s="90"/>
      <c r="CQ1190" s="90"/>
      <c r="CR1190" s="90"/>
      <c r="CS1190" s="90"/>
      <c r="CT1190" s="90"/>
      <c r="CU1190" s="91"/>
      <c r="CV1190" s="92"/>
    </row>
    <row r="1191" spans="1:100" s="87" customFormat="1" ht="14.45" customHeight="1" outlineLevel="4" thickBot="1">
      <c r="A1191" s="93">
        <f t="shared" si="18"/>
        <v>1190</v>
      </c>
      <c r="B1191" s="94"/>
      <c r="BA1191" s="88"/>
      <c r="BB1191" s="89"/>
      <c r="BC1191" s="90"/>
      <c r="BD1191" s="90"/>
      <c r="BE1191" s="90"/>
      <c r="BF1191" s="90"/>
      <c r="BG1191" s="90"/>
      <c r="BH1191" s="90"/>
      <c r="BI1191" s="90"/>
      <c r="BJ1191" s="90"/>
      <c r="BK1191" s="90"/>
      <c r="BL1191" s="90"/>
      <c r="BM1191" s="90"/>
      <c r="BN1191" s="90"/>
      <c r="BO1191" s="90"/>
      <c r="BP1191" s="90"/>
      <c r="BQ1191" s="90"/>
      <c r="BR1191" s="90"/>
      <c r="BS1191" s="90"/>
      <c r="BT1191" s="90"/>
      <c r="BU1191" s="90"/>
      <c r="BV1191" s="90"/>
      <c r="BW1191" s="90"/>
      <c r="BX1191" s="90"/>
      <c r="BY1191" s="90"/>
      <c r="BZ1191" s="90"/>
      <c r="CA1191" s="90"/>
      <c r="CB1191" s="90"/>
      <c r="CC1191" s="90"/>
      <c r="CD1191" s="90"/>
      <c r="CE1191" s="90"/>
      <c r="CF1191" s="90"/>
      <c r="CG1191" s="90"/>
      <c r="CH1191" s="90"/>
      <c r="CI1191" s="90"/>
      <c r="CJ1191" s="90"/>
      <c r="CK1191" s="90"/>
      <c r="CL1191" s="90"/>
      <c r="CM1191" s="90"/>
      <c r="CN1191" s="90"/>
      <c r="CO1191" s="90"/>
      <c r="CP1191" s="90"/>
      <c r="CQ1191" s="90"/>
      <c r="CR1191" s="90"/>
      <c r="CS1191" s="90"/>
      <c r="CT1191" s="90"/>
      <c r="CU1191" s="91"/>
      <c r="CV1191" s="92"/>
    </row>
    <row r="1192" spans="1:100" s="87" customFormat="1" ht="14.45" customHeight="1" outlineLevel="4" thickBot="1">
      <c r="A1192" s="93">
        <f t="shared" si="18"/>
        <v>1191</v>
      </c>
      <c r="B1192" s="94"/>
      <c r="BA1192" s="88"/>
      <c r="BB1192" s="89"/>
      <c r="BC1192" s="90"/>
      <c r="BD1192" s="90"/>
      <c r="BE1192" s="90"/>
      <c r="BF1192" s="90"/>
      <c r="BG1192" s="90"/>
      <c r="BH1192" s="90"/>
      <c r="BI1192" s="90"/>
      <c r="BJ1192" s="90"/>
      <c r="BK1192" s="90"/>
      <c r="BL1192" s="90"/>
      <c r="BM1192" s="90"/>
      <c r="BN1192" s="90"/>
      <c r="BO1192" s="90"/>
      <c r="BP1192" s="90"/>
      <c r="BQ1192" s="90"/>
      <c r="BR1192" s="90"/>
      <c r="BS1192" s="90"/>
      <c r="BT1192" s="90"/>
      <c r="BU1192" s="90"/>
      <c r="BV1192" s="90"/>
      <c r="BW1192" s="90"/>
      <c r="BX1192" s="90"/>
      <c r="BY1192" s="90"/>
      <c r="BZ1192" s="90"/>
      <c r="CA1192" s="90"/>
      <c r="CB1192" s="90"/>
      <c r="CC1192" s="90"/>
      <c r="CD1192" s="90"/>
      <c r="CE1192" s="90"/>
      <c r="CF1192" s="90"/>
      <c r="CG1192" s="90"/>
      <c r="CH1192" s="90"/>
      <c r="CI1192" s="90"/>
      <c r="CJ1192" s="90"/>
      <c r="CK1192" s="90"/>
      <c r="CL1192" s="90"/>
      <c r="CM1192" s="90"/>
      <c r="CN1192" s="90"/>
      <c r="CO1192" s="90"/>
      <c r="CP1192" s="90"/>
      <c r="CQ1192" s="90"/>
      <c r="CR1192" s="90"/>
      <c r="CS1192" s="90"/>
      <c r="CT1192" s="90"/>
      <c r="CU1192" s="91"/>
      <c r="CV1192" s="92"/>
    </row>
    <row r="1193" spans="1:100" s="87" customFormat="1" ht="14.45" customHeight="1" outlineLevel="3" thickBot="1">
      <c r="A1193" s="93">
        <f t="shared" si="18"/>
        <v>1192</v>
      </c>
      <c r="B1193" s="94"/>
      <c r="BA1193" s="88"/>
      <c r="BB1193" s="89"/>
      <c r="BC1193" s="90"/>
      <c r="BD1193" s="90"/>
      <c r="BE1193" s="90"/>
      <c r="BF1193" s="90"/>
      <c r="BG1193" s="90"/>
      <c r="BH1193" s="90"/>
      <c r="BI1193" s="90"/>
      <c r="BJ1193" s="90"/>
      <c r="BK1193" s="90"/>
      <c r="BL1193" s="90"/>
      <c r="BM1193" s="90"/>
      <c r="BN1193" s="90"/>
      <c r="BO1193" s="90"/>
      <c r="BP1193" s="90"/>
      <c r="BQ1193" s="90"/>
      <c r="BR1193" s="90"/>
      <c r="BS1193" s="90"/>
      <c r="BT1193" s="90"/>
      <c r="BU1193" s="90"/>
      <c r="BV1193" s="90"/>
      <c r="BW1193" s="90"/>
      <c r="BX1193" s="90"/>
      <c r="BY1193" s="90"/>
      <c r="BZ1193" s="90"/>
      <c r="CA1193" s="90"/>
      <c r="CB1193" s="90"/>
      <c r="CC1193" s="90"/>
      <c r="CD1193" s="90"/>
      <c r="CE1193" s="90"/>
      <c r="CF1193" s="90"/>
      <c r="CG1193" s="90"/>
      <c r="CH1193" s="90"/>
      <c r="CI1193" s="90"/>
      <c r="CJ1193" s="90"/>
      <c r="CK1193" s="90"/>
      <c r="CL1193" s="90"/>
      <c r="CM1193" s="90"/>
      <c r="CN1193" s="90"/>
      <c r="CO1193" s="90"/>
      <c r="CP1193" s="90"/>
      <c r="CQ1193" s="90"/>
      <c r="CR1193" s="90"/>
      <c r="CS1193" s="90"/>
      <c r="CT1193" s="90"/>
      <c r="CU1193" s="91"/>
      <c r="CV1193" s="92"/>
    </row>
    <row r="1194" spans="1:100" s="87" customFormat="1" ht="14.45" customHeight="1" outlineLevel="2" thickBot="1">
      <c r="A1194" s="93">
        <f t="shared" si="18"/>
        <v>1193</v>
      </c>
      <c r="B1194" s="94"/>
      <c r="E1194" s="101" t="s">
        <v>2302</v>
      </c>
      <c r="BA1194" s="88"/>
      <c r="BB1194" s="89"/>
      <c r="BC1194" s="97" t="s">
        <v>2303</v>
      </c>
      <c r="BD1194" s="90"/>
      <c r="BE1194" s="90"/>
      <c r="BF1194" s="90"/>
      <c r="BG1194" s="90"/>
      <c r="BH1194" s="90"/>
      <c r="BI1194" s="90"/>
      <c r="BJ1194" s="90"/>
      <c r="BK1194" s="90"/>
      <c r="BL1194" s="90"/>
      <c r="BM1194" s="90"/>
      <c r="BN1194" s="90"/>
      <c r="BO1194" s="90"/>
      <c r="BP1194" s="90"/>
      <c r="BQ1194" s="90"/>
      <c r="BR1194" s="90"/>
      <c r="BS1194" s="90"/>
      <c r="BT1194" s="90"/>
      <c r="BU1194" s="90"/>
      <c r="BV1194" s="90"/>
      <c r="BW1194" s="90"/>
      <c r="BX1194" s="90"/>
      <c r="BY1194" s="90"/>
      <c r="BZ1194" s="90"/>
      <c r="CA1194" s="90"/>
      <c r="CB1194" s="90"/>
      <c r="CC1194" s="90"/>
      <c r="CD1194" s="90"/>
      <c r="CE1194" s="90"/>
      <c r="CF1194" s="90"/>
      <c r="CG1194" s="90"/>
      <c r="CH1194" s="90"/>
      <c r="CI1194" s="90"/>
      <c r="CJ1194" s="90"/>
      <c r="CK1194" s="90"/>
      <c r="CL1194" s="90"/>
      <c r="CM1194" s="90"/>
      <c r="CN1194" s="90"/>
      <c r="CO1194" s="90"/>
      <c r="CP1194" s="90"/>
      <c r="CQ1194" s="90"/>
      <c r="CR1194" s="90"/>
      <c r="CS1194" s="90"/>
      <c r="CT1194" s="90"/>
      <c r="CU1194" s="91"/>
      <c r="CV1194" s="92"/>
    </row>
    <row r="1195" spans="1:100" s="87" customFormat="1" ht="14.45" customHeight="1" outlineLevel="3" thickBot="1">
      <c r="A1195" s="93">
        <f t="shared" si="18"/>
        <v>1194</v>
      </c>
      <c r="B1195" s="94"/>
      <c r="F1195" s="102" t="s">
        <v>2304</v>
      </c>
      <c r="BA1195" s="88"/>
      <c r="BB1195" s="89"/>
      <c r="BC1195" s="97" t="s">
        <v>2305</v>
      </c>
      <c r="BD1195" s="90"/>
      <c r="BE1195" s="90"/>
      <c r="BF1195" s="90"/>
      <c r="BG1195" s="90"/>
      <c r="BH1195" s="90"/>
      <c r="BI1195" s="90"/>
      <c r="BJ1195" s="90"/>
      <c r="BK1195" s="90"/>
      <c r="BL1195" s="90"/>
      <c r="BM1195" s="90"/>
      <c r="BN1195" s="90"/>
      <c r="BO1195" s="90"/>
      <c r="BP1195" s="90"/>
      <c r="BQ1195" s="90"/>
      <c r="BR1195" s="90"/>
      <c r="BS1195" s="90"/>
      <c r="BT1195" s="90"/>
      <c r="BU1195" s="90"/>
      <c r="BV1195" s="90"/>
      <c r="BW1195" s="90"/>
      <c r="BX1195" s="90"/>
      <c r="BY1195" s="90"/>
      <c r="BZ1195" s="90"/>
      <c r="CA1195" s="90"/>
      <c r="CB1195" s="90"/>
      <c r="CC1195" s="90"/>
      <c r="CD1195" s="90"/>
      <c r="CE1195" s="90"/>
      <c r="CF1195" s="90"/>
      <c r="CG1195" s="90"/>
      <c r="CH1195" s="90"/>
      <c r="CI1195" s="90"/>
      <c r="CJ1195" s="90"/>
      <c r="CK1195" s="90"/>
      <c r="CL1195" s="90"/>
      <c r="CM1195" s="90"/>
      <c r="CN1195" s="90"/>
      <c r="CO1195" s="90"/>
      <c r="CP1195" s="90"/>
      <c r="CQ1195" s="90"/>
      <c r="CR1195" s="90"/>
      <c r="CS1195" s="90"/>
      <c r="CT1195" s="90"/>
      <c r="CU1195" s="91"/>
      <c r="CV1195" s="92"/>
    </row>
    <row r="1196" spans="1:100" s="87" customFormat="1" ht="14.45" customHeight="1" outlineLevel="4" thickBot="1">
      <c r="A1196" s="93">
        <f t="shared" si="18"/>
        <v>1195</v>
      </c>
      <c r="B1196" s="94"/>
      <c r="G1196" s="111" t="s">
        <v>2306</v>
      </c>
      <c r="H1196" s="106"/>
      <c r="I1196" s="106"/>
      <c r="J1196" s="106"/>
      <c r="T1196" s="106"/>
      <c r="U1196" s="106"/>
      <c r="V1196" s="106"/>
      <c r="W1196" s="106"/>
      <c r="X1196" s="106"/>
      <c r="Y1196" s="106"/>
      <c r="Z1196" s="106"/>
      <c r="AT1196" s="106"/>
      <c r="AU1196" s="106"/>
      <c r="AV1196" s="106"/>
      <c r="BA1196" s="88"/>
      <c r="BB1196" s="89"/>
      <c r="BC1196" s="90"/>
      <c r="BD1196" s="90"/>
      <c r="BE1196" s="90"/>
      <c r="BF1196" s="90"/>
      <c r="BG1196" s="90"/>
      <c r="BH1196" s="90"/>
      <c r="BI1196" s="90"/>
      <c r="BJ1196" s="90"/>
      <c r="BK1196" s="90"/>
      <c r="BL1196" s="90"/>
      <c r="BM1196" s="90"/>
      <c r="BN1196" s="90"/>
      <c r="BO1196" s="90"/>
      <c r="BP1196" s="90"/>
      <c r="BQ1196" s="90"/>
      <c r="BR1196" s="90"/>
      <c r="BS1196" s="90"/>
      <c r="BT1196" s="90"/>
      <c r="BU1196" s="90"/>
      <c r="BV1196" s="90"/>
      <c r="BW1196" s="90"/>
      <c r="BX1196" s="90"/>
      <c r="BY1196" s="90"/>
      <c r="BZ1196" s="90"/>
      <c r="CA1196" s="90"/>
      <c r="CB1196" s="90"/>
      <c r="CC1196" s="90"/>
      <c r="CD1196" s="90"/>
      <c r="CE1196" s="90"/>
      <c r="CF1196" s="90"/>
      <c r="CG1196" s="90"/>
      <c r="CH1196" s="90"/>
      <c r="CI1196" s="90"/>
      <c r="CJ1196" s="90"/>
      <c r="CK1196" s="90"/>
      <c r="CL1196" s="90"/>
      <c r="CM1196" s="90"/>
      <c r="CN1196" s="90"/>
      <c r="CO1196" s="90"/>
      <c r="CP1196" s="90"/>
      <c r="CQ1196" s="90"/>
      <c r="CR1196" s="90"/>
      <c r="CS1196" s="90"/>
      <c r="CT1196" s="90"/>
      <c r="CU1196" s="91"/>
      <c r="CV1196" s="92"/>
    </row>
    <row r="1197" spans="1:100" s="87" customFormat="1" ht="14.45" customHeight="1" outlineLevel="4" thickBot="1">
      <c r="A1197" s="93">
        <f t="shared" si="18"/>
        <v>1196</v>
      </c>
      <c r="B1197" s="94"/>
      <c r="G1197" s="87" t="s">
        <v>2307</v>
      </c>
      <c r="BA1197" s="88"/>
      <c r="BB1197" s="89"/>
      <c r="BC1197" s="90"/>
      <c r="BD1197" s="90"/>
      <c r="BE1197" s="90"/>
      <c r="BF1197" s="90"/>
      <c r="BG1197" s="90"/>
      <c r="BH1197" s="90"/>
      <c r="BI1197" s="90"/>
      <c r="BJ1197" s="90"/>
      <c r="BK1197" s="90"/>
      <c r="BL1197" s="90"/>
      <c r="BM1197" s="90"/>
      <c r="BN1197" s="90"/>
      <c r="BO1197" s="90"/>
      <c r="BP1197" s="90"/>
      <c r="BQ1197" s="90"/>
      <c r="BR1197" s="90"/>
      <c r="BS1197" s="90"/>
      <c r="BT1197" s="90"/>
      <c r="BU1197" s="90"/>
      <c r="BV1197" s="90"/>
      <c r="BW1197" s="90"/>
      <c r="BX1197" s="90"/>
      <c r="BY1197" s="90"/>
      <c r="BZ1197" s="90"/>
      <c r="CA1197" s="90"/>
      <c r="CB1197" s="90"/>
      <c r="CC1197" s="90"/>
      <c r="CD1197" s="90"/>
      <c r="CE1197" s="90"/>
      <c r="CF1197" s="90"/>
      <c r="CG1197" s="90"/>
      <c r="CH1197" s="90"/>
      <c r="CI1197" s="90"/>
      <c r="CJ1197" s="90"/>
      <c r="CK1197" s="90"/>
      <c r="CL1197" s="90"/>
      <c r="CM1197" s="90"/>
      <c r="CN1197" s="90"/>
      <c r="CO1197" s="90"/>
      <c r="CP1197" s="90"/>
      <c r="CQ1197" s="90"/>
      <c r="CR1197" s="90"/>
      <c r="CS1197" s="90"/>
      <c r="CT1197" s="90"/>
      <c r="CU1197" s="91"/>
      <c r="CV1197" s="92"/>
    </row>
    <row r="1198" spans="1:100" s="87" customFormat="1" ht="14.45" customHeight="1" outlineLevel="4" thickBot="1">
      <c r="A1198" s="93">
        <f t="shared" si="18"/>
        <v>1197</v>
      </c>
      <c r="B1198" s="94"/>
      <c r="G1198" s="107" t="s">
        <v>2308</v>
      </c>
      <c r="BA1198" s="88"/>
      <c r="BB1198" s="89"/>
      <c r="BC1198" s="90"/>
      <c r="BD1198" s="90"/>
      <c r="BE1198" s="90"/>
      <c r="BF1198" s="90"/>
      <c r="BG1198" s="90"/>
      <c r="BH1198" s="90"/>
      <c r="BI1198" s="90"/>
      <c r="BJ1198" s="90"/>
      <c r="BK1198" s="90"/>
      <c r="BL1198" s="90"/>
      <c r="BM1198" s="90"/>
      <c r="BN1198" s="90"/>
      <c r="BO1198" s="90"/>
      <c r="BP1198" s="90"/>
      <c r="BQ1198" s="90"/>
      <c r="BR1198" s="90"/>
      <c r="BS1198" s="90"/>
      <c r="BT1198" s="90"/>
      <c r="BU1198" s="90"/>
      <c r="BV1198" s="90"/>
      <c r="BW1198" s="90"/>
      <c r="BX1198" s="90"/>
      <c r="BY1198" s="90"/>
      <c r="BZ1198" s="90"/>
      <c r="CA1198" s="90"/>
      <c r="CB1198" s="90"/>
      <c r="CC1198" s="90"/>
      <c r="CD1198" s="90"/>
      <c r="CE1198" s="90"/>
      <c r="CF1198" s="90"/>
      <c r="CG1198" s="90"/>
      <c r="CH1198" s="90"/>
      <c r="CI1198" s="90"/>
      <c r="CJ1198" s="90"/>
      <c r="CK1198" s="90"/>
      <c r="CL1198" s="90"/>
      <c r="CM1198" s="90"/>
      <c r="CN1198" s="90"/>
      <c r="CO1198" s="90"/>
      <c r="CP1198" s="90"/>
      <c r="CQ1198" s="90"/>
      <c r="CR1198" s="90"/>
      <c r="CS1198" s="90"/>
      <c r="CT1198" s="90"/>
      <c r="CU1198" s="91"/>
      <c r="CV1198" s="92"/>
    </row>
    <row r="1199" spans="1:100" s="87" customFormat="1" ht="14.45" customHeight="1" outlineLevel="4" thickBot="1">
      <c r="A1199" s="93">
        <f t="shared" si="18"/>
        <v>1198</v>
      </c>
      <c r="B1199" s="94"/>
      <c r="H1199" s="108" t="s">
        <v>2309</v>
      </c>
      <c r="BA1199" s="88"/>
      <c r="BB1199" s="89"/>
      <c r="BC1199" s="90"/>
      <c r="BD1199" s="90"/>
      <c r="BE1199" s="90"/>
      <c r="BF1199" s="90"/>
      <c r="BG1199" s="90"/>
      <c r="BH1199" s="90"/>
      <c r="BI1199" s="90"/>
      <c r="BJ1199" s="90"/>
      <c r="BK1199" s="90"/>
      <c r="BL1199" s="90"/>
      <c r="BM1199" s="90"/>
      <c r="BN1199" s="90"/>
      <c r="BO1199" s="90"/>
      <c r="BP1199" s="90"/>
      <c r="BQ1199" s="90"/>
      <c r="BR1199" s="90"/>
      <c r="BS1199" s="90"/>
      <c r="BT1199" s="90"/>
      <c r="BU1199" s="90"/>
      <c r="BV1199" s="90"/>
      <c r="BW1199" s="90"/>
      <c r="BX1199" s="90"/>
      <c r="BY1199" s="90"/>
      <c r="BZ1199" s="90"/>
      <c r="CA1199" s="90"/>
      <c r="CB1199" s="90"/>
      <c r="CC1199" s="90"/>
      <c r="CD1199" s="90"/>
      <c r="CE1199" s="90"/>
      <c r="CF1199" s="90"/>
      <c r="CG1199" s="90"/>
      <c r="CH1199" s="90"/>
      <c r="CI1199" s="90"/>
      <c r="CJ1199" s="90"/>
      <c r="CK1199" s="90"/>
      <c r="CL1199" s="90"/>
      <c r="CM1199" s="90"/>
      <c r="CN1199" s="90"/>
      <c r="CO1199" s="90"/>
      <c r="CP1199" s="90"/>
      <c r="CQ1199" s="90"/>
      <c r="CR1199" s="90"/>
      <c r="CS1199" s="90"/>
      <c r="CT1199" s="90"/>
      <c r="CU1199" s="91"/>
      <c r="CV1199" s="92"/>
    </row>
    <row r="1200" spans="1:100" s="87" customFormat="1" ht="14.45" customHeight="1" outlineLevel="4" thickBot="1">
      <c r="A1200" s="93">
        <f t="shared" si="18"/>
        <v>1199</v>
      </c>
      <c r="B1200" s="94"/>
      <c r="H1200" s="108" t="s">
        <v>2310</v>
      </c>
      <c r="BA1200" s="88"/>
      <c r="BB1200" s="89"/>
      <c r="BC1200" s="90"/>
      <c r="BD1200" s="90"/>
      <c r="BE1200" s="90"/>
      <c r="BF1200" s="90"/>
      <c r="BG1200" s="90"/>
      <c r="BH1200" s="90"/>
      <c r="BI1200" s="90"/>
      <c r="BJ1200" s="90"/>
      <c r="BK1200" s="90"/>
      <c r="BL1200" s="90"/>
      <c r="BM1200" s="90"/>
      <c r="BN1200" s="90"/>
      <c r="BO1200" s="90"/>
      <c r="BP1200" s="90"/>
      <c r="BQ1200" s="90"/>
      <c r="BR1200" s="90"/>
      <c r="BS1200" s="90"/>
      <c r="BT1200" s="90"/>
      <c r="BU1200" s="90"/>
      <c r="BV1200" s="90"/>
      <c r="BW1200" s="90"/>
      <c r="BX1200" s="90"/>
      <c r="BY1200" s="90"/>
      <c r="BZ1200" s="90"/>
      <c r="CA1200" s="90"/>
      <c r="CB1200" s="90"/>
      <c r="CC1200" s="90"/>
      <c r="CD1200" s="90"/>
      <c r="CE1200" s="90"/>
      <c r="CF1200" s="90"/>
      <c r="CG1200" s="90"/>
      <c r="CH1200" s="90"/>
      <c r="CI1200" s="90"/>
      <c r="CJ1200" s="90"/>
      <c r="CK1200" s="90"/>
      <c r="CL1200" s="90"/>
      <c r="CM1200" s="90"/>
      <c r="CN1200" s="90"/>
      <c r="CO1200" s="90"/>
      <c r="CP1200" s="90"/>
      <c r="CQ1200" s="90"/>
      <c r="CR1200" s="90"/>
      <c r="CS1200" s="90"/>
      <c r="CT1200" s="90"/>
      <c r="CU1200" s="91"/>
      <c r="CV1200" s="92"/>
    </row>
    <row r="1201" spans="1:100" s="87" customFormat="1" ht="14.45" customHeight="1" outlineLevel="4" thickBot="1">
      <c r="A1201" s="93">
        <f t="shared" si="18"/>
        <v>1200</v>
      </c>
      <c r="B1201" s="94"/>
      <c r="H1201" s="108" t="s">
        <v>2311</v>
      </c>
      <c r="BA1201" s="88"/>
      <c r="BB1201" s="89"/>
      <c r="BC1201" s="90"/>
      <c r="BD1201" s="90"/>
      <c r="BE1201" s="90"/>
      <c r="BF1201" s="90"/>
      <c r="BG1201" s="90"/>
      <c r="BH1201" s="90"/>
      <c r="BI1201" s="90"/>
      <c r="BJ1201" s="90"/>
      <c r="BK1201" s="90"/>
      <c r="BL1201" s="90"/>
      <c r="BM1201" s="90"/>
      <c r="BN1201" s="90"/>
      <c r="BO1201" s="90"/>
      <c r="BP1201" s="90"/>
      <c r="BQ1201" s="90"/>
      <c r="BR1201" s="90"/>
      <c r="BS1201" s="90"/>
      <c r="BT1201" s="90"/>
      <c r="BU1201" s="90"/>
      <c r="BV1201" s="90"/>
      <c r="BW1201" s="90"/>
      <c r="BX1201" s="90"/>
      <c r="BY1201" s="90"/>
      <c r="BZ1201" s="90"/>
      <c r="CA1201" s="90"/>
      <c r="CB1201" s="90"/>
      <c r="CC1201" s="90"/>
      <c r="CD1201" s="90"/>
      <c r="CE1201" s="90"/>
      <c r="CF1201" s="90"/>
      <c r="CG1201" s="90"/>
      <c r="CH1201" s="90"/>
      <c r="CI1201" s="90"/>
      <c r="CJ1201" s="90"/>
      <c r="CK1201" s="90"/>
      <c r="CL1201" s="90"/>
      <c r="CM1201" s="90"/>
      <c r="CN1201" s="90"/>
      <c r="CO1201" s="90"/>
      <c r="CP1201" s="90"/>
      <c r="CQ1201" s="90"/>
      <c r="CR1201" s="90"/>
      <c r="CS1201" s="90"/>
      <c r="CT1201" s="90"/>
      <c r="CU1201" s="91"/>
      <c r="CV1201" s="92"/>
    </row>
    <row r="1202" spans="1:100" s="87" customFormat="1" ht="14.45" customHeight="1" outlineLevel="3" thickBot="1">
      <c r="A1202" s="93">
        <f t="shared" si="18"/>
        <v>1201</v>
      </c>
      <c r="B1202" s="94"/>
      <c r="F1202" s="102" t="s">
        <v>2312</v>
      </c>
      <c r="BA1202" s="88"/>
      <c r="BB1202" s="89"/>
      <c r="BC1202" s="97" t="s">
        <v>2313</v>
      </c>
      <c r="BD1202" s="90"/>
      <c r="BE1202" s="90"/>
      <c r="BF1202" s="90"/>
      <c r="BG1202" s="90"/>
      <c r="BH1202" s="90"/>
      <c r="BI1202" s="90"/>
      <c r="BJ1202" s="90"/>
      <c r="BK1202" s="90"/>
      <c r="BL1202" s="90"/>
      <c r="BM1202" s="90"/>
      <c r="BN1202" s="90"/>
      <c r="BO1202" s="90"/>
      <c r="BP1202" s="90"/>
      <c r="BQ1202" s="90"/>
      <c r="BR1202" s="90"/>
      <c r="BS1202" s="90"/>
      <c r="BT1202" s="90"/>
      <c r="BU1202" s="90"/>
      <c r="BV1202" s="90"/>
      <c r="BW1202" s="90"/>
      <c r="BX1202" s="90"/>
      <c r="BY1202" s="90"/>
      <c r="BZ1202" s="90"/>
      <c r="CA1202" s="90"/>
      <c r="CB1202" s="90"/>
      <c r="CC1202" s="90"/>
      <c r="CD1202" s="90"/>
      <c r="CE1202" s="90"/>
      <c r="CF1202" s="90"/>
      <c r="CG1202" s="90"/>
      <c r="CH1202" s="90"/>
      <c r="CI1202" s="90"/>
      <c r="CJ1202" s="90"/>
      <c r="CK1202" s="90"/>
      <c r="CL1202" s="90"/>
      <c r="CM1202" s="90"/>
      <c r="CN1202" s="90"/>
      <c r="CO1202" s="90"/>
      <c r="CP1202" s="90"/>
      <c r="CQ1202" s="90"/>
      <c r="CR1202" s="90"/>
      <c r="CS1202" s="90"/>
      <c r="CT1202" s="90"/>
      <c r="CU1202" s="91"/>
      <c r="CV1202" s="92"/>
    </row>
    <row r="1203" spans="1:100" s="87" customFormat="1" ht="14.45" customHeight="1" outlineLevel="4" thickBot="1">
      <c r="A1203" s="93">
        <f t="shared" si="18"/>
        <v>1202</v>
      </c>
      <c r="B1203" s="94"/>
      <c r="G1203" s="111" t="s">
        <v>2314</v>
      </c>
      <c r="S1203" s="106"/>
      <c r="T1203" s="106"/>
      <c r="U1203" s="106"/>
      <c r="V1203" s="106"/>
      <c r="W1203" s="106"/>
      <c r="X1203" s="106"/>
      <c r="Y1203" s="106"/>
      <c r="Z1203" s="106"/>
      <c r="BA1203" s="88"/>
      <c r="BB1203" s="89"/>
      <c r="BC1203" s="90"/>
      <c r="BD1203" s="90"/>
      <c r="BE1203" s="90"/>
      <c r="BF1203" s="90"/>
      <c r="BG1203" s="90"/>
      <c r="BH1203" s="90"/>
      <c r="BI1203" s="90"/>
      <c r="BJ1203" s="90"/>
      <c r="BK1203" s="90"/>
      <c r="BL1203" s="90"/>
      <c r="BM1203" s="90"/>
      <c r="BN1203" s="90"/>
      <c r="BO1203" s="90"/>
      <c r="BP1203" s="90"/>
      <c r="BQ1203" s="90"/>
      <c r="BR1203" s="90"/>
      <c r="BS1203" s="90"/>
      <c r="BT1203" s="90"/>
      <c r="BU1203" s="90"/>
      <c r="BV1203" s="90"/>
      <c r="BW1203" s="90"/>
      <c r="BX1203" s="90"/>
      <c r="BY1203" s="90"/>
      <c r="BZ1203" s="90"/>
      <c r="CA1203" s="90"/>
      <c r="CB1203" s="90"/>
      <c r="CC1203" s="90"/>
      <c r="CD1203" s="90"/>
      <c r="CE1203" s="90"/>
      <c r="CF1203" s="90"/>
      <c r="CG1203" s="90"/>
      <c r="CH1203" s="90"/>
      <c r="CI1203" s="90"/>
      <c r="CJ1203" s="90"/>
      <c r="CK1203" s="90"/>
      <c r="CL1203" s="90"/>
      <c r="CM1203" s="90"/>
      <c r="CN1203" s="90"/>
      <c r="CO1203" s="90"/>
      <c r="CP1203" s="90"/>
      <c r="CQ1203" s="90"/>
      <c r="CR1203" s="90"/>
      <c r="CS1203" s="90"/>
      <c r="CT1203" s="90"/>
      <c r="CU1203" s="91"/>
      <c r="CV1203" s="92"/>
    </row>
    <row r="1204" spans="1:100" s="87" customFormat="1" ht="14.45" customHeight="1" outlineLevel="4" thickBot="1">
      <c r="A1204" s="93">
        <f t="shared" si="18"/>
        <v>1203</v>
      </c>
      <c r="B1204" s="94"/>
      <c r="G1204" s="163" t="s">
        <v>2315</v>
      </c>
      <c r="BA1204" s="88"/>
      <c r="BB1204" s="89"/>
      <c r="BC1204" s="90"/>
      <c r="BD1204" s="90"/>
      <c r="BE1204" s="90"/>
      <c r="BF1204" s="90"/>
      <c r="BG1204" s="90"/>
      <c r="BH1204" s="90"/>
      <c r="BI1204" s="90"/>
      <c r="BJ1204" s="90"/>
      <c r="BK1204" s="90"/>
      <c r="BL1204" s="90"/>
      <c r="BM1204" s="90"/>
      <c r="BN1204" s="90"/>
      <c r="BO1204" s="90"/>
      <c r="BP1204" s="90"/>
      <c r="BQ1204" s="90"/>
      <c r="BR1204" s="90"/>
      <c r="BS1204" s="90"/>
      <c r="BT1204" s="90"/>
      <c r="BU1204" s="90"/>
      <c r="BV1204" s="90"/>
      <c r="BW1204" s="90"/>
      <c r="BX1204" s="90"/>
      <c r="BY1204" s="90"/>
      <c r="BZ1204" s="90"/>
      <c r="CA1204" s="90"/>
      <c r="CB1204" s="90"/>
      <c r="CC1204" s="90"/>
      <c r="CD1204" s="90"/>
      <c r="CE1204" s="90"/>
      <c r="CF1204" s="90"/>
      <c r="CG1204" s="90"/>
      <c r="CH1204" s="90"/>
      <c r="CI1204" s="90"/>
      <c r="CJ1204" s="90"/>
      <c r="CK1204" s="90"/>
      <c r="CL1204" s="90"/>
      <c r="CM1204" s="90"/>
      <c r="CN1204" s="90"/>
      <c r="CO1204" s="90"/>
      <c r="CP1204" s="90"/>
      <c r="CQ1204" s="90"/>
      <c r="CR1204" s="90"/>
      <c r="CS1204" s="90"/>
      <c r="CT1204" s="90"/>
      <c r="CU1204" s="91"/>
      <c r="CV1204" s="92"/>
    </row>
    <row r="1205" spans="1:100" s="87" customFormat="1" ht="14.45" customHeight="1" outlineLevel="4" thickBot="1">
      <c r="A1205" s="93">
        <f t="shared" si="18"/>
        <v>1204</v>
      </c>
      <c r="B1205" s="94"/>
      <c r="G1205" s="111" t="s">
        <v>2316</v>
      </c>
      <c r="Z1205" s="106"/>
      <c r="AA1205" s="106"/>
      <c r="AB1205" s="106"/>
      <c r="AC1205" s="106"/>
      <c r="BA1205" s="88"/>
      <c r="BB1205" s="89"/>
      <c r="BC1205" s="90"/>
      <c r="BD1205" s="90"/>
      <c r="BE1205" s="90"/>
      <c r="BF1205" s="90"/>
      <c r="BG1205" s="90"/>
      <c r="BH1205" s="90"/>
      <c r="BI1205" s="90"/>
      <c r="BJ1205" s="90"/>
      <c r="BK1205" s="90"/>
      <c r="BL1205" s="90"/>
      <c r="BM1205" s="90"/>
      <c r="BN1205" s="90"/>
      <c r="BO1205" s="90"/>
      <c r="BP1205" s="90"/>
      <c r="BQ1205" s="90"/>
      <c r="BR1205" s="90"/>
      <c r="BS1205" s="90"/>
      <c r="BT1205" s="90"/>
      <c r="BU1205" s="90"/>
      <c r="BV1205" s="90"/>
      <c r="BW1205" s="90"/>
      <c r="BX1205" s="90"/>
      <c r="BY1205" s="90"/>
      <c r="BZ1205" s="90"/>
      <c r="CA1205" s="90"/>
      <c r="CB1205" s="90"/>
      <c r="CC1205" s="90"/>
      <c r="CD1205" s="90"/>
      <c r="CE1205" s="90"/>
      <c r="CF1205" s="90"/>
      <c r="CG1205" s="90"/>
      <c r="CH1205" s="90"/>
      <c r="CI1205" s="90"/>
      <c r="CJ1205" s="90"/>
      <c r="CK1205" s="90"/>
      <c r="CL1205" s="90"/>
      <c r="CM1205" s="90"/>
      <c r="CN1205" s="90"/>
      <c r="CO1205" s="90"/>
      <c r="CP1205" s="90"/>
      <c r="CQ1205" s="90"/>
      <c r="CR1205" s="90"/>
      <c r="CS1205" s="90"/>
      <c r="CT1205" s="90"/>
      <c r="CU1205" s="91"/>
      <c r="CV1205" s="92"/>
    </row>
    <row r="1206" spans="1:100" s="87" customFormat="1" ht="14.45" customHeight="1" outlineLevel="4" thickBot="1">
      <c r="A1206" s="93">
        <f t="shared" si="18"/>
        <v>1205</v>
      </c>
      <c r="B1206" s="94"/>
      <c r="G1206" s="107" t="s">
        <v>2317</v>
      </c>
      <c r="BA1206" s="88"/>
      <c r="BB1206" s="89"/>
      <c r="BC1206" s="90"/>
      <c r="BD1206" s="90"/>
      <c r="BE1206" s="90"/>
      <c r="BF1206" s="90"/>
      <c r="BG1206" s="90"/>
      <c r="BH1206" s="90"/>
      <c r="BI1206" s="90"/>
      <c r="BJ1206" s="90"/>
      <c r="BK1206" s="90"/>
      <c r="BL1206" s="90"/>
      <c r="BM1206" s="90"/>
      <c r="BN1206" s="90"/>
      <c r="BO1206" s="90"/>
      <c r="BP1206" s="90"/>
      <c r="BQ1206" s="90"/>
      <c r="BR1206" s="90"/>
      <c r="BS1206" s="90"/>
      <c r="BT1206" s="90"/>
      <c r="BU1206" s="90"/>
      <c r="BV1206" s="90"/>
      <c r="BW1206" s="90"/>
      <c r="BX1206" s="90"/>
      <c r="BY1206" s="90"/>
      <c r="BZ1206" s="90"/>
      <c r="CA1206" s="90"/>
      <c r="CB1206" s="90"/>
      <c r="CC1206" s="90"/>
      <c r="CD1206" s="90"/>
      <c r="CE1206" s="90"/>
      <c r="CF1206" s="90"/>
      <c r="CG1206" s="90"/>
      <c r="CH1206" s="90"/>
      <c r="CI1206" s="90"/>
      <c r="CJ1206" s="90"/>
      <c r="CK1206" s="90"/>
      <c r="CL1206" s="90"/>
      <c r="CM1206" s="90"/>
      <c r="CN1206" s="90"/>
      <c r="CO1206" s="90"/>
      <c r="CP1206" s="90"/>
      <c r="CQ1206" s="90"/>
      <c r="CR1206" s="90"/>
      <c r="CS1206" s="90"/>
      <c r="CT1206" s="90"/>
      <c r="CU1206" s="91"/>
      <c r="CV1206" s="92"/>
    </row>
    <row r="1207" spans="1:100" s="87" customFormat="1" ht="14.45" customHeight="1" outlineLevel="4" thickBot="1">
      <c r="A1207" s="93">
        <f t="shared" si="18"/>
        <v>1206</v>
      </c>
      <c r="B1207" s="94"/>
      <c r="H1207" s="108" t="s">
        <v>2318</v>
      </c>
      <c r="BA1207" s="88"/>
      <c r="BB1207" s="89"/>
      <c r="BC1207" s="90"/>
      <c r="BD1207" s="90"/>
      <c r="BE1207" s="90"/>
      <c r="BF1207" s="90"/>
      <c r="BG1207" s="90"/>
      <c r="BH1207" s="90"/>
      <c r="BI1207" s="90"/>
      <c r="BJ1207" s="90"/>
      <c r="BK1207" s="90"/>
      <c r="BL1207" s="90"/>
      <c r="BM1207" s="90"/>
      <c r="BN1207" s="90"/>
      <c r="BO1207" s="90"/>
      <c r="BP1207" s="90"/>
      <c r="BQ1207" s="90"/>
      <c r="BR1207" s="90"/>
      <c r="BS1207" s="90"/>
      <c r="BT1207" s="90"/>
      <c r="BU1207" s="90"/>
      <c r="BV1207" s="90"/>
      <c r="BW1207" s="90"/>
      <c r="BX1207" s="90"/>
      <c r="BY1207" s="90"/>
      <c r="BZ1207" s="90"/>
      <c r="CA1207" s="90"/>
      <c r="CB1207" s="90"/>
      <c r="CC1207" s="90"/>
      <c r="CD1207" s="90"/>
      <c r="CE1207" s="90"/>
      <c r="CF1207" s="90"/>
      <c r="CG1207" s="90"/>
      <c r="CH1207" s="90"/>
      <c r="CI1207" s="90"/>
      <c r="CJ1207" s="90"/>
      <c r="CK1207" s="90"/>
      <c r="CL1207" s="90"/>
      <c r="CM1207" s="90"/>
      <c r="CN1207" s="90"/>
      <c r="CO1207" s="90"/>
      <c r="CP1207" s="90"/>
      <c r="CQ1207" s="90"/>
      <c r="CR1207" s="90"/>
      <c r="CS1207" s="90"/>
      <c r="CT1207" s="90"/>
      <c r="CU1207" s="91"/>
      <c r="CV1207" s="92"/>
    </row>
    <row r="1208" spans="1:100" s="87" customFormat="1" ht="14.45" customHeight="1" outlineLevel="4" thickBot="1">
      <c r="A1208" s="93">
        <f t="shared" si="18"/>
        <v>1207</v>
      </c>
      <c r="B1208" s="94"/>
      <c r="H1208" s="110" t="s">
        <v>2319</v>
      </c>
      <c r="BA1208" s="88"/>
      <c r="BB1208" s="89"/>
      <c r="BC1208" s="90"/>
      <c r="BD1208" s="90"/>
      <c r="BE1208" s="90"/>
      <c r="BF1208" s="90"/>
      <c r="BG1208" s="90"/>
      <c r="BH1208" s="90"/>
      <c r="BI1208" s="90"/>
      <c r="BJ1208" s="90"/>
      <c r="BK1208" s="90"/>
      <c r="BL1208" s="90"/>
      <c r="BM1208" s="90"/>
      <c r="BN1208" s="90"/>
      <c r="BO1208" s="90"/>
      <c r="BP1208" s="90"/>
      <c r="BQ1208" s="90"/>
      <c r="BR1208" s="90"/>
      <c r="BS1208" s="90"/>
      <c r="BT1208" s="90"/>
      <c r="BU1208" s="90"/>
      <c r="BV1208" s="90"/>
      <c r="BW1208" s="90"/>
      <c r="BX1208" s="90"/>
      <c r="BY1208" s="90"/>
      <c r="BZ1208" s="90"/>
      <c r="CA1208" s="90"/>
      <c r="CB1208" s="90"/>
      <c r="CC1208" s="90"/>
      <c r="CD1208" s="90"/>
      <c r="CE1208" s="90"/>
      <c r="CF1208" s="90"/>
      <c r="CG1208" s="90"/>
      <c r="CH1208" s="90"/>
      <c r="CI1208" s="90"/>
      <c r="CJ1208" s="90"/>
      <c r="CK1208" s="90"/>
      <c r="CL1208" s="90"/>
      <c r="CM1208" s="90"/>
      <c r="CN1208" s="90"/>
      <c r="CO1208" s="90"/>
      <c r="CP1208" s="90"/>
      <c r="CQ1208" s="90"/>
      <c r="CR1208" s="90"/>
      <c r="CS1208" s="90"/>
      <c r="CT1208" s="90"/>
      <c r="CU1208" s="91"/>
      <c r="CV1208" s="92"/>
    </row>
    <row r="1209" spans="1:100" s="87" customFormat="1" ht="14.45" customHeight="1" outlineLevel="4" thickBot="1">
      <c r="A1209" s="93">
        <f t="shared" si="18"/>
        <v>1208</v>
      </c>
      <c r="B1209" s="94"/>
      <c r="H1209" s="108" t="s">
        <v>2320</v>
      </c>
      <c r="BA1209" s="88"/>
      <c r="BB1209" s="89"/>
      <c r="BC1209" s="90"/>
      <c r="BD1209" s="90"/>
      <c r="BE1209" s="90"/>
      <c r="BF1209" s="90"/>
      <c r="BG1209" s="90"/>
      <c r="BH1209" s="90"/>
      <c r="BI1209" s="90"/>
      <c r="BJ1209" s="90"/>
      <c r="BK1209" s="90"/>
      <c r="BL1209" s="90"/>
      <c r="BM1209" s="90"/>
      <c r="BN1209" s="90"/>
      <c r="BO1209" s="90"/>
      <c r="BP1209" s="90"/>
      <c r="BQ1209" s="90"/>
      <c r="BR1209" s="90"/>
      <c r="BS1209" s="90"/>
      <c r="BT1209" s="90"/>
      <c r="BU1209" s="90"/>
      <c r="BV1209" s="90"/>
      <c r="BW1209" s="90"/>
      <c r="BX1209" s="90"/>
      <c r="BY1209" s="90"/>
      <c r="BZ1209" s="90"/>
      <c r="CA1209" s="90"/>
      <c r="CB1209" s="90"/>
      <c r="CC1209" s="90"/>
      <c r="CD1209" s="90"/>
      <c r="CE1209" s="90"/>
      <c r="CF1209" s="90"/>
      <c r="CG1209" s="90"/>
      <c r="CH1209" s="90"/>
      <c r="CI1209" s="90"/>
      <c r="CJ1209" s="90"/>
      <c r="CK1209" s="90"/>
      <c r="CL1209" s="90"/>
      <c r="CM1209" s="90"/>
      <c r="CN1209" s="90"/>
      <c r="CO1209" s="90"/>
      <c r="CP1209" s="90"/>
      <c r="CQ1209" s="90"/>
      <c r="CR1209" s="90"/>
      <c r="CS1209" s="90"/>
      <c r="CT1209" s="90"/>
      <c r="CU1209" s="91"/>
      <c r="CV1209" s="92"/>
    </row>
    <row r="1210" spans="1:100" s="87" customFormat="1" ht="14.45" customHeight="1" outlineLevel="4" thickBot="1">
      <c r="A1210" s="93">
        <f t="shared" si="18"/>
        <v>1209</v>
      </c>
      <c r="B1210" s="94"/>
      <c r="G1210" s="107" t="s">
        <v>2321</v>
      </c>
      <c r="BA1210" s="88"/>
      <c r="BB1210" s="89"/>
      <c r="BC1210" s="90"/>
      <c r="BD1210" s="90"/>
      <c r="BE1210" s="90"/>
      <c r="BF1210" s="90"/>
      <c r="BG1210" s="90"/>
      <c r="BH1210" s="90"/>
      <c r="BI1210" s="90"/>
      <c r="BJ1210" s="90"/>
      <c r="BK1210" s="90"/>
      <c r="BL1210" s="90"/>
      <c r="BM1210" s="90"/>
      <c r="BN1210" s="90"/>
      <c r="BO1210" s="90"/>
      <c r="BP1210" s="90"/>
      <c r="BQ1210" s="90"/>
      <c r="BR1210" s="90"/>
      <c r="BS1210" s="90"/>
      <c r="BT1210" s="90"/>
      <c r="BU1210" s="90"/>
      <c r="BV1210" s="90"/>
      <c r="BW1210" s="90"/>
      <c r="BX1210" s="90"/>
      <c r="BY1210" s="90"/>
      <c r="BZ1210" s="90"/>
      <c r="CA1210" s="90"/>
      <c r="CB1210" s="90"/>
      <c r="CC1210" s="90"/>
      <c r="CD1210" s="90"/>
      <c r="CE1210" s="90"/>
      <c r="CF1210" s="90"/>
      <c r="CG1210" s="90"/>
      <c r="CH1210" s="90"/>
      <c r="CI1210" s="90"/>
      <c r="CJ1210" s="90"/>
      <c r="CK1210" s="90"/>
      <c r="CL1210" s="90"/>
      <c r="CM1210" s="90"/>
      <c r="CN1210" s="90"/>
      <c r="CO1210" s="90"/>
      <c r="CP1210" s="90"/>
      <c r="CQ1210" s="90"/>
      <c r="CR1210" s="90"/>
      <c r="CS1210" s="90"/>
      <c r="CT1210" s="90"/>
      <c r="CU1210" s="91"/>
      <c r="CV1210" s="92"/>
    </row>
    <row r="1211" spans="1:100" s="87" customFormat="1" ht="14.45" customHeight="1" outlineLevel="4" thickBot="1">
      <c r="A1211" s="93">
        <f t="shared" si="18"/>
        <v>1210</v>
      </c>
      <c r="B1211" s="94"/>
      <c r="H1211" s="87" t="s">
        <v>2322</v>
      </c>
      <c r="BA1211" s="88"/>
      <c r="BB1211" s="89"/>
      <c r="BC1211" s="90"/>
      <c r="BD1211" s="90"/>
      <c r="BE1211" s="90"/>
      <c r="BF1211" s="90"/>
      <c r="BG1211" s="90"/>
      <c r="BH1211" s="90"/>
      <c r="BI1211" s="90"/>
      <c r="BJ1211" s="90"/>
      <c r="BK1211" s="90"/>
      <c r="BL1211" s="90"/>
      <c r="BM1211" s="90"/>
      <c r="BN1211" s="90"/>
      <c r="BO1211" s="90"/>
      <c r="BP1211" s="90"/>
      <c r="BQ1211" s="90"/>
      <c r="BR1211" s="90"/>
      <c r="BS1211" s="90"/>
      <c r="BT1211" s="90"/>
      <c r="BU1211" s="90"/>
      <c r="BV1211" s="90"/>
      <c r="BW1211" s="90"/>
      <c r="BX1211" s="90"/>
      <c r="BY1211" s="90"/>
      <c r="BZ1211" s="90"/>
      <c r="CA1211" s="90"/>
      <c r="CB1211" s="90"/>
      <c r="CC1211" s="90"/>
      <c r="CD1211" s="90"/>
      <c r="CE1211" s="90"/>
      <c r="CF1211" s="90"/>
      <c r="CG1211" s="90"/>
      <c r="CH1211" s="90"/>
      <c r="CI1211" s="90"/>
      <c r="CJ1211" s="90"/>
      <c r="CK1211" s="90"/>
      <c r="CL1211" s="90"/>
      <c r="CM1211" s="90"/>
      <c r="CN1211" s="90"/>
      <c r="CO1211" s="90"/>
      <c r="CP1211" s="90"/>
      <c r="CQ1211" s="90"/>
      <c r="CR1211" s="90"/>
      <c r="CS1211" s="90"/>
      <c r="CT1211" s="90"/>
      <c r="CU1211" s="91"/>
      <c r="CV1211" s="92"/>
    </row>
    <row r="1212" spans="1:100" s="87" customFormat="1" ht="14.45" customHeight="1" outlineLevel="4" thickBot="1">
      <c r="A1212" s="93">
        <f t="shared" si="18"/>
        <v>1211</v>
      </c>
      <c r="B1212" s="94"/>
      <c r="H1212" s="87" t="s">
        <v>2323</v>
      </c>
      <c r="BA1212" s="88"/>
      <c r="BB1212" s="89"/>
      <c r="BC1212" s="90"/>
      <c r="BD1212" s="90"/>
      <c r="BE1212" s="90"/>
      <c r="BF1212" s="90"/>
      <c r="BG1212" s="90"/>
      <c r="BH1212" s="90"/>
      <c r="BI1212" s="90"/>
      <c r="BJ1212" s="90"/>
      <c r="BK1212" s="90"/>
      <c r="BL1212" s="90"/>
      <c r="BM1212" s="90"/>
      <c r="BN1212" s="90"/>
      <c r="BO1212" s="90"/>
      <c r="BP1212" s="90"/>
      <c r="BQ1212" s="90"/>
      <c r="BR1212" s="90"/>
      <c r="BS1212" s="90"/>
      <c r="BT1212" s="90"/>
      <c r="BU1212" s="90"/>
      <c r="BV1212" s="90"/>
      <c r="BW1212" s="90"/>
      <c r="BX1212" s="90"/>
      <c r="BY1212" s="90"/>
      <c r="BZ1212" s="90"/>
      <c r="CA1212" s="90"/>
      <c r="CB1212" s="90"/>
      <c r="CC1212" s="90"/>
      <c r="CD1212" s="90"/>
      <c r="CE1212" s="90"/>
      <c r="CF1212" s="90"/>
      <c r="CG1212" s="90"/>
      <c r="CH1212" s="90"/>
      <c r="CI1212" s="90"/>
      <c r="CJ1212" s="90"/>
      <c r="CK1212" s="90"/>
      <c r="CL1212" s="90"/>
      <c r="CM1212" s="90"/>
      <c r="CN1212" s="90"/>
      <c r="CO1212" s="90"/>
      <c r="CP1212" s="90"/>
      <c r="CQ1212" s="90"/>
      <c r="CR1212" s="90"/>
      <c r="CS1212" s="90"/>
      <c r="CT1212" s="90"/>
      <c r="CU1212" s="91"/>
      <c r="CV1212" s="92"/>
    </row>
    <row r="1213" spans="1:100" s="87" customFormat="1" ht="14.45" customHeight="1" outlineLevel="3" thickBot="1">
      <c r="A1213" s="93">
        <f t="shared" si="18"/>
        <v>1212</v>
      </c>
      <c r="B1213" s="94"/>
      <c r="F1213" s="102" t="s">
        <v>2324</v>
      </c>
      <c r="BA1213" s="88"/>
      <c r="BB1213" s="89"/>
      <c r="BC1213" s="97" t="s">
        <v>2325</v>
      </c>
      <c r="BD1213" s="90"/>
      <c r="BE1213" s="90"/>
      <c r="BF1213" s="90"/>
      <c r="BG1213" s="90"/>
      <c r="BH1213" s="90"/>
      <c r="BI1213" s="90"/>
      <c r="BJ1213" s="90"/>
      <c r="BK1213" s="90"/>
      <c r="BL1213" s="90"/>
      <c r="BM1213" s="90"/>
      <c r="BN1213" s="90"/>
      <c r="BO1213" s="90"/>
      <c r="BP1213" s="90"/>
      <c r="BQ1213" s="90"/>
      <c r="BR1213" s="90"/>
      <c r="BS1213" s="90"/>
      <c r="BT1213" s="90"/>
      <c r="BU1213" s="90"/>
      <c r="BV1213" s="90"/>
      <c r="BW1213" s="90"/>
      <c r="BX1213" s="90"/>
      <c r="BY1213" s="90"/>
      <c r="BZ1213" s="90"/>
      <c r="CA1213" s="90"/>
      <c r="CB1213" s="90"/>
      <c r="CC1213" s="90"/>
      <c r="CD1213" s="90"/>
      <c r="CE1213" s="90"/>
      <c r="CF1213" s="90"/>
      <c r="CG1213" s="90"/>
      <c r="CH1213" s="90"/>
      <c r="CI1213" s="90"/>
      <c r="CJ1213" s="90"/>
      <c r="CK1213" s="90"/>
      <c r="CL1213" s="90"/>
      <c r="CM1213" s="90"/>
      <c r="CN1213" s="90"/>
      <c r="CO1213" s="90"/>
      <c r="CP1213" s="90"/>
      <c r="CQ1213" s="90"/>
      <c r="CR1213" s="90"/>
      <c r="CS1213" s="90"/>
      <c r="CT1213" s="90"/>
      <c r="CU1213" s="91"/>
      <c r="CV1213" s="92"/>
    </row>
    <row r="1214" spans="1:100" s="87" customFormat="1" ht="14.45" customHeight="1" outlineLevel="4" thickBot="1">
      <c r="A1214" s="93">
        <f t="shared" si="18"/>
        <v>1213</v>
      </c>
      <c r="B1214" s="94"/>
      <c r="G1214" s="111" t="s">
        <v>2326</v>
      </c>
      <c r="H1214" s="106"/>
      <c r="I1214" s="106"/>
      <c r="J1214" s="106"/>
      <c r="K1214" s="106"/>
      <c r="AA1214" s="106"/>
      <c r="AB1214" s="106"/>
      <c r="AC1214" s="106"/>
      <c r="AD1214" s="106"/>
      <c r="BA1214" s="88"/>
      <c r="BB1214" s="89"/>
      <c r="BC1214" s="90"/>
      <c r="BD1214" s="90"/>
      <c r="BE1214" s="90"/>
      <c r="BF1214" s="90"/>
      <c r="BG1214" s="90"/>
      <c r="BH1214" s="90"/>
      <c r="BI1214" s="90"/>
      <c r="BJ1214" s="90"/>
      <c r="BK1214" s="90"/>
      <c r="BL1214" s="90"/>
      <c r="BM1214" s="90"/>
      <c r="BN1214" s="90"/>
      <c r="BO1214" s="90"/>
      <c r="BP1214" s="90"/>
      <c r="BQ1214" s="90"/>
      <c r="BR1214" s="90"/>
      <c r="BS1214" s="90"/>
      <c r="BT1214" s="90"/>
      <c r="BU1214" s="90"/>
      <c r="BV1214" s="90"/>
      <c r="BW1214" s="90"/>
      <c r="BX1214" s="90"/>
      <c r="BY1214" s="90"/>
      <c r="BZ1214" s="90"/>
      <c r="CA1214" s="90"/>
      <c r="CB1214" s="90"/>
      <c r="CC1214" s="90"/>
      <c r="CD1214" s="90"/>
      <c r="CE1214" s="90"/>
      <c r="CF1214" s="90"/>
      <c r="CG1214" s="90"/>
      <c r="CH1214" s="90"/>
      <c r="CI1214" s="90"/>
      <c r="CJ1214" s="90"/>
      <c r="CK1214" s="90"/>
      <c r="CL1214" s="90"/>
      <c r="CM1214" s="90"/>
      <c r="CN1214" s="90"/>
      <c r="CO1214" s="90"/>
      <c r="CP1214" s="90"/>
      <c r="CQ1214" s="90"/>
      <c r="CR1214" s="90"/>
      <c r="CS1214" s="90"/>
      <c r="CT1214" s="90"/>
      <c r="CU1214" s="91"/>
      <c r="CV1214" s="92"/>
    </row>
    <row r="1215" spans="1:100" s="87" customFormat="1" ht="14.45" customHeight="1" outlineLevel="4" thickBot="1">
      <c r="A1215" s="93">
        <f t="shared" si="18"/>
        <v>1214</v>
      </c>
      <c r="B1215" s="94"/>
      <c r="G1215" s="87" t="s">
        <v>2327</v>
      </c>
      <c r="BA1215" s="88"/>
      <c r="BB1215" s="89"/>
      <c r="BC1215" s="90"/>
      <c r="BD1215" s="90"/>
      <c r="BE1215" s="90"/>
      <c r="BF1215" s="90"/>
      <c r="BG1215" s="90"/>
      <c r="BH1215" s="90"/>
      <c r="BI1215" s="90"/>
      <c r="BJ1215" s="90"/>
      <c r="BK1215" s="90"/>
      <c r="BL1215" s="90"/>
      <c r="BM1215" s="90"/>
      <c r="BN1215" s="90"/>
      <c r="BO1215" s="90"/>
      <c r="BP1215" s="90"/>
      <c r="BQ1215" s="90"/>
      <c r="BR1215" s="90"/>
      <c r="BS1215" s="90"/>
      <c r="BT1215" s="90"/>
      <c r="BU1215" s="90"/>
      <c r="BV1215" s="90"/>
      <c r="BW1215" s="90"/>
      <c r="BX1215" s="90"/>
      <c r="BY1215" s="90"/>
      <c r="BZ1215" s="90"/>
      <c r="CA1215" s="90"/>
      <c r="CB1215" s="90"/>
      <c r="CC1215" s="90"/>
      <c r="CD1215" s="90"/>
      <c r="CE1215" s="90"/>
      <c r="CF1215" s="90"/>
      <c r="CG1215" s="90"/>
      <c r="CH1215" s="90"/>
      <c r="CI1215" s="90"/>
      <c r="CJ1215" s="90"/>
      <c r="CK1215" s="90"/>
      <c r="CL1215" s="90"/>
      <c r="CM1215" s="90"/>
      <c r="CN1215" s="90"/>
      <c r="CO1215" s="90"/>
      <c r="CP1215" s="90"/>
      <c r="CQ1215" s="90"/>
      <c r="CR1215" s="90"/>
      <c r="CS1215" s="90"/>
      <c r="CT1215" s="90"/>
      <c r="CU1215" s="91"/>
      <c r="CV1215" s="92"/>
    </row>
    <row r="1216" spans="1:100" s="87" customFormat="1" ht="14.45" customHeight="1" outlineLevel="4" thickBot="1">
      <c r="A1216" s="93">
        <f t="shared" si="18"/>
        <v>1215</v>
      </c>
      <c r="B1216" s="94"/>
      <c r="G1216" s="111" t="s">
        <v>2328</v>
      </c>
      <c r="BA1216" s="88"/>
      <c r="BB1216" s="89"/>
      <c r="BC1216" s="90" t="s">
        <v>2329</v>
      </c>
      <c r="BD1216" s="90"/>
      <c r="BE1216" s="90"/>
      <c r="BF1216" s="90"/>
      <c r="BG1216" s="90"/>
      <c r="BH1216" s="90"/>
      <c r="BI1216" s="90"/>
      <c r="BJ1216" s="90"/>
      <c r="BK1216" s="90"/>
      <c r="BL1216" s="90"/>
      <c r="BM1216" s="90"/>
      <c r="BN1216" s="90"/>
      <c r="BO1216" s="90"/>
      <c r="BP1216" s="90"/>
      <c r="BQ1216" s="90"/>
      <c r="BR1216" s="90"/>
      <c r="BS1216" s="90"/>
      <c r="BT1216" s="90"/>
      <c r="BU1216" s="90"/>
      <c r="BV1216" s="90"/>
      <c r="BW1216" s="90"/>
      <c r="BX1216" s="90"/>
      <c r="BY1216" s="90"/>
      <c r="BZ1216" s="90"/>
      <c r="CA1216" s="90"/>
      <c r="CB1216" s="90"/>
      <c r="CC1216" s="90"/>
      <c r="CD1216" s="90"/>
      <c r="CE1216" s="90"/>
      <c r="CF1216" s="90"/>
      <c r="CG1216" s="90"/>
      <c r="CH1216" s="90"/>
      <c r="CI1216" s="90"/>
      <c r="CJ1216" s="90"/>
      <c r="CK1216" s="90"/>
      <c r="CL1216" s="90"/>
      <c r="CM1216" s="90"/>
      <c r="CN1216" s="90"/>
      <c r="CO1216" s="90"/>
      <c r="CP1216" s="90"/>
      <c r="CQ1216" s="90"/>
      <c r="CR1216" s="90"/>
      <c r="CS1216" s="90"/>
      <c r="CT1216" s="90"/>
      <c r="CU1216" s="91"/>
      <c r="CV1216" s="92"/>
    </row>
    <row r="1217" spans="1:100" s="87" customFormat="1" ht="14.45" customHeight="1" outlineLevel="4" thickBot="1">
      <c r="A1217" s="93">
        <f t="shared" si="18"/>
        <v>1216</v>
      </c>
      <c r="B1217" s="94"/>
      <c r="G1217" s="87" t="s">
        <v>2330</v>
      </c>
      <c r="BA1217" s="88"/>
      <c r="BB1217" s="89"/>
      <c r="BC1217" s="90"/>
      <c r="BD1217" s="90"/>
      <c r="BE1217" s="90"/>
      <c r="BF1217" s="90"/>
      <c r="BG1217" s="90"/>
      <c r="BH1217" s="90"/>
      <c r="BI1217" s="90"/>
      <c r="BJ1217" s="90"/>
      <c r="BK1217" s="90"/>
      <c r="BL1217" s="90"/>
      <c r="BM1217" s="90"/>
      <c r="BN1217" s="90"/>
      <c r="BO1217" s="90"/>
      <c r="BP1217" s="90"/>
      <c r="BQ1217" s="90"/>
      <c r="BR1217" s="90"/>
      <c r="BS1217" s="90"/>
      <c r="BT1217" s="90"/>
      <c r="BU1217" s="90"/>
      <c r="BV1217" s="90"/>
      <c r="BW1217" s="90"/>
      <c r="BX1217" s="90"/>
      <c r="BY1217" s="90"/>
      <c r="BZ1217" s="90"/>
      <c r="CA1217" s="90"/>
      <c r="CB1217" s="90"/>
      <c r="CC1217" s="90"/>
      <c r="CD1217" s="90"/>
      <c r="CE1217" s="90"/>
      <c r="CF1217" s="90"/>
      <c r="CG1217" s="90"/>
      <c r="CH1217" s="90"/>
      <c r="CI1217" s="90"/>
      <c r="CJ1217" s="90"/>
      <c r="CK1217" s="90"/>
      <c r="CL1217" s="90"/>
      <c r="CM1217" s="90"/>
      <c r="CN1217" s="90"/>
      <c r="CO1217" s="90"/>
      <c r="CP1217" s="90"/>
      <c r="CQ1217" s="90"/>
      <c r="CR1217" s="90"/>
      <c r="CS1217" s="90"/>
      <c r="CT1217" s="90"/>
      <c r="CU1217" s="91"/>
      <c r="CV1217" s="92"/>
    </row>
    <row r="1218" spans="1:100" s="87" customFormat="1" ht="14.45" customHeight="1" outlineLevel="4" thickBot="1">
      <c r="A1218" s="93">
        <f t="shared" si="18"/>
        <v>1217</v>
      </c>
      <c r="B1218" s="94"/>
      <c r="G1218" s="107" t="s">
        <v>2331</v>
      </c>
      <c r="BA1218" s="88"/>
      <c r="BB1218" s="89"/>
      <c r="BC1218" s="90"/>
      <c r="BD1218" s="90"/>
      <c r="BE1218" s="90"/>
      <c r="BF1218" s="90"/>
      <c r="BG1218" s="90"/>
      <c r="BH1218" s="90"/>
      <c r="BI1218" s="90"/>
      <c r="BJ1218" s="90"/>
      <c r="BK1218" s="90"/>
      <c r="BL1218" s="90"/>
      <c r="BM1218" s="90"/>
      <c r="BN1218" s="90"/>
      <c r="BO1218" s="90"/>
      <c r="BP1218" s="90"/>
      <c r="BQ1218" s="90"/>
      <c r="BR1218" s="90"/>
      <c r="BS1218" s="90"/>
      <c r="BT1218" s="90"/>
      <c r="BU1218" s="90"/>
      <c r="BV1218" s="90"/>
      <c r="BW1218" s="90"/>
      <c r="BX1218" s="90"/>
      <c r="BY1218" s="90"/>
      <c r="BZ1218" s="90"/>
      <c r="CA1218" s="90"/>
      <c r="CB1218" s="90"/>
      <c r="CC1218" s="90"/>
      <c r="CD1218" s="90"/>
      <c r="CE1218" s="90"/>
      <c r="CF1218" s="90"/>
      <c r="CG1218" s="90"/>
      <c r="CH1218" s="90"/>
      <c r="CI1218" s="90"/>
      <c r="CJ1218" s="90"/>
      <c r="CK1218" s="90"/>
      <c r="CL1218" s="90"/>
      <c r="CM1218" s="90"/>
      <c r="CN1218" s="90"/>
      <c r="CO1218" s="90"/>
      <c r="CP1218" s="90"/>
      <c r="CQ1218" s="90"/>
      <c r="CR1218" s="90"/>
      <c r="CS1218" s="90"/>
      <c r="CT1218" s="90"/>
      <c r="CU1218" s="91"/>
      <c r="CV1218" s="92"/>
    </row>
    <row r="1219" spans="1:100" s="87" customFormat="1" ht="14.45" customHeight="1" outlineLevel="4" thickBot="1">
      <c r="A1219" s="93">
        <f t="shared" si="18"/>
        <v>1218</v>
      </c>
      <c r="B1219" s="94"/>
      <c r="H1219" s="87" t="s">
        <v>2332</v>
      </c>
      <c r="BA1219" s="88"/>
      <c r="BB1219" s="89"/>
      <c r="BC1219" s="90"/>
      <c r="BD1219" s="90"/>
      <c r="BE1219" s="90"/>
      <c r="BF1219" s="90"/>
      <c r="BG1219" s="90"/>
      <c r="BH1219" s="90"/>
      <c r="BI1219" s="90"/>
      <c r="BJ1219" s="90"/>
      <c r="BK1219" s="90"/>
      <c r="BL1219" s="90"/>
      <c r="BM1219" s="90"/>
      <c r="BN1219" s="90"/>
      <c r="BO1219" s="90"/>
      <c r="BP1219" s="90"/>
      <c r="BQ1219" s="90"/>
      <c r="BR1219" s="90"/>
      <c r="BS1219" s="90"/>
      <c r="BT1219" s="90"/>
      <c r="BU1219" s="90"/>
      <c r="BV1219" s="90"/>
      <c r="BW1219" s="90"/>
      <c r="BX1219" s="90"/>
      <c r="BY1219" s="90"/>
      <c r="BZ1219" s="90"/>
      <c r="CA1219" s="90"/>
      <c r="CB1219" s="90"/>
      <c r="CC1219" s="90"/>
      <c r="CD1219" s="90"/>
      <c r="CE1219" s="90"/>
      <c r="CF1219" s="90"/>
      <c r="CG1219" s="90"/>
      <c r="CH1219" s="90"/>
      <c r="CI1219" s="90"/>
      <c r="CJ1219" s="90"/>
      <c r="CK1219" s="90"/>
      <c r="CL1219" s="90"/>
      <c r="CM1219" s="90"/>
      <c r="CN1219" s="90"/>
      <c r="CO1219" s="90"/>
      <c r="CP1219" s="90"/>
      <c r="CQ1219" s="90"/>
      <c r="CR1219" s="90"/>
      <c r="CS1219" s="90"/>
      <c r="CT1219" s="90"/>
      <c r="CU1219" s="91"/>
      <c r="CV1219" s="92"/>
    </row>
    <row r="1220" spans="1:100" s="87" customFormat="1" ht="14.45" customHeight="1" outlineLevel="4" thickBot="1">
      <c r="A1220" s="93">
        <f t="shared" si="18"/>
        <v>1219</v>
      </c>
      <c r="B1220" s="94"/>
      <c r="H1220" s="87" t="s">
        <v>2333</v>
      </c>
      <c r="BA1220" s="88"/>
      <c r="BB1220" s="89"/>
      <c r="BC1220" s="90"/>
      <c r="BD1220" s="90"/>
      <c r="BE1220" s="90"/>
      <c r="BF1220" s="90"/>
      <c r="BG1220" s="90"/>
      <c r="BH1220" s="90"/>
      <c r="BI1220" s="90"/>
      <c r="BJ1220" s="90"/>
      <c r="BK1220" s="90"/>
      <c r="BL1220" s="90"/>
      <c r="BM1220" s="90"/>
      <c r="BN1220" s="90"/>
      <c r="BO1220" s="90"/>
      <c r="BP1220" s="90"/>
      <c r="BQ1220" s="90"/>
      <c r="BR1220" s="90"/>
      <c r="BS1220" s="90"/>
      <c r="BT1220" s="90"/>
      <c r="BU1220" s="90"/>
      <c r="BV1220" s="90"/>
      <c r="BW1220" s="90"/>
      <c r="BX1220" s="90"/>
      <c r="BY1220" s="90"/>
      <c r="BZ1220" s="90"/>
      <c r="CA1220" s="90"/>
      <c r="CB1220" s="90"/>
      <c r="CC1220" s="90"/>
      <c r="CD1220" s="90"/>
      <c r="CE1220" s="90"/>
      <c r="CF1220" s="90"/>
      <c r="CG1220" s="90"/>
      <c r="CH1220" s="90"/>
      <c r="CI1220" s="90"/>
      <c r="CJ1220" s="90"/>
      <c r="CK1220" s="90"/>
      <c r="CL1220" s="90"/>
      <c r="CM1220" s="90"/>
      <c r="CN1220" s="90"/>
      <c r="CO1220" s="90"/>
      <c r="CP1220" s="90"/>
      <c r="CQ1220" s="90"/>
      <c r="CR1220" s="90"/>
      <c r="CS1220" s="90"/>
      <c r="CT1220" s="90"/>
      <c r="CU1220" s="91"/>
      <c r="CV1220" s="92"/>
    </row>
    <row r="1221" spans="1:100" s="87" customFormat="1" ht="14.45" customHeight="1" outlineLevel="3" thickBot="1">
      <c r="A1221" s="93">
        <f t="shared" si="18"/>
        <v>1220</v>
      </c>
      <c r="B1221" s="94"/>
      <c r="F1221" s="102" t="s">
        <v>2334</v>
      </c>
      <c r="BA1221" s="88"/>
      <c r="BB1221" s="89"/>
      <c r="BC1221" s="97" t="s">
        <v>2335</v>
      </c>
      <c r="BD1221" s="90"/>
      <c r="BE1221" s="90"/>
      <c r="BF1221" s="90"/>
      <c r="BG1221" s="90"/>
      <c r="BH1221" s="90"/>
      <c r="BI1221" s="90"/>
      <c r="BJ1221" s="90"/>
      <c r="BK1221" s="90"/>
      <c r="BL1221" s="90"/>
      <c r="BM1221" s="90"/>
      <c r="BN1221" s="90"/>
      <c r="BO1221" s="90"/>
      <c r="BP1221" s="90"/>
      <c r="BQ1221" s="90"/>
      <c r="BR1221" s="90"/>
      <c r="BS1221" s="90"/>
      <c r="BT1221" s="90"/>
      <c r="BU1221" s="90"/>
      <c r="BV1221" s="90"/>
      <c r="BW1221" s="90"/>
      <c r="BX1221" s="90"/>
      <c r="BY1221" s="90"/>
      <c r="BZ1221" s="90"/>
      <c r="CA1221" s="90"/>
      <c r="CB1221" s="90"/>
      <c r="CC1221" s="90"/>
      <c r="CD1221" s="90"/>
      <c r="CE1221" s="90"/>
      <c r="CF1221" s="90"/>
      <c r="CG1221" s="90"/>
      <c r="CH1221" s="90"/>
      <c r="CI1221" s="90"/>
      <c r="CJ1221" s="90"/>
      <c r="CK1221" s="90"/>
      <c r="CL1221" s="90"/>
      <c r="CM1221" s="90"/>
      <c r="CN1221" s="90"/>
      <c r="CO1221" s="90"/>
      <c r="CP1221" s="90"/>
      <c r="CQ1221" s="90"/>
      <c r="CR1221" s="90"/>
      <c r="CS1221" s="90"/>
      <c r="CT1221" s="90"/>
      <c r="CU1221" s="91"/>
      <c r="CV1221" s="92"/>
    </row>
    <row r="1222" spans="1:100" s="87" customFormat="1" ht="14.45" customHeight="1" outlineLevel="4" thickBot="1">
      <c r="A1222" s="93">
        <f t="shared" si="18"/>
        <v>1221</v>
      </c>
      <c r="B1222" s="94"/>
      <c r="G1222" s="111" t="s">
        <v>2336</v>
      </c>
      <c r="H1222" s="106"/>
      <c r="I1222" s="106"/>
      <c r="J1222" s="106"/>
      <c r="K1222" s="106"/>
      <c r="L1222" s="106"/>
      <c r="T1222" s="106"/>
      <c r="U1222" s="106"/>
      <c r="V1222" s="106"/>
      <c r="BA1222" s="88"/>
      <c r="BB1222" s="89"/>
      <c r="BC1222" s="90"/>
      <c r="BD1222" s="90"/>
      <c r="BE1222" s="90"/>
      <c r="BF1222" s="90"/>
      <c r="BG1222" s="90"/>
      <c r="BH1222" s="90"/>
      <c r="BI1222" s="90"/>
      <c r="BJ1222" s="90"/>
      <c r="BK1222" s="90"/>
      <c r="BL1222" s="90"/>
      <c r="BM1222" s="90"/>
      <c r="BN1222" s="90"/>
      <c r="BO1222" s="90"/>
      <c r="BP1222" s="90"/>
      <c r="BQ1222" s="90"/>
      <c r="BR1222" s="90"/>
      <c r="BS1222" s="90"/>
      <c r="BT1222" s="90"/>
      <c r="BU1222" s="90"/>
      <c r="BV1222" s="90"/>
      <c r="BW1222" s="90"/>
      <c r="BX1222" s="90"/>
      <c r="BY1222" s="90"/>
      <c r="BZ1222" s="90"/>
      <c r="CA1222" s="90"/>
      <c r="CB1222" s="90"/>
      <c r="CC1222" s="90"/>
      <c r="CD1222" s="90"/>
      <c r="CE1222" s="90"/>
      <c r="CF1222" s="90"/>
      <c r="CG1222" s="90"/>
      <c r="CH1222" s="90"/>
      <c r="CI1222" s="90"/>
      <c r="CJ1222" s="90"/>
      <c r="CK1222" s="90"/>
      <c r="CL1222" s="90"/>
      <c r="CM1222" s="90"/>
      <c r="CN1222" s="90"/>
      <c r="CO1222" s="90"/>
      <c r="CP1222" s="90"/>
      <c r="CQ1222" s="90"/>
      <c r="CR1222" s="90"/>
      <c r="CS1222" s="90"/>
      <c r="CT1222" s="90"/>
      <c r="CU1222" s="91"/>
      <c r="CV1222" s="92"/>
    </row>
    <row r="1223" spans="1:100" s="87" customFormat="1" ht="14.45" customHeight="1" outlineLevel="4" thickBot="1">
      <c r="A1223" s="93">
        <f t="shared" si="18"/>
        <v>1222</v>
      </c>
      <c r="B1223" s="94"/>
      <c r="G1223" s="87" t="s">
        <v>2337</v>
      </c>
      <c r="BA1223" s="88"/>
      <c r="BB1223" s="89"/>
      <c r="BC1223" s="90"/>
      <c r="BD1223" s="90"/>
      <c r="BE1223" s="90"/>
      <c r="BF1223" s="90"/>
      <c r="BG1223" s="90"/>
      <c r="BH1223" s="90"/>
      <c r="BI1223" s="90"/>
      <c r="BJ1223" s="90"/>
      <c r="BK1223" s="90"/>
      <c r="BL1223" s="90"/>
      <c r="BM1223" s="90"/>
      <c r="BN1223" s="90"/>
      <c r="BO1223" s="90"/>
      <c r="BP1223" s="90"/>
      <c r="BQ1223" s="90"/>
      <c r="BR1223" s="90"/>
      <c r="BS1223" s="90"/>
      <c r="BT1223" s="90"/>
      <c r="BU1223" s="90"/>
      <c r="BV1223" s="90"/>
      <c r="BW1223" s="90"/>
      <c r="BX1223" s="90"/>
      <c r="BY1223" s="90"/>
      <c r="BZ1223" s="90"/>
      <c r="CA1223" s="90"/>
      <c r="CB1223" s="90"/>
      <c r="CC1223" s="90"/>
      <c r="CD1223" s="90"/>
      <c r="CE1223" s="90"/>
      <c r="CF1223" s="90"/>
      <c r="CG1223" s="90"/>
      <c r="CH1223" s="90"/>
      <c r="CI1223" s="90"/>
      <c r="CJ1223" s="90"/>
      <c r="CK1223" s="90"/>
      <c r="CL1223" s="90"/>
      <c r="CM1223" s="90"/>
      <c r="CN1223" s="90"/>
      <c r="CO1223" s="90"/>
      <c r="CP1223" s="90"/>
      <c r="CQ1223" s="90"/>
      <c r="CR1223" s="90"/>
      <c r="CS1223" s="90"/>
      <c r="CT1223" s="90"/>
      <c r="CU1223" s="91"/>
      <c r="CV1223" s="92"/>
    </row>
    <row r="1224" spans="1:100" s="87" customFormat="1" ht="14.45" customHeight="1" outlineLevel="4" thickBot="1">
      <c r="A1224" s="93">
        <f t="shared" si="18"/>
        <v>1223</v>
      </c>
      <c r="B1224" s="94"/>
      <c r="G1224" s="111" t="s">
        <v>2338</v>
      </c>
      <c r="BA1224" s="88"/>
      <c r="BB1224" s="89"/>
      <c r="BC1224" s="90" t="s">
        <v>2339</v>
      </c>
      <c r="BD1224" s="90"/>
      <c r="BE1224" s="90"/>
      <c r="BF1224" s="90"/>
      <c r="BG1224" s="90"/>
      <c r="BH1224" s="90"/>
      <c r="BI1224" s="90"/>
      <c r="BJ1224" s="90"/>
      <c r="BK1224" s="90"/>
      <c r="BL1224" s="90"/>
      <c r="BM1224" s="90"/>
      <c r="BN1224" s="90"/>
      <c r="BO1224" s="90"/>
      <c r="BP1224" s="90"/>
      <c r="BQ1224" s="90"/>
      <c r="BR1224" s="90"/>
      <c r="BS1224" s="90"/>
      <c r="BT1224" s="90"/>
      <c r="BU1224" s="90"/>
      <c r="BV1224" s="90"/>
      <c r="BW1224" s="90"/>
      <c r="BX1224" s="90"/>
      <c r="BY1224" s="90"/>
      <c r="BZ1224" s="90"/>
      <c r="CA1224" s="90"/>
      <c r="CB1224" s="90"/>
      <c r="CC1224" s="90"/>
      <c r="CD1224" s="90"/>
      <c r="CE1224" s="90"/>
      <c r="CF1224" s="90"/>
      <c r="CG1224" s="90"/>
      <c r="CH1224" s="90"/>
      <c r="CI1224" s="90"/>
      <c r="CJ1224" s="90"/>
      <c r="CK1224" s="90"/>
      <c r="CL1224" s="90"/>
      <c r="CM1224" s="90"/>
      <c r="CN1224" s="90"/>
      <c r="CO1224" s="90"/>
      <c r="CP1224" s="90"/>
      <c r="CQ1224" s="90"/>
      <c r="CR1224" s="90"/>
      <c r="CS1224" s="90"/>
      <c r="CT1224" s="90"/>
      <c r="CU1224" s="91"/>
      <c r="CV1224" s="92"/>
    </row>
    <row r="1225" spans="1:100" s="87" customFormat="1" ht="14.45" customHeight="1" outlineLevel="4" thickBot="1">
      <c r="A1225" s="93">
        <f t="shared" si="18"/>
        <v>1224</v>
      </c>
      <c r="B1225" s="94"/>
      <c r="G1225" s="87" t="s">
        <v>2340</v>
      </c>
      <c r="BA1225" s="88"/>
      <c r="BB1225" s="89"/>
      <c r="BC1225" s="90"/>
      <c r="BD1225" s="90"/>
      <c r="BE1225" s="90"/>
      <c r="BF1225" s="90"/>
      <c r="BG1225" s="90"/>
      <c r="BH1225" s="90"/>
      <c r="BI1225" s="90"/>
      <c r="BJ1225" s="90"/>
      <c r="BK1225" s="90"/>
      <c r="BL1225" s="90"/>
      <c r="BM1225" s="90"/>
      <c r="BN1225" s="90"/>
      <c r="BO1225" s="90"/>
      <c r="BP1225" s="90"/>
      <c r="BQ1225" s="90"/>
      <c r="BR1225" s="90"/>
      <c r="BS1225" s="90"/>
      <c r="BT1225" s="90"/>
      <c r="BU1225" s="90"/>
      <c r="BV1225" s="90"/>
      <c r="BW1225" s="90"/>
      <c r="BX1225" s="90"/>
      <c r="BY1225" s="90"/>
      <c r="BZ1225" s="90"/>
      <c r="CA1225" s="90"/>
      <c r="CB1225" s="90"/>
      <c r="CC1225" s="90"/>
      <c r="CD1225" s="90"/>
      <c r="CE1225" s="90"/>
      <c r="CF1225" s="90"/>
      <c r="CG1225" s="90"/>
      <c r="CH1225" s="90"/>
      <c r="CI1225" s="90"/>
      <c r="CJ1225" s="90"/>
      <c r="CK1225" s="90"/>
      <c r="CL1225" s="90"/>
      <c r="CM1225" s="90"/>
      <c r="CN1225" s="90"/>
      <c r="CO1225" s="90"/>
      <c r="CP1225" s="90"/>
      <c r="CQ1225" s="90"/>
      <c r="CR1225" s="90"/>
      <c r="CS1225" s="90"/>
      <c r="CT1225" s="90"/>
      <c r="CU1225" s="91"/>
      <c r="CV1225" s="92"/>
    </row>
    <row r="1226" spans="1:100" s="87" customFormat="1" ht="14.45" customHeight="1" outlineLevel="3" thickBot="1">
      <c r="A1226" s="93">
        <f t="shared" si="18"/>
        <v>1225</v>
      </c>
      <c r="B1226" s="94"/>
      <c r="F1226" s="102" t="s">
        <v>2341</v>
      </c>
      <c r="G1226" s="123"/>
      <c r="H1226" s="123"/>
      <c r="I1226" s="123"/>
      <c r="J1226" s="123"/>
      <c r="K1226" s="123"/>
      <c r="L1226" s="123"/>
      <c r="M1226" s="123"/>
      <c r="N1226" s="123"/>
      <c r="O1226" s="123"/>
      <c r="P1226" s="123"/>
      <c r="Q1226" s="123"/>
      <c r="R1226" s="123"/>
      <c r="S1226" s="123"/>
      <c r="T1226" s="123"/>
      <c r="U1226" s="123"/>
      <c r="V1226" s="123"/>
      <c r="W1226" s="123"/>
      <c r="X1226" s="123"/>
      <c r="Y1226" s="123"/>
      <c r="Z1226" s="123"/>
      <c r="AA1226" s="123"/>
      <c r="AB1226" s="123"/>
      <c r="AC1226" s="123"/>
      <c r="AD1226" s="123"/>
      <c r="AE1226" s="123"/>
      <c r="AF1226" s="123"/>
      <c r="AG1226" s="123"/>
      <c r="AH1226" s="123"/>
      <c r="AI1226" s="123"/>
      <c r="AJ1226" s="123"/>
      <c r="AK1226" s="123"/>
      <c r="AL1226" s="123"/>
      <c r="AM1226" s="123"/>
      <c r="AN1226" s="123"/>
      <c r="AO1226" s="123"/>
      <c r="AP1226" s="123"/>
      <c r="AQ1226" s="123"/>
      <c r="AR1226" s="123"/>
      <c r="AS1226" s="123"/>
      <c r="AT1226" s="123"/>
      <c r="AU1226" s="123"/>
      <c r="AV1226" s="123"/>
      <c r="AW1226" s="123"/>
      <c r="AX1226" s="123"/>
      <c r="AY1226" s="123"/>
      <c r="AZ1226" s="123"/>
      <c r="BA1226" s="88"/>
      <c r="BB1226" s="89"/>
      <c r="BC1226" s="97" t="s">
        <v>2342</v>
      </c>
      <c r="BD1226" s="90"/>
      <c r="BE1226" s="90"/>
      <c r="BF1226" s="90"/>
      <c r="BG1226" s="90"/>
      <c r="BH1226" s="90"/>
      <c r="BI1226" s="90"/>
      <c r="BJ1226" s="90"/>
      <c r="BK1226" s="90"/>
      <c r="BL1226" s="90"/>
      <c r="BM1226" s="90"/>
      <c r="BN1226" s="90"/>
      <c r="BO1226" s="90"/>
      <c r="BP1226" s="90"/>
      <c r="BQ1226" s="90"/>
      <c r="BR1226" s="90"/>
      <c r="BS1226" s="90"/>
      <c r="BT1226" s="90"/>
      <c r="BU1226" s="90"/>
      <c r="BV1226" s="90"/>
      <c r="BW1226" s="90"/>
      <c r="BX1226" s="90"/>
      <c r="BY1226" s="90"/>
      <c r="BZ1226" s="90"/>
      <c r="CA1226" s="90"/>
      <c r="CB1226" s="90"/>
      <c r="CC1226" s="90"/>
      <c r="CD1226" s="90"/>
      <c r="CE1226" s="90"/>
      <c r="CF1226" s="90"/>
      <c r="CG1226" s="90"/>
      <c r="CH1226" s="90"/>
      <c r="CI1226" s="90"/>
      <c r="CJ1226" s="90"/>
      <c r="CK1226" s="90"/>
      <c r="CL1226" s="90"/>
      <c r="CM1226" s="90"/>
      <c r="CN1226" s="90"/>
      <c r="CO1226" s="90"/>
      <c r="CP1226" s="90"/>
      <c r="CQ1226" s="90"/>
      <c r="CR1226" s="90"/>
      <c r="CS1226" s="90"/>
      <c r="CT1226" s="90"/>
      <c r="CU1226" s="91"/>
      <c r="CV1226" s="92"/>
    </row>
    <row r="1227" spans="1:100" s="87" customFormat="1" ht="14.45" customHeight="1" outlineLevel="4" thickBot="1">
      <c r="A1227" s="93">
        <f t="shared" si="18"/>
        <v>1226</v>
      </c>
      <c r="B1227" s="94"/>
      <c r="F1227" s="164"/>
      <c r="G1227" s="486" t="s">
        <v>2343</v>
      </c>
      <c r="H1227" s="419"/>
      <c r="I1227" s="419"/>
      <c r="J1227" s="419"/>
      <c r="K1227" s="419"/>
      <c r="L1227" s="419"/>
      <c r="M1227" s="437" t="s">
        <v>2344</v>
      </c>
      <c r="N1227" s="437"/>
      <c r="O1227" s="437"/>
      <c r="P1227" s="437"/>
      <c r="Q1227" s="437"/>
      <c r="R1227" s="437"/>
      <c r="S1227" s="437"/>
      <c r="T1227" s="437"/>
      <c r="U1227" s="437"/>
      <c r="V1227" s="437"/>
      <c r="W1227" s="437"/>
      <c r="X1227" s="437"/>
      <c r="Y1227" s="437"/>
      <c r="Z1227" s="437"/>
      <c r="AA1227" s="437"/>
      <c r="AB1227" s="437"/>
      <c r="AC1227" s="437"/>
      <c r="AD1227" s="437"/>
      <c r="AE1227" s="437"/>
      <c r="AF1227" s="437"/>
      <c r="AG1227" s="437"/>
      <c r="AH1227" s="437"/>
      <c r="AI1227" s="489"/>
      <c r="AJ1227" s="418" t="s">
        <v>2345</v>
      </c>
      <c r="AK1227" s="419"/>
      <c r="AL1227" s="419"/>
      <c r="AM1227" s="419"/>
      <c r="AN1227" s="419"/>
      <c r="AO1227" s="419"/>
      <c r="AP1227" s="419"/>
      <c r="AQ1227" s="419"/>
      <c r="AR1227" s="419"/>
      <c r="AS1227" s="419"/>
      <c r="AT1227" s="419"/>
      <c r="AU1227" s="419"/>
      <c r="AV1227" s="419"/>
      <c r="AW1227" s="419"/>
      <c r="AX1227" s="419"/>
      <c r="AY1227" s="419"/>
      <c r="AZ1227" s="490"/>
      <c r="BA1227" s="88"/>
      <c r="BB1227" s="89"/>
      <c r="BC1227" s="90" t="s">
        <v>2346</v>
      </c>
      <c r="BD1227" s="90"/>
      <c r="BE1227" s="90"/>
      <c r="BF1227" s="90"/>
      <c r="BG1227" s="90"/>
      <c r="BH1227" s="90"/>
      <c r="BI1227" s="90"/>
      <c r="BJ1227" s="90"/>
      <c r="BK1227" s="90"/>
      <c r="BL1227" s="90"/>
      <c r="BM1227" s="90"/>
      <c r="BN1227" s="90"/>
      <c r="BO1227" s="90"/>
      <c r="BP1227" s="90"/>
      <c r="BQ1227" s="90"/>
      <c r="BR1227" s="90"/>
      <c r="BS1227" s="90"/>
      <c r="BT1227" s="90"/>
      <c r="BU1227" s="90"/>
      <c r="BV1227" s="90"/>
      <c r="BW1227" s="90"/>
      <c r="BX1227" s="90"/>
      <c r="BY1227" s="90"/>
      <c r="BZ1227" s="90"/>
      <c r="CA1227" s="90"/>
      <c r="CB1227" s="90"/>
      <c r="CC1227" s="90"/>
      <c r="CD1227" s="90"/>
      <c r="CE1227" s="90"/>
      <c r="CF1227" s="90"/>
      <c r="CG1227" s="90"/>
      <c r="CH1227" s="90"/>
      <c r="CI1227" s="90"/>
      <c r="CJ1227" s="90"/>
      <c r="CK1227" s="90"/>
      <c r="CL1227" s="90"/>
      <c r="CM1227" s="90"/>
      <c r="CN1227" s="90"/>
      <c r="CO1227" s="90"/>
      <c r="CP1227" s="90"/>
      <c r="CQ1227" s="90"/>
      <c r="CR1227" s="90"/>
      <c r="CS1227" s="90"/>
      <c r="CT1227" s="90"/>
      <c r="CU1227" s="91"/>
      <c r="CV1227" s="92"/>
    </row>
    <row r="1228" spans="1:100" s="87" customFormat="1" ht="14.45" customHeight="1" outlineLevel="4" thickBot="1">
      <c r="A1228" s="93">
        <f t="shared" si="18"/>
        <v>1227</v>
      </c>
      <c r="B1228" s="94"/>
      <c r="F1228" s="164"/>
      <c r="G1228" s="487"/>
      <c r="H1228" s="488"/>
      <c r="I1228" s="488"/>
      <c r="J1228" s="488"/>
      <c r="K1228" s="488"/>
      <c r="L1228" s="488"/>
      <c r="M1228" s="491" t="s">
        <v>2347</v>
      </c>
      <c r="N1228" s="491"/>
      <c r="O1228" s="491"/>
      <c r="P1228" s="491"/>
      <c r="Q1228" s="491"/>
      <c r="R1228" s="491"/>
      <c r="S1228" s="491"/>
      <c r="T1228" s="491"/>
      <c r="U1228" s="491"/>
      <c r="V1228" s="491"/>
      <c r="W1228" s="491"/>
      <c r="X1228" s="491"/>
      <c r="Y1228" s="491" t="s">
        <v>2348</v>
      </c>
      <c r="Z1228" s="491"/>
      <c r="AA1228" s="491"/>
      <c r="AB1228" s="491"/>
      <c r="AC1228" s="491"/>
      <c r="AD1228" s="491"/>
      <c r="AE1228" s="491"/>
      <c r="AF1228" s="491"/>
      <c r="AG1228" s="491"/>
      <c r="AH1228" s="491"/>
      <c r="AI1228" s="492"/>
      <c r="AJ1228" s="508" t="s">
        <v>2349</v>
      </c>
      <c r="AK1228" s="508"/>
      <c r="AL1228" s="508"/>
      <c r="AM1228" s="508"/>
      <c r="AN1228" s="508"/>
      <c r="AO1228" s="508"/>
      <c r="AP1228" s="508"/>
      <c r="AQ1228" s="508"/>
      <c r="AR1228" s="508"/>
      <c r="AS1228" s="508"/>
      <c r="AT1228" s="509"/>
      <c r="AU1228" s="510" t="s">
        <v>2350</v>
      </c>
      <c r="AV1228" s="508"/>
      <c r="AW1228" s="508"/>
      <c r="AX1228" s="508"/>
      <c r="AY1228" s="508"/>
      <c r="AZ1228" s="511"/>
      <c r="BA1228" s="88"/>
      <c r="BB1228" s="89"/>
      <c r="BC1228" s="90" t="s">
        <v>2351</v>
      </c>
      <c r="BD1228" s="90"/>
      <c r="BE1228" s="90"/>
      <c r="BF1228" s="90"/>
      <c r="BG1228" s="90"/>
      <c r="BH1228" s="90"/>
      <c r="BI1228" s="90"/>
      <c r="BJ1228" s="90"/>
      <c r="BK1228" s="90"/>
      <c r="BL1228" s="90"/>
      <c r="BM1228" s="90"/>
      <c r="BN1228" s="90"/>
      <c r="BO1228" s="90"/>
      <c r="BP1228" s="90"/>
      <c r="BQ1228" s="90"/>
      <c r="BR1228" s="90"/>
      <c r="BS1228" s="90"/>
      <c r="BT1228" s="90"/>
      <c r="BU1228" s="90"/>
      <c r="BV1228" s="90"/>
      <c r="BW1228" s="90"/>
      <c r="BX1228" s="90"/>
      <c r="BY1228" s="90"/>
      <c r="BZ1228" s="90"/>
      <c r="CA1228" s="90"/>
      <c r="CB1228" s="90"/>
      <c r="CC1228" s="90"/>
      <c r="CD1228" s="90"/>
      <c r="CE1228" s="90"/>
      <c r="CF1228" s="90"/>
      <c r="CG1228" s="90"/>
      <c r="CH1228" s="90"/>
      <c r="CI1228" s="90"/>
      <c r="CJ1228" s="90"/>
      <c r="CK1228" s="90"/>
      <c r="CL1228" s="90"/>
      <c r="CM1228" s="90"/>
      <c r="CN1228" s="90"/>
      <c r="CO1228" s="90"/>
      <c r="CP1228" s="90"/>
      <c r="CQ1228" s="90"/>
      <c r="CR1228" s="90"/>
      <c r="CS1228" s="90"/>
      <c r="CT1228" s="90"/>
      <c r="CU1228" s="91"/>
      <c r="CV1228" s="92"/>
    </row>
    <row r="1229" spans="1:100" s="87" customFormat="1" ht="14.45" customHeight="1" outlineLevel="4" thickBot="1">
      <c r="A1229" s="93">
        <f t="shared" si="18"/>
        <v>1228</v>
      </c>
      <c r="B1229" s="94"/>
      <c r="G1229" s="512" t="s">
        <v>2352</v>
      </c>
      <c r="H1229" s="513"/>
      <c r="I1229" s="513"/>
      <c r="J1229" s="513" t="s">
        <v>2353</v>
      </c>
      <c r="K1229" s="513"/>
      <c r="L1229" s="513"/>
      <c r="M1229" s="507" t="s">
        <v>2354</v>
      </c>
      <c r="N1229" s="507"/>
      <c r="O1229" s="507"/>
      <c r="P1229" s="507"/>
      <c r="Q1229" s="507"/>
      <c r="R1229" s="507"/>
      <c r="S1229" s="507"/>
      <c r="T1229" s="507"/>
      <c r="U1229" s="507"/>
      <c r="V1229" s="507"/>
      <c r="W1229" s="507"/>
      <c r="X1229" s="507"/>
      <c r="Y1229" s="493" t="s">
        <v>2355</v>
      </c>
      <c r="Z1229" s="493"/>
      <c r="AA1229" s="493"/>
      <c r="AB1229" s="493"/>
      <c r="AC1229" s="493"/>
      <c r="AD1229" s="493"/>
      <c r="AE1229" s="493"/>
      <c r="AF1229" s="493"/>
      <c r="AG1229" s="493"/>
      <c r="AH1229" s="493"/>
      <c r="AI1229" s="494"/>
      <c r="AJ1229" s="514" t="s">
        <v>2356</v>
      </c>
      <c r="AK1229" s="496"/>
      <c r="AL1229" s="496"/>
      <c r="AM1229" s="496"/>
      <c r="AN1229" s="496"/>
      <c r="AO1229" s="497"/>
      <c r="AP1229" s="495" t="s">
        <v>2357</v>
      </c>
      <c r="AQ1229" s="496"/>
      <c r="AR1229" s="496"/>
      <c r="AS1229" s="496"/>
      <c r="AT1229" s="497"/>
      <c r="AU1229" s="495" t="s">
        <v>2358</v>
      </c>
      <c r="AV1229" s="496"/>
      <c r="AW1229" s="496"/>
      <c r="AX1229" s="496"/>
      <c r="AY1229" s="496"/>
      <c r="AZ1229" s="504"/>
      <c r="BA1229" s="88"/>
      <c r="BB1229" s="89"/>
      <c r="BC1229" s="90" t="s">
        <v>2359</v>
      </c>
      <c r="BD1229" s="90"/>
      <c r="BE1229" s="90"/>
      <c r="BF1229" s="90"/>
      <c r="BG1229" s="90"/>
      <c r="BH1229" s="90"/>
      <c r="BI1229" s="90"/>
      <c r="BJ1229" s="90"/>
      <c r="BK1229" s="90"/>
      <c r="BL1229" s="90"/>
      <c r="BM1229" s="90"/>
      <c r="BN1229" s="90"/>
      <c r="BO1229" s="90"/>
      <c r="BP1229" s="90"/>
      <c r="BQ1229" s="90"/>
      <c r="BR1229" s="90"/>
      <c r="BS1229" s="90"/>
      <c r="BT1229" s="90"/>
      <c r="BU1229" s="90"/>
      <c r="BV1229" s="90"/>
      <c r="BW1229" s="90"/>
      <c r="BX1229" s="90"/>
      <c r="BY1229" s="90"/>
      <c r="BZ1229" s="90"/>
      <c r="CA1229" s="90"/>
      <c r="CB1229" s="90"/>
      <c r="CC1229" s="90"/>
      <c r="CD1229" s="90"/>
      <c r="CE1229" s="90"/>
      <c r="CF1229" s="90"/>
      <c r="CG1229" s="90"/>
      <c r="CH1229" s="90"/>
      <c r="CI1229" s="90"/>
      <c r="CJ1229" s="90"/>
      <c r="CK1229" s="90"/>
      <c r="CL1229" s="90"/>
      <c r="CM1229" s="90"/>
      <c r="CN1229" s="90"/>
      <c r="CO1229" s="90"/>
      <c r="CP1229" s="90"/>
      <c r="CQ1229" s="90"/>
      <c r="CR1229" s="90"/>
      <c r="CS1229" s="90"/>
      <c r="CT1229" s="90"/>
      <c r="CU1229" s="91"/>
      <c r="CV1229" s="92"/>
    </row>
    <row r="1230" spans="1:100" s="87" customFormat="1" ht="14.45" customHeight="1" outlineLevel="4" thickBot="1">
      <c r="A1230" s="93">
        <f t="shared" si="18"/>
        <v>1229</v>
      </c>
      <c r="B1230" s="94"/>
      <c r="G1230" s="512"/>
      <c r="H1230" s="513"/>
      <c r="I1230" s="513"/>
      <c r="J1230" s="513"/>
      <c r="K1230" s="513"/>
      <c r="L1230" s="513"/>
      <c r="M1230" s="507"/>
      <c r="N1230" s="507"/>
      <c r="O1230" s="507"/>
      <c r="P1230" s="507"/>
      <c r="Q1230" s="507"/>
      <c r="R1230" s="507"/>
      <c r="S1230" s="507"/>
      <c r="T1230" s="507"/>
      <c r="U1230" s="507"/>
      <c r="V1230" s="507"/>
      <c r="W1230" s="507"/>
      <c r="X1230" s="507"/>
      <c r="Y1230" s="493"/>
      <c r="Z1230" s="493"/>
      <c r="AA1230" s="493"/>
      <c r="AB1230" s="493"/>
      <c r="AC1230" s="493"/>
      <c r="AD1230" s="493"/>
      <c r="AE1230" s="493"/>
      <c r="AF1230" s="493"/>
      <c r="AG1230" s="493"/>
      <c r="AH1230" s="493"/>
      <c r="AI1230" s="494"/>
      <c r="AJ1230" s="515"/>
      <c r="AK1230" s="499"/>
      <c r="AL1230" s="499"/>
      <c r="AM1230" s="499"/>
      <c r="AN1230" s="499"/>
      <c r="AO1230" s="500"/>
      <c r="AP1230" s="498"/>
      <c r="AQ1230" s="499"/>
      <c r="AR1230" s="499"/>
      <c r="AS1230" s="499"/>
      <c r="AT1230" s="500"/>
      <c r="AU1230" s="498"/>
      <c r="AV1230" s="499"/>
      <c r="AW1230" s="499"/>
      <c r="AX1230" s="499"/>
      <c r="AY1230" s="499"/>
      <c r="AZ1230" s="505"/>
      <c r="BA1230" s="88"/>
      <c r="BB1230" s="89"/>
      <c r="BC1230" s="90" t="s">
        <v>2360</v>
      </c>
      <c r="BD1230" s="90"/>
      <c r="BE1230" s="90"/>
      <c r="BF1230" s="90"/>
      <c r="BG1230" s="90"/>
      <c r="BH1230" s="90"/>
      <c r="BI1230" s="90"/>
      <c r="BJ1230" s="90"/>
      <c r="BK1230" s="90"/>
      <c r="BL1230" s="90"/>
      <c r="BM1230" s="90"/>
      <c r="BN1230" s="90"/>
      <c r="BO1230" s="90"/>
      <c r="BP1230" s="90"/>
      <c r="BQ1230" s="90"/>
      <c r="BR1230" s="90"/>
      <c r="BS1230" s="90"/>
      <c r="BT1230" s="90"/>
      <c r="BU1230" s="90"/>
      <c r="BV1230" s="90"/>
      <c r="BW1230" s="90"/>
      <c r="BX1230" s="90"/>
      <c r="BY1230" s="90"/>
      <c r="BZ1230" s="90"/>
      <c r="CA1230" s="90"/>
      <c r="CB1230" s="90"/>
      <c r="CC1230" s="90"/>
      <c r="CD1230" s="90"/>
      <c r="CE1230" s="90"/>
      <c r="CF1230" s="90"/>
      <c r="CG1230" s="90"/>
      <c r="CH1230" s="90"/>
      <c r="CI1230" s="90"/>
      <c r="CJ1230" s="90"/>
      <c r="CK1230" s="90"/>
      <c r="CL1230" s="90"/>
      <c r="CM1230" s="90"/>
      <c r="CN1230" s="90"/>
      <c r="CO1230" s="90"/>
      <c r="CP1230" s="90"/>
      <c r="CQ1230" s="90"/>
      <c r="CR1230" s="90"/>
      <c r="CS1230" s="90"/>
      <c r="CT1230" s="90"/>
      <c r="CU1230" s="91"/>
      <c r="CV1230" s="92"/>
    </row>
    <row r="1231" spans="1:100" s="87" customFormat="1" ht="14.45" customHeight="1" outlineLevel="4" thickBot="1">
      <c r="A1231" s="93">
        <f t="shared" si="18"/>
        <v>1230</v>
      </c>
      <c r="B1231" s="94"/>
      <c r="G1231" s="512"/>
      <c r="H1231" s="513"/>
      <c r="I1231" s="513"/>
      <c r="J1231" s="513"/>
      <c r="K1231" s="513"/>
      <c r="L1231" s="513"/>
      <c r="M1231" s="507"/>
      <c r="N1231" s="507"/>
      <c r="O1231" s="507"/>
      <c r="P1231" s="507"/>
      <c r="Q1231" s="507"/>
      <c r="R1231" s="507"/>
      <c r="S1231" s="507"/>
      <c r="T1231" s="507"/>
      <c r="U1231" s="507"/>
      <c r="V1231" s="507"/>
      <c r="W1231" s="507"/>
      <c r="X1231" s="507"/>
      <c r="Y1231" s="493"/>
      <c r="Z1231" s="493"/>
      <c r="AA1231" s="493"/>
      <c r="AB1231" s="493"/>
      <c r="AC1231" s="493"/>
      <c r="AD1231" s="493"/>
      <c r="AE1231" s="493"/>
      <c r="AF1231" s="493"/>
      <c r="AG1231" s="493"/>
      <c r="AH1231" s="493"/>
      <c r="AI1231" s="494"/>
      <c r="AJ1231" s="515"/>
      <c r="AK1231" s="499"/>
      <c r="AL1231" s="499"/>
      <c r="AM1231" s="499"/>
      <c r="AN1231" s="499"/>
      <c r="AO1231" s="500"/>
      <c r="AP1231" s="498"/>
      <c r="AQ1231" s="499"/>
      <c r="AR1231" s="499"/>
      <c r="AS1231" s="499"/>
      <c r="AT1231" s="500"/>
      <c r="AU1231" s="498"/>
      <c r="AV1231" s="499"/>
      <c r="AW1231" s="499"/>
      <c r="AX1231" s="499"/>
      <c r="AY1231" s="499"/>
      <c r="AZ1231" s="505"/>
      <c r="BA1231" s="88"/>
      <c r="BB1231" s="89"/>
      <c r="BC1231" s="90" t="s">
        <v>2361</v>
      </c>
      <c r="BD1231" s="90"/>
      <c r="BE1231" s="90"/>
      <c r="BF1231" s="90"/>
      <c r="BG1231" s="90"/>
      <c r="BH1231" s="90"/>
      <c r="BI1231" s="90"/>
      <c r="BJ1231" s="90"/>
      <c r="BK1231" s="90"/>
      <c r="BL1231" s="90"/>
      <c r="BM1231" s="90"/>
      <c r="BN1231" s="90"/>
      <c r="BO1231" s="90"/>
      <c r="BP1231" s="90"/>
      <c r="BQ1231" s="90"/>
      <c r="BR1231" s="90"/>
      <c r="BS1231" s="90"/>
      <c r="BT1231" s="90"/>
      <c r="BU1231" s="90"/>
      <c r="BV1231" s="90"/>
      <c r="BW1231" s="90"/>
      <c r="BX1231" s="90"/>
      <c r="BY1231" s="90"/>
      <c r="BZ1231" s="90"/>
      <c r="CA1231" s="90"/>
      <c r="CB1231" s="90"/>
      <c r="CC1231" s="90"/>
      <c r="CD1231" s="90"/>
      <c r="CE1231" s="90"/>
      <c r="CF1231" s="90"/>
      <c r="CG1231" s="90"/>
      <c r="CH1231" s="90"/>
      <c r="CI1231" s="90"/>
      <c r="CJ1231" s="90"/>
      <c r="CK1231" s="90"/>
      <c r="CL1231" s="90"/>
      <c r="CM1231" s="90"/>
      <c r="CN1231" s="90"/>
      <c r="CO1231" s="90"/>
      <c r="CP1231" s="90"/>
      <c r="CQ1231" s="90"/>
      <c r="CR1231" s="90"/>
      <c r="CS1231" s="90"/>
      <c r="CT1231" s="90"/>
      <c r="CU1231" s="91"/>
      <c r="CV1231" s="92"/>
    </row>
    <row r="1232" spans="1:100" s="87" customFormat="1" ht="14.45" customHeight="1" outlineLevel="4" thickBot="1">
      <c r="A1232" s="93">
        <f t="shared" si="18"/>
        <v>1231</v>
      </c>
      <c r="B1232" s="94"/>
      <c r="G1232" s="512"/>
      <c r="H1232" s="513"/>
      <c r="I1232" s="513"/>
      <c r="J1232" s="513"/>
      <c r="K1232" s="513"/>
      <c r="L1232" s="513"/>
      <c r="M1232" s="507"/>
      <c r="N1232" s="507"/>
      <c r="O1232" s="507"/>
      <c r="P1232" s="507"/>
      <c r="Q1232" s="507"/>
      <c r="R1232" s="507"/>
      <c r="S1232" s="507"/>
      <c r="T1232" s="507"/>
      <c r="U1232" s="507"/>
      <c r="V1232" s="507"/>
      <c r="W1232" s="507"/>
      <c r="X1232" s="507"/>
      <c r="Y1232" s="493"/>
      <c r="Z1232" s="493"/>
      <c r="AA1232" s="493"/>
      <c r="AB1232" s="493"/>
      <c r="AC1232" s="493"/>
      <c r="AD1232" s="493"/>
      <c r="AE1232" s="493"/>
      <c r="AF1232" s="493"/>
      <c r="AG1232" s="493"/>
      <c r="AH1232" s="493"/>
      <c r="AI1232" s="494"/>
      <c r="AJ1232" s="515"/>
      <c r="AK1232" s="499"/>
      <c r="AL1232" s="499"/>
      <c r="AM1232" s="499"/>
      <c r="AN1232" s="499"/>
      <c r="AO1232" s="500"/>
      <c r="AP1232" s="501"/>
      <c r="AQ1232" s="502"/>
      <c r="AR1232" s="502"/>
      <c r="AS1232" s="502"/>
      <c r="AT1232" s="503"/>
      <c r="AU1232" s="501"/>
      <c r="AV1232" s="502"/>
      <c r="AW1232" s="502"/>
      <c r="AX1232" s="502"/>
      <c r="AY1232" s="502"/>
      <c r="AZ1232" s="506"/>
      <c r="BA1232" s="88"/>
      <c r="BB1232" s="89"/>
      <c r="BC1232" s="90" t="s">
        <v>2362</v>
      </c>
      <c r="BD1232" s="90"/>
      <c r="BE1232" s="90"/>
      <c r="BF1232" s="90"/>
      <c r="BG1232" s="90"/>
      <c r="BH1232" s="90"/>
      <c r="BI1232" s="90"/>
      <c r="BJ1232" s="90"/>
      <c r="BK1232" s="90"/>
      <c r="BL1232" s="90"/>
      <c r="BM1232" s="90"/>
      <c r="BN1232" s="90"/>
      <c r="BO1232" s="90"/>
      <c r="BP1232" s="90"/>
      <c r="BQ1232" s="90"/>
      <c r="BR1232" s="90"/>
      <c r="BS1232" s="90"/>
      <c r="BT1232" s="90"/>
      <c r="BU1232" s="90"/>
      <c r="BV1232" s="90"/>
      <c r="BW1232" s="90"/>
      <c r="BX1232" s="90"/>
      <c r="BY1232" s="90"/>
      <c r="BZ1232" s="90"/>
      <c r="CA1232" s="90"/>
      <c r="CB1232" s="90"/>
      <c r="CC1232" s="90"/>
      <c r="CD1232" s="90"/>
      <c r="CE1232" s="90"/>
      <c r="CF1232" s="90"/>
      <c r="CG1232" s="90"/>
      <c r="CH1232" s="90"/>
      <c r="CI1232" s="90"/>
      <c r="CJ1232" s="90"/>
      <c r="CK1232" s="90"/>
      <c r="CL1232" s="90"/>
      <c r="CM1232" s="90"/>
      <c r="CN1232" s="90"/>
      <c r="CO1232" s="90"/>
      <c r="CP1232" s="90"/>
      <c r="CQ1232" s="90"/>
      <c r="CR1232" s="90"/>
      <c r="CS1232" s="90"/>
      <c r="CT1232" s="90"/>
      <c r="CU1232" s="91"/>
      <c r="CV1232" s="92"/>
    </row>
    <row r="1233" spans="1:100" s="87" customFormat="1" ht="14.45" customHeight="1" outlineLevel="4" thickBot="1">
      <c r="A1233" s="93">
        <f t="shared" si="18"/>
        <v>1232</v>
      </c>
      <c r="B1233" s="94"/>
      <c r="G1233" s="512"/>
      <c r="H1233" s="513"/>
      <c r="I1233" s="513"/>
      <c r="J1233" s="513"/>
      <c r="K1233" s="513"/>
      <c r="L1233" s="513"/>
      <c r="M1233" s="507" t="s">
        <v>51</v>
      </c>
      <c r="N1233" s="507"/>
      <c r="O1233" s="507"/>
      <c r="P1233" s="507"/>
      <c r="Q1233" s="507"/>
      <c r="R1233" s="507"/>
      <c r="S1233" s="507"/>
      <c r="T1233" s="507"/>
      <c r="U1233" s="507"/>
      <c r="V1233" s="507"/>
      <c r="W1233" s="507"/>
      <c r="X1233" s="507"/>
      <c r="Y1233" s="493" t="s">
        <v>2363</v>
      </c>
      <c r="Z1233" s="493"/>
      <c r="AA1233" s="493"/>
      <c r="AB1233" s="493"/>
      <c r="AC1233" s="493"/>
      <c r="AD1233" s="493"/>
      <c r="AE1233" s="493"/>
      <c r="AF1233" s="493"/>
      <c r="AG1233" s="493"/>
      <c r="AH1233" s="493"/>
      <c r="AI1233" s="494"/>
      <c r="AJ1233" s="515"/>
      <c r="AK1233" s="499"/>
      <c r="AL1233" s="499"/>
      <c r="AM1233" s="499"/>
      <c r="AN1233" s="499"/>
      <c r="AO1233" s="500"/>
      <c r="AP1233" s="495" t="s">
        <v>2364</v>
      </c>
      <c r="AQ1233" s="496"/>
      <c r="AR1233" s="496"/>
      <c r="AS1233" s="496"/>
      <c r="AT1233" s="497"/>
      <c r="AU1233" s="495" t="s">
        <v>2365</v>
      </c>
      <c r="AV1233" s="496"/>
      <c r="AW1233" s="496"/>
      <c r="AX1233" s="496"/>
      <c r="AY1233" s="496"/>
      <c r="AZ1233" s="504"/>
      <c r="BA1233" s="88"/>
      <c r="BB1233" s="89"/>
      <c r="BC1233" s="90" t="s">
        <v>2366</v>
      </c>
      <c r="BD1233" s="90"/>
      <c r="BE1233" s="90"/>
      <c r="BF1233" s="90"/>
      <c r="BG1233" s="90"/>
      <c r="BH1233" s="90"/>
      <c r="BI1233" s="90"/>
      <c r="BJ1233" s="90"/>
      <c r="BK1233" s="90"/>
      <c r="BL1233" s="90"/>
      <c r="BM1233" s="90"/>
      <c r="BN1233" s="90"/>
      <c r="BO1233" s="90"/>
      <c r="BP1233" s="90"/>
      <c r="BQ1233" s="90"/>
      <c r="BR1233" s="90"/>
      <c r="BS1233" s="90"/>
      <c r="BT1233" s="90"/>
      <c r="BU1233" s="90"/>
      <c r="BV1233" s="90"/>
      <c r="BW1233" s="90"/>
      <c r="BX1233" s="90"/>
      <c r="BY1233" s="90"/>
      <c r="BZ1233" s="90"/>
      <c r="CA1233" s="90"/>
      <c r="CB1233" s="90"/>
      <c r="CC1233" s="90"/>
      <c r="CD1233" s="90"/>
      <c r="CE1233" s="90"/>
      <c r="CF1233" s="90"/>
      <c r="CG1233" s="90"/>
      <c r="CH1233" s="90"/>
      <c r="CI1233" s="90"/>
      <c r="CJ1233" s="90"/>
      <c r="CK1233" s="90"/>
      <c r="CL1233" s="90"/>
      <c r="CM1233" s="90"/>
      <c r="CN1233" s="90"/>
      <c r="CO1233" s="90"/>
      <c r="CP1233" s="90"/>
      <c r="CQ1233" s="90"/>
      <c r="CR1233" s="90"/>
      <c r="CS1233" s="90"/>
      <c r="CT1233" s="90"/>
      <c r="CU1233" s="91"/>
      <c r="CV1233" s="92"/>
    </row>
    <row r="1234" spans="1:100" s="87" customFormat="1" ht="14.45" customHeight="1" outlineLevel="4" thickBot="1">
      <c r="A1234" s="93">
        <f t="shared" ref="A1234:A1297" si="19">ROW()-1</f>
        <v>1233</v>
      </c>
      <c r="B1234" s="94"/>
      <c r="G1234" s="512"/>
      <c r="H1234" s="513"/>
      <c r="I1234" s="513"/>
      <c r="J1234" s="513"/>
      <c r="K1234" s="513"/>
      <c r="L1234" s="513"/>
      <c r="M1234" s="507"/>
      <c r="N1234" s="507"/>
      <c r="O1234" s="507"/>
      <c r="P1234" s="507"/>
      <c r="Q1234" s="507"/>
      <c r="R1234" s="507"/>
      <c r="S1234" s="507"/>
      <c r="T1234" s="507"/>
      <c r="U1234" s="507"/>
      <c r="V1234" s="507"/>
      <c r="W1234" s="507"/>
      <c r="X1234" s="507"/>
      <c r="Y1234" s="493"/>
      <c r="Z1234" s="493"/>
      <c r="AA1234" s="493"/>
      <c r="AB1234" s="493"/>
      <c r="AC1234" s="493"/>
      <c r="AD1234" s="493"/>
      <c r="AE1234" s="493"/>
      <c r="AF1234" s="493"/>
      <c r="AG1234" s="493"/>
      <c r="AH1234" s="493"/>
      <c r="AI1234" s="494"/>
      <c r="AJ1234" s="515"/>
      <c r="AK1234" s="499"/>
      <c r="AL1234" s="499"/>
      <c r="AM1234" s="499"/>
      <c r="AN1234" s="499"/>
      <c r="AO1234" s="500"/>
      <c r="AP1234" s="498"/>
      <c r="AQ1234" s="499"/>
      <c r="AR1234" s="499"/>
      <c r="AS1234" s="499"/>
      <c r="AT1234" s="500"/>
      <c r="AU1234" s="498"/>
      <c r="AV1234" s="499"/>
      <c r="AW1234" s="499"/>
      <c r="AX1234" s="499"/>
      <c r="AY1234" s="499"/>
      <c r="AZ1234" s="505"/>
      <c r="BA1234" s="88"/>
      <c r="BB1234" s="89"/>
      <c r="BC1234" s="90" t="s">
        <v>2367</v>
      </c>
      <c r="BD1234" s="90"/>
      <c r="BE1234" s="90"/>
      <c r="BF1234" s="90"/>
      <c r="BG1234" s="90"/>
      <c r="BH1234" s="90"/>
      <c r="BI1234" s="90"/>
      <c r="BJ1234" s="90"/>
      <c r="BK1234" s="90"/>
      <c r="BL1234" s="90"/>
      <c r="BM1234" s="90"/>
      <c r="BN1234" s="90"/>
      <c r="BO1234" s="90"/>
      <c r="BP1234" s="90"/>
      <c r="BQ1234" s="90"/>
      <c r="BR1234" s="90"/>
      <c r="BS1234" s="90"/>
      <c r="BT1234" s="90"/>
      <c r="BU1234" s="90"/>
      <c r="BV1234" s="90"/>
      <c r="BW1234" s="90"/>
      <c r="BX1234" s="90"/>
      <c r="BY1234" s="90"/>
      <c r="BZ1234" s="90"/>
      <c r="CA1234" s="90"/>
      <c r="CB1234" s="90"/>
      <c r="CC1234" s="90"/>
      <c r="CD1234" s="90"/>
      <c r="CE1234" s="90"/>
      <c r="CF1234" s="90"/>
      <c r="CG1234" s="90"/>
      <c r="CH1234" s="90"/>
      <c r="CI1234" s="90"/>
      <c r="CJ1234" s="90"/>
      <c r="CK1234" s="90"/>
      <c r="CL1234" s="90"/>
      <c r="CM1234" s="90"/>
      <c r="CN1234" s="90"/>
      <c r="CO1234" s="90"/>
      <c r="CP1234" s="90"/>
      <c r="CQ1234" s="90"/>
      <c r="CR1234" s="90"/>
      <c r="CS1234" s="90"/>
      <c r="CT1234" s="90"/>
      <c r="CU1234" s="91"/>
      <c r="CV1234" s="92"/>
    </row>
    <row r="1235" spans="1:100" s="87" customFormat="1" ht="14.45" customHeight="1" outlineLevel="4" thickBot="1">
      <c r="A1235" s="93">
        <f t="shared" si="19"/>
        <v>1234</v>
      </c>
      <c r="B1235" s="94"/>
      <c r="G1235" s="512"/>
      <c r="H1235" s="513"/>
      <c r="I1235" s="513"/>
      <c r="J1235" s="513"/>
      <c r="K1235" s="513"/>
      <c r="L1235" s="513"/>
      <c r="M1235" s="507" t="s">
        <v>2368</v>
      </c>
      <c r="N1235" s="507"/>
      <c r="O1235" s="507"/>
      <c r="P1235" s="507"/>
      <c r="Q1235" s="507"/>
      <c r="R1235" s="507"/>
      <c r="S1235" s="507"/>
      <c r="T1235" s="507" t="s">
        <v>2369</v>
      </c>
      <c r="U1235" s="507"/>
      <c r="V1235" s="507"/>
      <c r="W1235" s="507"/>
      <c r="X1235" s="507"/>
      <c r="Y1235" s="493" t="s">
        <v>2370</v>
      </c>
      <c r="Z1235" s="493"/>
      <c r="AA1235" s="493"/>
      <c r="AB1235" s="493"/>
      <c r="AC1235" s="493"/>
      <c r="AD1235" s="493"/>
      <c r="AE1235" s="493"/>
      <c r="AF1235" s="493"/>
      <c r="AG1235" s="493"/>
      <c r="AH1235" s="493"/>
      <c r="AI1235" s="494"/>
      <c r="AJ1235" s="515"/>
      <c r="AK1235" s="499"/>
      <c r="AL1235" s="499"/>
      <c r="AM1235" s="499"/>
      <c r="AN1235" s="499"/>
      <c r="AO1235" s="500"/>
      <c r="AP1235" s="498"/>
      <c r="AQ1235" s="499"/>
      <c r="AR1235" s="499"/>
      <c r="AS1235" s="499"/>
      <c r="AT1235" s="500"/>
      <c r="AU1235" s="498"/>
      <c r="AV1235" s="499"/>
      <c r="AW1235" s="499"/>
      <c r="AX1235" s="499"/>
      <c r="AY1235" s="499"/>
      <c r="AZ1235" s="505"/>
      <c r="BA1235" s="88"/>
      <c r="BB1235" s="89"/>
      <c r="BC1235" s="90" t="s">
        <v>2371</v>
      </c>
      <c r="BD1235" s="90"/>
      <c r="BE1235" s="90"/>
      <c r="BF1235" s="90"/>
      <c r="BG1235" s="90"/>
      <c r="BH1235" s="90"/>
      <c r="BI1235" s="90"/>
      <c r="BJ1235" s="90"/>
      <c r="BK1235" s="90"/>
      <c r="BL1235" s="90"/>
      <c r="BM1235" s="90"/>
      <c r="BN1235" s="90"/>
      <c r="BO1235" s="90"/>
      <c r="BP1235" s="90"/>
      <c r="BQ1235" s="90"/>
      <c r="BR1235" s="90"/>
      <c r="BS1235" s="90"/>
      <c r="BT1235" s="90"/>
      <c r="BU1235" s="90"/>
      <c r="BV1235" s="90"/>
      <c r="BW1235" s="90"/>
      <c r="BX1235" s="90"/>
      <c r="BY1235" s="90"/>
      <c r="BZ1235" s="90"/>
      <c r="CA1235" s="90"/>
      <c r="CB1235" s="90"/>
      <c r="CC1235" s="90"/>
      <c r="CD1235" s="90"/>
      <c r="CE1235" s="90"/>
      <c r="CF1235" s="90"/>
      <c r="CG1235" s="90"/>
      <c r="CH1235" s="90"/>
      <c r="CI1235" s="90"/>
      <c r="CJ1235" s="90"/>
      <c r="CK1235" s="90"/>
      <c r="CL1235" s="90"/>
      <c r="CM1235" s="90"/>
      <c r="CN1235" s="90"/>
      <c r="CO1235" s="90"/>
      <c r="CP1235" s="90"/>
      <c r="CQ1235" s="90"/>
      <c r="CR1235" s="90"/>
      <c r="CS1235" s="90"/>
      <c r="CT1235" s="90"/>
      <c r="CU1235" s="91"/>
      <c r="CV1235" s="92"/>
    </row>
    <row r="1236" spans="1:100" s="87" customFormat="1" ht="14.45" customHeight="1" outlineLevel="4" thickBot="1">
      <c r="A1236" s="93">
        <f t="shared" si="19"/>
        <v>1235</v>
      </c>
      <c r="B1236" s="94"/>
      <c r="G1236" s="512"/>
      <c r="H1236" s="513"/>
      <c r="I1236" s="513"/>
      <c r="J1236" s="513"/>
      <c r="K1236" s="513"/>
      <c r="L1236" s="513"/>
      <c r="M1236" s="507"/>
      <c r="N1236" s="507"/>
      <c r="O1236" s="507"/>
      <c r="P1236" s="507"/>
      <c r="Q1236" s="507"/>
      <c r="R1236" s="507"/>
      <c r="S1236" s="507"/>
      <c r="T1236" s="507"/>
      <c r="U1236" s="507"/>
      <c r="V1236" s="507"/>
      <c r="W1236" s="507"/>
      <c r="X1236" s="507"/>
      <c r="Y1236" s="493"/>
      <c r="Z1236" s="493"/>
      <c r="AA1236" s="493"/>
      <c r="AB1236" s="493"/>
      <c r="AC1236" s="493"/>
      <c r="AD1236" s="493"/>
      <c r="AE1236" s="493"/>
      <c r="AF1236" s="493"/>
      <c r="AG1236" s="493"/>
      <c r="AH1236" s="493"/>
      <c r="AI1236" s="494"/>
      <c r="AJ1236" s="516"/>
      <c r="AK1236" s="502"/>
      <c r="AL1236" s="502"/>
      <c r="AM1236" s="502"/>
      <c r="AN1236" s="502"/>
      <c r="AO1236" s="503"/>
      <c r="AP1236" s="501"/>
      <c r="AQ1236" s="502"/>
      <c r="AR1236" s="502"/>
      <c r="AS1236" s="502"/>
      <c r="AT1236" s="503"/>
      <c r="AU1236" s="501"/>
      <c r="AV1236" s="502"/>
      <c r="AW1236" s="502"/>
      <c r="AX1236" s="502"/>
      <c r="AY1236" s="502"/>
      <c r="AZ1236" s="506"/>
      <c r="BA1236" s="88"/>
      <c r="BB1236" s="89"/>
      <c r="BC1236" s="90" t="s">
        <v>2372</v>
      </c>
      <c r="BD1236" s="90"/>
      <c r="BE1236" s="90"/>
      <c r="BF1236" s="90"/>
      <c r="BG1236" s="90"/>
      <c r="BH1236" s="90"/>
      <c r="BI1236" s="90"/>
      <c r="BJ1236" s="90"/>
      <c r="BK1236" s="90"/>
      <c r="BL1236" s="90"/>
      <c r="BM1236" s="90"/>
      <c r="BN1236" s="90"/>
      <c r="BO1236" s="90"/>
      <c r="BP1236" s="90"/>
      <c r="BQ1236" s="90"/>
      <c r="BR1236" s="90"/>
      <c r="BS1236" s="90"/>
      <c r="BT1236" s="90"/>
      <c r="BU1236" s="90"/>
      <c r="BV1236" s="90"/>
      <c r="BW1236" s="90"/>
      <c r="BX1236" s="90"/>
      <c r="BY1236" s="90"/>
      <c r="BZ1236" s="90"/>
      <c r="CA1236" s="90"/>
      <c r="CB1236" s="90"/>
      <c r="CC1236" s="90"/>
      <c r="CD1236" s="90"/>
      <c r="CE1236" s="90"/>
      <c r="CF1236" s="90"/>
      <c r="CG1236" s="90"/>
      <c r="CH1236" s="90"/>
      <c r="CI1236" s="90"/>
      <c r="CJ1236" s="90"/>
      <c r="CK1236" s="90"/>
      <c r="CL1236" s="90"/>
      <c r="CM1236" s="90"/>
      <c r="CN1236" s="90"/>
      <c r="CO1236" s="90"/>
      <c r="CP1236" s="90"/>
      <c r="CQ1236" s="90"/>
      <c r="CR1236" s="90"/>
      <c r="CS1236" s="90"/>
      <c r="CT1236" s="90"/>
      <c r="CU1236" s="91"/>
      <c r="CV1236" s="92"/>
    </row>
    <row r="1237" spans="1:100" s="87" customFormat="1" ht="14.45" customHeight="1" outlineLevel="4" thickBot="1">
      <c r="A1237" s="93">
        <f t="shared" si="19"/>
        <v>1236</v>
      </c>
      <c r="B1237" s="94"/>
      <c r="G1237" s="512"/>
      <c r="H1237" s="513"/>
      <c r="I1237" s="513"/>
      <c r="J1237" s="513" t="s">
        <v>2373</v>
      </c>
      <c r="K1237" s="513"/>
      <c r="L1237" s="513"/>
      <c r="M1237" s="507" t="s">
        <v>2374</v>
      </c>
      <c r="N1237" s="507"/>
      <c r="O1237" s="507"/>
      <c r="P1237" s="507"/>
      <c r="Q1237" s="507"/>
      <c r="R1237" s="507"/>
      <c r="S1237" s="507"/>
      <c r="T1237" s="507"/>
      <c r="U1237" s="507"/>
      <c r="V1237" s="507"/>
      <c r="W1237" s="507"/>
      <c r="X1237" s="507"/>
      <c r="Y1237" s="493" t="s">
        <v>2375</v>
      </c>
      <c r="Z1237" s="493"/>
      <c r="AA1237" s="493"/>
      <c r="AB1237" s="493"/>
      <c r="AC1237" s="493"/>
      <c r="AD1237" s="493"/>
      <c r="AE1237" s="493"/>
      <c r="AF1237" s="493"/>
      <c r="AG1237" s="493"/>
      <c r="AH1237" s="493"/>
      <c r="AI1237" s="494"/>
      <c r="AJ1237" s="514" t="s">
        <v>2376</v>
      </c>
      <c r="AK1237" s="496"/>
      <c r="AL1237" s="496"/>
      <c r="AM1237" s="496"/>
      <c r="AN1237" s="496"/>
      <c r="AO1237" s="496"/>
      <c r="AP1237" s="496"/>
      <c r="AQ1237" s="496"/>
      <c r="AR1237" s="496"/>
      <c r="AS1237" s="496"/>
      <c r="AT1237" s="497"/>
      <c r="AU1237" s="495" t="s">
        <v>2377</v>
      </c>
      <c r="AV1237" s="496"/>
      <c r="AW1237" s="496"/>
      <c r="AX1237" s="496"/>
      <c r="AY1237" s="496"/>
      <c r="AZ1237" s="504"/>
      <c r="BA1237" s="88"/>
      <c r="BB1237" s="89"/>
      <c r="BC1237" s="90" t="s">
        <v>2378</v>
      </c>
      <c r="BD1237" s="90"/>
      <c r="BE1237" s="90"/>
      <c r="BF1237" s="90"/>
      <c r="BG1237" s="90"/>
      <c r="BH1237" s="90"/>
      <c r="BI1237" s="90"/>
      <c r="BJ1237" s="90"/>
      <c r="BK1237" s="90"/>
      <c r="BL1237" s="90"/>
      <c r="BM1237" s="90"/>
      <c r="BN1237" s="90"/>
      <c r="BO1237" s="90"/>
      <c r="BP1237" s="90"/>
      <c r="BQ1237" s="90"/>
      <c r="BR1237" s="90"/>
      <c r="BS1237" s="90"/>
      <c r="BT1237" s="90"/>
      <c r="BU1237" s="90"/>
      <c r="BV1237" s="90"/>
      <c r="BW1237" s="90"/>
      <c r="BX1237" s="90"/>
      <c r="BY1237" s="90"/>
      <c r="BZ1237" s="90"/>
      <c r="CA1237" s="90"/>
      <c r="CB1237" s="90"/>
      <c r="CC1237" s="90"/>
      <c r="CD1237" s="90"/>
      <c r="CE1237" s="90"/>
      <c r="CF1237" s="90"/>
      <c r="CG1237" s="90"/>
      <c r="CH1237" s="90"/>
      <c r="CI1237" s="90"/>
      <c r="CJ1237" s="90"/>
      <c r="CK1237" s="90"/>
      <c r="CL1237" s="90"/>
      <c r="CM1237" s="90"/>
      <c r="CN1237" s="90"/>
      <c r="CO1237" s="90"/>
      <c r="CP1237" s="90"/>
      <c r="CQ1237" s="90"/>
      <c r="CR1237" s="90"/>
      <c r="CS1237" s="90"/>
      <c r="CT1237" s="90"/>
      <c r="CU1237" s="91"/>
      <c r="CV1237" s="92"/>
    </row>
    <row r="1238" spans="1:100" s="87" customFormat="1" ht="14.45" customHeight="1" outlineLevel="4" thickBot="1">
      <c r="A1238" s="93">
        <f t="shared" si="19"/>
        <v>1237</v>
      </c>
      <c r="B1238" s="94"/>
      <c r="G1238" s="512"/>
      <c r="H1238" s="513"/>
      <c r="I1238" s="513"/>
      <c r="J1238" s="513"/>
      <c r="K1238" s="513"/>
      <c r="L1238" s="513"/>
      <c r="M1238" s="507"/>
      <c r="N1238" s="507"/>
      <c r="O1238" s="507"/>
      <c r="P1238" s="507"/>
      <c r="Q1238" s="507"/>
      <c r="R1238" s="507"/>
      <c r="S1238" s="507"/>
      <c r="T1238" s="507"/>
      <c r="U1238" s="507"/>
      <c r="V1238" s="507"/>
      <c r="W1238" s="507"/>
      <c r="X1238" s="507"/>
      <c r="Y1238" s="493"/>
      <c r="Z1238" s="493"/>
      <c r="AA1238" s="493"/>
      <c r="AB1238" s="493"/>
      <c r="AC1238" s="493"/>
      <c r="AD1238" s="493"/>
      <c r="AE1238" s="493"/>
      <c r="AF1238" s="493"/>
      <c r="AG1238" s="493"/>
      <c r="AH1238" s="493"/>
      <c r="AI1238" s="494"/>
      <c r="AJ1238" s="515"/>
      <c r="AK1238" s="499"/>
      <c r="AL1238" s="499"/>
      <c r="AM1238" s="499"/>
      <c r="AN1238" s="499"/>
      <c r="AO1238" s="499"/>
      <c r="AP1238" s="499"/>
      <c r="AQ1238" s="499"/>
      <c r="AR1238" s="499"/>
      <c r="AS1238" s="499"/>
      <c r="AT1238" s="500"/>
      <c r="AU1238" s="498"/>
      <c r="AV1238" s="499"/>
      <c r="AW1238" s="499"/>
      <c r="AX1238" s="499"/>
      <c r="AY1238" s="499"/>
      <c r="AZ1238" s="505"/>
      <c r="BA1238" s="88"/>
      <c r="BB1238" s="89"/>
      <c r="BC1238" s="90" t="s">
        <v>2379</v>
      </c>
      <c r="BD1238" s="90"/>
      <c r="BE1238" s="90"/>
      <c r="BF1238" s="90"/>
      <c r="BG1238" s="90"/>
      <c r="BH1238" s="90"/>
      <c r="BI1238" s="90"/>
      <c r="BJ1238" s="90"/>
      <c r="BK1238" s="90"/>
      <c r="BL1238" s="90"/>
      <c r="BM1238" s="90"/>
      <c r="BN1238" s="90"/>
      <c r="BO1238" s="90"/>
      <c r="BP1238" s="90"/>
      <c r="BQ1238" s="90"/>
      <c r="BR1238" s="90"/>
      <c r="BS1238" s="90"/>
      <c r="BT1238" s="90"/>
      <c r="BU1238" s="90"/>
      <c r="BV1238" s="90"/>
      <c r="BW1238" s="90"/>
      <c r="BX1238" s="90"/>
      <c r="BY1238" s="90"/>
      <c r="BZ1238" s="90"/>
      <c r="CA1238" s="90"/>
      <c r="CB1238" s="90"/>
      <c r="CC1238" s="90"/>
      <c r="CD1238" s="90"/>
      <c r="CE1238" s="90"/>
      <c r="CF1238" s="90"/>
      <c r="CG1238" s="90"/>
      <c r="CH1238" s="90"/>
      <c r="CI1238" s="90"/>
      <c r="CJ1238" s="90"/>
      <c r="CK1238" s="90"/>
      <c r="CL1238" s="90"/>
      <c r="CM1238" s="90"/>
      <c r="CN1238" s="90"/>
      <c r="CO1238" s="90"/>
      <c r="CP1238" s="90"/>
      <c r="CQ1238" s="90"/>
      <c r="CR1238" s="90"/>
      <c r="CS1238" s="90"/>
      <c r="CT1238" s="90"/>
      <c r="CU1238" s="91"/>
      <c r="CV1238" s="92"/>
    </row>
    <row r="1239" spans="1:100" s="87" customFormat="1" ht="14.45" customHeight="1" outlineLevel="4" thickBot="1">
      <c r="A1239" s="93">
        <f t="shared" si="19"/>
        <v>1238</v>
      </c>
      <c r="B1239" s="94"/>
      <c r="G1239" s="512"/>
      <c r="H1239" s="513"/>
      <c r="I1239" s="513"/>
      <c r="J1239" s="513"/>
      <c r="K1239" s="513"/>
      <c r="L1239" s="513"/>
      <c r="M1239" s="507" t="s">
        <v>2380</v>
      </c>
      <c r="N1239" s="507"/>
      <c r="O1239" s="507"/>
      <c r="P1239" s="507"/>
      <c r="Q1239" s="507"/>
      <c r="R1239" s="507"/>
      <c r="S1239" s="507"/>
      <c r="T1239" s="507"/>
      <c r="U1239" s="507"/>
      <c r="V1239" s="507"/>
      <c r="W1239" s="507"/>
      <c r="X1239" s="507"/>
      <c r="Y1239" s="493" t="s">
        <v>2381</v>
      </c>
      <c r="Z1239" s="493"/>
      <c r="AA1239" s="493"/>
      <c r="AB1239" s="493"/>
      <c r="AC1239" s="493"/>
      <c r="AD1239" s="493"/>
      <c r="AE1239" s="493"/>
      <c r="AF1239" s="493"/>
      <c r="AG1239" s="493"/>
      <c r="AH1239" s="493"/>
      <c r="AI1239" s="494"/>
      <c r="AJ1239" s="515"/>
      <c r="AK1239" s="499"/>
      <c r="AL1239" s="499"/>
      <c r="AM1239" s="499"/>
      <c r="AN1239" s="499"/>
      <c r="AO1239" s="499"/>
      <c r="AP1239" s="499"/>
      <c r="AQ1239" s="499"/>
      <c r="AR1239" s="499"/>
      <c r="AS1239" s="499"/>
      <c r="AT1239" s="500"/>
      <c r="AU1239" s="498"/>
      <c r="AV1239" s="499"/>
      <c r="AW1239" s="499"/>
      <c r="AX1239" s="499"/>
      <c r="AY1239" s="499"/>
      <c r="AZ1239" s="505"/>
      <c r="BA1239" s="88"/>
      <c r="BB1239" s="89"/>
      <c r="BC1239" s="90" t="s">
        <v>2382</v>
      </c>
      <c r="BD1239" s="90"/>
      <c r="BE1239" s="90"/>
      <c r="BF1239" s="90"/>
      <c r="BG1239" s="90"/>
      <c r="BH1239" s="90"/>
      <c r="BI1239" s="90"/>
      <c r="BJ1239" s="90"/>
      <c r="BK1239" s="90"/>
      <c r="BL1239" s="90"/>
      <c r="BM1239" s="90"/>
      <c r="BN1239" s="90"/>
      <c r="BO1239" s="90"/>
      <c r="BP1239" s="90"/>
      <c r="BQ1239" s="90"/>
      <c r="BR1239" s="90"/>
      <c r="BS1239" s="90"/>
      <c r="BT1239" s="90"/>
      <c r="BU1239" s="90"/>
      <c r="BV1239" s="90"/>
      <c r="BW1239" s="90"/>
      <c r="BX1239" s="90"/>
      <c r="BY1239" s="90"/>
      <c r="BZ1239" s="90"/>
      <c r="CA1239" s="90"/>
      <c r="CB1239" s="90"/>
      <c r="CC1239" s="90"/>
      <c r="CD1239" s="90"/>
      <c r="CE1239" s="90"/>
      <c r="CF1239" s="90"/>
      <c r="CG1239" s="90"/>
      <c r="CH1239" s="90"/>
      <c r="CI1239" s="90"/>
      <c r="CJ1239" s="90"/>
      <c r="CK1239" s="90"/>
      <c r="CL1239" s="90"/>
      <c r="CM1239" s="90"/>
      <c r="CN1239" s="90"/>
      <c r="CO1239" s="90"/>
      <c r="CP1239" s="90"/>
      <c r="CQ1239" s="90"/>
      <c r="CR1239" s="90"/>
      <c r="CS1239" s="90"/>
      <c r="CT1239" s="90"/>
      <c r="CU1239" s="91"/>
      <c r="CV1239" s="92"/>
    </row>
    <row r="1240" spans="1:100" s="87" customFormat="1" ht="14.45" customHeight="1" outlineLevel="4" thickBot="1">
      <c r="A1240" s="93">
        <f t="shared" si="19"/>
        <v>1239</v>
      </c>
      <c r="B1240" s="94"/>
      <c r="G1240" s="512"/>
      <c r="H1240" s="513"/>
      <c r="I1240" s="513"/>
      <c r="J1240" s="513"/>
      <c r="K1240" s="513"/>
      <c r="L1240" s="513"/>
      <c r="M1240" s="507"/>
      <c r="N1240" s="507"/>
      <c r="O1240" s="507"/>
      <c r="P1240" s="507"/>
      <c r="Q1240" s="507"/>
      <c r="R1240" s="507"/>
      <c r="S1240" s="507"/>
      <c r="T1240" s="507"/>
      <c r="U1240" s="507"/>
      <c r="V1240" s="507"/>
      <c r="W1240" s="507"/>
      <c r="X1240" s="507"/>
      <c r="Y1240" s="493"/>
      <c r="Z1240" s="493"/>
      <c r="AA1240" s="493"/>
      <c r="AB1240" s="493"/>
      <c r="AC1240" s="493"/>
      <c r="AD1240" s="493"/>
      <c r="AE1240" s="493"/>
      <c r="AF1240" s="493"/>
      <c r="AG1240" s="493"/>
      <c r="AH1240" s="493"/>
      <c r="AI1240" s="494"/>
      <c r="AJ1240" s="515"/>
      <c r="AK1240" s="499"/>
      <c r="AL1240" s="499"/>
      <c r="AM1240" s="499"/>
      <c r="AN1240" s="499"/>
      <c r="AO1240" s="499"/>
      <c r="AP1240" s="499"/>
      <c r="AQ1240" s="499"/>
      <c r="AR1240" s="499"/>
      <c r="AS1240" s="499"/>
      <c r="AT1240" s="500"/>
      <c r="AU1240" s="498"/>
      <c r="AV1240" s="499"/>
      <c r="AW1240" s="499"/>
      <c r="AX1240" s="499"/>
      <c r="AY1240" s="499"/>
      <c r="AZ1240" s="505"/>
      <c r="BA1240" s="88"/>
      <c r="BB1240" s="89"/>
      <c r="BC1240" s="90" t="s">
        <v>2383</v>
      </c>
      <c r="BD1240" s="90"/>
      <c r="BE1240" s="90"/>
      <c r="BF1240" s="90"/>
      <c r="BG1240" s="90"/>
      <c r="BH1240" s="90"/>
      <c r="BI1240" s="90"/>
      <c r="BJ1240" s="90"/>
      <c r="BK1240" s="90"/>
      <c r="BL1240" s="90"/>
      <c r="BM1240" s="90"/>
      <c r="BN1240" s="90"/>
      <c r="BO1240" s="90"/>
      <c r="BP1240" s="90"/>
      <c r="BQ1240" s="90"/>
      <c r="BR1240" s="90"/>
      <c r="BS1240" s="90"/>
      <c r="BT1240" s="90"/>
      <c r="BU1240" s="90"/>
      <c r="BV1240" s="90"/>
      <c r="BW1240" s="90"/>
      <c r="BX1240" s="90"/>
      <c r="BY1240" s="90"/>
      <c r="BZ1240" s="90"/>
      <c r="CA1240" s="90"/>
      <c r="CB1240" s="90"/>
      <c r="CC1240" s="90"/>
      <c r="CD1240" s="90"/>
      <c r="CE1240" s="90"/>
      <c r="CF1240" s="90"/>
      <c r="CG1240" s="90"/>
      <c r="CH1240" s="90"/>
      <c r="CI1240" s="90"/>
      <c r="CJ1240" s="90"/>
      <c r="CK1240" s="90"/>
      <c r="CL1240" s="90"/>
      <c r="CM1240" s="90"/>
      <c r="CN1240" s="90"/>
      <c r="CO1240" s="90"/>
      <c r="CP1240" s="90"/>
      <c r="CQ1240" s="90"/>
      <c r="CR1240" s="90"/>
      <c r="CS1240" s="90"/>
      <c r="CT1240" s="90"/>
      <c r="CU1240" s="91"/>
      <c r="CV1240" s="92"/>
    </row>
    <row r="1241" spans="1:100" s="87" customFormat="1" ht="14.45" customHeight="1" outlineLevel="4" thickBot="1">
      <c r="A1241" s="93">
        <f t="shared" si="19"/>
        <v>1240</v>
      </c>
      <c r="B1241" s="94"/>
      <c r="G1241" s="512"/>
      <c r="H1241" s="513"/>
      <c r="I1241" s="513"/>
      <c r="J1241" s="513"/>
      <c r="K1241" s="513"/>
      <c r="L1241" s="513"/>
      <c r="M1241" s="507" t="s">
        <v>2384</v>
      </c>
      <c r="N1241" s="507"/>
      <c r="O1241" s="507"/>
      <c r="P1241" s="507"/>
      <c r="Q1241" s="507"/>
      <c r="R1241" s="507"/>
      <c r="S1241" s="507"/>
      <c r="T1241" s="507"/>
      <c r="U1241" s="507"/>
      <c r="V1241" s="507"/>
      <c r="W1241" s="507"/>
      <c r="X1241" s="507"/>
      <c r="Y1241" s="493" t="s">
        <v>2385</v>
      </c>
      <c r="Z1241" s="493"/>
      <c r="AA1241" s="493"/>
      <c r="AB1241" s="493"/>
      <c r="AC1241" s="493"/>
      <c r="AD1241" s="493"/>
      <c r="AE1241" s="493"/>
      <c r="AF1241" s="493"/>
      <c r="AG1241" s="493"/>
      <c r="AH1241" s="493"/>
      <c r="AI1241" s="494"/>
      <c r="AJ1241" s="515"/>
      <c r="AK1241" s="499"/>
      <c r="AL1241" s="499"/>
      <c r="AM1241" s="499"/>
      <c r="AN1241" s="499"/>
      <c r="AO1241" s="499"/>
      <c r="AP1241" s="499"/>
      <c r="AQ1241" s="499"/>
      <c r="AR1241" s="499"/>
      <c r="AS1241" s="499"/>
      <c r="AT1241" s="500"/>
      <c r="AU1241" s="498"/>
      <c r="AV1241" s="499"/>
      <c r="AW1241" s="499"/>
      <c r="AX1241" s="499"/>
      <c r="AY1241" s="499"/>
      <c r="AZ1241" s="505"/>
      <c r="BA1241" s="88"/>
      <c r="BB1241" s="89"/>
      <c r="BC1241" s="90" t="s">
        <v>2386</v>
      </c>
      <c r="BD1241" s="90"/>
      <c r="BE1241" s="90"/>
      <c r="BF1241" s="90"/>
      <c r="BG1241" s="90"/>
      <c r="BH1241" s="90"/>
      <c r="BI1241" s="90"/>
      <c r="BJ1241" s="90"/>
      <c r="BK1241" s="90"/>
      <c r="BL1241" s="90"/>
      <c r="BM1241" s="90"/>
      <c r="BN1241" s="90"/>
      <c r="BO1241" s="90"/>
      <c r="BP1241" s="90"/>
      <c r="BQ1241" s="90"/>
      <c r="BR1241" s="90"/>
      <c r="BS1241" s="90"/>
      <c r="BT1241" s="90"/>
      <c r="BU1241" s="90"/>
      <c r="BV1241" s="90"/>
      <c r="BW1241" s="90"/>
      <c r="BX1241" s="90"/>
      <c r="BY1241" s="90"/>
      <c r="BZ1241" s="90"/>
      <c r="CA1241" s="90"/>
      <c r="CB1241" s="90"/>
      <c r="CC1241" s="90"/>
      <c r="CD1241" s="90"/>
      <c r="CE1241" s="90"/>
      <c r="CF1241" s="90"/>
      <c r="CG1241" s="90"/>
      <c r="CH1241" s="90"/>
      <c r="CI1241" s="90"/>
      <c r="CJ1241" s="90"/>
      <c r="CK1241" s="90"/>
      <c r="CL1241" s="90"/>
      <c r="CM1241" s="90"/>
      <c r="CN1241" s="90"/>
      <c r="CO1241" s="90"/>
      <c r="CP1241" s="90"/>
      <c r="CQ1241" s="90"/>
      <c r="CR1241" s="90"/>
      <c r="CS1241" s="90"/>
      <c r="CT1241" s="90"/>
      <c r="CU1241" s="91"/>
      <c r="CV1241" s="92"/>
    </row>
    <row r="1242" spans="1:100" s="87" customFormat="1" ht="14.45" customHeight="1" outlineLevel="4" thickBot="1">
      <c r="A1242" s="93">
        <f t="shared" si="19"/>
        <v>1241</v>
      </c>
      <c r="B1242" s="94"/>
      <c r="G1242" s="512"/>
      <c r="H1242" s="513"/>
      <c r="I1242" s="513"/>
      <c r="J1242" s="513"/>
      <c r="K1242" s="513"/>
      <c r="L1242" s="513"/>
      <c r="M1242" s="507"/>
      <c r="N1242" s="507"/>
      <c r="O1242" s="507"/>
      <c r="P1242" s="507"/>
      <c r="Q1242" s="507"/>
      <c r="R1242" s="507"/>
      <c r="S1242" s="507"/>
      <c r="T1242" s="507"/>
      <c r="U1242" s="507"/>
      <c r="V1242" s="507"/>
      <c r="W1242" s="507"/>
      <c r="X1242" s="507"/>
      <c r="Y1242" s="493"/>
      <c r="Z1242" s="493"/>
      <c r="AA1242" s="493"/>
      <c r="AB1242" s="493"/>
      <c r="AC1242" s="493"/>
      <c r="AD1242" s="493"/>
      <c r="AE1242" s="493"/>
      <c r="AF1242" s="493"/>
      <c r="AG1242" s="493"/>
      <c r="AH1242" s="493"/>
      <c r="AI1242" s="494"/>
      <c r="AJ1242" s="515"/>
      <c r="AK1242" s="499"/>
      <c r="AL1242" s="499"/>
      <c r="AM1242" s="499"/>
      <c r="AN1242" s="499"/>
      <c r="AO1242" s="499"/>
      <c r="AP1242" s="499"/>
      <c r="AQ1242" s="499"/>
      <c r="AR1242" s="499"/>
      <c r="AS1242" s="499"/>
      <c r="AT1242" s="500"/>
      <c r="AU1242" s="498"/>
      <c r="AV1242" s="499"/>
      <c r="AW1242" s="499"/>
      <c r="AX1242" s="499"/>
      <c r="AY1242" s="499"/>
      <c r="AZ1242" s="505"/>
      <c r="BA1242" s="88"/>
      <c r="BB1242" s="89"/>
      <c r="BC1242" s="90" t="s">
        <v>2387</v>
      </c>
      <c r="BD1242" s="90"/>
      <c r="BE1242" s="90"/>
      <c r="BF1242" s="90"/>
      <c r="BG1242" s="90"/>
      <c r="BH1242" s="90"/>
      <c r="BI1242" s="90"/>
      <c r="BJ1242" s="90"/>
      <c r="BK1242" s="90"/>
      <c r="BL1242" s="90"/>
      <c r="BM1242" s="90"/>
      <c r="BN1242" s="90"/>
      <c r="BO1242" s="90"/>
      <c r="BP1242" s="90"/>
      <c r="BQ1242" s="90"/>
      <c r="BR1242" s="90"/>
      <c r="BS1242" s="90"/>
      <c r="BT1242" s="90"/>
      <c r="BU1242" s="90"/>
      <c r="BV1242" s="90"/>
      <c r="BW1242" s="90"/>
      <c r="BX1242" s="90"/>
      <c r="BY1242" s="90"/>
      <c r="BZ1242" s="90"/>
      <c r="CA1242" s="90"/>
      <c r="CB1242" s="90"/>
      <c r="CC1242" s="90"/>
      <c r="CD1242" s="90"/>
      <c r="CE1242" s="90"/>
      <c r="CF1242" s="90"/>
      <c r="CG1242" s="90"/>
      <c r="CH1242" s="90"/>
      <c r="CI1242" s="90"/>
      <c r="CJ1242" s="90"/>
      <c r="CK1242" s="90"/>
      <c r="CL1242" s="90"/>
      <c r="CM1242" s="90"/>
      <c r="CN1242" s="90"/>
      <c r="CO1242" s="90"/>
      <c r="CP1242" s="90"/>
      <c r="CQ1242" s="90"/>
      <c r="CR1242" s="90"/>
      <c r="CS1242" s="90"/>
      <c r="CT1242" s="90"/>
      <c r="CU1242" s="91"/>
      <c r="CV1242" s="92"/>
    </row>
    <row r="1243" spans="1:100" s="87" customFormat="1" ht="14.45" customHeight="1" outlineLevel="4" thickBot="1">
      <c r="A1243" s="93">
        <f t="shared" si="19"/>
        <v>1242</v>
      </c>
      <c r="B1243" s="94"/>
      <c r="G1243" s="512"/>
      <c r="H1243" s="513"/>
      <c r="I1243" s="513"/>
      <c r="J1243" s="513"/>
      <c r="K1243" s="513"/>
      <c r="L1243" s="513"/>
      <c r="M1243" s="507" t="s">
        <v>2388</v>
      </c>
      <c r="N1243" s="507"/>
      <c r="O1243" s="507"/>
      <c r="P1243" s="507"/>
      <c r="Q1243" s="507"/>
      <c r="R1243" s="507"/>
      <c r="S1243" s="507"/>
      <c r="T1243" s="507"/>
      <c r="U1243" s="507"/>
      <c r="V1243" s="507"/>
      <c r="W1243" s="507"/>
      <c r="X1243" s="507"/>
      <c r="Y1243" s="493" t="s">
        <v>2389</v>
      </c>
      <c r="Z1243" s="493"/>
      <c r="AA1243" s="493"/>
      <c r="AB1243" s="493"/>
      <c r="AC1243" s="493"/>
      <c r="AD1243" s="493"/>
      <c r="AE1243" s="493"/>
      <c r="AF1243" s="493"/>
      <c r="AG1243" s="493"/>
      <c r="AH1243" s="493"/>
      <c r="AI1243" s="494"/>
      <c r="AJ1243" s="515"/>
      <c r="AK1243" s="499"/>
      <c r="AL1243" s="499"/>
      <c r="AM1243" s="499"/>
      <c r="AN1243" s="499"/>
      <c r="AO1243" s="499"/>
      <c r="AP1243" s="499"/>
      <c r="AQ1243" s="499"/>
      <c r="AR1243" s="499"/>
      <c r="AS1243" s="499"/>
      <c r="AT1243" s="500"/>
      <c r="AU1243" s="498"/>
      <c r="AV1243" s="499"/>
      <c r="AW1243" s="499"/>
      <c r="AX1243" s="499"/>
      <c r="AY1243" s="499"/>
      <c r="AZ1243" s="505"/>
      <c r="BA1243" s="88"/>
      <c r="BB1243" s="89"/>
      <c r="BC1243" s="90" t="s">
        <v>2390</v>
      </c>
      <c r="BD1243" s="90"/>
      <c r="BE1243" s="90"/>
      <c r="BF1243" s="90"/>
      <c r="BG1243" s="90"/>
      <c r="BH1243" s="90"/>
      <c r="BI1243" s="90"/>
      <c r="BJ1243" s="90"/>
      <c r="BK1243" s="90"/>
      <c r="BL1243" s="90"/>
      <c r="BM1243" s="90"/>
      <c r="BN1243" s="90"/>
      <c r="BO1243" s="90"/>
      <c r="BP1243" s="90"/>
      <c r="BQ1243" s="90"/>
      <c r="BR1243" s="90"/>
      <c r="BS1243" s="90"/>
      <c r="BT1243" s="90"/>
      <c r="BU1243" s="90"/>
      <c r="BV1243" s="90"/>
      <c r="BW1243" s="90"/>
      <c r="BX1243" s="90"/>
      <c r="BY1243" s="90"/>
      <c r="BZ1243" s="90"/>
      <c r="CA1243" s="90"/>
      <c r="CB1243" s="90"/>
      <c r="CC1243" s="90"/>
      <c r="CD1243" s="90"/>
      <c r="CE1243" s="90"/>
      <c r="CF1243" s="90"/>
      <c r="CG1243" s="90"/>
      <c r="CH1243" s="90"/>
      <c r="CI1243" s="90"/>
      <c r="CJ1243" s="90"/>
      <c r="CK1243" s="90"/>
      <c r="CL1243" s="90"/>
      <c r="CM1243" s="90"/>
      <c r="CN1243" s="90"/>
      <c r="CO1243" s="90"/>
      <c r="CP1243" s="90"/>
      <c r="CQ1243" s="90"/>
      <c r="CR1243" s="90"/>
      <c r="CS1243" s="90"/>
      <c r="CT1243" s="90"/>
      <c r="CU1243" s="91"/>
      <c r="CV1243" s="92"/>
    </row>
    <row r="1244" spans="1:100" s="87" customFormat="1" ht="14.45" customHeight="1" outlineLevel="4" thickBot="1">
      <c r="A1244" s="93">
        <f t="shared" si="19"/>
        <v>1243</v>
      </c>
      <c r="B1244" s="94"/>
      <c r="G1244" s="512"/>
      <c r="H1244" s="513"/>
      <c r="I1244" s="513"/>
      <c r="J1244" s="513"/>
      <c r="K1244" s="513"/>
      <c r="L1244" s="513"/>
      <c r="M1244" s="507"/>
      <c r="N1244" s="507"/>
      <c r="O1244" s="507"/>
      <c r="P1244" s="507"/>
      <c r="Q1244" s="507"/>
      <c r="R1244" s="507"/>
      <c r="S1244" s="507"/>
      <c r="T1244" s="507"/>
      <c r="U1244" s="507"/>
      <c r="V1244" s="507"/>
      <c r="W1244" s="507"/>
      <c r="X1244" s="507"/>
      <c r="Y1244" s="493"/>
      <c r="Z1244" s="493"/>
      <c r="AA1244" s="493"/>
      <c r="AB1244" s="493"/>
      <c r="AC1244" s="493"/>
      <c r="AD1244" s="493"/>
      <c r="AE1244" s="493"/>
      <c r="AF1244" s="493"/>
      <c r="AG1244" s="493"/>
      <c r="AH1244" s="493"/>
      <c r="AI1244" s="494"/>
      <c r="AJ1244" s="516"/>
      <c r="AK1244" s="502"/>
      <c r="AL1244" s="502"/>
      <c r="AM1244" s="502"/>
      <c r="AN1244" s="502"/>
      <c r="AO1244" s="502"/>
      <c r="AP1244" s="502"/>
      <c r="AQ1244" s="502"/>
      <c r="AR1244" s="502"/>
      <c r="AS1244" s="502"/>
      <c r="AT1244" s="503"/>
      <c r="AU1244" s="501"/>
      <c r="AV1244" s="502"/>
      <c r="AW1244" s="502"/>
      <c r="AX1244" s="502"/>
      <c r="AY1244" s="502"/>
      <c r="AZ1244" s="506"/>
      <c r="BA1244" s="88"/>
      <c r="BB1244" s="89"/>
      <c r="BC1244" s="90" t="s">
        <v>2391</v>
      </c>
      <c r="BD1244" s="90"/>
      <c r="BE1244" s="90"/>
      <c r="BF1244" s="90"/>
      <c r="BG1244" s="90"/>
      <c r="BH1244" s="90"/>
      <c r="BI1244" s="90"/>
      <c r="BJ1244" s="90"/>
      <c r="BK1244" s="90"/>
      <c r="BL1244" s="90"/>
      <c r="BM1244" s="90"/>
      <c r="BN1244" s="90"/>
      <c r="BO1244" s="90"/>
      <c r="BP1244" s="90"/>
      <c r="BQ1244" s="90"/>
      <c r="BR1244" s="90"/>
      <c r="BS1244" s="90"/>
      <c r="BT1244" s="90"/>
      <c r="BU1244" s="90"/>
      <c r="BV1244" s="90"/>
      <c r="BW1244" s="90"/>
      <c r="BX1244" s="90"/>
      <c r="BY1244" s="90"/>
      <c r="BZ1244" s="90"/>
      <c r="CA1244" s="90"/>
      <c r="CB1244" s="90"/>
      <c r="CC1244" s="90"/>
      <c r="CD1244" s="90"/>
      <c r="CE1244" s="90"/>
      <c r="CF1244" s="90"/>
      <c r="CG1244" s="90"/>
      <c r="CH1244" s="90"/>
      <c r="CI1244" s="90"/>
      <c r="CJ1244" s="90"/>
      <c r="CK1244" s="90"/>
      <c r="CL1244" s="90"/>
      <c r="CM1244" s="90"/>
      <c r="CN1244" s="90"/>
      <c r="CO1244" s="90"/>
      <c r="CP1244" s="90"/>
      <c r="CQ1244" s="90"/>
      <c r="CR1244" s="90"/>
      <c r="CS1244" s="90"/>
      <c r="CT1244" s="90"/>
      <c r="CU1244" s="91"/>
      <c r="CV1244" s="92"/>
    </row>
    <row r="1245" spans="1:100" s="87" customFormat="1" ht="14.45" customHeight="1" outlineLevel="4" thickBot="1">
      <c r="A1245" s="93">
        <f t="shared" si="19"/>
        <v>1244</v>
      </c>
      <c r="B1245" s="94"/>
      <c r="G1245" s="512" t="s">
        <v>2392</v>
      </c>
      <c r="H1245" s="513"/>
      <c r="I1245" s="513"/>
      <c r="J1245" s="513" t="s">
        <v>2393</v>
      </c>
      <c r="K1245" s="513"/>
      <c r="L1245" s="513"/>
      <c r="M1245" s="507" t="s">
        <v>2394</v>
      </c>
      <c r="N1245" s="507"/>
      <c r="O1245" s="507"/>
      <c r="P1245" s="507"/>
      <c r="Q1245" s="507"/>
      <c r="R1245" s="507"/>
      <c r="S1245" s="507"/>
      <c r="T1245" s="507"/>
      <c r="U1245" s="507"/>
      <c r="V1245" s="507"/>
      <c r="W1245" s="507"/>
      <c r="X1245" s="507"/>
      <c r="Y1245" s="477" t="s">
        <v>2395</v>
      </c>
      <c r="Z1245" s="477"/>
      <c r="AA1245" s="477"/>
      <c r="AB1245" s="477"/>
      <c r="AC1245" s="477"/>
      <c r="AD1245" s="477"/>
      <c r="AE1245" s="477"/>
      <c r="AF1245" s="477"/>
      <c r="AG1245" s="477"/>
      <c r="AH1245" s="477"/>
      <c r="AI1245" s="527"/>
      <c r="AJ1245" s="529" t="s">
        <v>2396</v>
      </c>
      <c r="AK1245" s="496"/>
      <c r="AL1245" s="496"/>
      <c r="AM1245" s="496"/>
      <c r="AN1245" s="496"/>
      <c r="AO1245" s="496"/>
      <c r="AP1245" s="496"/>
      <c r="AQ1245" s="496"/>
      <c r="AR1245" s="496"/>
      <c r="AS1245" s="496"/>
      <c r="AT1245" s="497"/>
      <c r="AU1245" s="495" t="s">
        <v>2397</v>
      </c>
      <c r="AV1245" s="496"/>
      <c r="AW1245" s="496"/>
      <c r="AX1245" s="496"/>
      <c r="AY1245" s="496"/>
      <c r="AZ1245" s="504"/>
      <c r="BA1245" s="88"/>
      <c r="BB1245" s="89"/>
      <c r="BC1245" s="90"/>
      <c r="BD1245" s="90"/>
      <c r="BE1245" s="90"/>
      <c r="BF1245" s="90"/>
      <c r="BG1245" s="90"/>
      <c r="BH1245" s="90"/>
      <c r="BI1245" s="90"/>
      <c r="BJ1245" s="90"/>
      <c r="BK1245" s="90"/>
      <c r="BL1245" s="90"/>
      <c r="BM1245" s="90"/>
      <c r="BN1245" s="90"/>
      <c r="BO1245" s="90"/>
      <c r="BP1245" s="90"/>
      <c r="BQ1245" s="90"/>
      <c r="BR1245" s="90"/>
      <c r="BS1245" s="90"/>
      <c r="BT1245" s="90"/>
      <c r="BU1245" s="90"/>
      <c r="BV1245" s="90"/>
      <c r="BW1245" s="90"/>
      <c r="BX1245" s="90"/>
      <c r="BY1245" s="90"/>
      <c r="BZ1245" s="90"/>
      <c r="CA1245" s="90"/>
      <c r="CB1245" s="90"/>
      <c r="CC1245" s="90"/>
      <c r="CD1245" s="90"/>
      <c r="CE1245" s="90"/>
      <c r="CF1245" s="90"/>
      <c r="CG1245" s="90"/>
      <c r="CH1245" s="90"/>
      <c r="CI1245" s="90"/>
      <c r="CJ1245" s="90"/>
      <c r="CK1245" s="90"/>
      <c r="CL1245" s="90"/>
      <c r="CM1245" s="90"/>
      <c r="CN1245" s="90"/>
      <c r="CO1245" s="90"/>
      <c r="CP1245" s="90"/>
      <c r="CQ1245" s="90"/>
      <c r="CR1245" s="90"/>
      <c r="CS1245" s="90"/>
      <c r="CT1245" s="90"/>
      <c r="CU1245" s="91"/>
      <c r="CV1245" s="92"/>
    </row>
    <row r="1246" spans="1:100" s="87" customFormat="1" ht="14.45" customHeight="1" outlineLevel="4" thickBot="1">
      <c r="A1246" s="93">
        <f t="shared" si="19"/>
        <v>1245</v>
      </c>
      <c r="B1246" s="94"/>
      <c r="G1246" s="512"/>
      <c r="H1246" s="513"/>
      <c r="I1246" s="513"/>
      <c r="J1246" s="513"/>
      <c r="K1246" s="513"/>
      <c r="L1246" s="513"/>
      <c r="M1246" s="507"/>
      <c r="N1246" s="507"/>
      <c r="O1246" s="507"/>
      <c r="P1246" s="507"/>
      <c r="Q1246" s="507"/>
      <c r="R1246" s="507"/>
      <c r="S1246" s="507"/>
      <c r="T1246" s="507"/>
      <c r="U1246" s="507"/>
      <c r="V1246" s="507"/>
      <c r="W1246" s="507"/>
      <c r="X1246" s="507"/>
      <c r="Y1246" s="477"/>
      <c r="Z1246" s="477"/>
      <c r="AA1246" s="477"/>
      <c r="AB1246" s="477"/>
      <c r="AC1246" s="477"/>
      <c r="AD1246" s="477"/>
      <c r="AE1246" s="477"/>
      <c r="AF1246" s="477"/>
      <c r="AG1246" s="477"/>
      <c r="AH1246" s="477"/>
      <c r="AI1246" s="527"/>
      <c r="AJ1246" s="515"/>
      <c r="AK1246" s="499"/>
      <c r="AL1246" s="499"/>
      <c r="AM1246" s="499"/>
      <c r="AN1246" s="499"/>
      <c r="AO1246" s="499"/>
      <c r="AP1246" s="499"/>
      <c r="AQ1246" s="499"/>
      <c r="AR1246" s="499"/>
      <c r="AS1246" s="499"/>
      <c r="AT1246" s="500"/>
      <c r="AU1246" s="498"/>
      <c r="AV1246" s="499"/>
      <c r="AW1246" s="499"/>
      <c r="AX1246" s="499"/>
      <c r="AY1246" s="499"/>
      <c r="AZ1246" s="505"/>
      <c r="BA1246" s="88"/>
      <c r="BB1246" s="89"/>
      <c r="BC1246" s="90"/>
      <c r="BD1246" s="90"/>
      <c r="BE1246" s="90"/>
      <c r="BF1246" s="90"/>
      <c r="BG1246" s="90"/>
      <c r="BH1246" s="90"/>
      <c r="BI1246" s="90"/>
      <c r="BJ1246" s="90"/>
      <c r="BK1246" s="90"/>
      <c r="BL1246" s="90"/>
      <c r="BM1246" s="90"/>
      <c r="BN1246" s="90"/>
      <c r="BO1246" s="90"/>
      <c r="BP1246" s="90"/>
      <c r="BQ1246" s="90"/>
      <c r="BR1246" s="90"/>
      <c r="BS1246" s="90"/>
      <c r="BT1246" s="90"/>
      <c r="BU1246" s="90"/>
      <c r="BV1246" s="90"/>
      <c r="BW1246" s="90"/>
      <c r="BX1246" s="90"/>
      <c r="BY1246" s="90"/>
      <c r="BZ1246" s="90"/>
      <c r="CA1246" s="90"/>
      <c r="CB1246" s="90"/>
      <c r="CC1246" s="90"/>
      <c r="CD1246" s="90"/>
      <c r="CE1246" s="90"/>
      <c r="CF1246" s="90"/>
      <c r="CG1246" s="90"/>
      <c r="CH1246" s="90"/>
      <c r="CI1246" s="90"/>
      <c r="CJ1246" s="90"/>
      <c r="CK1246" s="90"/>
      <c r="CL1246" s="90"/>
      <c r="CM1246" s="90"/>
      <c r="CN1246" s="90"/>
      <c r="CO1246" s="90"/>
      <c r="CP1246" s="90"/>
      <c r="CQ1246" s="90"/>
      <c r="CR1246" s="90"/>
      <c r="CS1246" s="90"/>
      <c r="CT1246" s="90"/>
      <c r="CU1246" s="91"/>
      <c r="CV1246" s="92"/>
    </row>
    <row r="1247" spans="1:100" s="87" customFormat="1" ht="14.45" customHeight="1" outlineLevel="4" thickBot="1">
      <c r="A1247" s="93">
        <f t="shared" si="19"/>
        <v>1246</v>
      </c>
      <c r="B1247" s="94"/>
      <c r="G1247" s="524"/>
      <c r="H1247" s="525"/>
      <c r="I1247" s="525"/>
      <c r="J1247" s="525"/>
      <c r="K1247" s="525"/>
      <c r="L1247" s="525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474"/>
      <c r="Z1247" s="474"/>
      <c r="AA1247" s="474"/>
      <c r="AB1247" s="474"/>
      <c r="AC1247" s="474"/>
      <c r="AD1247" s="474"/>
      <c r="AE1247" s="474"/>
      <c r="AF1247" s="474"/>
      <c r="AG1247" s="474"/>
      <c r="AH1247" s="474"/>
      <c r="AI1247" s="528"/>
      <c r="AJ1247" s="530"/>
      <c r="AK1247" s="518"/>
      <c r="AL1247" s="518"/>
      <c r="AM1247" s="518"/>
      <c r="AN1247" s="518"/>
      <c r="AO1247" s="518"/>
      <c r="AP1247" s="518"/>
      <c r="AQ1247" s="518"/>
      <c r="AR1247" s="518"/>
      <c r="AS1247" s="518"/>
      <c r="AT1247" s="531"/>
      <c r="AU1247" s="517"/>
      <c r="AV1247" s="518"/>
      <c r="AW1247" s="518"/>
      <c r="AX1247" s="518"/>
      <c r="AY1247" s="518"/>
      <c r="AZ1247" s="519"/>
      <c r="BA1247" s="88"/>
      <c r="BB1247" s="89"/>
      <c r="BC1247" s="90"/>
      <c r="BD1247" s="90"/>
      <c r="BE1247" s="90"/>
      <c r="BF1247" s="90"/>
      <c r="BG1247" s="90"/>
      <c r="BH1247" s="90"/>
      <c r="BI1247" s="90"/>
      <c r="BJ1247" s="90"/>
      <c r="BK1247" s="90"/>
      <c r="BL1247" s="90"/>
      <c r="BM1247" s="90"/>
      <c r="BN1247" s="90"/>
      <c r="BO1247" s="90"/>
      <c r="BP1247" s="90"/>
      <c r="BQ1247" s="90"/>
      <c r="BR1247" s="90"/>
      <c r="BS1247" s="90"/>
      <c r="BT1247" s="90"/>
      <c r="BU1247" s="90"/>
      <c r="BV1247" s="90"/>
      <c r="BW1247" s="90"/>
      <c r="BX1247" s="90"/>
      <c r="BY1247" s="90"/>
      <c r="BZ1247" s="90"/>
      <c r="CA1247" s="90"/>
      <c r="CB1247" s="90"/>
      <c r="CC1247" s="90"/>
      <c r="CD1247" s="90"/>
      <c r="CE1247" s="90"/>
      <c r="CF1247" s="90"/>
      <c r="CG1247" s="90"/>
      <c r="CH1247" s="90"/>
      <c r="CI1247" s="90"/>
      <c r="CJ1247" s="90"/>
      <c r="CK1247" s="90"/>
      <c r="CL1247" s="90"/>
      <c r="CM1247" s="90"/>
      <c r="CN1247" s="90"/>
      <c r="CO1247" s="90"/>
      <c r="CP1247" s="90"/>
      <c r="CQ1247" s="90"/>
      <c r="CR1247" s="90"/>
      <c r="CS1247" s="90"/>
      <c r="CT1247" s="90"/>
      <c r="CU1247" s="91"/>
      <c r="CV1247" s="92"/>
    </row>
    <row r="1248" spans="1:100" s="87" customFormat="1" ht="14.45" customHeight="1" outlineLevel="3" thickBot="1">
      <c r="A1248" s="93">
        <f t="shared" si="19"/>
        <v>1247</v>
      </c>
      <c r="B1248" s="94"/>
      <c r="G1248" s="129"/>
      <c r="H1248" s="129"/>
      <c r="I1248" s="129"/>
      <c r="J1248" s="129"/>
      <c r="K1248" s="129"/>
      <c r="L1248" s="129"/>
      <c r="M1248" s="129"/>
      <c r="N1248" s="129"/>
      <c r="O1248" s="129"/>
      <c r="P1248" s="129"/>
      <c r="Q1248" s="129"/>
      <c r="R1248" s="129"/>
      <c r="S1248" s="129"/>
      <c r="T1248" s="129"/>
      <c r="U1248" s="129"/>
      <c r="V1248" s="129"/>
      <c r="W1248" s="129"/>
      <c r="X1248" s="129"/>
      <c r="Y1248" s="129"/>
      <c r="Z1248" s="129"/>
      <c r="AA1248" s="129"/>
      <c r="AB1248" s="129"/>
      <c r="AC1248" s="129"/>
      <c r="AD1248" s="129"/>
      <c r="AE1248" s="129"/>
      <c r="AF1248" s="129"/>
      <c r="AG1248" s="129"/>
      <c r="AH1248" s="129"/>
      <c r="AI1248" s="129"/>
      <c r="AJ1248" s="129"/>
      <c r="AK1248" s="129"/>
      <c r="AL1248" s="129"/>
      <c r="AM1248" s="129"/>
      <c r="AN1248" s="129"/>
      <c r="AO1248" s="129"/>
      <c r="AP1248" s="129"/>
      <c r="AQ1248" s="129"/>
      <c r="AR1248" s="129"/>
      <c r="AS1248" s="129"/>
      <c r="AT1248" s="129"/>
      <c r="AU1248" s="129"/>
      <c r="AV1248" s="129"/>
      <c r="AW1248" s="129"/>
      <c r="AX1248" s="129"/>
      <c r="AY1248" s="129"/>
      <c r="AZ1248" s="129"/>
      <c r="BA1248" s="88"/>
      <c r="BB1248" s="89"/>
      <c r="BC1248" s="90"/>
      <c r="BD1248" s="90"/>
      <c r="BE1248" s="90"/>
      <c r="BF1248" s="90"/>
      <c r="BG1248" s="90"/>
      <c r="BH1248" s="90"/>
      <c r="BI1248" s="90"/>
      <c r="BJ1248" s="90"/>
      <c r="BK1248" s="90"/>
      <c r="BL1248" s="90"/>
      <c r="BM1248" s="90"/>
      <c r="BN1248" s="90"/>
      <c r="BO1248" s="90"/>
      <c r="BP1248" s="90"/>
      <c r="BQ1248" s="90"/>
      <c r="BR1248" s="90"/>
      <c r="BS1248" s="90"/>
      <c r="BT1248" s="90"/>
      <c r="BU1248" s="90"/>
      <c r="BV1248" s="90"/>
      <c r="BW1248" s="90"/>
      <c r="BX1248" s="90"/>
      <c r="BY1248" s="90"/>
      <c r="BZ1248" s="90"/>
      <c r="CA1248" s="90"/>
      <c r="CB1248" s="90"/>
      <c r="CC1248" s="90"/>
      <c r="CD1248" s="90"/>
      <c r="CE1248" s="90"/>
      <c r="CF1248" s="90"/>
      <c r="CG1248" s="90"/>
      <c r="CH1248" s="90"/>
      <c r="CI1248" s="90"/>
      <c r="CJ1248" s="90"/>
      <c r="CK1248" s="90"/>
      <c r="CL1248" s="90"/>
      <c r="CM1248" s="90"/>
      <c r="CN1248" s="90"/>
      <c r="CO1248" s="90"/>
      <c r="CP1248" s="90"/>
      <c r="CQ1248" s="90"/>
      <c r="CR1248" s="90"/>
      <c r="CS1248" s="90"/>
      <c r="CT1248" s="90"/>
      <c r="CU1248" s="91"/>
      <c r="CV1248" s="92"/>
    </row>
    <row r="1249" spans="1:100" s="87" customFormat="1" ht="14.45" customHeight="1" outlineLevel="2" thickBot="1">
      <c r="A1249" s="93">
        <f t="shared" si="19"/>
        <v>1248</v>
      </c>
      <c r="B1249" s="94"/>
      <c r="BA1249" s="88"/>
      <c r="BB1249" s="89"/>
      <c r="BC1249" s="90"/>
      <c r="BD1249" s="90"/>
      <c r="BE1249" s="90"/>
      <c r="BF1249" s="90"/>
      <c r="BG1249" s="90"/>
      <c r="BH1249" s="90"/>
      <c r="BI1249" s="90"/>
      <c r="BJ1249" s="90"/>
      <c r="BK1249" s="90"/>
      <c r="BL1249" s="90"/>
      <c r="BM1249" s="90"/>
      <c r="BN1249" s="90"/>
      <c r="BO1249" s="90"/>
      <c r="BP1249" s="90"/>
      <c r="BQ1249" s="90"/>
      <c r="BR1249" s="90"/>
      <c r="BS1249" s="90"/>
      <c r="BT1249" s="90"/>
      <c r="BU1249" s="90"/>
      <c r="BV1249" s="90"/>
      <c r="BW1249" s="90"/>
      <c r="BX1249" s="90"/>
      <c r="BY1249" s="90"/>
      <c r="BZ1249" s="90"/>
      <c r="CA1249" s="90"/>
      <c r="CB1249" s="90"/>
      <c r="CC1249" s="90"/>
      <c r="CD1249" s="90"/>
      <c r="CE1249" s="90"/>
      <c r="CF1249" s="90"/>
      <c r="CG1249" s="90"/>
      <c r="CH1249" s="90"/>
      <c r="CI1249" s="90"/>
      <c r="CJ1249" s="90"/>
      <c r="CK1249" s="90"/>
      <c r="CL1249" s="90"/>
      <c r="CM1249" s="90"/>
      <c r="CN1249" s="90"/>
      <c r="CO1249" s="90"/>
      <c r="CP1249" s="90"/>
      <c r="CQ1249" s="90"/>
      <c r="CR1249" s="90"/>
      <c r="CS1249" s="90"/>
      <c r="CT1249" s="90"/>
      <c r="CU1249" s="91"/>
      <c r="CV1249" s="92"/>
    </row>
    <row r="1250" spans="1:100" s="87" customFormat="1" ht="14.45" customHeight="1" outlineLevel="1" thickBot="1">
      <c r="A1250" s="93">
        <f t="shared" si="19"/>
        <v>1249</v>
      </c>
      <c r="B1250" s="94"/>
      <c r="D1250" s="99" t="s">
        <v>2398</v>
      </c>
      <c r="E1250" s="100"/>
      <c r="BA1250" s="88"/>
      <c r="BB1250" s="89"/>
      <c r="BC1250" s="97" t="s">
        <v>2399</v>
      </c>
      <c r="BD1250" s="90"/>
      <c r="BE1250" s="90"/>
      <c r="BF1250" s="90"/>
      <c r="BG1250" s="90"/>
      <c r="BH1250" s="90"/>
      <c r="BI1250" s="90"/>
      <c r="BJ1250" s="90"/>
      <c r="BK1250" s="90"/>
      <c r="BL1250" s="90"/>
      <c r="BM1250" s="90"/>
      <c r="BN1250" s="90"/>
      <c r="BO1250" s="90"/>
      <c r="BP1250" s="90"/>
      <c r="BQ1250" s="90"/>
      <c r="BR1250" s="90"/>
      <c r="BS1250" s="90"/>
      <c r="BT1250" s="90"/>
      <c r="BU1250" s="90"/>
      <c r="BV1250" s="90"/>
      <c r="BW1250" s="90"/>
      <c r="BX1250" s="90"/>
      <c r="BY1250" s="90"/>
      <c r="BZ1250" s="90"/>
      <c r="CA1250" s="90"/>
      <c r="CB1250" s="90"/>
      <c r="CC1250" s="90"/>
      <c r="CD1250" s="90"/>
      <c r="CE1250" s="90"/>
      <c r="CF1250" s="90"/>
      <c r="CG1250" s="90"/>
      <c r="CH1250" s="90"/>
      <c r="CI1250" s="90"/>
      <c r="CJ1250" s="90"/>
      <c r="CK1250" s="90"/>
      <c r="CL1250" s="90"/>
      <c r="CM1250" s="90"/>
      <c r="CN1250" s="90"/>
      <c r="CO1250" s="90"/>
      <c r="CP1250" s="90"/>
      <c r="CQ1250" s="90"/>
      <c r="CR1250" s="90"/>
      <c r="CS1250" s="90"/>
      <c r="CT1250" s="90"/>
      <c r="CU1250" s="91"/>
      <c r="CV1250" s="92"/>
    </row>
    <row r="1251" spans="1:100" s="87" customFormat="1" ht="14.45" customHeight="1" outlineLevel="2" thickBot="1">
      <c r="A1251" s="93">
        <f t="shared" si="19"/>
        <v>1250</v>
      </c>
      <c r="B1251" s="94"/>
      <c r="E1251" s="101" t="s">
        <v>2400</v>
      </c>
      <c r="BA1251" s="88"/>
      <c r="BB1251" s="89"/>
      <c r="BC1251" s="97" t="s">
        <v>2401</v>
      </c>
      <c r="BD1251" s="90"/>
      <c r="BE1251" s="90"/>
      <c r="BF1251" s="90"/>
      <c r="BG1251" s="90"/>
      <c r="BH1251" s="90"/>
      <c r="BI1251" s="90"/>
      <c r="BJ1251" s="90"/>
      <c r="BK1251" s="90"/>
      <c r="BL1251" s="90"/>
      <c r="BM1251" s="90"/>
      <c r="BN1251" s="90"/>
      <c r="BO1251" s="90"/>
      <c r="BP1251" s="90"/>
      <c r="BQ1251" s="90"/>
      <c r="BR1251" s="90"/>
      <c r="BS1251" s="90"/>
      <c r="BT1251" s="90"/>
      <c r="BU1251" s="90"/>
      <c r="BV1251" s="90"/>
      <c r="BW1251" s="90"/>
      <c r="BX1251" s="90"/>
      <c r="BY1251" s="90"/>
      <c r="BZ1251" s="90"/>
      <c r="CA1251" s="90"/>
      <c r="CB1251" s="90"/>
      <c r="CC1251" s="90"/>
      <c r="CD1251" s="90"/>
      <c r="CE1251" s="90"/>
      <c r="CF1251" s="90"/>
      <c r="CG1251" s="90"/>
      <c r="CH1251" s="90"/>
      <c r="CI1251" s="90"/>
      <c r="CJ1251" s="90"/>
      <c r="CK1251" s="90"/>
      <c r="CL1251" s="90"/>
      <c r="CM1251" s="90"/>
      <c r="CN1251" s="90"/>
      <c r="CO1251" s="90"/>
      <c r="CP1251" s="90"/>
      <c r="CQ1251" s="90"/>
      <c r="CR1251" s="90"/>
      <c r="CS1251" s="90"/>
      <c r="CT1251" s="90"/>
      <c r="CU1251" s="91"/>
      <c r="CV1251" s="92"/>
    </row>
    <row r="1252" spans="1:100" s="87" customFormat="1" ht="14.45" customHeight="1" outlineLevel="4" thickBot="1">
      <c r="A1252" s="93">
        <f t="shared" si="19"/>
        <v>1251</v>
      </c>
      <c r="B1252" s="94"/>
      <c r="F1252" s="87" t="s">
        <v>2402</v>
      </c>
      <c r="G1252" s="106"/>
      <c r="H1252" s="106"/>
      <c r="I1252" s="106"/>
      <c r="W1252" s="106"/>
      <c r="X1252" s="106"/>
      <c r="Y1252" s="106"/>
      <c r="Z1252" s="106"/>
      <c r="AA1252" s="106"/>
      <c r="BA1252" s="88"/>
      <c r="BB1252" s="89"/>
      <c r="BC1252" s="90"/>
      <c r="BD1252" s="90"/>
      <c r="BE1252" s="90"/>
      <c r="BF1252" s="90"/>
      <c r="BG1252" s="90"/>
      <c r="BH1252" s="90"/>
      <c r="BI1252" s="90"/>
      <c r="BJ1252" s="90"/>
      <c r="BK1252" s="90"/>
      <c r="BL1252" s="90"/>
      <c r="BM1252" s="90"/>
      <c r="BN1252" s="90"/>
      <c r="BO1252" s="90"/>
      <c r="BP1252" s="90"/>
      <c r="BQ1252" s="90"/>
      <c r="BR1252" s="90"/>
      <c r="BS1252" s="90"/>
      <c r="BT1252" s="90"/>
      <c r="BU1252" s="90"/>
      <c r="BV1252" s="90"/>
      <c r="BW1252" s="90"/>
      <c r="BX1252" s="90"/>
      <c r="BY1252" s="90"/>
      <c r="BZ1252" s="90"/>
      <c r="CA1252" s="90"/>
      <c r="CB1252" s="90"/>
      <c r="CC1252" s="90"/>
      <c r="CD1252" s="90"/>
      <c r="CE1252" s="90"/>
      <c r="CF1252" s="90"/>
      <c r="CG1252" s="90"/>
      <c r="CH1252" s="90"/>
      <c r="CI1252" s="90"/>
      <c r="CJ1252" s="90"/>
      <c r="CK1252" s="90"/>
      <c r="CL1252" s="90"/>
      <c r="CM1252" s="90"/>
      <c r="CN1252" s="90"/>
      <c r="CO1252" s="90"/>
      <c r="CP1252" s="90"/>
      <c r="CQ1252" s="90"/>
      <c r="CR1252" s="90"/>
      <c r="CS1252" s="90"/>
      <c r="CT1252" s="90"/>
      <c r="CU1252" s="91"/>
      <c r="CV1252" s="92"/>
    </row>
    <row r="1253" spans="1:100" s="87" customFormat="1" ht="14.45" customHeight="1" outlineLevel="4" thickBot="1">
      <c r="A1253" s="93">
        <f t="shared" si="19"/>
        <v>1252</v>
      </c>
      <c r="B1253" s="94"/>
      <c r="F1253" s="87" t="s">
        <v>2403</v>
      </c>
      <c r="BA1253" s="88"/>
      <c r="BB1253" s="89"/>
      <c r="BC1253" s="90"/>
      <c r="BD1253" s="90"/>
      <c r="BE1253" s="90"/>
      <c r="BF1253" s="90"/>
      <c r="BG1253" s="90"/>
      <c r="BH1253" s="90"/>
      <c r="BI1253" s="90"/>
      <c r="BJ1253" s="90"/>
      <c r="BK1253" s="90"/>
      <c r="BL1253" s="90"/>
      <c r="BM1253" s="90"/>
      <c r="BN1253" s="90"/>
      <c r="BO1253" s="90"/>
      <c r="BP1253" s="90"/>
      <c r="BQ1253" s="90"/>
      <c r="BR1253" s="90"/>
      <c r="BS1253" s="90"/>
      <c r="BT1253" s="90"/>
      <c r="BU1253" s="90"/>
      <c r="BV1253" s="90"/>
      <c r="BW1253" s="90"/>
      <c r="BX1253" s="90"/>
      <c r="BY1253" s="90"/>
      <c r="BZ1253" s="90"/>
      <c r="CA1253" s="90"/>
      <c r="CB1253" s="90"/>
      <c r="CC1253" s="90"/>
      <c r="CD1253" s="90"/>
      <c r="CE1253" s="90"/>
      <c r="CF1253" s="90"/>
      <c r="CG1253" s="90"/>
      <c r="CH1253" s="90"/>
      <c r="CI1253" s="90"/>
      <c r="CJ1253" s="90"/>
      <c r="CK1253" s="90"/>
      <c r="CL1253" s="90"/>
      <c r="CM1253" s="90"/>
      <c r="CN1253" s="90"/>
      <c r="CO1253" s="90"/>
      <c r="CP1253" s="90"/>
      <c r="CQ1253" s="90"/>
      <c r="CR1253" s="90"/>
      <c r="CS1253" s="90"/>
      <c r="CT1253" s="90"/>
      <c r="CU1253" s="91"/>
      <c r="CV1253" s="92"/>
    </row>
    <row r="1254" spans="1:100" s="87" customFormat="1" ht="14.45" customHeight="1" outlineLevel="4" thickBot="1">
      <c r="A1254" s="93">
        <f t="shared" si="19"/>
        <v>1253</v>
      </c>
      <c r="B1254" s="94"/>
      <c r="F1254" s="87" t="s">
        <v>2404</v>
      </c>
      <c r="BA1254" s="88"/>
      <c r="BB1254" s="89"/>
      <c r="BC1254" s="90"/>
      <c r="BD1254" s="90"/>
      <c r="BE1254" s="90"/>
      <c r="BF1254" s="90"/>
      <c r="BG1254" s="90"/>
      <c r="BH1254" s="90"/>
      <c r="BI1254" s="90"/>
      <c r="BJ1254" s="90"/>
      <c r="BK1254" s="90"/>
      <c r="BL1254" s="90"/>
      <c r="BM1254" s="90"/>
      <c r="BN1254" s="90"/>
      <c r="BO1254" s="90"/>
      <c r="BP1254" s="90"/>
      <c r="BQ1254" s="90"/>
      <c r="BR1254" s="90"/>
      <c r="BS1254" s="90"/>
      <c r="BT1254" s="90"/>
      <c r="BU1254" s="90"/>
      <c r="BV1254" s="90"/>
      <c r="BW1254" s="90"/>
      <c r="BX1254" s="90"/>
      <c r="BY1254" s="90"/>
      <c r="BZ1254" s="90"/>
      <c r="CA1254" s="90"/>
      <c r="CB1254" s="90"/>
      <c r="CC1254" s="90"/>
      <c r="CD1254" s="90"/>
      <c r="CE1254" s="90"/>
      <c r="CF1254" s="90"/>
      <c r="CG1254" s="90"/>
      <c r="CH1254" s="90"/>
      <c r="CI1254" s="90"/>
      <c r="CJ1254" s="90"/>
      <c r="CK1254" s="90"/>
      <c r="CL1254" s="90"/>
      <c r="CM1254" s="90"/>
      <c r="CN1254" s="90"/>
      <c r="CO1254" s="90"/>
      <c r="CP1254" s="90"/>
      <c r="CQ1254" s="90"/>
      <c r="CR1254" s="90"/>
      <c r="CS1254" s="90"/>
      <c r="CT1254" s="90"/>
      <c r="CU1254" s="91"/>
      <c r="CV1254" s="92"/>
    </row>
    <row r="1255" spans="1:100" s="87" customFormat="1" ht="14.45" customHeight="1" outlineLevel="3" thickBot="1">
      <c r="A1255" s="93">
        <f t="shared" si="19"/>
        <v>1254</v>
      </c>
      <c r="B1255" s="94"/>
      <c r="BA1255" s="88"/>
      <c r="BB1255" s="89"/>
      <c r="BC1255" s="90"/>
      <c r="BD1255" s="90"/>
      <c r="BE1255" s="90"/>
      <c r="BF1255" s="90"/>
      <c r="BG1255" s="90"/>
      <c r="BH1255" s="90"/>
      <c r="BI1255" s="90"/>
      <c r="BJ1255" s="90"/>
      <c r="BK1255" s="90"/>
      <c r="BL1255" s="90"/>
      <c r="BM1255" s="90"/>
      <c r="BN1255" s="90"/>
      <c r="BO1255" s="90"/>
      <c r="BP1255" s="90"/>
      <c r="BQ1255" s="90"/>
      <c r="BR1255" s="90"/>
      <c r="BS1255" s="90"/>
      <c r="BT1255" s="90"/>
      <c r="BU1255" s="90"/>
      <c r="BV1255" s="90"/>
      <c r="BW1255" s="90"/>
      <c r="BX1255" s="90"/>
      <c r="BY1255" s="90"/>
      <c r="BZ1255" s="90"/>
      <c r="CA1255" s="90"/>
      <c r="CB1255" s="90"/>
      <c r="CC1255" s="90"/>
      <c r="CD1255" s="90"/>
      <c r="CE1255" s="90"/>
      <c r="CF1255" s="90"/>
      <c r="CG1255" s="90"/>
      <c r="CH1255" s="90"/>
      <c r="CI1255" s="90"/>
      <c r="CJ1255" s="90"/>
      <c r="CK1255" s="90"/>
      <c r="CL1255" s="90"/>
      <c r="CM1255" s="90"/>
      <c r="CN1255" s="90"/>
      <c r="CO1255" s="90"/>
      <c r="CP1255" s="90"/>
      <c r="CQ1255" s="90"/>
      <c r="CR1255" s="90"/>
      <c r="CS1255" s="90"/>
      <c r="CT1255" s="90"/>
      <c r="CU1255" s="91"/>
      <c r="CV1255" s="92"/>
    </row>
    <row r="1256" spans="1:100" s="87" customFormat="1" ht="14.45" customHeight="1" outlineLevel="2" thickBot="1">
      <c r="A1256" s="93">
        <f t="shared" si="19"/>
        <v>1255</v>
      </c>
      <c r="B1256" s="94"/>
      <c r="D1256" s="148" t="s">
        <v>1686</v>
      </c>
      <c r="E1256" s="101" t="s">
        <v>2405</v>
      </c>
      <c r="BA1256" s="88"/>
      <c r="BB1256" s="89"/>
      <c r="BC1256" s="97" t="s">
        <v>2406</v>
      </c>
      <c r="BD1256" s="90"/>
      <c r="BE1256" s="90"/>
      <c r="BF1256" s="90"/>
      <c r="BG1256" s="90"/>
      <c r="BH1256" s="90"/>
      <c r="BI1256" s="90"/>
      <c r="BJ1256" s="90"/>
      <c r="BK1256" s="90"/>
      <c r="BL1256" s="90"/>
      <c r="BM1256" s="90"/>
      <c r="BN1256" s="90"/>
      <c r="BO1256" s="90"/>
      <c r="BP1256" s="90"/>
      <c r="BQ1256" s="90"/>
      <c r="BR1256" s="90"/>
      <c r="BS1256" s="90"/>
      <c r="BT1256" s="90"/>
      <c r="BU1256" s="90"/>
      <c r="BV1256" s="90"/>
      <c r="BW1256" s="90"/>
      <c r="BX1256" s="90"/>
      <c r="BY1256" s="90"/>
      <c r="BZ1256" s="90"/>
      <c r="CA1256" s="90"/>
      <c r="CB1256" s="90"/>
      <c r="CC1256" s="90"/>
      <c r="CD1256" s="90"/>
      <c r="CE1256" s="90"/>
      <c r="CF1256" s="90"/>
      <c r="CG1256" s="90"/>
      <c r="CH1256" s="90"/>
      <c r="CI1256" s="90"/>
      <c r="CJ1256" s="90"/>
      <c r="CK1256" s="90"/>
      <c r="CL1256" s="90"/>
      <c r="CM1256" s="90"/>
      <c r="CN1256" s="90"/>
      <c r="CO1256" s="90"/>
      <c r="CP1256" s="90"/>
      <c r="CQ1256" s="90"/>
      <c r="CR1256" s="90"/>
      <c r="CS1256" s="90"/>
      <c r="CT1256" s="90"/>
      <c r="CU1256" s="91"/>
      <c r="CV1256" s="92"/>
    </row>
    <row r="1257" spans="1:100" s="87" customFormat="1" ht="14.45" customHeight="1" outlineLevel="4" thickBot="1">
      <c r="A1257" s="93">
        <f t="shared" si="19"/>
        <v>1256</v>
      </c>
      <c r="B1257" s="94"/>
      <c r="F1257" s="87" t="s">
        <v>2407</v>
      </c>
      <c r="BA1257" s="88"/>
      <c r="BB1257" s="89"/>
      <c r="BC1257" s="90"/>
      <c r="BD1257" s="90"/>
      <c r="BE1257" s="90"/>
      <c r="BF1257" s="90"/>
      <c r="BG1257" s="90"/>
      <c r="BH1257" s="90"/>
      <c r="BI1257" s="90"/>
      <c r="BJ1257" s="90"/>
      <c r="BK1257" s="90"/>
      <c r="BL1257" s="90"/>
      <c r="BM1257" s="90"/>
      <c r="BN1257" s="90"/>
      <c r="BO1257" s="90"/>
      <c r="BP1257" s="90"/>
      <c r="BQ1257" s="90"/>
      <c r="BR1257" s="90"/>
      <c r="BS1257" s="90"/>
      <c r="BT1257" s="90"/>
      <c r="BU1257" s="90"/>
      <c r="BV1257" s="90"/>
      <c r="BW1257" s="90"/>
      <c r="BX1257" s="90"/>
      <c r="BY1257" s="90"/>
      <c r="BZ1257" s="90"/>
      <c r="CA1257" s="90"/>
      <c r="CB1257" s="90"/>
      <c r="CC1257" s="90"/>
      <c r="CD1257" s="90"/>
      <c r="CE1257" s="90"/>
      <c r="CF1257" s="90"/>
      <c r="CG1257" s="90"/>
      <c r="CH1257" s="90"/>
      <c r="CI1257" s="90"/>
      <c r="CJ1257" s="90"/>
      <c r="CK1257" s="90"/>
      <c r="CL1257" s="90"/>
      <c r="CM1257" s="90"/>
      <c r="CN1257" s="90"/>
      <c r="CO1257" s="90"/>
      <c r="CP1257" s="90"/>
      <c r="CQ1257" s="90"/>
      <c r="CR1257" s="90"/>
      <c r="CS1257" s="90"/>
      <c r="CT1257" s="90"/>
      <c r="CU1257" s="91"/>
      <c r="CV1257" s="92"/>
    </row>
    <row r="1258" spans="1:100" s="87" customFormat="1" ht="14.45" customHeight="1" outlineLevel="4" thickBot="1">
      <c r="A1258" s="93">
        <f t="shared" si="19"/>
        <v>1257</v>
      </c>
      <c r="B1258" s="94"/>
      <c r="F1258" s="87" t="s">
        <v>2408</v>
      </c>
      <c r="BA1258" s="88"/>
      <c r="BB1258" s="89"/>
      <c r="BC1258" s="90"/>
      <c r="BD1258" s="90"/>
      <c r="BE1258" s="90"/>
      <c r="BF1258" s="90"/>
      <c r="BG1258" s="90"/>
      <c r="BH1258" s="90"/>
      <c r="BI1258" s="90"/>
      <c r="BJ1258" s="90"/>
      <c r="BK1258" s="90"/>
      <c r="BL1258" s="90"/>
      <c r="BM1258" s="90"/>
      <c r="BN1258" s="90"/>
      <c r="BO1258" s="90"/>
      <c r="BP1258" s="90"/>
      <c r="BQ1258" s="90"/>
      <c r="BR1258" s="90"/>
      <c r="BS1258" s="90"/>
      <c r="BT1258" s="90"/>
      <c r="BU1258" s="90"/>
      <c r="BV1258" s="90"/>
      <c r="BW1258" s="90"/>
      <c r="BX1258" s="90"/>
      <c r="BY1258" s="90"/>
      <c r="BZ1258" s="90"/>
      <c r="CA1258" s="90"/>
      <c r="CB1258" s="90"/>
      <c r="CC1258" s="90"/>
      <c r="CD1258" s="90"/>
      <c r="CE1258" s="90"/>
      <c r="CF1258" s="90"/>
      <c r="CG1258" s="90"/>
      <c r="CH1258" s="90"/>
      <c r="CI1258" s="90"/>
      <c r="CJ1258" s="90"/>
      <c r="CK1258" s="90"/>
      <c r="CL1258" s="90"/>
      <c r="CM1258" s="90"/>
      <c r="CN1258" s="90"/>
      <c r="CO1258" s="90"/>
      <c r="CP1258" s="90"/>
      <c r="CQ1258" s="90"/>
      <c r="CR1258" s="90"/>
      <c r="CS1258" s="90"/>
      <c r="CT1258" s="90"/>
      <c r="CU1258" s="91"/>
      <c r="CV1258" s="92"/>
    </row>
    <row r="1259" spans="1:100" s="87" customFormat="1" ht="14.45" customHeight="1" outlineLevel="3" thickBot="1">
      <c r="A1259" s="93">
        <f t="shared" si="19"/>
        <v>1258</v>
      </c>
      <c r="B1259" s="94"/>
      <c r="F1259" s="102" t="s">
        <v>2409</v>
      </c>
      <c r="G1259" s="123"/>
      <c r="H1259" s="123"/>
      <c r="I1259" s="123"/>
      <c r="J1259" s="123"/>
      <c r="K1259" s="123"/>
      <c r="L1259" s="123"/>
      <c r="M1259" s="123"/>
      <c r="N1259" s="123"/>
      <c r="O1259" s="123"/>
      <c r="P1259" s="123"/>
      <c r="Q1259" s="123"/>
      <c r="R1259" s="123"/>
      <c r="S1259" s="123"/>
      <c r="T1259" s="123"/>
      <c r="U1259" s="123"/>
      <c r="V1259" s="123"/>
      <c r="W1259" s="123"/>
      <c r="X1259" s="123"/>
      <c r="Y1259" s="123"/>
      <c r="Z1259" s="123"/>
      <c r="AA1259" s="123"/>
      <c r="AB1259" s="123"/>
      <c r="AC1259" s="123"/>
      <c r="AD1259" s="123"/>
      <c r="AE1259" s="123"/>
      <c r="AF1259" s="123"/>
      <c r="AG1259" s="123"/>
      <c r="AH1259" s="123"/>
      <c r="AI1259" s="123"/>
      <c r="AJ1259" s="123"/>
      <c r="AK1259" s="123"/>
      <c r="AL1259" s="123"/>
      <c r="AM1259" s="123"/>
      <c r="AN1259" s="123"/>
      <c r="AO1259" s="123"/>
      <c r="AP1259" s="123"/>
      <c r="AQ1259" s="123"/>
      <c r="AR1259" s="123"/>
      <c r="AS1259" s="123"/>
      <c r="AT1259" s="123"/>
      <c r="AU1259" s="123"/>
      <c r="AV1259" s="123"/>
      <c r="AW1259" s="123"/>
      <c r="AX1259" s="123"/>
      <c r="AY1259" s="123"/>
      <c r="AZ1259" s="123"/>
      <c r="BA1259" s="88"/>
      <c r="BB1259" s="89"/>
      <c r="BC1259" s="97" t="s">
        <v>2410</v>
      </c>
      <c r="BD1259" s="90"/>
      <c r="BE1259" s="90"/>
      <c r="BF1259" s="90"/>
      <c r="BG1259" s="90"/>
      <c r="BH1259" s="90"/>
      <c r="BI1259" s="90"/>
      <c r="BJ1259" s="90"/>
      <c r="BK1259" s="90"/>
      <c r="BL1259" s="90"/>
      <c r="BM1259" s="90"/>
      <c r="BN1259" s="90"/>
      <c r="BO1259" s="90"/>
      <c r="BP1259" s="90"/>
      <c r="BQ1259" s="90"/>
      <c r="BR1259" s="90"/>
      <c r="BS1259" s="90"/>
      <c r="BT1259" s="90"/>
      <c r="BU1259" s="90"/>
      <c r="BV1259" s="90"/>
      <c r="BW1259" s="90"/>
      <c r="BX1259" s="90"/>
      <c r="BY1259" s="90"/>
      <c r="BZ1259" s="90"/>
      <c r="CA1259" s="90"/>
      <c r="CB1259" s="90"/>
      <c r="CC1259" s="90"/>
      <c r="CD1259" s="90"/>
      <c r="CE1259" s="90"/>
      <c r="CF1259" s="90"/>
      <c r="CG1259" s="90"/>
      <c r="CH1259" s="90"/>
      <c r="CI1259" s="90"/>
      <c r="CJ1259" s="90"/>
      <c r="CK1259" s="90"/>
      <c r="CL1259" s="90"/>
      <c r="CM1259" s="90"/>
      <c r="CN1259" s="90"/>
      <c r="CO1259" s="90"/>
      <c r="CP1259" s="90"/>
      <c r="CQ1259" s="90"/>
      <c r="CR1259" s="90"/>
      <c r="CS1259" s="90"/>
      <c r="CT1259" s="90"/>
      <c r="CU1259" s="91"/>
      <c r="CV1259" s="92"/>
    </row>
    <row r="1260" spans="1:100" s="87" customFormat="1" ht="14.45" customHeight="1" outlineLevel="4" thickBot="1">
      <c r="A1260" s="93">
        <f t="shared" si="19"/>
        <v>1259</v>
      </c>
      <c r="B1260" s="94"/>
      <c r="G1260" s="459" t="s">
        <v>1461</v>
      </c>
      <c r="H1260" s="437"/>
      <c r="I1260" s="437"/>
      <c r="J1260" s="437"/>
      <c r="K1260" s="437"/>
      <c r="L1260" s="437"/>
      <c r="M1260" s="437"/>
      <c r="N1260" s="437"/>
      <c r="O1260" s="437"/>
      <c r="P1260" s="437"/>
      <c r="Q1260" s="437" t="s">
        <v>27</v>
      </c>
      <c r="R1260" s="437"/>
      <c r="S1260" s="437"/>
      <c r="T1260" s="437"/>
      <c r="U1260" s="437"/>
      <c r="V1260" s="437"/>
      <c r="W1260" s="437"/>
      <c r="X1260" s="437"/>
      <c r="Y1260" s="437"/>
      <c r="Z1260" s="437"/>
      <c r="AA1260" s="437"/>
      <c r="AB1260" s="437"/>
      <c r="AC1260" s="437"/>
      <c r="AD1260" s="437"/>
      <c r="AE1260" s="437"/>
      <c r="AF1260" s="437"/>
      <c r="AG1260" s="437"/>
      <c r="AH1260" s="437"/>
      <c r="AI1260" s="437" t="s">
        <v>28</v>
      </c>
      <c r="AJ1260" s="437"/>
      <c r="AK1260" s="437"/>
      <c r="AL1260" s="437"/>
      <c r="AM1260" s="437"/>
      <c r="AN1260" s="437"/>
      <c r="AO1260" s="437"/>
      <c r="AP1260" s="437"/>
      <c r="AQ1260" s="437"/>
      <c r="AR1260" s="437"/>
      <c r="AS1260" s="437"/>
      <c r="AT1260" s="437"/>
      <c r="AU1260" s="437"/>
      <c r="AV1260" s="437"/>
      <c r="AW1260" s="437"/>
      <c r="AX1260" s="437"/>
      <c r="AY1260" s="437"/>
      <c r="AZ1260" s="460"/>
      <c r="BA1260" s="88"/>
      <c r="BB1260" s="89"/>
      <c r="BC1260" s="90"/>
      <c r="BD1260" s="90"/>
      <c r="BE1260" s="90"/>
      <c r="BF1260" s="90"/>
      <c r="BG1260" s="90"/>
      <c r="BH1260" s="90"/>
      <c r="BI1260" s="90"/>
      <c r="BJ1260" s="90"/>
      <c r="BK1260" s="90"/>
      <c r="BL1260" s="90"/>
      <c r="BM1260" s="90"/>
      <c r="BN1260" s="90"/>
      <c r="BO1260" s="90"/>
      <c r="BP1260" s="90"/>
      <c r="BQ1260" s="90"/>
      <c r="BR1260" s="90"/>
      <c r="BS1260" s="90"/>
      <c r="BT1260" s="90"/>
      <c r="BU1260" s="90"/>
      <c r="BV1260" s="90"/>
      <c r="BW1260" s="90"/>
      <c r="BX1260" s="90"/>
      <c r="BY1260" s="90"/>
      <c r="BZ1260" s="90"/>
      <c r="CA1260" s="90"/>
      <c r="CB1260" s="90"/>
      <c r="CC1260" s="90"/>
      <c r="CD1260" s="90"/>
      <c r="CE1260" s="90"/>
      <c r="CF1260" s="90"/>
      <c r="CG1260" s="90"/>
      <c r="CH1260" s="90"/>
      <c r="CI1260" s="90"/>
      <c r="CJ1260" s="90"/>
      <c r="CK1260" s="90"/>
      <c r="CL1260" s="90"/>
      <c r="CM1260" s="90"/>
      <c r="CN1260" s="90"/>
      <c r="CO1260" s="90"/>
      <c r="CP1260" s="90"/>
      <c r="CQ1260" s="90"/>
      <c r="CR1260" s="90"/>
      <c r="CS1260" s="90"/>
      <c r="CT1260" s="90"/>
      <c r="CU1260" s="91"/>
      <c r="CV1260" s="92"/>
    </row>
    <row r="1261" spans="1:100" s="87" customFormat="1" ht="14.45" customHeight="1" outlineLevel="4" thickBot="1">
      <c r="A1261" s="93">
        <f t="shared" si="19"/>
        <v>1260</v>
      </c>
      <c r="B1261" s="94"/>
      <c r="G1261" s="520" t="s">
        <v>2411</v>
      </c>
      <c r="H1261" s="521"/>
      <c r="I1261" s="521"/>
      <c r="J1261" s="521"/>
      <c r="K1261" s="521"/>
      <c r="L1261" s="521"/>
      <c r="M1261" s="521"/>
      <c r="N1261" s="521"/>
      <c r="O1261" s="521"/>
      <c r="P1261" s="521"/>
      <c r="Q1261" s="522" t="s">
        <v>2412</v>
      </c>
      <c r="R1261" s="522"/>
      <c r="S1261" s="522"/>
      <c r="T1261" s="522"/>
      <c r="U1261" s="522"/>
      <c r="V1261" s="522"/>
      <c r="W1261" s="522"/>
      <c r="X1261" s="522"/>
      <c r="Y1261" s="522"/>
      <c r="Z1261" s="522"/>
      <c r="AA1261" s="522"/>
      <c r="AB1261" s="522"/>
      <c r="AC1261" s="522"/>
      <c r="AD1261" s="522"/>
      <c r="AE1261" s="522"/>
      <c r="AF1261" s="522"/>
      <c r="AG1261" s="522"/>
      <c r="AH1261" s="522"/>
      <c r="AI1261" s="522" t="s">
        <v>2413</v>
      </c>
      <c r="AJ1261" s="522"/>
      <c r="AK1261" s="522"/>
      <c r="AL1261" s="522"/>
      <c r="AM1261" s="522"/>
      <c r="AN1261" s="522"/>
      <c r="AO1261" s="522"/>
      <c r="AP1261" s="522"/>
      <c r="AQ1261" s="522"/>
      <c r="AR1261" s="522"/>
      <c r="AS1261" s="522"/>
      <c r="AT1261" s="522"/>
      <c r="AU1261" s="522"/>
      <c r="AV1261" s="522"/>
      <c r="AW1261" s="522"/>
      <c r="AX1261" s="522"/>
      <c r="AY1261" s="522"/>
      <c r="AZ1261" s="523"/>
      <c r="BA1261" s="88"/>
      <c r="BB1261" s="89"/>
      <c r="BC1261" s="90"/>
      <c r="BD1261" s="90"/>
      <c r="BE1261" s="90"/>
      <c r="BF1261" s="90"/>
      <c r="BG1261" s="90"/>
      <c r="BH1261" s="90"/>
      <c r="BI1261" s="90"/>
      <c r="BJ1261" s="90"/>
      <c r="BK1261" s="90"/>
      <c r="BL1261" s="90"/>
      <c r="BM1261" s="90"/>
      <c r="BN1261" s="90"/>
      <c r="BO1261" s="90"/>
      <c r="BP1261" s="90"/>
      <c r="BQ1261" s="90"/>
      <c r="BR1261" s="90"/>
      <c r="BS1261" s="90"/>
      <c r="BT1261" s="90"/>
      <c r="BU1261" s="90"/>
      <c r="BV1261" s="90"/>
      <c r="BW1261" s="90"/>
      <c r="BX1261" s="90"/>
      <c r="BY1261" s="90"/>
      <c r="BZ1261" s="90"/>
      <c r="CA1261" s="90"/>
      <c r="CB1261" s="90"/>
      <c r="CC1261" s="90"/>
      <c r="CD1261" s="90"/>
      <c r="CE1261" s="90"/>
      <c r="CF1261" s="90"/>
      <c r="CG1261" s="90"/>
      <c r="CH1261" s="90"/>
      <c r="CI1261" s="90"/>
      <c r="CJ1261" s="90"/>
      <c r="CK1261" s="90"/>
      <c r="CL1261" s="90"/>
      <c r="CM1261" s="90"/>
      <c r="CN1261" s="90"/>
      <c r="CO1261" s="90"/>
      <c r="CP1261" s="90"/>
      <c r="CQ1261" s="90"/>
      <c r="CR1261" s="90"/>
      <c r="CS1261" s="90"/>
      <c r="CT1261" s="90"/>
      <c r="CU1261" s="91"/>
      <c r="CV1261" s="92"/>
    </row>
    <row r="1262" spans="1:100" s="87" customFormat="1" ht="14.45" customHeight="1" outlineLevel="4" thickBot="1">
      <c r="A1262" s="93">
        <f t="shared" si="19"/>
        <v>1261</v>
      </c>
      <c r="B1262" s="94"/>
      <c r="G1262" s="520" t="s">
        <v>2414</v>
      </c>
      <c r="H1262" s="521"/>
      <c r="I1262" s="521"/>
      <c r="J1262" s="521"/>
      <c r="K1262" s="521"/>
      <c r="L1262" s="521"/>
      <c r="M1262" s="521"/>
      <c r="N1262" s="521"/>
      <c r="O1262" s="521"/>
      <c r="P1262" s="521"/>
      <c r="Q1262" s="522" t="s">
        <v>2415</v>
      </c>
      <c r="R1262" s="522"/>
      <c r="S1262" s="522"/>
      <c r="T1262" s="522"/>
      <c r="U1262" s="522"/>
      <c r="V1262" s="522"/>
      <c r="W1262" s="522"/>
      <c r="X1262" s="522"/>
      <c r="Y1262" s="522"/>
      <c r="Z1262" s="522"/>
      <c r="AA1262" s="522"/>
      <c r="AB1262" s="522"/>
      <c r="AC1262" s="522"/>
      <c r="AD1262" s="522"/>
      <c r="AE1262" s="522"/>
      <c r="AF1262" s="522"/>
      <c r="AG1262" s="522"/>
      <c r="AH1262" s="522"/>
      <c r="AI1262" s="522" t="s">
        <v>2416</v>
      </c>
      <c r="AJ1262" s="522"/>
      <c r="AK1262" s="522"/>
      <c r="AL1262" s="522"/>
      <c r="AM1262" s="522"/>
      <c r="AN1262" s="522"/>
      <c r="AO1262" s="522"/>
      <c r="AP1262" s="522"/>
      <c r="AQ1262" s="522"/>
      <c r="AR1262" s="522"/>
      <c r="AS1262" s="522"/>
      <c r="AT1262" s="522"/>
      <c r="AU1262" s="522"/>
      <c r="AV1262" s="522"/>
      <c r="AW1262" s="522"/>
      <c r="AX1262" s="522"/>
      <c r="AY1262" s="522"/>
      <c r="AZ1262" s="523"/>
      <c r="BA1262" s="88"/>
      <c r="BB1262" s="89"/>
      <c r="BC1262" s="90"/>
      <c r="BD1262" s="90"/>
      <c r="BE1262" s="90"/>
      <c r="BF1262" s="90"/>
      <c r="BG1262" s="90"/>
      <c r="BH1262" s="90"/>
      <c r="BI1262" s="90"/>
      <c r="BJ1262" s="90"/>
      <c r="BK1262" s="90"/>
      <c r="BL1262" s="90"/>
      <c r="BM1262" s="90"/>
      <c r="BN1262" s="90"/>
      <c r="BO1262" s="90"/>
      <c r="BP1262" s="90"/>
      <c r="BQ1262" s="90"/>
      <c r="BR1262" s="90"/>
      <c r="BS1262" s="90"/>
      <c r="BT1262" s="90"/>
      <c r="BU1262" s="90"/>
      <c r="BV1262" s="90"/>
      <c r="BW1262" s="90"/>
      <c r="BX1262" s="90"/>
      <c r="BY1262" s="90"/>
      <c r="BZ1262" s="90"/>
      <c r="CA1262" s="90"/>
      <c r="CB1262" s="90"/>
      <c r="CC1262" s="90"/>
      <c r="CD1262" s="90"/>
      <c r="CE1262" s="90"/>
      <c r="CF1262" s="90"/>
      <c r="CG1262" s="90"/>
      <c r="CH1262" s="90"/>
      <c r="CI1262" s="90"/>
      <c r="CJ1262" s="90"/>
      <c r="CK1262" s="90"/>
      <c r="CL1262" s="90"/>
      <c r="CM1262" s="90"/>
      <c r="CN1262" s="90"/>
      <c r="CO1262" s="90"/>
      <c r="CP1262" s="90"/>
      <c r="CQ1262" s="90"/>
      <c r="CR1262" s="90"/>
      <c r="CS1262" s="90"/>
      <c r="CT1262" s="90"/>
      <c r="CU1262" s="91"/>
      <c r="CV1262" s="92"/>
    </row>
    <row r="1263" spans="1:100" s="87" customFormat="1" ht="14.45" customHeight="1" outlineLevel="4" thickBot="1">
      <c r="A1263" s="93">
        <f t="shared" si="19"/>
        <v>1262</v>
      </c>
      <c r="B1263" s="94"/>
      <c r="G1263" s="520" t="s">
        <v>2417</v>
      </c>
      <c r="H1263" s="521"/>
      <c r="I1263" s="521"/>
      <c r="J1263" s="521"/>
      <c r="K1263" s="521"/>
      <c r="L1263" s="521"/>
      <c r="M1263" s="521"/>
      <c r="N1263" s="521"/>
      <c r="O1263" s="521"/>
      <c r="P1263" s="521"/>
      <c r="Q1263" s="522" t="s">
        <v>2418</v>
      </c>
      <c r="R1263" s="522"/>
      <c r="S1263" s="522"/>
      <c r="T1263" s="522"/>
      <c r="U1263" s="522"/>
      <c r="V1263" s="522"/>
      <c r="W1263" s="522"/>
      <c r="X1263" s="522"/>
      <c r="Y1263" s="522"/>
      <c r="Z1263" s="522"/>
      <c r="AA1263" s="522"/>
      <c r="AB1263" s="522"/>
      <c r="AC1263" s="522"/>
      <c r="AD1263" s="522"/>
      <c r="AE1263" s="522"/>
      <c r="AF1263" s="522"/>
      <c r="AG1263" s="522"/>
      <c r="AH1263" s="522"/>
      <c r="AI1263" s="522" t="s">
        <v>2419</v>
      </c>
      <c r="AJ1263" s="522"/>
      <c r="AK1263" s="522"/>
      <c r="AL1263" s="522"/>
      <c r="AM1263" s="522"/>
      <c r="AN1263" s="522"/>
      <c r="AO1263" s="522"/>
      <c r="AP1263" s="522"/>
      <c r="AQ1263" s="522"/>
      <c r="AR1263" s="522"/>
      <c r="AS1263" s="522"/>
      <c r="AT1263" s="522"/>
      <c r="AU1263" s="522"/>
      <c r="AV1263" s="522"/>
      <c r="AW1263" s="522"/>
      <c r="AX1263" s="522"/>
      <c r="AY1263" s="522"/>
      <c r="AZ1263" s="523"/>
      <c r="BA1263" s="88"/>
      <c r="BB1263" s="89"/>
      <c r="BC1263" s="90"/>
      <c r="BD1263" s="90"/>
      <c r="BE1263" s="90"/>
      <c r="BF1263" s="90"/>
      <c r="BG1263" s="90"/>
      <c r="BH1263" s="90"/>
      <c r="BI1263" s="90"/>
      <c r="BJ1263" s="90"/>
      <c r="BK1263" s="90"/>
      <c r="BL1263" s="90"/>
      <c r="BM1263" s="90"/>
      <c r="BN1263" s="90"/>
      <c r="BO1263" s="90"/>
      <c r="BP1263" s="90"/>
      <c r="BQ1263" s="90"/>
      <c r="BR1263" s="90"/>
      <c r="BS1263" s="90"/>
      <c r="BT1263" s="90"/>
      <c r="BU1263" s="90"/>
      <c r="BV1263" s="90"/>
      <c r="BW1263" s="90"/>
      <c r="BX1263" s="90"/>
      <c r="BY1263" s="90"/>
      <c r="BZ1263" s="90"/>
      <c r="CA1263" s="90"/>
      <c r="CB1263" s="90"/>
      <c r="CC1263" s="90"/>
      <c r="CD1263" s="90"/>
      <c r="CE1263" s="90"/>
      <c r="CF1263" s="90"/>
      <c r="CG1263" s="90"/>
      <c r="CH1263" s="90"/>
      <c r="CI1263" s="90"/>
      <c r="CJ1263" s="90"/>
      <c r="CK1263" s="90"/>
      <c r="CL1263" s="90"/>
      <c r="CM1263" s="90"/>
      <c r="CN1263" s="90"/>
      <c r="CO1263" s="90"/>
      <c r="CP1263" s="90"/>
      <c r="CQ1263" s="90"/>
      <c r="CR1263" s="90"/>
      <c r="CS1263" s="90"/>
      <c r="CT1263" s="90"/>
      <c r="CU1263" s="91"/>
      <c r="CV1263" s="92"/>
    </row>
    <row r="1264" spans="1:100" s="87" customFormat="1" ht="14.45" customHeight="1" outlineLevel="4" thickBot="1">
      <c r="A1264" s="93">
        <f t="shared" si="19"/>
        <v>1263</v>
      </c>
      <c r="B1264" s="94"/>
      <c r="G1264" s="520" t="s">
        <v>2420</v>
      </c>
      <c r="H1264" s="521"/>
      <c r="I1264" s="521"/>
      <c r="J1264" s="521"/>
      <c r="K1264" s="521"/>
      <c r="L1264" s="521"/>
      <c r="M1264" s="521"/>
      <c r="N1264" s="521"/>
      <c r="O1264" s="521"/>
      <c r="P1264" s="521"/>
      <c r="Q1264" s="522" t="s">
        <v>2421</v>
      </c>
      <c r="R1264" s="522"/>
      <c r="S1264" s="522"/>
      <c r="T1264" s="522"/>
      <c r="U1264" s="522"/>
      <c r="V1264" s="522"/>
      <c r="W1264" s="522"/>
      <c r="X1264" s="522"/>
      <c r="Y1264" s="522"/>
      <c r="Z1264" s="522"/>
      <c r="AA1264" s="522"/>
      <c r="AB1264" s="522"/>
      <c r="AC1264" s="522"/>
      <c r="AD1264" s="522"/>
      <c r="AE1264" s="522"/>
      <c r="AF1264" s="522"/>
      <c r="AG1264" s="522"/>
      <c r="AH1264" s="522"/>
      <c r="AI1264" s="522" t="s">
        <v>2422</v>
      </c>
      <c r="AJ1264" s="522"/>
      <c r="AK1264" s="522"/>
      <c r="AL1264" s="522"/>
      <c r="AM1264" s="522"/>
      <c r="AN1264" s="522"/>
      <c r="AO1264" s="522"/>
      <c r="AP1264" s="522"/>
      <c r="AQ1264" s="522"/>
      <c r="AR1264" s="522"/>
      <c r="AS1264" s="522"/>
      <c r="AT1264" s="522"/>
      <c r="AU1264" s="522"/>
      <c r="AV1264" s="522"/>
      <c r="AW1264" s="522"/>
      <c r="AX1264" s="522"/>
      <c r="AY1264" s="522"/>
      <c r="AZ1264" s="523"/>
      <c r="BA1264" s="88"/>
      <c r="BB1264" s="89"/>
      <c r="BC1264" s="90"/>
      <c r="BD1264" s="90"/>
      <c r="BE1264" s="90"/>
      <c r="BF1264" s="90"/>
      <c r="BG1264" s="90"/>
      <c r="BH1264" s="90"/>
      <c r="BI1264" s="90"/>
      <c r="BJ1264" s="90"/>
      <c r="BK1264" s="90"/>
      <c r="BL1264" s="90"/>
      <c r="BM1264" s="90"/>
      <c r="BN1264" s="90"/>
      <c r="BO1264" s="90"/>
      <c r="BP1264" s="90"/>
      <c r="BQ1264" s="90"/>
      <c r="BR1264" s="90"/>
      <c r="BS1264" s="90"/>
      <c r="BT1264" s="90"/>
      <c r="BU1264" s="90"/>
      <c r="BV1264" s="90"/>
      <c r="BW1264" s="90"/>
      <c r="BX1264" s="90"/>
      <c r="BY1264" s="90"/>
      <c r="BZ1264" s="90"/>
      <c r="CA1264" s="90"/>
      <c r="CB1264" s="90"/>
      <c r="CC1264" s="90"/>
      <c r="CD1264" s="90"/>
      <c r="CE1264" s="90"/>
      <c r="CF1264" s="90"/>
      <c r="CG1264" s="90"/>
      <c r="CH1264" s="90"/>
      <c r="CI1264" s="90"/>
      <c r="CJ1264" s="90"/>
      <c r="CK1264" s="90"/>
      <c r="CL1264" s="90"/>
      <c r="CM1264" s="90"/>
      <c r="CN1264" s="90"/>
      <c r="CO1264" s="90"/>
      <c r="CP1264" s="90"/>
      <c r="CQ1264" s="90"/>
      <c r="CR1264" s="90"/>
      <c r="CS1264" s="90"/>
      <c r="CT1264" s="90"/>
      <c r="CU1264" s="91"/>
      <c r="CV1264" s="92"/>
    </row>
    <row r="1265" spans="1:100" s="87" customFormat="1" ht="14.45" customHeight="1" outlineLevel="4" thickBot="1">
      <c r="A1265" s="93">
        <f t="shared" si="19"/>
        <v>1264</v>
      </c>
      <c r="B1265" s="94"/>
      <c r="G1265" s="532" t="s">
        <v>2423</v>
      </c>
      <c r="H1265" s="533"/>
      <c r="I1265" s="533"/>
      <c r="J1265" s="533"/>
      <c r="K1265" s="533"/>
      <c r="L1265" s="533"/>
      <c r="M1265" s="533"/>
      <c r="N1265" s="533"/>
      <c r="O1265" s="533"/>
      <c r="P1265" s="533"/>
      <c r="Q1265" s="534" t="s">
        <v>2424</v>
      </c>
      <c r="R1265" s="534"/>
      <c r="S1265" s="534"/>
      <c r="T1265" s="534"/>
      <c r="U1265" s="534"/>
      <c r="V1265" s="534"/>
      <c r="W1265" s="534"/>
      <c r="X1265" s="534"/>
      <c r="Y1265" s="534"/>
      <c r="Z1265" s="534"/>
      <c r="AA1265" s="534"/>
      <c r="AB1265" s="534"/>
      <c r="AC1265" s="534"/>
      <c r="AD1265" s="534"/>
      <c r="AE1265" s="534"/>
      <c r="AF1265" s="534"/>
      <c r="AG1265" s="534"/>
      <c r="AH1265" s="534"/>
      <c r="AI1265" s="534" t="s">
        <v>2425</v>
      </c>
      <c r="AJ1265" s="534"/>
      <c r="AK1265" s="534"/>
      <c r="AL1265" s="534"/>
      <c r="AM1265" s="534"/>
      <c r="AN1265" s="534"/>
      <c r="AO1265" s="534"/>
      <c r="AP1265" s="534"/>
      <c r="AQ1265" s="534"/>
      <c r="AR1265" s="534"/>
      <c r="AS1265" s="534"/>
      <c r="AT1265" s="534"/>
      <c r="AU1265" s="534"/>
      <c r="AV1265" s="534"/>
      <c r="AW1265" s="534"/>
      <c r="AX1265" s="534"/>
      <c r="AY1265" s="534"/>
      <c r="AZ1265" s="535"/>
      <c r="BA1265" s="88"/>
      <c r="BB1265" s="89"/>
      <c r="BC1265" s="90"/>
      <c r="BD1265" s="90"/>
      <c r="BE1265" s="90"/>
      <c r="BF1265" s="90"/>
      <c r="BG1265" s="90"/>
      <c r="BH1265" s="90"/>
      <c r="BI1265" s="90"/>
      <c r="BJ1265" s="90"/>
      <c r="BK1265" s="90"/>
      <c r="BL1265" s="90"/>
      <c r="BM1265" s="90"/>
      <c r="BN1265" s="90"/>
      <c r="BO1265" s="90"/>
      <c r="BP1265" s="90"/>
      <c r="BQ1265" s="90"/>
      <c r="BR1265" s="90"/>
      <c r="BS1265" s="90"/>
      <c r="BT1265" s="90"/>
      <c r="BU1265" s="90"/>
      <c r="BV1265" s="90"/>
      <c r="BW1265" s="90"/>
      <c r="BX1265" s="90"/>
      <c r="BY1265" s="90"/>
      <c r="BZ1265" s="90"/>
      <c r="CA1265" s="90"/>
      <c r="CB1265" s="90"/>
      <c r="CC1265" s="90"/>
      <c r="CD1265" s="90"/>
      <c r="CE1265" s="90"/>
      <c r="CF1265" s="90"/>
      <c r="CG1265" s="90"/>
      <c r="CH1265" s="90"/>
      <c r="CI1265" s="90"/>
      <c r="CJ1265" s="90"/>
      <c r="CK1265" s="90"/>
      <c r="CL1265" s="90"/>
      <c r="CM1265" s="90"/>
      <c r="CN1265" s="90"/>
      <c r="CO1265" s="90"/>
      <c r="CP1265" s="90"/>
      <c r="CQ1265" s="90"/>
      <c r="CR1265" s="90"/>
      <c r="CS1265" s="90"/>
      <c r="CT1265" s="90"/>
      <c r="CU1265" s="91"/>
      <c r="CV1265" s="92"/>
    </row>
    <row r="1266" spans="1:100" s="87" customFormat="1" ht="14.45" customHeight="1" outlineLevel="3" thickBot="1">
      <c r="A1266" s="93">
        <f t="shared" si="19"/>
        <v>1265</v>
      </c>
      <c r="B1266" s="94"/>
      <c r="F1266" s="102" t="s">
        <v>2426</v>
      </c>
      <c r="G1266" s="129"/>
      <c r="H1266" s="129"/>
      <c r="I1266" s="129"/>
      <c r="J1266" s="129"/>
      <c r="K1266" s="129"/>
      <c r="L1266" s="129"/>
      <c r="M1266" s="129"/>
      <c r="N1266" s="129"/>
      <c r="O1266" s="129"/>
      <c r="P1266" s="129"/>
      <c r="Q1266" s="129"/>
      <c r="R1266" s="129"/>
      <c r="S1266" s="129"/>
      <c r="T1266" s="129"/>
      <c r="U1266" s="129"/>
      <c r="V1266" s="129"/>
      <c r="W1266" s="129"/>
      <c r="X1266" s="129"/>
      <c r="Y1266" s="129"/>
      <c r="Z1266" s="129"/>
      <c r="AA1266" s="129"/>
      <c r="AB1266" s="129"/>
      <c r="AC1266" s="129"/>
      <c r="AD1266" s="129"/>
      <c r="AE1266" s="129"/>
      <c r="AF1266" s="129"/>
      <c r="AG1266" s="129"/>
      <c r="AH1266" s="129"/>
      <c r="AI1266" s="129"/>
      <c r="AJ1266" s="129"/>
      <c r="AK1266" s="129"/>
      <c r="AL1266" s="129"/>
      <c r="AM1266" s="129"/>
      <c r="AN1266" s="129"/>
      <c r="AO1266" s="129"/>
      <c r="AP1266" s="129"/>
      <c r="AQ1266" s="129"/>
      <c r="AR1266" s="129"/>
      <c r="AS1266" s="129"/>
      <c r="AT1266" s="129"/>
      <c r="AU1266" s="129"/>
      <c r="AV1266" s="129"/>
      <c r="AW1266" s="129"/>
      <c r="AX1266" s="129"/>
      <c r="AY1266" s="129"/>
      <c r="AZ1266" s="129"/>
      <c r="BA1266" s="88"/>
      <c r="BB1266" s="89"/>
      <c r="BC1266" s="97" t="s">
        <v>2427</v>
      </c>
      <c r="BD1266" s="90"/>
      <c r="BE1266" s="90"/>
      <c r="BF1266" s="90"/>
      <c r="BG1266" s="90"/>
      <c r="BH1266" s="90"/>
      <c r="BI1266" s="90"/>
      <c r="BJ1266" s="90"/>
      <c r="BK1266" s="90"/>
      <c r="BL1266" s="90"/>
      <c r="BM1266" s="90"/>
      <c r="BN1266" s="90"/>
      <c r="BO1266" s="90"/>
      <c r="BP1266" s="90"/>
      <c r="BQ1266" s="90"/>
      <c r="BR1266" s="90"/>
      <c r="BS1266" s="90"/>
      <c r="BT1266" s="90"/>
      <c r="BU1266" s="90"/>
      <c r="BV1266" s="90"/>
      <c r="BW1266" s="90"/>
      <c r="BX1266" s="90"/>
      <c r="BY1266" s="90"/>
      <c r="BZ1266" s="90"/>
      <c r="CA1266" s="90"/>
      <c r="CB1266" s="90"/>
      <c r="CC1266" s="90"/>
      <c r="CD1266" s="90"/>
      <c r="CE1266" s="90"/>
      <c r="CF1266" s="90"/>
      <c r="CG1266" s="90"/>
      <c r="CH1266" s="90"/>
      <c r="CI1266" s="90"/>
      <c r="CJ1266" s="90"/>
      <c r="CK1266" s="90"/>
      <c r="CL1266" s="90"/>
      <c r="CM1266" s="90"/>
      <c r="CN1266" s="90"/>
      <c r="CO1266" s="90"/>
      <c r="CP1266" s="90"/>
      <c r="CQ1266" s="90"/>
      <c r="CR1266" s="90"/>
      <c r="CS1266" s="90"/>
      <c r="CT1266" s="90"/>
      <c r="CU1266" s="91"/>
      <c r="CV1266" s="92"/>
    </row>
    <row r="1267" spans="1:100" s="87" customFormat="1" ht="14.45" customHeight="1" outlineLevel="4" thickBot="1">
      <c r="A1267" s="93">
        <f t="shared" si="19"/>
        <v>1266</v>
      </c>
      <c r="B1267" s="94"/>
      <c r="G1267" s="103" t="s">
        <v>2428</v>
      </c>
      <c r="BA1267" s="88"/>
      <c r="BB1267" s="89"/>
      <c r="BC1267" s="90"/>
      <c r="BD1267" s="90"/>
      <c r="BE1267" s="90"/>
      <c r="BF1267" s="90"/>
      <c r="BG1267" s="90"/>
      <c r="BH1267" s="90"/>
      <c r="BI1267" s="90"/>
      <c r="BJ1267" s="90"/>
      <c r="BK1267" s="90"/>
      <c r="BL1267" s="90"/>
      <c r="BM1267" s="90"/>
      <c r="BN1267" s="90"/>
      <c r="BO1267" s="90"/>
      <c r="BP1267" s="90"/>
      <c r="BQ1267" s="90"/>
      <c r="BR1267" s="90"/>
      <c r="BS1267" s="90"/>
      <c r="BT1267" s="90"/>
      <c r="BU1267" s="90"/>
      <c r="BV1267" s="90"/>
      <c r="BW1267" s="90"/>
      <c r="BX1267" s="90"/>
      <c r="BY1267" s="90"/>
      <c r="BZ1267" s="90"/>
      <c r="CA1267" s="90"/>
      <c r="CB1267" s="90"/>
      <c r="CC1267" s="90"/>
      <c r="CD1267" s="90"/>
      <c r="CE1267" s="90"/>
      <c r="CF1267" s="90"/>
      <c r="CG1267" s="90"/>
      <c r="CH1267" s="90"/>
      <c r="CI1267" s="90"/>
      <c r="CJ1267" s="90"/>
      <c r="CK1267" s="90"/>
      <c r="CL1267" s="90"/>
      <c r="CM1267" s="90"/>
      <c r="CN1267" s="90"/>
      <c r="CO1267" s="90"/>
      <c r="CP1267" s="90"/>
      <c r="CQ1267" s="90"/>
      <c r="CR1267" s="90"/>
      <c r="CS1267" s="90"/>
      <c r="CT1267" s="90"/>
      <c r="CU1267" s="91"/>
      <c r="CV1267" s="92"/>
    </row>
    <row r="1268" spans="1:100" s="87" customFormat="1" ht="14.45" customHeight="1" outlineLevel="4" thickBot="1">
      <c r="A1268" s="93">
        <f t="shared" si="19"/>
        <v>1267</v>
      </c>
      <c r="B1268" s="94"/>
      <c r="H1268" s="87" t="s">
        <v>2429</v>
      </c>
      <c r="BA1268" s="88"/>
      <c r="BB1268" s="89"/>
      <c r="BC1268" s="90"/>
      <c r="BD1268" s="90"/>
      <c r="BE1268" s="90"/>
      <c r="BF1268" s="90"/>
      <c r="BG1268" s="90"/>
      <c r="BH1268" s="90"/>
      <c r="BI1268" s="90"/>
      <c r="BJ1268" s="90"/>
      <c r="BK1268" s="90"/>
      <c r="BL1268" s="90"/>
      <c r="BM1268" s="90"/>
      <c r="BN1268" s="90"/>
      <c r="BO1268" s="90"/>
      <c r="BP1268" s="90"/>
      <c r="BQ1268" s="90"/>
      <c r="BR1268" s="90"/>
      <c r="BS1268" s="90"/>
      <c r="BT1268" s="90"/>
      <c r="BU1268" s="90"/>
      <c r="BV1268" s="90"/>
      <c r="BW1268" s="90"/>
      <c r="BX1268" s="90"/>
      <c r="BY1268" s="90"/>
      <c r="BZ1268" s="90"/>
      <c r="CA1268" s="90"/>
      <c r="CB1268" s="90"/>
      <c r="CC1268" s="90"/>
      <c r="CD1268" s="90"/>
      <c r="CE1268" s="90"/>
      <c r="CF1268" s="90"/>
      <c r="CG1268" s="90"/>
      <c r="CH1268" s="90"/>
      <c r="CI1268" s="90"/>
      <c r="CJ1268" s="90"/>
      <c r="CK1268" s="90"/>
      <c r="CL1268" s="90"/>
      <c r="CM1268" s="90"/>
      <c r="CN1268" s="90"/>
      <c r="CO1268" s="90"/>
      <c r="CP1268" s="90"/>
      <c r="CQ1268" s="90"/>
      <c r="CR1268" s="90"/>
      <c r="CS1268" s="90"/>
      <c r="CT1268" s="90"/>
      <c r="CU1268" s="91"/>
      <c r="CV1268" s="92"/>
    </row>
    <row r="1269" spans="1:100" s="87" customFormat="1" ht="14.45" customHeight="1" outlineLevel="4" thickBot="1">
      <c r="A1269" s="93">
        <f t="shared" si="19"/>
        <v>1268</v>
      </c>
      <c r="B1269" s="94"/>
      <c r="H1269" s="87" t="s">
        <v>2430</v>
      </c>
      <c r="BA1269" s="88"/>
      <c r="BB1269" s="89"/>
      <c r="BC1269" s="90"/>
      <c r="BD1269" s="90"/>
      <c r="BE1269" s="90"/>
      <c r="BF1269" s="90"/>
      <c r="BG1269" s="90"/>
      <c r="BH1269" s="90"/>
      <c r="BI1269" s="90"/>
      <c r="BJ1269" s="90"/>
      <c r="BK1269" s="90"/>
      <c r="BL1269" s="90"/>
      <c r="BM1269" s="90"/>
      <c r="BN1269" s="90"/>
      <c r="BO1269" s="90"/>
      <c r="BP1269" s="90"/>
      <c r="BQ1269" s="90"/>
      <c r="BR1269" s="90"/>
      <c r="BS1269" s="90"/>
      <c r="BT1269" s="90"/>
      <c r="BU1269" s="90"/>
      <c r="BV1269" s="90"/>
      <c r="BW1269" s="90"/>
      <c r="BX1269" s="90"/>
      <c r="BY1269" s="90"/>
      <c r="BZ1269" s="90"/>
      <c r="CA1269" s="90"/>
      <c r="CB1269" s="90"/>
      <c r="CC1269" s="90"/>
      <c r="CD1269" s="90"/>
      <c r="CE1269" s="90"/>
      <c r="CF1269" s="90"/>
      <c r="CG1269" s="90"/>
      <c r="CH1269" s="90"/>
      <c r="CI1269" s="90"/>
      <c r="CJ1269" s="90"/>
      <c r="CK1269" s="90"/>
      <c r="CL1269" s="90"/>
      <c r="CM1269" s="90"/>
      <c r="CN1269" s="90"/>
      <c r="CO1269" s="90"/>
      <c r="CP1269" s="90"/>
      <c r="CQ1269" s="90"/>
      <c r="CR1269" s="90"/>
      <c r="CS1269" s="90"/>
      <c r="CT1269" s="90"/>
      <c r="CU1269" s="91"/>
      <c r="CV1269" s="92"/>
    </row>
    <row r="1270" spans="1:100" s="87" customFormat="1" ht="14.45" customHeight="1" outlineLevel="4" thickBot="1">
      <c r="A1270" s="93">
        <f t="shared" si="19"/>
        <v>1269</v>
      </c>
      <c r="B1270" s="94"/>
      <c r="H1270" s="87" t="s">
        <v>2431</v>
      </c>
      <c r="BA1270" s="88"/>
      <c r="BB1270" s="89"/>
      <c r="BC1270" s="90"/>
      <c r="BD1270" s="90"/>
      <c r="BE1270" s="90"/>
      <c r="BF1270" s="90"/>
      <c r="BG1270" s="90"/>
      <c r="BH1270" s="90"/>
      <c r="BI1270" s="90"/>
      <c r="BJ1270" s="90"/>
      <c r="BK1270" s="90"/>
      <c r="BL1270" s="90"/>
      <c r="BM1270" s="90"/>
      <c r="BN1270" s="90"/>
      <c r="BO1270" s="90"/>
      <c r="BP1270" s="90"/>
      <c r="BQ1270" s="90"/>
      <c r="BR1270" s="90"/>
      <c r="BS1270" s="90"/>
      <c r="BT1270" s="90"/>
      <c r="BU1270" s="90"/>
      <c r="BV1270" s="90"/>
      <c r="BW1270" s="90"/>
      <c r="BX1270" s="90"/>
      <c r="BY1270" s="90"/>
      <c r="BZ1270" s="90"/>
      <c r="CA1270" s="90"/>
      <c r="CB1270" s="90"/>
      <c r="CC1270" s="90"/>
      <c r="CD1270" s="90"/>
      <c r="CE1270" s="90"/>
      <c r="CF1270" s="90"/>
      <c r="CG1270" s="90"/>
      <c r="CH1270" s="90"/>
      <c r="CI1270" s="90"/>
      <c r="CJ1270" s="90"/>
      <c r="CK1270" s="90"/>
      <c r="CL1270" s="90"/>
      <c r="CM1270" s="90"/>
      <c r="CN1270" s="90"/>
      <c r="CO1270" s="90"/>
      <c r="CP1270" s="90"/>
      <c r="CQ1270" s="90"/>
      <c r="CR1270" s="90"/>
      <c r="CS1270" s="90"/>
      <c r="CT1270" s="90"/>
      <c r="CU1270" s="91"/>
      <c r="CV1270" s="92"/>
    </row>
    <row r="1271" spans="1:100" s="87" customFormat="1" ht="14.45" customHeight="1" outlineLevel="4" thickBot="1">
      <c r="A1271" s="93">
        <f t="shared" si="19"/>
        <v>1270</v>
      </c>
      <c r="B1271" s="94"/>
      <c r="H1271" s="87" t="s">
        <v>2432</v>
      </c>
      <c r="BA1271" s="88"/>
      <c r="BB1271" s="89"/>
      <c r="BC1271" s="90"/>
      <c r="BD1271" s="90"/>
      <c r="BE1271" s="90"/>
      <c r="BF1271" s="90"/>
      <c r="BG1271" s="90"/>
      <c r="BH1271" s="90"/>
      <c r="BI1271" s="90"/>
      <c r="BJ1271" s="90"/>
      <c r="BK1271" s="90"/>
      <c r="BL1271" s="90"/>
      <c r="BM1271" s="90"/>
      <c r="BN1271" s="90"/>
      <c r="BO1271" s="90"/>
      <c r="BP1271" s="90"/>
      <c r="BQ1271" s="90"/>
      <c r="BR1271" s="90"/>
      <c r="BS1271" s="90"/>
      <c r="BT1271" s="90"/>
      <c r="BU1271" s="90"/>
      <c r="BV1271" s="90"/>
      <c r="BW1271" s="90"/>
      <c r="BX1271" s="90"/>
      <c r="BY1271" s="90"/>
      <c r="BZ1271" s="90"/>
      <c r="CA1271" s="90"/>
      <c r="CB1271" s="90"/>
      <c r="CC1271" s="90"/>
      <c r="CD1271" s="90"/>
      <c r="CE1271" s="90"/>
      <c r="CF1271" s="90"/>
      <c r="CG1271" s="90"/>
      <c r="CH1271" s="90"/>
      <c r="CI1271" s="90"/>
      <c r="CJ1271" s="90"/>
      <c r="CK1271" s="90"/>
      <c r="CL1271" s="90"/>
      <c r="CM1271" s="90"/>
      <c r="CN1271" s="90"/>
      <c r="CO1271" s="90"/>
      <c r="CP1271" s="90"/>
      <c r="CQ1271" s="90"/>
      <c r="CR1271" s="90"/>
      <c r="CS1271" s="90"/>
      <c r="CT1271" s="90"/>
      <c r="CU1271" s="91"/>
      <c r="CV1271" s="92"/>
    </row>
    <row r="1272" spans="1:100" s="87" customFormat="1" ht="14.45" customHeight="1" outlineLevel="4" thickBot="1">
      <c r="A1272" s="93">
        <f t="shared" si="19"/>
        <v>1271</v>
      </c>
      <c r="B1272" s="94"/>
      <c r="H1272" s="87" t="s">
        <v>2433</v>
      </c>
      <c r="AI1272" s="106"/>
      <c r="AJ1272" s="106"/>
      <c r="AK1272" s="106"/>
      <c r="AL1272" s="106"/>
      <c r="AM1272" s="106"/>
      <c r="AN1272" s="106"/>
      <c r="AO1272" s="106"/>
      <c r="AP1272" s="106"/>
      <c r="AQ1272" s="106"/>
      <c r="AR1272" s="106"/>
      <c r="AS1272" s="106"/>
      <c r="BA1272" s="88"/>
      <c r="BB1272" s="89"/>
      <c r="BC1272" s="90"/>
      <c r="BD1272" s="90"/>
      <c r="BE1272" s="90"/>
      <c r="BF1272" s="90"/>
      <c r="BG1272" s="90"/>
      <c r="BH1272" s="90"/>
      <c r="BI1272" s="90"/>
      <c r="BJ1272" s="90"/>
      <c r="BK1272" s="90"/>
      <c r="BL1272" s="90"/>
      <c r="BM1272" s="90"/>
      <c r="BN1272" s="90"/>
      <c r="BO1272" s="90"/>
      <c r="BP1272" s="90"/>
      <c r="BQ1272" s="90"/>
      <c r="BR1272" s="90"/>
      <c r="BS1272" s="90"/>
      <c r="BT1272" s="90"/>
      <c r="BU1272" s="90"/>
      <c r="BV1272" s="90"/>
      <c r="BW1272" s="90"/>
      <c r="BX1272" s="90"/>
      <c r="BY1272" s="90"/>
      <c r="BZ1272" s="90"/>
      <c r="CA1272" s="90"/>
      <c r="CB1272" s="90"/>
      <c r="CC1272" s="90"/>
      <c r="CD1272" s="90"/>
      <c r="CE1272" s="90"/>
      <c r="CF1272" s="90"/>
      <c r="CG1272" s="90"/>
      <c r="CH1272" s="90"/>
      <c r="CI1272" s="90"/>
      <c r="CJ1272" s="90"/>
      <c r="CK1272" s="90"/>
      <c r="CL1272" s="90"/>
      <c r="CM1272" s="90"/>
      <c r="CN1272" s="90"/>
      <c r="CO1272" s="90"/>
      <c r="CP1272" s="90"/>
      <c r="CQ1272" s="90"/>
      <c r="CR1272" s="90"/>
      <c r="CS1272" s="90"/>
      <c r="CT1272" s="90"/>
      <c r="CU1272" s="91"/>
      <c r="CV1272" s="92"/>
    </row>
    <row r="1273" spans="1:100" s="87" customFormat="1" ht="14.45" customHeight="1" outlineLevel="4" thickBot="1">
      <c r="A1273" s="93">
        <f t="shared" si="19"/>
        <v>1272</v>
      </c>
      <c r="B1273" s="94"/>
      <c r="H1273" s="87" t="s">
        <v>2434</v>
      </c>
      <c r="I1273" s="106"/>
      <c r="J1273" s="106"/>
      <c r="K1273" s="106"/>
      <c r="L1273" s="106"/>
      <c r="M1273" s="106"/>
      <c r="P1273" s="106"/>
      <c r="Q1273" s="106"/>
      <c r="R1273" s="106"/>
      <c r="Z1273" s="106"/>
      <c r="AA1273" s="106"/>
      <c r="AB1273" s="106"/>
      <c r="AC1273" s="106"/>
      <c r="AD1273" s="106"/>
      <c r="AE1273" s="106"/>
      <c r="BA1273" s="88"/>
      <c r="BB1273" s="89"/>
      <c r="BC1273" s="90"/>
      <c r="BD1273" s="90"/>
      <c r="BE1273" s="90"/>
      <c r="BF1273" s="90"/>
      <c r="BG1273" s="90"/>
      <c r="BH1273" s="90"/>
      <c r="BI1273" s="90"/>
      <c r="BJ1273" s="90"/>
      <c r="BK1273" s="90"/>
      <c r="BL1273" s="90"/>
      <c r="BM1273" s="90"/>
      <c r="BN1273" s="90"/>
      <c r="BO1273" s="90"/>
      <c r="BP1273" s="90"/>
      <c r="BQ1273" s="90"/>
      <c r="BR1273" s="90"/>
      <c r="BS1273" s="90"/>
      <c r="BT1273" s="90"/>
      <c r="BU1273" s="90"/>
      <c r="BV1273" s="90"/>
      <c r="BW1273" s="90"/>
      <c r="BX1273" s="90"/>
      <c r="BY1273" s="90"/>
      <c r="BZ1273" s="90"/>
      <c r="CA1273" s="90"/>
      <c r="CB1273" s="90"/>
      <c r="CC1273" s="90"/>
      <c r="CD1273" s="90"/>
      <c r="CE1273" s="90"/>
      <c r="CF1273" s="90"/>
      <c r="CG1273" s="90"/>
      <c r="CH1273" s="90"/>
      <c r="CI1273" s="90"/>
      <c r="CJ1273" s="90"/>
      <c r="CK1273" s="90"/>
      <c r="CL1273" s="90"/>
      <c r="CM1273" s="90"/>
      <c r="CN1273" s="90"/>
      <c r="CO1273" s="90"/>
      <c r="CP1273" s="90"/>
      <c r="CQ1273" s="90"/>
      <c r="CR1273" s="90"/>
      <c r="CS1273" s="90"/>
      <c r="CT1273" s="90"/>
      <c r="CU1273" s="91"/>
      <c r="CV1273" s="92"/>
    </row>
    <row r="1274" spans="1:100" s="87" customFormat="1" ht="14.45" customHeight="1" outlineLevel="4" thickBot="1">
      <c r="A1274" s="93">
        <f t="shared" si="19"/>
        <v>1273</v>
      </c>
      <c r="B1274" s="94"/>
      <c r="G1274" s="103" t="s">
        <v>2435</v>
      </c>
      <c r="BA1274" s="88"/>
      <c r="BB1274" s="89"/>
      <c r="BC1274" s="90"/>
      <c r="BD1274" s="90"/>
      <c r="BE1274" s="90"/>
      <c r="BF1274" s="90"/>
      <c r="BG1274" s="90"/>
      <c r="BH1274" s="90"/>
      <c r="BI1274" s="90"/>
      <c r="BJ1274" s="90"/>
      <c r="BK1274" s="90"/>
      <c r="BL1274" s="90"/>
      <c r="BM1274" s="90"/>
      <c r="BN1274" s="90"/>
      <c r="BO1274" s="90"/>
      <c r="BP1274" s="90"/>
      <c r="BQ1274" s="90"/>
      <c r="BR1274" s="90"/>
      <c r="BS1274" s="90"/>
      <c r="BT1274" s="90"/>
      <c r="BU1274" s="90"/>
      <c r="BV1274" s="90"/>
      <c r="BW1274" s="90"/>
      <c r="BX1274" s="90"/>
      <c r="BY1274" s="90"/>
      <c r="BZ1274" s="90"/>
      <c r="CA1274" s="90"/>
      <c r="CB1274" s="90"/>
      <c r="CC1274" s="90"/>
      <c r="CD1274" s="90"/>
      <c r="CE1274" s="90"/>
      <c r="CF1274" s="90"/>
      <c r="CG1274" s="90"/>
      <c r="CH1274" s="90"/>
      <c r="CI1274" s="90"/>
      <c r="CJ1274" s="90"/>
      <c r="CK1274" s="90"/>
      <c r="CL1274" s="90"/>
      <c r="CM1274" s="90"/>
      <c r="CN1274" s="90"/>
      <c r="CO1274" s="90"/>
      <c r="CP1274" s="90"/>
      <c r="CQ1274" s="90"/>
      <c r="CR1274" s="90"/>
      <c r="CS1274" s="90"/>
      <c r="CT1274" s="90"/>
      <c r="CU1274" s="91"/>
      <c r="CV1274" s="92"/>
    </row>
    <row r="1275" spans="1:100" s="87" customFormat="1" ht="14.45" customHeight="1" outlineLevel="4" thickBot="1">
      <c r="A1275" s="93">
        <f t="shared" si="19"/>
        <v>1274</v>
      </c>
      <c r="B1275" s="94"/>
      <c r="H1275" s="87" t="s">
        <v>2436</v>
      </c>
      <c r="BA1275" s="88"/>
      <c r="BB1275" s="89"/>
      <c r="BC1275" s="90"/>
      <c r="BD1275" s="90"/>
      <c r="BE1275" s="90"/>
      <c r="BF1275" s="90"/>
      <c r="BG1275" s="90"/>
      <c r="BH1275" s="90"/>
      <c r="BI1275" s="90"/>
      <c r="BJ1275" s="90"/>
      <c r="BK1275" s="90"/>
      <c r="BL1275" s="90"/>
      <c r="BM1275" s="90"/>
      <c r="BN1275" s="90"/>
      <c r="BO1275" s="90"/>
      <c r="BP1275" s="90"/>
      <c r="BQ1275" s="90"/>
      <c r="BR1275" s="90"/>
      <c r="BS1275" s="90"/>
      <c r="BT1275" s="90"/>
      <c r="BU1275" s="90"/>
      <c r="BV1275" s="90"/>
      <c r="BW1275" s="90"/>
      <c r="BX1275" s="90"/>
      <c r="BY1275" s="90"/>
      <c r="BZ1275" s="90"/>
      <c r="CA1275" s="90"/>
      <c r="CB1275" s="90"/>
      <c r="CC1275" s="90"/>
      <c r="CD1275" s="90"/>
      <c r="CE1275" s="90"/>
      <c r="CF1275" s="90"/>
      <c r="CG1275" s="90"/>
      <c r="CH1275" s="90"/>
      <c r="CI1275" s="90"/>
      <c r="CJ1275" s="90"/>
      <c r="CK1275" s="90"/>
      <c r="CL1275" s="90"/>
      <c r="CM1275" s="90"/>
      <c r="CN1275" s="90"/>
      <c r="CO1275" s="90"/>
      <c r="CP1275" s="90"/>
      <c r="CQ1275" s="90"/>
      <c r="CR1275" s="90"/>
      <c r="CS1275" s="90"/>
      <c r="CT1275" s="90"/>
      <c r="CU1275" s="91"/>
      <c r="CV1275" s="92"/>
    </row>
    <row r="1276" spans="1:100" s="87" customFormat="1" ht="14.45" customHeight="1" outlineLevel="4" thickBot="1">
      <c r="A1276" s="93">
        <f t="shared" si="19"/>
        <v>1275</v>
      </c>
      <c r="B1276" s="94"/>
      <c r="H1276" s="110" t="s">
        <v>2437</v>
      </c>
      <c r="AH1276" s="106"/>
      <c r="AI1276" s="106"/>
      <c r="AJ1276" s="106"/>
      <c r="AK1276" s="106"/>
      <c r="BA1276" s="88"/>
      <c r="BB1276" s="89"/>
      <c r="BC1276" s="90"/>
      <c r="BD1276" s="90"/>
      <c r="BE1276" s="90"/>
      <c r="BF1276" s="90"/>
      <c r="BG1276" s="90"/>
      <c r="BH1276" s="90"/>
      <c r="BI1276" s="90"/>
      <c r="BJ1276" s="90"/>
      <c r="BK1276" s="90"/>
      <c r="BL1276" s="90"/>
      <c r="BM1276" s="90"/>
      <c r="BN1276" s="90"/>
      <c r="BO1276" s="90"/>
      <c r="BP1276" s="90"/>
      <c r="BQ1276" s="90"/>
      <c r="BR1276" s="90"/>
      <c r="BS1276" s="90"/>
      <c r="BT1276" s="90"/>
      <c r="BU1276" s="90"/>
      <c r="BV1276" s="90"/>
      <c r="BW1276" s="90"/>
      <c r="BX1276" s="90"/>
      <c r="BY1276" s="90"/>
      <c r="BZ1276" s="90"/>
      <c r="CA1276" s="90"/>
      <c r="CB1276" s="90"/>
      <c r="CC1276" s="90"/>
      <c r="CD1276" s="90"/>
      <c r="CE1276" s="90"/>
      <c r="CF1276" s="90"/>
      <c r="CG1276" s="90"/>
      <c r="CH1276" s="90"/>
      <c r="CI1276" s="90"/>
      <c r="CJ1276" s="90"/>
      <c r="CK1276" s="90"/>
      <c r="CL1276" s="90"/>
      <c r="CM1276" s="90"/>
      <c r="CN1276" s="90"/>
      <c r="CO1276" s="90"/>
      <c r="CP1276" s="90"/>
      <c r="CQ1276" s="90"/>
      <c r="CR1276" s="90"/>
      <c r="CS1276" s="90"/>
      <c r="CT1276" s="90"/>
      <c r="CU1276" s="91"/>
      <c r="CV1276" s="92"/>
    </row>
    <row r="1277" spans="1:100" s="87" customFormat="1" ht="14.45" customHeight="1" outlineLevel="4" thickBot="1">
      <c r="A1277" s="93">
        <f t="shared" si="19"/>
        <v>1276</v>
      </c>
      <c r="B1277" s="94"/>
      <c r="G1277" s="103" t="s">
        <v>2438</v>
      </c>
      <c r="BA1277" s="88"/>
      <c r="BB1277" s="89"/>
      <c r="BC1277" s="90"/>
      <c r="BD1277" s="90"/>
      <c r="BE1277" s="90"/>
      <c r="BF1277" s="90"/>
      <c r="BG1277" s="90"/>
      <c r="BH1277" s="90"/>
      <c r="BI1277" s="90"/>
      <c r="BJ1277" s="90"/>
      <c r="BK1277" s="90"/>
      <c r="BL1277" s="90"/>
      <c r="BM1277" s="90"/>
      <c r="BN1277" s="90"/>
      <c r="BO1277" s="90"/>
      <c r="BP1277" s="90"/>
      <c r="BQ1277" s="90"/>
      <c r="BR1277" s="90"/>
      <c r="BS1277" s="90"/>
      <c r="BT1277" s="90"/>
      <c r="BU1277" s="90"/>
      <c r="BV1277" s="90"/>
      <c r="BW1277" s="90"/>
      <c r="BX1277" s="90"/>
      <c r="BY1277" s="90"/>
      <c r="BZ1277" s="90"/>
      <c r="CA1277" s="90"/>
      <c r="CB1277" s="90"/>
      <c r="CC1277" s="90"/>
      <c r="CD1277" s="90"/>
      <c r="CE1277" s="90"/>
      <c r="CF1277" s="90"/>
      <c r="CG1277" s="90"/>
      <c r="CH1277" s="90"/>
      <c r="CI1277" s="90"/>
      <c r="CJ1277" s="90"/>
      <c r="CK1277" s="90"/>
      <c r="CL1277" s="90"/>
      <c r="CM1277" s="90"/>
      <c r="CN1277" s="90"/>
      <c r="CO1277" s="90"/>
      <c r="CP1277" s="90"/>
      <c r="CQ1277" s="90"/>
      <c r="CR1277" s="90"/>
      <c r="CS1277" s="90"/>
      <c r="CT1277" s="90"/>
      <c r="CU1277" s="91"/>
      <c r="CV1277" s="92"/>
    </row>
    <row r="1278" spans="1:100" s="87" customFormat="1" ht="14.45" customHeight="1" outlineLevel="4" thickBot="1">
      <c r="A1278" s="93">
        <f t="shared" si="19"/>
        <v>1277</v>
      </c>
      <c r="B1278" s="94"/>
      <c r="H1278" s="111" t="s">
        <v>2439</v>
      </c>
      <c r="BA1278" s="88"/>
      <c r="BB1278" s="89"/>
      <c r="BC1278" s="90"/>
      <c r="BD1278" s="90"/>
      <c r="BE1278" s="90"/>
      <c r="BF1278" s="90"/>
      <c r="BG1278" s="90"/>
      <c r="BH1278" s="90"/>
      <c r="BI1278" s="90"/>
      <c r="BJ1278" s="90"/>
      <c r="BK1278" s="90"/>
      <c r="BL1278" s="90"/>
      <c r="BM1278" s="90"/>
      <c r="BN1278" s="90"/>
      <c r="BO1278" s="90"/>
      <c r="BP1278" s="90"/>
      <c r="BQ1278" s="90"/>
      <c r="BR1278" s="90"/>
      <c r="BS1278" s="90"/>
      <c r="BT1278" s="90"/>
      <c r="BU1278" s="90"/>
      <c r="BV1278" s="90"/>
      <c r="BW1278" s="90"/>
      <c r="BX1278" s="90"/>
      <c r="BY1278" s="90"/>
      <c r="BZ1278" s="90"/>
      <c r="CA1278" s="90"/>
      <c r="CB1278" s="90"/>
      <c r="CC1278" s="90"/>
      <c r="CD1278" s="90"/>
      <c r="CE1278" s="90"/>
      <c r="CF1278" s="90"/>
      <c r="CG1278" s="90"/>
      <c r="CH1278" s="90"/>
      <c r="CI1278" s="90"/>
      <c r="CJ1278" s="90"/>
      <c r="CK1278" s="90"/>
      <c r="CL1278" s="90"/>
      <c r="CM1278" s="90"/>
      <c r="CN1278" s="90"/>
      <c r="CO1278" s="90"/>
      <c r="CP1278" s="90"/>
      <c r="CQ1278" s="90"/>
      <c r="CR1278" s="90"/>
      <c r="CS1278" s="90"/>
      <c r="CT1278" s="90"/>
      <c r="CU1278" s="91"/>
      <c r="CV1278" s="92"/>
    </row>
    <row r="1279" spans="1:100" s="87" customFormat="1" ht="14.45" customHeight="1" outlineLevel="4" thickBot="1">
      <c r="A1279" s="93">
        <f t="shared" si="19"/>
        <v>1278</v>
      </c>
      <c r="B1279" s="94"/>
      <c r="H1279" s="111" t="s">
        <v>2440</v>
      </c>
      <c r="BA1279" s="88"/>
      <c r="BB1279" s="89"/>
      <c r="BC1279" s="90"/>
      <c r="BD1279" s="90"/>
      <c r="BE1279" s="90"/>
      <c r="BF1279" s="90"/>
      <c r="BG1279" s="90"/>
      <c r="BH1279" s="90"/>
      <c r="BI1279" s="90"/>
      <c r="BJ1279" s="90"/>
      <c r="BK1279" s="90"/>
      <c r="BL1279" s="90"/>
      <c r="BM1279" s="90"/>
      <c r="BN1279" s="90"/>
      <c r="BO1279" s="90"/>
      <c r="BP1279" s="90"/>
      <c r="BQ1279" s="90"/>
      <c r="BR1279" s="90"/>
      <c r="BS1279" s="90"/>
      <c r="BT1279" s="90"/>
      <c r="BU1279" s="90"/>
      <c r="BV1279" s="90"/>
      <c r="BW1279" s="90"/>
      <c r="BX1279" s="90"/>
      <c r="BY1279" s="90"/>
      <c r="BZ1279" s="90"/>
      <c r="CA1279" s="90"/>
      <c r="CB1279" s="90"/>
      <c r="CC1279" s="90"/>
      <c r="CD1279" s="90"/>
      <c r="CE1279" s="90"/>
      <c r="CF1279" s="90"/>
      <c r="CG1279" s="90"/>
      <c r="CH1279" s="90"/>
      <c r="CI1279" s="90"/>
      <c r="CJ1279" s="90"/>
      <c r="CK1279" s="90"/>
      <c r="CL1279" s="90"/>
      <c r="CM1279" s="90"/>
      <c r="CN1279" s="90"/>
      <c r="CO1279" s="90"/>
      <c r="CP1279" s="90"/>
      <c r="CQ1279" s="90"/>
      <c r="CR1279" s="90"/>
      <c r="CS1279" s="90"/>
      <c r="CT1279" s="90"/>
      <c r="CU1279" s="91"/>
      <c r="CV1279" s="92"/>
    </row>
    <row r="1280" spans="1:100" s="87" customFormat="1" ht="14.45" customHeight="1" outlineLevel="4" thickBot="1">
      <c r="A1280" s="93">
        <f t="shared" si="19"/>
        <v>1279</v>
      </c>
      <c r="B1280" s="94"/>
      <c r="H1280" s="111" t="s">
        <v>2441</v>
      </c>
      <c r="BA1280" s="88"/>
      <c r="BB1280" s="89"/>
      <c r="BC1280" s="90"/>
      <c r="BD1280" s="90"/>
      <c r="BE1280" s="90"/>
      <c r="BF1280" s="90"/>
      <c r="BG1280" s="90"/>
      <c r="BH1280" s="90"/>
      <c r="BI1280" s="90"/>
      <c r="BJ1280" s="90"/>
      <c r="BK1280" s="90"/>
      <c r="BL1280" s="90"/>
      <c r="BM1280" s="90"/>
      <c r="BN1280" s="90"/>
      <c r="BO1280" s="90"/>
      <c r="BP1280" s="90"/>
      <c r="BQ1280" s="90"/>
      <c r="BR1280" s="90"/>
      <c r="BS1280" s="90"/>
      <c r="BT1280" s="90"/>
      <c r="BU1280" s="90"/>
      <c r="BV1280" s="90"/>
      <c r="BW1280" s="90"/>
      <c r="BX1280" s="90"/>
      <c r="BY1280" s="90"/>
      <c r="BZ1280" s="90"/>
      <c r="CA1280" s="90"/>
      <c r="CB1280" s="90"/>
      <c r="CC1280" s="90"/>
      <c r="CD1280" s="90"/>
      <c r="CE1280" s="90"/>
      <c r="CF1280" s="90"/>
      <c r="CG1280" s="90"/>
      <c r="CH1280" s="90"/>
      <c r="CI1280" s="90"/>
      <c r="CJ1280" s="90"/>
      <c r="CK1280" s="90"/>
      <c r="CL1280" s="90"/>
      <c r="CM1280" s="90"/>
      <c r="CN1280" s="90"/>
      <c r="CO1280" s="90"/>
      <c r="CP1280" s="90"/>
      <c r="CQ1280" s="90"/>
      <c r="CR1280" s="90"/>
      <c r="CS1280" s="90"/>
      <c r="CT1280" s="90"/>
      <c r="CU1280" s="91"/>
      <c r="CV1280" s="92"/>
    </row>
    <row r="1281" spans="1:100" s="87" customFormat="1" ht="14.45" customHeight="1" outlineLevel="4" thickBot="1">
      <c r="A1281" s="93">
        <f t="shared" si="19"/>
        <v>1280</v>
      </c>
      <c r="B1281" s="94"/>
      <c r="H1281" s="111" t="s">
        <v>2442</v>
      </c>
      <c r="BA1281" s="88"/>
      <c r="BB1281" s="89"/>
      <c r="BC1281" s="90"/>
      <c r="BD1281" s="90"/>
      <c r="BE1281" s="90"/>
      <c r="BF1281" s="90"/>
      <c r="BG1281" s="90"/>
      <c r="BH1281" s="90"/>
      <c r="BI1281" s="90"/>
      <c r="BJ1281" s="90"/>
      <c r="BK1281" s="90"/>
      <c r="BL1281" s="90"/>
      <c r="BM1281" s="90"/>
      <c r="BN1281" s="90"/>
      <c r="BO1281" s="90"/>
      <c r="BP1281" s="90"/>
      <c r="BQ1281" s="90"/>
      <c r="BR1281" s="90"/>
      <c r="BS1281" s="90"/>
      <c r="BT1281" s="90"/>
      <c r="BU1281" s="90"/>
      <c r="BV1281" s="90"/>
      <c r="BW1281" s="90"/>
      <c r="BX1281" s="90"/>
      <c r="BY1281" s="90"/>
      <c r="BZ1281" s="90"/>
      <c r="CA1281" s="90"/>
      <c r="CB1281" s="90"/>
      <c r="CC1281" s="90"/>
      <c r="CD1281" s="90"/>
      <c r="CE1281" s="90"/>
      <c r="CF1281" s="90"/>
      <c r="CG1281" s="90"/>
      <c r="CH1281" s="90"/>
      <c r="CI1281" s="90"/>
      <c r="CJ1281" s="90"/>
      <c r="CK1281" s="90"/>
      <c r="CL1281" s="90"/>
      <c r="CM1281" s="90"/>
      <c r="CN1281" s="90"/>
      <c r="CO1281" s="90"/>
      <c r="CP1281" s="90"/>
      <c r="CQ1281" s="90"/>
      <c r="CR1281" s="90"/>
      <c r="CS1281" s="90"/>
      <c r="CT1281" s="90"/>
      <c r="CU1281" s="91"/>
      <c r="CV1281" s="92"/>
    </row>
    <row r="1282" spans="1:100" s="87" customFormat="1" ht="14.45" customHeight="1" outlineLevel="3" thickBot="1">
      <c r="A1282" s="93">
        <f t="shared" si="19"/>
        <v>1281</v>
      </c>
      <c r="B1282" s="94"/>
      <c r="E1282" s="148" t="s">
        <v>1686</v>
      </c>
      <c r="F1282" s="102" t="s">
        <v>2443</v>
      </c>
      <c r="BA1282" s="88"/>
      <c r="BB1282" s="89"/>
      <c r="BC1282" s="97" t="s">
        <v>2444</v>
      </c>
      <c r="BD1282" s="90"/>
      <c r="BE1282" s="90"/>
      <c r="BF1282" s="90"/>
      <c r="BG1282" s="90"/>
      <c r="BH1282" s="90"/>
      <c r="BI1282" s="90"/>
      <c r="BJ1282" s="90"/>
      <c r="BK1282" s="90"/>
      <c r="BL1282" s="90"/>
      <c r="BM1282" s="90"/>
      <c r="BN1282" s="90"/>
      <c r="BO1282" s="90"/>
      <c r="BP1282" s="90"/>
      <c r="BQ1282" s="90"/>
      <c r="BR1282" s="90"/>
      <c r="BS1282" s="90"/>
      <c r="BT1282" s="90"/>
      <c r="BU1282" s="90"/>
      <c r="BV1282" s="90"/>
      <c r="BW1282" s="90"/>
      <c r="BX1282" s="90"/>
      <c r="BY1282" s="90"/>
      <c r="BZ1282" s="90"/>
      <c r="CA1282" s="90"/>
      <c r="CB1282" s="90"/>
      <c r="CC1282" s="90"/>
      <c r="CD1282" s="90"/>
      <c r="CE1282" s="90"/>
      <c r="CF1282" s="90"/>
      <c r="CG1282" s="90"/>
      <c r="CH1282" s="90"/>
      <c r="CI1282" s="90"/>
      <c r="CJ1282" s="90"/>
      <c r="CK1282" s="90"/>
      <c r="CL1282" s="90"/>
      <c r="CM1282" s="90"/>
      <c r="CN1282" s="90"/>
      <c r="CO1282" s="90"/>
      <c r="CP1282" s="90"/>
      <c r="CQ1282" s="90"/>
      <c r="CR1282" s="90"/>
      <c r="CS1282" s="90"/>
      <c r="CT1282" s="90"/>
      <c r="CU1282" s="91"/>
      <c r="CV1282" s="92"/>
    </row>
    <row r="1283" spans="1:100" s="87" customFormat="1" ht="14.45" customHeight="1" outlineLevel="4" thickBot="1">
      <c r="A1283" s="93">
        <f t="shared" si="19"/>
        <v>1282</v>
      </c>
      <c r="B1283" s="94"/>
      <c r="G1283" s="103" t="s">
        <v>2445</v>
      </c>
      <c r="BA1283" s="88"/>
      <c r="BB1283" s="89"/>
      <c r="BC1283" s="90" t="s">
        <v>2446</v>
      </c>
      <c r="BD1283" s="90"/>
      <c r="BE1283" s="90"/>
      <c r="BF1283" s="90"/>
      <c r="BG1283" s="90"/>
      <c r="BH1283" s="90"/>
      <c r="BI1283" s="90"/>
      <c r="BJ1283" s="90"/>
      <c r="BK1283" s="90"/>
      <c r="BL1283" s="90"/>
      <c r="BM1283" s="90"/>
      <c r="BN1283" s="90"/>
      <c r="BO1283" s="90"/>
      <c r="BP1283" s="90"/>
      <c r="BQ1283" s="90"/>
      <c r="BR1283" s="90"/>
      <c r="BS1283" s="90"/>
      <c r="BT1283" s="90"/>
      <c r="BU1283" s="90"/>
      <c r="BV1283" s="90"/>
      <c r="BW1283" s="90"/>
      <c r="BX1283" s="90"/>
      <c r="BY1283" s="90"/>
      <c r="BZ1283" s="90"/>
      <c r="CA1283" s="90"/>
      <c r="CB1283" s="90"/>
      <c r="CC1283" s="90"/>
      <c r="CD1283" s="90"/>
      <c r="CE1283" s="90"/>
      <c r="CF1283" s="90"/>
      <c r="CG1283" s="90"/>
      <c r="CH1283" s="90"/>
      <c r="CI1283" s="90"/>
      <c r="CJ1283" s="90"/>
      <c r="CK1283" s="90"/>
      <c r="CL1283" s="90"/>
      <c r="CM1283" s="90"/>
      <c r="CN1283" s="90"/>
      <c r="CO1283" s="90"/>
      <c r="CP1283" s="90"/>
      <c r="CQ1283" s="90"/>
      <c r="CR1283" s="90"/>
      <c r="CS1283" s="90"/>
      <c r="CT1283" s="90"/>
      <c r="CU1283" s="91"/>
      <c r="CV1283" s="92"/>
    </row>
    <row r="1284" spans="1:100" s="87" customFormat="1" ht="14.45" customHeight="1" outlineLevel="4" thickBot="1">
      <c r="A1284" s="93">
        <f t="shared" si="19"/>
        <v>1283</v>
      </c>
      <c r="B1284" s="94"/>
      <c r="H1284" s="107" t="s">
        <v>2447</v>
      </c>
      <c r="BA1284" s="88"/>
      <c r="BB1284" s="89"/>
      <c r="BC1284" s="128" t="s">
        <v>2448</v>
      </c>
      <c r="BD1284" s="90"/>
      <c r="BE1284" s="90"/>
      <c r="BF1284" s="90"/>
      <c r="BG1284" s="90"/>
      <c r="BH1284" s="90"/>
      <c r="BI1284" s="90"/>
      <c r="BJ1284" s="90"/>
      <c r="BK1284" s="90"/>
      <c r="BL1284" s="90"/>
      <c r="BM1284" s="90"/>
      <c r="BN1284" s="90"/>
      <c r="BO1284" s="90"/>
      <c r="BP1284" s="90"/>
      <c r="BQ1284" s="90"/>
      <c r="BR1284" s="90"/>
      <c r="BS1284" s="90"/>
      <c r="BT1284" s="90"/>
      <c r="BU1284" s="90"/>
      <c r="BV1284" s="90"/>
      <c r="BW1284" s="90"/>
      <c r="BX1284" s="90"/>
      <c r="BY1284" s="90"/>
      <c r="BZ1284" s="90"/>
      <c r="CA1284" s="90"/>
      <c r="CB1284" s="90"/>
      <c r="CC1284" s="90"/>
      <c r="CD1284" s="90"/>
      <c r="CE1284" s="90"/>
      <c r="CF1284" s="90"/>
      <c r="CG1284" s="90"/>
      <c r="CH1284" s="90"/>
      <c r="CI1284" s="90"/>
      <c r="CJ1284" s="90"/>
      <c r="CK1284" s="90"/>
      <c r="CL1284" s="90"/>
      <c r="CM1284" s="90"/>
      <c r="CN1284" s="90"/>
      <c r="CO1284" s="90"/>
      <c r="CP1284" s="90"/>
      <c r="CQ1284" s="90"/>
      <c r="CR1284" s="90"/>
      <c r="CS1284" s="90"/>
      <c r="CT1284" s="90"/>
      <c r="CU1284" s="91"/>
      <c r="CV1284" s="92"/>
    </row>
    <row r="1285" spans="1:100" s="87" customFormat="1" ht="14.45" customHeight="1" outlineLevel="4" thickBot="1">
      <c r="A1285" s="93">
        <f t="shared" si="19"/>
        <v>1284</v>
      </c>
      <c r="B1285" s="94"/>
      <c r="I1285" s="87" t="s">
        <v>2449</v>
      </c>
      <c r="S1285" s="106"/>
      <c r="T1285" s="106"/>
      <c r="U1285" s="106"/>
      <c r="V1285" s="106"/>
      <c r="W1285" s="106"/>
      <c r="X1285" s="106"/>
      <c r="Y1285" s="106"/>
      <c r="BA1285" s="88"/>
      <c r="BB1285" s="89"/>
      <c r="BC1285" s="90"/>
      <c r="BD1285" s="90"/>
      <c r="BE1285" s="90"/>
      <c r="BF1285" s="90"/>
      <c r="BG1285" s="90"/>
      <c r="BH1285" s="90"/>
      <c r="BI1285" s="90"/>
      <c r="BJ1285" s="90"/>
      <c r="BK1285" s="90"/>
      <c r="BL1285" s="90"/>
      <c r="BM1285" s="90"/>
      <c r="BN1285" s="90"/>
      <c r="BO1285" s="90"/>
      <c r="BP1285" s="90"/>
      <c r="BQ1285" s="90"/>
      <c r="BR1285" s="90"/>
      <c r="BS1285" s="90"/>
      <c r="BT1285" s="90"/>
      <c r="BU1285" s="90"/>
      <c r="BV1285" s="90"/>
      <c r="BW1285" s="90"/>
      <c r="BX1285" s="90"/>
      <c r="BY1285" s="90"/>
      <c r="BZ1285" s="90"/>
      <c r="CA1285" s="90"/>
      <c r="CB1285" s="90"/>
      <c r="CC1285" s="90"/>
      <c r="CD1285" s="90"/>
      <c r="CE1285" s="90"/>
      <c r="CF1285" s="90"/>
      <c r="CG1285" s="90"/>
      <c r="CH1285" s="90"/>
      <c r="CI1285" s="90"/>
      <c r="CJ1285" s="90"/>
      <c r="CK1285" s="90"/>
      <c r="CL1285" s="90"/>
      <c r="CM1285" s="90"/>
      <c r="CN1285" s="90"/>
      <c r="CO1285" s="90"/>
      <c r="CP1285" s="90"/>
      <c r="CQ1285" s="90"/>
      <c r="CR1285" s="90"/>
      <c r="CS1285" s="90"/>
      <c r="CT1285" s="90"/>
      <c r="CU1285" s="91"/>
      <c r="CV1285" s="92"/>
    </row>
    <row r="1286" spans="1:100" s="87" customFormat="1" ht="14.45" customHeight="1" outlineLevel="4" thickBot="1">
      <c r="A1286" s="93">
        <f t="shared" si="19"/>
        <v>1285</v>
      </c>
      <c r="B1286" s="94"/>
      <c r="I1286" s="87" t="s">
        <v>2450</v>
      </c>
      <c r="V1286" s="106"/>
      <c r="W1286" s="106"/>
      <c r="BA1286" s="88"/>
      <c r="BB1286" s="89"/>
      <c r="BC1286" s="90"/>
      <c r="BD1286" s="90"/>
      <c r="BE1286" s="90"/>
      <c r="BF1286" s="90"/>
      <c r="BG1286" s="90"/>
      <c r="BH1286" s="90"/>
      <c r="BI1286" s="90"/>
      <c r="BJ1286" s="90"/>
      <c r="BK1286" s="90"/>
      <c r="BL1286" s="90"/>
      <c r="BM1286" s="90"/>
      <c r="BN1286" s="90"/>
      <c r="BO1286" s="90"/>
      <c r="BP1286" s="90"/>
      <c r="BQ1286" s="90"/>
      <c r="BR1286" s="90"/>
      <c r="BS1286" s="90"/>
      <c r="BT1286" s="90"/>
      <c r="BU1286" s="90"/>
      <c r="BV1286" s="90"/>
      <c r="BW1286" s="90"/>
      <c r="BX1286" s="90"/>
      <c r="BY1286" s="90"/>
      <c r="BZ1286" s="90"/>
      <c r="CA1286" s="90"/>
      <c r="CB1286" s="90"/>
      <c r="CC1286" s="90"/>
      <c r="CD1286" s="90"/>
      <c r="CE1286" s="90"/>
      <c r="CF1286" s="90"/>
      <c r="CG1286" s="90"/>
      <c r="CH1286" s="90"/>
      <c r="CI1286" s="90"/>
      <c r="CJ1286" s="90"/>
      <c r="CK1286" s="90"/>
      <c r="CL1286" s="90"/>
      <c r="CM1286" s="90"/>
      <c r="CN1286" s="90"/>
      <c r="CO1286" s="90"/>
      <c r="CP1286" s="90"/>
      <c r="CQ1286" s="90"/>
      <c r="CR1286" s="90"/>
      <c r="CS1286" s="90"/>
      <c r="CT1286" s="90"/>
      <c r="CU1286" s="91"/>
      <c r="CV1286" s="92"/>
    </row>
    <row r="1287" spans="1:100" s="87" customFormat="1" ht="14.45" customHeight="1" outlineLevel="4" thickBot="1">
      <c r="A1287" s="93">
        <f t="shared" si="19"/>
        <v>1286</v>
      </c>
      <c r="B1287" s="94"/>
      <c r="I1287" s="87" t="s">
        <v>2451</v>
      </c>
      <c r="K1287" s="106"/>
      <c r="AI1287" s="106"/>
      <c r="AJ1287" s="106"/>
      <c r="AK1287" s="106"/>
      <c r="AL1287" s="106"/>
      <c r="AM1287" s="106"/>
      <c r="AN1287" s="106"/>
      <c r="AO1287" s="106"/>
      <c r="AP1287" s="106"/>
      <c r="AQ1287" s="106"/>
      <c r="AR1287" s="106"/>
      <c r="AS1287" s="106"/>
      <c r="AT1287" s="106"/>
      <c r="AU1287" s="106"/>
      <c r="AV1287" s="106"/>
      <c r="AW1287" s="106"/>
      <c r="AX1287" s="106"/>
      <c r="AY1287" s="106"/>
      <c r="AZ1287" s="106"/>
      <c r="BA1287" s="112"/>
      <c r="BB1287" s="89"/>
      <c r="BC1287" s="90"/>
      <c r="BD1287" s="90"/>
      <c r="BE1287" s="90"/>
      <c r="BF1287" s="90"/>
      <c r="BG1287" s="90"/>
      <c r="BH1287" s="90"/>
      <c r="BI1287" s="90"/>
      <c r="BJ1287" s="90"/>
      <c r="BK1287" s="90"/>
      <c r="BL1287" s="90"/>
      <c r="BM1287" s="90"/>
      <c r="BN1287" s="90"/>
      <c r="BO1287" s="90"/>
      <c r="BP1287" s="90"/>
      <c r="BQ1287" s="90"/>
      <c r="BR1287" s="90"/>
      <c r="BS1287" s="90"/>
      <c r="BT1287" s="90"/>
      <c r="BU1287" s="90"/>
      <c r="BV1287" s="90"/>
      <c r="BW1287" s="90"/>
      <c r="BX1287" s="90"/>
      <c r="BY1287" s="90"/>
      <c r="BZ1287" s="90"/>
      <c r="CA1287" s="90"/>
      <c r="CB1287" s="90"/>
      <c r="CC1287" s="90"/>
      <c r="CD1287" s="90"/>
      <c r="CE1287" s="90"/>
      <c r="CF1287" s="90"/>
      <c r="CG1287" s="90"/>
      <c r="CH1287" s="90"/>
      <c r="CI1287" s="90"/>
      <c r="CJ1287" s="90"/>
      <c r="CK1287" s="90"/>
      <c r="CL1287" s="90"/>
      <c r="CM1287" s="90"/>
      <c r="CN1287" s="90"/>
      <c r="CO1287" s="90"/>
      <c r="CP1287" s="90"/>
      <c r="CQ1287" s="90"/>
      <c r="CR1287" s="90"/>
      <c r="CS1287" s="90"/>
      <c r="CT1287" s="90"/>
      <c r="CU1287" s="91"/>
      <c r="CV1287" s="92"/>
    </row>
    <row r="1288" spans="1:100" s="87" customFormat="1" ht="14.45" customHeight="1" outlineLevel="4" thickBot="1">
      <c r="A1288" s="93">
        <f t="shared" si="19"/>
        <v>1287</v>
      </c>
      <c r="B1288" s="94"/>
      <c r="I1288" s="106" t="s">
        <v>2452</v>
      </c>
      <c r="J1288" s="106"/>
      <c r="W1288" s="106"/>
      <c r="X1288" s="106"/>
      <c r="Y1288" s="106"/>
      <c r="Z1288" s="106"/>
      <c r="AA1288" s="106"/>
      <c r="AB1288" s="106"/>
      <c r="AC1288" s="106"/>
      <c r="AD1288" s="106"/>
      <c r="AE1288" s="106"/>
      <c r="AF1288" s="106"/>
      <c r="BA1288" s="88"/>
      <c r="BB1288" s="89"/>
      <c r="BC1288" s="90"/>
      <c r="BD1288" s="90"/>
      <c r="BE1288" s="90"/>
      <c r="BF1288" s="90"/>
      <c r="BG1288" s="90"/>
      <c r="BH1288" s="90"/>
      <c r="BI1288" s="90"/>
      <c r="BJ1288" s="90"/>
      <c r="BK1288" s="90"/>
      <c r="BL1288" s="90"/>
      <c r="BM1288" s="90"/>
      <c r="BN1288" s="90"/>
      <c r="BO1288" s="90"/>
      <c r="BP1288" s="90"/>
      <c r="BQ1288" s="90"/>
      <c r="BR1288" s="90"/>
      <c r="BS1288" s="90"/>
      <c r="BT1288" s="90"/>
      <c r="BU1288" s="90"/>
      <c r="BV1288" s="90"/>
      <c r="BW1288" s="90"/>
      <c r="BX1288" s="90"/>
      <c r="BY1288" s="90"/>
      <c r="BZ1288" s="90"/>
      <c r="CA1288" s="90"/>
      <c r="CB1288" s="90"/>
      <c r="CC1288" s="90"/>
      <c r="CD1288" s="90"/>
      <c r="CE1288" s="90"/>
      <c r="CF1288" s="90"/>
      <c r="CG1288" s="90"/>
      <c r="CH1288" s="90"/>
      <c r="CI1288" s="90"/>
      <c r="CJ1288" s="90"/>
      <c r="CK1288" s="90"/>
      <c r="CL1288" s="90"/>
      <c r="CM1288" s="90"/>
      <c r="CN1288" s="90"/>
      <c r="CO1288" s="90"/>
      <c r="CP1288" s="90"/>
      <c r="CQ1288" s="90"/>
      <c r="CR1288" s="90"/>
      <c r="CS1288" s="90"/>
      <c r="CT1288" s="90"/>
      <c r="CU1288" s="91"/>
      <c r="CV1288" s="92"/>
    </row>
    <row r="1289" spans="1:100" s="87" customFormat="1" ht="14.45" customHeight="1" outlineLevel="4" thickBot="1">
      <c r="A1289" s="93">
        <f t="shared" si="19"/>
        <v>1288</v>
      </c>
      <c r="B1289" s="94"/>
      <c r="I1289" s="87" t="s">
        <v>2453</v>
      </c>
      <c r="BA1289" s="88"/>
      <c r="BB1289" s="89"/>
      <c r="BC1289" s="115" t="s">
        <v>2454</v>
      </c>
      <c r="BD1289" s="90"/>
      <c r="BE1289" s="90"/>
      <c r="BF1289" s="90"/>
      <c r="BG1289" s="90"/>
      <c r="BH1289" s="90"/>
      <c r="BI1289" s="90"/>
      <c r="BJ1289" s="90"/>
      <c r="BK1289" s="90"/>
      <c r="BL1289" s="90"/>
      <c r="BM1289" s="90"/>
      <c r="BN1289" s="90"/>
      <c r="BO1289" s="90"/>
      <c r="BP1289" s="90"/>
      <c r="BQ1289" s="90"/>
      <c r="BR1289" s="90"/>
      <c r="BS1289" s="90"/>
      <c r="BT1289" s="90"/>
      <c r="BU1289" s="90"/>
      <c r="BV1289" s="90"/>
      <c r="BW1289" s="90"/>
      <c r="BX1289" s="90"/>
      <c r="BY1289" s="90"/>
      <c r="BZ1289" s="90"/>
      <c r="CA1289" s="90"/>
      <c r="CB1289" s="90"/>
      <c r="CC1289" s="90"/>
      <c r="CD1289" s="90"/>
      <c r="CE1289" s="90"/>
      <c r="CF1289" s="90"/>
      <c r="CG1289" s="90"/>
      <c r="CH1289" s="90"/>
      <c r="CI1289" s="90"/>
      <c r="CJ1289" s="90"/>
      <c r="CK1289" s="90"/>
      <c r="CL1289" s="90"/>
      <c r="CM1289" s="90"/>
      <c r="CN1289" s="90"/>
      <c r="CO1289" s="90"/>
      <c r="CP1289" s="90"/>
      <c r="CQ1289" s="90"/>
      <c r="CR1289" s="90"/>
      <c r="CS1289" s="90"/>
      <c r="CT1289" s="90"/>
      <c r="CU1289" s="91"/>
      <c r="CV1289" s="92"/>
    </row>
    <row r="1290" spans="1:100" s="87" customFormat="1" ht="14.45" customHeight="1" outlineLevel="4" thickBot="1">
      <c r="A1290" s="93">
        <f t="shared" si="19"/>
        <v>1289</v>
      </c>
      <c r="B1290" s="94"/>
      <c r="H1290" s="107" t="s">
        <v>2455</v>
      </c>
      <c r="BA1290" s="88"/>
      <c r="BB1290" s="89"/>
      <c r="BC1290" s="90"/>
      <c r="BD1290" s="90"/>
      <c r="BE1290" s="90"/>
      <c r="BF1290" s="90"/>
      <c r="BG1290" s="90"/>
      <c r="BH1290" s="90"/>
      <c r="BI1290" s="90"/>
      <c r="BJ1290" s="90"/>
      <c r="BK1290" s="90"/>
      <c r="BL1290" s="90"/>
      <c r="BM1290" s="90"/>
      <c r="BN1290" s="90"/>
      <c r="BO1290" s="90"/>
      <c r="BP1290" s="90"/>
      <c r="BQ1290" s="90"/>
      <c r="BR1290" s="90"/>
      <c r="BS1290" s="90"/>
      <c r="BT1290" s="90"/>
      <c r="BU1290" s="90"/>
      <c r="BV1290" s="90"/>
      <c r="BW1290" s="90"/>
      <c r="BX1290" s="90"/>
      <c r="BY1290" s="90"/>
      <c r="BZ1290" s="90"/>
      <c r="CA1290" s="90"/>
      <c r="CB1290" s="90"/>
      <c r="CC1290" s="90"/>
      <c r="CD1290" s="90"/>
      <c r="CE1290" s="90"/>
      <c r="CF1290" s="90"/>
      <c r="CG1290" s="90"/>
      <c r="CH1290" s="90"/>
      <c r="CI1290" s="90"/>
      <c r="CJ1290" s="90"/>
      <c r="CK1290" s="90"/>
      <c r="CL1290" s="90"/>
      <c r="CM1290" s="90"/>
      <c r="CN1290" s="90"/>
      <c r="CO1290" s="90"/>
      <c r="CP1290" s="90"/>
      <c r="CQ1290" s="90"/>
      <c r="CR1290" s="90"/>
      <c r="CS1290" s="90"/>
      <c r="CT1290" s="90"/>
      <c r="CU1290" s="91"/>
      <c r="CV1290" s="92"/>
    </row>
    <row r="1291" spans="1:100" s="87" customFormat="1" ht="14.45" customHeight="1" outlineLevel="4" thickBot="1">
      <c r="A1291" s="93">
        <f t="shared" si="19"/>
        <v>1290</v>
      </c>
      <c r="B1291" s="94"/>
      <c r="I1291" s="87" t="s">
        <v>2456</v>
      </c>
      <c r="U1291" s="106"/>
      <c r="V1291" s="106"/>
      <c r="W1291" s="106"/>
      <c r="X1291" s="106"/>
      <c r="Y1291" s="106"/>
      <c r="Z1291" s="106"/>
      <c r="AA1291" s="106"/>
      <c r="AB1291" s="106"/>
      <c r="AC1291" s="106"/>
      <c r="AD1291" s="106"/>
      <c r="AE1291" s="106"/>
      <c r="AF1291" s="106"/>
      <c r="AG1291" s="106"/>
      <c r="AH1291" s="106"/>
      <c r="BA1291" s="88"/>
      <c r="BB1291" s="89"/>
      <c r="BC1291" s="90"/>
      <c r="BD1291" s="90"/>
      <c r="BE1291" s="90"/>
      <c r="BF1291" s="90"/>
      <c r="BG1291" s="90"/>
      <c r="BH1291" s="90"/>
      <c r="BI1291" s="90"/>
      <c r="BJ1291" s="90"/>
      <c r="BK1291" s="90"/>
      <c r="BL1291" s="90"/>
      <c r="BM1291" s="90"/>
      <c r="BN1291" s="90"/>
      <c r="BO1291" s="90"/>
      <c r="BP1291" s="90"/>
      <c r="BQ1291" s="90"/>
      <c r="BR1291" s="90"/>
      <c r="BS1291" s="90"/>
      <c r="BT1291" s="90"/>
      <c r="BU1291" s="90"/>
      <c r="BV1291" s="90"/>
      <c r="BW1291" s="90"/>
      <c r="BX1291" s="90"/>
      <c r="BY1291" s="90"/>
      <c r="BZ1291" s="90"/>
      <c r="CA1291" s="90"/>
      <c r="CB1291" s="90"/>
      <c r="CC1291" s="90"/>
      <c r="CD1291" s="90"/>
      <c r="CE1291" s="90"/>
      <c r="CF1291" s="90"/>
      <c r="CG1291" s="90"/>
      <c r="CH1291" s="90"/>
      <c r="CI1291" s="90"/>
      <c r="CJ1291" s="90"/>
      <c r="CK1291" s="90"/>
      <c r="CL1291" s="90"/>
      <c r="CM1291" s="90"/>
      <c r="CN1291" s="90"/>
      <c r="CO1291" s="90"/>
      <c r="CP1291" s="90"/>
      <c r="CQ1291" s="90"/>
      <c r="CR1291" s="90"/>
      <c r="CS1291" s="90"/>
      <c r="CT1291" s="90"/>
      <c r="CU1291" s="91"/>
      <c r="CV1291" s="92"/>
    </row>
    <row r="1292" spans="1:100" s="87" customFormat="1" ht="14.45" customHeight="1" outlineLevel="4" thickBot="1">
      <c r="A1292" s="93">
        <f t="shared" si="19"/>
        <v>1291</v>
      </c>
      <c r="B1292" s="94"/>
      <c r="I1292" s="87" t="s">
        <v>2457</v>
      </c>
      <c r="AZ1292" s="106"/>
      <c r="BA1292" s="112"/>
      <c r="BB1292" s="89"/>
      <c r="BC1292" s="90"/>
      <c r="BD1292" s="90"/>
      <c r="BE1292" s="90"/>
      <c r="BF1292" s="90"/>
      <c r="BG1292" s="90"/>
      <c r="BH1292" s="90"/>
      <c r="BI1292" s="90"/>
      <c r="BJ1292" s="90"/>
      <c r="BK1292" s="90"/>
      <c r="BL1292" s="90"/>
      <c r="BM1292" s="90"/>
      <c r="BN1292" s="90"/>
      <c r="BO1292" s="90"/>
      <c r="BP1292" s="90"/>
      <c r="BQ1292" s="90"/>
      <c r="BR1292" s="90"/>
      <c r="BS1292" s="90"/>
      <c r="BT1292" s="90"/>
      <c r="BU1292" s="90"/>
      <c r="BV1292" s="90"/>
      <c r="BW1292" s="90"/>
      <c r="BX1292" s="90"/>
      <c r="BY1292" s="90"/>
      <c r="BZ1292" s="90"/>
      <c r="CA1292" s="90"/>
      <c r="CB1292" s="90"/>
      <c r="CC1292" s="90"/>
      <c r="CD1292" s="90"/>
      <c r="CE1292" s="90"/>
      <c r="CF1292" s="90"/>
      <c r="CG1292" s="90"/>
      <c r="CH1292" s="90"/>
      <c r="CI1292" s="90"/>
      <c r="CJ1292" s="90"/>
      <c r="CK1292" s="90"/>
      <c r="CL1292" s="90"/>
      <c r="CM1292" s="90"/>
      <c r="CN1292" s="90"/>
      <c r="CO1292" s="90"/>
      <c r="CP1292" s="90"/>
      <c r="CQ1292" s="90"/>
      <c r="CR1292" s="90"/>
      <c r="CS1292" s="90"/>
      <c r="CT1292" s="90"/>
      <c r="CU1292" s="91"/>
      <c r="CV1292" s="92"/>
    </row>
    <row r="1293" spans="1:100" s="87" customFormat="1" ht="14.45" customHeight="1" outlineLevel="4" thickBot="1">
      <c r="A1293" s="93">
        <f t="shared" si="19"/>
        <v>1292</v>
      </c>
      <c r="B1293" s="94"/>
      <c r="I1293" s="87" t="s">
        <v>2458</v>
      </c>
      <c r="BA1293" s="88"/>
      <c r="BB1293" s="89"/>
      <c r="BC1293" s="90"/>
      <c r="BD1293" s="90"/>
      <c r="BE1293" s="90"/>
      <c r="BF1293" s="90"/>
      <c r="BG1293" s="90"/>
      <c r="BH1293" s="90"/>
      <c r="BI1293" s="90"/>
      <c r="BJ1293" s="90"/>
      <c r="BK1293" s="90"/>
      <c r="BL1293" s="90"/>
      <c r="BM1293" s="90"/>
      <c r="BN1293" s="90"/>
      <c r="BO1293" s="90"/>
      <c r="BP1293" s="90"/>
      <c r="BQ1293" s="90"/>
      <c r="BR1293" s="90"/>
      <c r="BS1293" s="90"/>
      <c r="BT1293" s="90"/>
      <c r="BU1293" s="90"/>
      <c r="BV1293" s="90"/>
      <c r="BW1293" s="90"/>
      <c r="BX1293" s="90"/>
      <c r="BY1293" s="90"/>
      <c r="BZ1293" s="90"/>
      <c r="CA1293" s="90"/>
      <c r="CB1293" s="90"/>
      <c r="CC1293" s="90"/>
      <c r="CD1293" s="90"/>
      <c r="CE1293" s="90"/>
      <c r="CF1293" s="90"/>
      <c r="CG1293" s="90"/>
      <c r="CH1293" s="90"/>
      <c r="CI1293" s="90"/>
      <c r="CJ1293" s="90"/>
      <c r="CK1293" s="90"/>
      <c r="CL1293" s="90"/>
      <c r="CM1293" s="90"/>
      <c r="CN1293" s="90"/>
      <c r="CO1293" s="90"/>
      <c r="CP1293" s="90"/>
      <c r="CQ1293" s="90"/>
      <c r="CR1293" s="90"/>
      <c r="CS1293" s="90"/>
      <c r="CT1293" s="90"/>
      <c r="CU1293" s="91"/>
      <c r="CV1293" s="92"/>
    </row>
    <row r="1294" spans="1:100" s="87" customFormat="1" ht="14.45" customHeight="1" outlineLevel="4" thickBot="1">
      <c r="A1294" s="93">
        <f t="shared" si="19"/>
        <v>1293</v>
      </c>
      <c r="B1294" s="94"/>
      <c r="I1294" s="87" t="s">
        <v>2459</v>
      </c>
      <c r="BA1294" s="88"/>
      <c r="BB1294" s="89"/>
      <c r="BC1294" s="90"/>
      <c r="BD1294" s="90"/>
      <c r="BE1294" s="90"/>
      <c r="BF1294" s="90"/>
      <c r="BG1294" s="90"/>
      <c r="BH1294" s="90"/>
      <c r="BI1294" s="90"/>
      <c r="BJ1294" s="90"/>
      <c r="BK1294" s="90"/>
      <c r="BL1294" s="90"/>
      <c r="BM1294" s="90"/>
      <c r="BN1294" s="90"/>
      <c r="BO1294" s="90"/>
      <c r="BP1294" s="90"/>
      <c r="BQ1294" s="90"/>
      <c r="BR1294" s="90"/>
      <c r="BS1294" s="90"/>
      <c r="BT1294" s="90"/>
      <c r="BU1294" s="90"/>
      <c r="BV1294" s="90"/>
      <c r="BW1294" s="90"/>
      <c r="BX1294" s="90"/>
      <c r="BY1294" s="90"/>
      <c r="BZ1294" s="90"/>
      <c r="CA1294" s="90"/>
      <c r="CB1294" s="90"/>
      <c r="CC1294" s="90"/>
      <c r="CD1294" s="90"/>
      <c r="CE1294" s="90"/>
      <c r="CF1294" s="90"/>
      <c r="CG1294" s="90"/>
      <c r="CH1294" s="90"/>
      <c r="CI1294" s="90"/>
      <c r="CJ1294" s="90"/>
      <c r="CK1294" s="90"/>
      <c r="CL1294" s="90"/>
      <c r="CM1294" s="90"/>
      <c r="CN1294" s="90"/>
      <c r="CO1294" s="90"/>
      <c r="CP1294" s="90"/>
      <c r="CQ1294" s="90"/>
      <c r="CR1294" s="90"/>
      <c r="CS1294" s="90"/>
      <c r="CT1294" s="90"/>
      <c r="CU1294" s="91"/>
      <c r="CV1294" s="92"/>
    </row>
    <row r="1295" spans="1:100" s="87" customFormat="1" ht="14.45" customHeight="1" outlineLevel="4" thickBot="1">
      <c r="A1295" s="93">
        <f t="shared" si="19"/>
        <v>1294</v>
      </c>
      <c r="B1295" s="94"/>
      <c r="I1295" s="87" t="s">
        <v>2460</v>
      </c>
      <c r="BA1295" s="88"/>
      <c r="BB1295" s="89"/>
      <c r="BC1295" s="115" t="s">
        <v>2461</v>
      </c>
      <c r="BD1295" s="90"/>
      <c r="BE1295" s="90"/>
      <c r="BF1295" s="90"/>
      <c r="BG1295" s="90"/>
      <c r="BH1295" s="90"/>
      <c r="BI1295" s="90"/>
      <c r="BJ1295" s="90"/>
      <c r="BK1295" s="90"/>
      <c r="BL1295" s="90"/>
      <c r="BM1295" s="90"/>
      <c r="BN1295" s="90"/>
      <c r="BO1295" s="90"/>
      <c r="BP1295" s="90"/>
      <c r="BQ1295" s="90"/>
      <c r="BR1295" s="90"/>
      <c r="BS1295" s="90"/>
      <c r="BT1295" s="90"/>
      <c r="BU1295" s="90"/>
      <c r="BV1295" s="90"/>
      <c r="BW1295" s="90"/>
      <c r="BX1295" s="90"/>
      <c r="BY1295" s="90"/>
      <c r="BZ1295" s="90"/>
      <c r="CA1295" s="90"/>
      <c r="CB1295" s="90"/>
      <c r="CC1295" s="90"/>
      <c r="CD1295" s="90"/>
      <c r="CE1295" s="90"/>
      <c r="CF1295" s="90"/>
      <c r="CG1295" s="90"/>
      <c r="CH1295" s="90"/>
      <c r="CI1295" s="90"/>
      <c r="CJ1295" s="90"/>
      <c r="CK1295" s="90"/>
      <c r="CL1295" s="90"/>
      <c r="CM1295" s="90"/>
      <c r="CN1295" s="90"/>
      <c r="CO1295" s="90"/>
      <c r="CP1295" s="90"/>
      <c r="CQ1295" s="90"/>
      <c r="CR1295" s="90"/>
      <c r="CS1295" s="90"/>
      <c r="CT1295" s="90"/>
      <c r="CU1295" s="91"/>
      <c r="CV1295" s="92"/>
    </row>
    <row r="1296" spans="1:100" s="87" customFormat="1" ht="14.45" customHeight="1" outlineLevel="4" thickBot="1">
      <c r="A1296" s="93">
        <f t="shared" si="19"/>
        <v>1295</v>
      </c>
      <c r="B1296" s="94"/>
      <c r="H1296" s="107" t="s">
        <v>2462</v>
      </c>
      <c r="BA1296" s="88"/>
      <c r="BB1296" s="89"/>
      <c r="BC1296" s="90" t="s">
        <v>2463</v>
      </c>
      <c r="BD1296" s="90"/>
      <c r="BE1296" s="90"/>
      <c r="BF1296" s="90"/>
      <c r="BG1296" s="90"/>
      <c r="BH1296" s="90"/>
      <c r="BI1296" s="90"/>
      <c r="BJ1296" s="90"/>
      <c r="BK1296" s="90"/>
      <c r="BL1296" s="90"/>
      <c r="BM1296" s="90"/>
      <c r="BN1296" s="90"/>
      <c r="BO1296" s="90"/>
      <c r="BP1296" s="90"/>
      <c r="BQ1296" s="90"/>
      <c r="BR1296" s="90"/>
      <c r="BS1296" s="90"/>
      <c r="BT1296" s="90"/>
      <c r="BU1296" s="90"/>
      <c r="BV1296" s="90"/>
      <c r="BW1296" s="90"/>
      <c r="BX1296" s="90"/>
      <c r="BY1296" s="90"/>
      <c r="BZ1296" s="90"/>
      <c r="CA1296" s="90"/>
      <c r="CB1296" s="90"/>
      <c r="CC1296" s="90"/>
      <c r="CD1296" s="90"/>
      <c r="CE1296" s="90"/>
      <c r="CF1296" s="90"/>
      <c r="CG1296" s="90"/>
      <c r="CH1296" s="90"/>
      <c r="CI1296" s="90"/>
      <c r="CJ1296" s="90"/>
      <c r="CK1296" s="90"/>
      <c r="CL1296" s="90"/>
      <c r="CM1296" s="90"/>
      <c r="CN1296" s="90"/>
      <c r="CO1296" s="90"/>
      <c r="CP1296" s="90"/>
      <c r="CQ1296" s="90"/>
      <c r="CR1296" s="90"/>
      <c r="CS1296" s="90"/>
      <c r="CT1296" s="90"/>
      <c r="CU1296" s="91"/>
      <c r="CV1296" s="92"/>
    </row>
    <row r="1297" spans="1:100" s="87" customFormat="1" ht="14.45" customHeight="1" outlineLevel="4" thickBot="1">
      <c r="A1297" s="93">
        <f t="shared" si="19"/>
        <v>1296</v>
      </c>
      <c r="B1297" s="94"/>
      <c r="I1297" s="87" t="s">
        <v>2464</v>
      </c>
      <c r="BA1297" s="88"/>
      <c r="BB1297" s="89"/>
      <c r="BC1297" s="90"/>
      <c r="BD1297" s="90"/>
      <c r="BE1297" s="90"/>
      <c r="BF1297" s="90"/>
      <c r="BG1297" s="90"/>
      <c r="BH1297" s="90"/>
      <c r="BI1297" s="90"/>
      <c r="BJ1297" s="90"/>
      <c r="BK1297" s="90"/>
      <c r="BL1297" s="90"/>
      <c r="BM1297" s="90"/>
      <c r="BN1297" s="90"/>
      <c r="BO1297" s="90"/>
      <c r="BP1297" s="90"/>
      <c r="BQ1297" s="90"/>
      <c r="BR1297" s="90"/>
      <c r="BS1297" s="90"/>
      <c r="BT1297" s="90"/>
      <c r="BU1297" s="90"/>
      <c r="BV1297" s="90"/>
      <c r="BW1297" s="90"/>
      <c r="BX1297" s="90"/>
      <c r="BY1297" s="90"/>
      <c r="BZ1297" s="90"/>
      <c r="CA1297" s="90"/>
      <c r="CB1297" s="90"/>
      <c r="CC1297" s="90"/>
      <c r="CD1297" s="90"/>
      <c r="CE1297" s="90"/>
      <c r="CF1297" s="90"/>
      <c r="CG1297" s="90"/>
      <c r="CH1297" s="90"/>
      <c r="CI1297" s="90"/>
      <c r="CJ1297" s="90"/>
      <c r="CK1297" s="90"/>
      <c r="CL1297" s="90"/>
      <c r="CM1297" s="90"/>
      <c r="CN1297" s="90"/>
      <c r="CO1297" s="90"/>
      <c r="CP1297" s="90"/>
      <c r="CQ1297" s="90"/>
      <c r="CR1297" s="90"/>
      <c r="CS1297" s="90"/>
      <c r="CT1297" s="90"/>
      <c r="CU1297" s="91"/>
      <c r="CV1297" s="92"/>
    </row>
    <row r="1298" spans="1:100" s="87" customFormat="1" ht="14.45" customHeight="1" outlineLevel="4" thickBot="1">
      <c r="A1298" s="93">
        <f t="shared" ref="A1298:A1361" si="20">ROW()-1</f>
        <v>1297</v>
      </c>
      <c r="B1298" s="94"/>
      <c r="I1298" s="87" t="s">
        <v>2465</v>
      </c>
      <c r="BA1298" s="88"/>
      <c r="BB1298" s="89"/>
      <c r="BC1298" s="90"/>
      <c r="BD1298" s="90"/>
      <c r="BE1298" s="90"/>
      <c r="BF1298" s="90"/>
      <c r="BG1298" s="90"/>
      <c r="BH1298" s="90"/>
      <c r="BI1298" s="90"/>
      <c r="BJ1298" s="90"/>
      <c r="BK1298" s="90"/>
      <c r="BL1298" s="90"/>
      <c r="BM1298" s="90"/>
      <c r="BN1298" s="90"/>
      <c r="BO1298" s="90"/>
      <c r="BP1298" s="90"/>
      <c r="BQ1298" s="90"/>
      <c r="BR1298" s="90"/>
      <c r="BS1298" s="90"/>
      <c r="BT1298" s="90"/>
      <c r="BU1298" s="90"/>
      <c r="BV1298" s="90"/>
      <c r="BW1298" s="90"/>
      <c r="BX1298" s="90"/>
      <c r="BY1298" s="90"/>
      <c r="BZ1298" s="90"/>
      <c r="CA1298" s="90"/>
      <c r="CB1298" s="90"/>
      <c r="CC1298" s="90"/>
      <c r="CD1298" s="90"/>
      <c r="CE1298" s="90"/>
      <c r="CF1298" s="90"/>
      <c r="CG1298" s="90"/>
      <c r="CH1298" s="90"/>
      <c r="CI1298" s="90"/>
      <c r="CJ1298" s="90"/>
      <c r="CK1298" s="90"/>
      <c r="CL1298" s="90"/>
      <c r="CM1298" s="90"/>
      <c r="CN1298" s="90"/>
      <c r="CO1298" s="90"/>
      <c r="CP1298" s="90"/>
      <c r="CQ1298" s="90"/>
      <c r="CR1298" s="90"/>
      <c r="CS1298" s="90"/>
      <c r="CT1298" s="90"/>
      <c r="CU1298" s="91"/>
      <c r="CV1298" s="92"/>
    </row>
    <row r="1299" spans="1:100" s="87" customFormat="1" ht="14.45" customHeight="1" outlineLevel="4" thickBot="1">
      <c r="A1299" s="93">
        <f t="shared" si="20"/>
        <v>1298</v>
      </c>
      <c r="B1299" s="94"/>
      <c r="I1299" s="87" t="s">
        <v>2466</v>
      </c>
      <c r="U1299" s="106"/>
      <c r="V1299" s="106"/>
      <c r="W1299" s="106"/>
      <c r="BA1299" s="88"/>
      <c r="BB1299" s="89"/>
      <c r="BC1299" s="90"/>
      <c r="BD1299" s="90"/>
      <c r="BE1299" s="90"/>
      <c r="BF1299" s="90"/>
      <c r="BG1299" s="90"/>
      <c r="BH1299" s="90"/>
      <c r="BI1299" s="90"/>
      <c r="BJ1299" s="90"/>
      <c r="BK1299" s="90"/>
      <c r="BL1299" s="90"/>
      <c r="BM1299" s="90"/>
      <c r="BN1299" s="90"/>
      <c r="BO1299" s="90"/>
      <c r="BP1299" s="90"/>
      <c r="BQ1299" s="90"/>
      <c r="BR1299" s="90"/>
      <c r="BS1299" s="90"/>
      <c r="BT1299" s="90"/>
      <c r="BU1299" s="90"/>
      <c r="BV1299" s="90"/>
      <c r="BW1299" s="90"/>
      <c r="BX1299" s="90"/>
      <c r="BY1299" s="90"/>
      <c r="BZ1299" s="90"/>
      <c r="CA1299" s="90"/>
      <c r="CB1299" s="90"/>
      <c r="CC1299" s="90"/>
      <c r="CD1299" s="90"/>
      <c r="CE1299" s="90"/>
      <c r="CF1299" s="90"/>
      <c r="CG1299" s="90"/>
      <c r="CH1299" s="90"/>
      <c r="CI1299" s="90"/>
      <c r="CJ1299" s="90"/>
      <c r="CK1299" s="90"/>
      <c r="CL1299" s="90"/>
      <c r="CM1299" s="90"/>
      <c r="CN1299" s="90"/>
      <c r="CO1299" s="90"/>
      <c r="CP1299" s="90"/>
      <c r="CQ1299" s="90"/>
      <c r="CR1299" s="90"/>
      <c r="CS1299" s="90"/>
      <c r="CT1299" s="90"/>
      <c r="CU1299" s="91"/>
      <c r="CV1299" s="92"/>
    </row>
    <row r="1300" spans="1:100" s="87" customFormat="1" ht="14.45" customHeight="1" outlineLevel="4" thickBot="1">
      <c r="A1300" s="93">
        <f t="shared" si="20"/>
        <v>1299</v>
      </c>
      <c r="B1300" s="94"/>
      <c r="I1300" s="87" t="s">
        <v>2467</v>
      </c>
      <c r="AT1300" s="106"/>
      <c r="AU1300" s="106"/>
      <c r="AV1300" s="106"/>
      <c r="AW1300" s="106"/>
      <c r="AX1300" s="106"/>
      <c r="AY1300" s="106"/>
      <c r="AZ1300" s="106"/>
      <c r="BA1300" s="112"/>
      <c r="BB1300" s="89"/>
      <c r="BC1300" s="90"/>
      <c r="BD1300" s="90"/>
      <c r="BE1300" s="90"/>
      <c r="BF1300" s="90"/>
      <c r="BG1300" s="90"/>
      <c r="BH1300" s="90"/>
      <c r="BI1300" s="90"/>
      <c r="BJ1300" s="90"/>
      <c r="BK1300" s="90"/>
      <c r="BL1300" s="90"/>
      <c r="BM1300" s="90"/>
      <c r="BN1300" s="90"/>
      <c r="BO1300" s="90"/>
      <c r="BP1300" s="90"/>
      <c r="BQ1300" s="90"/>
      <c r="BR1300" s="90"/>
      <c r="BS1300" s="90"/>
      <c r="BT1300" s="90"/>
      <c r="BU1300" s="90"/>
      <c r="BV1300" s="90"/>
      <c r="BW1300" s="90"/>
      <c r="BX1300" s="90"/>
      <c r="BY1300" s="90"/>
      <c r="BZ1300" s="90"/>
      <c r="CA1300" s="90"/>
      <c r="CB1300" s="90"/>
      <c r="CC1300" s="90"/>
      <c r="CD1300" s="90"/>
      <c r="CE1300" s="90"/>
      <c r="CF1300" s="90"/>
      <c r="CG1300" s="90"/>
      <c r="CH1300" s="90"/>
      <c r="CI1300" s="90"/>
      <c r="CJ1300" s="90"/>
      <c r="CK1300" s="90"/>
      <c r="CL1300" s="90"/>
      <c r="CM1300" s="90"/>
      <c r="CN1300" s="90"/>
      <c r="CO1300" s="90"/>
      <c r="CP1300" s="90"/>
      <c r="CQ1300" s="90"/>
      <c r="CR1300" s="90"/>
      <c r="CS1300" s="90"/>
      <c r="CT1300" s="90"/>
      <c r="CU1300" s="91"/>
      <c r="CV1300" s="92"/>
    </row>
    <row r="1301" spans="1:100" s="87" customFormat="1" ht="14.45" customHeight="1" outlineLevel="4" thickBot="1">
      <c r="A1301" s="93">
        <f t="shared" si="20"/>
        <v>1300</v>
      </c>
      <c r="B1301" s="94"/>
      <c r="I1301" s="106" t="s">
        <v>2468</v>
      </c>
      <c r="J1301" s="106"/>
      <c r="K1301" s="106"/>
      <c r="L1301" s="106"/>
      <c r="M1301" s="106"/>
      <c r="N1301" s="106"/>
      <c r="O1301" s="106"/>
      <c r="P1301" s="106"/>
      <c r="Q1301" s="106"/>
      <c r="W1301" s="106"/>
      <c r="X1301" s="106"/>
      <c r="BA1301" s="88"/>
      <c r="BB1301" s="89"/>
      <c r="BC1301" s="90"/>
      <c r="BD1301" s="90"/>
      <c r="BE1301" s="90"/>
      <c r="BF1301" s="90"/>
      <c r="BG1301" s="90"/>
      <c r="BH1301" s="90"/>
      <c r="BI1301" s="90"/>
      <c r="BJ1301" s="90"/>
      <c r="BK1301" s="90"/>
      <c r="BL1301" s="90"/>
      <c r="BM1301" s="90"/>
      <c r="BN1301" s="90"/>
      <c r="BO1301" s="90"/>
      <c r="BP1301" s="90"/>
      <c r="BQ1301" s="90"/>
      <c r="BR1301" s="90"/>
      <c r="BS1301" s="90"/>
      <c r="BT1301" s="90"/>
      <c r="BU1301" s="90"/>
      <c r="BV1301" s="90"/>
      <c r="BW1301" s="90"/>
      <c r="BX1301" s="90"/>
      <c r="BY1301" s="90"/>
      <c r="BZ1301" s="90"/>
      <c r="CA1301" s="90"/>
      <c r="CB1301" s="90"/>
      <c r="CC1301" s="90"/>
      <c r="CD1301" s="90"/>
      <c r="CE1301" s="90"/>
      <c r="CF1301" s="90"/>
      <c r="CG1301" s="90"/>
      <c r="CH1301" s="90"/>
      <c r="CI1301" s="90"/>
      <c r="CJ1301" s="90"/>
      <c r="CK1301" s="90"/>
      <c r="CL1301" s="90"/>
      <c r="CM1301" s="90"/>
      <c r="CN1301" s="90"/>
      <c r="CO1301" s="90"/>
      <c r="CP1301" s="90"/>
      <c r="CQ1301" s="90"/>
      <c r="CR1301" s="90"/>
      <c r="CS1301" s="90"/>
      <c r="CT1301" s="90"/>
      <c r="CU1301" s="91"/>
      <c r="CV1301" s="92"/>
    </row>
    <row r="1302" spans="1:100" s="87" customFormat="1" ht="14.45" customHeight="1" outlineLevel="4" thickBot="1">
      <c r="A1302" s="93">
        <f t="shared" si="20"/>
        <v>1301</v>
      </c>
      <c r="B1302" s="94"/>
      <c r="I1302" s="87" t="s">
        <v>2469</v>
      </c>
      <c r="BA1302" s="88"/>
      <c r="BB1302" s="89"/>
      <c r="BC1302" s="115" t="s">
        <v>2470</v>
      </c>
      <c r="BD1302" s="90"/>
      <c r="BE1302" s="90"/>
      <c r="BF1302" s="90"/>
      <c r="BG1302" s="90"/>
      <c r="BH1302" s="90"/>
      <c r="BI1302" s="90"/>
      <c r="BJ1302" s="90"/>
      <c r="BK1302" s="90"/>
      <c r="BL1302" s="90"/>
      <c r="BM1302" s="90"/>
      <c r="BN1302" s="90"/>
      <c r="BO1302" s="90"/>
      <c r="BP1302" s="90"/>
      <c r="BQ1302" s="90"/>
      <c r="BR1302" s="90"/>
      <c r="BS1302" s="90"/>
      <c r="BT1302" s="90"/>
      <c r="BU1302" s="90"/>
      <c r="BV1302" s="90"/>
      <c r="BW1302" s="90"/>
      <c r="BX1302" s="90"/>
      <c r="BY1302" s="90"/>
      <c r="BZ1302" s="90"/>
      <c r="CA1302" s="90"/>
      <c r="CB1302" s="90"/>
      <c r="CC1302" s="90"/>
      <c r="CD1302" s="90"/>
      <c r="CE1302" s="90"/>
      <c r="CF1302" s="90"/>
      <c r="CG1302" s="90"/>
      <c r="CH1302" s="90"/>
      <c r="CI1302" s="90"/>
      <c r="CJ1302" s="90"/>
      <c r="CK1302" s="90"/>
      <c r="CL1302" s="90"/>
      <c r="CM1302" s="90"/>
      <c r="CN1302" s="90"/>
      <c r="CO1302" s="90"/>
      <c r="CP1302" s="90"/>
      <c r="CQ1302" s="90"/>
      <c r="CR1302" s="90"/>
      <c r="CS1302" s="90"/>
      <c r="CT1302" s="90"/>
      <c r="CU1302" s="91"/>
      <c r="CV1302" s="92"/>
    </row>
    <row r="1303" spans="1:100" s="87" customFormat="1" ht="14.45" customHeight="1" outlineLevel="4" thickBot="1">
      <c r="A1303" s="93">
        <f t="shared" si="20"/>
        <v>1302</v>
      </c>
      <c r="B1303" s="94"/>
      <c r="H1303" s="107" t="s">
        <v>2471</v>
      </c>
      <c r="BA1303" s="88"/>
      <c r="BB1303" s="89"/>
      <c r="BC1303" s="90"/>
      <c r="BD1303" s="90"/>
      <c r="BE1303" s="90"/>
      <c r="BF1303" s="90"/>
      <c r="BG1303" s="90"/>
      <c r="BH1303" s="90"/>
      <c r="BI1303" s="90"/>
      <c r="BJ1303" s="90"/>
      <c r="BK1303" s="90"/>
      <c r="BL1303" s="90"/>
      <c r="BM1303" s="90"/>
      <c r="BN1303" s="90"/>
      <c r="BO1303" s="90"/>
      <c r="BP1303" s="90"/>
      <c r="BQ1303" s="90"/>
      <c r="BR1303" s="90"/>
      <c r="BS1303" s="90"/>
      <c r="BT1303" s="90"/>
      <c r="BU1303" s="90"/>
      <c r="BV1303" s="90"/>
      <c r="BW1303" s="90"/>
      <c r="BX1303" s="90"/>
      <c r="BY1303" s="90"/>
      <c r="BZ1303" s="90"/>
      <c r="CA1303" s="90"/>
      <c r="CB1303" s="90"/>
      <c r="CC1303" s="90"/>
      <c r="CD1303" s="90"/>
      <c r="CE1303" s="90"/>
      <c r="CF1303" s="90"/>
      <c r="CG1303" s="90"/>
      <c r="CH1303" s="90"/>
      <c r="CI1303" s="90"/>
      <c r="CJ1303" s="90"/>
      <c r="CK1303" s="90"/>
      <c r="CL1303" s="90"/>
      <c r="CM1303" s="90"/>
      <c r="CN1303" s="90"/>
      <c r="CO1303" s="90"/>
      <c r="CP1303" s="90"/>
      <c r="CQ1303" s="90"/>
      <c r="CR1303" s="90"/>
      <c r="CS1303" s="90"/>
      <c r="CT1303" s="90"/>
      <c r="CU1303" s="91"/>
      <c r="CV1303" s="92"/>
    </row>
    <row r="1304" spans="1:100" s="87" customFormat="1" ht="14.45" customHeight="1" outlineLevel="4" thickBot="1">
      <c r="A1304" s="93">
        <f t="shared" si="20"/>
        <v>1303</v>
      </c>
      <c r="B1304" s="94"/>
      <c r="I1304" s="108" t="s">
        <v>2472</v>
      </c>
      <c r="Q1304" s="106"/>
      <c r="R1304" s="106"/>
      <c r="S1304" s="106"/>
      <c r="T1304" s="106"/>
      <c r="U1304" s="106"/>
      <c r="V1304" s="106"/>
      <c r="W1304" s="106"/>
      <c r="X1304" s="106"/>
      <c r="Y1304" s="106"/>
      <c r="Z1304" s="106"/>
      <c r="AA1304" s="106"/>
      <c r="AB1304" s="106"/>
      <c r="BA1304" s="88"/>
      <c r="BB1304" s="89"/>
      <c r="BC1304" s="90" t="s">
        <v>2473</v>
      </c>
      <c r="BD1304" s="90"/>
      <c r="BE1304" s="90"/>
      <c r="BF1304" s="90"/>
      <c r="BG1304" s="90"/>
      <c r="BH1304" s="90"/>
      <c r="BI1304" s="90"/>
      <c r="BJ1304" s="90"/>
      <c r="BK1304" s="90"/>
      <c r="BL1304" s="90"/>
      <c r="BM1304" s="90"/>
      <c r="BN1304" s="90"/>
      <c r="BO1304" s="90"/>
      <c r="BP1304" s="90"/>
      <c r="BQ1304" s="90"/>
      <c r="BR1304" s="90"/>
      <c r="BS1304" s="90"/>
      <c r="BT1304" s="90"/>
      <c r="BU1304" s="90"/>
      <c r="BV1304" s="90"/>
      <c r="BW1304" s="90"/>
      <c r="BX1304" s="90"/>
      <c r="BY1304" s="90"/>
      <c r="BZ1304" s="90"/>
      <c r="CA1304" s="90"/>
      <c r="CB1304" s="90"/>
      <c r="CC1304" s="90"/>
      <c r="CD1304" s="90"/>
      <c r="CE1304" s="90"/>
      <c r="CF1304" s="90"/>
      <c r="CG1304" s="90"/>
      <c r="CH1304" s="90"/>
      <c r="CI1304" s="90"/>
      <c r="CJ1304" s="90"/>
      <c r="CK1304" s="90"/>
      <c r="CL1304" s="90"/>
      <c r="CM1304" s="90"/>
      <c r="CN1304" s="90"/>
      <c r="CO1304" s="90"/>
      <c r="CP1304" s="90"/>
      <c r="CQ1304" s="90"/>
      <c r="CR1304" s="90"/>
      <c r="CS1304" s="90"/>
      <c r="CT1304" s="90"/>
      <c r="CU1304" s="91"/>
      <c r="CV1304" s="92"/>
    </row>
    <row r="1305" spans="1:100" s="87" customFormat="1" ht="14.45" customHeight="1" outlineLevel="4" thickBot="1">
      <c r="A1305" s="93">
        <f t="shared" si="20"/>
        <v>1304</v>
      </c>
      <c r="B1305" s="94"/>
      <c r="I1305" s="87" t="s">
        <v>2474</v>
      </c>
      <c r="X1305" s="106"/>
      <c r="Y1305" s="106"/>
      <c r="Z1305" s="106"/>
      <c r="AA1305" s="106"/>
      <c r="AB1305" s="106"/>
      <c r="AC1305" s="106"/>
      <c r="AD1305" s="106"/>
      <c r="AE1305" s="106"/>
      <c r="AF1305" s="106"/>
      <c r="AG1305" s="106"/>
      <c r="AH1305" s="106"/>
      <c r="AI1305" s="106"/>
      <c r="AJ1305" s="106"/>
      <c r="AK1305" s="106"/>
      <c r="AL1305" s="106"/>
      <c r="AM1305" s="106"/>
      <c r="AN1305" s="106"/>
      <c r="AT1305" s="106"/>
      <c r="AU1305" s="106"/>
      <c r="BA1305" s="88"/>
      <c r="BB1305" s="89"/>
      <c r="BC1305" s="90"/>
      <c r="BD1305" s="90"/>
      <c r="BE1305" s="90"/>
      <c r="BF1305" s="90"/>
      <c r="BG1305" s="90"/>
      <c r="BH1305" s="90"/>
      <c r="BI1305" s="90"/>
      <c r="BJ1305" s="90"/>
      <c r="BK1305" s="90"/>
      <c r="BL1305" s="90"/>
      <c r="BM1305" s="90"/>
      <c r="BN1305" s="90"/>
      <c r="BO1305" s="90"/>
      <c r="BP1305" s="90"/>
      <c r="BQ1305" s="90"/>
      <c r="BR1305" s="90"/>
      <c r="BS1305" s="90"/>
      <c r="BT1305" s="90"/>
      <c r="BU1305" s="90"/>
      <c r="BV1305" s="90"/>
      <c r="BW1305" s="90"/>
      <c r="BX1305" s="90"/>
      <c r="BY1305" s="90"/>
      <c r="BZ1305" s="90"/>
      <c r="CA1305" s="90"/>
      <c r="CB1305" s="90"/>
      <c r="CC1305" s="90"/>
      <c r="CD1305" s="90"/>
      <c r="CE1305" s="90"/>
      <c r="CF1305" s="90"/>
      <c r="CG1305" s="90"/>
      <c r="CH1305" s="90"/>
      <c r="CI1305" s="90"/>
      <c r="CJ1305" s="90"/>
      <c r="CK1305" s="90"/>
      <c r="CL1305" s="90"/>
      <c r="CM1305" s="90"/>
      <c r="CN1305" s="90"/>
      <c r="CO1305" s="90"/>
      <c r="CP1305" s="90"/>
      <c r="CQ1305" s="90"/>
      <c r="CR1305" s="90"/>
      <c r="CS1305" s="90"/>
      <c r="CT1305" s="90"/>
      <c r="CU1305" s="91"/>
      <c r="CV1305" s="92"/>
    </row>
    <row r="1306" spans="1:100" s="87" customFormat="1" ht="14.45" customHeight="1" outlineLevel="4" thickBot="1">
      <c r="A1306" s="93">
        <f t="shared" si="20"/>
        <v>1305</v>
      </c>
      <c r="B1306" s="94"/>
      <c r="I1306" s="108" t="s">
        <v>2475</v>
      </c>
      <c r="BA1306" s="88"/>
      <c r="BB1306" s="89"/>
      <c r="BC1306" s="90"/>
      <c r="BD1306" s="90"/>
      <c r="BE1306" s="90"/>
      <c r="BF1306" s="90"/>
      <c r="BG1306" s="90"/>
      <c r="BH1306" s="90"/>
      <c r="BI1306" s="90"/>
      <c r="BJ1306" s="90"/>
      <c r="BK1306" s="90"/>
      <c r="BL1306" s="90"/>
      <c r="BM1306" s="90"/>
      <c r="BN1306" s="90"/>
      <c r="BO1306" s="90"/>
      <c r="BP1306" s="90"/>
      <c r="BQ1306" s="90"/>
      <c r="BR1306" s="90"/>
      <c r="BS1306" s="90"/>
      <c r="BT1306" s="90"/>
      <c r="BU1306" s="90"/>
      <c r="BV1306" s="90"/>
      <c r="BW1306" s="90"/>
      <c r="BX1306" s="90"/>
      <c r="BY1306" s="90"/>
      <c r="BZ1306" s="90"/>
      <c r="CA1306" s="90"/>
      <c r="CB1306" s="90"/>
      <c r="CC1306" s="90"/>
      <c r="CD1306" s="90"/>
      <c r="CE1306" s="90"/>
      <c r="CF1306" s="90"/>
      <c r="CG1306" s="90"/>
      <c r="CH1306" s="90"/>
      <c r="CI1306" s="90"/>
      <c r="CJ1306" s="90"/>
      <c r="CK1306" s="90"/>
      <c r="CL1306" s="90"/>
      <c r="CM1306" s="90"/>
      <c r="CN1306" s="90"/>
      <c r="CO1306" s="90"/>
      <c r="CP1306" s="90"/>
      <c r="CQ1306" s="90"/>
      <c r="CR1306" s="90"/>
      <c r="CS1306" s="90"/>
      <c r="CT1306" s="90"/>
      <c r="CU1306" s="91"/>
      <c r="CV1306" s="92"/>
    </row>
    <row r="1307" spans="1:100" s="87" customFormat="1" ht="14.45" customHeight="1" outlineLevel="4" thickBot="1">
      <c r="A1307" s="93">
        <f t="shared" si="20"/>
        <v>1306</v>
      </c>
      <c r="B1307" s="94"/>
      <c r="I1307" s="87" t="s">
        <v>2476</v>
      </c>
      <c r="BA1307" s="88"/>
      <c r="BB1307" s="89"/>
      <c r="BC1307" s="90"/>
      <c r="BD1307" s="90"/>
      <c r="BE1307" s="90"/>
      <c r="BF1307" s="90"/>
      <c r="BG1307" s="90"/>
      <c r="BH1307" s="90"/>
      <c r="BI1307" s="90"/>
      <c r="BJ1307" s="90"/>
      <c r="BK1307" s="90"/>
      <c r="BL1307" s="90"/>
      <c r="BM1307" s="90"/>
      <c r="BN1307" s="90"/>
      <c r="BO1307" s="90"/>
      <c r="BP1307" s="90"/>
      <c r="BQ1307" s="90"/>
      <c r="BR1307" s="90"/>
      <c r="BS1307" s="90"/>
      <c r="BT1307" s="90"/>
      <c r="BU1307" s="90"/>
      <c r="BV1307" s="90"/>
      <c r="BW1307" s="90"/>
      <c r="BX1307" s="90"/>
      <c r="BY1307" s="90"/>
      <c r="BZ1307" s="90"/>
      <c r="CA1307" s="90"/>
      <c r="CB1307" s="90"/>
      <c r="CC1307" s="90"/>
      <c r="CD1307" s="90"/>
      <c r="CE1307" s="90"/>
      <c r="CF1307" s="90"/>
      <c r="CG1307" s="90"/>
      <c r="CH1307" s="90"/>
      <c r="CI1307" s="90"/>
      <c r="CJ1307" s="90"/>
      <c r="CK1307" s="90"/>
      <c r="CL1307" s="90"/>
      <c r="CM1307" s="90"/>
      <c r="CN1307" s="90"/>
      <c r="CO1307" s="90"/>
      <c r="CP1307" s="90"/>
      <c r="CQ1307" s="90"/>
      <c r="CR1307" s="90"/>
      <c r="CS1307" s="90"/>
      <c r="CT1307" s="90"/>
      <c r="CU1307" s="91"/>
      <c r="CV1307" s="92"/>
    </row>
    <row r="1308" spans="1:100" s="87" customFormat="1" ht="14.45" customHeight="1" outlineLevel="4" thickBot="1">
      <c r="A1308" s="93">
        <f t="shared" si="20"/>
        <v>1307</v>
      </c>
      <c r="B1308" s="94"/>
      <c r="I1308" s="108" t="s">
        <v>2477</v>
      </c>
      <c r="BA1308" s="88"/>
      <c r="BB1308" s="89"/>
      <c r="BC1308" s="90"/>
      <c r="BD1308" s="90"/>
      <c r="BE1308" s="90"/>
      <c r="BF1308" s="90"/>
      <c r="BG1308" s="90"/>
      <c r="BH1308" s="90"/>
      <c r="BI1308" s="90"/>
      <c r="BJ1308" s="90"/>
      <c r="BK1308" s="90"/>
      <c r="BL1308" s="90"/>
      <c r="BM1308" s="90"/>
      <c r="BN1308" s="90"/>
      <c r="BO1308" s="90"/>
      <c r="BP1308" s="90"/>
      <c r="BQ1308" s="90"/>
      <c r="BR1308" s="90"/>
      <c r="BS1308" s="90"/>
      <c r="BT1308" s="90"/>
      <c r="BU1308" s="90"/>
      <c r="BV1308" s="90"/>
      <c r="BW1308" s="90"/>
      <c r="BX1308" s="90"/>
      <c r="BY1308" s="90"/>
      <c r="BZ1308" s="90"/>
      <c r="CA1308" s="90"/>
      <c r="CB1308" s="90"/>
      <c r="CC1308" s="90"/>
      <c r="CD1308" s="90"/>
      <c r="CE1308" s="90"/>
      <c r="CF1308" s="90"/>
      <c r="CG1308" s="90"/>
      <c r="CH1308" s="90"/>
      <c r="CI1308" s="90"/>
      <c r="CJ1308" s="90"/>
      <c r="CK1308" s="90"/>
      <c r="CL1308" s="90"/>
      <c r="CM1308" s="90"/>
      <c r="CN1308" s="90"/>
      <c r="CO1308" s="90"/>
      <c r="CP1308" s="90"/>
      <c r="CQ1308" s="90"/>
      <c r="CR1308" s="90"/>
      <c r="CS1308" s="90"/>
      <c r="CT1308" s="90"/>
      <c r="CU1308" s="91"/>
      <c r="CV1308" s="92"/>
    </row>
    <row r="1309" spans="1:100" s="87" customFormat="1" ht="14.45" customHeight="1" outlineLevel="4" thickBot="1">
      <c r="A1309" s="93">
        <f t="shared" si="20"/>
        <v>1308</v>
      </c>
      <c r="B1309" s="94"/>
      <c r="I1309" s="87" t="s">
        <v>2478</v>
      </c>
      <c r="BA1309" s="88"/>
      <c r="BB1309" s="89"/>
      <c r="BC1309" s="90"/>
      <c r="BD1309" s="90"/>
      <c r="BE1309" s="90"/>
      <c r="BF1309" s="90"/>
      <c r="BG1309" s="90"/>
      <c r="BH1309" s="90"/>
      <c r="BI1309" s="90"/>
      <c r="BJ1309" s="90"/>
      <c r="BK1309" s="90"/>
      <c r="BL1309" s="90"/>
      <c r="BM1309" s="90"/>
      <c r="BN1309" s="90"/>
      <c r="BO1309" s="90"/>
      <c r="BP1309" s="90"/>
      <c r="BQ1309" s="90"/>
      <c r="BR1309" s="90"/>
      <c r="BS1309" s="90"/>
      <c r="BT1309" s="90"/>
      <c r="BU1309" s="90"/>
      <c r="BV1309" s="90"/>
      <c r="BW1309" s="90"/>
      <c r="BX1309" s="90"/>
      <c r="BY1309" s="90"/>
      <c r="BZ1309" s="90"/>
      <c r="CA1309" s="90"/>
      <c r="CB1309" s="90"/>
      <c r="CC1309" s="90"/>
      <c r="CD1309" s="90"/>
      <c r="CE1309" s="90"/>
      <c r="CF1309" s="90"/>
      <c r="CG1309" s="90"/>
      <c r="CH1309" s="90"/>
      <c r="CI1309" s="90"/>
      <c r="CJ1309" s="90"/>
      <c r="CK1309" s="90"/>
      <c r="CL1309" s="90"/>
      <c r="CM1309" s="90"/>
      <c r="CN1309" s="90"/>
      <c r="CO1309" s="90"/>
      <c r="CP1309" s="90"/>
      <c r="CQ1309" s="90"/>
      <c r="CR1309" s="90"/>
      <c r="CS1309" s="90"/>
      <c r="CT1309" s="90"/>
      <c r="CU1309" s="91"/>
      <c r="CV1309" s="92"/>
    </row>
    <row r="1310" spans="1:100" s="87" customFormat="1" ht="14.45" customHeight="1" outlineLevel="4" thickBot="1">
      <c r="A1310" s="93">
        <f t="shared" si="20"/>
        <v>1309</v>
      </c>
      <c r="B1310" s="94"/>
      <c r="I1310" s="87" t="s">
        <v>2479</v>
      </c>
      <c r="AA1310" s="106"/>
      <c r="AB1310" s="106"/>
      <c r="AC1310" s="106"/>
      <c r="AD1310" s="106"/>
      <c r="AE1310" s="106"/>
      <c r="AF1310" s="106"/>
      <c r="AG1310" s="106"/>
      <c r="AH1310" s="106"/>
      <c r="AI1310" s="106"/>
      <c r="AJ1310" s="106"/>
      <c r="AK1310" s="106"/>
      <c r="AL1310" s="106"/>
      <c r="AM1310" s="106"/>
      <c r="AN1310" s="106"/>
      <c r="AO1310" s="106"/>
      <c r="AP1310" s="106"/>
      <c r="AQ1310" s="106"/>
      <c r="AR1310" s="106"/>
      <c r="AS1310" s="106"/>
      <c r="AT1310" s="106"/>
      <c r="AU1310" s="106"/>
      <c r="AV1310" s="106"/>
      <c r="AW1310" s="106"/>
      <c r="AX1310" s="106"/>
      <c r="AY1310" s="106"/>
      <c r="AZ1310" s="106"/>
      <c r="BA1310" s="112"/>
      <c r="BB1310" s="89"/>
      <c r="BC1310" s="90"/>
      <c r="BD1310" s="90"/>
      <c r="BE1310" s="90"/>
      <c r="BF1310" s="90"/>
      <c r="BG1310" s="90"/>
      <c r="BH1310" s="90"/>
      <c r="BI1310" s="90"/>
      <c r="BJ1310" s="90"/>
      <c r="BK1310" s="90"/>
      <c r="BL1310" s="90"/>
      <c r="BM1310" s="90"/>
      <c r="BN1310" s="90"/>
      <c r="BO1310" s="90"/>
      <c r="BP1310" s="90"/>
      <c r="BQ1310" s="90"/>
      <c r="BR1310" s="90"/>
      <c r="BS1310" s="90"/>
      <c r="BT1310" s="90"/>
      <c r="BU1310" s="90"/>
      <c r="BV1310" s="90"/>
      <c r="BW1310" s="90"/>
      <c r="BX1310" s="90"/>
      <c r="BY1310" s="90"/>
      <c r="BZ1310" s="90"/>
      <c r="CA1310" s="90"/>
      <c r="CB1310" s="90"/>
      <c r="CC1310" s="90"/>
      <c r="CD1310" s="90"/>
      <c r="CE1310" s="90"/>
      <c r="CF1310" s="90"/>
      <c r="CG1310" s="90"/>
      <c r="CH1310" s="90"/>
      <c r="CI1310" s="90"/>
      <c r="CJ1310" s="90"/>
      <c r="CK1310" s="90"/>
      <c r="CL1310" s="90"/>
      <c r="CM1310" s="90"/>
      <c r="CN1310" s="90"/>
      <c r="CO1310" s="90"/>
      <c r="CP1310" s="90"/>
      <c r="CQ1310" s="90"/>
      <c r="CR1310" s="90"/>
      <c r="CS1310" s="90"/>
      <c r="CT1310" s="90"/>
      <c r="CU1310" s="91"/>
      <c r="CV1310" s="92"/>
    </row>
    <row r="1311" spans="1:100" s="87" customFormat="1" ht="14.45" customHeight="1" outlineLevel="4" thickBot="1">
      <c r="A1311" s="93">
        <f t="shared" si="20"/>
        <v>1310</v>
      </c>
      <c r="B1311" s="94"/>
      <c r="I1311" s="106" t="s">
        <v>2480</v>
      </c>
      <c r="J1311" s="106"/>
      <c r="K1311" s="106"/>
      <c r="L1311" s="106"/>
      <c r="M1311" s="106"/>
      <c r="AB1311" s="106"/>
      <c r="AC1311" s="106"/>
      <c r="AD1311" s="106"/>
      <c r="AE1311" s="106"/>
      <c r="AF1311" s="106"/>
      <c r="AG1311" s="106"/>
      <c r="AH1311" s="106"/>
      <c r="AI1311" s="106"/>
      <c r="AJ1311" s="106"/>
      <c r="AK1311" s="106"/>
      <c r="AL1311" s="106"/>
      <c r="BA1311" s="88"/>
      <c r="BB1311" s="89"/>
      <c r="BC1311" s="115" t="s">
        <v>2481</v>
      </c>
      <c r="BD1311" s="90"/>
      <c r="BE1311" s="90"/>
      <c r="BF1311" s="90"/>
      <c r="BG1311" s="90"/>
      <c r="BH1311" s="90"/>
      <c r="BI1311" s="90"/>
      <c r="BJ1311" s="90"/>
      <c r="BK1311" s="90"/>
      <c r="BL1311" s="90"/>
      <c r="BM1311" s="90"/>
      <c r="BN1311" s="90"/>
      <c r="BO1311" s="90"/>
      <c r="BP1311" s="90"/>
      <c r="BQ1311" s="90"/>
      <c r="BR1311" s="90"/>
      <c r="BS1311" s="90"/>
      <c r="BT1311" s="90"/>
      <c r="BU1311" s="90"/>
      <c r="BV1311" s="90"/>
      <c r="BW1311" s="90"/>
      <c r="BX1311" s="90"/>
      <c r="BY1311" s="90"/>
      <c r="BZ1311" s="90"/>
      <c r="CA1311" s="90"/>
      <c r="CB1311" s="90"/>
      <c r="CC1311" s="90"/>
      <c r="CD1311" s="90"/>
      <c r="CE1311" s="90"/>
      <c r="CF1311" s="90"/>
      <c r="CG1311" s="90"/>
      <c r="CH1311" s="90"/>
      <c r="CI1311" s="90"/>
      <c r="CJ1311" s="90"/>
      <c r="CK1311" s="90"/>
      <c r="CL1311" s="90"/>
      <c r="CM1311" s="90"/>
      <c r="CN1311" s="90"/>
      <c r="CO1311" s="90"/>
      <c r="CP1311" s="90"/>
      <c r="CQ1311" s="90"/>
      <c r="CR1311" s="90"/>
      <c r="CS1311" s="90"/>
      <c r="CT1311" s="90"/>
      <c r="CU1311" s="91"/>
      <c r="CV1311" s="92"/>
    </row>
    <row r="1312" spans="1:100" s="87" customFormat="1" ht="14.45" customHeight="1" outlineLevel="4" thickBot="1">
      <c r="A1312" s="93">
        <f t="shared" si="20"/>
        <v>1311</v>
      </c>
      <c r="B1312" s="94"/>
      <c r="H1312" s="107" t="s">
        <v>2482</v>
      </c>
      <c r="BA1312" s="88"/>
      <c r="BB1312" s="89"/>
      <c r="BC1312" s="90"/>
      <c r="BD1312" s="90"/>
      <c r="BE1312" s="90"/>
      <c r="BF1312" s="90"/>
      <c r="BG1312" s="90"/>
      <c r="BH1312" s="90"/>
      <c r="BI1312" s="90"/>
      <c r="BJ1312" s="90"/>
      <c r="BK1312" s="90"/>
      <c r="BL1312" s="90"/>
      <c r="BM1312" s="90"/>
      <c r="BN1312" s="90"/>
      <c r="BO1312" s="90"/>
      <c r="BP1312" s="90"/>
      <c r="BQ1312" s="90"/>
      <c r="BR1312" s="90"/>
      <c r="BS1312" s="90"/>
      <c r="BT1312" s="90"/>
      <c r="BU1312" s="90"/>
      <c r="BV1312" s="90"/>
      <c r="BW1312" s="90"/>
      <c r="BX1312" s="90"/>
      <c r="BY1312" s="90"/>
      <c r="BZ1312" s="90"/>
      <c r="CA1312" s="90"/>
      <c r="CB1312" s="90"/>
      <c r="CC1312" s="90"/>
      <c r="CD1312" s="90"/>
      <c r="CE1312" s="90"/>
      <c r="CF1312" s="90"/>
      <c r="CG1312" s="90"/>
      <c r="CH1312" s="90"/>
      <c r="CI1312" s="90"/>
      <c r="CJ1312" s="90"/>
      <c r="CK1312" s="90"/>
      <c r="CL1312" s="90"/>
      <c r="CM1312" s="90"/>
      <c r="CN1312" s="90"/>
      <c r="CO1312" s="90"/>
      <c r="CP1312" s="90"/>
      <c r="CQ1312" s="90"/>
      <c r="CR1312" s="90"/>
      <c r="CS1312" s="90"/>
      <c r="CT1312" s="90"/>
      <c r="CU1312" s="91"/>
      <c r="CV1312" s="92"/>
    </row>
    <row r="1313" spans="1:100" s="87" customFormat="1" ht="14.45" customHeight="1" outlineLevel="4" thickBot="1">
      <c r="A1313" s="93">
        <f t="shared" si="20"/>
        <v>1312</v>
      </c>
      <c r="B1313" s="94"/>
      <c r="I1313" s="108" t="s">
        <v>2483</v>
      </c>
      <c r="R1313" s="106"/>
      <c r="S1313" s="106"/>
      <c r="T1313" s="106"/>
      <c r="U1313" s="106"/>
      <c r="V1313" s="106"/>
      <c r="W1313" s="106"/>
      <c r="X1313" s="106"/>
      <c r="Y1313" s="106"/>
      <c r="Z1313" s="106"/>
      <c r="AA1313" s="106"/>
      <c r="AQ1313" s="106"/>
      <c r="AR1313" s="106"/>
      <c r="AS1313" s="106"/>
      <c r="AT1313" s="106"/>
      <c r="AU1313" s="106"/>
      <c r="AV1313" s="106"/>
      <c r="BA1313" s="88"/>
      <c r="BB1313" s="89"/>
      <c r="BC1313" s="90"/>
      <c r="BD1313" s="90"/>
      <c r="BE1313" s="90"/>
      <c r="BF1313" s="90"/>
      <c r="BG1313" s="90"/>
      <c r="BH1313" s="90"/>
      <c r="BI1313" s="90"/>
      <c r="BJ1313" s="90"/>
      <c r="BK1313" s="90"/>
      <c r="BL1313" s="90"/>
      <c r="BM1313" s="90"/>
      <c r="BN1313" s="90"/>
      <c r="BO1313" s="90"/>
      <c r="BP1313" s="90"/>
      <c r="BQ1313" s="90"/>
      <c r="BR1313" s="90"/>
      <c r="BS1313" s="90"/>
      <c r="BT1313" s="90"/>
      <c r="BU1313" s="90"/>
      <c r="BV1313" s="90"/>
      <c r="BW1313" s="90"/>
      <c r="BX1313" s="90"/>
      <c r="BY1313" s="90"/>
      <c r="BZ1313" s="90"/>
      <c r="CA1313" s="90"/>
      <c r="CB1313" s="90"/>
      <c r="CC1313" s="90"/>
      <c r="CD1313" s="90"/>
      <c r="CE1313" s="90"/>
      <c r="CF1313" s="90"/>
      <c r="CG1313" s="90"/>
      <c r="CH1313" s="90"/>
      <c r="CI1313" s="90"/>
      <c r="CJ1313" s="90"/>
      <c r="CK1313" s="90"/>
      <c r="CL1313" s="90"/>
      <c r="CM1313" s="90"/>
      <c r="CN1313" s="90"/>
      <c r="CO1313" s="90"/>
      <c r="CP1313" s="90"/>
      <c r="CQ1313" s="90"/>
      <c r="CR1313" s="90"/>
      <c r="CS1313" s="90"/>
      <c r="CT1313" s="90"/>
      <c r="CU1313" s="91"/>
      <c r="CV1313" s="92"/>
    </row>
    <row r="1314" spans="1:100" s="87" customFormat="1" ht="14.45" customHeight="1" outlineLevel="4" thickBot="1">
      <c r="A1314" s="93">
        <f t="shared" si="20"/>
        <v>1313</v>
      </c>
      <c r="B1314" s="94"/>
      <c r="I1314" s="87" t="s">
        <v>2484</v>
      </c>
      <c r="AH1314" s="106"/>
      <c r="AI1314" s="106"/>
      <c r="AJ1314" s="106"/>
      <c r="AK1314" s="106"/>
      <c r="BA1314" s="88"/>
      <c r="BB1314" s="89"/>
      <c r="BC1314" s="90"/>
      <c r="BD1314" s="90"/>
      <c r="BE1314" s="90"/>
      <c r="BF1314" s="90"/>
      <c r="BG1314" s="90"/>
      <c r="BH1314" s="90"/>
      <c r="BI1314" s="90"/>
      <c r="BJ1314" s="90"/>
      <c r="BK1314" s="90"/>
      <c r="BL1314" s="90"/>
      <c r="BM1314" s="90"/>
      <c r="BN1314" s="90"/>
      <c r="BO1314" s="90"/>
      <c r="BP1314" s="90"/>
      <c r="BQ1314" s="90"/>
      <c r="BR1314" s="90"/>
      <c r="BS1314" s="90"/>
      <c r="BT1314" s="90"/>
      <c r="BU1314" s="90"/>
      <c r="BV1314" s="90"/>
      <c r="BW1314" s="90"/>
      <c r="BX1314" s="90"/>
      <c r="BY1314" s="90"/>
      <c r="BZ1314" s="90"/>
      <c r="CA1314" s="90"/>
      <c r="CB1314" s="90"/>
      <c r="CC1314" s="90"/>
      <c r="CD1314" s="90"/>
      <c r="CE1314" s="90"/>
      <c r="CF1314" s="90"/>
      <c r="CG1314" s="90"/>
      <c r="CH1314" s="90"/>
      <c r="CI1314" s="90"/>
      <c r="CJ1314" s="90"/>
      <c r="CK1314" s="90"/>
      <c r="CL1314" s="90"/>
      <c r="CM1314" s="90"/>
      <c r="CN1314" s="90"/>
      <c r="CO1314" s="90"/>
      <c r="CP1314" s="90"/>
      <c r="CQ1314" s="90"/>
      <c r="CR1314" s="90"/>
      <c r="CS1314" s="90"/>
      <c r="CT1314" s="90"/>
      <c r="CU1314" s="91"/>
      <c r="CV1314" s="92"/>
    </row>
    <row r="1315" spans="1:100" s="87" customFormat="1" ht="14.45" customHeight="1" outlineLevel="4" thickBot="1">
      <c r="A1315" s="93">
        <f t="shared" si="20"/>
        <v>1314</v>
      </c>
      <c r="B1315" s="94"/>
      <c r="I1315" s="87" t="s">
        <v>2485</v>
      </c>
      <c r="BA1315" s="88"/>
      <c r="BB1315" s="89"/>
      <c r="BC1315" s="90"/>
      <c r="BD1315" s="90"/>
      <c r="BE1315" s="90"/>
      <c r="BF1315" s="90"/>
      <c r="BG1315" s="90"/>
      <c r="BH1315" s="90"/>
      <c r="BI1315" s="90"/>
      <c r="BJ1315" s="90"/>
      <c r="BK1315" s="90"/>
      <c r="BL1315" s="90"/>
      <c r="BM1315" s="90"/>
      <c r="BN1315" s="90"/>
      <c r="BO1315" s="90"/>
      <c r="BP1315" s="90"/>
      <c r="BQ1315" s="90"/>
      <c r="BR1315" s="90"/>
      <c r="BS1315" s="90"/>
      <c r="BT1315" s="90"/>
      <c r="BU1315" s="90"/>
      <c r="BV1315" s="90"/>
      <c r="BW1315" s="90"/>
      <c r="BX1315" s="90"/>
      <c r="BY1315" s="90"/>
      <c r="BZ1315" s="90"/>
      <c r="CA1315" s="90"/>
      <c r="CB1315" s="90"/>
      <c r="CC1315" s="90"/>
      <c r="CD1315" s="90"/>
      <c r="CE1315" s="90"/>
      <c r="CF1315" s="90"/>
      <c r="CG1315" s="90"/>
      <c r="CH1315" s="90"/>
      <c r="CI1315" s="90"/>
      <c r="CJ1315" s="90"/>
      <c r="CK1315" s="90"/>
      <c r="CL1315" s="90"/>
      <c r="CM1315" s="90"/>
      <c r="CN1315" s="90"/>
      <c r="CO1315" s="90"/>
      <c r="CP1315" s="90"/>
      <c r="CQ1315" s="90"/>
      <c r="CR1315" s="90"/>
      <c r="CS1315" s="90"/>
      <c r="CT1315" s="90"/>
      <c r="CU1315" s="91"/>
      <c r="CV1315" s="92"/>
    </row>
    <row r="1316" spans="1:100" s="87" customFormat="1" ht="14.45" customHeight="1" outlineLevel="4" thickBot="1">
      <c r="A1316" s="93">
        <f t="shared" si="20"/>
        <v>1315</v>
      </c>
      <c r="B1316" s="94"/>
      <c r="I1316" s="108" t="s">
        <v>2486</v>
      </c>
      <c r="BA1316" s="88"/>
      <c r="BB1316" s="89"/>
      <c r="BC1316" s="90"/>
      <c r="BD1316" s="90"/>
      <c r="BE1316" s="90"/>
      <c r="BF1316" s="90"/>
      <c r="BG1316" s="90"/>
      <c r="BH1316" s="90"/>
      <c r="BI1316" s="90"/>
      <c r="BJ1316" s="90"/>
      <c r="BK1316" s="90"/>
      <c r="BL1316" s="90"/>
      <c r="BM1316" s="90"/>
      <c r="BN1316" s="90"/>
      <c r="BO1316" s="90"/>
      <c r="BP1316" s="90"/>
      <c r="BQ1316" s="90"/>
      <c r="BR1316" s="90"/>
      <c r="BS1316" s="90"/>
      <c r="BT1316" s="90"/>
      <c r="BU1316" s="90"/>
      <c r="BV1316" s="90"/>
      <c r="BW1316" s="90"/>
      <c r="BX1316" s="90"/>
      <c r="BY1316" s="90"/>
      <c r="BZ1316" s="90"/>
      <c r="CA1316" s="90"/>
      <c r="CB1316" s="90"/>
      <c r="CC1316" s="90"/>
      <c r="CD1316" s="90"/>
      <c r="CE1316" s="90"/>
      <c r="CF1316" s="90"/>
      <c r="CG1316" s="90"/>
      <c r="CH1316" s="90"/>
      <c r="CI1316" s="90"/>
      <c r="CJ1316" s="90"/>
      <c r="CK1316" s="90"/>
      <c r="CL1316" s="90"/>
      <c r="CM1316" s="90"/>
      <c r="CN1316" s="90"/>
      <c r="CO1316" s="90"/>
      <c r="CP1316" s="90"/>
      <c r="CQ1316" s="90"/>
      <c r="CR1316" s="90"/>
      <c r="CS1316" s="90"/>
      <c r="CT1316" s="90"/>
      <c r="CU1316" s="91"/>
      <c r="CV1316" s="92"/>
    </row>
    <row r="1317" spans="1:100" s="87" customFormat="1" ht="14.45" customHeight="1" outlineLevel="4" thickBot="1">
      <c r="A1317" s="93">
        <f t="shared" si="20"/>
        <v>1316</v>
      </c>
      <c r="B1317" s="94"/>
      <c r="I1317" s="87" t="s">
        <v>2487</v>
      </c>
      <c r="BA1317" s="88"/>
      <c r="BB1317" s="89"/>
      <c r="BC1317" s="90"/>
      <c r="BD1317" s="90"/>
      <c r="BE1317" s="90"/>
      <c r="BF1317" s="90"/>
      <c r="BG1317" s="90"/>
      <c r="BH1317" s="90"/>
      <c r="BI1317" s="90"/>
      <c r="BJ1317" s="90"/>
      <c r="BK1317" s="90"/>
      <c r="BL1317" s="90"/>
      <c r="BM1317" s="90"/>
      <c r="BN1317" s="90"/>
      <c r="BO1317" s="90"/>
      <c r="BP1317" s="90"/>
      <c r="BQ1317" s="90"/>
      <c r="BR1317" s="90"/>
      <c r="BS1317" s="90"/>
      <c r="BT1317" s="90"/>
      <c r="BU1317" s="90"/>
      <c r="BV1317" s="90"/>
      <c r="BW1317" s="90"/>
      <c r="BX1317" s="90"/>
      <c r="BY1317" s="90"/>
      <c r="BZ1317" s="90"/>
      <c r="CA1317" s="90"/>
      <c r="CB1317" s="90"/>
      <c r="CC1317" s="90"/>
      <c r="CD1317" s="90"/>
      <c r="CE1317" s="90"/>
      <c r="CF1317" s="90"/>
      <c r="CG1317" s="90"/>
      <c r="CH1317" s="90"/>
      <c r="CI1317" s="90"/>
      <c r="CJ1317" s="90"/>
      <c r="CK1317" s="90"/>
      <c r="CL1317" s="90"/>
      <c r="CM1317" s="90"/>
      <c r="CN1317" s="90"/>
      <c r="CO1317" s="90"/>
      <c r="CP1317" s="90"/>
      <c r="CQ1317" s="90"/>
      <c r="CR1317" s="90"/>
      <c r="CS1317" s="90"/>
      <c r="CT1317" s="90"/>
      <c r="CU1317" s="91"/>
      <c r="CV1317" s="92"/>
    </row>
    <row r="1318" spans="1:100" s="87" customFormat="1" ht="14.45" customHeight="1" outlineLevel="4" thickBot="1">
      <c r="A1318" s="93">
        <f t="shared" si="20"/>
        <v>1317</v>
      </c>
      <c r="B1318" s="94"/>
      <c r="I1318" s="87" t="s">
        <v>2488</v>
      </c>
      <c r="BA1318" s="88"/>
      <c r="BB1318" s="89"/>
      <c r="BC1318" s="115" t="s">
        <v>2489</v>
      </c>
      <c r="BD1318" s="90"/>
      <c r="BE1318" s="90"/>
      <c r="BF1318" s="90"/>
      <c r="BG1318" s="90"/>
      <c r="BH1318" s="90"/>
      <c r="BI1318" s="90"/>
      <c r="BJ1318" s="90"/>
      <c r="BK1318" s="90"/>
      <c r="BL1318" s="90"/>
      <c r="BM1318" s="90"/>
      <c r="BN1318" s="90"/>
      <c r="BO1318" s="90"/>
      <c r="BP1318" s="90"/>
      <c r="BQ1318" s="90"/>
      <c r="BR1318" s="90"/>
      <c r="BS1318" s="90"/>
      <c r="BT1318" s="90"/>
      <c r="BU1318" s="90"/>
      <c r="BV1318" s="90"/>
      <c r="BW1318" s="90"/>
      <c r="BX1318" s="90"/>
      <c r="BY1318" s="90"/>
      <c r="BZ1318" s="90"/>
      <c r="CA1318" s="90"/>
      <c r="CB1318" s="90"/>
      <c r="CC1318" s="90"/>
      <c r="CD1318" s="90"/>
      <c r="CE1318" s="90"/>
      <c r="CF1318" s="90"/>
      <c r="CG1318" s="90"/>
      <c r="CH1318" s="90"/>
      <c r="CI1318" s="90"/>
      <c r="CJ1318" s="90"/>
      <c r="CK1318" s="90"/>
      <c r="CL1318" s="90"/>
      <c r="CM1318" s="90"/>
      <c r="CN1318" s="90"/>
      <c r="CO1318" s="90"/>
      <c r="CP1318" s="90"/>
      <c r="CQ1318" s="90"/>
      <c r="CR1318" s="90"/>
      <c r="CS1318" s="90"/>
      <c r="CT1318" s="90"/>
      <c r="CU1318" s="91"/>
      <c r="CV1318" s="92"/>
    </row>
    <row r="1319" spans="1:100" s="87" customFormat="1" ht="14.45" customHeight="1" outlineLevel="4" thickBot="1">
      <c r="A1319" s="93">
        <f t="shared" si="20"/>
        <v>1318</v>
      </c>
      <c r="B1319" s="94"/>
      <c r="H1319" s="107" t="s">
        <v>2490</v>
      </c>
      <c r="BA1319" s="88"/>
      <c r="BB1319" s="89"/>
      <c r="BC1319" s="90" t="s">
        <v>2491</v>
      </c>
      <c r="BD1319" s="90"/>
      <c r="BE1319" s="90"/>
      <c r="BF1319" s="90"/>
      <c r="BG1319" s="90"/>
      <c r="BH1319" s="90"/>
      <c r="BI1319" s="90"/>
      <c r="BJ1319" s="90"/>
      <c r="BK1319" s="90"/>
      <c r="BL1319" s="90"/>
      <c r="BM1319" s="90"/>
      <c r="BN1319" s="90"/>
      <c r="BO1319" s="90"/>
      <c r="BP1319" s="90"/>
      <c r="BQ1319" s="90"/>
      <c r="BR1319" s="90"/>
      <c r="BS1319" s="90"/>
      <c r="BT1319" s="90"/>
      <c r="BU1319" s="90"/>
      <c r="BV1319" s="90"/>
      <c r="BW1319" s="90"/>
      <c r="BX1319" s="90"/>
      <c r="BY1319" s="90"/>
      <c r="BZ1319" s="90"/>
      <c r="CA1319" s="90"/>
      <c r="CB1319" s="90"/>
      <c r="CC1319" s="90"/>
      <c r="CD1319" s="90"/>
      <c r="CE1319" s="90"/>
      <c r="CF1319" s="90"/>
      <c r="CG1319" s="90"/>
      <c r="CH1319" s="90"/>
      <c r="CI1319" s="90"/>
      <c r="CJ1319" s="90"/>
      <c r="CK1319" s="90"/>
      <c r="CL1319" s="90"/>
      <c r="CM1319" s="90"/>
      <c r="CN1319" s="90"/>
      <c r="CO1319" s="90"/>
      <c r="CP1319" s="90"/>
      <c r="CQ1319" s="90"/>
      <c r="CR1319" s="90"/>
      <c r="CS1319" s="90"/>
      <c r="CT1319" s="90"/>
      <c r="CU1319" s="91"/>
      <c r="CV1319" s="92"/>
    </row>
    <row r="1320" spans="1:100" s="87" customFormat="1" ht="14.45" customHeight="1" outlineLevel="4" thickBot="1">
      <c r="A1320" s="93">
        <f t="shared" si="20"/>
        <v>1319</v>
      </c>
      <c r="B1320" s="94"/>
      <c r="I1320" s="108" t="s">
        <v>2492</v>
      </c>
      <c r="Q1320" s="106"/>
      <c r="R1320" s="106"/>
      <c r="S1320" s="106"/>
      <c r="T1320" s="106"/>
      <c r="U1320" s="106"/>
      <c r="V1320" s="106"/>
      <c r="W1320" s="106"/>
      <c r="X1320" s="106"/>
      <c r="Y1320" s="106"/>
      <c r="Z1320" s="106"/>
      <c r="AP1320" s="106"/>
      <c r="AQ1320" s="106"/>
      <c r="AR1320" s="106"/>
      <c r="AS1320" s="106"/>
      <c r="BA1320" s="88"/>
      <c r="BB1320" s="89"/>
      <c r="BC1320" s="90"/>
      <c r="BD1320" s="90"/>
      <c r="BE1320" s="90"/>
      <c r="BF1320" s="90"/>
      <c r="BG1320" s="90"/>
      <c r="BH1320" s="90"/>
      <c r="BI1320" s="90"/>
      <c r="BJ1320" s="90"/>
      <c r="BK1320" s="90"/>
      <c r="BL1320" s="90"/>
      <c r="BM1320" s="90"/>
      <c r="BN1320" s="90"/>
      <c r="BO1320" s="90"/>
      <c r="BP1320" s="90"/>
      <c r="BQ1320" s="90"/>
      <c r="BR1320" s="90"/>
      <c r="BS1320" s="90"/>
      <c r="BT1320" s="90"/>
      <c r="BU1320" s="90"/>
      <c r="BV1320" s="90"/>
      <c r="BW1320" s="90"/>
      <c r="BX1320" s="90"/>
      <c r="BY1320" s="90"/>
      <c r="BZ1320" s="90"/>
      <c r="CA1320" s="90"/>
      <c r="CB1320" s="90"/>
      <c r="CC1320" s="90"/>
      <c r="CD1320" s="90"/>
      <c r="CE1320" s="90"/>
      <c r="CF1320" s="90"/>
      <c r="CG1320" s="90"/>
      <c r="CH1320" s="90"/>
      <c r="CI1320" s="90"/>
      <c r="CJ1320" s="90"/>
      <c r="CK1320" s="90"/>
      <c r="CL1320" s="90"/>
      <c r="CM1320" s="90"/>
      <c r="CN1320" s="90"/>
      <c r="CO1320" s="90"/>
      <c r="CP1320" s="90"/>
      <c r="CQ1320" s="90"/>
      <c r="CR1320" s="90"/>
      <c r="CS1320" s="90"/>
      <c r="CT1320" s="90"/>
      <c r="CU1320" s="91"/>
      <c r="CV1320" s="92"/>
    </row>
    <row r="1321" spans="1:100" s="87" customFormat="1" ht="14.45" customHeight="1" outlineLevel="4" thickBot="1">
      <c r="A1321" s="93">
        <f t="shared" si="20"/>
        <v>1320</v>
      </c>
      <c r="B1321" s="94"/>
      <c r="I1321" s="87" t="s">
        <v>2493</v>
      </c>
      <c r="AE1321" s="106"/>
      <c r="AF1321" s="106"/>
      <c r="AG1321" s="106"/>
      <c r="AH1321" s="106"/>
      <c r="AP1321" s="106"/>
      <c r="AQ1321" s="106"/>
      <c r="AR1321" s="106"/>
      <c r="AS1321" s="106"/>
      <c r="AT1321" s="106"/>
      <c r="BA1321" s="88"/>
      <c r="BB1321" s="89"/>
      <c r="BC1321" s="90"/>
      <c r="BD1321" s="90"/>
      <c r="BE1321" s="90"/>
      <c r="BF1321" s="90"/>
      <c r="BG1321" s="90"/>
      <c r="BH1321" s="90"/>
      <c r="BI1321" s="90"/>
      <c r="BJ1321" s="90"/>
      <c r="BK1321" s="90"/>
      <c r="BL1321" s="90"/>
      <c r="BM1321" s="90"/>
      <c r="BN1321" s="90"/>
      <c r="BO1321" s="90"/>
      <c r="BP1321" s="90"/>
      <c r="BQ1321" s="90"/>
      <c r="BR1321" s="90"/>
      <c r="BS1321" s="90"/>
      <c r="BT1321" s="90"/>
      <c r="BU1321" s="90"/>
      <c r="BV1321" s="90"/>
      <c r="BW1321" s="90"/>
      <c r="BX1321" s="90"/>
      <c r="BY1321" s="90"/>
      <c r="BZ1321" s="90"/>
      <c r="CA1321" s="90"/>
      <c r="CB1321" s="90"/>
      <c r="CC1321" s="90"/>
      <c r="CD1321" s="90"/>
      <c r="CE1321" s="90"/>
      <c r="CF1321" s="90"/>
      <c r="CG1321" s="90"/>
      <c r="CH1321" s="90"/>
      <c r="CI1321" s="90"/>
      <c r="CJ1321" s="90"/>
      <c r="CK1321" s="90"/>
      <c r="CL1321" s="90"/>
      <c r="CM1321" s="90"/>
      <c r="CN1321" s="90"/>
      <c r="CO1321" s="90"/>
      <c r="CP1321" s="90"/>
      <c r="CQ1321" s="90"/>
      <c r="CR1321" s="90"/>
      <c r="CS1321" s="90"/>
      <c r="CT1321" s="90"/>
      <c r="CU1321" s="91"/>
      <c r="CV1321" s="92"/>
    </row>
    <row r="1322" spans="1:100" s="87" customFormat="1" ht="14.45" customHeight="1" outlineLevel="4" thickBot="1">
      <c r="A1322" s="93">
        <f t="shared" si="20"/>
        <v>1321</v>
      </c>
      <c r="B1322" s="94"/>
      <c r="I1322" s="87" t="s">
        <v>2494</v>
      </c>
      <c r="BA1322" s="88"/>
      <c r="BB1322" s="89"/>
      <c r="BC1322" s="90"/>
      <c r="BD1322" s="90"/>
      <c r="BE1322" s="90"/>
      <c r="BF1322" s="90"/>
      <c r="BG1322" s="90"/>
      <c r="BH1322" s="90"/>
      <c r="BI1322" s="90"/>
      <c r="BJ1322" s="90"/>
      <c r="BK1322" s="90"/>
      <c r="BL1322" s="90"/>
      <c r="BM1322" s="90"/>
      <c r="BN1322" s="90"/>
      <c r="BO1322" s="90"/>
      <c r="BP1322" s="90"/>
      <c r="BQ1322" s="90"/>
      <c r="BR1322" s="90"/>
      <c r="BS1322" s="90"/>
      <c r="BT1322" s="90"/>
      <c r="BU1322" s="90"/>
      <c r="BV1322" s="90"/>
      <c r="BW1322" s="90"/>
      <c r="BX1322" s="90"/>
      <c r="BY1322" s="90"/>
      <c r="BZ1322" s="90"/>
      <c r="CA1322" s="90"/>
      <c r="CB1322" s="90"/>
      <c r="CC1322" s="90"/>
      <c r="CD1322" s="90"/>
      <c r="CE1322" s="90"/>
      <c r="CF1322" s="90"/>
      <c r="CG1322" s="90"/>
      <c r="CH1322" s="90"/>
      <c r="CI1322" s="90"/>
      <c r="CJ1322" s="90"/>
      <c r="CK1322" s="90"/>
      <c r="CL1322" s="90"/>
      <c r="CM1322" s="90"/>
      <c r="CN1322" s="90"/>
      <c r="CO1322" s="90"/>
      <c r="CP1322" s="90"/>
      <c r="CQ1322" s="90"/>
      <c r="CR1322" s="90"/>
      <c r="CS1322" s="90"/>
      <c r="CT1322" s="90"/>
      <c r="CU1322" s="91"/>
      <c r="CV1322" s="92"/>
    </row>
    <row r="1323" spans="1:100" s="87" customFormat="1" ht="14.45" customHeight="1" outlineLevel="4" thickBot="1">
      <c r="A1323" s="93">
        <f t="shared" si="20"/>
        <v>1322</v>
      </c>
      <c r="B1323" s="94"/>
      <c r="I1323" s="108" t="s">
        <v>2495</v>
      </c>
      <c r="BA1323" s="88"/>
      <c r="BB1323" s="89"/>
      <c r="BC1323" s="90"/>
      <c r="BD1323" s="90"/>
      <c r="BE1323" s="90"/>
      <c r="BF1323" s="90"/>
      <c r="BG1323" s="90"/>
      <c r="BH1323" s="90"/>
      <c r="BI1323" s="90"/>
      <c r="BJ1323" s="90"/>
      <c r="BK1323" s="90"/>
      <c r="BL1323" s="90"/>
      <c r="BM1323" s="90"/>
      <c r="BN1323" s="90"/>
      <c r="BO1323" s="90"/>
      <c r="BP1323" s="90"/>
      <c r="BQ1323" s="90"/>
      <c r="BR1323" s="90"/>
      <c r="BS1323" s="90"/>
      <c r="BT1323" s="90"/>
      <c r="BU1323" s="90"/>
      <c r="BV1323" s="90"/>
      <c r="BW1323" s="90"/>
      <c r="BX1323" s="90"/>
      <c r="BY1323" s="90"/>
      <c r="BZ1323" s="90"/>
      <c r="CA1323" s="90"/>
      <c r="CB1323" s="90"/>
      <c r="CC1323" s="90"/>
      <c r="CD1323" s="90"/>
      <c r="CE1323" s="90"/>
      <c r="CF1323" s="90"/>
      <c r="CG1323" s="90"/>
      <c r="CH1323" s="90"/>
      <c r="CI1323" s="90"/>
      <c r="CJ1323" s="90"/>
      <c r="CK1323" s="90"/>
      <c r="CL1323" s="90"/>
      <c r="CM1323" s="90"/>
      <c r="CN1323" s="90"/>
      <c r="CO1323" s="90"/>
      <c r="CP1323" s="90"/>
      <c r="CQ1323" s="90"/>
      <c r="CR1323" s="90"/>
      <c r="CS1323" s="90"/>
      <c r="CT1323" s="90"/>
      <c r="CU1323" s="91"/>
      <c r="CV1323" s="92"/>
    </row>
    <row r="1324" spans="1:100" s="87" customFormat="1" ht="14.45" customHeight="1" outlineLevel="4" thickBot="1">
      <c r="A1324" s="93">
        <f t="shared" si="20"/>
        <v>1323</v>
      </c>
      <c r="B1324" s="94"/>
      <c r="I1324" s="87" t="s">
        <v>2496</v>
      </c>
      <c r="BA1324" s="88"/>
      <c r="BB1324" s="89"/>
      <c r="BC1324" s="115" t="s">
        <v>2497</v>
      </c>
      <c r="BD1324" s="90"/>
      <c r="BE1324" s="90"/>
      <c r="BF1324" s="90"/>
      <c r="BG1324" s="90"/>
      <c r="BH1324" s="90"/>
      <c r="BI1324" s="90"/>
      <c r="BJ1324" s="90"/>
      <c r="BK1324" s="90"/>
      <c r="BL1324" s="90"/>
      <c r="BM1324" s="90"/>
      <c r="BN1324" s="90"/>
      <c r="BO1324" s="90"/>
      <c r="BP1324" s="90"/>
      <c r="BQ1324" s="90"/>
      <c r="BR1324" s="90"/>
      <c r="BS1324" s="90"/>
      <c r="BT1324" s="90"/>
      <c r="BU1324" s="90"/>
      <c r="BV1324" s="90"/>
      <c r="BW1324" s="90"/>
      <c r="BX1324" s="90"/>
      <c r="BY1324" s="90"/>
      <c r="BZ1324" s="90"/>
      <c r="CA1324" s="90"/>
      <c r="CB1324" s="90"/>
      <c r="CC1324" s="90"/>
      <c r="CD1324" s="90"/>
      <c r="CE1324" s="90"/>
      <c r="CF1324" s="90"/>
      <c r="CG1324" s="90"/>
      <c r="CH1324" s="90"/>
      <c r="CI1324" s="90"/>
      <c r="CJ1324" s="90"/>
      <c r="CK1324" s="90"/>
      <c r="CL1324" s="90"/>
      <c r="CM1324" s="90"/>
      <c r="CN1324" s="90"/>
      <c r="CO1324" s="90"/>
      <c r="CP1324" s="90"/>
      <c r="CQ1324" s="90"/>
      <c r="CR1324" s="90"/>
      <c r="CS1324" s="90"/>
      <c r="CT1324" s="90"/>
      <c r="CU1324" s="91"/>
      <c r="CV1324" s="92"/>
    </row>
    <row r="1325" spans="1:100" s="87" customFormat="1" ht="14.45" customHeight="1" outlineLevel="4" thickBot="1">
      <c r="A1325" s="93">
        <f t="shared" si="20"/>
        <v>1324</v>
      </c>
      <c r="B1325" s="94"/>
      <c r="H1325" s="107" t="s">
        <v>2498</v>
      </c>
      <c r="BA1325" s="88"/>
      <c r="BB1325" s="89"/>
      <c r="BC1325" s="90"/>
      <c r="BD1325" s="90"/>
      <c r="BE1325" s="90"/>
      <c r="BF1325" s="90"/>
      <c r="BG1325" s="90"/>
      <c r="BH1325" s="90"/>
      <c r="BI1325" s="90"/>
      <c r="BJ1325" s="90"/>
      <c r="BK1325" s="90"/>
      <c r="BL1325" s="90"/>
      <c r="BM1325" s="90"/>
      <c r="BN1325" s="90"/>
      <c r="BO1325" s="90"/>
      <c r="BP1325" s="90"/>
      <c r="BQ1325" s="90"/>
      <c r="BR1325" s="90"/>
      <c r="BS1325" s="90"/>
      <c r="BT1325" s="90"/>
      <c r="BU1325" s="90"/>
      <c r="BV1325" s="90"/>
      <c r="BW1325" s="90"/>
      <c r="BX1325" s="90"/>
      <c r="BY1325" s="90"/>
      <c r="BZ1325" s="90"/>
      <c r="CA1325" s="90"/>
      <c r="CB1325" s="90"/>
      <c r="CC1325" s="90"/>
      <c r="CD1325" s="90"/>
      <c r="CE1325" s="90"/>
      <c r="CF1325" s="90"/>
      <c r="CG1325" s="90"/>
      <c r="CH1325" s="90"/>
      <c r="CI1325" s="90"/>
      <c r="CJ1325" s="90"/>
      <c r="CK1325" s="90"/>
      <c r="CL1325" s="90"/>
      <c r="CM1325" s="90"/>
      <c r="CN1325" s="90"/>
      <c r="CO1325" s="90"/>
      <c r="CP1325" s="90"/>
      <c r="CQ1325" s="90"/>
      <c r="CR1325" s="90"/>
      <c r="CS1325" s="90"/>
      <c r="CT1325" s="90"/>
      <c r="CU1325" s="91"/>
      <c r="CV1325" s="92"/>
    </row>
    <row r="1326" spans="1:100" s="87" customFormat="1" ht="14.45" customHeight="1" outlineLevel="4" thickBot="1">
      <c r="A1326" s="93">
        <f t="shared" si="20"/>
        <v>1325</v>
      </c>
      <c r="B1326" s="94"/>
      <c r="I1326" s="87" t="s">
        <v>2499</v>
      </c>
      <c r="N1326" s="106"/>
      <c r="BA1326" s="88"/>
      <c r="BB1326" s="89"/>
      <c r="BC1326" s="90"/>
      <c r="BD1326" s="90"/>
      <c r="BE1326" s="90"/>
      <c r="BF1326" s="90"/>
      <c r="BG1326" s="90"/>
      <c r="BH1326" s="90"/>
      <c r="BI1326" s="90"/>
      <c r="BJ1326" s="90"/>
      <c r="BK1326" s="90"/>
      <c r="BL1326" s="90"/>
      <c r="BM1326" s="90"/>
      <c r="BN1326" s="90"/>
      <c r="BO1326" s="90"/>
      <c r="BP1326" s="90"/>
      <c r="BQ1326" s="90"/>
      <c r="BR1326" s="90"/>
      <c r="BS1326" s="90"/>
      <c r="BT1326" s="90"/>
      <c r="BU1326" s="90"/>
      <c r="BV1326" s="90"/>
      <c r="BW1326" s="90"/>
      <c r="BX1326" s="90"/>
      <c r="BY1326" s="90"/>
      <c r="BZ1326" s="90"/>
      <c r="CA1326" s="90"/>
      <c r="CB1326" s="90"/>
      <c r="CC1326" s="90"/>
      <c r="CD1326" s="90"/>
      <c r="CE1326" s="90"/>
      <c r="CF1326" s="90"/>
      <c r="CG1326" s="90"/>
      <c r="CH1326" s="90"/>
      <c r="CI1326" s="90"/>
      <c r="CJ1326" s="90"/>
      <c r="CK1326" s="90"/>
      <c r="CL1326" s="90"/>
      <c r="CM1326" s="90"/>
      <c r="CN1326" s="90"/>
      <c r="CO1326" s="90"/>
      <c r="CP1326" s="90"/>
      <c r="CQ1326" s="90"/>
      <c r="CR1326" s="90"/>
      <c r="CS1326" s="90"/>
      <c r="CT1326" s="90"/>
      <c r="CU1326" s="91"/>
      <c r="CV1326" s="92"/>
    </row>
    <row r="1327" spans="1:100" s="87" customFormat="1" ht="14.45" customHeight="1" outlineLevel="4" thickBot="1">
      <c r="A1327" s="93">
        <f t="shared" si="20"/>
        <v>1326</v>
      </c>
      <c r="B1327" s="94"/>
      <c r="I1327" s="87" t="s">
        <v>2500</v>
      </c>
      <c r="BA1327" s="88"/>
      <c r="BB1327" s="89"/>
      <c r="BC1327" s="90" t="s">
        <v>2501</v>
      </c>
      <c r="BD1327" s="90"/>
      <c r="BE1327" s="90"/>
      <c r="BF1327" s="90"/>
      <c r="BG1327" s="90"/>
      <c r="BH1327" s="90"/>
      <c r="BI1327" s="90"/>
      <c r="BJ1327" s="90"/>
      <c r="BK1327" s="90"/>
      <c r="BL1327" s="90"/>
      <c r="BM1327" s="90"/>
      <c r="BN1327" s="90"/>
      <c r="BO1327" s="90"/>
      <c r="BP1327" s="90"/>
      <c r="BQ1327" s="90"/>
      <c r="BR1327" s="90"/>
      <c r="BS1327" s="90"/>
      <c r="BT1327" s="90"/>
      <c r="BU1327" s="90"/>
      <c r="BV1327" s="90"/>
      <c r="BW1327" s="90"/>
      <c r="BX1327" s="90"/>
      <c r="BY1327" s="90"/>
      <c r="BZ1327" s="90"/>
      <c r="CA1327" s="90"/>
      <c r="CB1327" s="90"/>
      <c r="CC1327" s="90"/>
      <c r="CD1327" s="90"/>
      <c r="CE1327" s="90"/>
      <c r="CF1327" s="90"/>
      <c r="CG1327" s="90"/>
      <c r="CH1327" s="90"/>
      <c r="CI1327" s="90"/>
      <c r="CJ1327" s="90"/>
      <c r="CK1327" s="90"/>
      <c r="CL1327" s="90"/>
      <c r="CM1327" s="90"/>
      <c r="CN1327" s="90"/>
      <c r="CO1327" s="90"/>
      <c r="CP1327" s="90"/>
      <c r="CQ1327" s="90"/>
      <c r="CR1327" s="90"/>
      <c r="CS1327" s="90"/>
      <c r="CT1327" s="90"/>
      <c r="CU1327" s="91"/>
      <c r="CV1327" s="92"/>
    </row>
    <row r="1328" spans="1:100" s="87" customFormat="1" ht="14.45" customHeight="1" outlineLevel="4" thickBot="1">
      <c r="A1328" s="93">
        <f t="shared" si="20"/>
        <v>1327</v>
      </c>
      <c r="B1328" s="94"/>
      <c r="I1328" s="123" t="s">
        <v>2502</v>
      </c>
      <c r="J1328" s="123"/>
      <c r="K1328" s="123"/>
      <c r="L1328" s="123"/>
      <c r="M1328" s="123"/>
      <c r="N1328" s="123"/>
      <c r="O1328" s="123"/>
      <c r="P1328" s="123"/>
      <c r="Q1328" s="123"/>
      <c r="R1328" s="123"/>
      <c r="S1328" s="123"/>
      <c r="T1328" s="123"/>
      <c r="U1328" s="123"/>
      <c r="V1328" s="123"/>
      <c r="W1328" s="123"/>
      <c r="X1328" s="123"/>
      <c r="Y1328" s="123"/>
      <c r="Z1328" s="123"/>
      <c r="AA1328" s="123"/>
      <c r="AB1328" s="123"/>
      <c r="AC1328" s="123"/>
      <c r="AD1328" s="123"/>
      <c r="AE1328" s="123"/>
      <c r="AF1328" s="123"/>
      <c r="AG1328" s="123"/>
      <c r="AH1328" s="123"/>
      <c r="AI1328" s="123"/>
      <c r="AJ1328" s="123"/>
      <c r="AK1328" s="123"/>
      <c r="AL1328" s="123"/>
      <c r="AM1328" s="123"/>
      <c r="AN1328" s="123"/>
      <c r="AO1328" s="123"/>
      <c r="AP1328" s="123"/>
      <c r="AQ1328" s="123"/>
      <c r="AR1328" s="123"/>
      <c r="AS1328" s="123"/>
      <c r="AT1328" s="123"/>
      <c r="AU1328" s="123"/>
      <c r="AV1328" s="123"/>
      <c r="AW1328" s="123"/>
      <c r="AX1328" s="123"/>
      <c r="AY1328" s="123"/>
      <c r="AZ1328" s="123"/>
      <c r="BA1328" s="131"/>
      <c r="BB1328" s="89"/>
      <c r="BC1328" s="115" t="s">
        <v>2503</v>
      </c>
      <c r="BD1328" s="90"/>
      <c r="BE1328" s="90"/>
      <c r="BF1328" s="90"/>
      <c r="BG1328" s="90"/>
      <c r="BH1328" s="90"/>
      <c r="BI1328" s="90"/>
      <c r="BJ1328" s="90"/>
      <c r="BK1328" s="90"/>
      <c r="BL1328" s="90"/>
      <c r="BM1328" s="90"/>
      <c r="BN1328" s="90"/>
      <c r="BO1328" s="90"/>
      <c r="BP1328" s="90"/>
      <c r="BQ1328" s="90"/>
      <c r="BR1328" s="90"/>
      <c r="BS1328" s="90"/>
      <c r="BT1328" s="90"/>
      <c r="BU1328" s="90"/>
      <c r="BV1328" s="90"/>
      <c r="BW1328" s="90"/>
      <c r="BX1328" s="90"/>
      <c r="BY1328" s="90"/>
      <c r="BZ1328" s="90"/>
      <c r="CA1328" s="90"/>
      <c r="CB1328" s="90"/>
      <c r="CC1328" s="90"/>
      <c r="CD1328" s="90"/>
      <c r="CE1328" s="90"/>
      <c r="CF1328" s="90"/>
      <c r="CG1328" s="90"/>
      <c r="CH1328" s="90"/>
      <c r="CI1328" s="90"/>
      <c r="CJ1328" s="90"/>
      <c r="CK1328" s="90"/>
      <c r="CL1328" s="90"/>
      <c r="CM1328" s="90"/>
      <c r="CN1328" s="90"/>
      <c r="CO1328" s="90"/>
      <c r="CP1328" s="90"/>
      <c r="CQ1328" s="90"/>
      <c r="CR1328" s="90"/>
      <c r="CS1328" s="90"/>
      <c r="CT1328" s="90"/>
      <c r="CU1328" s="91"/>
      <c r="CV1328" s="92"/>
    </row>
    <row r="1329" spans="1:100" s="87" customFormat="1" ht="14.45" customHeight="1" outlineLevel="4" thickBot="1">
      <c r="A1329" s="93">
        <f t="shared" si="20"/>
        <v>1328</v>
      </c>
      <c r="B1329" s="94"/>
      <c r="I1329" s="132" t="s">
        <v>2504</v>
      </c>
      <c r="J1329" s="133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4"/>
      <c r="BB1329" s="89"/>
      <c r="BC1329" s="90"/>
      <c r="BD1329" s="90"/>
      <c r="BE1329" s="90"/>
      <c r="BF1329" s="90"/>
      <c r="BG1329" s="90"/>
      <c r="BH1329" s="90"/>
      <c r="BI1329" s="90"/>
      <c r="BJ1329" s="90"/>
      <c r="BK1329" s="90"/>
      <c r="BL1329" s="90"/>
      <c r="BM1329" s="90"/>
      <c r="BN1329" s="90"/>
      <c r="BO1329" s="90"/>
      <c r="BP1329" s="90"/>
      <c r="BQ1329" s="90"/>
      <c r="BR1329" s="90"/>
      <c r="BS1329" s="90"/>
      <c r="BT1329" s="90"/>
      <c r="BU1329" s="90"/>
      <c r="BV1329" s="90"/>
      <c r="BW1329" s="90"/>
      <c r="BX1329" s="90"/>
      <c r="BY1329" s="90"/>
      <c r="BZ1329" s="90"/>
      <c r="CA1329" s="90"/>
      <c r="CB1329" s="90"/>
      <c r="CC1329" s="90"/>
      <c r="CD1329" s="90"/>
      <c r="CE1329" s="90"/>
      <c r="CF1329" s="90"/>
      <c r="CG1329" s="90"/>
      <c r="CH1329" s="90"/>
      <c r="CI1329" s="90"/>
      <c r="CJ1329" s="90"/>
      <c r="CK1329" s="90"/>
      <c r="CL1329" s="90"/>
      <c r="CM1329" s="90"/>
      <c r="CN1329" s="90"/>
      <c r="CO1329" s="90"/>
      <c r="CP1329" s="90"/>
      <c r="CQ1329" s="90"/>
      <c r="CR1329" s="90"/>
      <c r="CS1329" s="90"/>
      <c r="CT1329" s="90"/>
      <c r="CU1329" s="91"/>
      <c r="CV1329" s="92"/>
    </row>
    <row r="1330" spans="1:100" s="87" customFormat="1" ht="14.45" customHeight="1" outlineLevel="4" thickBot="1">
      <c r="A1330" s="93">
        <f t="shared" si="20"/>
        <v>1329</v>
      </c>
      <c r="B1330" s="94"/>
      <c r="I1330" s="98"/>
      <c r="J1330" s="98" t="s">
        <v>2505</v>
      </c>
      <c r="K1330" s="98"/>
      <c r="L1330" s="98"/>
      <c r="M1330" s="98"/>
      <c r="N1330" s="98"/>
      <c r="O1330" s="98"/>
      <c r="P1330" s="98"/>
      <c r="Q1330" s="98"/>
      <c r="R1330" s="98"/>
      <c r="S1330" s="98"/>
      <c r="T1330" s="98"/>
      <c r="U1330" s="98"/>
      <c r="V1330" s="98"/>
      <c r="W1330" s="98"/>
      <c r="X1330" s="98"/>
      <c r="Y1330" s="98"/>
      <c r="Z1330" s="98"/>
      <c r="AA1330" s="98"/>
      <c r="AB1330" s="98"/>
      <c r="AC1330" s="98"/>
      <c r="AD1330" s="98"/>
      <c r="AE1330" s="98"/>
      <c r="AF1330" s="98"/>
      <c r="AG1330" s="98"/>
      <c r="AH1330" s="98"/>
      <c r="AI1330" s="98"/>
      <c r="AJ1330" s="98"/>
      <c r="AK1330" s="98"/>
      <c r="AL1330" s="98"/>
      <c r="AM1330" s="98"/>
      <c r="AN1330" s="98"/>
      <c r="AO1330" s="98"/>
      <c r="AP1330" s="98"/>
      <c r="AQ1330" s="98"/>
      <c r="AR1330" s="98"/>
      <c r="AS1330" s="98"/>
      <c r="AT1330" s="98"/>
      <c r="AU1330" s="98"/>
      <c r="AV1330" s="98"/>
      <c r="AW1330" s="98"/>
      <c r="AX1330" s="98"/>
      <c r="AY1330" s="98"/>
      <c r="AZ1330" s="98"/>
      <c r="BA1330" s="136"/>
      <c r="BB1330" s="89"/>
      <c r="BC1330" s="90"/>
      <c r="BD1330" s="90"/>
      <c r="BE1330" s="90"/>
      <c r="BF1330" s="90"/>
      <c r="BG1330" s="90"/>
      <c r="BH1330" s="90"/>
      <c r="BI1330" s="90"/>
      <c r="BJ1330" s="90"/>
      <c r="BK1330" s="90"/>
      <c r="BL1330" s="90"/>
      <c r="BM1330" s="90"/>
      <c r="BN1330" s="90"/>
      <c r="BO1330" s="90"/>
      <c r="BP1330" s="90"/>
      <c r="BQ1330" s="90"/>
      <c r="BR1330" s="90"/>
      <c r="BS1330" s="90"/>
      <c r="BT1330" s="90"/>
      <c r="BU1330" s="90"/>
      <c r="BV1330" s="90"/>
      <c r="BW1330" s="90"/>
      <c r="BX1330" s="90"/>
      <c r="BY1330" s="90"/>
      <c r="BZ1330" s="90"/>
      <c r="CA1330" s="90"/>
      <c r="CB1330" s="90"/>
      <c r="CC1330" s="90"/>
      <c r="CD1330" s="90"/>
      <c r="CE1330" s="90"/>
      <c r="CF1330" s="90"/>
      <c r="CG1330" s="90"/>
      <c r="CH1330" s="90"/>
      <c r="CI1330" s="90"/>
      <c r="CJ1330" s="90"/>
      <c r="CK1330" s="90"/>
      <c r="CL1330" s="90"/>
      <c r="CM1330" s="90"/>
      <c r="CN1330" s="90"/>
      <c r="CO1330" s="90"/>
      <c r="CP1330" s="90"/>
      <c r="CQ1330" s="90"/>
      <c r="CR1330" s="90"/>
      <c r="CS1330" s="90"/>
      <c r="CT1330" s="90"/>
      <c r="CU1330" s="91"/>
      <c r="CV1330" s="92"/>
    </row>
    <row r="1331" spans="1:100" s="87" customFormat="1" ht="14.45" customHeight="1" outlineLevel="4" thickBot="1">
      <c r="A1331" s="93">
        <f t="shared" si="20"/>
        <v>1330</v>
      </c>
      <c r="B1331" s="94"/>
      <c r="I1331" s="98"/>
      <c r="J1331" s="98" t="s">
        <v>2506</v>
      </c>
      <c r="K1331" s="98"/>
      <c r="L1331" s="98"/>
      <c r="M1331" s="98"/>
      <c r="N1331" s="98"/>
      <c r="O1331" s="98"/>
      <c r="P1331" s="98"/>
      <c r="Q1331" s="98"/>
      <c r="R1331" s="98"/>
      <c r="S1331" s="98"/>
      <c r="T1331" s="98"/>
      <c r="U1331" s="98"/>
      <c r="V1331" s="98"/>
      <c r="W1331" s="98"/>
      <c r="X1331" s="98"/>
      <c r="Y1331" s="98"/>
      <c r="Z1331" s="98"/>
      <c r="AA1331" s="98"/>
      <c r="AB1331" s="98"/>
      <c r="AC1331" s="98"/>
      <c r="AD1331" s="98"/>
      <c r="AE1331" s="98"/>
      <c r="AF1331" s="98"/>
      <c r="AG1331" s="98"/>
      <c r="AH1331" s="98"/>
      <c r="AI1331" s="98"/>
      <c r="AJ1331" s="98"/>
      <c r="AK1331" s="98"/>
      <c r="AL1331" s="98"/>
      <c r="AM1331" s="98"/>
      <c r="AN1331" s="98"/>
      <c r="AO1331" s="98"/>
      <c r="AP1331" s="98"/>
      <c r="AQ1331" s="98"/>
      <c r="AR1331" s="98"/>
      <c r="AS1331" s="98"/>
      <c r="AT1331" s="98"/>
      <c r="AU1331" s="98"/>
      <c r="AV1331" s="98"/>
      <c r="AW1331" s="98"/>
      <c r="AX1331" s="98"/>
      <c r="AY1331" s="98"/>
      <c r="AZ1331" s="98"/>
      <c r="BA1331" s="136"/>
      <c r="BB1331" s="89"/>
      <c r="BC1331" s="90"/>
      <c r="BD1331" s="90"/>
      <c r="BE1331" s="90"/>
      <c r="BF1331" s="90"/>
      <c r="BG1331" s="90"/>
      <c r="BH1331" s="90"/>
      <c r="BI1331" s="90"/>
      <c r="BJ1331" s="90"/>
      <c r="BK1331" s="90"/>
      <c r="BL1331" s="90"/>
      <c r="BM1331" s="90"/>
      <c r="BN1331" s="90"/>
      <c r="BO1331" s="90"/>
      <c r="BP1331" s="90"/>
      <c r="BQ1331" s="90"/>
      <c r="BR1331" s="90"/>
      <c r="BS1331" s="90"/>
      <c r="BT1331" s="90"/>
      <c r="BU1331" s="90"/>
      <c r="BV1331" s="90"/>
      <c r="BW1331" s="90"/>
      <c r="BX1331" s="90"/>
      <c r="BY1331" s="90"/>
      <c r="BZ1331" s="90"/>
      <c r="CA1331" s="90"/>
      <c r="CB1331" s="90"/>
      <c r="CC1331" s="90"/>
      <c r="CD1331" s="90"/>
      <c r="CE1331" s="90"/>
      <c r="CF1331" s="90"/>
      <c r="CG1331" s="90"/>
      <c r="CH1331" s="90"/>
      <c r="CI1331" s="90"/>
      <c r="CJ1331" s="90"/>
      <c r="CK1331" s="90"/>
      <c r="CL1331" s="90"/>
      <c r="CM1331" s="90"/>
      <c r="CN1331" s="90"/>
      <c r="CO1331" s="90"/>
      <c r="CP1331" s="90"/>
      <c r="CQ1331" s="90"/>
      <c r="CR1331" s="90"/>
      <c r="CS1331" s="90"/>
      <c r="CT1331" s="90"/>
      <c r="CU1331" s="91"/>
      <c r="CV1331" s="92"/>
    </row>
    <row r="1332" spans="1:100" s="87" customFormat="1" ht="14.45" customHeight="1" outlineLevel="4" thickBot="1">
      <c r="A1332" s="93">
        <f t="shared" si="20"/>
        <v>1331</v>
      </c>
      <c r="B1332" s="94"/>
      <c r="I1332" s="141" t="s">
        <v>1625</v>
      </c>
      <c r="J1332" s="98"/>
      <c r="K1332" s="98"/>
      <c r="L1332" s="98"/>
      <c r="M1332" s="98"/>
      <c r="N1332" s="98"/>
      <c r="O1332" s="98"/>
      <c r="P1332" s="98"/>
      <c r="Q1332" s="98"/>
      <c r="R1332" s="98"/>
      <c r="S1332" s="98"/>
      <c r="T1332" s="98"/>
      <c r="U1332" s="98"/>
      <c r="V1332" s="98"/>
      <c r="W1332" s="98"/>
      <c r="X1332" s="98"/>
      <c r="Y1332" s="98"/>
      <c r="Z1332" s="98"/>
      <c r="AA1332" s="98"/>
      <c r="AB1332" s="98"/>
      <c r="AC1332" s="98"/>
      <c r="AD1332" s="98"/>
      <c r="AE1332" s="98"/>
      <c r="AF1332" s="98"/>
      <c r="AG1332" s="98"/>
      <c r="AH1332" s="98"/>
      <c r="AI1332" s="98"/>
      <c r="AJ1332" s="98"/>
      <c r="AK1332" s="98"/>
      <c r="AL1332" s="98"/>
      <c r="AM1332" s="98"/>
      <c r="AN1332" s="98"/>
      <c r="AO1332" s="98"/>
      <c r="AP1332" s="98"/>
      <c r="AQ1332" s="98"/>
      <c r="AR1332" s="98"/>
      <c r="AS1332" s="98"/>
      <c r="AT1332" s="98"/>
      <c r="AU1332" s="98"/>
      <c r="AV1332" s="98"/>
      <c r="AW1332" s="98"/>
      <c r="AX1332" s="98"/>
      <c r="AY1332" s="98"/>
      <c r="AZ1332" s="98"/>
      <c r="BA1332" s="136"/>
      <c r="BB1332" s="89"/>
      <c r="BC1332" s="90"/>
      <c r="BD1332" s="90"/>
      <c r="BE1332" s="90"/>
      <c r="BF1332" s="90"/>
      <c r="BG1332" s="90"/>
      <c r="BH1332" s="90"/>
      <c r="BI1332" s="90"/>
      <c r="BJ1332" s="90"/>
      <c r="BK1332" s="90"/>
      <c r="BL1332" s="90"/>
      <c r="BM1332" s="90"/>
      <c r="BN1332" s="90"/>
      <c r="BO1332" s="90"/>
      <c r="BP1332" s="90"/>
      <c r="BQ1332" s="90"/>
      <c r="BR1332" s="90"/>
      <c r="BS1332" s="90"/>
      <c r="BT1332" s="90"/>
      <c r="BU1332" s="90"/>
      <c r="BV1332" s="90"/>
      <c r="BW1332" s="90"/>
      <c r="BX1332" s="90"/>
      <c r="BY1332" s="90"/>
      <c r="BZ1332" s="90"/>
      <c r="CA1332" s="90"/>
      <c r="CB1332" s="90"/>
      <c r="CC1332" s="90"/>
      <c r="CD1332" s="90"/>
      <c r="CE1332" s="90"/>
      <c r="CF1332" s="90"/>
      <c r="CG1332" s="90"/>
      <c r="CH1332" s="90"/>
      <c r="CI1332" s="90"/>
      <c r="CJ1332" s="90"/>
      <c r="CK1332" s="90"/>
      <c r="CL1332" s="90"/>
      <c r="CM1332" s="90"/>
      <c r="CN1332" s="90"/>
      <c r="CO1332" s="90"/>
      <c r="CP1332" s="90"/>
      <c r="CQ1332" s="90"/>
      <c r="CR1332" s="90"/>
      <c r="CS1332" s="90"/>
      <c r="CT1332" s="90"/>
      <c r="CU1332" s="91"/>
      <c r="CV1332" s="92"/>
    </row>
    <row r="1333" spans="1:100" s="87" customFormat="1" ht="14.45" customHeight="1" outlineLevel="4" thickBot="1">
      <c r="A1333" s="93">
        <f t="shared" si="20"/>
        <v>1332</v>
      </c>
      <c r="B1333" s="94"/>
      <c r="I1333" s="142" t="s">
        <v>2507</v>
      </c>
      <c r="J1333" s="98"/>
      <c r="K1333" s="98"/>
      <c r="L1333" s="98"/>
      <c r="M1333" s="98"/>
      <c r="N1333" s="98"/>
      <c r="O1333" s="98"/>
      <c r="P1333" s="98"/>
      <c r="Q1333" s="98"/>
      <c r="R1333" s="98"/>
      <c r="S1333" s="98"/>
      <c r="T1333" s="98"/>
      <c r="U1333" s="98"/>
      <c r="V1333" s="98"/>
      <c r="W1333" s="98"/>
      <c r="X1333" s="98"/>
      <c r="Y1333" s="98"/>
      <c r="Z1333" s="98"/>
      <c r="AA1333" s="98"/>
      <c r="AB1333" s="98"/>
      <c r="AC1333" s="98"/>
      <c r="AD1333" s="98"/>
      <c r="AE1333" s="98"/>
      <c r="AF1333" s="98"/>
      <c r="AG1333" s="98"/>
      <c r="AH1333" s="98"/>
      <c r="AI1333" s="98"/>
      <c r="AJ1333" s="98"/>
      <c r="AK1333" s="98"/>
      <c r="AL1333" s="98"/>
      <c r="AM1333" s="98"/>
      <c r="AN1333" s="98"/>
      <c r="AO1333" s="98"/>
      <c r="AP1333" s="98"/>
      <c r="AQ1333" s="98"/>
      <c r="AR1333" s="98"/>
      <c r="AS1333" s="98"/>
      <c r="AT1333" s="98"/>
      <c r="AU1333" s="98"/>
      <c r="AV1333" s="98"/>
      <c r="AW1333" s="98"/>
      <c r="AX1333" s="98"/>
      <c r="AY1333" s="98"/>
      <c r="AZ1333" s="98"/>
      <c r="BA1333" s="136"/>
      <c r="BB1333" s="89"/>
      <c r="BC1333" s="90"/>
      <c r="BD1333" s="90"/>
      <c r="BE1333" s="90"/>
      <c r="BF1333" s="90"/>
      <c r="BG1333" s="90"/>
      <c r="BH1333" s="90"/>
      <c r="BI1333" s="90"/>
      <c r="BJ1333" s="90"/>
      <c r="BK1333" s="90"/>
      <c r="BL1333" s="90"/>
      <c r="BM1333" s="90"/>
      <c r="BN1333" s="90"/>
      <c r="BO1333" s="90"/>
      <c r="BP1333" s="90"/>
      <c r="BQ1333" s="90"/>
      <c r="BR1333" s="90"/>
      <c r="BS1333" s="90"/>
      <c r="BT1333" s="90"/>
      <c r="BU1333" s="90"/>
      <c r="BV1333" s="90"/>
      <c r="BW1333" s="90"/>
      <c r="BX1333" s="90"/>
      <c r="BY1333" s="90"/>
      <c r="BZ1333" s="90"/>
      <c r="CA1333" s="90"/>
      <c r="CB1333" s="90"/>
      <c r="CC1333" s="90"/>
      <c r="CD1333" s="90"/>
      <c r="CE1333" s="90"/>
      <c r="CF1333" s="90"/>
      <c r="CG1333" s="90"/>
      <c r="CH1333" s="90"/>
      <c r="CI1333" s="90"/>
      <c r="CJ1333" s="90"/>
      <c r="CK1333" s="90"/>
      <c r="CL1333" s="90"/>
      <c r="CM1333" s="90"/>
      <c r="CN1333" s="90"/>
      <c r="CO1333" s="90"/>
      <c r="CP1333" s="90"/>
      <c r="CQ1333" s="90"/>
      <c r="CR1333" s="90"/>
      <c r="CS1333" s="90"/>
      <c r="CT1333" s="90"/>
      <c r="CU1333" s="91"/>
      <c r="CV1333" s="92"/>
    </row>
    <row r="1334" spans="1:100" s="87" customFormat="1" ht="14.45" customHeight="1" outlineLevel="4" thickBot="1">
      <c r="A1334" s="93">
        <f t="shared" si="20"/>
        <v>1333</v>
      </c>
      <c r="B1334" s="94"/>
      <c r="I1334" s="98"/>
      <c r="J1334" s="98" t="s">
        <v>2508</v>
      </c>
      <c r="K1334" s="98"/>
      <c r="L1334" s="98"/>
      <c r="M1334" s="98"/>
      <c r="N1334" s="98"/>
      <c r="O1334" s="98"/>
      <c r="P1334" s="98"/>
      <c r="Q1334" s="98"/>
      <c r="R1334" s="98"/>
      <c r="S1334" s="98"/>
      <c r="T1334" s="98"/>
      <c r="U1334" s="98"/>
      <c r="V1334" s="98"/>
      <c r="W1334" s="98"/>
      <c r="X1334" s="98"/>
      <c r="Y1334" s="98"/>
      <c r="Z1334" s="98"/>
      <c r="AA1334" s="98"/>
      <c r="AB1334" s="98"/>
      <c r="AC1334" s="98"/>
      <c r="AD1334" s="98"/>
      <c r="AE1334" s="98"/>
      <c r="AF1334" s="98"/>
      <c r="AG1334" s="98"/>
      <c r="AH1334" s="98"/>
      <c r="AI1334" s="98"/>
      <c r="AJ1334" s="98"/>
      <c r="AK1334" s="98"/>
      <c r="AL1334" s="98"/>
      <c r="AM1334" s="98"/>
      <c r="AN1334" s="98"/>
      <c r="AO1334" s="98"/>
      <c r="AP1334" s="98"/>
      <c r="AQ1334" s="98"/>
      <c r="AR1334" s="98"/>
      <c r="AS1334" s="98"/>
      <c r="AT1334" s="98"/>
      <c r="AU1334" s="98"/>
      <c r="AV1334" s="98"/>
      <c r="AW1334" s="98"/>
      <c r="AX1334" s="98"/>
      <c r="AY1334" s="98"/>
      <c r="AZ1334" s="98"/>
      <c r="BA1334" s="136"/>
      <c r="BB1334" s="89"/>
      <c r="BC1334" s="90"/>
      <c r="BD1334" s="90"/>
      <c r="BE1334" s="90"/>
      <c r="BF1334" s="90"/>
      <c r="BG1334" s="90"/>
      <c r="BH1334" s="90"/>
      <c r="BI1334" s="90"/>
      <c r="BJ1334" s="90"/>
      <c r="BK1334" s="90"/>
      <c r="BL1334" s="90"/>
      <c r="BM1334" s="90"/>
      <c r="BN1334" s="90"/>
      <c r="BO1334" s="90"/>
      <c r="BP1334" s="90"/>
      <c r="BQ1334" s="90"/>
      <c r="BR1334" s="90"/>
      <c r="BS1334" s="90"/>
      <c r="BT1334" s="90"/>
      <c r="BU1334" s="90"/>
      <c r="BV1334" s="90"/>
      <c r="BW1334" s="90"/>
      <c r="BX1334" s="90"/>
      <c r="BY1334" s="90"/>
      <c r="BZ1334" s="90"/>
      <c r="CA1334" s="90"/>
      <c r="CB1334" s="90"/>
      <c r="CC1334" s="90"/>
      <c r="CD1334" s="90"/>
      <c r="CE1334" s="90"/>
      <c r="CF1334" s="90"/>
      <c r="CG1334" s="90"/>
      <c r="CH1334" s="90"/>
      <c r="CI1334" s="90"/>
      <c r="CJ1334" s="90"/>
      <c r="CK1334" s="90"/>
      <c r="CL1334" s="90"/>
      <c r="CM1334" s="90"/>
      <c r="CN1334" s="90"/>
      <c r="CO1334" s="90"/>
      <c r="CP1334" s="90"/>
      <c r="CQ1334" s="90"/>
      <c r="CR1334" s="90"/>
      <c r="CS1334" s="90"/>
      <c r="CT1334" s="90"/>
      <c r="CU1334" s="91"/>
      <c r="CV1334" s="92"/>
    </row>
    <row r="1335" spans="1:100" s="87" customFormat="1" ht="14.45" customHeight="1" outlineLevel="4" thickBot="1">
      <c r="A1335" s="93">
        <f t="shared" si="20"/>
        <v>1334</v>
      </c>
      <c r="B1335" s="94"/>
      <c r="I1335" s="144"/>
      <c r="J1335" s="144" t="s">
        <v>2509</v>
      </c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  <c r="AF1335" s="144"/>
      <c r="AG1335" s="144"/>
      <c r="AH1335" s="144"/>
      <c r="AI1335" s="144"/>
      <c r="AJ1335" s="144"/>
      <c r="AK1335" s="144"/>
      <c r="AL1335" s="144"/>
      <c r="AM1335" s="144"/>
      <c r="AN1335" s="144"/>
      <c r="AO1335" s="144"/>
      <c r="AP1335" s="144"/>
      <c r="AQ1335" s="144"/>
      <c r="AR1335" s="144"/>
      <c r="AS1335" s="144"/>
      <c r="AT1335" s="144"/>
      <c r="AU1335" s="144"/>
      <c r="AV1335" s="144"/>
      <c r="AW1335" s="144"/>
      <c r="AX1335" s="144"/>
      <c r="AY1335" s="144"/>
      <c r="AZ1335" s="144"/>
      <c r="BA1335" s="145"/>
      <c r="BB1335" s="89"/>
      <c r="BC1335" s="90"/>
      <c r="BD1335" s="90"/>
      <c r="BE1335" s="90"/>
      <c r="BF1335" s="90"/>
      <c r="BG1335" s="90"/>
      <c r="BH1335" s="90"/>
      <c r="BI1335" s="90"/>
      <c r="BJ1335" s="90"/>
      <c r="BK1335" s="90"/>
      <c r="BL1335" s="90"/>
      <c r="BM1335" s="90"/>
      <c r="BN1335" s="90"/>
      <c r="BO1335" s="90"/>
      <c r="BP1335" s="90"/>
      <c r="BQ1335" s="90"/>
      <c r="BR1335" s="90"/>
      <c r="BS1335" s="90"/>
      <c r="BT1335" s="90"/>
      <c r="BU1335" s="90"/>
      <c r="BV1335" s="90"/>
      <c r="BW1335" s="90"/>
      <c r="BX1335" s="90"/>
      <c r="BY1335" s="90"/>
      <c r="BZ1335" s="90"/>
      <c r="CA1335" s="90"/>
      <c r="CB1335" s="90"/>
      <c r="CC1335" s="90"/>
      <c r="CD1335" s="90"/>
      <c r="CE1335" s="90"/>
      <c r="CF1335" s="90"/>
      <c r="CG1335" s="90"/>
      <c r="CH1335" s="90"/>
      <c r="CI1335" s="90"/>
      <c r="CJ1335" s="90"/>
      <c r="CK1335" s="90"/>
      <c r="CL1335" s="90"/>
      <c r="CM1335" s="90"/>
      <c r="CN1335" s="90"/>
      <c r="CO1335" s="90"/>
      <c r="CP1335" s="90"/>
      <c r="CQ1335" s="90"/>
      <c r="CR1335" s="90"/>
      <c r="CS1335" s="90"/>
      <c r="CT1335" s="90"/>
      <c r="CU1335" s="91"/>
      <c r="CV1335" s="92"/>
    </row>
    <row r="1336" spans="1:100" s="87" customFormat="1" ht="14.45" customHeight="1" outlineLevel="4" thickBot="1">
      <c r="A1336" s="93">
        <f t="shared" si="20"/>
        <v>1335</v>
      </c>
      <c r="B1336" s="94"/>
      <c r="H1336" s="107" t="s">
        <v>2510</v>
      </c>
      <c r="I1336" s="129"/>
      <c r="J1336" s="129"/>
      <c r="K1336" s="129"/>
      <c r="L1336" s="129"/>
      <c r="M1336" s="129"/>
      <c r="N1336" s="129"/>
      <c r="O1336" s="129"/>
      <c r="P1336" s="129"/>
      <c r="Q1336" s="129"/>
      <c r="R1336" s="129"/>
      <c r="S1336" s="129"/>
      <c r="T1336" s="129"/>
      <c r="U1336" s="129"/>
      <c r="V1336" s="129"/>
      <c r="W1336" s="129"/>
      <c r="X1336" s="129"/>
      <c r="Y1336" s="129"/>
      <c r="Z1336" s="129"/>
      <c r="AA1336" s="129"/>
      <c r="AB1336" s="129"/>
      <c r="AC1336" s="129"/>
      <c r="AD1336" s="129"/>
      <c r="AE1336" s="129"/>
      <c r="AF1336" s="129"/>
      <c r="AG1336" s="129"/>
      <c r="AH1336" s="129"/>
      <c r="AI1336" s="129"/>
      <c r="AJ1336" s="129"/>
      <c r="AK1336" s="129"/>
      <c r="AL1336" s="129"/>
      <c r="AM1336" s="129"/>
      <c r="AN1336" s="129"/>
      <c r="AO1336" s="129"/>
      <c r="AP1336" s="129"/>
      <c r="AQ1336" s="129"/>
      <c r="AR1336" s="129"/>
      <c r="AS1336" s="129"/>
      <c r="AT1336" s="129"/>
      <c r="AU1336" s="129"/>
      <c r="AV1336" s="129"/>
      <c r="AW1336" s="129"/>
      <c r="AX1336" s="129"/>
      <c r="AY1336" s="129"/>
      <c r="AZ1336" s="129"/>
      <c r="BA1336" s="130"/>
      <c r="BB1336" s="89"/>
      <c r="BC1336" s="90"/>
      <c r="BD1336" s="90"/>
      <c r="BE1336" s="90"/>
      <c r="BF1336" s="90"/>
      <c r="BG1336" s="90"/>
      <c r="BH1336" s="90"/>
      <c r="BI1336" s="90"/>
      <c r="BJ1336" s="90"/>
      <c r="BK1336" s="90"/>
      <c r="BL1336" s="90"/>
      <c r="BM1336" s="90"/>
      <c r="BN1336" s="90"/>
      <c r="BO1336" s="90"/>
      <c r="BP1336" s="90"/>
      <c r="BQ1336" s="90"/>
      <c r="BR1336" s="90"/>
      <c r="BS1336" s="90"/>
      <c r="BT1336" s="90"/>
      <c r="BU1336" s="90"/>
      <c r="BV1336" s="90"/>
      <c r="BW1336" s="90"/>
      <c r="BX1336" s="90"/>
      <c r="BY1336" s="90"/>
      <c r="BZ1336" s="90"/>
      <c r="CA1336" s="90"/>
      <c r="CB1336" s="90"/>
      <c r="CC1336" s="90"/>
      <c r="CD1336" s="90"/>
      <c r="CE1336" s="90"/>
      <c r="CF1336" s="90"/>
      <c r="CG1336" s="90"/>
      <c r="CH1336" s="90"/>
      <c r="CI1336" s="90"/>
      <c r="CJ1336" s="90"/>
      <c r="CK1336" s="90"/>
      <c r="CL1336" s="90"/>
      <c r="CM1336" s="90"/>
      <c r="CN1336" s="90"/>
      <c r="CO1336" s="90"/>
      <c r="CP1336" s="90"/>
      <c r="CQ1336" s="90"/>
      <c r="CR1336" s="90"/>
      <c r="CS1336" s="90"/>
      <c r="CT1336" s="90"/>
      <c r="CU1336" s="91"/>
      <c r="CV1336" s="92"/>
    </row>
    <row r="1337" spans="1:100" s="87" customFormat="1" ht="14.45" customHeight="1" outlineLevel="4" thickBot="1">
      <c r="A1337" s="93">
        <f t="shared" si="20"/>
        <v>1336</v>
      </c>
      <c r="B1337" s="94"/>
      <c r="I1337" s="87" t="s">
        <v>2511</v>
      </c>
      <c r="N1337" s="106"/>
      <c r="O1337" s="106"/>
      <c r="P1337" s="106"/>
      <c r="AG1337" s="106"/>
      <c r="AH1337" s="106"/>
      <c r="AI1337" s="106"/>
      <c r="AJ1337" s="106"/>
      <c r="AK1337" s="106"/>
      <c r="AL1337" s="106"/>
      <c r="AM1337" s="106"/>
      <c r="AN1337" s="106"/>
      <c r="AO1337" s="106"/>
      <c r="AP1337" s="106"/>
      <c r="AQ1337" s="106"/>
      <c r="AR1337" s="106"/>
      <c r="AS1337" s="106"/>
      <c r="AT1337" s="106"/>
      <c r="AU1337" s="106"/>
      <c r="AV1337" s="106"/>
      <c r="AW1337" s="106"/>
      <c r="BA1337" s="88"/>
      <c r="BB1337" s="89"/>
      <c r="BC1337" s="90"/>
      <c r="BD1337" s="90"/>
      <c r="BE1337" s="90"/>
      <c r="BF1337" s="90"/>
      <c r="BG1337" s="90"/>
      <c r="BH1337" s="90"/>
      <c r="BI1337" s="90"/>
      <c r="BJ1337" s="90"/>
      <c r="BK1337" s="90"/>
      <c r="BL1337" s="90"/>
      <c r="BM1337" s="90"/>
      <c r="BN1337" s="90"/>
      <c r="BO1337" s="90"/>
      <c r="BP1337" s="90"/>
      <c r="BQ1337" s="90"/>
      <c r="BR1337" s="90"/>
      <c r="BS1337" s="90"/>
      <c r="BT1337" s="90"/>
      <c r="BU1337" s="90"/>
      <c r="BV1337" s="90"/>
      <c r="BW1337" s="90"/>
      <c r="BX1337" s="90"/>
      <c r="BY1337" s="90"/>
      <c r="BZ1337" s="90"/>
      <c r="CA1337" s="90"/>
      <c r="CB1337" s="90"/>
      <c r="CC1337" s="90"/>
      <c r="CD1337" s="90"/>
      <c r="CE1337" s="90"/>
      <c r="CF1337" s="90"/>
      <c r="CG1337" s="90"/>
      <c r="CH1337" s="90"/>
      <c r="CI1337" s="90"/>
      <c r="CJ1337" s="90"/>
      <c r="CK1337" s="90"/>
      <c r="CL1337" s="90"/>
      <c r="CM1337" s="90"/>
      <c r="CN1337" s="90"/>
      <c r="CO1337" s="90"/>
      <c r="CP1337" s="90"/>
      <c r="CQ1337" s="90"/>
      <c r="CR1337" s="90"/>
      <c r="CS1337" s="90"/>
      <c r="CT1337" s="90"/>
      <c r="CU1337" s="91"/>
      <c r="CV1337" s="92"/>
    </row>
    <row r="1338" spans="1:100" s="87" customFormat="1" ht="14.45" customHeight="1" outlineLevel="4" thickBot="1">
      <c r="A1338" s="93">
        <f t="shared" si="20"/>
        <v>1337</v>
      </c>
      <c r="B1338" s="94"/>
      <c r="I1338" s="87" t="s">
        <v>2512</v>
      </c>
      <c r="BA1338" s="88"/>
      <c r="BB1338" s="89"/>
      <c r="BC1338" s="115" t="s">
        <v>2513</v>
      </c>
      <c r="BD1338" s="90"/>
      <c r="BE1338" s="90"/>
      <c r="BF1338" s="90"/>
      <c r="BG1338" s="90"/>
      <c r="BH1338" s="90"/>
      <c r="BI1338" s="90"/>
      <c r="BJ1338" s="90"/>
      <c r="BK1338" s="90"/>
      <c r="BL1338" s="90"/>
      <c r="BM1338" s="90"/>
      <c r="BN1338" s="90"/>
      <c r="BO1338" s="90"/>
      <c r="BP1338" s="90"/>
      <c r="BQ1338" s="90"/>
      <c r="BR1338" s="90"/>
      <c r="BS1338" s="90"/>
      <c r="BT1338" s="90"/>
      <c r="BU1338" s="90"/>
      <c r="BV1338" s="90"/>
      <c r="BW1338" s="90"/>
      <c r="BX1338" s="90"/>
      <c r="BY1338" s="90"/>
      <c r="BZ1338" s="90"/>
      <c r="CA1338" s="90"/>
      <c r="CB1338" s="90"/>
      <c r="CC1338" s="90"/>
      <c r="CD1338" s="90"/>
      <c r="CE1338" s="90"/>
      <c r="CF1338" s="90"/>
      <c r="CG1338" s="90"/>
      <c r="CH1338" s="90"/>
      <c r="CI1338" s="90"/>
      <c r="CJ1338" s="90"/>
      <c r="CK1338" s="90"/>
      <c r="CL1338" s="90"/>
      <c r="CM1338" s="90"/>
      <c r="CN1338" s="90"/>
      <c r="CO1338" s="90"/>
      <c r="CP1338" s="90"/>
      <c r="CQ1338" s="90"/>
      <c r="CR1338" s="90"/>
      <c r="CS1338" s="90"/>
      <c r="CT1338" s="90"/>
      <c r="CU1338" s="91"/>
      <c r="CV1338" s="92"/>
    </row>
    <row r="1339" spans="1:100" s="87" customFormat="1" ht="14.45" customHeight="1" outlineLevel="4" thickBot="1">
      <c r="A1339" s="93">
        <f t="shared" si="20"/>
        <v>1338</v>
      </c>
      <c r="B1339" s="94"/>
      <c r="H1339" s="107" t="s">
        <v>2514</v>
      </c>
      <c r="BA1339" s="88"/>
      <c r="BB1339" s="89"/>
      <c r="BC1339" s="90" t="s">
        <v>2515</v>
      </c>
      <c r="BD1339" s="90"/>
      <c r="BE1339" s="90"/>
      <c r="BF1339" s="90"/>
      <c r="BG1339" s="90"/>
      <c r="BH1339" s="90"/>
      <c r="BI1339" s="90"/>
      <c r="BJ1339" s="90"/>
      <c r="BK1339" s="90"/>
      <c r="BL1339" s="90"/>
      <c r="BM1339" s="90"/>
      <c r="BN1339" s="90"/>
      <c r="BO1339" s="90"/>
      <c r="BP1339" s="90"/>
      <c r="BQ1339" s="90"/>
      <c r="BR1339" s="90"/>
      <c r="BS1339" s="90"/>
      <c r="BT1339" s="90"/>
      <c r="BU1339" s="90"/>
      <c r="BV1339" s="90"/>
      <c r="BW1339" s="90"/>
      <c r="BX1339" s="90"/>
      <c r="BY1339" s="90"/>
      <c r="BZ1339" s="90"/>
      <c r="CA1339" s="90"/>
      <c r="CB1339" s="90"/>
      <c r="CC1339" s="90"/>
      <c r="CD1339" s="90"/>
      <c r="CE1339" s="90"/>
      <c r="CF1339" s="90"/>
      <c r="CG1339" s="90"/>
      <c r="CH1339" s="90"/>
      <c r="CI1339" s="90"/>
      <c r="CJ1339" s="90"/>
      <c r="CK1339" s="90"/>
      <c r="CL1339" s="90"/>
      <c r="CM1339" s="90"/>
      <c r="CN1339" s="90"/>
      <c r="CO1339" s="90"/>
      <c r="CP1339" s="90"/>
      <c r="CQ1339" s="90"/>
      <c r="CR1339" s="90"/>
      <c r="CS1339" s="90"/>
      <c r="CT1339" s="90"/>
      <c r="CU1339" s="91"/>
      <c r="CV1339" s="92"/>
    </row>
    <row r="1340" spans="1:100" s="87" customFormat="1" ht="14.45" customHeight="1" outlineLevel="4" thickBot="1">
      <c r="A1340" s="93">
        <f t="shared" si="20"/>
        <v>1339</v>
      </c>
      <c r="B1340" s="94"/>
      <c r="I1340" s="87" t="s">
        <v>2516</v>
      </c>
      <c r="N1340" s="106"/>
      <c r="O1340" s="106"/>
      <c r="P1340" s="106"/>
      <c r="AH1340" s="106"/>
      <c r="AI1340" s="106"/>
      <c r="AJ1340" s="106"/>
      <c r="AK1340" s="106"/>
      <c r="AL1340" s="106"/>
      <c r="AM1340" s="106"/>
      <c r="AN1340" s="106"/>
      <c r="BA1340" s="88"/>
      <c r="BB1340" s="89"/>
      <c r="BC1340" s="90"/>
      <c r="BD1340" s="90"/>
      <c r="BE1340" s="90"/>
      <c r="BF1340" s="90"/>
      <c r="BG1340" s="90"/>
      <c r="BH1340" s="90"/>
      <c r="BI1340" s="90"/>
      <c r="BJ1340" s="90"/>
      <c r="BK1340" s="90"/>
      <c r="BL1340" s="90"/>
      <c r="BM1340" s="90"/>
      <c r="BN1340" s="90"/>
      <c r="BO1340" s="90"/>
      <c r="BP1340" s="90"/>
      <c r="BQ1340" s="90"/>
      <c r="BR1340" s="90"/>
      <c r="BS1340" s="90"/>
      <c r="BT1340" s="90"/>
      <c r="BU1340" s="90"/>
      <c r="BV1340" s="90"/>
      <c r="BW1340" s="90"/>
      <c r="BX1340" s="90"/>
      <c r="BY1340" s="90"/>
      <c r="BZ1340" s="90"/>
      <c r="CA1340" s="90"/>
      <c r="CB1340" s="90"/>
      <c r="CC1340" s="90"/>
      <c r="CD1340" s="90"/>
      <c r="CE1340" s="90"/>
      <c r="CF1340" s="90"/>
      <c r="CG1340" s="90"/>
      <c r="CH1340" s="90"/>
      <c r="CI1340" s="90"/>
      <c r="CJ1340" s="90"/>
      <c r="CK1340" s="90"/>
      <c r="CL1340" s="90"/>
      <c r="CM1340" s="90"/>
      <c r="CN1340" s="90"/>
      <c r="CO1340" s="90"/>
      <c r="CP1340" s="90"/>
      <c r="CQ1340" s="90"/>
      <c r="CR1340" s="90"/>
      <c r="CS1340" s="90"/>
      <c r="CT1340" s="90"/>
      <c r="CU1340" s="91"/>
      <c r="CV1340" s="92"/>
    </row>
    <row r="1341" spans="1:100" s="87" customFormat="1" ht="14.45" customHeight="1" outlineLevel="4" thickBot="1">
      <c r="A1341" s="93">
        <f t="shared" si="20"/>
        <v>1340</v>
      </c>
      <c r="B1341" s="94"/>
      <c r="I1341" s="87" t="s">
        <v>2517</v>
      </c>
      <c r="AW1341" s="106"/>
      <c r="AX1341" s="106"/>
      <c r="AY1341" s="106"/>
      <c r="AZ1341" s="106"/>
      <c r="BA1341" s="112"/>
      <c r="BB1341" s="89"/>
      <c r="BC1341" s="90"/>
      <c r="BD1341" s="90"/>
      <c r="BE1341" s="90"/>
      <c r="BF1341" s="90"/>
      <c r="BG1341" s="90"/>
      <c r="BH1341" s="90"/>
      <c r="BI1341" s="90"/>
      <c r="BJ1341" s="90"/>
      <c r="BK1341" s="90"/>
      <c r="BL1341" s="90"/>
      <c r="BM1341" s="90"/>
      <c r="BN1341" s="90"/>
      <c r="BO1341" s="90"/>
      <c r="BP1341" s="90"/>
      <c r="BQ1341" s="90"/>
      <c r="BR1341" s="90"/>
      <c r="BS1341" s="90"/>
      <c r="BT1341" s="90"/>
      <c r="BU1341" s="90"/>
      <c r="BV1341" s="90"/>
      <c r="BW1341" s="90"/>
      <c r="BX1341" s="90"/>
      <c r="BY1341" s="90"/>
      <c r="BZ1341" s="90"/>
      <c r="CA1341" s="90"/>
      <c r="CB1341" s="90"/>
      <c r="CC1341" s="90"/>
      <c r="CD1341" s="90"/>
      <c r="CE1341" s="90"/>
      <c r="CF1341" s="90"/>
      <c r="CG1341" s="90"/>
      <c r="CH1341" s="90"/>
      <c r="CI1341" s="90"/>
      <c r="CJ1341" s="90"/>
      <c r="CK1341" s="90"/>
      <c r="CL1341" s="90"/>
      <c r="CM1341" s="90"/>
      <c r="CN1341" s="90"/>
      <c r="CO1341" s="90"/>
      <c r="CP1341" s="90"/>
      <c r="CQ1341" s="90"/>
      <c r="CR1341" s="90"/>
      <c r="CS1341" s="90"/>
      <c r="CT1341" s="90"/>
      <c r="CU1341" s="91"/>
      <c r="CV1341" s="92"/>
    </row>
    <row r="1342" spans="1:100" s="87" customFormat="1" ht="14.45" customHeight="1" outlineLevel="4" thickBot="1">
      <c r="A1342" s="93">
        <f t="shared" si="20"/>
        <v>1341</v>
      </c>
      <c r="B1342" s="94"/>
      <c r="I1342" s="106" t="s">
        <v>2518</v>
      </c>
      <c r="J1342" s="106"/>
      <c r="K1342" s="106"/>
      <c r="L1342" s="106"/>
      <c r="M1342" s="106"/>
      <c r="BA1342" s="88"/>
      <c r="BB1342" s="89"/>
      <c r="BC1342" s="90"/>
      <c r="BD1342" s="90"/>
      <c r="BE1342" s="90"/>
      <c r="BF1342" s="90"/>
      <c r="BG1342" s="90"/>
      <c r="BH1342" s="90"/>
      <c r="BI1342" s="90"/>
      <c r="BJ1342" s="90"/>
      <c r="BK1342" s="90"/>
      <c r="BL1342" s="90"/>
      <c r="BM1342" s="90"/>
      <c r="BN1342" s="90"/>
      <c r="BO1342" s="90"/>
      <c r="BP1342" s="90"/>
      <c r="BQ1342" s="90"/>
      <c r="BR1342" s="90"/>
      <c r="BS1342" s="90"/>
      <c r="BT1342" s="90"/>
      <c r="BU1342" s="90"/>
      <c r="BV1342" s="90"/>
      <c r="BW1342" s="90"/>
      <c r="BX1342" s="90"/>
      <c r="BY1342" s="90"/>
      <c r="BZ1342" s="90"/>
      <c r="CA1342" s="90"/>
      <c r="CB1342" s="90"/>
      <c r="CC1342" s="90"/>
      <c r="CD1342" s="90"/>
      <c r="CE1342" s="90"/>
      <c r="CF1342" s="90"/>
      <c r="CG1342" s="90"/>
      <c r="CH1342" s="90"/>
      <c r="CI1342" s="90"/>
      <c r="CJ1342" s="90"/>
      <c r="CK1342" s="90"/>
      <c r="CL1342" s="90"/>
      <c r="CM1342" s="90"/>
      <c r="CN1342" s="90"/>
      <c r="CO1342" s="90"/>
      <c r="CP1342" s="90"/>
      <c r="CQ1342" s="90"/>
      <c r="CR1342" s="90"/>
      <c r="CS1342" s="90"/>
      <c r="CT1342" s="90"/>
      <c r="CU1342" s="91"/>
      <c r="CV1342" s="92"/>
    </row>
    <row r="1343" spans="1:100" s="87" customFormat="1" ht="14.45" customHeight="1" outlineLevel="4" thickBot="1">
      <c r="A1343" s="93">
        <f t="shared" si="20"/>
        <v>1342</v>
      </c>
      <c r="B1343" s="94"/>
      <c r="I1343" s="87" t="s">
        <v>2519</v>
      </c>
      <c r="BA1343" s="88"/>
      <c r="BB1343" s="89"/>
      <c r="BC1343" s="115" t="s">
        <v>2520</v>
      </c>
      <c r="BD1343" s="90"/>
      <c r="BE1343" s="90"/>
      <c r="BF1343" s="90"/>
      <c r="BG1343" s="90"/>
      <c r="BH1343" s="90"/>
      <c r="BI1343" s="90"/>
      <c r="BJ1343" s="90"/>
      <c r="BK1343" s="90"/>
      <c r="BL1343" s="90"/>
      <c r="BM1343" s="90"/>
      <c r="BN1343" s="90"/>
      <c r="BO1343" s="90"/>
      <c r="BP1343" s="90"/>
      <c r="BQ1343" s="90"/>
      <c r="BR1343" s="90"/>
      <c r="BS1343" s="90"/>
      <c r="BT1343" s="90"/>
      <c r="BU1343" s="90"/>
      <c r="BV1343" s="90"/>
      <c r="BW1343" s="90"/>
      <c r="BX1343" s="90"/>
      <c r="BY1343" s="90"/>
      <c r="BZ1343" s="90"/>
      <c r="CA1343" s="90"/>
      <c r="CB1343" s="90"/>
      <c r="CC1343" s="90"/>
      <c r="CD1343" s="90"/>
      <c r="CE1343" s="90"/>
      <c r="CF1343" s="90"/>
      <c r="CG1343" s="90"/>
      <c r="CH1343" s="90"/>
      <c r="CI1343" s="90"/>
      <c r="CJ1343" s="90"/>
      <c r="CK1343" s="90"/>
      <c r="CL1343" s="90"/>
      <c r="CM1343" s="90"/>
      <c r="CN1343" s="90"/>
      <c r="CO1343" s="90"/>
      <c r="CP1343" s="90"/>
      <c r="CQ1343" s="90"/>
      <c r="CR1343" s="90"/>
      <c r="CS1343" s="90"/>
      <c r="CT1343" s="90"/>
      <c r="CU1343" s="91"/>
      <c r="CV1343" s="92"/>
    </row>
    <row r="1344" spans="1:100" s="87" customFormat="1" ht="14.45" customHeight="1" outlineLevel="4" thickBot="1">
      <c r="A1344" s="93">
        <f t="shared" si="20"/>
        <v>1343</v>
      </c>
      <c r="B1344" s="94"/>
      <c r="H1344" s="107" t="s">
        <v>2521</v>
      </c>
      <c r="BA1344" s="88"/>
      <c r="BB1344" s="89"/>
      <c r="BC1344" s="90" t="s">
        <v>2515</v>
      </c>
      <c r="BD1344" s="90"/>
      <c r="BE1344" s="90"/>
      <c r="BF1344" s="90"/>
      <c r="BG1344" s="90"/>
      <c r="BH1344" s="90"/>
      <c r="BI1344" s="90"/>
      <c r="BJ1344" s="90"/>
      <c r="BK1344" s="90"/>
      <c r="BL1344" s="90"/>
      <c r="BM1344" s="90"/>
      <c r="BN1344" s="90"/>
      <c r="BO1344" s="90"/>
      <c r="BP1344" s="90"/>
      <c r="BQ1344" s="90"/>
      <c r="BR1344" s="90"/>
      <c r="BS1344" s="90"/>
      <c r="BT1344" s="90"/>
      <c r="BU1344" s="90"/>
      <c r="BV1344" s="90"/>
      <c r="BW1344" s="90"/>
      <c r="BX1344" s="90"/>
      <c r="BY1344" s="90"/>
      <c r="BZ1344" s="90"/>
      <c r="CA1344" s="90"/>
      <c r="CB1344" s="90"/>
      <c r="CC1344" s="90"/>
      <c r="CD1344" s="90"/>
      <c r="CE1344" s="90"/>
      <c r="CF1344" s="90"/>
      <c r="CG1344" s="90"/>
      <c r="CH1344" s="90"/>
      <c r="CI1344" s="90"/>
      <c r="CJ1344" s="90"/>
      <c r="CK1344" s="90"/>
      <c r="CL1344" s="90"/>
      <c r="CM1344" s="90"/>
      <c r="CN1344" s="90"/>
      <c r="CO1344" s="90"/>
      <c r="CP1344" s="90"/>
      <c r="CQ1344" s="90"/>
      <c r="CR1344" s="90"/>
      <c r="CS1344" s="90"/>
      <c r="CT1344" s="90"/>
      <c r="CU1344" s="91"/>
      <c r="CV1344" s="92"/>
    </row>
    <row r="1345" spans="1:100" s="87" customFormat="1" ht="14.45" customHeight="1" outlineLevel="4" thickBot="1">
      <c r="A1345" s="93">
        <f t="shared" si="20"/>
        <v>1344</v>
      </c>
      <c r="B1345" s="94"/>
      <c r="I1345" s="87" t="s">
        <v>2522</v>
      </c>
      <c r="AM1345" s="106"/>
      <c r="AN1345" s="106"/>
      <c r="AO1345" s="106"/>
      <c r="AP1345" s="106"/>
      <c r="AQ1345" s="106"/>
      <c r="AR1345" s="106"/>
      <c r="AS1345" s="106"/>
      <c r="AT1345" s="106"/>
      <c r="AU1345" s="106"/>
      <c r="AV1345" s="106"/>
      <c r="AW1345" s="106"/>
      <c r="BA1345" s="88"/>
      <c r="BB1345" s="89"/>
      <c r="BC1345" s="90"/>
      <c r="BD1345" s="90"/>
      <c r="BE1345" s="90"/>
      <c r="BF1345" s="90"/>
      <c r="BG1345" s="90"/>
      <c r="BH1345" s="90"/>
      <c r="BI1345" s="90"/>
      <c r="BJ1345" s="90"/>
      <c r="BK1345" s="90"/>
      <c r="BL1345" s="90"/>
      <c r="BM1345" s="90"/>
      <c r="BN1345" s="90"/>
      <c r="BO1345" s="90"/>
      <c r="BP1345" s="90"/>
      <c r="BQ1345" s="90"/>
      <c r="BR1345" s="90"/>
      <c r="BS1345" s="90"/>
      <c r="BT1345" s="90"/>
      <c r="BU1345" s="90"/>
      <c r="BV1345" s="90"/>
      <c r="BW1345" s="90"/>
      <c r="BX1345" s="90"/>
      <c r="BY1345" s="90"/>
      <c r="BZ1345" s="90"/>
      <c r="CA1345" s="90"/>
      <c r="CB1345" s="90"/>
      <c r="CC1345" s="90"/>
      <c r="CD1345" s="90"/>
      <c r="CE1345" s="90"/>
      <c r="CF1345" s="90"/>
      <c r="CG1345" s="90"/>
      <c r="CH1345" s="90"/>
      <c r="CI1345" s="90"/>
      <c r="CJ1345" s="90"/>
      <c r="CK1345" s="90"/>
      <c r="CL1345" s="90"/>
      <c r="CM1345" s="90"/>
      <c r="CN1345" s="90"/>
      <c r="CO1345" s="90"/>
      <c r="CP1345" s="90"/>
      <c r="CQ1345" s="90"/>
      <c r="CR1345" s="90"/>
      <c r="CS1345" s="90"/>
      <c r="CT1345" s="90"/>
      <c r="CU1345" s="91"/>
      <c r="CV1345" s="92"/>
    </row>
    <row r="1346" spans="1:100" s="87" customFormat="1" ht="14.45" customHeight="1" outlineLevel="4" thickBot="1">
      <c r="A1346" s="93">
        <f t="shared" si="20"/>
        <v>1345</v>
      </c>
      <c r="B1346" s="94"/>
      <c r="I1346" s="87" t="s">
        <v>2523</v>
      </c>
      <c r="AD1346" s="106"/>
      <c r="AE1346" s="106"/>
      <c r="AF1346" s="106"/>
      <c r="AG1346" s="106"/>
      <c r="AH1346" s="106"/>
      <c r="AI1346" s="106"/>
      <c r="AJ1346" s="106"/>
      <c r="AK1346" s="106"/>
      <c r="AL1346" s="106"/>
      <c r="AM1346" s="106"/>
      <c r="BA1346" s="88"/>
      <c r="BB1346" s="89"/>
      <c r="BC1346" s="115" t="s">
        <v>2524</v>
      </c>
      <c r="BD1346" s="90"/>
      <c r="BE1346" s="90"/>
      <c r="BF1346" s="90"/>
      <c r="BG1346" s="90"/>
      <c r="BH1346" s="90"/>
      <c r="BI1346" s="90"/>
      <c r="BJ1346" s="90"/>
      <c r="BK1346" s="90"/>
      <c r="BL1346" s="90"/>
      <c r="BM1346" s="90"/>
      <c r="BN1346" s="90"/>
      <c r="BO1346" s="90"/>
      <c r="BP1346" s="90"/>
      <c r="BQ1346" s="90"/>
      <c r="BR1346" s="90"/>
      <c r="BS1346" s="90"/>
      <c r="BT1346" s="90"/>
      <c r="BU1346" s="90"/>
      <c r="BV1346" s="90"/>
      <c r="BW1346" s="90"/>
      <c r="BX1346" s="90"/>
      <c r="BY1346" s="90"/>
      <c r="BZ1346" s="90"/>
      <c r="CA1346" s="90"/>
      <c r="CB1346" s="90"/>
      <c r="CC1346" s="90"/>
      <c r="CD1346" s="90"/>
      <c r="CE1346" s="90"/>
      <c r="CF1346" s="90"/>
      <c r="CG1346" s="90"/>
      <c r="CH1346" s="90"/>
      <c r="CI1346" s="90"/>
      <c r="CJ1346" s="90"/>
      <c r="CK1346" s="90"/>
      <c r="CL1346" s="90"/>
      <c r="CM1346" s="90"/>
      <c r="CN1346" s="90"/>
      <c r="CO1346" s="90"/>
      <c r="CP1346" s="90"/>
      <c r="CQ1346" s="90"/>
      <c r="CR1346" s="90"/>
      <c r="CS1346" s="90"/>
      <c r="CT1346" s="90"/>
      <c r="CU1346" s="91"/>
      <c r="CV1346" s="92"/>
    </row>
    <row r="1347" spans="1:100" s="87" customFormat="1" ht="14.45" customHeight="1" outlineLevel="4" thickBot="1">
      <c r="A1347" s="93">
        <f t="shared" si="20"/>
        <v>1346</v>
      </c>
      <c r="B1347" s="94"/>
      <c r="H1347" s="107" t="s">
        <v>2525</v>
      </c>
      <c r="BA1347" s="88"/>
      <c r="BB1347" s="89"/>
      <c r="BC1347" s="90"/>
      <c r="BD1347" s="90"/>
      <c r="BE1347" s="90"/>
      <c r="BF1347" s="90"/>
      <c r="BG1347" s="90"/>
      <c r="BH1347" s="90"/>
      <c r="BI1347" s="90"/>
      <c r="BJ1347" s="90"/>
      <c r="BK1347" s="90"/>
      <c r="BL1347" s="90"/>
      <c r="BM1347" s="90"/>
      <c r="BN1347" s="90"/>
      <c r="BO1347" s="90"/>
      <c r="BP1347" s="90"/>
      <c r="BQ1347" s="90"/>
      <c r="BR1347" s="90"/>
      <c r="BS1347" s="90"/>
      <c r="BT1347" s="90"/>
      <c r="BU1347" s="90"/>
      <c r="BV1347" s="90"/>
      <c r="BW1347" s="90"/>
      <c r="BX1347" s="90"/>
      <c r="BY1347" s="90"/>
      <c r="BZ1347" s="90"/>
      <c r="CA1347" s="90"/>
      <c r="CB1347" s="90"/>
      <c r="CC1347" s="90"/>
      <c r="CD1347" s="90"/>
      <c r="CE1347" s="90"/>
      <c r="CF1347" s="90"/>
      <c r="CG1347" s="90"/>
      <c r="CH1347" s="90"/>
      <c r="CI1347" s="90"/>
      <c r="CJ1347" s="90"/>
      <c r="CK1347" s="90"/>
      <c r="CL1347" s="90"/>
      <c r="CM1347" s="90"/>
      <c r="CN1347" s="90"/>
      <c r="CO1347" s="90"/>
      <c r="CP1347" s="90"/>
      <c r="CQ1347" s="90"/>
      <c r="CR1347" s="90"/>
      <c r="CS1347" s="90"/>
      <c r="CT1347" s="90"/>
      <c r="CU1347" s="91"/>
      <c r="CV1347" s="92"/>
    </row>
    <row r="1348" spans="1:100" s="87" customFormat="1" ht="14.45" customHeight="1" outlineLevel="4" thickBot="1">
      <c r="A1348" s="93">
        <f t="shared" si="20"/>
        <v>1347</v>
      </c>
      <c r="B1348" s="94"/>
      <c r="I1348" s="87" t="s">
        <v>2526</v>
      </c>
      <c r="J1348" s="106"/>
      <c r="K1348" s="106"/>
      <c r="L1348" s="106"/>
      <c r="M1348" s="106"/>
      <c r="N1348" s="106"/>
      <c r="O1348" s="106"/>
      <c r="BA1348" s="88"/>
      <c r="BB1348" s="89"/>
      <c r="BC1348" s="90"/>
      <c r="BD1348" s="90"/>
      <c r="BE1348" s="90"/>
      <c r="BF1348" s="90"/>
      <c r="BG1348" s="90"/>
      <c r="BH1348" s="90"/>
      <c r="BI1348" s="90"/>
      <c r="BJ1348" s="90"/>
      <c r="BK1348" s="90"/>
      <c r="BL1348" s="90"/>
      <c r="BM1348" s="90"/>
      <c r="BN1348" s="90"/>
      <c r="BO1348" s="90"/>
      <c r="BP1348" s="90"/>
      <c r="BQ1348" s="90"/>
      <c r="BR1348" s="90"/>
      <c r="BS1348" s="90"/>
      <c r="BT1348" s="90"/>
      <c r="BU1348" s="90"/>
      <c r="BV1348" s="90"/>
      <c r="BW1348" s="90"/>
      <c r="BX1348" s="90"/>
      <c r="BY1348" s="90"/>
      <c r="BZ1348" s="90"/>
      <c r="CA1348" s="90"/>
      <c r="CB1348" s="90"/>
      <c r="CC1348" s="90"/>
      <c r="CD1348" s="90"/>
      <c r="CE1348" s="90"/>
      <c r="CF1348" s="90"/>
      <c r="CG1348" s="90"/>
      <c r="CH1348" s="90"/>
      <c r="CI1348" s="90"/>
      <c r="CJ1348" s="90"/>
      <c r="CK1348" s="90"/>
      <c r="CL1348" s="90"/>
      <c r="CM1348" s="90"/>
      <c r="CN1348" s="90"/>
      <c r="CO1348" s="90"/>
      <c r="CP1348" s="90"/>
      <c r="CQ1348" s="90"/>
      <c r="CR1348" s="90"/>
      <c r="CS1348" s="90"/>
      <c r="CT1348" s="90"/>
      <c r="CU1348" s="91"/>
      <c r="CV1348" s="92"/>
    </row>
    <row r="1349" spans="1:100" s="87" customFormat="1" ht="14.45" customHeight="1" outlineLevel="4" thickBot="1">
      <c r="A1349" s="93">
        <f t="shared" si="20"/>
        <v>1348</v>
      </c>
      <c r="B1349" s="94"/>
      <c r="I1349" s="87" t="s">
        <v>2527</v>
      </c>
      <c r="BA1349" s="88"/>
      <c r="BB1349" s="89"/>
      <c r="BC1349" s="90"/>
      <c r="BD1349" s="90"/>
      <c r="BE1349" s="90"/>
      <c r="BF1349" s="90"/>
      <c r="BG1349" s="90"/>
      <c r="BH1349" s="90"/>
      <c r="BI1349" s="90"/>
      <c r="BJ1349" s="90"/>
      <c r="BK1349" s="90"/>
      <c r="BL1349" s="90"/>
      <c r="BM1349" s="90"/>
      <c r="BN1349" s="90"/>
      <c r="BO1349" s="90"/>
      <c r="BP1349" s="90"/>
      <c r="BQ1349" s="90"/>
      <c r="BR1349" s="90"/>
      <c r="BS1349" s="90"/>
      <c r="BT1349" s="90"/>
      <c r="BU1349" s="90"/>
      <c r="BV1349" s="90"/>
      <c r="BW1349" s="90"/>
      <c r="BX1349" s="90"/>
      <c r="BY1349" s="90"/>
      <c r="BZ1349" s="90"/>
      <c r="CA1349" s="90"/>
      <c r="CB1349" s="90"/>
      <c r="CC1349" s="90"/>
      <c r="CD1349" s="90"/>
      <c r="CE1349" s="90"/>
      <c r="CF1349" s="90"/>
      <c r="CG1349" s="90"/>
      <c r="CH1349" s="90"/>
      <c r="CI1349" s="90"/>
      <c r="CJ1349" s="90"/>
      <c r="CK1349" s="90"/>
      <c r="CL1349" s="90"/>
      <c r="CM1349" s="90"/>
      <c r="CN1349" s="90"/>
      <c r="CO1349" s="90"/>
      <c r="CP1349" s="90"/>
      <c r="CQ1349" s="90"/>
      <c r="CR1349" s="90"/>
      <c r="CS1349" s="90"/>
      <c r="CT1349" s="90"/>
      <c r="CU1349" s="91"/>
      <c r="CV1349" s="92"/>
    </row>
    <row r="1350" spans="1:100" s="87" customFormat="1" ht="14.45" customHeight="1" outlineLevel="4" thickBot="1">
      <c r="A1350" s="93">
        <f t="shared" si="20"/>
        <v>1349</v>
      </c>
      <c r="B1350" s="94"/>
      <c r="I1350" s="87" t="s">
        <v>2528</v>
      </c>
      <c r="K1350" s="106"/>
      <c r="L1350" s="106"/>
      <c r="M1350" s="106"/>
      <c r="N1350" s="106"/>
      <c r="O1350" s="106"/>
      <c r="P1350" s="106"/>
      <c r="AH1350" s="106"/>
      <c r="AI1350" s="106"/>
      <c r="AJ1350" s="106"/>
      <c r="AK1350" s="106"/>
      <c r="AL1350" s="106"/>
      <c r="AN1350" s="106"/>
      <c r="AO1350" s="106"/>
      <c r="AP1350" s="106"/>
      <c r="AQ1350" s="106"/>
      <c r="BA1350" s="88"/>
      <c r="BB1350" s="89"/>
      <c r="BC1350" s="90"/>
      <c r="BD1350" s="90"/>
      <c r="BE1350" s="90"/>
      <c r="BF1350" s="90"/>
      <c r="BG1350" s="90"/>
      <c r="BH1350" s="90"/>
      <c r="BI1350" s="90"/>
      <c r="BJ1350" s="90"/>
      <c r="BK1350" s="90"/>
      <c r="BL1350" s="90"/>
      <c r="BM1350" s="90"/>
      <c r="BN1350" s="90"/>
      <c r="BO1350" s="90"/>
      <c r="BP1350" s="90"/>
      <c r="BQ1350" s="90"/>
      <c r="BR1350" s="90"/>
      <c r="BS1350" s="90"/>
      <c r="BT1350" s="90"/>
      <c r="BU1350" s="90"/>
      <c r="BV1350" s="90"/>
      <c r="BW1350" s="90"/>
      <c r="BX1350" s="90"/>
      <c r="BY1350" s="90"/>
      <c r="BZ1350" s="90"/>
      <c r="CA1350" s="90"/>
      <c r="CB1350" s="90"/>
      <c r="CC1350" s="90"/>
      <c r="CD1350" s="90"/>
      <c r="CE1350" s="90"/>
      <c r="CF1350" s="90"/>
      <c r="CG1350" s="90"/>
      <c r="CH1350" s="90"/>
      <c r="CI1350" s="90"/>
      <c r="CJ1350" s="90"/>
      <c r="CK1350" s="90"/>
      <c r="CL1350" s="90"/>
      <c r="CM1350" s="90"/>
      <c r="CN1350" s="90"/>
      <c r="CO1350" s="90"/>
      <c r="CP1350" s="90"/>
      <c r="CQ1350" s="90"/>
      <c r="CR1350" s="90"/>
      <c r="CS1350" s="90"/>
      <c r="CT1350" s="90"/>
      <c r="CU1350" s="91"/>
      <c r="CV1350" s="92"/>
    </row>
    <row r="1351" spans="1:100" s="87" customFormat="1" ht="14.45" customHeight="1" outlineLevel="4" thickBot="1">
      <c r="A1351" s="93">
        <f t="shared" si="20"/>
        <v>1350</v>
      </c>
      <c r="B1351" s="94"/>
      <c r="I1351" s="87" t="s">
        <v>2529</v>
      </c>
      <c r="V1351" s="106"/>
      <c r="W1351" s="106"/>
      <c r="X1351" s="106"/>
      <c r="BA1351" s="88"/>
      <c r="BB1351" s="89"/>
      <c r="BC1351" s="115" t="s">
        <v>2530</v>
      </c>
      <c r="BD1351" s="90"/>
      <c r="BE1351" s="90"/>
      <c r="BF1351" s="90"/>
      <c r="BG1351" s="90"/>
      <c r="BH1351" s="90"/>
      <c r="BI1351" s="90"/>
      <c r="BJ1351" s="90"/>
      <c r="BK1351" s="90"/>
      <c r="BL1351" s="90"/>
      <c r="BM1351" s="90"/>
      <c r="BN1351" s="90"/>
      <c r="BO1351" s="90"/>
      <c r="BP1351" s="90"/>
      <c r="BQ1351" s="90"/>
      <c r="BR1351" s="90"/>
      <c r="BS1351" s="90"/>
      <c r="BT1351" s="90"/>
      <c r="BU1351" s="90"/>
      <c r="BV1351" s="90"/>
      <c r="BW1351" s="90"/>
      <c r="BX1351" s="90"/>
      <c r="BY1351" s="90"/>
      <c r="BZ1351" s="90"/>
      <c r="CA1351" s="90"/>
      <c r="CB1351" s="90"/>
      <c r="CC1351" s="90"/>
      <c r="CD1351" s="90"/>
      <c r="CE1351" s="90"/>
      <c r="CF1351" s="90"/>
      <c r="CG1351" s="90"/>
      <c r="CH1351" s="90"/>
      <c r="CI1351" s="90"/>
      <c r="CJ1351" s="90"/>
      <c r="CK1351" s="90"/>
      <c r="CL1351" s="90"/>
      <c r="CM1351" s="90"/>
      <c r="CN1351" s="90"/>
      <c r="CO1351" s="90"/>
      <c r="CP1351" s="90"/>
      <c r="CQ1351" s="90"/>
      <c r="CR1351" s="90"/>
      <c r="CS1351" s="90"/>
      <c r="CT1351" s="90"/>
      <c r="CU1351" s="91"/>
      <c r="CV1351" s="92"/>
    </row>
    <row r="1352" spans="1:100" s="87" customFormat="1" ht="14.45" customHeight="1" outlineLevel="4" thickBot="1">
      <c r="A1352" s="93">
        <f t="shared" si="20"/>
        <v>1351</v>
      </c>
      <c r="B1352" s="94"/>
      <c r="H1352" s="107" t="s">
        <v>2531</v>
      </c>
      <c r="BA1352" s="88"/>
      <c r="BB1352" s="89"/>
      <c r="BC1352" s="90"/>
      <c r="BD1352" s="90"/>
      <c r="BE1352" s="90"/>
      <c r="BF1352" s="90"/>
      <c r="BG1352" s="90"/>
      <c r="BH1352" s="90"/>
      <c r="BI1352" s="90"/>
      <c r="BJ1352" s="90"/>
      <c r="BK1352" s="90"/>
      <c r="BL1352" s="90"/>
      <c r="BM1352" s="90"/>
      <c r="BN1352" s="90"/>
      <c r="BO1352" s="90"/>
      <c r="BP1352" s="90"/>
      <c r="BQ1352" s="90"/>
      <c r="BR1352" s="90"/>
      <c r="BS1352" s="90"/>
      <c r="BT1352" s="90"/>
      <c r="BU1352" s="90"/>
      <c r="BV1352" s="90"/>
      <c r="BW1352" s="90"/>
      <c r="BX1352" s="90"/>
      <c r="BY1352" s="90"/>
      <c r="BZ1352" s="90"/>
      <c r="CA1352" s="90"/>
      <c r="CB1352" s="90"/>
      <c r="CC1352" s="90"/>
      <c r="CD1352" s="90"/>
      <c r="CE1352" s="90"/>
      <c r="CF1352" s="90"/>
      <c r="CG1352" s="90"/>
      <c r="CH1352" s="90"/>
      <c r="CI1352" s="90"/>
      <c r="CJ1352" s="90"/>
      <c r="CK1352" s="90"/>
      <c r="CL1352" s="90"/>
      <c r="CM1352" s="90"/>
      <c r="CN1352" s="90"/>
      <c r="CO1352" s="90"/>
      <c r="CP1352" s="90"/>
      <c r="CQ1352" s="90"/>
      <c r="CR1352" s="90"/>
      <c r="CS1352" s="90"/>
      <c r="CT1352" s="90"/>
      <c r="CU1352" s="91"/>
      <c r="CV1352" s="92"/>
    </row>
    <row r="1353" spans="1:100" s="87" customFormat="1" ht="14.45" customHeight="1" outlineLevel="4" thickBot="1">
      <c r="A1353" s="93">
        <f t="shared" si="20"/>
        <v>1352</v>
      </c>
      <c r="B1353" s="94"/>
      <c r="I1353" s="87" t="s">
        <v>2532</v>
      </c>
      <c r="BA1353" s="88"/>
      <c r="BB1353" s="89"/>
      <c r="BC1353" s="90"/>
      <c r="BD1353" s="90"/>
      <c r="BE1353" s="90"/>
      <c r="BF1353" s="90"/>
      <c r="BG1353" s="90"/>
      <c r="BH1353" s="90"/>
      <c r="BI1353" s="90"/>
      <c r="BJ1353" s="90"/>
      <c r="BK1353" s="90"/>
      <c r="BL1353" s="90"/>
      <c r="BM1353" s="90"/>
      <c r="BN1353" s="90"/>
      <c r="BO1353" s="90"/>
      <c r="BP1353" s="90"/>
      <c r="BQ1353" s="90"/>
      <c r="BR1353" s="90"/>
      <c r="BS1353" s="90"/>
      <c r="BT1353" s="90"/>
      <c r="BU1353" s="90"/>
      <c r="BV1353" s="90"/>
      <c r="BW1353" s="90"/>
      <c r="BX1353" s="90"/>
      <c r="BY1353" s="90"/>
      <c r="BZ1353" s="90"/>
      <c r="CA1353" s="90"/>
      <c r="CB1353" s="90"/>
      <c r="CC1353" s="90"/>
      <c r="CD1353" s="90"/>
      <c r="CE1353" s="90"/>
      <c r="CF1353" s="90"/>
      <c r="CG1353" s="90"/>
      <c r="CH1353" s="90"/>
      <c r="CI1353" s="90"/>
      <c r="CJ1353" s="90"/>
      <c r="CK1353" s="90"/>
      <c r="CL1353" s="90"/>
      <c r="CM1353" s="90"/>
      <c r="CN1353" s="90"/>
      <c r="CO1353" s="90"/>
      <c r="CP1353" s="90"/>
      <c r="CQ1353" s="90"/>
      <c r="CR1353" s="90"/>
      <c r="CS1353" s="90"/>
      <c r="CT1353" s="90"/>
      <c r="CU1353" s="91"/>
      <c r="CV1353" s="92"/>
    </row>
    <row r="1354" spans="1:100" s="87" customFormat="1" ht="14.45" customHeight="1" outlineLevel="4" thickBot="1">
      <c r="A1354" s="93">
        <f t="shared" si="20"/>
        <v>1353</v>
      </c>
      <c r="B1354" s="94"/>
      <c r="I1354" s="87" t="s">
        <v>2533</v>
      </c>
      <c r="BA1354" s="88"/>
      <c r="BB1354" s="89"/>
      <c r="BC1354" s="90"/>
      <c r="BD1354" s="90"/>
      <c r="BE1354" s="90"/>
      <c r="BF1354" s="90"/>
      <c r="BG1354" s="90"/>
      <c r="BH1354" s="90"/>
      <c r="BI1354" s="90"/>
      <c r="BJ1354" s="90"/>
      <c r="BK1354" s="90"/>
      <c r="BL1354" s="90"/>
      <c r="BM1354" s="90"/>
      <c r="BN1354" s="90"/>
      <c r="BO1354" s="90"/>
      <c r="BP1354" s="90"/>
      <c r="BQ1354" s="90"/>
      <c r="BR1354" s="90"/>
      <c r="BS1354" s="90"/>
      <c r="BT1354" s="90"/>
      <c r="BU1354" s="90"/>
      <c r="BV1354" s="90"/>
      <c r="BW1354" s="90"/>
      <c r="BX1354" s="90"/>
      <c r="BY1354" s="90"/>
      <c r="BZ1354" s="90"/>
      <c r="CA1354" s="90"/>
      <c r="CB1354" s="90"/>
      <c r="CC1354" s="90"/>
      <c r="CD1354" s="90"/>
      <c r="CE1354" s="90"/>
      <c r="CF1354" s="90"/>
      <c r="CG1354" s="90"/>
      <c r="CH1354" s="90"/>
      <c r="CI1354" s="90"/>
      <c r="CJ1354" s="90"/>
      <c r="CK1354" s="90"/>
      <c r="CL1354" s="90"/>
      <c r="CM1354" s="90"/>
      <c r="CN1354" s="90"/>
      <c r="CO1354" s="90"/>
      <c r="CP1354" s="90"/>
      <c r="CQ1354" s="90"/>
      <c r="CR1354" s="90"/>
      <c r="CS1354" s="90"/>
      <c r="CT1354" s="90"/>
      <c r="CU1354" s="91"/>
      <c r="CV1354" s="92"/>
    </row>
    <row r="1355" spans="1:100" s="87" customFormat="1" ht="14.45" customHeight="1" outlineLevel="4" thickBot="1">
      <c r="A1355" s="93">
        <f t="shared" si="20"/>
        <v>1354</v>
      </c>
      <c r="B1355" s="94"/>
      <c r="I1355" s="87" t="s">
        <v>2534</v>
      </c>
      <c r="BA1355" s="88"/>
      <c r="BB1355" s="89"/>
      <c r="BC1355" s="90"/>
      <c r="BD1355" s="90"/>
      <c r="BE1355" s="90"/>
      <c r="BF1355" s="90"/>
      <c r="BG1355" s="90"/>
      <c r="BH1355" s="90"/>
      <c r="BI1355" s="90"/>
      <c r="BJ1355" s="90"/>
      <c r="BK1355" s="90"/>
      <c r="BL1355" s="90"/>
      <c r="BM1355" s="90"/>
      <c r="BN1355" s="90"/>
      <c r="BO1355" s="90"/>
      <c r="BP1355" s="90"/>
      <c r="BQ1355" s="90"/>
      <c r="BR1355" s="90"/>
      <c r="BS1355" s="90"/>
      <c r="BT1355" s="90"/>
      <c r="BU1355" s="90"/>
      <c r="BV1355" s="90"/>
      <c r="BW1355" s="90"/>
      <c r="BX1355" s="90"/>
      <c r="BY1355" s="90"/>
      <c r="BZ1355" s="90"/>
      <c r="CA1355" s="90"/>
      <c r="CB1355" s="90"/>
      <c r="CC1355" s="90"/>
      <c r="CD1355" s="90"/>
      <c r="CE1355" s="90"/>
      <c r="CF1355" s="90"/>
      <c r="CG1355" s="90"/>
      <c r="CH1355" s="90"/>
      <c r="CI1355" s="90"/>
      <c r="CJ1355" s="90"/>
      <c r="CK1355" s="90"/>
      <c r="CL1355" s="90"/>
      <c r="CM1355" s="90"/>
      <c r="CN1355" s="90"/>
      <c r="CO1355" s="90"/>
      <c r="CP1355" s="90"/>
      <c r="CQ1355" s="90"/>
      <c r="CR1355" s="90"/>
      <c r="CS1355" s="90"/>
      <c r="CT1355" s="90"/>
      <c r="CU1355" s="91"/>
      <c r="CV1355" s="92"/>
    </row>
    <row r="1356" spans="1:100" s="87" customFormat="1" ht="14.45" customHeight="1" outlineLevel="4" thickBot="1">
      <c r="A1356" s="93">
        <f t="shared" si="20"/>
        <v>1355</v>
      </c>
      <c r="B1356" s="94"/>
      <c r="I1356" s="87" t="s">
        <v>2535</v>
      </c>
      <c r="BA1356" s="88"/>
      <c r="BB1356" s="89"/>
      <c r="BC1356" s="90"/>
      <c r="BD1356" s="90"/>
      <c r="BE1356" s="90"/>
      <c r="BF1356" s="90"/>
      <c r="BG1356" s="90"/>
      <c r="BH1356" s="90"/>
      <c r="BI1356" s="90"/>
      <c r="BJ1356" s="90"/>
      <c r="BK1356" s="90"/>
      <c r="BL1356" s="90"/>
      <c r="BM1356" s="90"/>
      <c r="BN1356" s="90"/>
      <c r="BO1356" s="90"/>
      <c r="BP1356" s="90"/>
      <c r="BQ1356" s="90"/>
      <c r="BR1356" s="90"/>
      <c r="BS1356" s="90"/>
      <c r="BT1356" s="90"/>
      <c r="BU1356" s="90"/>
      <c r="BV1356" s="90"/>
      <c r="BW1356" s="90"/>
      <c r="BX1356" s="90"/>
      <c r="BY1356" s="90"/>
      <c r="BZ1356" s="90"/>
      <c r="CA1356" s="90"/>
      <c r="CB1356" s="90"/>
      <c r="CC1356" s="90"/>
      <c r="CD1356" s="90"/>
      <c r="CE1356" s="90"/>
      <c r="CF1356" s="90"/>
      <c r="CG1356" s="90"/>
      <c r="CH1356" s="90"/>
      <c r="CI1356" s="90"/>
      <c r="CJ1356" s="90"/>
      <c r="CK1356" s="90"/>
      <c r="CL1356" s="90"/>
      <c r="CM1356" s="90"/>
      <c r="CN1356" s="90"/>
      <c r="CO1356" s="90"/>
      <c r="CP1356" s="90"/>
      <c r="CQ1356" s="90"/>
      <c r="CR1356" s="90"/>
      <c r="CS1356" s="90"/>
      <c r="CT1356" s="90"/>
      <c r="CU1356" s="91"/>
      <c r="CV1356" s="92"/>
    </row>
    <row r="1357" spans="1:100" s="87" customFormat="1" ht="14.45" customHeight="1" outlineLevel="4" thickBot="1">
      <c r="A1357" s="93">
        <f t="shared" si="20"/>
        <v>1356</v>
      </c>
      <c r="B1357" s="94"/>
      <c r="I1357" s="87" t="s">
        <v>2536</v>
      </c>
      <c r="K1357" s="106"/>
      <c r="L1357" s="106"/>
      <c r="M1357" s="106"/>
      <c r="N1357" s="106"/>
      <c r="O1357" s="106"/>
      <c r="P1357" s="106"/>
      <c r="Q1357" s="106"/>
      <c r="R1357" s="106"/>
      <c r="S1357" s="106"/>
      <c r="T1357" s="106"/>
      <c r="AD1357" s="106"/>
      <c r="AE1357" s="106"/>
      <c r="AF1357" s="106"/>
      <c r="AG1357" s="106"/>
      <c r="AH1357" s="106"/>
      <c r="AP1357" s="106"/>
      <c r="AQ1357" s="106"/>
      <c r="AR1357" s="106"/>
      <c r="BA1357" s="88"/>
      <c r="BB1357" s="89"/>
      <c r="BC1357" s="90"/>
      <c r="BD1357" s="90"/>
      <c r="BE1357" s="90"/>
      <c r="BF1357" s="90"/>
      <c r="BG1357" s="90"/>
      <c r="BH1357" s="90"/>
      <c r="BI1357" s="90"/>
      <c r="BJ1357" s="90"/>
      <c r="BK1357" s="90"/>
      <c r="BL1357" s="90"/>
      <c r="BM1357" s="90"/>
      <c r="BN1357" s="90"/>
      <c r="BO1357" s="90"/>
      <c r="BP1357" s="90"/>
      <c r="BQ1357" s="90"/>
      <c r="BR1357" s="90"/>
      <c r="BS1357" s="90"/>
      <c r="BT1357" s="90"/>
      <c r="BU1357" s="90"/>
      <c r="BV1357" s="90"/>
      <c r="BW1357" s="90"/>
      <c r="BX1357" s="90"/>
      <c r="BY1357" s="90"/>
      <c r="BZ1357" s="90"/>
      <c r="CA1357" s="90"/>
      <c r="CB1357" s="90"/>
      <c r="CC1357" s="90"/>
      <c r="CD1357" s="90"/>
      <c r="CE1357" s="90"/>
      <c r="CF1357" s="90"/>
      <c r="CG1357" s="90"/>
      <c r="CH1357" s="90"/>
      <c r="CI1357" s="90"/>
      <c r="CJ1357" s="90"/>
      <c r="CK1357" s="90"/>
      <c r="CL1357" s="90"/>
      <c r="CM1357" s="90"/>
      <c r="CN1357" s="90"/>
      <c r="CO1357" s="90"/>
      <c r="CP1357" s="90"/>
      <c r="CQ1357" s="90"/>
      <c r="CR1357" s="90"/>
      <c r="CS1357" s="90"/>
      <c r="CT1357" s="90"/>
      <c r="CU1357" s="91"/>
      <c r="CV1357" s="92"/>
    </row>
    <row r="1358" spans="1:100" s="87" customFormat="1" ht="14.45" customHeight="1" outlineLevel="4" thickBot="1">
      <c r="A1358" s="93">
        <f t="shared" si="20"/>
        <v>1357</v>
      </c>
      <c r="B1358" s="94"/>
      <c r="I1358" s="87" t="s">
        <v>2537</v>
      </c>
      <c r="BA1358" s="88"/>
      <c r="BB1358" s="89"/>
      <c r="BC1358" s="115" t="s">
        <v>2538</v>
      </c>
      <c r="BD1358" s="90"/>
      <c r="BE1358" s="90"/>
      <c r="BF1358" s="90"/>
      <c r="BG1358" s="90"/>
      <c r="BH1358" s="90"/>
      <c r="BI1358" s="90"/>
      <c r="BJ1358" s="90"/>
      <c r="BK1358" s="90"/>
      <c r="BL1358" s="90"/>
      <c r="BM1358" s="90"/>
      <c r="BN1358" s="90"/>
      <c r="BO1358" s="90"/>
      <c r="BP1358" s="90"/>
      <c r="BQ1358" s="90"/>
      <c r="BR1358" s="90"/>
      <c r="BS1358" s="90"/>
      <c r="BT1358" s="90"/>
      <c r="BU1358" s="90"/>
      <c r="BV1358" s="90"/>
      <c r="BW1358" s="90"/>
      <c r="BX1358" s="90"/>
      <c r="BY1358" s="90"/>
      <c r="BZ1358" s="90"/>
      <c r="CA1358" s="90"/>
      <c r="CB1358" s="90"/>
      <c r="CC1358" s="90"/>
      <c r="CD1358" s="90"/>
      <c r="CE1358" s="90"/>
      <c r="CF1358" s="90"/>
      <c r="CG1358" s="90"/>
      <c r="CH1358" s="90"/>
      <c r="CI1358" s="90"/>
      <c r="CJ1358" s="90"/>
      <c r="CK1358" s="90"/>
      <c r="CL1358" s="90"/>
      <c r="CM1358" s="90"/>
      <c r="CN1358" s="90"/>
      <c r="CO1358" s="90"/>
      <c r="CP1358" s="90"/>
      <c r="CQ1358" s="90"/>
      <c r="CR1358" s="90"/>
      <c r="CS1358" s="90"/>
      <c r="CT1358" s="90"/>
      <c r="CU1358" s="91"/>
      <c r="CV1358" s="92"/>
    </row>
    <row r="1359" spans="1:100" s="87" customFormat="1" ht="14.45" customHeight="1" outlineLevel="4" thickBot="1">
      <c r="A1359" s="93">
        <f t="shared" si="20"/>
        <v>1358</v>
      </c>
      <c r="B1359" s="94"/>
      <c r="H1359" s="107" t="s">
        <v>2539</v>
      </c>
      <c r="BA1359" s="88"/>
      <c r="BB1359" s="89"/>
      <c r="BC1359" s="90"/>
      <c r="BD1359" s="90"/>
      <c r="BE1359" s="90"/>
      <c r="BF1359" s="90"/>
      <c r="BG1359" s="90"/>
      <c r="BH1359" s="90"/>
      <c r="BI1359" s="90"/>
      <c r="BJ1359" s="90"/>
      <c r="BK1359" s="90"/>
      <c r="BL1359" s="90"/>
      <c r="BM1359" s="90"/>
      <c r="BN1359" s="90"/>
      <c r="BO1359" s="90"/>
      <c r="BP1359" s="90"/>
      <c r="BQ1359" s="90"/>
      <c r="BR1359" s="90"/>
      <c r="BS1359" s="90"/>
      <c r="BT1359" s="90"/>
      <c r="BU1359" s="90"/>
      <c r="BV1359" s="90"/>
      <c r="BW1359" s="90"/>
      <c r="BX1359" s="90"/>
      <c r="BY1359" s="90"/>
      <c r="BZ1359" s="90"/>
      <c r="CA1359" s="90"/>
      <c r="CB1359" s="90"/>
      <c r="CC1359" s="90"/>
      <c r="CD1359" s="90"/>
      <c r="CE1359" s="90"/>
      <c r="CF1359" s="90"/>
      <c r="CG1359" s="90"/>
      <c r="CH1359" s="90"/>
      <c r="CI1359" s="90"/>
      <c r="CJ1359" s="90"/>
      <c r="CK1359" s="90"/>
      <c r="CL1359" s="90"/>
      <c r="CM1359" s="90"/>
      <c r="CN1359" s="90"/>
      <c r="CO1359" s="90"/>
      <c r="CP1359" s="90"/>
      <c r="CQ1359" s="90"/>
      <c r="CR1359" s="90"/>
      <c r="CS1359" s="90"/>
      <c r="CT1359" s="90"/>
      <c r="CU1359" s="91"/>
      <c r="CV1359" s="92"/>
    </row>
    <row r="1360" spans="1:100" s="87" customFormat="1" ht="14.45" customHeight="1" outlineLevel="4" thickBot="1">
      <c r="A1360" s="93">
        <f t="shared" si="20"/>
        <v>1359</v>
      </c>
      <c r="B1360" s="94"/>
      <c r="I1360" s="87" t="s">
        <v>2540</v>
      </c>
      <c r="AF1360" s="106"/>
      <c r="AG1360" s="106"/>
      <c r="AH1360" s="106"/>
      <c r="AI1360" s="106"/>
      <c r="AJ1360" s="106"/>
      <c r="AK1360" s="106"/>
      <c r="AL1360" s="106"/>
      <c r="AM1360" s="106"/>
      <c r="BA1360" s="88"/>
      <c r="BB1360" s="89"/>
      <c r="BC1360" s="90" t="s">
        <v>2541</v>
      </c>
      <c r="BD1360" s="90"/>
      <c r="BE1360" s="90"/>
      <c r="BF1360" s="90"/>
      <c r="BG1360" s="90"/>
      <c r="BH1360" s="90"/>
      <c r="BI1360" s="90"/>
      <c r="BJ1360" s="90"/>
      <c r="BK1360" s="90"/>
      <c r="BL1360" s="90"/>
      <c r="BM1360" s="90"/>
      <c r="BN1360" s="90"/>
      <c r="BO1360" s="90"/>
      <c r="BP1360" s="90"/>
      <c r="BQ1360" s="90"/>
      <c r="BR1360" s="90"/>
      <c r="BS1360" s="90"/>
      <c r="BT1360" s="90"/>
      <c r="BU1360" s="90"/>
      <c r="BV1360" s="90"/>
      <c r="BW1360" s="90"/>
      <c r="BX1360" s="90"/>
      <c r="BY1360" s="90"/>
      <c r="BZ1360" s="90"/>
      <c r="CA1360" s="90"/>
      <c r="CB1360" s="90"/>
      <c r="CC1360" s="90"/>
      <c r="CD1360" s="90"/>
      <c r="CE1360" s="90"/>
      <c r="CF1360" s="90"/>
      <c r="CG1360" s="90"/>
      <c r="CH1360" s="90"/>
      <c r="CI1360" s="90"/>
      <c r="CJ1360" s="90"/>
      <c r="CK1360" s="90"/>
      <c r="CL1360" s="90"/>
      <c r="CM1360" s="90"/>
      <c r="CN1360" s="90"/>
      <c r="CO1360" s="90"/>
      <c r="CP1360" s="90"/>
      <c r="CQ1360" s="90"/>
      <c r="CR1360" s="90"/>
      <c r="CS1360" s="90"/>
      <c r="CT1360" s="90"/>
      <c r="CU1360" s="91"/>
      <c r="CV1360" s="92"/>
    </row>
    <row r="1361" spans="1:100" s="87" customFormat="1" ht="14.45" customHeight="1" outlineLevel="4" thickBot="1">
      <c r="A1361" s="93">
        <f t="shared" si="20"/>
        <v>1360</v>
      </c>
      <c r="B1361" s="94"/>
      <c r="I1361" s="87" t="s">
        <v>2542</v>
      </c>
      <c r="BA1361" s="88"/>
      <c r="BB1361" s="89"/>
      <c r="BC1361" s="115" t="s">
        <v>2543</v>
      </c>
      <c r="BD1361" s="90"/>
      <c r="BE1361" s="90"/>
      <c r="BF1361" s="90"/>
      <c r="BG1361" s="90"/>
      <c r="BH1361" s="90"/>
      <c r="BI1361" s="90"/>
      <c r="BJ1361" s="90"/>
      <c r="BK1361" s="90"/>
      <c r="BL1361" s="90"/>
      <c r="BM1361" s="90"/>
      <c r="BN1361" s="90"/>
      <c r="BO1361" s="90"/>
      <c r="BP1361" s="90"/>
      <c r="BQ1361" s="90"/>
      <c r="BR1361" s="90"/>
      <c r="BS1361" s="90"/>
      <c r="BT1361" s="90"/>
      <c r="BU1361" s="90"/>
      <c r="BV1361" s="90"/>
      <c r="BW1361" s="90"/>
      <c r="BX1361" s="90"/>
      <c r="BY1361" s="90"/>
      <c r="BZ1361" s="90"/>
      <c r="CA1361" s="90"/>
      <c r="CB1361" s="90"/>
      <c r="CC1361" s="90"/>
      <c r="CD1361" s="90"/>
      <c r="CE1361" s="90"/>
      <c r="CF1361" s="90"/>
      <c r="CG1361" s="90"/>
      <c r="CH1361" s="90"/>
      <c r="CI1361" s="90"/>
      <c r="CJ1361" s="90"/>
      <c r="CK1361" s="90"/>
      <c r="CL1361" s="90"/>
      <c r="CM1361" s="90"/>
      <c r="CN1361" s="90"/>
      <c r="CO1361" s="90"/>
      <c r="CP1361" s="90"/>
      <c r="CQ1361" s="90"/>
      <c r="CR1361" s="90"/>
      <c r="CS1361" s="90"/>
      <c r="CT1361" s="90"/>
      <c r="CU1361" s="91"/>
      <c r="CV1361" s="92"/>
    </row>
    <row r="1362" spans="1:100" s="87" customFormat="1" ht="14.45" customHeight="1" outlineLevel="4" thickBot="1">
      <c r="A1362" s="93">
        <f t="shared" ref="A1362:A1425" si="21">ROW()-1</f>
        <v>1361</v>
      </c>
      <c r="B1362" s="94"/>
      <c r="H1362" s="107" t="s">
        <v>2544</v>
      </c>
      <c r="BA1362" s="88"/>
      <c r="BB1362" s="89"/>
      <c r="BC1362" s="90" t="s">
        <v>2545</v>
      </c>
      <c r="BD1362" s="90"/>
      <c r="BE1362" s="90"/>
      <c r="BF1362" s="90"/>
      <c r="BG1362" s="90"/>
      <c r="BH1362" s="90"/>
      <c r="BI1362" s="90"/>
      <c r="BJ1362" s="90"/>
      <c r="BK1362" s="90"/>
      <c r="BL1362" s="90"/>
      <c r="BM1362" s="90"/>
      <c r="BN1362" s="90"/>
      <c r="BO1362" s="90"/>
      <c r="BP1362" s="90"/>
      <c r="BQ1362" s="90"/>
      <c r="BR1362" s="90"/>
      <c r="BS1362" s="90"/>
      <c r="BT1362" s="90"/>
      <c r="BU1362" s="90"/>
      <c r="BV1362" s="90"/>
      <c r="BW1362" s="90"/>
      <c r="BX1362" s="90"/>
      <c r="BY1362" s="90"/>
      <c r="BZ1362" s="90"/>
      <c r="CA1362" s="90"/>
      <c r="CB1362" s="90"/>
      <c r="CC1362" s="90"/>
      <c r="CD1362" s="90"/>
      <c r="CE1362" s="90"/>
      <c r="CF1362" s="90"/>
      <c r="CG1362" s="90"/>
      <c r="CH1362" s="90"/>
      <c r="CI1362" s="90"/>
      <c r="CJ1362" s="90"/>
      <c r="CK1362" s="90"/>
      <c r="CL1362" s="90"/>
      <c r="CM1362" s="90"/>
      <c r="CN1362" s="90"/>
      <c r="CO1362" s="90"/>
      <c r="CP1362" s="90"/>
      <c r="CQ1362" s="90"/>
      <c r="CR1362" s="90"/>
      <c r="CS1362" s="90"/>
      <c r="CT1362" s="90"/>
      <c r="CU1362" s="91"/>
      <c r="CV1362" s="92"/>
    </row>
    <row r="1363" spans="1:100" s="87" customFormat="1" ht="14.45" customHeight="1" outlineLevel="4" thickBot="1">
      <c r="A1363" s="93">
        <f t="shared" si="21"/>
        <v>1362</v>
      </c>
      <c r="B1363" s="94"/>
      <c r="I1363" s="108" t="s">
        <v>2546</v>
      </c>
      <c r="AI1363" s="106"/>
      <c r="AJ1363" s="106"/>
      <c r="AK1363" s="106"/>
      <c r="AL1363" s="106"/>
      <c r="BA1363" s="88"/>
      <c r="BB1363" s="89"/>
      <c r="BC1363" s="90"/>
      <c r="BD1363" s="90"/>
      <c r="BE1363" s="90"/>
      <c r="BF1363" s="90"/>
      <c r="BG1363" s="90"/>
      <c r="BH1363" s="90"/>
      <c r="BI1363" s="90"/>
      <c r="BJ1363" s="90"/>
      <c r="BK1363" s="90"/>
      <c r="BL1363" s="90"/>
      <c r="BM1363" s="90"/>
      <c r="BN1363" s="90"/>
      <c r="BO1363" s="90"/>
      <c r="BP1363" s="90"/>
      <c r="BQ1363" s="90"/>
      <c r="BR1363" s="90"/>
      <c r="BS1363" s="90"/>
      <c r="BT1363" s="90"/>
      <c r="BU1363" s="90"/>
      <c r="BV1363" s="90"/>
      <c r="BW1363" s="90"/>
      <c r="BX1363" s="90"/>
      <c r="BY1363" s="90"/>
      <c r="BZ1363" s="90"/>
      <c r="CA1363" s="90"/>
      <c r="CB1363" s="90"/>
      <c r="CC1363" s="90"/>
      <c r="CD1363" s="90"/>
      <c r="CE1363" s="90"/>
      <c r="CF1363" s="90"/>
      <c r="CG1363" s="90"/>
      <c r="CH1363" s="90"/>
      <c r="CI1363" s="90"/>
      <c r="CJ1363" s="90"/>
      <c r="CK1363" s="90"/>
      <c r="CL1363" s="90"/>
      <c r="CM1363" s="90"/>
      <c r="CN1363" s="90"/>
      <c r="CO1363" s="90"/>
      <c r="CP1363" s="90"/>
      <c r="CQ1363" s="90"/>
      <c r="CR1363" s="90"/>
      <c r="CS1363" s="90"/>
      <c r="CT1363" s="90"/>
      <c r="CU1363" s="91"/>
      <c r="CV1363" s="92"/>
    </row>
    <row r="1364" spans="1:100" s="87" customFormat="1" ht="14.45" customHeight="1" outlineLevel="4" thickBot="1">
      <c r="A1364" s="93">
        <f t="shared" si="21"/>
        <v>1363</v>
      </c>
      <c r="B1364" s="94"/>
      <c r="I1364" s="87" t="s">
        <v>2547</v>
      </c>
      <c r="BA1364" s="88"/>
      <c r="BB1364" s="89"/>
      <c r="BC1364" s="90"/>
      <c r="BD1364" s="90"/>
      <c r="BE1364" s="90"/>
      <c r="BF1364" s="90"/>
      <c r="BG1364" s="90"/>
      <c r="BH1364" s="90"/>
      <c r="BI1364" s="90"/>
      <c r="BJ1364" s="90"/>
      <c r="BK1364" s="90"/>
      <c r="BL1364" s="90"/>
      <c r="BM1364" s="90"/>
      <c r="BN1364" s="90"/>
      <c r="BO1364" s="90"/>
      <c r="BP1364" s="90"/>
      <c r="BQ1364" s="90"/>
      <c r="BR1364" s="90"/>
      <c r="BS1364" s="90"/>
      <c r="BT1364" s="90"/>
      <c r="BU1364" s="90"/>
      <c r="BV1364" s="90"/>
      <c r="BW1364" s="90"/>
      <c r="BX1364" s="90"/>
      <c r="BY1364" s="90"/>
      <c r="BZ1364" s="90"/>
      <c r="CA1364" s="90"/>
      <c r="CB1364" s="90"/>
      <c r="CC1364" s="90"/>
      <c r="CD1364" s="90"/>
      <c r="CE1364" s="90"/>
      <c r="CF1364" s="90"/>
      <c r="CG1364" s="90"/>
      <c r="CH1364" s="90"/>
      <c r="CI1364" s="90"/>
      <c r="CJ1364" s="90"/>
      <c r="CK1364" s="90"/>
      <c r="CL1364" s="90"/>
      <c r="CM1364" s="90"/>
      <c r="CN1364" s="90"/>
      <c r="CO1364" s="90"/>
      <c r="CP1364" s="90"/>
      <c r="CQ1364" s="90"/>
      <c r="CR1364" s="90"/>
      <c r="CS1364" s="90"/>
      <c r="CT1364" s="90"/>
      <c r="CU1364" s="91"/>
      <c r="CV1364" s="92"/>
    </row>
    <row r="1365" spans="1:100" s="87" customFormat="1" ht="14.45" customHeight="1" outlineLevel="4" thickBot="1">
      <c r="A1365" s="93">
        <f t="shared" si="21"/>
        <v>1364</v>
      </c>
      <c r="B1365" s="94"/>
      <c r="I1365" s="87" t="s">
        <v>2548</v>
      </c>
      <c r="BA1365" s="88"/>
      <c r="BB1365" s="89"/>
      <c r="BC1365" s="90"/>
      <c r="BD1365" s="90"/>
      <c r="BE1365" s="90"/>
      <c r="BF1365" s="90"/>
      <c r="BG1365" s="90"/>
      <c r="BH1365" s="90"/>
      <c r="BI1365" s="90"/>
      <c r="BJ1365" s="90"/>
      <c r="BK1365" s="90"/>
      <c r="BL1365" s="90"/>
      <c r="BM1365" s="90"/>
      <c r="BN1365" s="90"/>
      <c r="BO1365" s="90"/>
      <c r="BP1365" s="90"/>
      <c r="BQ1365" s="90"/>
      <c r="BR1365" s="90"/>
      <c r="BS1365" s="90"/>
      <c r="BT1365" s="90"/>
      <c r="BU1365" s="90"/>
      <c r="BV1365" s="90"/>
      <c r="BW1365" s="90"/>
      <c r="BX1365" s="90"/>
      <c r="BY1365" s="90"/>
      <c r="BZ1365" s="90"/>
      <c r="CA1365" s="90"/>
      <c r="CB1365" s="90"/>
      <c r="CC1365" s="90"/>
      <c r="CD1365" s="90"/>
      <c r="CE1365" s="90"/>
      <c r="CF1365" s="90"/>
      <c r="CG1365" s="90"/>
      <c r="CH1365" s="90"/>
      <c r="CI1365" s="90"/>
      <c r="CJ1365" s="90"/>
      <c r="CK1365" s="90"/>
      <c r="CL1365" s="90"/>
      <c r="CM1365" s="90"/>
      <c r="CN1365" s="90"/>
      <c r="CO1365" s="90"/>
      <c r="CP1365" s="90"/>
      <c r="CQ1365" s="90"/>
      <c r="CR1365" s="90"/>
      <c r="CS1365" s="90"/>
      <c r="CT1365" s="90"/>
      <c r="CU1365" s="91"/>
      <c r="CV1365" s="92"/>
    </row>
    <row r="1366" spans="1:100" s="87" customFormat="1" ht="14.45" customHeight="1" outlineLevel="4" thickBot="1">
      <c r="A1366" s="93">
        <f t="shared" si="21"/>
        <v>1365</v>
      </c>
      <c r="B1366" s="94"/>
      <c r="I1366" s="87" t="s">
        <v>2549</v>
      </c>
      <c r="AJ1366" s="106"/>
      <c r="AK1366" s="106"/>
      <c r="AL1366" s="106"/>
      <c r="AM1366" s="106"/>
      <c r="AN1366" s="106"/>
      <c r="AO1366" s="106"/>
      <c r="AP1366" s="106"/>
      <c r="BA1366" s="88"/>
      <c r="BB1366" s="89"/>
      <c r="BC1366" s="90"/>
      <c r="BD1366" s="90"/>
      <c r="BE1366" s="90"/>
      <c r="BF1366" s="90"/>
      <c r="BG1366" s="90"/>
      <c r="BH1366" s="90"/>
      <c r="BI1366" s="90"/>
      <c r="BJ1366" s="90"/>
      <c r="BK1366" s="90"/>
      <c r="BL1366" s="90"/>
      <c r="BM1366" s="90"/>
      <c r="BN1366" s="90"/>
      <c r="BO1366" s="90"/>
      <c r="BP1366" s="90"/>
      <c r="BQ1366" s="90"/>
      <c r="BR1366" s="90"/>
      <c r="BS1366" s="90"/>
      <c r="BT1366" s="90"/>
      <c r="BU1366" s="90"/>
      <c r="BV1366" s="90"/>
      <c r="BW1366" s="90"/>
      <c r="BX1366" s="90"/>
      <c r="BY1366" s="90"/>
      <c r="BZ1366" s="90"/>
      <c r="CA1366" s="90"/>
      <c r="CB1366" s="90"/>
      <c r="CC1366" s="90"/>
      <c r="CD1366" s="90"/>
      <c r="CE1366" s="90"/>
      <c r="CF1366" s="90"/>
      <c r="CG1366" s="90"/>
      <c r="CH1366" s="90"/>
      <c r="CI1366" s="90"/>
      <c r="CJ1366" s="90"/>
      <c r="CK1366" s="90"/>
      <c r="CL1366" s="90"/>
      <c r="CM1366" s="90"/>
      <c r="CN1366" s="90"/>
      <c r="CO1366" s="90"/>
      <c r="CP1366" s="90"/>
      <c r="CQ1366" s="90"/>
      <c r="CR1366" s="90"/>
      <c r="CS1366" s="90"/>
      <c r="CT1366" s="90"/>
      <c r="CU1366" s="91"/>
      <c r="CV1366" s="92"/>
    </row>
    <row r="1367" spans="1:100" s="87" customFormat="1" ht="14.45" customHeight="1" outlineLevel="4" thickBot="1">
      <c r="A1367" s="93">
        <f t="shared" si="21"/>
        <v>1366</v>
      </c>
      <c r="B1367" s="94"/>
      <c r="I1367" s="87" t="s">
        <v>2550</v>
      </c>
      <c r="X1367" s="106"/>
      <c r="Y1367" s="106"/>
      <c r="Z1367" s="106"/>
      <c r="AA1367" s="106"/>
      <c r="AB1367" s="106"/>
      <c r="AC1367" s="106"/>
      <c r="AD1367" s="106"/>
      <c r="AE1367" s="106"/>
      <c r="AF1367" s="106"/>
      <c r="AG1367" s="106"/>
      <c r="AH1367" s="106"/>
      <c r="BA1367" s="88"/>
      <c r="BB1367" s="89"/>
      <c r="BC1367" s="90"/>
      <c r="BD1367" s="90"/>
      <c r="BE1367" s="90"/>
      <c r="BF1367" s="90"/>
      <c r="BG1367" s="90"/>
      <c r="BH1367" s="90"/>
      <c r="BI1367" s="90"/>
      <c r="BJ1367" s="90"/>
      <c r="BK1367" s="90"/>
      <c r="BL1367" s="90"/>
      <c r="BM1367" s="90"/>
      <c r="BN1367" s="90"/>
      <c r="BO1367" s="90"/>
      <c r="BP1367" s="90"/>
      <c r="BQ1367" s="90"/>
      <c r="BR1367" s="90"/>
      <c r="BS1367" s="90"/>
      <c r="BT1367" s="90"/>
      <c r="BU1367" s="90"/>
      <c r="BV1367" s="90"/>
      <c r="BW1367" s="90"/>
      <c r="BX1367" s="90"/>
      <c r="BY1367" s="90"/>
      <c r="BZ1367" s="90"/>
      <c r="CA1367" s="90"/>
      <c r="CB1367" s="90"/>
      <c r="CC1367" s="90"/>
      <c r="CD1367" s="90"/>
      <c r="CE1367" s="90"/>
      <c r="CF1367" s="90"/>
      <c r="CG1367" s="90"/>
      <c r="CH1367" s="90"/>
      <c r="CI1367" s="90"/>
      <c r="CJ1367" s="90"/>
      <c r="CK1367" s="90"/>
      <c r="CL1367" s="90"/>
      <c r="CM1367" s="90"/>
      <c r="CN1367" s="90"/>
      <c r="CO1367" s="90"/>
      <c r="CP1367" s="90"/>
      <c r="CQ1367" s="90"/>
      <c r="CR1367" s="90"/>
      <c r="CS1367" s="90"/>
      <c r="CT1367" s="90"/>
      <c r="CU1367" s="91"/>
      <c r="CV1367" s="92"/>
    </row>
    <row r="1368" spans="1:100" s="87" customFormat="1" ht="14.45" customHeight="1" outlineLevel="4" thickBot="1">
      <c r="A1368" s="93">
        <f t="shared" si="21"/>
        <v>1367</v>
      </c>
      <c r="B1368" s="94"/>
      <c r="I1368" s="87" t="s">
        <v>2551</v>
      </c>
      <c r="AI1368" s="106"/>
      <c r="AJ1368" s="106"/>
      <c r="BA1368" s="88"/>
      <c r="BB1368" s="89"/>
      <c r="BC1368" s="90"/>
      <c r="BD1368" s="90"/>
      <c r="BE1368" s="90"/>
      <c r="BF1368" s="90"/>
      <c r="BG1368" s="90"/>
      <c r="BH1368" s="90"/>
      <c r="BI1368" s="90"/>
      <c r="BJ1368" s="90"/>
      <c r="BK1368" s="90"/>
      <c r="BL1368" s="90"/>
      <c r="BM1368" s="90"/>
      <c r="BN1368" s="90"/>
      <c r="BO1368" s="90"/>
      <c r="BP1368" s="90"/>
      <c r="BQ1368" s="90"/>
      <c r="BR1368" s="90"/>
      <c r="BS1368" s="90"/>
      <c r="BT1368" s="90"/>
      <c r="BU1368" s="90"/>
      <c r="BV1368" s="90"/>
      <c r="BW1368" s="90"/>
      <c r="BX1368" s="90"/>
      <c r="BY1368" s="90"/>
      <c r="BZ1368" s="90"/>
      <c r="CA1368" s="90"/>
      <c r="CB1368" s="90"/>
      <c r="CC1368" s="90"/>
      <c r="CD1368" s="90"/>
      <c r="CE1368" s="90"/>
      <c r="CF1368" s="90"/>
      <c r="CG1368" s="90"/>
      <c r="CH1368" s="90"/>
      <c r="CI1368" s="90"/>
      <c r="CJ1368" s="90"/>
      <c r="CK1368" s="90"/>
      <c r="CL1368" s="90"/>
      <c r="CM1368" s="90"/>
      <c r="CN1368" s="90"/>
      <c r="CO1368" s="90"/>
      <c r="CP1368" s="90"/>
      <c r="CQ1368" s="90"/>
      <c r="CR1368" s="90"/>
      <c r="CS1368" s="90"/>
      <c r="CT1368" s="90"/>
      <c r="CU1368" s="91"/>
      <c r="CV1368" s="92"/>
    </row>
    <row r="1369" spans="1:100" s="87" customFormat="1" ht="14.45" customHeight="1" outlineLevel="4" thickBot="1">
      <c r="A1369" s="93">
        <f t="shared" si="21"/>
        <v>1368</v>
      </c>
      <c r="B1369" s="94"/>
      <c r="I1369" s="87" t="s">
        <v>2552</v>
      </c>
      <c r="BA1369" s="88"/>
      <c r="BB1369" s="89"/>
      <c r="BC1369" s="90"/>
      <c r="BD1369" s="90"/>
      <c r="BE1369" s="90"/>
      <c r="BF1369" s="90"/>
      <c r="BG1369" s="90"/>
      <c r="BH1369" s="90"/>
      <c r="BI1369" s="90"/>
      <c r="BJ1369" s="90"/>
      <c r="BK1369" s="90"/>
      <c r="BL1369" s="90"/>
      <c r="BM1369" s="90"/>
      <c r="BN1369" s="90"/>
      <c r="BO1369" s="90"/>
      <c r="BP1369" s="90"/>
      <c r="BQ1369" s="90"/>
      <c r="BR1369" s="90"/>
      <c r="BS1369" s="90"/>
      <c r="BT1369" s="90"/>
      <c r="BU1369" s="90"/>
      <c r="BV1369" s="90"/>
      <c r="BW1369" s="90"/>
      <c r="BX1369" s="90"/>
      <c r="BY1369" s="90"/>
      <c r="BZ1369" s="90"/>
      <c r="CA1369" s="90"/>
      <c r="CB1369" s="90"/>
      <c r="CC1369" s="90"/>
      <c r="CD1369" s="90"/>
      <c r="CE1369" s="90"/>
      <c r="CF1369" s="90"/>
      <c r="CG1369" s="90"/>
      <c r="CH1369" s="90"/>
      <c r="CI1369" s="90"/>
      <c r="CJ1369" s="90"/>
      <c r="CK1369" s="90"/>
      <c r="CL1369" s="90"/>
      <c r="CM1369" s="90"/>
      <c r="CN1369" s="90"/>
      <c r="CO1369" s="90"/>
      <c r="CP1369" s="90"/>
      <c r="CQ1369" s="90"/>
      <c r="CR1369" s="90"/>
      <c r="CS1369" s="90"/>
      <c r="CT1369" s="90"/>
      <c r="CU1369" s="91"/>
      <c r="CV1369" s="92"/>
    </row>
    <row r="1370" spans="1:100" s="87" customFormat="1" ht="14.45" customHeight="1" outlineLevel="4" thickBot="1">
      <c r="A1370" s="93">
        <f t="shared" si="21"/>
        <v>1369</v>
      </c>
      <c r="B1370" s="94"/>
      <c r="I1370" s="105" t="s">
        <v>2553</v>
      </c>
      <c r="BA1370" s="88"/>
      <c r="BB1370" s="89"/>
      <c r="BC1370" s="90"/>
      <c r="BD1370" s="90"/>
      <c r="BE1370" s="90"/>
      <c r="BF1370" s="90"/>
      <c r="BG1370" s="90"/>
      <c r="BH1370" s="90"/>
      <c r="BI1370" s="90"/>
      <c r="BJ1370" s="90"/>
      <c r="BK1370" s="90"/>
      <c r="BL1370" s="90"/>
      <c r="BM1370" s="90"/>
      <c r="BN1370" s="90"/>
      <c r="BO1370" s="90"/>
      <c r="BP1370" s="90"/>
      <c r="BQ1370" s="90"/>
      <c r="BR1370" s="90"/>
      <c r="BS1370" s="90"/>
      <c r="BT1370" s="90"/>
      <c r="BU1370" s="90"/>
      <c r="BV1370" s="90"/>
      <c r="BW1370" s="90"/>
      <c r="BX1370" s="90"/>
      <c r="BY1370" s="90"/>
      <c r="BZ1370" s="90"/>
      <c r="CA1370" s="90"/>
      <c r="CB1370" s="90"/>
      <c r="CC1370" s="90"/>
      <c r="CD1370" s="90"/>
      <c r="CE1370" s="90"/>
      <c r="CF1370" s="90"/>
      <c r="CG1370" s="90"/>
      <c r="CH1370" s="90"/>
      <c r="CI1370" s="90"/>
      <c r="CJ1370" s="90"/>
      <c r="CK1370" s="90"/>
      <c r="CL1370" s="90"/>
      <c r="CM1370" s="90"/>
      <c r="CN1370" s="90"/>
      <c r="CO1370" s="90"/>
      <c r="CP1370" s="90"/>
      <c r="CQ1370" s="90"/>
      <c r="CR1370" s="90"/>
      <c r="CS1370" s="90"/>
      <c r="CT1370" s="90"/>
      <c r="CU1370" s="91"/>
      <c r="CV1370" s="92"/>
    </row>
    <row r="1371" spans="1:100" s="87" customFormat="1" ht="14.45" customHeight="1" outlineLevel="4" thickBot="1">
      <c r="A1371" s="93">
        <f t="shared" si="21"/>
        <v>1370</v>
      </c>
      <c r="B1371" s="94"/>
      <c r="I1371" s="87" t="s">
        <v>2554</v>
      </c>
      <c r="BA1371" s="88"/>
      <c r="BB1371" s="89"/>
      <c r="BC1371" s="90"/>
      <c r="BD1371" s="90"/>
      <c r="BE1371" s="90"/>
      <c r="BF1371" s="90"/>
      <c r="BG1371" s="90"/>
      <c r="BH1371" s="90"/>
      <c r="BI1371" s="90"/>
      <c r="BJ1371" s="90"/>
      <c r="BK1371" s="90"/>
      <c r="BL1371" s="90"/>
      <c r="BM1371" s="90"/>
      <c r="BN1371" s="90"/>
      <c r="BO1371" s="90"/>
      <c r="BP1371" s="90"/>
      <c r="BQ1371" s="90"/>
      <c r="BR1371" s="90"/>
      <c r="BS1371" s="90"/>
      <c r="BT1371" s="90"/>
      <c r="BU1371" s="90"/>
      <c r="BV1371" s="90"/>
      <c r="BW1371" s="90"/>
      <c r="BX1371" s="90"/>
      <c r="BY1371" s="90"/>
      <c r="BZ1371" s="90"/>
      <c r="CA1371" s="90"/>
      <c r="CB1371" s="90"/>
      <c r="CC1371" s="90"/>
      <c r="CD1371" s="90"/>
      <c r="CE1371" s="90"/>
      <c r="CF1371" s="90"/>
      <c r="CG1371" s="90"/>
      <c r="CH1371" s="90"/>
      <c r="CI1371" s="90"/>
      <c r="CJ1371" s="90"/>
      <c r="CK1371" s="90"/>
      <c r="CL1371" s="90"/>
      <c r="CM1371" s="90"/>
      <c r="CN1371" s="90"/>
      <c r="CO1371" s="90"/>
      <c r="CP1371" s="90"/>
      <c r="CQ1371" s="90"/>
      <c r="CR1371" s="90"/>
      <c r="CS1371" s="90"/>
      <c r="CT1371" s="90"/>
      <c r="CU1371" s="91"/>
      <c r="CV1371" s="92"/>
    </row>
    <row r="1372" spans="1:100" s="87" customFormat="1" ht="14.45" customHeight="1" outlineLevel="4" thickBot="1">
      <c r="A1372" s="93">
        <f t="shared" si="21"/>
        <v>1371</v>
      </c>
      <c r="B1372" s="94"/>
      <c r="I1372" s="87" t="s">
        <v>2555</v>
      </c>
      <c r="BA1372" s="88"/>
      <c r="BB1372" s="89"/>
      <c r="BC1372" s="90"/>
      <c r="BD1372" s="90"/>
      <c r="BE1372" s="90"/>
      <c r="BF1372" s="90"/>
      <c r="BG1372" s="90"/>
      <c r="BH1372" s="90"/>
      <c r="BI1372" s="90"/>
      <c r="BJ1372" s="90"/>
      <c r="BK1372" s="90"/>
      <c r="BL1372" s="90"/>
      <c r="BM1372" s="90"/>
      <c r="BN1372" s="90"/>
      <c r="BO1372" s="90"/>
      <c r="BP1372" s="90"/>
      <c r="BQ1372" s="90"/>
      <c r="BR1372" s="90"/>
      <c r="BS1372" s="90"/>
      <c r="BT1372" s="90"/>
      <c r="BU1372" s="90"/>
      <c r="BV1372" s="90"/>
      <c r="BW1372" s="90"/>
      <c r="BX1372" s="90"/>
      <c r="BY1372" s="90"/>
      <c r="BZ1372" s="90"/>
      <c r="CA1372" s="90"/>
      <c r="CB1372" s="90"/>
      <c r="CC1372" s="90"/>
      <c r="CD1372" s="90"/>
      <c r="CE1372" s="90"/>
      <c r="CF1372" s="90"/>
      <c r="CG1372" s="90"/>
      <c r="CH1372" s="90"/>
      <c r="CI1372" s="90"/>
      <c r="CJ1372" s="90"/>
      <c r="CK1372" s="90"/>
      <c r="CL1372" s="90"/>
      <c r="CM1372" s="90"/>
      <c r="CN1372" s="90"/>
      <c r="CO1372" s="90"/>
      <c r="CP1372" s="90"/>
      <c r="CQ1372" s="90"/>
      <c r="CR1372" s="90"/>
      <c r="CS1372" s="90"/>
      <c r="CT1372" s="90"/>
      <c r="CU1372" s="91"/>
      <c r="CV1372" s="92"/>
    </row>
    <row r="1373" spans="1:100" s="87" customFormat="1" ht="14.45" customHeight="1" outlineLevel="4" thickBot="1">
      <c r="A1373" s="93">
        <f t="shared" si="21"/>
        <v>1372</v>
      </c>
      <c r="B1373" s="94"/>
      <c r="I1373" s="87" t="s">
        <v>2556</v>
      </c>
      <c r="BA1373" s="88"/>
      <c r="BB1373" s="89"/>
      <c r="BC1373" s="90"/>
      <c r="BD1373" s="90"/>
      <c r="BE1373" s="90"/>
      <c r="BF1373" s="90"/>
      <c r="BG1373" s="90"/>
      <c r="BH1373" s="90"/>
      <c r="BI1373" s="90"/>
      <c r="BJ1373" s="90"/>
      <c r="BK1373" s="90"/>
      <c r="BL1373" s="90"/>
      <c r="BM1373" s="90"/>
      <c r="BN1373" s="90"/>
      <c r="BO1373" s="90"/>
      <c r="BP1373" s="90"/>
      <c r="BQ1373" s="90"/>
      <c r="BR1373" s="90"/>
      <c r="BS1373" s="90"/>
      <c r="BT1373" s="90"/>
      <c r="BU1373" s="90"/>
      <c r="BV1373" s="90"/>
      <c r="BW1373" s="90"/>
      <c r="BX1373" s="90"/>
      <c r="BY1373" s="90"/>
      <c r="BZ1373" s="90"/>
      <c r="CA1373" s="90"/>
      <c r="CB1373" s="90"/>
      <c r="CC1373" s="90"/>
      <c r="CD1373" s="90"/>
      <c r="CE1373" s="90"/>
      <c r="CF1373" s="90"/>
      <c r="CG1373" s="90"/>
      <c r="CH1373" s="90"/>
      <c r="CI1373" s="90"/>
      <c r="CJ1373" s="90"/>
      <c r="CK1373" s="90"/>
      <c r="CL1373" s="90"/>
      <c r="CM1373" s="90"/>
      <c r="CN1373" s="90"/>
      <c r="CO1373" s="90"/>
      <c r="CP1373" s="90"/>
      <c r="CQ1373" s="90"/>
      <c r="CR1373" s="90"/>
      <c r="CS1373" s="90"/>
      <c r="CT1373" s="90"/>
      <c r="CU1373" s="91"/>
      <c r="CV1373" s="92"/>
    </row>
    <row r="1374" spans="1:100" s="87" customFormat="1" ht="14.45" customHeight="1" outlineLevel="4" thickBot="1">
      <c r="A1374" s="93">
        <f t="shared" si="21"/>
        <v>1373</v>
      </c>
      <c r="B1374" s="94"/>
      <c r="I1374" s="108" t="s">
        <v>2557</v>
      </c>
      <c r="BA1374" s="88"/>
      <c r="BB1374" s="89"/>
      <c r="BC1374" s="90"/>
      <c r="BD1374" s="90"/>
      <c r="BE1374" s="90"/>
      <c r="BF1374" s="90"/>
      <c r="BG1374" s="90"/>
      <c r="BH1374" s="90"/>
      <c r="BI1374" s="90"/>
      <c r="BJ1374" s="90"/>
      <c r="BK1374" s="90"/>
      <c r="BL1374" s="90"/>
      <c r="BM1374" s="90"/>
      <c r="BN1374" s="90"/>
      <c r="BO1374" s="90"/>
      <c r="BP1374" s="90"/>
      <c r="BQ1374" s="90"/>
      <c r="BR1374" s="90"/>
      <c r="BS1374" s="90"/>
      <c r="BT1374" s="90"/>
      <c r="BU1374" s="90"/>
      <c r="BV1374" s="90"/>
      <c r="BW1374" s="90"/>
      <c r="BX1374" s="90"/>
      <c r="BY1374" s="90"/>
      <c r="BZ1374" s="90"/>
      <c r="CA1374" s="90"/>
      <c r="CB1374" s="90"/>
      <c r="CC1374" s="90"/>
      <c r="CD1374" s="90"/>
      <c r="CE1374" s="90"/>
      <c r="CF1374" s="90"/>
      <c r="CG1374" s="90"/>
      <c r="CH1374" s="90"/>
      <c r="CI1374" s="90"/>
      <c r="CJ1374" s="90"/>
      <c r="CK1374" s="90"/>
      <c r="CL1374" s="90"/>
      <c r="CM1374" s="90"/>
      <c r="CN1374" s="90"/>
      <c r="CO1374" s="90"/>
      <c r="CP1374" s="90"/>
      <c r="CQ1374" s="90"/>
      <c r="CR1374" s="90"/>
      <c r="CS1374" s="90"/>
      <c r="CT1374" s="90"/>
      <c r="CU1374" s="91"/>
      <c r="CV1374" s="92"/>
    </row>
    <row r="1375" spans="1:100" s="87" customFormat="1" ht="14.45" customHeight="1" outlineLevel="4" thickBot="1">
      <c r="A1375" s="93">
        <f t="shared" si="21"/>
        <v>1374</v>
      </c>
      <c r="B1375" s="94"/>
      <c r="I1375" s="87" t="s">
        <v>2558</v>
      </c>
      <c r="BA1375" s="88"/>
      <c r="BB1375" s="89"/>
      <c r="BC1375" s="115" t="s">
        <v>2559</v>
      </c>
      <c r="BD1375" s="90"/>
      <c r="BE1375" s="90"/>
      <c r="BF1375" s="90"/>
      <c r="BG1375" s="90"/>
      <c r="BH1375" s="90"/>
      <c r="BI1375" s="90"/>
      <c r="BJ1375" s="90"/>
      <c r="BK1375" s="90"/>
      <c r="BL1375" s="90"/>
      <c r="BM1375" s="90"/>
      <c r="BN1375" s="90"/>
      <c r="BO1375" s="90"/>
      <c r="BP1375" s="90"/>
      <c r="BQ1375" s="90"/>
      <c r="BR1375" s="90"/>
      <c r="BS1375" s="90"/>
      <c r="BT1375" s="90"/>
      <c r="BU1375" s="90"/>
      <c r="BV1375" s="90"/>
      <c r="BW1375" s="90"/>
      <c r="BX1375" s="90"/>
      <c r="BY1375" s="90"/>
      <c r="BZ1375" s="90"/>
      <c r="CA1375" s="90"/>
      <c r="CB1375" s="90"/>
      <c r="CC1375" s="90"/>
      <c r="CD1375" s="90"/>
      <c r="CE1375" s="90"/>
      <c r="CF1375" s="90"/>
      <c r="CG1375" s="90"/>
      <c r="CH1375" s="90"/>
      <c r="CI1375" s="90"/>
      <c r="CJ1375" s="90"/>
      <c r="CK1375" s="90"/>
      <c r="CL1375" s="90"/>
      <c r="CM1375" s="90"/>
      <c r="CN1375" s="90"/>
      <c r="CO1375" s="90"/>
      <c r="CP1375" s="90"/>
      <c r="CQ1375" s="90"/>
      <c r="CR1375" s="90"/>
      <c r="CS1375" s="90"/>
      <c r="CT1375" s="90"/>
      <c r="CU1375" s="91"/>
      <c r="CV1375" s="92"/>
    </row>
    <row r="1376" spans="1:100" s="87" customFormat="1" ht="14.45" customHeight="1" outlineLevel="4" thickBot="1">
      <c r="A1376" s="93">
        <f t="shared" si="21"/>
        <v>1375</v>
      </c>
      <c r="B1376" s="94"/>
      <c r="H1376" s="107" t="s">
        <v>2560</v>
      </c>
      <c r="BA1376" s="88"/>
      <c r="BB1376" s="89"/>
      <c r="BC1376" s="90"/>
      <c r="BD1376" s="90"/>
      <c r="BE1376" s="90"/>
      <c r="BF1376" s="90"/>
      <c r="BG1376" s="90"/>
      <c r="BH1376" s="90"/>
      <c r="BI1376" s="90"/>
      <c r="BJ1376" s="90"/>
      <c r="BK1376" s="90"/>
      <c r="BL1376" s="90"/>
      <c r="BM1376" s="90"/>
      <c r="BN1376" s="90"/>
      <c r="BO1376" s="90"/>
      <c r="BP1376" s="90"/>
      <c r="BQ1376" s="90"/>
      <c r="BR1376" s="90"/>
      <c r="BS1376" s="90"/>
      <c r="BT1376" s="90"/>
      <c r="BU1376" s="90"/>
      <c r="BV1376" s="90"/>
      <c r="BW1376" s="90"/>
      <c r="BX1376" s="90"/>
      <c r="BY1376" s="90"/>
      <c r="BZ1376" s="90"/>
      <c r="CA1376" s="90"/>
      <c r="CB1376" s="90"/>
      <c r="CC1376" s="90"/>
      <c r="CD1376" s="90"/>
      <c r="CE1376" s="90"/>
      <c r="CF1376" s="90"/>
      <c r="CG1376" s="90"/>
      <c r="CH1376" s="90"/>
      <c r="CI1376" s="90"/>
      <c r="CJ1376" s="90"/>
      <c r="CK1376" s="90"/>
      <c r="CL1376" s="90"/>
      <c r="CM1376" s="90"/>
      <c r="CN1376" s="90"/>
      <c r="CO1376" s="90"/>
      <c r="CP1376" s="90"/>
      <c r="CQ1376" s="90"/>
      <c r="CR1376" s="90"/>
      <c r="CS1376" s="90"/>
      <c r="CT1376" s="90"/>
      <c r="CU1376" s="91"/>
      <c r="CV1376" s="92"/>
    </row>
    <row r="1377" spans="1:100" s="87" customFormat="1" ht="14.45" customHeight="1" outlineLevel="4" thickBot="1">
      <c r="A1377" s="93">
        <f t="shared" si="21"/>
        <v>1376</v>
      </c>
      <c r="B1377" s="94"/>
      <c r="I1377" s="87" t="s">
        <v>2561</v>
      </c>
      <c r="J1377" s="106"/>
      <c r="K1377" s="106"/>
      <c r="L1377" s="106"/>
      <c r="M1377" s="106"/>
      <c r="N1377" s="106"/>
      <c r="O1377" s="106"/>
      <c r="P1377" s="106"/>
      <c r="U1377" s="106"/>
      <c r="V1377" s="106"/>
      <c r="W1377" s="106"/>
      <c r="BA1377" s="88"/>
      <c r="BB1377" s="89"/>
      <c r="BC1377" s="90"/>
      <c r="BD1377" s="90"/>
      <c r="BE1377" s="90"/>
      <c r="BF1377" s="90"/>
      <c r="BG1377" s="90"/>
      <c r="BH1377" s="90"/>
      <c r="BI1377" s="90"/>
      <c r="BJ1377" s="90"/>
      <c r="BK1377" s="90"/>
      <c r="BL1377" s="90"/>
      <c r="BM1377" s="90"/>
      <c r="BN1377" s="90"/>
      <c r="BO1377" s="90"/>
      <c r="BP1377" s="90"/>
      <c r="BQ1377" s="90"/>
      <c r="BR1377" s="90"/>
      <c r="BS1377" s="90"/>
      <c r="BT1377" s="90"/>
      <c r="BU1377" s="90"/>
      <c r="BV1377" s="90"/>
      <c r="BW1377" s="90"/>
      <c r="BX1377" s="90"/>
      <c r="BY1377" s="90"/>
      <c r="BZ1377" s="90"/>
      <c r="CA1377" s="90"/>
      <c r="CB1377" s="90"/>
      <c r="CC1377" s="90"/>
      <c r="CD1377" s="90"/>
      <c r="CE1377" s="90"/>
      <c r="CF1377" s="90"/>
      <c r="CG1377" s="90"/>
      <c r="CH1377" s="90"/>
      <c r="CI1377" s="90"/>
      <c r="CJ1377" s="90"/>
      <c r="CK1377" s="90"/>
      <c r="CL1377" s="90"/>
      <c r="CM1377" s="90"/>
      <c r="CN1377" s="90"/>
      <c r="CO1377" s="90"/>
      <c r="CP1377" s="90"/>
      <c r="CQ1377" s="90"/>
      <c r="CR1377" s="90"/>
      <c r="CS1377" s="90"/>
      <c r="CT1377" s="90"/>
      <c r="CU1377" s="91"/>
      <c r="CV1377" s="92"/>
    </row>
    <row r="1378" spans="1:100" s="87" customFormat="1" ht="14.45" customHeight="1" outlineLevel="4" thickBot="1">
      <c r="A1378" s="93">
        <f t="shared" si="21"/>
        <v>1377</v>
      </c>
      <c r="B1378" s="94"/>
      <c r="I1378" s="87" t="s">
        <v>2562</v>
      </c>
      <c r="BA1378" s="88"/>
      <c r="BB1378" s="89"/>
      <c r="BC1378" s="90"/>
      <c r="BD1378" s="90"/>
      <c r="BE1378" s="90"/>
      <c r="BF1378" s="90"/>
      <c r="BG1378" s="90"/>
      <c r="BH1378" s="90"/>
      <c r="BI1378" s="90"/>
      <c r="BJ1378" s="90"/>
      <c r="BK1378" s="90"/>
      <c r="BL1378" s="90"/>
      <c r="BM1378" s="90"/>
      <c r="BN1378" s="90"/>
      <c r="BO1378" s="90"/>
      <c r="BP1378" s="90"/>
      <c r="BQ1378" s="90"/>
      <c r="BR1378" s="90"/>
      <c r="BS1378" s="90"/>
      <c r="BT1378" s="90"/>
      <c r="BU1378" s="90"/>
      <c r="BV1378" s="90"/>
      <c r="BW1378" s="90"/>
      <c r="BX1378" s="90"/>
      <c r="BY1378" s="90"/>
      <c r="BZ1378" s="90"/>
      <c r="CA1378" s="90"/>
      <c r="CB1378" s="90"/>
      <c r="CC1378" s="90"/>
      <c r="CD1378" s="90"/>
      <c r="CE1378" s="90"/>
      <c r="CF1378" s="90"/>
      <c r="CG1378" s="90"/>
      <c r="CH1378" s="90"/>
      <c r="CI1378" s="90"/>
      <c r="CJ1378" s="90"/>
      <c r="CK1378" s="90"/>
      <c r="CL1378" s="90"/>
      <c r="CM1378" s="90"/>
      <c r="CN1378" s="90"/>
      <c r="CO1378" s="90"/>
      <c r="CP1378" s="90"/>
      <c r="CQ1378" s="90"/>
      <c r="CR1378" s="90"/>
      <c r="CS1378" s="90"/>
      <c r="CT1378" s="90"/>
      <c r="CU1378" s="91"/>
      <c r="CV1378" s="92"/>
    </row>
    <row r="1379" spans="1:100" s="87" customFormat="1" ht="14.45" customHeight="1" outlineLevel="4" thickBot="1">
      <c r="A1379" s="93">
        <f t="shared" si="21"/>
        <v>1378</v>
      </c>
      <c r="B1379" s="94"/>
      <c r="I1379" s="87" t="s">
        <v>2563</v>
      </c>
      <c r="BA1379" s="88"/>
      <c r="BB1379" s="89"/>
      <c r="BC1379" s="90"/>
      <c r="BD1379" s="90"/>
      <c r="BE1379" s="90"/>
      <c r="BF1379" s="90"/>
      <c r="BG1379" s="90"/>
      <c r="BH1379" s="90"/>
      <c r="BI1379" s="90"/>
      <c r="BJ1379" s="90"/>
      <c r="BK1379" s="90"/>
      <c r="BL1379" s="90"/>
      <c r="BM1379" s="90"/>
      <c r="BN1379" s="90"/>
      <c r="BO1379" s="90"/>
      <c r="BP1379" s="90"/>
      <c r="BQ1379" s="90"/>
      <c r="BR1379" s="90"/>
      <c r="BS1379" s="90"/>
      <c r="BT1379" s="90"/>
      <c r="BU1379" s="90"/>
      <c r="BV1379" s="90"/>
      <c r="BW1379" s="90"/>
      <c r="BX1379" s="90"/>
      <c r="BY1379" s="90"/>
      <c r="BZ1379" s="90"/>
      <c r="CA1379" s="90"/>
      <c r="CB1379" s="90"/>
      <c r="CC1379" s="90"/>
      <c r="CD1379" s="90"/>
      <c r="CE1379" s="90"/>
      <c r="CF1379" s="90"/>
      <c r="CG1379" s="90"/>
      <c r="CH1379" s="90"/>
      <c r="CI1379" s="90"/>
      <c r="CJ1379" s="90"/>
      <c r="CK1379" s="90"/>
      <c r="CL1379" s="90"/>
      <c r="CM1379" s="90"/>
      <c r="CN1379" s="90"/>
      <c r="CO1379" s="90"/>
      <c r="CP1379" s="90"/>
      <c r="CQ1379" s="90"/>
      <c r="CR1379" s="90"/>
      <c r="CS1379" s="90"/>
      <c r="CT1379" s="90"/>
      <c r="CU1379" s="91"/>
      <c r="CV1379" s="92"/>
    </row>
    <row r="1380" spans="1:100" s="87" customFormat="1" ht="14.45" customHeight="1" outlineLevel="4" thickBot="1">
      <c r="A1380" s="93">
        <f t="shared" si="21"/>
        <v>1379</v>
      </c>
      <c r="B1380" s="94"/>
      <c r="I1380" s="87" t="s">
        <v>2564</v>
      </c>
      <c r="Y1380" s="106"/>
      <c r="Z1380" s="106"/>
      <c r="AA1380" s="106"/>
      <c r="AB1380" s="106"/>
      <c r="AC1380" s="106"/>
      <c r="AD1380" s="106"/>
      <c r="AE1380" s="106"/>
      <c r="AF1380" s="106"/>
      <c r="AG1380" s="106"/>
      <c r="AH1380" s="106"/>
      <c r="AI1380" s="106"/>
      <c r="AJ1380" s="106"/>
      <c r="AK1380" s="106"/>
      <c r="AL1380" s="106"/>
      <c r="BA1380" s="88"/>
      <c r="BB1380" s="89"/>
      <c r="BC1380" s="90"/>
      <c r="BD1380" s="90"/>
      <c r="BE1380" s="90"/>
      <c r="BF1380" s="90"/>
      <c r="BG1380" s="90"/>
      <c r="BH1380" s="90"/>
      <c r="BI1380" s="90"/>
      <c r="BJ1380" s="90"/>
      <c r="BK1380" s="90"/>
      <c r="BL1380" s="90"/>
      <c r="BM1380" s="90"/>
      <c r="BN1380" s="90"/>
      <c r="BO1380" s="90"/>
      <c r="BP1380" s="90"/>
      <c r="BQ1380" s="90"/>
      <c r="BR1380" s="90"/>
      <c r="BS1380" s="90"/>
      <c r="BT1380" s="90"/>
      <c r="BU1380" s="90"/>
      <c r="BV1380" s="90"/>
      <c r="BW1380" s="90"/>
      <c r="BX1380" s="90"/>
      <c r="BY1380" s="90"/>
      <c r="BZ1380" s="90"/>
      <c r="CA1380" s="90"/>
      <c r="CB1380" s="90"/>
      <c r="CC1380" s="90"/>
      <c r="CD1380" s="90"/>
      <c r="CE1380" s="90"/>
      <c r="CF1380" s="90"/>
      <c r="CG1380" s="90"/>
      <c r="CH1380" s="90"/>
      <c r="CI1380" s="90"/>
      <c r="CJ1380" s="90"/>
      <c r="CK1380" s="90"/>
      <c r="CL1380" s="90"/>
      <c r="CM1380" s="90"/>
      <c r="CN1380" s="90"/>
      <c r="CO1380" s="90"/>
      <c r="CP1380" s="90"/>
      <c r="CQ1380" s="90"/>
      <c r="CR1380" s="90"/>
      <c r="CS1380" s="90"/>
      <c r="CT1380" s="90"/>
      <c r="CU1380" s="91"/>
      <c r="CV1380" s="92"/>
    </row>
    <row r="1381" spans="1:100" s="87" customFormat="1" ht="14.45" customHeight="1" outlineLevel="4" thickBot="1">
      <c r="A1381" s="93">
        <f t="shared" si="21"/>
        <v>1380</v>
      </c>
      <c r="B1381" s="94"/>
      <c r="I1381" s="87" t="s">
        <v>2565</v>
      </c>
      <c r="BA1381" s="88"/>
      <c r="BB1381" s="89"/>
      <c r="BC1381" s="115" t="s">
        <v>2566</v>
      </c>
      <c r="BD1381" s="90"/>
      <c r="BE1381" s="90"/>
      <c r="BF1381" s="90"/>
      <c r="BG1381" s="90"/>
      <c r="BH1381" s="90"/>
      <c r="BI1381" s="90"/>
      <c r="BJ1381" s="90"/>
      <c r="BK1381" s="90"/>
      <c r="BL1381" s="90"/>
      <c r="BM1381" s="90"/>
      <c r="BN1381" s="90"/>
      <c r="BO1381" s="90"/>
      <c r="BP1381" s="90"/>
      <c r="BQ1381" s="90"/>
      <c r="BR1381" s="90"/>
      <c r="BS1381" s="90"/>
      <c r="BT1381" s="90"/>
      <c r="BU1381" s="90"/>
      <c r="BV1381" s="90"/>
      <c r="BW1381" s="90"/>
      <c r="BX1381" s="90"/>
      <c r="BY1381" s="90"/>
      <c r="BZ1381" s="90"/>
      <c r="CA1381" s="90"/>
      <c r="CB1381" s="90"/>
      <c r="CC1381" s="90"/>
      <c r="CD1381" s="90"/>
      <c r="CE1381" s="90"/>
      <c r="CF1381" s="90"/>
      <c r="CG1381" s="90"/>
      <c r="CH1381" s="90"/>
      <c r="CI1381" s="90"/>
      <c r="CJ1381" s="90"/>
      <c r="CK1381" s="90"/>
      <c r="CL1381" s="90"/>
      <c r="CM1381" s="90"/>
      <c r="CN1381" s="90"/>
      <c r="CO1381" s="90"/>
      <c r="CP1381" s="90"/>
      <c r="CQ1381" s="90"/>
      <c r="CR1381" s="90"/>
      <c r="CS1381" s="90"/>
      <c r="CT1381" s="90"/>
      <c r="CU1381" s="91"/>
      <c r="CV1381" s="92"/>
    </row>
    <row r="1382" spans="1:100" s="87" customFormat="1" ht="14.45" customHeight="1" outlineLevel="4" thickBot="1">
      <c r="A1382" s="93">
        <f t="shared" si="21"/>
        <v>1381</v>
      </c>
      <c r="B1382" s="94"/>
      <c r="H1382" s="107" t="s">
        <v>2567</v>
      </c>
      <c r="BA1382" s="88"/>
      <c r="BB1382" s="89"/>
      <c r="BC1382" s="90"/>
      <c r="BD1382" s="90"/>
      <c r="BE1382" s="90"/>
      <c r="BF1382" s="90"/>
      <c r="BG1382" s="90"/>
      <c r="BH1382" s="90"/>
      <c r="BI1382" s="90"/>
      <c r="BJ1382" s="90"/>
      <c r="BK1382" s="90"/>
      <c r="BL1382" s="90"/>
      <c r="BM1382" s="90"/>
      <c r="BN1382" s="90"/>
      <c r="BO1382" s="90"/>
      <c r="BP1382" s="90"/>
      <c r="BQ1382" s="90"/>
      <c r="BR1382" s="90"/>
      <c r="BS1382" s="90"/>
      <c r="BT1382" s="90"/>
      <c r="BU1382" s="90"/>
      <c r="BV1382" s="90"/>
      <c r="BW1382" s="90"/>
      <c r="BX1382" s="90"/>
      <c r="BY1382" s="90"/>
      <c r="BZ1382" s="90"/>
      <c r="CA1382" s="90"/>
      <c r="CB1382" s="90"/>
      <c r="CC1382" s="90"/>
      <c r="CD1382" s="90"/>
      <c r="CE1382" s="90"/>
      <c r="CF1382" s="90"/>
      <c r="CG1382" s="90"/>
      <c r="CH1382" s="90"/>
      <c r="CI1382" s="90"/>
      <c r="CJ1382" s="90"/>
      <c r="CK1382" s="90"/>
      <c r="CL1382" s="90"/>
      <c r="CM1382" s="90"/>
      <c r="CN1382" s="90"/>
      <c r="CO1382" s="90"/>
      <c r="CP1382" s="90"/>
      <c r="CQ1382" s="90"/>
      <c r="CR1382" s="90"/>
      <c r="CS1382" s="90"/>
      <c r="CT1382" s="90"/>
      <c r="CU1382" s="91"/>
      <c r="CV1382" s="92"/>
    </row>
    <row r="1383" spans="1:100" s="87" customFormat="1" ht="14.45" customHeight="1" outlineLevel="4" thickBot="1">
      <c r="A1383" s="93">
        <f t="shared" si="21"/>
        <v>1382</v>
      </c>
      <c r="B1383" s="94"/>
      <c r="I1383" s="108" t="s">
        <v>2568</v>
      </c>
      <c r="BA1383" s="88"/>
      <c r="BB1383" s="89"/>
      <c r="BC1383" s="90"/>
      <c r="BD1383" s="90"/>
      <c r="BE1383" s="90"/>
      <c r="BF1383" s="90"/>
      <c r="BG1383" s="90"/>
      <c r="BH1383" s="90"/>
      <c r="BI1383" s="90"/>
      <c r="BJ1383" s="90"/>
      <c r="BK1383" s="90"/>
      <c r="BL1383" s="90"/>
      <c r="BM1383" s="90"/>
      <c r="BN1383" s="90"/>
      <c r="BO1383" s="90"/>
      <c r="BP1383" s="90"/>
      <c r="BQ1383" s="90"/>
      <c r="BR1383" s="90"/>
      <c r="BS1383" s="90"/>
      <c r="BT1383" s="90"/>
      <c r="BU1383" s="90"/>
      <c r="BV1383" s="90"/>
      <c r="BW1383" s="90"/>
      <c r="BX1383" s="90"/>
      <c r="BY1383" s="90"/>
      <c r="BZ1383" s="90"/>
      <c r="CA1383" s="90"/>
      <c r="CB1383" s="90"/>
      <c r="CC1383" s="90"/>
      <c r="CD1383" s="90"/>
      <c r="CE1383" s="90"/>
      <c r="CF1383" s="90"/>
      <c r="CG1383" s="90"/>
      <c r="CH1383" s="90"/>
      <c r="CI1383" s="90"/>
      <c r="CJ1383" s="90"/>
      <c r="CK1383" s="90"/>
      <c r="CL1383" s="90"/>
      <c r="CM1383" s="90"/>
      <c r="CN1383" s="90"/>
      <c r="CO1383" s="90"/>
      <c r="CP1383" s="90"/>
      <c r="CQ1383" s="90"/>
      <c r="CR1383" s="90"/>
      <c r="CS1383" s="90"/>
      <c r="CT1383" s="90"/>
      <c r="CU1383" s="91"/>
      <c r="CV1383" s="92"/>
    </row>
    <row r="1384" spans="1:100" s="87" customFormat="1" ht="14.45" customHeight="1" outlineLevel="4" thickBot="1">
      <c r="A1384" s="93">
        <f t="shared" si="21"/>
        <v>1383</v>
      </c>
      <c r="B1384" s="94"/>
      <c r="I1384" s="87" t="s">
        <v>2569</v>
      </c>
      <c r="BA1384" s="88"/>
      <c r="BB1384" s="89"/>
      <c r="BC1384" s="90"/>
      <c r="BD1384" s="90"/>
      <c r="BE1384" s="90"/>
      <c r="BF1384" s="90"/>
      <c r="BG1384" s="90"/>
      <c r="BH1384" s="90"/>
      <c r="BI1384" s="90"/>
      <c r="BJ1384" s="90"/>
      <c r="BK1384" s="90"/>
      <c r="BL1384" s="90"/>
      <c r="BM1384" s="90"/>
      <c r="BN1384" s="90"/>
      <c r="BO1384" s="90"/>
      <c r="BP1384" s="90"/>
      <c r="BQ1384" s="90"/>
      <c r="BR1384" s="90"/>
      <c r="BS1384" s="90"/>
      <c r="BT1384" s="90"/>
      <c r="BU1384" s="90"/>
      <c r="BV1384" s="90"/>
      <c r="BW1384" s="90"/>
      <c r="BX1384" s="90"/>
      <c r="BY1384" s="90"/>
      <c r="BZ1384" s="90"/>
      <c r="CA1384" s="90"/>
      <c r="CB1384" s="90"/>
      <c r="CC1384" s="90"/>
      <c r="CD1384" s="90"/>
      <c r="CE1384" s="90"/>
      <c r="CF1384" s="90"/>
      <c r="CG1384" s="90"/>
      <c r="CH1384" s="90"/>
      <c r="CI1384" s="90"/>
      <c r="CJ1384" s="90"/>
      <c r="CK1384" s="90"/>
      <c r="CL1384" s="90"/>
      <c r="CM1384" s="90"/>
      <c r="CN1384" s="90"/>
      <c r="CO1384" s="90"/>
      <c r="CP1384" s="90"/>
      <c r="CQ1384" s="90"/>
      <c r="CR1384" s="90"/>
      <c r="CS1384" s="90"/>
      <c r="CT1384" s="90"/>
      <c r="CU1384" s="91"/>
      <c r="CV1384" s="92"/>
    </row>
    <row r="1385" spans="1:100" s="87" customFormat="1" ht="14.45" customHeight="1" outlineLevel="4" thickBot="1">
      <c r="A1385" s="93">
        <f t="shared" si="21"/>
        <v>1384</v>
      </c>
      <c r="B1385" s="94"/>
      <c r="I1385" s="87" t="s">
        <v>2570</v>
      </c>
      <c r="BA1385" s="88"/>
      <c r="BB1385" s="89"/>
      <c r="BC1385" s="90"/>
      <c r="BD1385" s="90"/>
      <c r="BE1385" s="90"/>
      <c r="BF1385" s="90"/>
      <c r="BG1385" s="90"/>
      <c r="BH1385" s="90"/>
      <c r="BI1385" s="90"/>
      <c r="BJ1385" s="90"/>
      <c r="BK1385" s="90"/>
      <c r="BL1385" s="90"/>
      <c r="BM1385" s="90"/>
      <c r="BN1385" s="90"/>
      <c r="BO1385" s="90"/>
      <c r="BP1385" s="90"/>
      <c r="BQ1385" s="90"/>
      <c r="BR1385" s="90"/>
      <c r="BS1385" s="90"/>
      <c r="BT1385" s="90"/>
      <c r="BU1385" s="90"/>
      <c r="BV1385" s="90"/>
      <c r="BW1385" s="90"/>
      <c r="BX1385" s="90"/>
      <c r="BY1385" s="90"/>
      <c r="BZ1385" s="90"/>
      <c r="CA1385" s="90"/>
      <c r="CB1385" s="90"/>
      <c r="CC1385" s="90"/>
      <c r="CD1385" s="90"/>
      <c r="CE1385" s="90"/>
      <c r="CF1385" s="90"/>
      <c r="CG1385" s="90"/>
      <c r="CH1385" s="90"/>
      <c r="CI1385" s="90"/>
      <c r="CJ1385" s="90"/>
      <c r="CK1385" s="90"/>
      <c r="CL1385" s="90"/>
      <c r="CM1385" s="90"/>
      <c r="CN1385" s="90"/>
      <c r="CO1385" s="90"/>
      <c r="CP1385" s="90"/>
      <c r="CQ1385" s="90"/>
      <c r="CR1385" s="90"/>
      <c r="CS1385" s="90"/>
      <c r="CT1385" s="90"/>
      <c r="CU1385" s="91"/>
      <c r="CV1385" s="92"/>
    </row>
    <row r="1386" spans="1:100" s="87" customFormat="1" ht="14.45" customHeight="1" outlineLevel="4" thickBot="1">
      <c r="A1386" s="93">
        <f t="shared" si="21"/>
        <v>1385</v>
      </c>
      <c r="B1386" s="94"/>
      <c r="I1386" s="108" t="s">
        <v>2571</v>
      </c>
      <c r="BA1386" s="88"/>
      <c r="BB1386" s="89"/>
      <c r="BC1386" s="90"/>
      <c r="BD1386" s="90"/>
      <c r="BE1386" s="90"/>
      <c r="BF1386" s="90"/>
      <c r="BG1386" s="90"/>
      <c r="BH1386" s="90"/>
      <c r="BI1386" s="90"/>
      <c r="BJ1386" s="90"/>
      <c r="BK1386" s="90"/>
      <c r="BL1386" s="90"/>
      <c r="BM1386" s="90"/>
      <c r="BN1386" s="90"/>
      <c r="BO1386" s="90"/>
      <c r="BP1386" s="90"/>
      <c r="BQ1386" s="90"/>
      <c r="BR1386" s="90"/>
      <c r="BS1386" s="90"/>
      <c r="BT1386" s="90"/>
      <c r="BU1386" s="90"/>
      <c r="BV1386" s="90"/>
      <c r="BW1386" s="90"/>
      <c r="BX1386" s="90"/>
      <c r="BY1386" s="90"/>
      <c r="BZ1386" s="90"/>
      <c r="CA1386" s="90"/>
      <c r="CB1386" s="90"/>
      <c r="CC1386" s="90"/>
      <c r="CD1386" s="90"/>
      <c r="CE1386" s="90"/>
      <c r="CF1386" s="90"/>
      <c r="CG1386" s="90"/>
      <c r="CH1386" s="90"/>
      <c r="CI1386" s="90"/>
      <c r="CJ1386" s="90"/>
      <c r="CK1386" s="90"/>
      <c r="CL1386" s="90"/>
      <c r="CM1386" s="90"/>
      <c r="CN1386" s="90"/>
      <c r="CO1386" s="90"/>
      <c r="CP1386" s="90"/>
      <c r="CQ1386" s="90"/>
      <c r="CR1386" s="90"/>
      <c r="CS1386" s="90"/>
      <c r="CT1386" s="90"/>
      <c r="CU1386" s="91"/>
      <c r="CV1386" s="92"/>
    </row>
    <row r="1387" spans="1:100" s="87" customFormat="1" ht="14.45" customHeight="1" outlineLevel="4" thickBot="1">
      <c r="A1387" s="93">
        <f t="shared" si="21"/>
        <v>1386</v>
      </c>
      <c r="B1387" s="94"/>
      <c r="I1387" s="87" t="s">
        <v>2572</v>
      </c>
      <c r="BA1387" s="88"/>
      <c r="BB1387" s="89"/>
      <c r="BC1387" s="90"/>
      <c r="BD1387" s="90"/>
      <c r="BE1387" s="90"/>
      <c r="BF1387" s="90"/>
      <c r="BG1387" s="90"/>
      <c r="BH1387" s="90"/>
      <c r="BI1387" s="90"/>
      <c r="BJ1387" s="90"/>
      <c r="BK1387" s="90"/>
      <c r="BL1387" s="90"/>
      <c r="BM1387" s="90"/>
      <c r="BN1387" s="90"/>
      <c r="BO1387" s="90"/>
      <c r="BP1387" s="90"/>
      <c r="BQ1387" s="90"/>
      <c r="BR1387" s="90"/>
      <c r="BS1387" s="90"/>
      <c r="BT1387" s="90"/>
      <c r="BU1387" s="90"/>
      <c r="BV1387" s="90"/>
      <c r="BW1387" s="90"/>
      <c r="BX1387" s="90"/>
      <c r="BY1387" s="90"/>
      <c r="BZ1387" s="90"/>
      <c r="CA1387" s="90"/>
      <c r="CB1387" s="90"/>
      <c r="CC1387" s="90"/>
      <c r="CD1387" s="90"/>
      <c r="CE1387" s="90"/>
      <c r="CF1387" s="90"/>
      <c r="CG1387" s="90"/>
      <c r="CH1387" s="90"/>
      <c r="CI1387" s="90"/>
      <c r="CJ1387" s="90"/>
      <c r="CK1387" s="90"/>
      <c r="CL1387" s="90"/>
      <c r="CM1387" s="90"/>
      <c r="CN1387" s="90"/>
      <c r="CO1387" s="90"/>
      <c r="CP1387" s="90"/>
      <c r="CQ1387" s="90"/>
      <c r="CR1387" s="90"/>
      <c r="CS1387" s="90"/>
      <c r="CT1387" s="90"/>
      <c r="CU1387" s="91"/>
      <c r="CV1387" s="92"/>
    </row>
    <row r="1388" spans="1:100" s="87" customFormat="1" ht="14.45" customHeight="1" outlineLevel="4" thickBot="1">
      <c r="A1388" s="93">
        <f t="shared" si="21"/>
        <v>1387</v>
      </c>
      <c r="B1388" s="94"/>
      <c r="I1388" s="87" t="s">
        <v>2573</v>
      </c>
      <c r="BA1388" s="88"/>
      <c r="BB1388" s="89"/>
      <c r="BC1388" s="90"/>
      <c r="BD1388" s="90"/>
      <c r="BE1388" s="90"/>
      <c r="BF1388" s="90"/>
      <c r="BG1388" s="90"/>
      <c r="BH1388" s="90"/>
      <c r="BI1388" s="90"/>
      <c r="BJ1388" s="90"/>
      <c r="BK1388" s="90"/>
      <c r="BL1388" s="90"/>
      <c r="BM1388" s="90"/>
      <c r="BN1388" s="90"/>
      <c r="BO1388" s="90"/>
      <c r="BP1388" s="90"/>
      <c r="BQ1388" s="90"/>
      <c r="BR1388" s="90"/>
      <c r="BS1388" s="90"/>
      <c r="BT1388" s="90"/>
      <c r="BU1388" s="90"/>
      <c r="BV1388" s="90"/>
      <c r="BW1388" s="90"/>
      <c r="BX1388" s="90"/>
      <c r="BY1388" s="90"/>
      <c r="BZ1388" s="90"/>
      <c r="CA1388" s="90"/>
      <c r="CB1388" s="90"/>
      <c r="CC1388" s="90"/>
      <c r="CD1388" s="90"/>
      <c r="CE1388" s="90"/>
      <c r="CF1388" s="90"/>
      <c r="CG1388" s="90"/>
      <c r="CH1388" s="90"/>
      <c r="CI1388" s="90"/>
      <c r="CJ1388" s="90"/>
      <c r="CK1388" s="90"/>
      <c r="CL1388" s="90"/>
      <c r="CM1388" s="90"/>
      <c r="CN1388" s="90"/>
      <c r="CO1388" s="90"/>
      <c r="CP1388" s="90"/>
      <c r="CQ1388" s="90"/>
      <c r="CR1388" s="90"/>
      <c r="CS1388" s="90"/>
      <c r="CT1388" s="90"/>
      <c r="CU1388" s="91"/>
      <c r="CV1388" s="92"/>
    </row>
    <row r="1389" spans="1:100" s="87" customFormat="1" ht="14.45" customHeight="1" outlineLevel="4" thickBot="1">
      <c r="A1389" s="93">
        <f t="shared" si="21"/>
        <v>1388</v>
      </c>
      <c r="B1389" s="94"/>
      <c r="I1389" s="87" t="s">
        <v>2574</v>
      </c>
      <c r="V1389" s="106"/>
      <c r="W1389" s="106"/>
      <c r="X1389" s="106"/>
      <c r="Y1389" s="106"/>
      <c r="Z1389" s="106"/>
      <c r="AA1389" s="106"/>
      <c r="BA1389" s="88"/>
      <c r="BB1389" s="89"/>
      <c r="BC1389" s="90"/>
      <c r="BD1389" s="90"/>
      <c r="BE1389" s="90"/>
      <c r="BF1389" s="90"/>
      <c r="BG1389" s="90"/>
      <c r="BH1389" s="90"/>
      <c r="BI1389" s="90"/>
      <c r="BJ1389" s="90"/>
      <c r="BK1389" s="90"/>
      <c r="BL1389" s="90"/>
      <c r="BM1389" s="90"/>
      <c r="BN1389" s="90"/>
      <c r="BO1389" s="90"/>
      <c r="BP1389" s="90"/>
      <c r="BQ1389" s="90"/>
      <c r="BR1389" s="90"/>
      <c r="BS1389" s="90"/>
      <c r="BT1389" s="90"/>
      <c r="BU1389" s="90"/>
      <c r="BV1389" s="90"/>
      <c r="BW1389" s="90"/>
      <c r="BX1389" s="90"/>
      <c r="BY1389" s="90"/>
      <c r="BZ1389" s="90"/>
      <c r="CA1389" s="90"/>
      <c r="CB1389" s="90"/>
      <c r="CC1389" s="90"/>
      <c r="CD1389" s="90"/>
      <c r="CE1389" s="90"/>
      <c r="CF1389" s="90"/>
      <c r="CG1389" s="90"/>
      <c r="CH1389" s="90"/>
      <c r="CI1389" s="90"/>
      <c r="CJ1389" s="90"/>
      <c r="CK1389" s="90"/>
      <c r="CL1389" s="90"/>
      <c r="CM1389" s="90"/>
      <c r="CN1389" s="90"/>
      <c r="CO1389" s="90"/>
      <c r="CP1389" s="90"/>
      <c r="CQ1389" s="90"/>
      <c r="CR1389" s="90"/>
      <c r="CS1389" s="90"/>
      <c r="CT1389" s="90"/>
      <c r="CU1389" s="91"/>
      <c r="CV1389" s="92"/>
    </row>
    <row r="1390" spans="1:100" s="87" customFormat="1" ht="14.45" customHeight="1" outlineLevel="4" thickBot="1">
      <c r="A1390" s="93">
        <f t="shared" si="21"/>
        <v>1389</v>
      </c>
      <c r="B1390" s="94"/>
      <c r="I1390" s="108" t="s">
        <v>2575</v>
      </c>
      <c r="BA1390" s="88"/>
      <c r="BB1390" s="89"/>
      <c r="BC1390" s="90"/>
      <c r="BD1390" s="90"/>
      <c r="BE1390" s="90"/>
      <c r="BF1390" s="90"/>
      <c r="BG1390" s="90"/>
      <c r="BH1390" s="90"/>
      <c r="BI1390" s="90"/>
      <c r="BJ1390" s="90"/>
      <c r="BK1390" s="90"/>
      <c r="BL1390" s="90"/>
      <c r="BM1390" s="90"/>
      <c r="BN1390" s="90"/>
      <c r="BO1390" s="90"/>
      <c r="BP1390" s="90"/>
      <c r="BQ1390" s="90"/>
      <c r="BR1390" s="90"/>
      <c r="BS1390" s="90"/>
      <c r="BT1390" s="90"/>
      <c r="BU1390" s="90"/>
      <c r="BV1390" s="90"/>
      <c r="BW1390" s="90"/>
      <c r="BX1390" s="90"/>
      <c r="BY1390" s="90"/>
      <c r="BZ1390" s="90"/>
      <c r="CA1390" s="90"/>
      <c r="CB1390" s="90"/>
      <c r="CC1390" s="90"/>
      <c r="CD1390" s="90"/>
      <c r="CE1390" s="90"/>
      <c r="CF1390" s="90"/>
      <c r="CG1390" s="90"/>
      <c r="CH1390" s="90"/>
      <c r="CI1390" s="90"/>
      <c r="CJ1390" s="90"/>
      <c r="CK1390" s="90"/>
      <c r="CL1390" s="90"/>
      <c r="CM1390" s="90"/>
      <c r="CN1390" s="90"/>
      <c r="CO1390" s="90"/>
      <c r="CP1390" s="90"/>
      <c r="CQ1390" s="90"/>
      <c r="CR1390" s="90"/>
      <c r="CS1390" s="90"/>
      <c r="CT1390" s="90"/>
      <c r="CU1390" s="91"/>
      <c r="CV1390" s="92"/>
    </row>
    <row r="1391" spans="1:100" s="87" customFormat="1" ht="14.45" customHeight="1" outlineLevel="4" thickBot="1">
      <c r="A1391" s="93">
        <f t="shared" si="21"/>
        <v>1390</v>
      </c>
      <c r="B1391" s="94"/>
      <c r="I1391" s="87" t="s">
        <v>2576</v>
      </c>
      <c r="BA1391" s="88"/>
      <c r="BB1391" s="89"/>
      <c r="BC1391" s="90"/>
      <c r="BD1391" s="90"/>
      <c r="BE1391" s="90"/>
      <c r="BF1391" s="90"/>
      <c r="BG1391" s="90"/>
      <c r="BH1391" s="90"/>
      <c r="BI1391" s="90"/>
      <c r="BJ1391" s="90"/>
      <c r="BK1391" s="90"/>
      <c r="BL1391" s="90"/>
      <c r="BM1391" s="90"/>
      <c r="BN1391" s="90"/>
      <c r="BO1391" s="90"/>
      <c r="BP1391" s="90"/>
      <c r="BQ1391" s="90"/>
      <c r="BR1391" s="90"/>
      <c r="BS1391" s="90"/>
      <c r="BT1391" s="90"/>
      <c r="BU1391" s="90"/>
      <c r="BV1391" s="90"/>
      <c r="BW1391" s="90"/>
      <c r="BX1391" s="90"/>
      <c r="BY1391" s="90"/>
      <c r="BZ1391" s="90"/>
      <c r="CA1391" s="90"/>
      <c r="CB1391" s="90"/>
      <c r="CC1391" s="90"/>
      <c r="CD1391" s="90"/>
      <c r="CE1391" s="90"/>
      <c r="CF1391" s="90"/>
      <c r="CG1391" s="90"/>
      <c r="CH1391" s="90"/>
      <c r="CI1391" s="90"/>
      <c r="CJ1391" s="90"/>
      <c r="CK1391" s="90"/>
      <c r="CL1391" s="90"/>
      <c r="CM1391" s="90"/>
      <c r="CN1391" s="90"/>
      <c r="CO1391" s="90"/>
      <c r="CP1391" s="90"/>
      <c r="CQ1391" s="90"/>
      <c r="CR1391" s="90"/>
      <c r="CS1391" s="90"/>
      <c r="CT1391" s="90"/>
      <c r="CU1391" s="91"/>
      <c r="CV1391" s="92"/>
    </row>
    <row r="1392" spans="1:100" s="87" customFormat="1" ht="14.45" customHeight="1" outlineLevel="4" thickBot="1">
      <c r="A1392" s="93">
        <f t="shared" si="21"/>
        <v>1391</v>
      </c>
      <c r="B1392" s="94"/>
      <c r="I1392" s="87" t="s">
        <v>2577</v>
      </c>
      <c r="BA1392" s="88"/>
      <c r="BB1392" s="89"/>
      <c r="BC1392" s="90"/>
      <c r="BD1392" s="90"/>
      <c r="BE1392" s="90"/>
      <c r="BF1392" s="90"/>
      <c r="BG1392" s="90"/>
      <c r="BH1392" s="90"/>
      <c r="BI1392" s="90"/>
      <c r="BJ1392" s="90"/>
      <c r="BK1392" s="90"/>
      <c r="BL1392" s="90"/>
      <c r="BM1392" s="90"/>
      <c r="BN1392" s="90"/>
      <c r="BO1392" s="90"/>
      <c r="BP1392" s="90"/>
      <c r="BQ1392" s="90"/>
      <c r="BR1392" s="90"/>
      <c r="BS1392" s="90"/>
      <c r="BT1392" s="90"/>
      <c r="BU1392" s="90"/>
      <c r="BV1392" s="90"/>
      <c r="BW1392" s="90"/>
      <c r="BX1392" s="90"/>
      <c r="BY1392" s="90"/>
      <c r="BZ1392" s="90"/>
      <c r="CA1392" s="90"/>
      <c r="CB1392" s="90"/>
      <c r="CC1392" s="90"/>
      <c r="CD1392" s="90"/>
      <c r="CE1392" s="90"/>
      <c r="CF1392" s="90"/>
      <c r="CG1392" s="90"/>
      <c r="CH1392" s="90"/>
      <c r="CI1392" s="90"/>
      <c r="CJ1392" s="90"/>
      <c r="CK1392" s="90"/>
      <c r="CL1392" s="90"/>
      <c r="CM1392" s="90"/>
      <c r="CN1392" s="90"/>
      <c r="CO1392" s="90"/>
      <c r="CP1392" s="90"/>
      <c r="CQ1392" s="90"/>
      <c r="CR1392" s="90"/>
      <c r="CS1392" s="90"/>
      <c r="CT1392" s="90"/>
      <c r="CU1392" s="91"/>
      <c r="CV1392" s="92"/>
    </row>
    <row r="1393" spans="1:100" s="87" customFormat="1" ht="14.45" customHeight="1" outlineLevel="4" thickBot="1">
      <c r="A1393" s="93">
        <f t="shared" si="21"/>
        <v>1392</v>
      </c>
      <c r="B1393" s="94"/>
      <c r="I1393" s="87" t="s">
        <v>2578</v>
      </c>
      <c r="BA1393" s="88"/>
      <c r="BB1393" s="89"/>
      <c r="BC1393" s="90"/>
      <c r="BD1393" s="90"/>
      <c r="BE1393" s="90"/>
      <c r="BF1393" s="90"/>
      <c r="BG1393" s="90"/>
      <c r="BH1393" s="90"/>
      <c r="BI1393" s="90"/>
      <c r="BJ1393" s="90"/>
      <c r="BK1393" s="90"/>
      <c r="BL1393" s="90"/>
      <c r="BM1393" s="90"/>
      <c r="BN1393" s="90"/>
      <c r="BO1393" s="90"/>
      <c r="BP1393" s="90"/>
      <c r="BQ1393" s="90"/>
      <c r="BR1393" s="90"/>
      <c r="BS1393" s="90"/>
      <c r="BT1393" s="90"/>
      <c r="BU1393" s="90"/>
      <c r="BV1393" s="90"/>
      <c r="BW1393" s="90"/>
      <c r="BX1393" s="90"/>
      <c r="BY1393" s="90"/>
      <c r="BZ1393" s="90"/>
      <c r="CA1393" s="90"/>
      <c r="CB1393" s="90"/>
      <c r="CC1393" s="90"/>
      <c r="CD1393" s="90"/>
      <c r="CE1393" s="90"/>
      <c r="CF1393" s="90"/>
      <c r="CG1393" s="90"/>
      <c r="CH1393" s="90"/>
      <c r="CI1393" s="90"/>
      <c r="CJ1393" s="90"/>
      <c r="CK1393" s="90"/>
      <c r="CL1393" s="90"/>
      <c r="CM1393" s="90"/>
      <c r="CN1393" s="90"/>
      <c r="CO1393" s="90"/>
      <c r="CP1393" s="90"/>
      <c r="CQ1393" s="90"/>
      <c r="CR1393" s="90"/>
      <c r="CS1393" s="90"/>
      <c r="CT1393" s="90"/>
      <c r="CU1393" s="91"/>
      <c r="CV1393" s="92"/>
    </row>
    <row r="1394" spans="1:100" s="87" customFormat="1" ht="14.45" customHeight="1" outlineLevel="4" thickBot="1">
      <c r="A1394" s="93">
        <f t="shared" si="21"/>
        <v>1393</v>
      </c>
      <c r="B1394" s="94"/>
      <c r="I1394" s="87" t="s">
        <v>2579</v>
      </c>
      <c r="BA1394" s="88"/>
      <c r="BB1394" s="89"/>
      <c r="BC1394" s="90"/>
      <c r="BD1394" s="90"/>
      <c r="BE1394" s="90"/>
      <c r="BF1394" s="90"/>
      <c r="BG1394" s="90"/>
      <c r="BH1394" s="90"/>
      <c r="BI1394" s="90"/>
      <c r="BJ1394" s="90"/>
      <c r="BK1394" s="90"/>
      <c r="BL1394" s="90"/>
      <c r="BM1394" s="90"/>
      <c r="BN1394" s="90"/>
      <c r="BO1394" s="90"/>
      <c r="BP1394" s="90"/>
      <c r="BQ1394" s="90"/>
      <c r="BR1394" s="90"/>
      <c r="BS1394" s="90"/>
      <c r="BT1394" s="90"/>
      <c r="BU1394" s="90"/>
      <c r="BV1394" s="90"/>
      <c r="BW1394" s="90"/>
      <c r="BX1394" s="90"/>
      <c r="BY1394" s="90"/>
      <c r="BZ1394" s="90"/>
      <c r="CA1394" s="90"/>
      <c r="CB1394" s="90"/>
      <c r="CC1394" s="90"/>
      <c r="CD1394" s="90"/>
      <c r="CE1394" s="90"/>
      <c r="CF1394" s="90"/>
      <c r="CG1394" s="90"/>
      <c r="CH1394" s="90"/>
      <c r="CI1394" s="90"/>
      <c r="CJ1394" s="90"/>
      <c r="CK1394" s="90"/>
      <c r="CL1394" s="90"/>
      <c r="CM1394" s="90"/>
      <c r="CN1394" s="90"/>
      <c r="CO1394" s="90"/>
      <c r="CP1394" s="90"/>
      <c r="CQ1394" s="90"/>
      <c r="CR1394" s="90"/>
      <c r="CS1394" s="90"/>
      <c r="CT1394" s="90"/>
      <c r="CU1394" s="91"/>
      <c r="CV1394" s="92"/>
    </row>
    <row r="1395" spans="1:100" s="87" customFormat="1" ht="14.45" customHeight="1" outlineLevel="4" thickBot="1">
      <c r="A1395" s="93">
        <f t="shared" si="21"/>
        <v>1394</v>
      </c>
      <c r="B1395" s="94"/>
      <c r="I1395" s="87" t="s">
        <v>2580</v>
      </c>
      <c r="BA1395" s="88"/>
      <c r="BB1395" s="89"/>
      <c r="BC1395" s="115" t="s">
        <v>2581</v>
      </c>
      <c r="BD1395" s="90"/>
      <c r="BE1395" s="90"/>
      <c r="BF1395" s="90"/>
      <c r="BG1395" s="90"/>
      <c r="BH1395" s="90"/>
      <c r="BI1395" s="90"/>
      <c r="BJ1395" s="90"/>
      <c r="BK1395" s="90"/>
      <c r="BL1395" s="90"/>
      <c r="BM1395" s="90"/>
      <c r="BN1395" s="90"/>
      <c r="BO1395" s="90"/>
      <c r="BP1395" s="90"/>
      <c r="BQ1395" s="90"/>
      <c r="BR1395" s="90"/>
      <c r="BS1395" s="90"/>
      <c r="BT1395" s="90"/>
      <c r="BU1395" s="90"/>
      <c r="BV1395" s="90"/>
      <c r="BW1395" s="90"/>
      <c r="BX1395" s="90"/>
      <c r="BY1395" s="90"/>
      <c r="BZ1395" s="90"/>
      <c r="CA1395" s="90"/>
      <c r="CB1395" s="90"/>
      <c r="CC1395" s="90"/>
      <c r="CD1395" s="90"/>
      <c r="CE1395" s="90"/>
      <c r="CF1395" s="90"/>
      <c r="CG1395" s="90"/>
      <c r="CH1395" s="90"/>
      <c r="CI1395" s="90"/>
      <c r="CJ1395" s="90"/>
      <c r="CK1395" s="90"/>
      <c r="CL1395" s="90"/>
      <c r="CM1395" s="90"/>
      <c r="CN1395" s="90"/>
      <c r="CO1395" s="90"/>
      <c r="CP1395" s="90"/>
      <c r="CQ1395" s="90"/>
      <c r="CR1395" s="90"/>
      <c r="CS1395" s="90"/>
      <c r="CT1395" s="90"/>
      <c r="CU1395" s="91"/>
      <c r="CV1395" s="92"/>
    </row>
    <row r="1396" spans="1:100" s="87" customFormat="1" ht="14.45" customHeight="1" outlineLevel="4" thickBot="1">
      <c r="A1396" s="93">
        <f t="shared" si="21"/>
        <v>1395</v>
      </c>
      <c r="B1396" s="94"/>
      <c r="H1396" s="107" t="s">
        <v>2582</v>
      </c>
      <c r="BA1396" s="88"/>
      <c r="BB1396" s="89"/>
      <c r="BC1396" s="90"/>
      <c r="BD1396" s="90"/>
      <c r="BE1396" s="90"/>
      <c r="BF1396" s="90"/>
      <c r="BG1396" s="90"/>
      <c r="BH1396" s="90"/>
      <c r="BI1396" s="90"/>
      <c r="BJ1396" s="90"/>
      <c r="BK1396" s="90"/>
      <c r="BL1396" s="90"/>
      <c r="BM1396" s="90"/>
      <c r="BN1396" s="90"/>
      <c r="BO1396" s="90"/>
      <c r="BP1396" s="90"/>
      <c r="BQ1396" s="90"/>
      <c r="BR1396" s="90"/>
      <c r="BS1396" s="90"/>
      <c r="BT1396" s="90"/>
      <c r="BU1396" s="90"/>
      <c r="BV1396" s="90"/>
      <c r="BW1396" s="90"/>
      <c r="BX1396" s="90"/>
      <c r="BY1396" s="90"/>
      <c r="BZ1396" s="90"/>
      <c r="CA1396" s="90"/>
      <c r="CB1396" s="90"/>
      <c r="CC1396" s="90"/>
      <c r="CD1396" s="90"/>
      <c r="CE1396" s="90"/>
      <c r="CF1396" s="90"/>
      <c r="CG1396" s="90"/>
      <c r="CH1396" s="90"/>
      <c r="CI1396" s="90"/>
      <c r="CJ1396" s="90"/>
      <c r="CK1396" s="90"/>
      <c r="CL1396" s="90"/>
      <c r="CM1396" s="90"/>
      <c r="CN1396" s="90"/>
      <c r="CO1396" s="90"/>
      <c r="CP1396" s="90"/>
      <c r="CQ1396" s="90"/>
      <c r="CR1396" s="90"/>
      <c r="CS1396" s="90"/>
      <c r="CT1396" s="90"/>
      <c r="CU1396" s="91"/>
      <c r="CV1396" s="92"/>
    </row>
    <row r="1397" spans="1:100" s="87" customFormat="1" ht="14.45" customHeight="1" outlineLevel="4" thickBot="1">
      <c r="A1397" s="93">
        <f t="shared" si="21"/>
        <v>1396</v>
      </c>
      <c r="B1397" s="94"/>
      <c r="I1397" s="87" t="s">
        <v>2583</v>
      </c>
      <c r="BA1397" s="88"/>
      <c r="BB1397" s="89"/>
      <c r="BC1397" s="90"/>
      <c r="BD1397" s="90"/>
      <c r="BE1397" s="90"/>
      <c r="BF1397" s="90"/>
      <c r="BG1397" s="90"/>
      <c r="BH1397" s="90"/>
      <c r="BI1397" s="90"/>
      <c r="BJ1397" s="90"/>
      <c r="BK1397" s="90"/>
      <c r="BL1397" s="90"/>
      <c r="BM1397" s="90"/>
      <c r="BN1397" s="90"/>
      <c r="BO1397" s="90"/>
      <c r="BP1397" s="90"/>
      <c r="BQ1397" s="90"/>
      <c r="BR1397" s="90"/>
      <c r="BS1397" s="90"/>
      <c r="BT1397" s="90"/>
      <c r="BU1397" s="90"/>
      <c r="BV1397" s="90"/>
      <c r="BW1397" s="90"/>
      <c r="BX1397" s="90"/>
      <c r="BY1397" s="90"/>
      <c r="BZ1397" s="90"/>
      <c r="CA1397" s="90"/>
      <c r="CB1397" s="90"/>
      <c r="CC1397" s="90"/>
      <c r="CD1397" s="90"/>
      <c r="CE1397" s="90"/>
      <c r="CF1397" s="90"/>
      <c r="CG1397" s="90"/>
      <c r="CH1397" s="90"/>
      <c r="CI1397" s="90"/>
      <c r="CJ1397" s="90"/>
      <c r="CK1397" s="90"/>
      <c r="CL1397" s="90"/>
      <c r="CM1397" s="90"/>
      <c r="CN1397" s="90"/>
      <c r="CO1397" s="90"/>
      <c r="CP1397" s="90"/>
      <c r="CQ1397" s="90"/>
      <c r="CR1397" s="90"/>
      <c r="CS1397" s="90"/>
      <c r="CT1397" s="90"/>
      <c r="CU1397" s="91"/>
      <c r="CV1397" s="92"/>
    </row>
    <row r="1398" spans="1:100" s="87" customFormat="1" ht="14.45" customHeight="1" outlineLevel="4" thickBot="1">
      <c r="A1398" s="93">
        <f t="shared" si="21"/>
        <v>1397</v>
      </c>
      <c r="B1398" s="94"/>
      <c r="I1398" s="87" t="s">
        <v>2584</v>
      </c>
      <c r="AE1398" s="106"/>
      <c r="AF1398" s="106"/>
      <c r="AG1398" s="106"/>
      <c r="AH1398" s="106"/>
      <c r="AI1398" s="106"/>
      <c r="AJ1398" s="106"/>
      <c r="BA1398" s="88"/>
      <c r="BB1398" s="89"/>
      <c r="BC1398" s="90"/>
      <c r="BD1398" s="90"/>
      <c r="BE1398" s="90"/>
      <c r="BF1398" s="90"/>
      <c r="BG1398" s="90"/>
      <c r="BH1398" s="90"/>
      <c r="BI1398" s="90"/>
      <c r="BJ1398" s="90"/>
      <c r="BK1398" s="90"/>
      <c r="BL1398" s="90"/>
      <c r="BM1398" s="90"/>
      <c r="BN1398" s="90"/>
      <c r="BO1398" s="90"/>
      <c r="BP1398" s="90"/>
      <c r="BQ1398" s="90"/>
      <c r="BR1398" s="90"/>
      <c r="BS1398" s="90"/>
      <c r="BT1398" s="90"/>
      <c r="BU1398" s="90"/>
      <c r="BV1398" s="90"/>
      <c r="BW1398" s="90"/>
      <c r="BX1398" s="90"/>
      <c r="BY1398" s="90"/>
      <c r="BZ1398" s="90"/>
      <c r="CA1398" s="90"/>
      <c r="CB1398" s="90"/>
      <c r="CC1398" s="90"/>
      <c r="CD1398" s="90"/>
      <c r="CE1398" s="90"/>
      <c r="CF1398" s="90"/>
      <c r="CG1398" s="90"/>
      <c r="CH1398" s="90"/>
      <c r="CI1398" s="90"/>
      <c r="CJ1398" s="90"/>
      <c r="CK1398" s="90"/>
      <c r="CL1398" s="90"/>
      <c r="CM1398" s="90"/>
      <c r="CN1398" s="90"/>
      <c r="CO1398" s="90"/>
      <c r="CP1398" s="90"/>
      <c r="CQ1398" s="90"/>
      <c r="CR1398" s="90"/>
      <c r="CS1398" s="90"/>
      <c r="CT1398" s="90"/>
      <c r="CU1398" s="91"/>
      <c r="CV1398" s="92"/>
    </row>
    <row r="1399" spans="1:100" s="87" customFormat="1" ht="14.45" customHeight="1" outlineLevel="4" thickBot="1">
      <c r="A1399" s="93">
        <f t="shared" si="21"/>
        <v>1398</v>
      </c>
      <c r="B1399" s="94"/>
      <c r="I1399" s="87" t="s">
        <v>2585</v>
      </c>
      <c r="AK1399" s="106"/>
      <c r="AL1399" s="106"/>
      <c r="AM1399" s="106"/>
      <c r="AN1399" s="106"/>
      <c r="AO1399" s="106"/>
      <c r="AP1399" s="106"/>
      <c r="AQ1399" s="106"/>
      <c r="AR1399" s="106"/>
      <c r="AS1399" s="106"/>
      <c r="AT1399" s="106"/>
      <c r="AU1399" s="106"/>
      <c r="AV1399" s="106"/>
      <c r="AW1399" s="106"/>
      <c r="AX1399" s="106"/>
      <c r="AY1399" s="106"/>
      <c r="AZ1399" s="106"/>
      <c r="BA1399" s="112"/>
      <c r="BB1399" s="89"/>
      <c r="BC1399" s="90"/>
      <c r="BD1399" s="90"/>
      <c r="BE1399" s="90"/>
      <c r="BF1399" s="90"/>
      <c r="BG1399" s="90"/>
      <c r="BH1399" s="90"/>
      <c r="BI1399" s="90"/>
      <c r="BJ1399" s="90"/>
      <c r="BK1399" s="90"/>
      <c r="BL1399" s="90"/>
      <c r="BM1399" s="90"/>
      <c r="BN1399" s="90"/>
      <c r="BO1399" s="90"/>
      <c r="BP1399" s="90"/>
      <c r="BQ1399" s="90"/>
      <c r="BR1399" s="90"/>
      <c r="BS1399" s="90"/>
      <c r="BT1399" s="90"/>
      <c r="BU1399" s="90"/>
      <c r="BV1399" s="90"/>
      <c r="BW1399" s="90"/>
      <c r="BX1399" s="90"/>
      <c r="BY1399" s="90"/>
      <c r="BZ1399" s="90"/>
      <c r="CA1399" s="90"/>
      <c r="CB1399" s="90"/>
      <c r="CC1399" s="90"/>
      <c r="CD1399" s="90"/>
      <c r="CE1399" s="90"/>
      <c r="CF1399" s="90"/>
      <c r="CG1399" s="90"/>
      <c r="CH1399" s="90"/>
      <c r="CI1399" s="90"/>
      <c r="CJ1399" s="90"/>
      <c r="CK1399" s="90"/>
      <c r="CL1399" s="90"/>
      <c r="CM1399" s="90"/>
      <c r="CN1399" s="90"/>
      <c r="CO1399" s="90"/>
      <c r="CP1399" s="90"/>
      <c r="CQ1399" s="90"/>
      <c r="CR1399" s="90"/>
      <c r="CS1399" s="90"/>
      <c r="CT1399" s="90"/>
      <c r="CU1399" s="91"/>
      <c r="CV1399" s="92"/>
    </row>
    <row r="1400" spans="1:100" s="87" customFormat="1" ht="14.45" customHeight="1" outlineLevel="4" thickBot="1">
      <c r="A1400" s="93">
        <f t="shared" si="21"/>
        <v>1399</v>
      </c>
      <c r="B1400" s="94"/>
      <c r="I1400" s="106" t="s">
        <v>2586</v>
      </c>
      <c r="J1400" s="106"/>
      <c r="K1400" s="106"/>
      <c r="L1400" s="106"/>
      <c r="M1400" s="106"/>
      <c r="N1400" s="106"/>
      <c r="P1400" s="106"/>
      <c r="Q1400" s="106"/>
      <c r="BA1400" s="88"/>
      <c r="BB1400" s="89"/>
      <c r="BC1400" s="115" t="s">
        <v>2587</v>
      </c>
      <c r="BD1400" s="90"/>
      <c r="BE1400" s="90"/>
      <c r="BF1400" s="90"/>
      <c r="BG1400" s="90"/>
      <c r="BH1400" s="90"/>
      <c r="BI1400" s="90"/>
      <c r="BJ1400" s="90"/>
      <c r="BK1400" s="90"/>
      <c r="BL1400" s="90"/>
      <c r="BM1400" s="90"/>
      <c r="BN1400" s="90"/>
      <c r="BO1400" s="90"/>
      <c r="BP1400" s="90"/>
      <c r="BQ1400" s="90"/>
      <c r="BR1400" s="90"/>
      <c r="BS1400" s="90"/>
      <c r="BT1400" s="90"/>
      <c r="BU1400" s="90"/>
      <c r="BV1400" s="90"/>
      <c r="BW1400" s="90"/>
      <c r="BX1400" s="90"/>
      <c r="BY1400" s="90"/>
      <c r="BZ1400" s="90"/>
      <c r="CA1400" s="90"/>
      <c r="CB1400" s="90"/>
      <c r="CC1400" s="90"/>
      <c r="CD1400" s="90"/>
      <c r="CE1400" s="90"/>
      <c r="CF1400" s="90"/>
      <c r="CG1400" s="90"/>
      <c r="CH1400" s="90"/>
      <c r="CI1400" s="90"/>
      <c r="CJ1400" s="90"/>
      <c r="CK1400" s="90"/>
      <c r="CL1400" s="90"/>
      <c r="CM1400" s="90"/>
      <c r="CN1400" s="90"/>
      <c r="CO1400" s="90"/>
      <c r="CP1400" s="90"/>
      <c r="CQ1400" s="90"/>
      <c r="CR1400" s="90"/>
      <c r="CS1400" s="90"/>
      <c r="CT1400" s="90"/>
      <c r="CU1400" s="91"/>
      <c r="CV1400" s="92"/>
    </row>
    <row r="1401" spans="1:100" s="87" customFormat="1" ht="14.45" customHeight="1" outlineLevel="4" thickBot="1">
      <c r="A1401" s="93">
        <f t="shared" si="21"/>
        <v>1400</v>
      </c>
      <c r="B1401" s="94"/>
      <c r="H1401" s="107" t="s">
        <v>2588</v>
      </c>
      <c r="BA1401" s="88"/>
      <c r="BB1401" s="89"/>
      <c r="BC1401" s="90"/>
      <c r="BD1401" s="90"/>
      <c r="BE1401" s="90"/>
      <c r="BF1401" s="90"/>
      <c r="BG1401" s="90"/>
      <c r="BH1401" s="90"/>
      <c r="BI1401" s="90"/>
      <c r="BJ1401" s="90"/>
      <c r="BK1401" s="90"/>
      <c r="BL1401" s="90"/>
      <c r="BM1401" s="90"/>
      <c r="BN1401" s="90"/>
      <c r="BO1401" s="90"/>
      <c r="BP1401" s="90"/>
      <c r="BQ1401" s="90"/>
      <c r="BR1401" s="90"/>
      <c r="BS1401" s="90"/>
      <c r="BT1401" s="90"/>
      <c r="BU1401" s="90"/>
      <c r="BV1401" s="90"/>
      <c r="BW1401" s="90"/>
      <c r="BX1401" s="90"/>
      <c r="BY1401" s="90"/>
      <c r="BZ1401" s="90"/>
      <c r="CA1401" s="90"/>
      <c r="CB1401" s="90"/>
      <c r="CC1401" s="90"/>
      <c r="CD1401" s="90"/>
      <c r="CE1401" s="90"/>
      <c r="CF1401" s="90"/>
      <c r="CG1401" s="90"/>
      <c r="CH1401" s="90"/>
      <c r="CI1401" s="90"/>
      <c r="CJ1401" s="90"/>
      <c r="CK1401" s="90"/>
      <c r="CL1401" s="90"/>
      <c r="CM1401" s="90"/>
      <c r="CN1401" s="90"/>
      <c r="CO1401" s="90"/>
      <c r="CP1401" s="90"/>
      <c r="CQ1401" s="90"/>
      <c r="CR1401" s="90"/>
      <c r="CS1401" s="90"/>
      <c r="CT1401" s="90"/>
      <c r="CU1401" s="91"/>
      <c r="CV1401" s="92"/>
    </row>
    <row r="1402" spans="1:100" s="87" customFormat="1" ht="14.45" customHeight="1" outlineLevel="4" thickBot="1">
      <c r="A1402" s="93">
        <f t="shared" si="21"/>
        <v>1401</v>
      </c>
      <c r="B1402" s="94"/>
      <c r="I1402" s="87" t="s">
        <v>2589</v>
      </c>
      <c r="J1402" s="106"/>
      <c r="K1402" s="106"/>
      <c r="L1402" s="106"/>
      <c r="M1402" s="106"/>
      <c r="N1402" s="106"/>
      <c r="X1402" s="106"/>
      <c r="Y1402" s="106"/>
      <c r="Z1402" s="106"/>
      <c r="AA1402" s="106"/>
      <c r="AB1402" s="106"/>
      <c r="AC1402" s="106"/>
      <c r="AD1402" s="106"/>
      <c r="AE1402" s="106"/>
      <c r="AF1402" s="106"/>
      <c r="BA1402" s="88"/>
      <c r="BB1402" s="89"/>
      <c r="BC1402" s="90"/>
      <c r="BD1402" s="90"/>
      <c r="BE1402" s="90"/>
      <c r="BF1402" s="90"/>
      <c r="BG1402" s="90"/>
      <c r="BH1402" s="90"/>
      <c r="BI1402" s="90"/>
      <c r="BJ1402" s="90"/>
      <c r="BK1402" s="90"/>
      <c r="BL1402" s="90"/>
      <c r="BM1402" s="90"/>
      <c r="BN1402" s="90"/>
      <c r="BO1402" s="90"/>
      <c r="BP1402" s="90"/>
      <c r="BQ1402" s="90"/>
      <c r="BR1402" s="90"/>
      <c r="BS1402" s="90"/>
      <c r="BT1402" s="90"/>
      <c r="BU1402" s="90"/>
      <c r="BV1402" s="90"/>
      <c r="BW1402" s="90"/>
      <c r="BX1402" s="90"/>
      <c r="BY1402" s="90"/>
      <c r="BZ1402" s="90"/>
      <c r="CA1402" s="90"/>
      <c r="CB1402" s="90"/>
      <c r="CC1402" s="90"/>
      <c r="CD1402" s="90"/>
      <c r="CE1402" s="90"/>
      <c r="CF1402" s="90"/>
      <c r="CG1402" s="90"/>
      <c r="CH1402" s="90"/>
      <c r="CI1402" s="90"/>
      <c r="CJ1402" s="90"/>
      <c r="CK1402" s="90"/>
      <c r="CL1402" s="90"/>
      <c r="CM1402" s="90"/>
      <c r="CN1402" s="90"/>
      <c r="CO1402" s="90"/>
      <c r="CP1402" s="90"/>
      <c r="CQ1402" s="90"/>
      <c r="CR1402" s="90"/>
      <c r="CS1402" s="90"/>
      <c r="CT1402" s="90"/>
      <c r="CU1402" s="91"/>
      <c r="CV1402" s="92"/>
    </row>
    <row r="1403" spans="1:100" s="87" customFormat="1" ht="14.45" customHeight="1" outlineLevel="4" thickBot="1">
      <c r="A1403" s="93">
        <f t="shared" si="21"/>
        <v>1402</v>
      </c>
      <c r="B1403" s="94"/>
      <c r="I1403" s="106" t="s">
        <v>2590</v>
      </c>
      <c r="J1403" s="106"/>
      <c r="K1403" s="106"/>
      <c r="L1403" s="106"/>
      <c r="M1403" s="106"/>
      <c r="N1403" s="106"/>
      <c r="AS1403" s="106"/>
      <c r="AT1403" s="106"/>
      <c r="AU1403" s="106"/>
      <c r="AV1403" s="106"/>
      <c r="AW1403" s="106"/>
      <c r="AX1403" s="106"/>
      <c r="AY1403" s="106"/>
      <c r="BA1403" s="88"/>
      <c r="BB1403" s="89"/>
      <c r="BC1403" s="90"/>
      <c r="BD1403" s="90"/>
      <c r="BE1403" s="90"/>
      <c r="BF1403" s="90"/>
      <c r="BG1403" s="90"/>
      <c r="BH1403" s="90"/>
      <c r="BI1403" s="90"/>
      <c r="BJ1403" s="90"/>
      <c r="BK1403" s="90"/>
      <c r="BL1403" s="90"/>
      <c r="BM1403" s="90"/>
      <c r="BN1403" s="90"/>
      <c r="BO1403" s="90"/>
      <c r="BP1403" s="90"/>
      <c r="BQ1403" s="90"/>
      <c r="BR1403" s="90"/>
      <c r="BS1403" s="90"/>
      <c r="BT1403" s="90"/>
      <c r="BU1403" s="90"/>
      <c r="BV1403" s="90"/>
      <c r="BW1403" s="90"/>
      <c r="BX1403" s="90"/>
      <c r="BY1403" s="90"/>
      <c r="BZ1403" s="90"/>
      <c r="CA1403" s="90"/>
      <c r="CB1403" s="90"/>
      <c r="CC1403" s="90"/>
      <c r="CD1403" s="90"/>
      <c r="CE1403" s="90"/>
      <c r="CF1403" s="90"/>
      <c r="CG1403" s="90"/>
      <c r="CH1403" s="90"/>
      <c r="CI1403" s="90"/>
      <c r="CJ1403" s="90"/>
      <c r="CK1403" s="90"/>
      <c r="CL1403" s="90"/>
      <c r="CM1403" s="90"/>
      <c r="CN1403" s="90"/>
      <c r="CO1403" s="90"/>
      <c r="CP1403" s="90"/>
      <c r="CQ1403" s="90"/>
      <c r="CR1403" s="90"/>
      <c r="CS1403" s="90"/>
      <c r="CT1403" s="90"/>
      <c r="CU1403" s="91"/>
      <c r="CV1403" s="92"/>
    </row>
    <row r="1404" spans="1:100" s="87" customFormat="1" ht="14.45" customHeight="1" outlineLevel="4" thickBot="1">
      <c r="A1404" s="93">
        <f t="shared" si="21"/>
        <v>1403</v>
      </c>
      <c r="B1404" s="94"/>
      <c r="I1404" s="87" t="s">
        <v>2591</v>
      </c>
      <c r="BA1404" s="88"/>
      <c r="BB1404" s="89"/>
      <c r="BC1404" s="90"/>
      <c r="BD1404" s="90"/>
      <c r="BE1404" s="90"/>
      <c r="BF1404" s="90"/>
      <c r="BG1404" s="90"/>
      <c r="BH1404" s="90"/>
      <c r="BI1404" s="90"/>
      <c r="BJ1404" s="90"/>
      <c r="BK1404" s="90"/>
      <c r="BL1404" s="90"/>
      <c r="BM1404" s="90"/>
      <c r="BN1404" s="90"/>
      <c r="BO1404" s="90"/>
      <c r="BP1404" s="90"/>
      <c r="BQ1404" s="90"/>
      <c r="BR1404" s="90"/>
      <c r="BS1404" s="90"/>
      <c r="BT1404" s="90"/>
      <c r="BU1404" s="90"/>
      <c r="BV1404" s="90"/>
      <c r="BW1404" s="90"/>
      <c r="BX1404" s="90"/>
      <c r="BY1404" s="90"/>
      <c r="BZ1404" s="90"/>
      <c r="CA1404" s="90"/>
      <c r="CB1404" s="90"/>
      <c r="CC1404" s="90"/>
      <c r="CD1404" s="90"/>
      <c r="CE1404" s="90"/>
      <c r="CF1404" s="90"/>
      <c r="CG1404" s="90"/>
      <c r="CH1404" s="90"/>
      <c r="CI1404" s="90"/>
      <c r="CJ1404" s="90"/>
      <c r="CK1404" s="90"/>
      <c r="CL1404" s="90"/>
      <c r="CM1404" s="90"/>
      <c r="CN1404" s="90"/>
      <c r="CO1404" s="90"/>
      <c r="CP1404" s="90"/>
      <c r="CQ1404" s="90"/>
      <c r="CR1404" s="90"/>
      <c r="CS1404" s="90"/>
      <c r="CT1404" s="90"/>
      <c r="CU1404" s="91"/>
      <c r="CV1404" s="92"/>
    </row>
    <row r="1405" spans="1:100" s="87" customFormat="1" ht="14.45" customHeight="1" outlineLevel="4" thickBot="1">
      <c r="A1405" s="93">
        <f t="shared" si="21"/>
        <v>1404</v>
      </c>
      <c r="B1405" s="94"/>
      <c r="I1405" s="87" t="s">
        <v>2592</v>
      </c>
      <c r="BA1405" s="88"/>
      <c r="BB1405" s="89"/>
      <c r="BC1405" s="90"/>
      <c r="BD1405" s="90"/>
      <c r="BE1405" s="90"/>
      <c r="BF1405" s="90"/>
      <c r="BG1405" s="90"/>
      <c r="BH1405" s="90"/>
      <c r="BI1405" s="90"/>
      <c r="BJ1405" s="90"/>
      <c r="BK1405" s="90"/>
      <c r="BL1405" s="90"/>
      <c r="BM1405" s="90"/>
      <c r="BN1405" s="90"/>
      <c r="BO1405" s="90"/>
      <c r="BP1405" s="90"/>
      <c r="BQ1405" s="90"/>
      <c r="BR1405" s="90"/>
      <c r="BS1405" s="90"/>
      <c r="BT1405" s="90"/>
      <c r="BU1405" s="90"/>
      <c r="BV1405" s="90"/>
      <c r="BW1405" s="90"/>
      <c r="BX1405" s="90"/>
      <c r="BY1405" s="90"/>
      <c r="BZ1405" s="90"/>
      <c r="CA1405" s="90"/>
      <c r="CB1405" s="90"/>
      <c r="CC1405" s="90"/>
      <c r="CD1405" s="90"/>
      <c r="CE1405" s="90"/>
      <c r="CF1405" s="90"/>
      <c r="CG1405" s="90"/>
      <c r="CH1405" s="90"/>
      <c r="CI1405" s="90"/>
      <c r="CJ1405" s="90"/>
      <c r="CK1405" s="90"/>
      <c r="CL1405" s="90"/>
      <c r="CM1405" s="90"/>
      <c r="CN1405" s="90"/>
      <c r="CO1405" s="90"/>
      <c r="CP1405" s="90"/>
      <c r="CQ1405" s="90"/>
      <c r="CR1405" s="90"/>
      <c r="CS1405" s="90"/>
      <c r="CT1405" s="90"/>
      <c r="CU1405" s="91"/>
      <c r="CV1405" s="92"/>
    </row>
    <row r="1406" spans="1:100" s="87" customFormat="1" ht="14.45" customHeight="1" outlineLevel="4" thickBot="1">
      <c r="A1406" s="93">
        <f t="shared" si="21"/>
        <v>1405</v>
      </c>
      <c r="B1406" s="94"/>
      <c r="I1406" s="87" t="s">
        <v>2593</v>
      </c>
      <c r="BA1406" s="88"/>
      <c r="BB1406" s="89"/>
      <c r="BC1406" s="90"/>
      <c r="BD1406" s="90"/>
      <c r="BE1406" s="90"/>
      <c r="BF1406" s="90"/>
      <c r="BG1406" s="90"/>
      <c r="BH1406" s="90"/>
      <c r="BI1406" s="90"/>
      <c r="BJ1406" s="90"/>
      <c r="BK1406" s="90"/>
      <c r="BL1406" s="90"/>
      <c r="BM1406" s="90"/>
      <c r="BN1406" s="90"/>
      <c r="BO1406" s="90"/>
      <c r="BP1406" s="90"/>
      <c r="BQ1406" s="90"/>
      <c r="BR1406" s="90"/>
      <c r="BS1406" s="90"/>
      <c r="BT1406" s="90"/>
      <c r="BU1406" s="90"/>
      <c r="BV1406" s="90"/>
      <c r="BW1406" s="90"/>
      <c r="BX1406" s="90"/>
      <c r="BY1406" s="90"/>
      <c r="BZ1406" s="90"/>
      <c r="CA1406" s="90"/>
      <c r="CB1406" s="90"/>
      <c r="CC1406" s="90"/>
      <c r="CD1406" s="90"/>
      <c r="CE1406" s="90"/>
      <c r="CF1406" s="90"/>
      <c r="CG1406" s="90"/>
      <c r="CH1406" s="90"/>
      <c r="CI1406" s="90"/>
      <c r="CJ1406" s="90"/>
      <c r="CK1406" s="90"/>
      <c r="CL1406" s="90"/>
      <c r="CM1406" s="90"/>
      <c r="CN1406" s="90"/>
      <c r="CO1406" s="90"/>
      <c r="CP1406" s="90"/>
      <c r="CQ1406" s="90"/>
      <c r="CR1406" s="90"/>
      <c r="CS1406" s="90"/>
      <c r="CT1406" s="90"/>
      <c r="CU1406" s="91"/>
      <c r="CV1406" s="92"/>
    </row>
    <row r="1407" spans="1:100" s="87" customFormat="1" ht="14.45" customHeight="1" outlineLevel="4" thickBot="1">
      <c r="A1407" s="93">
        <f t="shared" si="21"/>
        <v>1406</v>
      </c>
      <c r="B1407" s="94"/>
      <c r="I1407" s="87" t="s">
        <v>2594</v>
      </c>
      <c r="BA1407" s="88"/>
      <c r="BB1407" s="89"/>
      <c r="BC1407" s="90"/>
      <c r="BD1407" s="90"/>
      <c r="BE1407" s="90"/>
      <c r="BF1407" s="90"/>
      <c r="BG1407" s="90"/>
      <c r="BH1407" s="90"/>
      <c r="BI1407" s="90"/>
      <c r="BJ1407" s="90"/>
      <c r="BK1407" s="90"/>
      <c r="BL1407" s="90"/>
      <c r="BM1407" s="90"/>
      <c r="BN1407" s="90"/>
      <c r="BO1407" s="90"/>
      <c r="BP1407" s="90"/>
      <c r="BQ1407" s="90"/>
      <c r="BR1407" s="90"/>
      <c r="BS1407" s="90"/>
      <c r="BT1407" s="90"/>
      <c r="BU1407" s="90"/>
      <c r="BV1407" s="90"/>
      <c r="BW1407" s="90"/>
      <c r="BX1407" s="90"/>
      <c r="BY1407" s="90"/>
      <c r="BZ1407" s="90"/>
      <c r="CA1407" s="90"/>
      <c r="CB1407" s="90"/>
      <c r="CC1407" s="90"/>
      <c r="CD1407" s="90"/>
      <c r="CE1407" s="90"/>
      <c r="CF1407" s="90"/>
      <c r="CG1407" s="90"/>
      <c r="CH1407" s="90"/>
      <c r="CI1407" s="90"/>
      <c r="CJ1407" s="90"/>
      <c r="CK1407" s="90"/>
      <c r="CL1407" s="90"/>
      <c r="CM1407" s="90"/>
      <c r="CN1407" s="90"/>
      <c r="CO1407" s="90"/>
      <c r="CP1407" s="90"/>
      <c r="CQ1407" s="90"/>
      <c r="CR1407" s="90"/>
      <c r="CS1407" s="90"/>
      <c r="CT1407" s="90"/>
      <c r="CU1407" s="91"/>
      <c r="CV1407" s="92"/>
    </row>
    <row r="1408" spans="1:100" s="87" customFormat="1" ht="14.45" customHeight="1" outlineLevel="4" thickBot="1">
      <c r="A1408" s="93">
        <f t="shared" si="21"/>
        <v>1407</v>
      </c>
      <c r="B1408" s="94"/>
      <c r="I1408" s="87" t="s">
        <v>2595</v>
      </c>
      <c r="BA1408" s="88"/>
      <c r="BB1408" s="89"/>
      <c r="BC1408" s="90"/>
      <c r="BD1408" s="90"/>
      <c r="BE1408" s="90"/>
      <c r="BF1408" s="90"/>
      <c r="BG1408" s="90"/>
      <c r="BH1408" s="90"/>
      <c r="BI1408" s="90"/>
      <c r="BJ1408" s="90"/>
      <c r="BK1408" s="90"/>
      <c r="BL1408" s="90"/>
      <c r="BM1408" s="90"/>
      <c r="BN1408" s="90"/>
      <c r="BO1408" s="90"/>
      <c r="BP1408" s="90"/>
      <c r="BQ1408" s="90"/>
      <c r="BR1408" s="90"/>
      <c r="BS1408" s="90"/>
      <c r="BT1408" s="90"/>
      <c r="BU1408" s="90"/>
      <c r="BV1408" s="90"/>
      <c r="BW1408" s="90"/>
      <c r="BX1408" s="90"/>
      <c r="BY1408" s="90"/>
      <c r="BZ1408" s="90"/>
      <c r="CA1408" s="90"/>
      <c r="CB1408" s="90"/>
      <c r="CC1408" s="90"/>
      <c r="CD1408" s="90"/>
      <c r="CE1408" s="90"/>
      <c r="CF1408" s="90"/>
      <c r="CG1408" s="90"/>
      <c r="CH1408" s="90"/>
      <c r="CI1408" s="90"/>
      <c r="CJ1408" s="90"/>
      <c r="CK1408" s="90"/>
      <c r="CL1408" s="90"/>
      <c r="CM1408" s="90"/>
      <c r="CN1408" s="90"/>
      <c r="CO1408" s="90"/>
      <c r="CP1408" s="90"/>
      <c r="CQ1408" s="90"/>
      <c r="CR1408" s="90"/>
      <c r="CS1408" s="90"/>
      <c r="CT1408" s="90"/>
      <c r="CU1408" s="91"/>
      <c r="CV1408" s="92"/>
    </row>
    <row r="1409" spans="1:100" s="87" customFormat="1" ht="14.45" customHeight="1" outlineLevel="4" thickBot="1">
      <c r="A1409" s="93">
        <f t="shared" si="21"/>
        <v>1408</v>
      </c>
      <c r="B1409" s="94"/>
      <c r="I1409" s="87" t="s">
        <v>2596</v>
      </c>
      <c r="P1409" s="106"/>
      <c r="Q1409" s="106"/>
      <c r="R1409" s="106"/>
      <c r="BA1409" s="88"/>
      <c r="BB1409" s="89"/>
      <c r="BC1409" s="115" t="s">
        <v>2597</v>
      </c>
      <c r="BD1409" s="90"/>
      <c r="BE1409" s="90"/>
      <c r="BF1409" s="90"/>
      <c r="BG1409" s="90"/>
      <c r="BH1409" s="90"/>
      <c r="BI1409" s="90"/>
      <c r="BJ1409" s="90"/>
      <c r="BK1409" s="90"/>
      <c r="BL1409" s="90"/>
      <c r="BM1409" s="90"/>
      <c r="BN1409" s="90"/>
      <c r="BO1409" s="90"/>
      <c r="BP1409" s="90"/>
      <c r="BQ1409" s="90"/>
      <c r="BR1409" s="90"/>
      <c r="BS1409" s="90"/>
      <c r="BT1409" s="90"/>
      <c r="BU1409" s="90"/>
      <c r="BV1409" s="90"/>
      <c r="BW1409" s="90"/>
      <c r="BX1409" s="90"/>
      <c r="BY1409" s="90"/>
      <c r="BZ1409" s="90"/>
      <c r="CA1409" s="90"/>
      <c r="CB1409" s="90"/>
      <c r="CC1409" s="90"/>
      <c r="CD1409" s="90"/>
      <c r="CE1409" s="90"/>
      <c r="CF1409" s="90"/>
      <c r="CG1409" s="90"/>
      <c r="CH1409" s="90"/>
      <c r="CI1409" s="90"/>
      <c r="CJ1409" s="90"/>
      <c r="CK1409" s="90"/>
      <c r="CL1409" s="90"/>
      <c r="CM1409" s="90"/>
      <c r="CN1409" s="90"/>
      <c r="CO1409" s="90"/>
      <c r="CP1409" s="90"/>
      <c r="CQ1409" s="90"/>
      <c r="CR1409" s="90"/>
      <c r="CS1409" s="90"/>
      <c r="CT1409" s="90"/>
      <c r="CU1409" s="91"/>
      <c r="CV1409" s="92"/>
    </row>
    <row r="1410" spans="1:100" s="87" customFormat="1" ht="14.45" customHeight="1" outlineLevel="4" thickBot="1">
      <c r="A1410" s="93">
        <f t="shared" si="21"/>
        <v>1409</v>
      </c>
      <c r="B1410" s="94"/>
      <c r="H1410" s="107" t="s">
        <v>2598</v>
      </c>
      <c r="BA1410" s="88"/>
      <c r="BB1410" s="89"/>
      <c r="BC1410" s="90"/>
      <c r="BD1410" s="90"/>
      <c r="BE1410" s="90"/>
      <c r="BF1410" s="90"/>
      <c r="BG1410" s="90"/>
      <c r="BH1410" s="90"/>
      <c r="BI1410" s="90"/>
      <c r="BJ1410" s="90"/>
      <c r="BK1410" s="90"/>
      <c r="BL1410" s="90"/>
      <c r="BM1410" s="90"/>
      <c r="BN1410" s="90"/>
      <c r="BO1410" s="90"/>
      <c r="BP1410" s="90"/>
      <c r="BQ1410" s="90"/>
      <c r="BR1410" s="90"/>
      <c r="BS1410" s="90"/>
      <c r="BT1410" s="90"/>
      <c r="BU1410" s="90"/>
      <c r="BV1410" s="90"/>
      <c r="BW1410" s="90"/>
      <c r="BX1410" s="90"/>
      <c r="BY1410" s="90"/>
      <c r="BZ1410" s="90"/>
      <c r="CA1410" s="90"/>
      <c r="CB1410" s="90"/>
      <c r="CC1410" s="90"/>
      <c r="CD1410" s="90"/>
      <c r="CE1410" s="90"/>
      <c r="CF1410" s="90"/>
      <c r="CG1410" s="90"/>
      <c r="CH1410" s="90"/>
      <c r="CI1410" s="90"/>
      <c r="CJ1410" s="90"/>
      <c r="CK1410" s="90"/>
      <c r="CL1410" s="90"/>
      <c r="CM1410" s="90"/>
      <c r="CN1410" s="90"/>
      <c r="CO1410" s="90"/>
      <c r="CP1410" s="90"/>
      <c r="CQ1410" s="90"/>
      <c r="CR1410" s="90"/>
      <c r="CS1410" s="90"/>
      <c r="CT1410" s="90"/>
      <c r="CU1410" s="91"/>
      <c r="CV1410" s="92"/>
    </row>
    <row r="1411" spans="1:100" s="87" customFormat="1" ht="14.45" customHeight="1" outlineLevel="4" thickBot="1">
      <c r="A1411" s="93">
        <f t="shared" si="21"/>
        <v>1410</v>
      </c>
      <c r="B1411" s="94"/>
      <c r="I1411" s="108" t="s">
        <v>2599</v>
      </c>
      <c r="BA1411" s="88"/>
      <c r="BB1411" s="89"/>
      <c r="BC1411" s="90"/>
      <c r="BD1411" s="90"/>
      <c r="BE1411" s="90"/>
      <c r="BF1411" s="90"/>
      <c r="BG1411" s="90"/>
      <c r="BH1411" s="90"/>
      <c r="BI1411" s="90"/>
      <c r="BJ1411" s="90"/>
      <c r="BK1411" s="90"/>
      <c r="BL1411" s="90"/>
      <c r="BM1411" s="90"/>
      <c r="BN1411" s="90"/>
      <c r="BO1411" s="90"/>
      <c r="BP1411" s="90"/>
      <c r="BQ1411" s="90"/>
      <c r="BR1411" s="90"/>
      <c r="BS1411" s="90"/>
      <c r="BT1411" s="90"/>
      <c r="BU1411" s="90"/>
      <c r="BV1411" s="90"/>
      <c r="BW1411" s="90"/>
      <c r="BX1411" s="90"/>
      <c r="BY1411" s="90"/>
      <c r="BZ1411" s="90"/>
      <c r="CA1411" s="90"/>
      <c r="CB1411" s="90"/>
      <c r="CC1411" s="90"/>
      <c r="CD1411" s="90"/>
      <c r="CE1411" s="90"/>
      <c r="CF1411" s="90"/>
      <c r="CG1411" s="90"/>
      <c r="CH1411" s="90"/>
      <c r="CI1411" s="90"/>
      <c r="CJ1411" s="90"/>
      <c r="CK1411" s="90"/>
      <c r="CL1411" s="90"/>
      <c r="CM1411" s="90"/>
      <c r="CN1411" s="90"/>
      <c r="CO1411" s="90"/>
      <c r="CP1411" s="90"/>
      <c r="CQ1411" s="90"/>
      <c r="CR1411" s="90"/>
      <c r="CS1411" s="90"/>
      <c r="CT1411" s="90"/>
      <c r="CU1411" s="91"/>
      <c r="CV1411" s="92"/>
    </row>
    <row r="1412" spans="1:100" s="87" customFormat="1" ht="14.45" customHeight="1" outlineLevel="4" thickBot="1">
      <c r="A1412" s="93">
        <f t="shared" si="21"/>
        <v>1411</v>
      </c>
      <c r="B1412" s="94"/>
      <c r="I1412" s="87" t="s">
        <v>2600</v>
      </c>
      <c r="BA1412" s="112"/>
      <c r="BB1412" s="89"/>
      <c r="BC1412" s="90"/>
      <c r="BD1412" s="90"/>
      <c r="BE1412" s="90"/>
      <c r="BF1412" s="90"/>
      <c r="BG1412" s="90"/>
      <c r="BH1412" s="90"/>
      <c r="BI1412" s="90"/>
      <c r="BJ1412" s="90"/>
      <c r="BK1412" s="90"/>
      <c r="BL1412" s="90"/>
      <c r="BM1412" s="90"/>
      <c r="BN1412" s="90"/>
      <c r="BO1412" s="90"/>
      <c r="BP1412" s="90"/>
      <c r="BQ1412" s="90"/>
      <c r="BR1412" s="90"/>
      <c r="BS1412" s="90"/>
      <c r="BT1412" s="90"/>
      <c r="BU1412" s="90"/>
      <c r="BV1412" s="90"/>
      <c r="BW1412" s="90"/>
      <c r="BX1412" s="90"/>
      <c r="BY1412" s="90"/>
      <c r="BZ1412" s="90"/>
      <c r="CA1412" s="90"/>
      <c r="CB1412" s="90"/>
      <c r="CC1412" s="90"/>
      <c r="CD1412" s="90"/>
      <c r="CE1412" s="90"/>
      <c r="CF1412" s="90"/>
      <c r="CG1412" s="90"/>
      <c r="CH1412" s="90"/>
      <c r="CI1412" s="90"/>
      <c r="CJ1412" s="90"/>
      <c r="CK1412" s="90"/>
      <c r="CL1412" s="90"/>
      <c r="CM1412" s="90"/>
      <c r="CN1412" s="90"/>
      <c r="CO1412" s="90"/>
      <c r="CP1412" s="90"/>
      <c r="CQ1412" s="90"/>
      <c r="CR1412" s="90"/>
      <c r="CS1412" s="90"/>
      <c r="CT1412" s="90"/>
      <c r="CU1412" s="91"/>
      <c r="CV1412" s="92"/>
    </row>
    <row r="1413" spans="1:100" s="87" customFormat="1" ht="14.45" customHeight="1" outlineLevel="4" thickBot="1">
      <c r="A1413" s="93">
        <f t="shared" si="21"/>
        <v>1412</v>
      </c>
      <c r="B1413" s="94"/>
      <c r="I1413" s="106" t="s">
        <v>2601</v>
      </c>
      <c r="J1413" s="106"/>
      <c r="K1413" s="106"/>
      <c r="L1413" s="106"/>
      <c r="M1413" s="106"/>
      <c r="N1413" s="106"/>
      <c r="AK1413" s="106"/>
      <c r="AL1413" s="106"/>
      <c r="AM1413" s="106"/>
      <c r="AN1413" s="106"/>
      <c r="AO1413" s="106"/>
      <c r="AP1413" s="106"/>
      <c r="AQ1413" s="106"/>
      <c r="AR1413" s="106"/>
      <c r="AS1413" s="106"/>
      <c r="AT1413" s="106"/>
      <c r="AU1413" s="106"/>
      <c r="AV1413" s="106"/>
      <c r="AW1413" s="106"/>
      <c r="BA1413" s="88"/>
      <c r="BB1413" s="89"/>
      <c r="BC1413" s="90"/>
      <c r="BD1413" s="90"/>
      <c r="BE1413" s="90"/>
      <c r="BF1413" s="90"/>
      <c r="BG1413" s="90"/>
      <c r="BH1413" s="90"/>
      <c r="BI1413" s="90"/>
      <c r="BJ1413" s="90"/>
      <c r="BK1413" s="90"/>
      <c r="BL1413" s="90"/>
      <c r="BM1413" s="90"/>
      <c r="BN1413" s="90"/>
      <c r="BO1413" s="90"/>
      <c r="BP1413" s="90"/>
      <c r="BQ1413" s="90"/>
      <c r="BR1413" s="90"/>
      <c r="BS1413" s="90"/>
      <c r="BT1413" s="90"/>
      <c r="BU1413" s="90"/>
      <c r="BV1413" s="90"/>
      <c r="BW1413" s="90"/>
      <c r="BX1413" s="90"/>
      <c r="BY1413" s="90"/>
      <c r="BZ1413" s="90"/>
      <c r="CA1413" s="90"/>
      <c r="CB1413" s="90"/>
      <c r="CC1413" s="90"/>
      <c r="CD1413" s="90"/>
      <c r="CE1413" s="90"/>
      <c r="CF1413" s="90"/>
      <c r="CG1413" s="90"/>
      <c r="CH1413" s="90"/>
      <c r="CI1413" s="90"/>
      <c r="CJ1413" s="90"/>
      <c r="CK1413" s="90"/>
      <c r="CL1413" s="90"/>
      <c r="CM1413" s="90"/>
      <c r="CN1413" s="90"/>
      <c r="CO1413" s="90"/>
      <c r="CP1413" s="90"/>
      <c r="CQ1413" s="90"/>
      <c r="CR1413" s="90"/>
      <c r="CS1413" s="90"/>
      <c r="CT1413" s="90"/>
      <c r="CU1413" s="91"/>
      <c r="CV1413" s="92"/>
    </row>
    <row r="1414" spans="1:100" s="87" customFormat="1" ht="14.45" customHeight="1" outlineLevel="4" thickBot="1">
      <c r="A1414" s="93">
        <f t="shared" si="21"/>
        <v>1413</v>
      </c>
      <c r="B1414" s="94"/>
      <c r="I1414" s="87" t="s">
        <v>2602</v>
      </c>
      <c r="T1414" s="106"/>
      <c r="U1414" s="106"/>
      <c r="V1414" s="106"/>
      <c r="BA1414" s="88"/>
      <c r="BB1414" s="89"/>
      <c r="BC1414" s="90"/>
      <c r="BD1414" s="90"/>
      <c r="BE1414" s="90"/>
      <c r="BF1414" s="90"/>
      <c r="BG1414" s="90"/>
      <c r="BH1414" s="90"/>
      <c r="BI1414" s="90"/>
      <c r="BJ1414" s="90"/>
      <c r="BK1414" s="90"/>
      <c r="BL1414" s="90"/>
      <c r="BM1414" s="90"/>
      <c r="BN1414" s="90"/>
      <c r="BO1414" s="90"/>
      <c r="BP1414" s="90"/>
      <c r="BQ1414" s="90"/>
      <c r="BR1414" s="90"/>
      <c r="BS1414" s="90"/>
      <c r="BT1414" s="90"/>
      <c r="BU1414" s="90"/>
      <c r="BV1414" s="90"/>
      <c r="BW1414" s="90"/>
      <c r="BX1414" s="90"/>
      <c r="BY1414" s="90"/>
      <c r="BZ1414" s="90"/>
      <c r="CA1414" s="90"/>
      <c r="CB1414" s="90"/>
      <c r="CC1414" s="90"/>
      <c r="CD1414" s="90"/>
      <c r="CE1414" s="90"/>
      <c r="CF1414" s="90"/>
      <c r="CG1414" s="90"/>
      <c r="CH1414" s="90"/>
      <c r="CI1414" s="90"/>
      <c r="CJ1414" s="90"/>
      <c r="CK1414" s="90"/>
      <c r="CL1414" s="90"/>
      <c r="CM1414" s="90"/>
      <c r="CN1414" s="90"/>
      <c r="CO1414" s="90"/>
      <c r="CP1414" s="90"/>
      <c r="CQ1414" s="90"/>
      <c r="CR1414" s="90"/>
      <c r="CS1414" s="90"/>
      <c r="CT1414" s="90"/>
      <c r="CU1414" s="91"/>
      <c r="CV1414" s="92"/>
    </row>
    <row r="1415" spans="1:100" s="87" customFormat="1" ht="14.45" customHeight="1" outlineLevel="4" thickBot="1">
      <c r="A1415" s="93">
        <f t="shared" si="21"/>
        <v>1414</v>
      </c>
      <c r="B1415" s="94"/>
      <c r="I1415" s="87" t="s">
        <v>2603</v>
      </c>
      <c r="AB1415" s="106"/>
      <c r="AC1415" s="106"/>
      <c r="AD1415" s="106"/>
      <c r="BA1415" s="88"/>
      <c r="BB1415" s="89"/>
      <c r="BC1415" s="90"/>
      <c r="BD1415" s="90"/>
      <c r="BE1415" s="90"/>
      <c r="BF1415" s="90"/>
      <c r="BG1415" s="90"/>
      <c r="BH1415" s="90"/>
      <c r="BI1415" s="90"/>
      <c r="BJ1415" s="90"/>
      <c r="BK1415" s="90"/>
      <c r="BL1415" s="90"/>
      <c r="BM1415" s="90"/>
      <c r="BN1415" s="90"/>
      <c r="BO1415" s="90"/>
      <c r="BP1415" s="90"/>
      <c r="BQ1415" s="90"/>
      <c r="BR1415" s="90"/>
      <c r="BS1415" s="90"/>
      <c r="BT1415" s="90"/>
      <c r="BU1415" s="90"/>
      <c r="BV1415" s="90"/>
      <c r="BW1415" s="90"/>
      <c r="BX1415" s="90"/>
      <c r="BY1415" s="90"/>
      <c r="BZ1415" s="90"/>
      <c r="CA1415" s="90"/>
      <c r="CB1415" s="90"/>
      <c r="CC1415" s="90"/>
      <c r="CD1415" s="90"/>
      <c r="CE1415" s="90"/>
      <c r="CF1415" s="90"/>
      <c r="CG1415" s="90"/>
      <c r="CH1415" s="90"/>
      <c r="CI1415" s="90"/>
      <c r="CJ1415" s="90"/>
      <c r="CK1415" s="90"/>
      <c r="CL1415" s="90"/>
      <c r="CM1415" s="90"/>
      <c r="CN1415" s="90"/>
      <c r="CO1415" s="90"/>
      <c r="CP1415" s="90"/>
      <c r="CQ1415" s="90"/>
      <c r="CR1415" s="90"/>
      <c r="CS1415" s="90"/>
      <c r="CT1415" s="90"/>
      <c r="CU1415" s="91"/>
      <c r="CV1415" s="92"/>
    </row>
    <row r="1416" spans="1:100" s="87" customFormat="1" ht="14.45" customHeight="1" outlineLevel="4" thickBot="1">
      <c r="A1416" s="93">
        <f t="shared" si="21"/>
        <v>1415</v>
      </c>
      <c r="B1416" s="94"/>
      <c r="I1416" s="108" t="s">
        <v>2604</v>
      </c>
      <c r="BA1416" s="88"/>
      <c r="BB1416" s="89"/>
      <c r="BC1416" s="90"/>
      <c r="BD1416" s="90"/>
      <c r="BE1416" s="90"/>
      <c r="BF1416" s="90"/>
      <c r="BG1416" s="90"/>
      <c r="BH1416" s="90"/>
      <c r="BI1416" s="90"/>
      <c r="BJ1416" s="90"/>
      <c r="BK1416" s="90"/>
      <c r="BL1416" s="90"/>
      <c r="BM1416" s="90"/>
      <c r="BN1416" s="90"/>
      <c r="BO1416" s="90"/>
      <c r="BP1416" s="90"/>
      <c r="BQ1416" s="90"/>
      <c r="BR1416" s="90"/>
      <c r="BS1416" s="90"/>
      <c r="BT1416" s="90"/>
      <c r="BU1416" s="90"/>
      <c r="BV1416" s="90"/>
      <c r="BW1416" s="90"/>
      <c r="BX1416" s="90"/>
      <c r="BY1416" s="90"/>
      <c r="BZ1416" s="90"/>
      <c r="CA1416" s="90"/>
      <c r="CB1416" s="90"/>
      <c r="CC1416" s="90"/>
      <c r="CD1416" s="90"/>
      <c r="CE1416" s="90"/>
      <c r="CF1416" s="90"/>
      <c r="CG1416" s="90"/>
      <c r="CH1416" s="90"/>
      <c r="CI1416" s="90"/>
      <c r="CJ1416" s="90"/>
      <c r="CK1416" s="90"/>
      <c r="CL1416" s="90"/>
      <c r="CM1416" s="90"/>
      <c r="CN1416" s="90"/>
      <c r="CO1416" s="90"/>
      <c r="CP1416" s="90"/>
      <c r="CQ1416" s="90"/>
      <c r="CR1416" s="90"/>
      <c r="CS1416" s="90"/>
      <c r="CT1416" s="90"/>
      <c r="CU1416" s="91"/>
      <c r="CV1416" s="92"/>
    </row>
    <row r="1417" spans="1:100" s="87" customFormat="1" ht="14.45" customHeight="1" outlineLevel="4" thickBot="1">
      <c r="A1417" s="93">
        <f t="shared" si="21"/>
        <v>1416</v>
      </c>
      <c r="B1417" s="94"/>
      <c r="I1417" s="87" t="s">
        <v>2605</v>
      </c>
      <c r="BA1417" s="88"/>
      <c r="BB1417" s="89"/>
      <c r="BC1417" s="90"/>
      <c r="BD1417" s="90"/>
      <c r="BE1417" s="90"/>
      <c r="BF1417" s="90"/>
      <c r="BG1417" s="90"/>
      <c r="BH1417" s="90"/>
      <c r="BI1417" s="90"/>
      <c r="BJ1417" s="90"/>
      <c r="BK1417" s="90"/>
      <c r="BL1417" s="90"/>
      <c r="BM1417" s="90"/>
      <c r="BN1417" s="90"/>
      <c r="BO1417" s="90"/>
      <c r="BP1417" s="90"/>
      <c r="BQ1417" s="90"/>
      <c r="BR1417" s="90"/>
      <c r="BS1417" s="90"/>
      <c r="BT1417" s="90"/>
      <c r="BU1417" s="90"/>
      <c r="BV1417" s="90"/>
      <c r="BW1417" s="90"/>
      <c r="BX1417" s="90"/>
      <c r="BY1417" s="90"/>
      <c r="BZ1417" s="90"/>
      <c r="CA1417" s="90"/>
      <c r="CB1417" s="90"/>
      <c r="CC1417" s="90"/>
      <c r="CD1417" s="90"/>
      <c r="CE1417" s="90"/>
      <c r="CF1417" s="90"/>
      <c r="CG1417" s="90"/>
      <c r="CH1417" s="90"/>
      <c r="CI1417" s="90"/>
      <c r="CJ1417" s="90"/>
      <c r="CK1417" s="90"/>
      <c r="CL1417" s="90"/>
      <c r="CM1417" s="90"/>
      <c r="CN1417" s="90"/>
      <c r="CO1417" s="90"/>
      <c r="CP1417" s="90"/>
      <c r="CQ1417" s="90"/>
      <c r="CR1417" s="90"/>
      <c r="CS1417" s="90"/>
      <c r="CT1417" s="90"/>
      <c r="CU1417" s="91"/>
      <c r="CV1417" s="92"/>
    </row>
    <row r="1418" spans="1:100" s="87" customFormat="1" ht="14.45" customHeight="1" outlineLevel="4" thickBot="1">
      <c r="A1418" s="93">
        <f t="shared" si="21"/>
        <v>1417</v>
      </c>
      <c r="B1418" s="94"/>
      <c r="I1418" s="108" t="s">
        <v>2606</v>
      </c>
      <c r="BA1418" s="88"/>
      <c r="BB1418" s="89"/>
      <c r="BC1418" s="90"/>
      <c r="BD1418" s="90"/>
      <c r="BE1418" s="90"/>
      <c r="BF1418" s="90"/>
      <c r="BG1418" s="90"/>
      <c r="BH1418" s="90"/>
      <c r="BI1418" s="90"/>
      <c r="BJ1418" s="90"/>
      <c r="BK1418" s="90"/>
      <c r="BL1418" s="90"/>
      <c r="BM1418" s="90"/>
      <c r="BN1418" s="90"/>
      <c r="BO1418" s="90"/>
      <c r="BP1418" s="90"/>
      <c r="BQ1418" s="90"/>
      <c r="BR1418" s="90"/>
      <c r="BS1418" s="90"/>
      <c r="BT1418" s="90"/>
      <c r="BU1418" s="90"/>
      <c r="BV1418" s="90"/>
      <c r="BW1418" s="90"/>
      <c r="BX1418" s="90"/>
      <c r="BY1418" s="90"/>
      <c r="BZ1418" s="90"/>
      <c r="CA1418" s="90"/>
      <c r="CB1418" s="90"/>
      <c r="CC1418" s="90"/>
      <c r="CD1418" s="90"/>
      <c r="CE1418" s="90"/>
      <c r="CF1418" s="90"/>
      <c r="CG1418" s="90"/>
      <c r="CH1418" s="90"/>
      <c r="CI1418" s="90"/>
      <c r="CJ1418" s="90"/>
      <c r="CK1418" s="90"/>
      <c r="CL1418" s="90"/>
      <c r="CM1418" s="90"/>
      <c r="CN1418" s="90"/>
      <c r="CO1418" s="90"/>
      <c r="CP1418" s="90"/>
      <c r="CQ1418" s="90"/>
      <c r="CR1418" s="90"/>
      <c r="CS1418" s="90"/>
      <c r="CT1418" s="90"/>
      <c r="CU1418" s="91"/>
      <c r="CV1418" s="92"/>
    </row>
    <row r="1419" spans="1:100" s="87" customFormat="1" ht="14.45" customHeight="1" outlineLevel="4" thickBot="1">
      <c r="A1419" s="93">
        <f t="shared" si="21"/>
        <v>1418</v>
      </c>
      <c r="B1419" s="94"/>
      <c r="I1419" s="87" t="s">
        <v>2607</v>
      </c>
      <c r="BA1419" s="88"/>
      <c r="BB1419" s="89"/>
      <c r="BC1419" s="90"/>
      <c r="BD1419" s="90"/>
      <c r="BE1419" s="90"/>
      <c r="BF1419" s="90"/>
      <c r="BG1419" s="90"/>
      <c r="BH1419" s="90"/>
      <c r="BI1419" s="90"/>
      <c r="BJ1419" s="90"/>
      <c r="BK1419" s="90"/>
      <c r="BL1419" s="90"/>
      <c r="BM1419" s="90"/>
      <c r="BN1419" s="90"/>
      <c r="BO1419" s="90"/>
      <c r="BP1419" s="90"/>
      <c r="BQ1419" s="90"/>
      <c r="BR1419" s="90"/>
      <c r="BS1419" s="90"/>
      <c r="BT1419" s="90"/>
      <c r="BU1419" s="90"/>
      <c r="BV1419" s="90"/>
      <c r="BW1419" s="90"/>
      <c r="BX1419" s="90"/>
      <c r="BY1419" s="90"/>
      <c r="BZ1419" s="90"/>
      <c r="CA1419" s="90"/>
      <c r="CB1419" s="90"/>
      <c r="CC1419" s="90"/>
      <c r="CD1419" s="90"/>
      <c r="CE1419" s="90"/>
      <c r="CF1419" s="90"/>
      <c r="CG1419" s="90"/>
      <c r="CH1419" s="90"/>
      <c r="CI1419" s="90"/>
      <c r="CJ1419" s="90"/>
      <c r="CK1419" s="90"/>
      <c r="CL1419" s="90"/>
      <c r="CM1419" s="90"/>
      <c r="CN1419" s="90"/>
      <c r="CO1419" s="90"/>
      <c r="CP1419" s="90"/>
      <c r="CQ1419" s="90"/>
      <c r="CR1419" s="90"/>
      <c r="CS1419" s="90"/>
      <c r="CT1419" s="90"/>
      <c r="CU1419" s="91"/>
      <c r="CV1419" s="92"/>
    </row>
    <row r="1420" spans="1:100" s="87" customFormat="1" ht="14.45" customHeight="1" outlineLevel="4" thickBot="1">
      <c r="A1420" s="93">
        <f t="shared" si="21"/>
        <v>1419</v>
      </c>
      <c r="B1420" s="94"/>
      <c r="I1420" s="87" t="s">
        <v>2608</v>
      </c>
      <c r="BA1420" s="88"/>
      <c r="BB1420" s="89"/>
      <c r="BC1420" s="115" t="s">
        <v>2609</v>
      </c>
      <c r="BD1420" s="90"/>
      <c r="BE1420" s="90"/>
      <c r="BF1420" s="90"/>
      <c r="BG1420" s="90"/>
      <c r="BH1420" s="90"/>
      <c r="BI1420" s="90"/>
      <c r="BJ1420" s="90"/>
      <c r="BK1420" s="90"/>
      <c r="BL1420" s="90"/>
      <c r="BM1420" s="90"/>
      <c r="BN1420" s="90"/>
      <c r="BO1420" s="90"/>
      <c r="BP1420" s="90"/>
      <c r="BQ1420" s="90"/>
      <c r="BR1420" s="90"/>
      <c r="BS1420" s="90"/>
      <c r="BT1420" s="90"/>
      <c r="BU1420" s="90"/>
      <c r="BV1420" s="90"/>
      <c r="BW1420" s="90"/>
      <c r="BX1420" s="90"/>
      <c r="BY1420" s="90"/>
      <c r="BZ1420" s="90"/>
      <c r="CA1420" s="90"/>
      <c r="CB1420" s="90"/>
      <c r="CC1420" s="90"/>
      <c r="CD1420" s="90"/>
      <c r="CE1420" s="90"/>
      <c r="CF1420" s="90"/>
      <c r="CG1420" s="90"/>
      <c r="CH1420" s="90"/>
      <c r="CI1420" s="90"/>
      <c r="CJ1420" s="90"/>
      <c r="CK1420" s="90"/>
      <c r="CL1420" s="90"/>
      <c r="CM1420" s="90"/>
      <c r="CN1420" s="90"/>
      <c r="CO1420" s="90"/>
      <c r="CP1420" s="90"/>
      <c r="CQ1420" s="90"/>
      <c r="CR1420" s="90"/>
      <c r="CS1420" s="90"/>
      <c r="CT1420" s="90"/>
      <c r="CU1420" s="91"/>
      <c r="CV1420" s="92"/>
    </row>
    <row r="1421" spans="1:100" s="87" customFormat="1" ht="14.45" customHeight="1" outlineLevel="4" thickBot="1">
      <c r="A1421" s="93">
        <f t="shared" si="21"/>
        <v>1420</v>
      </c>
      <c r="B1421" s="94"/>
      <c r="H1421" s="107" t="s">
        <v>2610</v>
      </c>
      <c r="BA1421" s="88"/>
      <c r="BB1421" s="89"/>
      <c r="BC1421" s="90"/>
      <c r="BD1421" s="90"/>
      <c r="BE1421" s="90"/>
      <c r="BF1421" s="90"/>
      <c r="BG1421" s="90"/>
      <c r="BH1421" s="90"/>
      <c r="BI1421" s="90"/>
      <c r="BJ1421" s="90"/>
      <c r="BK1421" s="90"/>
      <c r="BL1421" s="90"/>
      <c r="BM1421" s="90"/>
      <c r="BN1421" s="90"/>
      <c r="BO1421" s="90"/>
      <c r="BP1421" s="90"/>
      <c r="BQ1421" s="90"/>
      <c r="BR1421" s="90"/>
      <c r="BS1421" s="90"/>
      <c r="BT1421" s="90"/>
      <c r="BU1421" s="90"/>
      <c r="BV1421" s="90"/>
      <c r="BW1421" s="90"/>
      <c r="BX1421" s="90"/>
      <c r="BY1421" s="90"/>
      <c r="BZ1421" s="90"/>
      <c r="CA1421" s="90"/>
      <c r="CB1421" s="90"/>
      <c r="CC1421" s="90"/>
      <c r="CD1421" s="90"/>
      <c r="CE1421" s="90"/>
      <c r="CF1421" s="90"/>
      <c r="CG1421" s="90"/>
      <c r="CH1421" s="90"/>
      <c r="CI1421" s="90"/>
      <c r="CJ1421" s="90"/>
      <c r="CK1421" s="90"/>
      <c r="CL1421" s="90"/>
      <c r="CM1421" s="90"/>
      <c r="CN1421" s="90"/>
      <c r="CO1421" s="90"/>
      <c r="CP1421" s="90"/>
      <c r="CQ1421" s="90"/>
      <c r="CR1421" s="90"/>
      <c r="CS1421" s="90"/>
      <c r="CT1421" s="90"/>
      <c r="CU1421" s="91"/>
      <c r="CV1421" s="92"/>
    </row>
    <row r="1422" spans="1:100" s="87" customFormat="1" ht="14.45" customHeight="1" outlineLevel="4" thickBot="1">
      <c r="A1422" s="93">
        <f t="shared" si="21"/>
        <v>1421</v>
      </c>
      <c r="B1422" s="94"/>
      <c r="I1422" s="87" t="s">
        <v>2611</v>
      </c>
      <c r="BA1422" s="88"/>
      <c r="BB1422" s="89"/>
      <c r="BC1422" s="90"/>
      <c r="BD1422" s="90"/>
      <c r="BE1422" s="90"/>
      <c r="BF1422" s="90"/>
      <c r="BG1422" s="90"/>
      <c r="BH1422" s="90"/>
      <c r="BI1422" s="90"/>
      <c r="BJ1422" s="90"/>
      <c r="BK1422" s="90"/>
      <c r="BL1422" s="90"/>
      <c r="BM1422" s="90"/>
      <c r="BN1422" s="90"/>
      <c r="BO1422" s="90"/>
      <c r="BP1422" s="90"/>
      <c r="BQ1422" s="90"/>
      <c r="BR1422" s="90"/>
      <c r="BS1422" s="90"/>
      <c r="BT1422" s="90"/>
      <c r="BU1422" s="90"/>
      <c r="BV1422" s="90"/>
      <c r="BW1422" s="90"/>
      <c r="BX1422" s="90"/>
      <c r="BY1422" s="90"/>
      <c r="BZ1422" s="90"/>
      <c r="CA1422" s="90"/>
      <c r="CB1422" s="90"/>
      <c r="CC1422" s="90"/>
      <c r="CD1422" s="90"/>
      <c r="CE1422" s="90"/>
      <c r="CF1422" s="90"/>
      <c r="CG1422" s="90"/>
      <c r="CH1422" s="90"/>
      <c r="CI1422" s="90"/>
      <c r="CJ1422" s="90"/>
      <c r="CK1422" s="90"/>
      <c r="CL1422" s="90"/>
      <c r="CM1422" s="90"/>
      <c r="CN1422" s="90"/>
      <c r="CO1422" s="90"/>
      <c r="CP1422" s="90"/>
      <c r="CQ1422" s="90"/>
      <c r="CR1422" s="90"/>
      <c r="CS1422" s="90"/>
      <c r="CT1422" s="90"/>
      <c r="CU1422" s="91"/>
      <c r="CV1422" s="92"/>
    </row>
    <row r="1423" spans="1:100" s="87" customFormat="1" ht="14.45" customHeight="1" outlineLevel="4" thickBot="1">
      <c r="A1423" s="93">
        <f t="shared" si="21"/>
        <v>1422</v>
      </c>
      <c r="B1423" s="94"/>
      <c r="I1423" s="87" t="s">
        <v>2612</v>
      </c>
      <c r="BA1423" s="88"/>
      <c r="BB1423" s="89"/>
      <c r="BC1423" s="90"/>
      <c r="BD1423" s="90"/>
      <c r="BE1423" s="90"/>
      <c r="BF1423" s="90"/>
      <c r="BG1423" s="90"/>
      <c r="BH1423" s="90"/>
      <c r="BI1423" s="90"/>
      <c r="BJ1423" s="90"/>
      <c r="BK1423" s="90"/>
      <c r="BL1423" s="90"/>
      <c r="BM1423" s="90"/>
      <c r="BN1423" s="90"/>
      <c r="BO1423" s="90"/>
      <c r="BP1423" s="90"/>
      <c r="BQ1423" s="90"/>
      <c r="BR1423" s="90"/>
      <c r="BS1423" s="90"/>
      <c r="BT1423" s="90"/>
      <c r="BU1423" s="90"/>
      <c r="BV1423" s="90"/>
      <c r="BW1423" s="90"/>
      <c r="BX1423" s="90"/>
      <c r="BY1423" s="90"/>
      <c r="BZ1423" s="90"/>
      <c r="CA1423" s="90"/>
      <c r="CB1423" s="90"/>
      <c r="CC1423" s="90"/>
      <c r="CD1423" s="90"/>
      <c r="CE1423" s="90"/>
      <c r="CF1423" s="90"/>
      <c r="CG1423" s="90"/>
      <c r="CH1423" s="90"/>
      <c r="CI1423" s="90"/>
      <c r="CJ1423" s="90"/>
      <c r="CK1423" s="90"/>
      <c r="CL1423" s="90"/>
      <c r="CM1423" s="90"/>
      <c r="CN1423" s="90"/>
      <c r="CO1423" s="90"/>
      <c r="CP1423" s="90"/>
      <c r="CQ1423" s="90"/>
      <c r="CR1423" s="90"/>
      <c r="CS1423" s="90"/>
      <c r="CT1423" s="90"/>
      <c r="CU1423" s="91"/>
      <c r="CV1423" s="92"/>
    </row>
    <row r="1424" spans="1:100" s="87" customFormat="1" ht="14.45" customHeight="1" outlineLevel="4" thickBot="1">
      <c r="A1424" s="93">
        <f t="shared" si="21"/>
        <v>1423</v>
      </c>
      <c r="B1424" s="94"/>
      <c r="I1424" s="87" t="s">
        <v>2613</v>
      </c>
      <c r="BA1424" s="88"/>
      <c r="BB1424" s="89"/>
      <c r="BC1424" s="90"/>
      <c r="BD1424" s="90"/>
      <c r="BE1424" s="90"/>
      <c r="BF1424" s="90"/>
      <c r="BG1424" s="90"/>
      <c r="BH1424" s="90"/>
      <c r="BI1424" s="90"/>
      <c r="BJ1424" s="90"/>
      <c r="BK1424" s="90"/>
      <c r="BL1424" s="90"/>
      <c r="BM1424" s="90"/>
      <c r="BN1424" s="90"/>
      <c r="BO1424" s="90"/>
      <c r="BP1424" s="90"/>
      <c r="BQ1424" s="90"/>
      <c r="BR1424" s="90"/>
      <c r="BS1424" s="90"/>
      <c r="BT1424" s="90"/>
      <c r="BU1424" s="90"/>
      <c r="BV1424" s="90"/>
      <c r="BW1424" s="90"/>
      <c r="BX1424" s="90"/>
      <c r="BY1424" s="90"/>
      <c r="BZ1424" s="90"/>
      <c r="CA1424" s="90"/>
      <c r="CB1424" s="90"/>
      <c r="CC1424" s="90"/>
      <c r="CD1424" s="90"/>
      <c r="CE1424" s="90"/>
      <c r="CF1424" s="90"/>
      <c r="CG1424" s="90"/>
      <c r="CH1424" s="90"/>
      <c r="CI1424" s="90"/>
      <c r="CJ1424" s="90"/>
      <c r="CK1424" s="90"/>
      <c r="CL1424" s="90"/>
      <c r="CM1424" s="90"/>
      <c r="CN1424" s="90"/>
      <c r="CO1424" s="90"/>
      <c r="CP1424" s="90"/>
      <c r="CQ1424" s="90"/>
      <c r="CR1424" s="90"/>
      <c r="CS1424" s="90"/>
      <c r="CT1424" s="90"/>
      <c r="CU1424" s="91"/>
      <c r="CV1424" s="92"/>
    </row>
    <row r="1425" spans="1:100" s="87" customFormat="1" ht="14.45" customHeight="1" outlineLevel="4" thickBot="1">
      <c r="A1425" s="93">
        <f t="shared" si="21"/>
        <v>1424</v>
      </c>
      <c r="B1425" s="94"/>
      <c r="I1425" s="87" t="s">
        <v>2614</v>
      </c>
      <c r="BA1425" s="88"/>
      <c r="BB1425" s="89"/>
      <c r="BC1425" s="90"/>
      <c r="BD1425" s="90"/>
      <c r="BE1425" s="90"/>
      <c r="BF1425" s="90"/>
      <c r="BG1425" s="90"/>
      <c r="BH1425" s="90"/>
      <c r="BI1425" s="90"/>
      <c r="BJ1425" s="90"/>
      <c r="BK1425" s="90"/>
      <c r="BL1425" s="90"/>
      <c r="BM1425" s="90"/>
      <c r="BN1425" s="90"/>
      <c r="BO1425" s="90"/>
      <c r="BP1425" s="90"/>
      <c r="BQ1425" s="90"/>
      <c r="BR1425" s="90"/>
      <c r="BS1425" s="90"/>
      <c r="BT1425" s="90"/>
      <c r="BU1425" s="90"/>
      <c r="BV1425" s="90"/>
      <c r="BW1425" s="90"/>
      <c r="BX1425" s="90"/>
      <c r="BY1425" s="90"/>
      <c r="BZ1425" s="90"/>
      <c r="CA1425" s="90"/>
      <c r="CB1425" s="90"/>
      <c r="CC1425" s="90"/>
      <c r="CD1425" s="90"/>
      <c r="CE1425" s="90"/>
      <c r="CF1425" s="90"/>
      <c r="CG1425" s="90"/>
      <c r="CH1425" s="90"/>
      <c r="CI1425" s="90"/>
      <c r="CJ1425" s="90"/>
      <c r="CK1425" s="90"/>
      <c r="CL1425" s="90"/>
      <c r="CM1425" s="90"/>
      <c r="CN1425" s="90"/>
      <c r="CO1425" s="90"/>
      <c r="CP1425" s="90"/>
      <c r="CQ1425" s="90"/>
      <c r="CR1425" s="90"/>
      <c r="CS1425" s="90"/>
      <c r="CT1425" s="90"/>
      <c r="CU1425" s="91"/>
      <c r="CV1425" s="92"/>
    </row>
    <row r="1426" spans="1:100" s="87" customFormat="1" ht="14.45" customHeight="1" outlineLevel="4" thickBot="1">
      <c r="A1426" s="93">
        <f t="shared" ref="A1426:A1489" si="22">ROW()-1</f>
        <v>1425</v>
      </c>
      <c r="B1426" s="94"/>
      <c r="I1426" s="87" t="s">
        <v>2615</v>
      </c>
      <c r="BA1426" s="88"/>
      <c r="BB1426" s="89"/>
      <c r="BC1426" s="90"/>
      <c r="BD1426" s="90"/>
      <c r="BE1426" s="90"/>
      <c r="BF1426" s="90"/>
      <c r="BG1426" s="90"/>
      <c r="BH1426" s="90"/>
      <c r="BI1426" s="90"/>
      <c r="BJ1426" s="90"/>
      <c r="BK1426" s="90"/>
      <c r="BL1426" s="90"/>
      <c r="BM1426" s="90"/>
      <c r="BN1426" s="90"/>
      <c r="BO1426" s="90"/>
      <c r="BP1426" s="90"/>
      <c r="BQ1426" s="90"/>
      <c r="BR1426" s="90"/>
      <c r="BS1426" s="90"/>
      <c r="BT1426" s="90"/>
      <c r="BU1426" s="90"/>
      <c r="BV1426" s="90"/>
      <c r="BW1426" s="90"/>
      <c r="BX1426" s="90"/>
      <c r="BY1426" s="90"/>
      <c r="BZ1426" s="90"/>
      <c r="CA1426" s="90"/>
      <c r="CB1426" s="90"/>
      <c r="CC1426" s="90"/>
      <c r="CD1426" s="90"/>
      <c r="CE1426" s="90"/>
      <c r="CF1426" s="90"/>
      <c r="CG1426" s="90"/>
      <c r="CH1426" s="90"/>
      <c r="CI1426" s="90"/>
      <c r="CJ1426" s="90"/>
      <c r="CK1426" s="90"/>
      <c r="CL1426" s="90"/>
      <c r="CM1426" s="90"/>
      <c r="CN1426" s="90"/>
      <c r="CO1426" s="90"/>
      <c r="CP1426" s="90"/>
      <c r="CQ1426" s="90"/>
      <c r="CR1426" s="90"/>
      <c r="CS1426" s="90"/>
      <c r="CT1426" s="90"/>
      <c r="CU1426" s="91"/>
      <c r="CV1426" s="92"/>
    </row>
    <row r="1427" spans="1:100" s="87" customFormat="1" ht="14.45" customHeight="1" outlineLevel="4" thickBot="1">
      <c r="A1427" s="93">
        <f t="shared" si="22"/>
        <v>1426</v>
      </c>
      <c r="B1427" s="94"/>
      <c r="I1427" s="87" t="s">
        <v>2616</v>
      </c>
      <c r="AM1427" s="106"/>
      <c r="AN1427" s="106"/>
      <c r="AO1427" s="106"/>
      <c r="AP1427" s="106"/>
      <c r="AQ1427" s="106"/>
      <c r="AR1427" s="106"/>
      <c r="AS1427" s="106"/>
      <c r="AT1427" s="106"/>
      <c r="AU1427" s="106"/>
      <c r="BA1427" s="88"/>
      <c r="BB1427" s="89"/>
      <c r="BC1427" s="90"/>
      <c r="BD1427" s="90"/>
      <c r="BE1427" s="90"/>
      <c r="BF1427" s="90"/>
      <c r="BG1427" s="90"/>
      <c r="BH1427" s="90"/>
      <c r="BI1427" s="90"/>
      <c r="BJ1427" s="90"/>
      <c r="BK1427" s="90"/>
      <c r="BL1427" s="90"/>
      <c r="BM1427" s="90"/>
      <c r="BN1427" s="90"/>
      <c r="BO1427" s="90"/>
      <c r="BP1427" s="90"/>
      <c r="BQ1427" s="90"/>
      <c r="BR1427" s="90"/>
      <c r="BS1427" s="90"/>
      <c r="BT1427" s="90"/>
      <c r="BU1427" s="90"/>
      <c r="BV1427" s="90"/>
      <c r="BW1427" s="90"/>
      <c r="BX1427" s="90"/>
      <c r="BY1427" s="90"/>
      <c r="BZ1427" s="90"/>
      <c r="CA1427" s="90"/>
      <c r="CB1427" s="90"/>
      <c r="CC1427" s="90"/>
      <c r="CD1427" s="90"/>
      <c r="CE1427" s="90"/>
      <c r="CF1427" s="90"/>
      <c r="CG1427" s="90"/>
      <c r="CH1427" s="90"/>
      <c r="CI1427" s="90"/>
      <c r="CJ1427" s="90"/>
      <c r="CK1427" s="90"/>
      <c r="CL1427" s="90"/>
      <c r="CM1427" s="90"/>
      <c r="CN1427" s="90"/>
      <c r="CO1427" s="90"/>
      <c r="CP1427" s="90"/>
      <c r="CQ1427" s="90"/>
      <c r="CR1427" s="90"/>
      <c r="CS1427" s="90"/>
      <c r="CT1427" s="90"/>
      <c r="CU1427" s="91"/>
      <c r="CV1427" s="92"/>
    </row>
    <row r="1428" spans="1:100" s="87" customFormat="1" ht="14.45" customHeight="1" outlineLevel="4" thickBot="1">
      <c r="A1428" s="93">
        <f t="shared" si="22"/>
        <v>1427</v>
      </c>
      <c r="B1428" s="94"/>
      <c r="I1428" s="87" t="s">
        <v>2617</v>
      </c>
      <c r="Z1428" s="106"/>
      <c r="AA1428" s="106"/>
      <c r="AB1428" s="106"/>
      <c r="AC1428" s="106"/>
      <c r="BA1428" s="88"/>
      <c r="BB1428" s="89"/>
      <c r="BC1428" s="90"/>
      <c r="BD1428" s="90"/>
      <c r="BE1428" s="90"/>
      <c r="BF1428" s="90"/>
      <c r="BG1428" s="90"/>
      <c r="BH1428" s="90"/>
      <c r="BI1428" s="90"/>
      <c r="BJ1428" s="90"/>
      <c r="BK1428" s="90"/>
      <c r="BL1428" s="90"/>
      <c r="BM1428" s="90"/>
      <c r="BN1428" s="90"/>
      <c r="BO1428" s="90"/>
      <c r="BP1428" s="90"/>
      <c r="BQ1428" s="90"/>
      <c r="BR1428" s="90"/>
      <c r="BS1428" s="90"/>
      <c r="BT1428" s="90"/>
      <c r="BU1428" s="90"/>
      <c r="BV1428" s="90"/>
      <c r="BW1428" s="90"/>
      <c r="BX1428" s="90"/>
      <c r="BY1428" s="90"/>
      <c r="BZ1428" s="90"/>
      <c r="CA1428" s="90"/>
      <c r="CB1428" s="90"/>
      <c r="CC1428" s="90"/>
      <c r="CD1428" s="90"/>
      <c r="CE1428" s="90"/>
      <c r="CF1428" s="90"/>
      <c r="CG1428" s="90"/>
      <c r="CH1428" s="90"/>
      <c r="CI1428" s="90"/>
      <c r="CJ1428" s="90"/>
      <c r="CK1428" s="90"/>
      <c r="CL1428" s="90"/>
      <c r="CM1428" s="90"/>
      <c r="CN1428" s="90"/>
      <c r="CO1428" s="90"/>
      <c r="CP1428" s="90"/>
      <c r="CQ1428" s="90"/>
      <c r="CR1428" s="90"/>
      <c r="CS1428" s="90"/>
      <c r="CT1428" s="90"/>
      <c r="CU1428" s="91"/>
      <c r="CV1428" s="92"/>
    </row>
    <row r="1429" spans="1:100" s="87" customFormat="1" ht="14.45" customHeight="1" outlineLevel="4" thickBot="1">
      <c r="A1429" s="93">
        <f t="shared" si="22"/>
        <v>1428</v>
      </c>
      <c r="B1429" s="94"/>
      <c r="I1429" s="87" t="s">
        <v>2618</v>
      </c>
      <c r="BA1429" s="88"/>
      <c r="BB1429" s="89"/>
      <c r="BC1429" s="115" t="s">
        <v>2619</v>
      </c>
      <c r="BD1429" s="90"/>
      <c r="BE1429" s="90"/>
      <c r="BF1429" s="90"/>
      <c r="BG1429" s="90"/>
      <c r="BH1429" s="90"/>
      <c r="BI1429" s="90"/>
      <c r="BJ1429" s="90"/>
      <c r="BK1429" s="90"/>
      <c r="BL1429" s="90"/>
      <c r="BM1429" s="90"/>
      <c r="BN1429" s="90"/>
      <c r="BO1429" s="90"/>
      <c r="BP1429" s="90"/>
      <c r="BQ1429" s="90"/>
      <c r="BR1429" s="90"/>
      <c r="BS1429" s="90"/>
      <c r="BT1429" s="90"/>
      <c r="BU1429" s="90"/>
      <c r="BV1429" s="90"/>
      <c r="BW1429" s="90"/>
      <c r="BX1429" s="90"/>
      <c r="BY1429" s="90"/>
      <c r="BZ1429" s="90"/>
      <c r="CA1429" s="90"/>
      <c r="CB1429" s="90"/>
      <c r="CC1429" s="90"/>
      <c r="CD1429" s="90"/>
      <c r="CE1429" s="90"/>
      <c r="CF1429" s="90"/>
      <c r="CG1429" s="90"/>
      <c r="CH1429" s="90"/>
      <c r="CI1429" s="90"/>
      <c r="CJ1429" s="90"/>
      <c r="CK1429" s="90"/>
      <c r="CL1429" s="90"/>
      <c r="CM1429" s="90"/>
      <c r="CN1429" s="90"/>
      <c r="CO1429" s="90"/>
      <c r="CP1429" s="90"/>
      <c r="CQ1429" s="90"/>
      <c r="CR1429" s="90"/>
      <c r="CS1429" s="90"/>
      <c r="CT1429" s="90"/>
      <c r="CU1429" s="91"/>
      <c r="CV1429" s="92"/>
    </row>
    <row r="1430" spans="1:100" s="87" customFormat="1" ht="14.45" customHeight="1" outlineLevel="4" thickBot="1">
      <c r="A1430" s="93">
        <f t="shared" si="22"/>
        <v>1429</v>
      </c>
      <c r="B1430" s="94"/>
      <c r="H1430" s="107" t="s">
        <v>2620</v>
      </c>
      <c r="BA1430" s="88"/>
      <c r="BB1430" s="89"/>
      <c r="BC1430" s="90"/>
      <c r="BD1430" s="90"/>
      <c r="BE1430" s="90"/>
      <c r="BF1430" s="90"/>
      <c r="BG1430" s="90"/>
      <c r="BH1430" s="90"/>
      <c r="BI1430" s="90"/>
      <c r="BJ1430" s="90"/>
      <c r="BK1430" s="90"/>
      <c r="BL1430" s="90"/>
      <c r="BM1430" s="90"/>
      <c r="BN1430" s="90"/>
      <c r="BO1430" s="90"/>
      <c r="BP1430" s="90"/>
      <c r="BQ1430" s="90"/>
      <c r="BR1430" s="90"/>
      <c r="BS1430" s="90"/>
      <c r="BT1430" s="90"/>
      <c r="BU1430" s="90"/>
      <c r="BV1430" s="90"/>
      <c r="BW1430" s="90"/>
      <c r="BX1430" s="90"/>
      <c r="BY1430" s="90"/>
      <c r="BZ1430" s="90"/>
      <c r="CA1430" s="90"/>
      <c r="CB1430" s="90"/>
      <c r="CC1430" s="90"/>
      <c r="CD1430" s="90"/>
      <c r="CE1430" s="90"/>
      <c r="CF1430" s="90"/>
      <c r="CG1430" s="90"/>
      <c r="CH1430" s="90"/>
      <c r="CI1430" s="90"/>
      <c r="CJ1430" s="90"/>
      <c r="CK1430" s="90"/>
      <c r="CL1430" s="90"/>
      <c r="CM1430" s="90"/>
      <c r="CN1430" s="90"/>
      <c r="CO1430" s="90"/>
      <c r="CP1430" s="90"/>
      <c r="CQ1430" s="90"/>
      <c r="CR1430" s="90"/>
      <c r="CS1430" s="90"/>
      <c r="CT1430" s="90"/>
      <c r="CU1430" s="91"/>
      <c r="CV1430" s="92"/>
    </row>
    <row r="1431" spans="1:100" s="87" customFormat="1" ht="14.45" customHeight="1" outlineLevel="4" thickBot="1">
      <c r="A1431" s="93">
        <f t="shared" si="22"/>
        <v>1430</v>
      </c>
      <c r="B1431" s="94"/>
      <c r="I1431" s="87" t="s">
        <v>2621</v>
      </c>
      <c r="BA1431" s="88"/>
      <c r="BB1431" s="89"/>
      <c r="BC1431" s="90"/>
      <c r="BD1431" s="90"/>
      <c r="BE1431" s="90"/>
      <c r="BF1431" s="90"/>
      <c r="BG1431" s="90"/>
      <c r="BH1431" s="90"/>
      <c r="BI1431" s="90"/>
      <c r="BJ1431" s="90"/>
      <c r="BK1431" s="90"/>
      <c r="BL1431" s="90"/>
      <c r="BM1431" s="90"/>
      <c r="BN1431" s="90"/>
      <c r="BO1431" s="90"/>
      <c r="BP1431" s="90"/>
      <c r="BQ1431" s="90"/>
      <c r="BR1431" s="90"/>
      <c r="BS1431" s="90"/>
      <c r="BT1431" s="90"/>
      <c r="BU1431" s="90"/>
      <c r="BV1431" s="90"/>
      <c r="BW1431" s="90"/>
      <c r="BX1431" s="90"/>
      <c r="BY1431" s="90"/>
      <c r="BZ1431" s="90"/>
      <c r="CA1431" s="90"/>
      <c r="CB1431" s="90"/>
      <c r="CC1431" s="90"/>
      <c r="CD1431" s="90"/>
      <c r="CE1431" s="90"/>
      <c r="CF1431" s="90"/>
      <c r="CG1431" s="90"/>
      <c r="CH1431" s="90"/>
      <c r="CI1431" s="90"/>
      <c r="CJ1431" s="90"/>
      <c r="CK1431" s="90"/>
      <c r="CL1431" s="90"/>
      <c r="CM1431" s="90"/>
      <c r="CN1431" s="90"/>
      <c r="CO1431" s="90"/>
      <c r="CP1431" s="90"/>
      <c r="CQ1431" s="90"/>
      <c r="CR1431" s="90"/>
      <c r="CS1431" s="90"/>
      <c r="CT1431" s="90"/>
      <c r="CU1431" s="91"/>
      <c r="CV1431" s="92"/>
    </row>
    <row r="1432" spans="1:100" s="87" customFormat="1" ht="14.45" customHeight="1" outlineLevel="4" thickBot="1">
      <c r="A1432" s="93">
        <f t="shared" si="22"/>
        <v>1431</v>
      </c>
      <c r="B1432" s="94"/>
      <c r="I1432" s="87" t="s">
        <v>2622</v>
      </c>
      <c r="BA1432" s="88"/>
      <c r="BB1432" s="89"/>
      <c r="BC1432" s="90"/>
      <c r="BD1432" s="90"/>
      <c r="BE1432" s="90"/>
      <c r="BF1432" s="90"/>
      <c r="BG1432" s="90"/>
      <c r="BH1432" s="90"/>
      <c r="BI1432" s="90"/>
      <c r="BJ1432" s="90"/>
      <c r="BK1432" s="90"/>
      <c r="BL1432" s="90"/>
      <c r="BM1432" s="90"/>
      <c r="BN1432" s="90"/>
      <c r="BO1432" s="90"/>
      <c r="BP1432" s="90"/>
      <c r="BQ1432" s="90"/>
      <c r="BR1432" s="90"/>
      <c r="BS1432" s="90"/>
      <c r="BT1432" s="90"/>
      <c r="BU1432" s="90"/>
      <c r="BV1432" s="90"/>
      <c r="BW1432" s="90"/>
      <c r="BX1432" s="90"/>
      <c r="BY1432" s="90"/>
      <c r="BZ1432" s="90"/>
      <c r="CA1432" s="90"/>
      <c r="CB1432" s="90"/>
      <c r="CC1432" s="90"/>
      <c r="CD1432" s="90"/>
      <c r="CE1432" s="90"/>
      <c r="CF1432" s="90"/>
      <c r="CG1432" s="90"/>
      <c r="CH1432" s="90"/>
      <c r="CI1432" s="90"/>
      <c r="CJ1432" s="90"/>
      <c r="CK1432" s="90"/>
      <c r="CL1432" s="90"/>
      <c r="CM1432" s="90"/>
      <c r="CN1432" s="90"/>
      <c r="CO1432" s="90"/>
      <c r="CP1432" s="90"/>
      <c r="CQ1432" s="90"/>
      <c r="CR1432" s="90"/>
      <c r="CS1432" s="90"/>
      <c r="CT1432" s="90"/>
      <c r="CU1432" s="91"/>
      <c r="CV1432" s="92"/>
    </row>
    <row r="1433" spans="1:100" s="87" customFormat="1" ht="14.45" customHeight="1" outlineLevel="4" thickBot="1">
      <c r="A1433" s="93">
        <f t="shared" si="22"/>
        <v>1432</v>
      </c>
      <c r="B1433" s="94"/>
      <c r="I1433" s="87" t="s">
        <v>2623</v>
      </c>
      <c r="BA1433" s="88"/>
      <c r="BB1433" s="89"/>
      <c r="BC1433" s="90"/>
      <c r="BD1433" s="90"/>
      <c r="BE1433" s="90"/>
      <c r="BF1433" s="90"/>
      <c r="BG1433" s="90"/>
      <c r="BH1433" s="90"/>
      <c r="BI1433" s="90"/>
      <c r="BJ1433" s="90"/>
      <c r="BK1433" s="90"/>
      <c r="BL1433" s="90"/>
      <c r="BM1433" s="90"/>
      <c r="BN1433" s="90"/>
      <c r="BO1433" s="90"/>
      <c r="BP1433" s="90"/>
      <c r="BQ1433" s="90"/>
      <c r="BR1433" s="90"/>
      <c r="BS1433" s="90"/>
      <c r="BT1433" s="90"/>
      <c r="BU1433" s="90"/>
      <c r="BV1433" s="90"/>
      <c r="BW1433" s="90"/>
      <c r="BX1433" s="90"/>
      <c r="BY1433" s="90"/>
      <c r="BZ1433" s="90"/>
      <c r="CA1433" s="90"/>
      <c r="CB1433" s="90"/>
      <c r="CC1433" s="90"/>
      <c r="CD1433" s="90"/>
      <c r="CE1433" s="90"/>
      <c r="CF1433" s="90"/>
      <c r="CG1433" s="90"/>
      <c r="CH1433" s="90"/>
      <c r="CI1433" s="90"/>
      <c r="CJ1433" s="90"/>
      <c r="CK1433" s="90"/>
      <c r="CL1433" s="90"/>
      <c r="CM1433" s="90"/>
      <c r="CN1433" s="90"/>
      <c r="CO1433" s="90"/>
      <c r="CP1433" s="90"/>
      <c r="CQ1433" s="90"/>
      <c r="CR1433" s="90"/>
      <c r="CS1433" s="90"/>
      <c r="CT1433" s="90"/>
      <c r="CU1433" s="91"/>
      <c r="CV1433" s="92"/>
    </row>
    <row r="1434" spans="1:100" s="87" customFormat="1" ht="14.45" customHeight="1" outlineLevel="4" thickBot="1">
      <c r="A1434" s="93">
        <f t="shared" si="22"/>
        <v>1433</v>
      </c>
      <c r="B1434" s="94"/>
      <c r="I1434" s="87" t="s">
        <v>2624</v>
      </c>
      <c r="BA1434" s="88"/>
      <c r="BB1434" s="89"/>
      <c r="BC1434" s="90"/>
      <c r="BD1434" s="90"/>
      <c r="BE1434" s="90"/>
      <c r="BF1434" s="90"/>
      <c r="BG1434" s="90"/>
      <c r="BH1434" s="90"/>
      <c r="BI1434" s="90"/>
      <c r="BJ1434" s="90"/>
      <c r="BK1434" s="90"/>
      <c r="BL1434" s="90"/>
      <c r="BM1434" s="90"/>
      <c r="BN1434" s="90"/>
      <c r="BO1434" s="90"/>
      <c r="BP1434" s="90"/>
      <c r="BQ1434" s="90"/>
      <c r="BR1434" s="90"/>
      <c r="BS1434" s="90"/>
      <c r="BT1434" s="90"/>
      <c r="BU1434" s="90"/>
      <c r="BV1434" s="90"/>
      <c r="BW1434" s="90"/>
      <c r="BX1434" s="90"/>
      <c r="BY1434" s="90"/>
      <c r="BZ1434" s="90"/>
      <c r="CA1434" s="90"/>
      <c r="CB1434" s="90"/>
      <c r="CC1434" s="90"/>
      <c r="CD1434" s="90"/>
      <c r="CE1434" s="90"/>
      <c r="CF1434" s="90"/>
      <c r="CG1434" s="90"/>
      <c r="CH1434" s="90"/>
      <c r="CI1434" s="90"/>
      <c r="CJ1434" s="90"/>
      <c r="CK1434" s="90"/>
      <c r="CL1434" s="90"/>
      <c r="CM1434" s="90"/>
      <c r="CN1434" s="90"/>
      <c r="CO1434" s="90"/>
      <c r="CP1434" s="90"/>
      <c r="CQ1434" s="90"/>
      <c r="CR1434" s="90"/>
      <c r="CS1434" s="90"/>
      <c r="CT1434" s="90"/>
      <c r="CU1434" s="91"/>
      <c r="CV1434" s="92"/>
    </row>
    <row r="1435" spans="1:100" s="87" customFormat="1" ht="14.45" customHeight="1" outlineLevel="4" thickBot="1">
      <c r="A1435" s="93">
        <f t="shared" si="22"/>
        <v>1434</v>
      </c>
      <c r="B1435" s="94"/>
      <c r="I1435" s="87" t="s">
        <v>2625</v>
      </c>
      <c r="BA1435" s="88"/>
      <c r="BB1435" s="89"/>
      <c r="BC1435" s="90"/>
      <c r="BD1435" s="90"/>
      <c r="BE1435" s="90"/>
      <c r="BF1435" s="90"/>
      <c r="BG1435" s="90"/>
      <c r="BH1435" s="90"/>
      <c r="BI1435" s="90"/>
      <c r="BJ1435" s="90"/>
      <c r="BK1435" s="90"/>
      <c r="BL1435" s="90"/>
      <c r="BM1435" s="90"/>
      <c r="BN1435" s="90"/>
      <c r="BO1435" s="90"/>
      <c r="BP1435" s="90"/>
      <c r="BQ1435" s="90"/>
      <c r="BR1435" s="90"/>
      <c r="BS1435" s="90"/>
      <c r="BT1435" s="90"/>
      <c r="BU1435" s="90"/>
      <c r="BV1435" s="90"/>
      <c r="BW1435" s="90"/>
      <c r="BX1435" s="90"/>
      <c r="BY1435" s="90"/>
      <c r="BZ1435" s="90"/>
      <c r="CA1435" s="90"/>
      <c r="CB1435" s="90"/>
      <c r="CC1435" s="90"/>
      <c r="CD1435" s="90"/>
      <c r="CE1435" s="90"/>
      <c r="CF1435" s="90"/>
      <c r="CG1435" s="90"/>
      <c r="CH1435" s="90"/>
      <c r="CI1435" s="90"/>
      <c r="CJ1435" s="90"/>
      <c r="CK1435" s="90"/>
      <c r="CL1435" s="90"/>
      <c r="CM1435" s="90"/>
      <c r="CN1435" s="90"/>
      <c r="CO1435" s="90"/>
      <c r="CP1435" s="90"/>
      <c r="CQ1435" s="90"/>
      <c r="CR1435" s="90"/>
      <c r="CS1435" s="90"/>
      <c r="CT1435" s="90"/>
      <c r="CU1435" s="91"/>
      <c r="CV1435" s="92"/>
    </row>
    <row r="1436" spans="1:100" s="87" customFormat="1" ht="14.45" customHeight="1" outlineLevel="4" thickBot="1">
      <c r="A1436" s="93">
        <f t="shared" si="22"/>
        <v>1435</v>
      </c>
      <c r="B1436" s="94"/>
      <c r="I1436" s="87" t="s">
        <v>2626</v>
      </c>
      <c r="BA1436" s="88"/>
      <c r="BB1436" s="89"/>
      <c r="BC1436" s="90"/>
      <c r="BD1436" s="90"/>
      <c r="BE1436" s="90"/>
      <c r="BF1436" s="90"/>
      <c r="BG1436" s="90"/>
      <c r="BH1436" s="90"/>
      <c r="BI1436" s="90"/>
      <c r="BJ1436" s="90"/>
      <c r="BK1436" s="90"/>
      <c r="BL1436" s="90"/>
      <c r="BM1436" s="90"/>
      <c r="BN1436" s="90"/>
      <c r="BO1436" s="90"/>
      <c r="BP1436" s="90"/>
      <c r="BQ1436" s="90"/>
      <c r="BR1436" s="90"/>
      <c r="BS1436" s="90"/>
      <c r="BT1436" s="90"/>
      <c r="BU1436" s="90"/>
      <c r="BV1436" s="90"/>
      <c r="BW1436" s="90"/>
      <c r="BX1436" s="90"/>
      <c r="BY1436" s="90"/>
      <c r="BZ1436" s="90"/>
      <c r="CA1436" s="90"/>
      <c r="CB1436" s="90"/>
      <c r="CC1436" s="90"/>
      <c r="CD1436" s="90"/>
      <c r="CE1436" s="90"/>
      <c r="CF1436" s="90"/>
      <c r="CG1436" s="90"/>
      <c r="CH1436" s="90"/>
      <c r="CI1436" s="90"/>
      <c r="CJ1436" s="90"/>
      <c r="CK1436" s="90"/>
      <c r="CL1436" s="90"/>
      <c r="CM1436" s="90"/>
      <c r="CN1436" s="90"/>
      <c r="CO1436" s="90"/>
      <c r="CP1436" s="90"/>
      <c r="CQ1436" s="90"/>
      <c r="CR1436" s="90"/>
      <c r="CS1436" s="90"/>
      <c r="CT1436" s="90"/>
      <c r="CU1436" s="91"/>
      <c r="CV1436" s="92"/>
    </row>
    <row r="1437" spans="1:100" s="87" customFormat="1" ht="14.45" customHeight="1" outlineLevel="4" thickBot="1">
      <c r="A1437" s="93">
        <f t="shared" si="22"/>
        <v>1436</v>
      </c>
      <c r="B1437" s="94"/>
      <c r="I1437" s="87" t="s">
        <v>2627</v>
      </c>
      <c r="BA1437" s="88"/>
      <c r="BB1437" s="89"/>
      <c r="BC1437" s="90"/>
      <c r="BD1437" s="90"/>
      <c r="BE1437" s="90"/>
      <c r="BF1437" s="90"/>
      <c r="BG1437" s="90"/>
      <c r="BH1437" s="90"/>
      <c r="BI1437" s="90"/>
      <c r="BJ1437" s="90"/>
      <c r="BK1437" s="90"/>
      <c r="BL1437" s="90"/>
      <c r="BM1437" s="90"/>
      <c r="BN1437" s="90"/>
      <c r="BO1437" s="90"/>
      <c r="BP1437" s="90"/>
      <c r="BQ1437" s="90"/>
      <c r="BR1437" s="90"/>
      <c r="BS1437" s="90"/>
      <c r="BT1437" s="90"/>
      <c r="BU1437" s="90"/>
      <c r="BV1437" s="90"/>
      <c r="BW1437" s="90"/>
      <c r="BX1437" s="90"/>
      <c r="BY1437" s="90"/>
      <c r="BZ1437" s="90"/>
      <c r="CA1437" s="90"/>
      <c r="CB1437" s="90"/>
      <c r="CC1437" s="90"/>
      <c r="CD1437" s="90"/>
      <c r="CE1437" s="90"/>
      <c r="CF1437" s="90"/>
      <c r="CG1437" s="90"/>
      <c r="CH1437" s="90"/>
      <c r="CI1437" s="90"/>
      <c r="CJ1437" s="90"/>
      <c r="CK1437" s="90"/>
      <c r="CL1437" s="90"/>
      <c r="CM1437" s="90"/>
      <c r="CN1437" s="90"/>
      <c r="CO1437" s="90"/>
      <c r="CP1437" s="90"/>
      <c r="CQ1437" s="90"/>
      <c r="CR1437" s="90"/>
      <c r="CS1437" s="90"/>
      <c r="CT1437" s="90"/>
      <c r="CU1437" s="91"/>
      <c r="CV1437" s="92"/>
    </row>
    <row r="1438" spans="1:100" s="87" customFormat="1" ht="14.45" customHeight="1" outlineLevel="4" thickBot="1">
      <c r="A1438" s="93">
        <f t="shared" si="22"/>
        <v>1437</v>
      </c>
      <c r="B1438" s="94"/>
      <c r="I1438" s="87" t="s">
        <v>2628</v>
      </c>
      <c r="BA1438" s="88"/>
      <c r="BB1438" s="89"/>
      <c r="BC1438" s="90"/>
      <c r="BD1438" s="90"/>
      <c r="BE1438" s="90"/>
      <c r="BF1438" s="90"/>
      <c r="BG1438" s="90"/>
      <c r="BH1438" s="90"/>
      <c r="BI1438" s="90"/>
      <c r="BJ1438" s="90"/>
      <c r="BK1438" s="90"/>
      <c r="BL1438" s="90"/>
      <c r="BM1438" s="90"/>
      <c r="BN1438" s="90"/>
      <c r="BO1438" s="90"/>
      <c r="BP1438" s="90"/>
      <c r="BQ1438" s="90"/>
      <c r="BR1438" s="90"/>
      <c r="BS1438" s="90"/>
      <c r="BT1438" s="90"/>
      <c r="BU1438" s="90"/>
      <c r="BV1438" s="90"/>
      <c r="BW1438" s="90"/>
      <c r="BX1438" s="90"/>
      <c r="BY1438" s="90"/>
      <c r="BZ1438" s="90"/>
      <c r="CA1438" s="90"/>
      <c r="CB1438" s="90"/>
      <c r="CC1438" s="90"/>
      <c r="CD1438" s="90"/>
      <c r="CE1438" s="90"/>
      <c r="CF1438" s="90"/>
      <c r="CG1438" s="90"/>
      <c r="CH1438" s="90"/>
      <c r="CI1438" s="90"/>
      <c r="CJ1438" s="90"/>
      <c r="CK1438" s="90"/>
      <c r="CL1438" s="90"/>
      <c r="CM1438" s="90"/>
      <c r="CN1438" s="90"/>
      <c r="CO1438" s="90"/>
      <c r="CP1438" s="90"/>
      <c r="CQ1438" s="90"/>
      <c r="CR1438" s="90"/>
      <c r="CS1438" s="90"/>
      <c r="CT1438" s="90"/>
      <c r="CU1438" s="91"/>
      <c r="CV1438" s="92"/>
    </row>
    <row r="1439" spans="1:100" s="87" customFormat="1" ht="14.45" customHeight="1" outlineLevel="4" thickBot="1">
      <c r="A1439" s="93">
        <f t="shared" si="22"/>
        <v>1438</v>
      </c>
      <c r="B1439" s="94"/>
      <c r="I1439" s="87" t="s">
        <v>2629</v>
      </c>
      <c r="BA1439" s="88"/>
      <c r="BB1439" s="89"/>
      <c r="BC1439" s="90"/>
      <c r="BD1439" s="90"/>
      <c r="BE1439" s="90"/>
      <c r="BF1439" s="90"/>
      <c r="BG1439" s="90"/>
      <c r="BH1439" s="90"/>
      <c r="BI1439" s="90"/>
      <c r="BJ1439" s="90"/>
      <c r="BK1439" s="90"/>
      <c r="BL1439" s="90"/>
      <c r="BM1439" s="90"/>
      <c r="BN1439" s="90"/>
      <c r="BO1439" s="90"/>
      <c r="BP1439" s="90"/>
      <c r="BQ1439" s="90"/>
      <c r="BR1439" s="90"/>
      <c r="BS1439" s="90"/>
      <c r="BT1439" s="90"/>
      <c r="BU1439" s="90"/>
      <c r="BV1439" s="90"/>
      <c r="BW1439" s="90"/>
      <c r="BX1439" s="90"/>
      <c r="BY1439" s="90"/>
      <c r="BZ1439" s="90"/>
      <c r="CA1439" s="90"/>
      <c r="CB1439" s="90"/>
      <c r="CC1439" s="90"/>
      <c r="CD1439" s="90"/>
      <c r="CE1439" s="90"/>
      <c r="CF1439" s="90"/>
      <c r="CG1439" s="90"/>
      <c r="CH1439" s="90"/>
      <c r="CI1439" s="90"/>
      <c r="CJ1439" s="90"/>
      <c r="CK1439" s="90"/>
      <c r="CL1439" s="90"/>
      <c r="CM1439" s="90"/>
      <c r="CN1439" s="90"/>
      <c r="CO1439" s="90"/>
      <c r="CP1439" s="90"/>
      <c r="CQ1439" s="90"/>
      <c r="CR1439" s="90"/>
      <c r="CS1439" s="90"/>
      <c r="CT1439" s="90"/>
      <c r="CU1439" s="91"/>
      <c r="CV1439" s="92"/>
    </row>
    <row r="1440" spans="1:100" s="87" customFormat="1" ht="14.45" customHeight="1" outlineLevel="4" thickBot="1">
      <c r="A1440" s="93">
        <f t="shared" si="22"/>
        <v>1439</v>
      </c>
      <c r="B1440" s="94"/>
      <c r="I1440" s="87" t="s">
        <v>2630</v>
      </c>
      <c r="BA1440" s="88"/>
      <c r="BB1440" s="89"/>
      <c r="BC1440" s="90"/>
      <c r="BD1440" s="90"/>
      <c r="BE1440" s="90"/>
      <c r="BF1440" s="90"/>
      <c r="BG1440" s="90"/>
      <c r="BH1440" s="90"/>
      <c r="BI1440" s="90"/>
      <c r="BJ1440" s="90"/>
      <c r="BK1440" s="90"/>
      <c r="BL1440" s="90"/>
      <c r="BM1440" s="90"/>
      <c r="BN1440" s="90"/>
      <c r="BO1440" s="90"/>
      <c r="BP1440" s="90"/>
      <c r="BQ1440" s="90"/>
      <c r="BR1440" s="90"/>
      <c r="BS1440" s="90"/>
      <c r="BT1440" s="90"/>
      <c r="BU1440" s="90"/>
      <c r="BV1440" s="90"/>
      <c r="BW1440" s="90"/>
      <c r="BX1440" s="90"/>
      <c r="BY1440" s="90"/>
      <c r="BZ1440" s="90"/>
      <c r="CA1440" s="90"/>
      <c r="CB1440" s="90"/>
      <c r="CC1440" s="90"/>
      <c r="CD1440" s="90"/>
      <c r="CE1440" s="90"/>
      <c r="CF1440" s="90"/>
      <c r="CG1440" s="90"/>
      <c r="CH1440" s="90"/>
      <c r="CI1440" s="90"/>
      <c r="CJ1440" s="90"/>
      <c r="CK1440" s="90"/>
      <c r="CL1440" s="90"/>
      <c r="CM1440" s="90"/>
      <c r="CN1440" s="90"/>
      <c r="CO1440" s="90"/>
      <c r="CP1440" s="90"/>
      <c r="CQ1440" s="90"/>
      <c r="CR1440" s="90"/>
      <c r="CS1440" s="90"/>
      <c r="CT1440" s="90"/>
      <c r="CU1440" s="91"/>
      <c r="CV1440" s="92"/>
    </row>
    <row r="1441" spans="1:100" s="87" customFormat="1" ht="14.45" customHeight="1" outlineLevel="4" thickBot="1">
      <c r="A1441" s="93">
        <f t="shared" si="22"/>
        <v>1440</v>
      </c>
      <c r="B1441" s="94"/>
      <c r="I1441" s="87" t="s">
        <v>2631</v>
      </c>
      <c r="BA1441" s="88"/>
      <c r="BB1441" s="89"/>
      <c r="BC1441" s="90"/>
      <c r="BD1441" s="90"/>
      <c r="BE1441" s="90"/>
      <c r="BF1441" s="90"/>
      <c r="BG1441" s="90"/>
      <c r="BH1441" s="90"/>
      <c r="BI1441" s="90"/>
      <c r="BJ1441" s="90"/>
      <c r="BK1441" s="90"/>
      <c r="BL1441" s="90"/>
      <c r="BM1441" s="90"/>
      <c r="BN1441" s="90"/>
      <c r="BO1441" s="90"/>
      <c r="BP1441" s="90"/>
      <c r="BQ1441" s="90"/>
      <c r="BR1441" s="90"/>
      <c r="BS1441" s="90"/>
      <c r="BT1441" s="90"/>
      <c r="BU1441" s="90"/>
      <c r="BV1441" s="90"/>
      <c r="BW1441" s="90"/>
      <c r="BX1441" s="90"/>
      <c r="BY1441" s="90"/>
      <c r="BZ1441" s="90"/>
      <c r="CA1441" s="90"/>
      <c r="CB1441" s="90"/>
      <c r="CC1441" s="90"/>
      <c r="CD1441" s="90"/>
      <c r="CE1441" s="90"/>
      <c r="CF1441" s="90"/>
      <c r="CG1441" s="90"/>
      <c r="CH1441" s="90"/>
      <c r="CI1441" s="90"/>
      <c r="CJ1441" s="90"/>
      <c r="CK1441" s="90"/>
      <c r="CL1441" s="90"/>
      <c r="CM1441" s="90"/>
      <c r="CN1441" s="90"/>
      <c r="CO1441" s="90"/>
      <c r="CP1441" s="90"/>
      <c r="CQ1441" s="90"/>
      <c r="CR1441" s="90"/>
      <c r="CS1441" s="90"/>
      <c r="CT1441" s="90"/>
      <c r="CU1441" s="91"/>
      <c r="CV1441" s="92"/>
    </row>
    <row r="1442" spans="1:100" s="87" customFormat="1" ht="14.45" customHeight="1" outlineLevel="4" thickBot="1">
      <c r="A1442" s="93">
        <f t="shared" si="22"/>
        <v>1441</v>
      </c>
      <c r="B1442" s="94"/>
      <c r="I1442" s="87" t="s">
        <v>2632</v>
      </c>
      <c r="BA1442" s="88"/>
      <c r="BB1442" s="89"/>
      <c r="BC1442" s="90"/>
      <c r="BD1442" s="90"/>
      <c r="BE1442" s="90"/>
      <c r="BF1442" s="90"/>
      <c r="BG1442" s="90"/>
      <c r="BH1442" s="90"/>
      <c r="BI1442" s="90"/>
      <c r="BJ1442" s="90"/>
      <c r="BK1442" s="90"/>
      <c r="BL1442" s="90"/>
      <c r="BM1442" s="90"/>
      <c r="BN1442" s="90"/>
      <c r="BO1442" s="90"/>
      <c r="BP1442" s="90"/>
      <c r="BQ1442" s="90"/>
      <c r="BR1442" s="90"/>
      <c r="BS1442" s="90"/>
      <c r="BT1442" s="90"/>
      <c r="BU1442" s="90"/>
      <c r="BV1442" s="90"/>
      <c r="BW1442" s="90"/>
      <c r="BX1442" s="90"/>
      <c r="BY1442" s="90"/>
      <c r="BZ1442" s="90"/>
      <c r="CA1442" s="90"/>
      <c r="CB1442" s="90"/>
      <c r="CC1442" s="90"/>
      <c r="CD1442" s="90"/>
      <c r="CE1442" s="90"/>
      <c r="CF1442" s="90"/>
      <c r="CG1442" s="90"/>
      <c r="CH1442" s="90"/>
      <c r="CI1442" s="90"/>
      <c r="CJ1442" s="90"/>
      <c r="CK1442" s="90"/>
      <c r="CL1442" s="90"/>
      <c r="CM1442" s="90"/>
      <c r="CN1442" s="90"/>
      <c r="CO1442" s="90"/>
      <c r="CP1442" s="90"/>
      <c r="CQ1442" s="90"/>
      <c r="CR1442" s="90"/>
      <c r="CS1442" s="90"/>
      <c r="CT1442" s="90"/>
      <c r="CU1442" s="91"/>
      <c r="CV1442" s="92"/>
    </row>
    <row r="1443" spans="1:100" s="87" customFormat="1" ht="14.45" customHeight="1" outlineLevel="4" thickBot="1">
      <c r="A1443" s="93">
        <f t="shared" si="22"/>
        <v>1442</v>
      </c>
      <c r="B1443" s="94"/>
      <c r="I1443" s="87" t="s">
        <v>2633</v>
      </c>
      <c r="BA1443" s="88"/>
      <c r="BB1443" s="89"/>
      <c r="BC1443" s="90"/>
      <c r="BD1443" s="90"/>
      <c r="BE1443" s="90"/>
      <c r="BF1443" s="90"/>
      <c r="BG1443" s="90"/>
      <c r="BH1443" s="90"/>
      <c r="BI1443" s="90"/>
      <c r="BJ1443" s="90"/>
      <c r="BK1443" s="90"/>
      <c r="BL1443" s="90"/>
      <c r="BM1443" s="90"/>
      <c r="BN1443" s="90"/>
      <c r="BO1443" s="90"/>
      <c r="BP1443" s="90"/>
      <c r="BQ1443" s="90"/>
      <c r="BR1443" s="90"/>
      <c r="BS1443" s="90"/>
      <c r="BT1443" s="90"/>
      <c r="BU1443" s="90"/>
      <c r="BV1443" s="90"/>
      <c r="BW1443" s="90"/>
      <c r="BX1443" s="90"/>
      <c r="BY1443" s="90"/>
      <c r="BZ1443" s="90"/>
      <c r="CA1443" s="90"/>
      <c r="CB1443" s="90"/>
      <c r="CC1443" s="90"/>
      <c r="CD1443" s="90"/>
      <c r="CE1443" s="90"/>
      <c r="CF1443" s="90"/>
      <c r="CG1443" s="90"/>
      <c r="CH1443" s="90"/>
      <c r="CI1443" s="90"/>
      <c r="CJ1443" s="90"/>
      <c r="CK1443" s="90"/>
      <c r="CL1443" s="90"/>
      <c r="CM1443" s="90"/>
      <c r="CN1443" s="90"/>
      <c r="CO1443" s="90"/>
      <c r="CP1443" s="90"/>
      <c r="CQ1443" s="90"/>
      <c r="CR1443" s="90"/>
      <c r="CS1443" s="90"/>
      <c r="CT1443" s="90"/>
      <c r="CU1443" s="91"/>
      <c r="CV1443" s="92"/>
    </row>
    <row r="1444" spans="1:100" s="87" customFormat="1" ht="14.45" customHeight="1" outlineLevel="4" thickBot="1">
      <c r="A1444" s="93">
        <f t="shared" si="22"/>
        <v>1443</v>
      </c>
      <c r="B1444" s="94"/>
      <c r="I1444" s="87" t="s">
        <v>2634</v>
      </c>
      <c r="BA1444" s="88"/>
      <c r="BB1444" s="89"/>
      <c r="BC1444" s="90"/>
      <c r="BD1444" s="90"/>
      <c r="BE1444" s="90"/>
      <c r="BF1444" s="90"/>
      <c r="BG1444" s="90"/>
      <c r="BH1444" s="90"/>
      <c r="BI1444" s="90"/>
      <c r="BJ1444" s="90"/>
      <c r="BK1444" s="90"/>
      <c r="BL1444" s="90"/>
      <c r="BM1444" s="90"/>
      <c r="BN1444" s="90"/>
      <c r="BO1444" s="90"/>
      <c r="BP1444" s="90"/>
      <c r="BQ1444" s="90"/>
      <c r="BR1444" s="90"/>
      <c r="BS1444" s="90"/>
      <c r="BT1444" s="90"/>
      <c r="BU1444" s="90"/>
      <c r="BV1444" s="90"/>
      <c r="BW1444" s="90"/>
      <c r="BX1444" s="90"/>
      <c r="BY1444" s="90"/>
      <c r="BZ1444" s="90"/>
      <c r="CA1444" s="90"/>
      <c r="CB1444" s="90"/>
      <c r="CC1444" s="90"/>
      <c r="CD1444" s="90"/>
      <c r="CE1444" s="90"/>
      <c r="CF1444" s="90"/>
      <c r="CG1444" s="90"/>
      <c r="CH1444" s="90"/>
      <c r="CI1444" s="90"/>
      <c r="CJ1444" s="90"/>
      <c r="CK1444" s="90"/>
      <c r="CL1444" s="90"/>
      <c r="CM1444" s="90"/>
      <c r="CN1444" s="90"/>
      <c r="CO1444" s="90"/>
      <c r="CP1444" s="90"/>
      <c r="CQ1444" s="90"/>
      <c r="CR1444" s="90"/>
      <c r="CS1444" s="90"/>
      <c r="CT1444" s="90"/>
      <c r="CU1444" s="91"/>
      <c r="CV1444" s="92"/>
    </row>
    <row r="1445" spans="1:100" s="87" customFormat="1" ht="14.45" customHeight="1" outlineLevel="4" thickBot="1">
      <c r="A1445" s="93">
        <f t="shared" si="22"/>
        <v>1444</v>
      </c>
      <c r="B1445" s="94"/>
      <c r="I1445" s="87" t="s">
        <v>2635</v>
      </c>
      <c r="BA1445" s="88"/>
      <c r="BB1445" s="89"/>
      <c r="BC1445" s="90"/>
      <c r="BD1445" s="90"/>
      <c r="BE1445" s="90"/>
      <c r="BF1445" s="90"/>
      <c r="BG1445" s="90"/>
      <c r="BH1445" s="90"/>
      <c r="BI1445" s="90"/>
      <c r="BJ1445" s="90"/>
      <c r="BK1445" s="90"/>
      <c r="BL1445" s="90"/>
      <c r="BM1445" s="90"/>
      <c r="BN1445" s="90"/>
      <c r="BO1445" s="90"/>
      <c r="BP1445" s="90"/>
      <c r="BQ1445" s="90"/>
      <c r="BR1445" s="90"/>
      <c r="BS1445" s="90"/>
      <c r="BT1445" s="90"/>
      <c r="BU1445" s="90"/>
      <c r="BV1445" s="90"/>
      <c r="BW1445" s="90"/>
      <c r="BX1445" s="90"/>
      <c r="BY1445" s="90"/>
      <c r="BZ1445" s="90"/>
      <c r="CA1445" s="90"/>
      <c r="CB1445" s="90"/>
      <c r="CC1445" s="90"/>
      <c r="CD1445" s="90"/>
      <c r="CE1445" s="90"/>
      <c r="CF1445" s="90"/>
      <c r="CG1445" s="90"/>
      <c r="CH1445" s="90"/>
      <c r="CI1445" s="90"/>
      <c r="CJ1445" s="90"/>
      <c r="CK1445" s="90"/>
      <c r="CL1445" s="90"/>
      <c r="CM1445" s="90"/>
      <c r="CN1445" s="90"/>
      <c r="CO1445" s="90"/>
      <c r="CP1445" s="90"/>
      <c r="CQ1445" s="90"/>
      <c r="CR1445" s="90"/>
      <c r="CS1445" s="90"/>
      <c r="CT1445" s="90"/>
      <c r="CU1445" s="91"/>
      <c r="CV1445" s="92"/>
    </row>
    <row r="1446" spans="1:100" s="87" customFormat="1" ht="14.45" customHeight="1" outlineLevel="4" thickBot="1">
      <c r="A1446" s="93">
        <f t="shared" si="22"/>
        <v>1445</v>
      </c>
      <c r="B1446" s="94"/>
      <c r="I1446" s="87" t="s">
        <v>2636</v>
      </c>
      <c r="BA1446" s="88"/>
      <c r="BB1446" s="89"/>
      <c r="BC1446" s="90"/>
      <c r="BD1446" s="90"/>
      <c r="BE1446" s="90"/>
      <c r="BF1446" s="90"/>
      <c r="BG1446" s="90"/>
      <c r="BH1446" s="90"/>
      <c r="BI1446" s="90"/>
      <c r="BJ1446" s="90"/>
      <c r="BK1446" s="90"/>
      <c r="BL1446" s="90"/>
      <c r="BM1446" s="90"/>
      <c r="BN1446" s="90"/>
      <c r="BO1446" s="90"/>
      <c r="BP1446" s="90"/>
      <c r="BQ1446" s="90"/>
      <c r="BR1446" s="90"/>
      <c r="BS1446" s="90"/>
      <c r="BT1446" s="90"/>
      <c r="BU1446" s="90"/>
      <c r="BV1446" s="90"/>
      <c r="BW1446" s="90"/>
      <c r="BX1446" s="90"/>
      <c r="BY1446" s="90"/>
      <c r="BZ1446" s="90"/>
      <c r="CA1446" s="90"/>
      <c r="CB1446" s="90"/>
      <c r="CC1446" s="90"/>
      <c r="CD1446" s="90"/>
      <c r="CE1446" s="90"/>
      <c r="CF1446" s="90"/>
      <c r="CG1446" s="90"/>
      <c r="CH1446" s="90"/>
      <c r="CI1446" s="90"/>
      <c r="CJ1446" s="90"/>
      <c r="CK1446" s="90"/>
      <c r="CL1446" s="90"/>
      <c r="CM1446" s="90"/>
      <c r="CN1446" s="90"/>
      <c r="CO1446" s="90"/>
      <c r="CP1446" s="90"/>
      <c r="CQ1446" s="90"/>
      <c r="CR1446" s="90"/>
      <c r="CS1446" s="90"/>
      <c r="CT1446" s="90"/>
      <c r="CU1446" s="91"/>
      <c r="CV1446" s="92"/>
    </row>
    <row r="1447" spans="1:100" s="87" customFormat="1" ht="14.45" customHeight="1" outlineLevel="4" thickBot="1">
      <c r="A1447" s="93">
        <f t="shared" si="22"/>
        <v>1446</v>
      </c>
      <c r="B1447" s="94"/>
      <c r="I1447" s="87" t="s">
        <v>2637</v>
      </c>
      <c r="BA1447" s="88"/>
      <c r="BB1447" s="89"/>
      <c r="BC1447" s="90"/>
      <c r="BD1447" s="90"/>
      <c r="BE1447" s="90"/>
      <c r="BF1447" s="90"/>
      <c r="BG1447" s="90"/>
      <c r="BH1447" s="90"/>
      <c r="BI1447" s="90"/>
      <c r="BJ1447" s="90"/>
      <c r="BK1447" s="90"/>
      <c r="BL1447" s="90"/>
      <c r="BM1447" s="90"/>
      <c r="BN1447" s="90"/>
      <c r="BO1447" s="90"/>
      <c r="BP1447" s="90"/>
      <c r="BQ1447" s="90"/>
      <c r="BR1447" s="90"/>
      <c r="BS1447" s="90"/>
      <c r="BT1447" s="90"/>
      <c r="BU1447" s="90"/>
      <c r="BV1447" s="90"/>
      <c r="BW1447" s="90"/>
      <c r="BX1447" s="90"/>
      <c r="BY1447" s="90"/>
      <c r="BZ1447" s="90"/>
      <c r="CA1447" s="90"/>
      <c r="CB1447" s="90"/>
      <c r="CC1447" s="90"/>
      <c r="CD1447" s="90"/>
      <c r="CE1447" s="90"/>
      <c r="CF1447" s="90"/>
      <c r="CG1447" s="90"/>
      <c r="CH1447" s="90"/>
      <c r="CI1447" s="90"/>
      <c r="CJ1447" s="90"/>
      <c r="CK1447" s="90"/>
      <c r="CL1447" s="90"/>
      <c r="CM1447" s="90"/>
      <c r="CN1447" s="90"/>
      <c r="CO1447" s="90"/>
      <c r="CP1447" s="90"/>
      <c r="CQ1447" s="90"/>
      <c r="CR1447" s="90"/>
      <c r="CS1447" s="90"/>
      <c r="CT1447" s="90"/>
      <c r="CU1447" s="91"/>
      <c r="CV1447" s="92"/>
    </row>
    <row r="1448" spans="1:100" s="87" customFormat="1" ht="14.45" customHeight="1" outlineLevel="4" thickBot="1">
      <c r="A1448" s="93">
        <f t="shared" si="22"/>
        <v>1447</v>
      </c>
      <c r="B1448" s="94"/>
      <c r="I1448" s="87" t="s">
        <v>2638</v>
      </c>
      <c r="BA1448" s="88"/>
      <c r="BB1448" s="89"/>
      <c r="BC1448" s="90"/>
      <c r="BD1448" s="90"/>
      <c r="BE1448" s="90"/>
      <c r="BF1448" s="90"/>
      <c r="BG1448" s="90"/>
      <c r="BH1448" s="90"/>
      <c r="BI1448" s="90"/>
      <c r="BJ1448" s="90"/>
      <c r="BK1448" s="90"/>
      <c r="BL1448" s="90"/>
      <c r="BM1448" s="90"/>
      <c r="BN1448" s="90"/>
      <c r="BO1448" s="90"/>
      <c r="BP1448" s="90"/>
      <c r="BQ1448" s="90"/>
      <c r="BR1448" s="90"/>
      <c r="BS1448" s="90"/>
      <c r="BT1448" s="90"/>
      <c r="BU1448" s="90"/>
      <c r="BV1448" s="90"/>
      <c r="BW1448" s="90"/>
      <c r="BX1448" s="90"/>
      <c r="BY1448" s="90"/>
      <c r="BZ1448" s="90"/>
      <c r="CA1448" s="90"/>
      <c r="CB1448" s="90"/>
      <c r="CC1448" s="90"/>
      <c r="CD1448" s="90"/>
      <c r="CE1448" s="90"/>
      <c r="CF1448" s="90"/>
      <c r="CG1448" s="90"/>
      <c r="CH1448" s="90"/>
      <c r="CI1448" s="90"/>
      <c r="CJ1448" s="90"/>
      <c r="CK1448" s="90"/>
      <c r="CL1448" s="90"/>
      <c r="CM1448" s="90"/>
      <c r="CN1448" s="90"/>
      <c r="CO1448" s="90"/>
      <c r="CP1448" s="90"/>
      <c r="CQ1448" s="90"/>
      <c r="CR1448" s="90"/>
      <c r="CS1448" s="90"/>
      <c r="CT1448" s="90"/>
      <c r="CU1448" s="91"/>
      <c r="CV1448" s="92"/>
    </row>
    <row r="1449" spans="1:100" s="87" customFormat="1" ht="14.45" customHeight="1" outlineLevel="4" thickBot="1">
      <c r="A1449" s="93">
        <f t="shared" si="22"/>
        <v>1448</v>
      </c>
      <c r="B1449" s="94"/>
      <c r="I1449" s="87" t="s">
        <v>2639</v>
      </c>
      <c r="BA1449" s="88"/>
      <c r="BB1449" s="89"/>
      <c r="BC1449" s="115" t="s">
        <v>2640</v>
      </c>
      <c r="BD1449" s="90"/>
      <c r="BE1449" s="90"/>
      <c r="BF1449" s="90"/>
      <c r="BG1449" s="90"/>
      <c r="BH1449" s="90"/>
      <c r="BI1449" s="90"/>
      <c r="BJ1449" s="90"/>
      <c r="BK1449" s="90"/>
      <c r="BL1449" s="90"/>
      <c r="BM1449" s="90"/>
      <c r="BN1449" s="90"/>
      <c r="BO1449" s="90"/>
      <c r="BP1449" s="90"/>
      <c r="BQ1449" s="90"/>
      <c r="BR1449" s="90"/>
      <c r="BS1449" s="90"/>
      <c r="BT1449" s="90"/>
      <c r="BU1449" s="90"/>
      <c r="BV1449" s="90"/>
      <c r="BW1449" s="90"/>
      <c r="BX1449" s="90"/>
      <c r="BY1449" s="90"/>
      <c r="BZ1449" s="90"/>
      <c r="CA1449" s="90"/>
      <c r="CB1449" s="90"/>
      <c r="CC1449" s="90"/>
      <c r="CD1449" s="90"/>
      <c r="CE1449" s="90"/>
      <c r="CF1449" s="90"/>
      <c r="CG1449" s="90"/>
      <c r="CH1449" s="90"/>
      <c r="CI1449" s="90"/>
      <c r="CJ1449" s="90"/>
      <c r="CK1449" s="90"/>
      <c r="CL1449" s="90"/>
      <c r="CM1449" s="90"/>
      <c r="CN1449" s="90"/>
      <c r="CO1449" s="90"/>
      <c r="CP1449" s="90"/>
      <c r="CQ1449" s="90"/>
      <c r="CR1449" s="90"/>
      <c r="CS1449" s="90"/>
      <c r="CT1449" s="90"/>
      <c r="CU1449" s="91"/>
      <c r="CV1449" s="92"/>
    </row>
    <row r="1450" spans="1:100" s="87" customFormat="1" ht="14.45" customHeight="1" outlineLevel="4" thickBot="1">
      <c r="A1450" s="93">
        <f t="shared" si="22"/>
        <v>1449</v>
      </c>
      <c r="B1450" s="94"/>
      <c r="H1450" s="107" t="s">
        <v>2641</v>
      </c>
      <c r="BA1450" s="88"/>
      <c r="BB1450" s="89"/>
      <c r="BC1450" s="90"/>
      <c r="BD1450" s="90"/>
      <c r="BE1450" s="90"/>
      <c r="BF1450" s="90"/>
      <c r="BG1450" s="90"/>
      <c r="BH1450" s="90"/>
      <c r="BI1450" s="90"/>
      <c r="BJ1450" s="90"/>
      <c r="BK1450" s="90"/>
      <c r="BL1450" s="90"/>
      <c r="BM1450" s="90"/>
      <c r="BN1450" s="90"/>
      <c r="BO1450" s="90"/>
      <c r="BP1450" s="90"/>
      <c r="BQ1450" s="90"/>
      <c r="BR1450" s="90"/>
      <c r="BS1450" s="90"/>
      <c r="BT1450" s="90"/>
      <c r="BU1450" s="90"/>
      <c r="BV1450" s="90"/>
      <c r="BW1450" s="90"/>
      <c r="BX1450" s="90"/>
      <c r="BY1450" s="90"/>
      <c r="BZ1450" s="90"/>
      <c r="CA1450" s="90"/>
      <c r="CB1450" s="90"/>
      <c r="CC1450" s="90"/>
      <c r="CD1450" s="90"/>
      <c r="CE1450" s="90"/>
      <c r="CF1450" s="90"/>
      <c r="CG1450" s="90"/>
      <c r="CH1450" s="90"/>
      <c r="CI1450" s="90"/>
      <c r="CJ1450" s="90"/>
      <c r="CK1450" s="90"/>
      <c r="CL1450" s="90"/>
      <c r="CM1450" s="90"/>
      <c r="CN1450" s="90"/>
      <c r="CO1450" s="90"/>
      <c r="CP1450" s="90"/>
      <c r="CQ1450" s="90"/>
      <c r="CR1450" s="90"/>
      <c r="CS1450" s="90"/>
      <c r="CT1450" s="90"/>
      <c r="CU1450" s="91"/>
      <c r="CV1450" s="92"/>
    </row>
    <row r="1451" spans="1:100" s="87" customFormat="1" ht="14.45" customHeight="1" outlineLevel="4" thickBot="1">
      <c r="A1451" s="93">
        <f t="shared" si="22"/>
        <v>1450</v>
      </c>
      <c r="B1451" s="94"/>
      <c r="I1451" s="87" t="s">
        <v>2642</v>
      </c>
      <c r="BA1451" s="88"/>
      <c r="BB1451" s="89"/>
      <c r="BC1451" s="90"/>
      <c r="BD1451" s="90"/>
      <c r="BE1451" s="90"/>
      <c r="BF1451" s="90"/>
      <c r="BG1451" s="90"/>
      <c r="BH1451" s="90"/>
      <c r="BI1451" s="90"/>
      <c r="BJ1451" s="90"/>
      <c r="BK1451" s="90"/>
      <c r="BL1451" s="90"/>
      <c r="BM1451" s="90"/>
      <c r="BN1451" s="90"/>
      <c r="BO1451" s="90"/>
      <c r="BP1451" s="90"/>
      <c r="BQ1451" s="90"/>
      <c r="BR1451" s="90"/>
      <c r="BS1451" s="90"/>
      <c r="BT1451" s="90"/>
      <c r="BU1451" s="90"/>
      <c r="BV1451" s="90"/>
      <c r="BW1451" s="90"/>
      <c r="BX1451" s="90"/>
      <c r="BY1451" s="90"/>
      <c r="BZ1451" s="90"/>
      <c r="CA1451" s="90"/>
      <c r="CB1451" s="90"/>
      <c r="CC1451" s="90"/>
      <c r="CD1451" s="90"/>
      <c r="CE1451" s="90"/>
      <c r="CF1451" s="90"/>
      <c r="CG1451" s="90"/>
      <c r="CH1451" s="90"/>
      <c r="CI1451" s="90"/>
      <c r="CJ1451" s="90"/>
      <c r="CK1451" s="90"/>
      <c r="CL1451" s="90"/>
      <c r="CM1451" s="90"/>
      <c r="CN1451" s="90"/>
      <c r="CO1451" s="90"/>
      <c r="CP1451" s="90"/>
      <c r="CQ1451" s="90"/>
      <c r="CR1451" s="90"/>
      <c r="CS1451" s="90"/>
      <c r="CT1451" s="90"/>
      <c r="CU1451" s="91"/>
      <c r="CV1451" s="92"/>
    </row>
    <row r="1452" spans="1:100" s="87" customFormat="1" ht="14.45" customHeight="1" outlineLevel="4" thickBot="1">
      <c r="A1452" s="93">
        <f t="shared" si="22"/>
        <v>1451</v>
      </c>
      <c r="B1452" s="94"/>
      <c r="I1452" s="87" t="s">
        <v>2643</v>
      </c>
      <c r="BA1452" s="88"/>
      <c r="BB1452" s="89"/>
      <c r="BC1452" s="90"/>
      <c r="BD1452" s="90"/>
      <c r="BE1452" s="90"/>
      <c r="BF1452" s="90"/>
      <c r="BG1452" s="90"/>
      <c r="BH1452" s="90"/>
      <c r="BI1452" s="90"/>
      <c r="BJ1452" s="90"/>
      <c r="BK1452" s="90"/>
      <c r="BL1452" s="90"/>
      <c r="BM1452" s="90"/>
      <c r="BN1452" s="90"/>
      <c r="BO1452" s="90"/>
      <c r="BP1452" s="90"/>
      <c r="BQ1452" s="90"/>
      <c r="BR1452" s="90"/>
      <c r="BS1452" s="90"/>
      <c r="BT1452" s="90"/>
      <c r="BU1452" s="90"/>
      <c r="BV1452" s="90"/>
      <c r="BW1452" s="90"/>
      <c r="BX1452" s="90"/>
      <c r="BY1452" s="90"/>
      <c r="BZ1452" s="90"/>
      <c r="CA1452" s="90"/>
      <c r="CB1452" s="90"/>
      <c r="CC1452" s="90"/>
      <c r="CD1452" s="90"/>
      <c r="CE1452" s="90"/>
      <c r="CF1452" s="90"/>
      <c r="CG1452" s="90"/>
      <c r="CH1452" s="90"/>
      <c r="CI1452" s="90"/>
      <c r="CJ1452" s="90"/>
      <c r="CK1452" s="90"/>
      <c r="CL1452" s="90"/>
      <c r="CM1452" s="90"/>
      <c r="CN1452" s="90"/>
      <c r="CO1452" s="90"/>
      <c r="CP1452" s="90"/>
      <c r="CQ1452" s="90"/>
      <c r="CR1452" s="90"/>
      <c r="CS1452" s="90"/>
      <c r="CT1452" s="90"/>
      <c r="CU1452" s="91"/>
      <c r="CV1452" s="92"/>
    </row>
    <row r="1453" spans="1:100" s="87" customFormat="1" ht="14.45" customHeight="1" outlineLevel="4" thickBot="1">
      <c r="A1453" s="93">
        <f t="shared" si="22"/>
        <v>1452</v>
      </c>
      <c r="B1453" s="94"/>
      <c r="I1453" s="87" t="s">
        <v>2644</v>
      </c>
      <c r="BA1453" s="88"/>
      <c r="BB1453" s="89"/>
      <c r="BC1453" s="90"/>
      <c r="BD1453" s="90"/>
      <c r="BE1453" s="90"/>
      <c r="BF1453" s="90"/>
      <c r="BG1453" s="90"/>
      <c r="BH1453" s="90"/>
      <c r="BI1453" s="90"/>
      <c r="BJ1453" s="90"/>
      <c r="BK1453" s="90"/>
      <c r="BL1453" s="90"/>
      <c r="BM1453" s="90"/>
      <c r="BN1453" s="90"/>
      <c r="BO1453" s="90"/>
      <c r="BP1453" s="90"/>
      <c r="BQ1453" s="90"/>
      <c r="BR1453" s="90"/>
      <c r="BS1453" s="90"/>
      <c r="BT1453" s="90"/>
      <c r="BU1453" s="90"/>
      <c r="BV1453" s="90"/>
      <c r="BW1453" s="90"/>
      <c r="BX1453" s="90"/>
      <c r="BY1453" s="90"/>
      <c r="BZ1453" s="90"/>
      <c r="CA1453" s="90"/>
      <c r="CB1453" s="90"/>
      <c r="CC1453" s="90"/>
      <c r="CD1453" s="90"/>
      <c r="CE1453" s="90"/>
      <c r="CF1453" s="90"/>
      <c r="CG1453" s="90"/>
      <c r="CH1453" s="90"/>
      <c r="CI1453" s="90"/>
      <c r="CJ1453" s="90"/>
      <c r="CK1453" s="90"/>
      <c r="CL1453" s="90"/>
      <c r="CM1453" s="90"/>
      <c r="CN1453" s="90"/>
      <c r="CO1453" s="90"/>
      <c r="CP1453" s="90"/>
      <c r="CQ1453" s="90"/>
      <c r="CR1453" s="90"/>
      <c r="CS1453" s="90"/>
      <c r="CT1453" s="90"/>
      <c r="CU1453" s="91"/>
      <c r="CV1453" s="92"/>
    </row>
    <row r="1454" spans="1:100" s="87" customFormat="1" ht="14.45" customHeight="1" outlineLevel="4" thickBot="1">
      <c r="A1454" s="93">
        <f t="shared" si="22"/>
        <v>1453</v>
      </c>
      <c r="B1454" s="94"/>
      <c r="I1454" s="87" t="s">
        <v>2645</v>
      </c>
      <c r="BA1454" s="88"/>
      <c r="BB1454" s="89"/>
      <c r="BC1454" s="90"/>
      <c r="BD1454" s="90"/>
      <c r="BE1454" s="90"/>
      <c r="BF1454" s="90"/>
      <c r="BG1454" s="90"/>
      <c r="BH1454" s="90"/>
      <c r="BI1454" s="90"/>
      <c r="BJ1454" s="90"/>
      <c r="BK1454" s="90"/>
      <c r="BL1454" s="90"/>
      <c r="BM1454" s="90"/>
      <c r="BN1454" s="90"/>
      <c r="BO1454" s="90"/>
      <c r="BP1454" s="90"/>
      <c r="BQ1454" s="90"/>
      <c r="BR1454" s="90"/>
      <c r="BS1454" s="90"/>
      <c r="BT1454" s="90"/>
      <c r="BU1454" s="90"/>
      <c r="BV1454" s="90"/>
      <c r="BW1454" s="90"/>
      <c r="BX1454" s="90"/>
      <c r="BY1454" s="90"/>
      <c r="BZ1454" s="90"/>
      <c r="CA1454" s="90"/>
      <c r="CB1454" s="90"/>
      <c r="CC1454" s="90"/>
      <c r="CD1454" s="90"/>
      <c r="CE1454" s="90"/>
      <c r="CF1454" s="90"/>
      <c r="CG1454" s="90"/>
      <c r="CH1454" s="90"/>
      <c r="CI1454" s="90"/>
      <c r="CJ1454" s="90"/>
      <c r="CK1454" s="90"/>
      <c r="CL1454" s="90"/>
      <c r="CM1454" s="90"/>
      <c r="CN1454" s="90"/>
      <c r="CO1454" s="90"/>
      <c r="CP1454" s="90"/>
      <c r="CQ1454" s="90"/>
      <c r="CR1454" s="90"/>
      <c r="CS1454" s="90"/>
      <c r="CT1454" s="90"/>
      <c r="CU1454" s="91"/>
      <c r="CV1454" s="92"/>
    </row>
    <row r="1455" spans="1:100" s="87" customFormat="1" ht="14.45" customHeight="1" outlineLevel="4" thickBot="1">
      <c r="A1455" s="93">
        <f t="shared" si="22"/>
        <v>1454</v>
      </c>
      <c r="B1455" s="94"/>
      <c r="I1455" s="110" t="s">
        <v>2646</v>
      </c>
      <c r="BA1455" s="88"/>
      <c r="BB1455" s="89"/>
      <c r="BC1455" s="90"/>
      <c r="BD1455" s="90"/>
      <c r="BE1455" s="90"/>
      <c r="BF1455" s="90"/>
      <c r="BG1455" s="90"/>
      <c r="BH1455" s="90"/>
      <c r="BI1455" s="90"/>
      <c r="BJ1455" s="90"/>
      <c r="BK1455" s="90"/>
      <c r="BL1455" s="90"/>
      <c r="BM1455" s="90"/>
      <c r="BN1455" s="90"/>
      <c r="BO1455" s="90"/>
      <c r="BP1455" s="90"/>
      <c r="BQ1455" s="90"/>
      <c r="BR1455" s="90"/>
      <c r="BS1455" s="90"/>
      <c r="BT1455" s="90"/>
      <c r="BU1455" s="90"/>
      <c r="BV1455" s="90"/>
      <c r="BW1455" s="90"/>
      <c r="BX1455" s="90"/>
      <c r="BY1455" s="90"/>
      <c r="BZ1455" s="90"/>
      <c r="CA1455" s="90"/>
      <c r="CB1455" s="90"/>
      <c r="CC1455" s="90"/>
      <c r="CD1455" s="90"/>
      <c r="CE1455" s="90"/>
      <c r="CF1455" s="90"/>
      <c r="CG1455" s="90"/>
      <c r="CH1455" s="90"/>
      <c r="CI1455" s="90"/>
      <c r="CJ1455" s="90"/>
      <c r="CK1455" s="90"/>
      <c r="CL1455" s="90"/>
      <c r="CM1455" s="90"/>
      <c r="CN1455" s="90"/>
      <c r="CO1455" s="90"/>
      <c r="CP1455" s="90"/>
      <c r="CQ1455" s="90"/>
      <c r="CR1455" s="90"/>
      <c r="CS1455" s="90"/>
      <c r="CT1455" s="90"/>
      <c r="CU1455" s="91"/>
      <c r="CV1455" s="92"/>
    </row>
    <row r="1456" spans="1:100" s="87" customFormat="1" ht="14.45" customHeight="1" outlineLevel="4" thickBot="1">
      <c r="A1456" s="93">
        <f t="shared" si="22"/>
        <v>1455</v>
      </c>
      <c r="B1456" s="94"/>
      <c r="I1456" s="87" t="s">
        <v>2647</v>
      </c>
      <c r="BA1456" s="88"/>
      <c r="BB1456" s="89"/>
      <c r="BC1456" s="90"/>
      <c r="BD1456" s="90"/>
      <c r="BE1456" s="90"/>
      <c r="BF1456" s="90"/>
      <c r="BG1456" s="90"/>
      <c r="BH1456" s="90"/>
      <c r="BI1456" s="90"/>
      <c r="BJ1456" s="90"/>
      <c r="BK1456" s="90"/>
      <c r="BL1456" s="90"/>
      <c r="BM1456" s="90"/>
      <c r="BN1456" s="90"/>
      <c r="BO1456" s="90"/>
      <c r="BP1456" s="90"/>
      <c r="BQ1456" s="90"/>
      <c r="BR1456" s="90"/>
      <c r="BS1456" s="90"/>
      <c r="BT1456" s="90"/>
      <c r="BU1456" s="90"/>
      <c r="BV1456" s="90"/>
      <c r="BW1456" s="90"/>
      <c r="BX1456" s="90"/>
      <c r="BY1456" s="90"/>
      <c r="BZ1456" s="90"/>
      <c r="CA1456" s="90"/>
      <c r="CB1456" s="90"/>
      <c r="CC1456" s="90"/>
      <c r="CD1456" s="90"/>
      <c r="CE1456" s="90"/>
      <c r="CF1456" s="90"/>
      <c r="CG1456" s="90"/>
      <c r="CH1456" s="90"/>
      <c r="CI1456" s="90"/>
      <c r="CJ1456" s="90"/>
      <c r="CK1456" s="90"/>
      <c r="CL1456" s="90"/>
      <c r="CM1456" s="90"/>
      <c r="CN1456" s="90"/>
      <c r="CO1456" s="90"/>
      <c r="CP1456" s="90"/>
      <c r="CQ1456" s="90"/>
      <c r="CR1456" s="90"/>
      <c r="CS1456" s="90"/>
      <c r="CT1456" s="90"/>
      <c r="CU1456" s="91"/>
      <c r="CV1456" s="92"/>
    </row>
    <row r="1457" spans="1:100" s="87" customFormat="1" ht="14.45" customHeight="1" outlineLevel="4" thickBot="1">
      <c r="A1457" s="93">
        <f t="shared" si="22"/>
        <v>1456</v>
      </c>
      <c r="B1457" s="94"/>
      <c r="I1457" s="87" t="s">
        <v>2648</v>
      </c>
      <c r="BA1457" s="88"/>
      <c r="BB1457" s="89"/>
      <c r="BC1457" s="90"/>
      <c r="BD1457" s="90"/>
      <c r="BE1457" s="90"/>
      <c r="BF1457" s="90"/>
      <c r="BG1457" s="90"/>
      <c r="BH1457" s="90"/>
      <c r="BI1457" s="90"/>
      <c r="BJ1457" s="90"/>
      <c r="BK1457" s="90"/>
      <c r="BL1457" s="90"/>
      <c r="BM1457" s="90"/>
      <c r="BN1457" s="90"/>
      <c r="BO1457" s="90"/>
      <c r="BP1457" s="90"/>
      <c r="BQ1457" s="90"/>
      <c r="BR1457" s="90"/>
      <c r="BS1457" s="90"/>
      <c r="BT1457" s="90"/>
      <c r="BU1457" s="90"/>
      <c r="BV1457" s="90"/>
      <c r="BW1457" s="90"/>
      <c r="BX1457" s="90"/>
      <c r="BY1457" s="90"/>
      <c r="BZ1457" s="90"/>
      <c r="CA1457" s="90"/>
      <c r="CB1457" s="90"/>
      <c r="CC1457" s="90"/>
      <c r="CD1457" s="90"/>
      <c r="CE1457" s="90"/>
      <c r="CF1457" s="90"/>
      <c r="CG1457" s="90"/>
      <c r="CH1457" s="90"/>
      <c r="CI1457" s="90"/>
      <c r="CJ1457" s="90"/>
      <c r="CK1457" s="90"/>
      <c r="CL1457" s="90"/>
      <c r="CM1457" s="90"/>
      <c r="CN1457" s="90"/>
      <c r="CO1457" s="90"/>
      <c r="CP1457" s="90"/>
      <c r="CQ1457" s="90"/>
      <c r="CR1457" s="90"/>
      <c r="CS1457" s="90"/>
      <c r="CT1457" s="90"/>
      <c r="CU1457" s="91"/>
      <c r="CV1457" s="92"/>
    </row>
    <row r="1458" spans="1:100" s="87" customFormat="1" ht="14.45" customHeight="1" outlineLevel="4" thickBot="1">
      <c r="A1458" s="93">
        <f t="shared" si="22"/>
        <v>1457</v>
      </c>
      <c r="B1458" s="94"/>
      <c r="I1458" s="87" t="s">
        <v>2649</v>
      </c>
      <c r="BA1458" s="88"/>
      <c r="BB1458" s="89"/>
      <c r="BC1458" s="90"/>
      <c r="BD1458" s="90"/>
      <c r="BE1458" s="90"/>
      <c r="BF1458" s="90"/>
      <c r="BG1458" s="90"/>
      <c r="BH1458" s="90"/>
      <c r="BI1458" s="90"/>
      <c r="BJ1458" s="90"/>
      <c r="BK1458" s="90"/>
      <c r="BL1458" s="90"/>
      <c r="BM1458" s="90"/>
      <c r="BN1458" s="90"/>
      <c r="BO1458" s="90"/>
      <c r="BP1458" s="90"/>
      <c r="BQ1458" s="90"/>
      <c r="BR1458" s="90"/>
      <c r="BS1458" s="90"/>
      <c r="BT1458" s="90"/>
      <c r="BU1458" s="90"/>
      <c r="BV1458" s="90"/>
      <c r="BW1458" s="90"/>
      <c r="BX1458" s="90"/>
      <c r="BY1458" s="90"/>
      <c r="BZ1458" s="90"/>
      <c r="CA1458" s="90"/>
      <c r="CB1458" s="90"/>
      <c r="CC1458" s="90"/>
      <c r="CD1458" s="90"/>
      <c r="CE1458" s="90"/>
      <c r="CF1458" s="90"/>
      <c r="CG1458" s="90"/>
      <c r="CH1458" s="90"/>
      <c r="CI1458" s="90"/>
      <c r="CJ1458" s="90"/>
      <c r="CK1458" s="90"/>
      <c r="CL1458" s="90"/>
      <c r="CM1458" s="90"/>
      <c r="CN1458" s="90"/>
      <c r="CO1458" s="90"/>
      <c r="CP1458" s="90"/>
      <c r="CQ1458" s="90"/>
      <c r="CR1458" s="90"/>
      <c r="CS1458" s="90"/>
      <c r="CT1458" s="90"/>
      <c r="CU1458" s="91"/>
      <c r="CV1458" s="92"/>
    </row>
    <row r="1459" spans="1:100" s="87" customFormat="1" ht="14.45" customHeight="1" outlineLevel="4" thickBot="1">
      <c r="A1459" s="93">
        <f t="shared" si="22"/>
        <v>1458</v>
      </c>
      <c r="B1459" s="94"/>
      <c r="I1459" s="87" t="s">
        <v>2650</v>
      </c>
      <c r="BA1459" s="88"/>
      <c r="BB1459" s="89"/>
      <c r="BC1459" s="90"/>
      <c r="BD1459" s="90"/>
      <c r="BE1459" s="90"/>
      <c r="BF1459" s="90"/>
      <c r="BG1459" s="90"/>
      <c r="BH1459" s="90"/>
      <c r="BI1459" s="90"/>
      <c r="BJ1459" s="90"/>
      <c r="BK1459" s="90"/>
      <c r="BL1459" s="90"/>
      <c r="BM1459" s="90"/>
      <c r="BN1459" s="90"/>
      <c r="BO1459" s="90"/>
      <c r="BP1459" s="90"/>
      <c r="BQ1459" s="90"/>
      <c r="BR1459" s="90"/>
      <c r="BS1459" s="90"/>
      <c r="BT1459" s="90"/>
      <c r="BU1459" s="90"/>
      <c r="BV1459" s="90"/>
      <c r="BW1459" s="90"/>
      <c r="BX1459" s="90"/>
      <c r="BY1459" s="90"/>
      <c r="BZ1459" s="90"/>
      <c r="CA1459" s="90"/>
      <c r="CB1459" s="90"/>
      <c r="CC1459" s="90"/>
      <c r="CD1459" s="90"/>
      <c r="CE1459" s="90"/>
      <c r="CF1459" s="90"/>
      <c r="CG1459" s="90"/>
      <c r="CH1459" s="90"/>
      <c r="CI1459" s="90"/>
      <c r="CJ1459" s="90"/>
      <c r="CK1459" s="90"/>
      <c r="CL1459" s="90"/>
      <c r="CM1459" s="90"/>
      <c r="CN1459" s="90"/>
      <c r="CO1459" s="90"/>
      <c r="CP1459" s="90"/>
      <c r="CQ1459" s="90"/>
      <c r="CR1459" s="90"/>
      <c r="CS1459" s="90"/>
      <c r="CT1459" s="90"/>
      <c r="CU1459" s="91"/>
      <c r="CV1459" s="92"/>
    </row>
    <row r="1460" spans="1:100" s="87" customFormat="1" ht="14.45" customHeight="1" outlineLevel="4" thickBot="1">
      <c r="A1460" s="93">
        <f t="shared" si="22"/>
        <v>1459</v>
      </c>
      <c r="B1460" s="94"/>
      <c r="I1460" s="87" t="s">
        <v>2651</v>
      </c>
      <c r="BA1460" s="88"/>
      <c r="BB1460" s="89"/>
      <c r="BC1460" s="115" t="s">
        <v>2652</v>
      </c>
      <c r="BD1460" s="90"/>
      <c r="BE1460" s="90"/>
      <c r="BF1460" s="90"/>
      <c r="BG1460" s="90"/>
      <c r="BH1460" s="90"/>
      <c r="BI1460" s="90"/>
      <c r="BJ1460" s="90"/>
      <c r="BK1460" s="90"/>
      <c r="BL1460" s="90"/>
      <c r="BM1460" s="90"/>
      <c r="BN1460" s="90"/>
      <c r="BO1460" s="90"/>
      <c r="BP1460" s="90"/>
      <c r="BQ1460" s="90"/>
      <c r="BR1460" s="90"/>
      <c r="BS1460" s="90"/>
      <c r="BT1460" s="90"/>
      <c r="BU1460" s="90"/>
      <c r="BV1460" s="90"/>
      <c r="BW1460" s="90"/>
      <c r="BX1460" s="90"/>
      <c r="BY1460" s="90"/>
      <c r="BZ1460" s="90"/>
      <c r="CA1460" s="90"/>
      <c r="CB1460" s="90"/>
      <c r="CC1460" s="90"/>
      <c r="CD1460" s="90"/>
      <c r="CE1460" s="90"/>
      <c r="CF1460" s="90"/>
      <c r="CG1460" s="90"/>
      <c r="CH1460" s="90"/>
      <c r="CI1460" s="90"/>
      <c r="CJ1460" s="90"/>
      <c r="CK1460" s="90"/>
      <c r="CL1460" s="90"/>
      <c r="CM1460" s="90"/>
      <c r="CN1460" s="90"/>
      <c r="CO1460" s="90"/>
      <c r="CP1460" s="90"/>
      <c r="CQ1460" s="90"/>
      <c r="CR1460" s="90"/>
      <c r="CS1460" s="90"/>
      <c r="CT1460" s="90"/>
      <c r="CU1460" s="91"/>
      <c r="CV1460" s="92"/>
    </row>
    <row r="1461" spans="1:100" s="87" customFormat="1" ht="14.45" customHeight="1" outlineLevel="4" thickBot="1">
      <c r="A1461" s="93">
        <f t="shared" si="22"/>
        <v>1460</v>
      </c>
      <c r="B1461" s="94"/>
      <c r="H1461" s="107" t="s">
        <v>2653</v>
      </c>
      <c r="BA1461" s="88"/>
      <c r="BB1461" s="89"/>
      <c r="BC1461" s="90"/>
      <c r="BD1461" s="90"/>
      <c r="BE1461" s="90"/>
      <c r="BF1461" s="90"/>
      <c r="BG1461" s="90"/>
      <c r="BH1461" s="90"/>
      <c r="BI1461" s="90"/>
      <c r="BJ1461" s="90"/>
      <c r="BK1461" s="90"/>
      <c r="BL1461" s="90"/>
      <c r="BM1461" s="90"/>
      <c r="BN1461" s="90"/>
      <c r="BO1461" s="90"/>
      <c r="BP1461" s="90"/>
      <c r="BQ1461" s="90"/>
      <c r="BR1461" s="90"/>
      <c r="BS1461" s="90"/>
      <c r="BT1461" s="90"/>
      <c r="BU1461" s="90"/>
      <c r="BV1461" s="90"/>
      <c r="BW1461" s="90"/>
      <c r="BX1461" s="90"/>
      <c r="BY1461" s="90"/>
      <c r="BZ1461" s="90"/>
      <c r="CA1461" s="90"/>
      <c r="CB1461" s="90"/>
      <c r="CC1461" s="90"/>
      <c r="CD1461" s="90"/>
      <c r="CE1461" s="90"/>
      <c r="CF1461" s="90"/>
      <c r="CG1461" s="90"/>
      <c r="CH1461" s="90"/>
      <c r="CI1461" s="90"/>
      <c r="CJ1461" s="90"/>
      <c r="CK1461" s="90"/>
      <c r="CL1461" s="90"/>
      <c r="CM1461" s="90"/>
      <c r="CN1461" s="90"/>
      <c r="CO1461" s="90"/>
      <c r="CP1461" s="90"/>
      <c r="CQ1461" s="90"/>
      <c r="CR1461" s="90"/>
      <c r="CS1461" s="90"/>
      <c r="CT1461" s="90"/>
      <c r="CU1461" s="91"/>
      <c r="CV1461" s="92"/>
    </row>
    <row r="1462" spans="1:100" s="87" customFormat="1" ht="14.45" customHeight="1" outlineLevel="4" thickBot="1">
      <c r="A1462" s="93">
        <f t="shared" si="22"/>
        <v>1461</v>
      </c>
      <c r="B1462" s="94"/>
      <c r="I1462" s="87" t="s">
        <v>2654</v>
      </c>
      <c r="BA1462" s="88"/>
      <c r="BB1462" s="89"/>
      <c r="BC1462" s="115" t="s">
        <v>2655</v>
      </c>
      <c r="BD1462" s="90"/>
      <c r="BE1462" s="90"/>
      <c r="BF1462" s="90"/>
      <c r="BG1462" s="90"/>
      <c r="BH1462" s="90"/>
      <c r="BI1462" s="90"/>
      <c r="BJ1462" s="90"/>
      <c r="BK1462" s="90"/>
      <c r="BL1462" s="90"/>
      <c r="BM1462" s="90"/>
      <c r="BN1462" s="90"/>
      <c r="BO1462" s="90"/>
      <c r="BP1462" s="90"/>
      <c r="BQ1462" s="90"/>
      <c r="BR1462" s="90"/>
      <c r="BS1462" s="90"/>
      <c r="BT1462" s="90"/>
      <c r="BU1462" s="90"/>
      <c r="BV1462" s="90"/>
      <c r="BW1462" s="90"/>
      <c r="BX1462" s="90"/>
      <c r="BY1462" s="90"/>
      <c r="BZ1462" s="90"/>
      <c r="CA1462" s="90"/>
      <c r="CB1462" s="90"/>
      <c r="CC1462" s="90"/>
      <c r="CD1462" s="90"/>
      <c r="CE1462" s="90"/>
      <c r="CF1462" s="90"/>
      <c r="CG1462" s="90"/>
      <c r="CH1462" s="90"/>
      <c r="CI1462" s="90"/>
      <c r="CJ1462" s="90"/>
      <c r="CK1462" s="90"/>
      <c r="CL1462" s="90"/>
      <c r="CM1462" s="90"/>
      <c r="CN1462" s="90"/>
      <c r="CO1462" s="90"/>
      <c r="CP1462" s="90"/>
      <c r="CQ1462" s="90"/>
      <c r="CR1462" s="90"/>
      <c r="CS1462" s="90"/>
      <c r="CT1462" s="90"/>
      <c r="CU1462" s="91"/>
      <c r="CV1462" s="92"/>
    </row>
    <row r="1463" spans="1:100" s="87" customFormat="1" ht="14.45" customHeight="1" outlineLevel="4" thickBot="1">
      <c r="A1463" s="93">
        <f t="shared" si="22"/>
        <v>1462</v>
      </c>
      <c r="B1463" s="94"/>
      <c r="H1463" s="107" t="s">
        <v>2656</v>
      </c>
      <c r="BA1463" s="88"/>
      <c r="BB1463" s="89"/>
      <c r="BC1463" s="90"/>
      <c r="BD1463" s="90"/>
      <c r="BE1463" s="90"/>
      <c r="BF1463" s="90"/>
      <c r="BG1463" s="90"/>
      <c r="BH1463" s="90"/>
      <c r="BI1463" s="90"/>
      <c r="BJ1463" s="90"/>
      <c r="BK1463" s="90"/>
      <c r="BL1463" s="90"/>
      <c r="BM1463" s="90"/>
      <c r="BN1463" s="90"/>
      <c r="BO1463" s="90"/>
      <c r="BP1463" s="90"/>
      <c r="BQ1463" s="90"/>
      <c r="BR1463" s="90"/>
      <c r="BS1463" s="90"/>
      <c r="BT1463" s="90"/>
      <c r="BU1463" s="90"/>
      <c r="BV1463" s="90"/>
      <c r="BW1463" s="90"/>
      <c r="BX1463" s="90"/>
      <c r="BY1463" s="90"/>
      <c r="BZ1463" s="90"/>
      <c r="CA1463" s="90"/>
      <c r="CB1463" s="90"/>
      <c r="CC1463" s="90"/>
      <c r="CD1463" s="90"/>
      <c r="CE1463" s="90"/>
      <c r="CF1463" s="90"/>
      <c r="CG1463" s="90"/>
      <c r="CH1463" s="90"/>
      <c r="CI1463" s="90"/>
      <c r="CJ1463" s="90"/>
      <c r="CK1463" s="90"/>
      <c r="CL1463" s="90"/>
      <c r="CM1463" s="90"/>
      <c r="CN1463" s="90"/>
      <c r="CO1463" s="90"/>
      <c r="CP1463" s="90"/>
      <c r="CQ1463" s="90"/>
      <c r="CR1463" s="90"/>
      <c r="CS1463" s="90"/>
      <c r="CT1463" s="90"/>
      <c r="CU1463" s="91"/>
      <c r="CV1463" s="92"/>
    </row>
    <row r="1464" spans="1:100" s="87" customFormat="1" ht="14.45" customHeight="1" outlineLevel="4" thickBot="1">
      <c r="A1464" s="93">
        <f t="shared" si="22"/>
        <v>1463</v>
      </c>
      <c r="B1464" s="94"/>
      <c r="I1464" s="87" t="s">
        <v>2657</v>
      </c>
      <c r="BA1464" s="88"/>
      <c r="BB1464" s="89"/>
      <c r="BC1464" s="90"/>
      <c r="BD1464" s="90"/>
      <c r="BE1464" s="90"/>
      <c r="BF1464" s="90"/>
      <c r="BG1464" s="90"/>
      <c r="BH1464" s="90"/>
      <c r="BI1464" s="90"/>
      <c r="BJ1464" s="90"/>
      <c r="BK1464" s="90"/>
      <c r="BL1464" s="90"/>
      <c r="BM1464" s="90"/>
      <c r="BN1464" s="90"/>
      <c r="BO1464" s="90"/>
      <c r="BP1464" s="90"/>
      <c r="BQ1464" s="90"/>
      <c r="BR1464" s="90"/>
      <c r="BS1464" s="90"/>
      <c r="BT1464" s="90"/>
      <c r="BU1464" s="90"/>
      <c r="BV1464" s="90"/>
      <c r="BW1464" s="90"/>
      <c r="BX1464" s="90"/>
      <c r="BY1464" s="90"/>
      <c r="BZ1464" s="90"/>
      <c r="CA1464" s="90"/>
      <c r="CB1464" s="90"/>
      <c r="CC1464" s="90"/>
      <c r="CD1464" s="90"/>
      <c r="CE1464" s="90"/>
      <c r="CF1464" s="90"/>
      <c r="CG1464" s="90"/>
      <c r="CH1464" s="90"/>
      <c r="CI1464" s="90"/>
      <c r="CJ1464" s="90"/>
      <c r="CK1464" s="90"/>
      <c r="CL1464" s="90"/>
      <c r="CM1464" s="90"/>
      <c r="CN1464" s="90"/>
      <c r="CO1464" s="90"/>
      <c r="CP1464" s="90"/>
      <c r="CQ1464" s="90"/>
      <c r="CR1464" s="90"/>
      <c r="CS1464" s="90"/>
      <c r="CT1464" s="90"/>
      <c r="CU1464" s="91"/>
      <c r="CV1464" s="92"/>
    </row>
    <row r="1465" spans="1:100" s="87" customFormat="1" ht="14.45" customHeight="1" outlineLevel="4" thickBot="1">
      <c r="A1465" s="93">
        <f t="shared" si="22"/>
        <v>1464</v>
      </c>
      <c r="B1465" s="94"/>
      <c r="I1465" s="87" t="s">
        <v>2658</v>
      </c>
      <c r="V1465" s="106"/>
      <c r="W1465" s="106"/>
      <c r="X1465" s="106"/>
      <c r="Y1465" s="106"/>
      <c r="Z1465" s="106"/>
      <c r="BA1465" s="88"/>
      <c r="BB1465" s="89"/>
      <c r="BC1465" s="90"/>
      <c r="BD1465" s="90"/>
      <c r="BE1465" s="90"/>
      <c r="BF1465" s="90"/>
      <c r="BG1465" s="90"/>
      <c r="BH1465" s="90"/>
      <c r="BI1465" s="90"/>
      <c r="BJ1465" s="90"/>
      <c r="BK1465" s="90"/>
      <c r="BL1465" s="90"/>
      <c r="BM1465" s="90"/>
      <c r="BN1465" s="90"/>
      <c r="BO1465" s="90"/>
      <c r="BP1465" s="90"/>
      <c r="BQ1465" s="90"/>
      <c r="BR1465" s="90"/>
      <c r="BS1465" s="90"/>
      <c r="BT1465" s="90"/>
      <c r="BU1465" s="90"/>
      <c r="BV1465" s="90"/>
      <c r="BW1465" s="90"/>
      <c r="BX1465" s="90"/>
      <c r="BY1465" s="90"/>
      <c r="BZ1465" s="90"/>
      <c r="CA1465" s="90"/>
      <c r="CB1465" s="90"/>
      <c r="CC1465" s="90"/>
      <c r="CD1465" s="90"/>
      <c r="CE1465" s="90"/>
      <c r="CF1465" s="90"/>
      <c r="CG1465" s="90"/>
      <c r="CH1465" s="90"/>
      <c r="CI1465" s="90"/>
      <c r="CJ1465" s="90"/>
      <c r="CK1465" s="90"/>
      <c r="CL1465" s="90"/>
      <c r="CM1465" s="90"/>
      <c r="CN1465" s="90"/>
      <c r="CO1465" s="90"/>
      <c r="CP1465" s="90"/>
      <c r="CQ1465" s="90"/>
      <c r="CR1465" s="90"/>
      <c r="CS1465" s="90"/>
      <c r="CT1465" s="90"/>
      <c r="CU1465" s="91"/>
      <c r="CV1465" s="92"/>
    </row>
    <row r="1466" spans="1:100" s="87" customFormat="1" ht="14.45" customHeight="1" outlineLevel="4" thickBot="1">
      <c r="A1466" s="93">
        <f t="shared" si="22"/>
        <v>1465</v>
      </c>
      <c r="B1466" s="94"/>
      <c r="I1466" s="87" t="s">
        <v>2659</v>
      </c>
      <c r="BA1466" s="88"/>
      <c r="BB1466" s="89"/>
      <c r="BC1466" s="90"/>
      <c r="BD1466" s="90"/>
      <c r="BE1466" s="90"/>
      <c r="BF1466" s="90"/>
      <c r="BG1466" s="90"/>
      <c r="BH1466" s="90"/>
      <c r="BI1466" s="90"/>
      <c r="BJ1466" s="90"/>
      <c r="BK1466" s="90"/>
      <c r="BL1466" s="90"/>
      <c r="BM1466" s="90"/>
      <c r="BN1466" s="90"/>
      <c r="BO1466" s="90"/>
      <c r="BP1466" s="90"/>
      <c r="BQ1466" s="90"/>
      <c r="BR1466" s="90"/>
      <c r="BS1466" s="90"/>
      <c r="BT1466" s="90"/>
      <c r="BU1466" s="90"/>
      <c r="BV1466" s="90"/>
      <c r="BW1466" s="90"/>
      <c r="BX1466" s="90"/>
      <c r="BY1466" s="90"/>
      <c r="BZ1466" s="90"/>
      <c r="CA1466" s="90"/>
      <c r="CB1466" s="90"/>
      <c r="CC1466" s="90"/>
      <c r="CD1466" s="90"/>
      <c r="CE1466" s="90"/>
      <c r="CF1466" s="90"/>
      <c r="CG1466" s="90"/>
      <c r="CH1466" s="90"/>
      <c r="CI1466" s="90"/>
      <c r="CJ1466" s="90"/>
      <c r="CK1466" s="90"/>
      <c r="CL1466" s="90"/>
      <c r="CM1466" s="90"/>
      <c r="CN1466" s="90"/>
      <c r="CO1466" s="90"/>
      <c r="CP1466" s="90"/>
      <c r="CQ1466" s="90"/>
      <c r="CR1466" s="90"/>
      <c r="CS1466" s="90"/>
      <c r="CT1466" s="90"/>
      <c r="CU1466" s="91"/>
      <c r="CV1466" s="92"/>
    </row>
    <row r="1467" spans="1:100" s="87" customFormat="1" ht="14.45" customHeight="1" outlineLevel="4" thickBot="1">
      <c r="A1467" s="93">
        <f t="shared" si="22"/>
        <v>1466</v>
      </c>
      <c r="B1467" s="94"/>
      <c r="I1467" s="87" t="s">
        <v>2660</v>
      </c>
      <c r="BA1467" s="88"/>
      <c r="BB1467" s="89"/>
      <c r="BC1467" s="90"/>
      <c r="BD1467" s="90"/>
      <c r="BE1467" s="90"/>
      <c r="BF1467" s="90"/>
      <c r="BG1467" s="90"/>
      <c r="BH1467" s="90"/>
      <c r="BI1467" s="90"/>
      <c r="BJ1467" s="90"/>
      <c r="BK1467" s="90"/>
      <c r="BL1467" s="90"/>
      <c r="BM1467" s="90"/>
      <c r="BN1467" s="90"/>
      <c r="BO1467" s="90"/>
      <c r="BP1467" s="90"/>
      <c r="BQ1467" s="90"/>
      <c r="BR1467" s="90"/>
      <c r="BS1467" s="90"/>
      <c r="BT1467" s="90"/>
      <c r="BU1467" s="90"/>
      <c r="BV1467" s="90"/>
      <c r="BW1467" s="90"/>
      <c r="BX1467" s="90"/>
      <c r="BY1467" s="90"/>
      <c r="BZ1467" s="90"/>
      <c r="CA1467" s="90"/>
      <c r="CB1467" s="90"/>
      <c r="CC1467" s="90"/>
      <c r="CD1467" s="90"/>
      <c r="CE1467" s="90"/>
      <c r="CF1467" s="90"/>
      <c r="CG1467" s="90"/>
      <c r="CH1467" s="90"/>
      <c r="CI1467" s="90"/>
      <c r="CJ1467" s="90"/>
      <c r="CK1467" s="90"/>
      <c r="CL1467" s="90"/>
      <c r="CM1467" s="90"/>
      <c r="CN1467" s="90"/>
      <c r="CO1467" s="90"/>
      <c r="CP1467" s="90"/>
      <c r="CQ1467" s="90"/>
      <c r="CR1467" s="90"/>
      <c r="CS1467" s="90"/>
      <c r="CT1467" s="90"/>
      <c r="CU1467" s="91"/>
      <c r="CV1467" s="92"/>
    </row>
    <row r="1468" spans="1:100" s="87" customFormat="1" ht="14.45" customHeight="1" outlineLevel="4" thickBot="1">
      <c r="A1468" s="93">
        <f t="shared" si="22"/>
        <v>1467</v>
      </c>
      <c r="B1468" s="94"/>
      <c r="H1468" s="107" t="s">
        <v>2661</v>
      </c>
      <c r="BA1468" s="88"/>
      <c r="BB1468" s="89"/>
      <c r="BC1468" s="90" t="s">
        <v>2662</v>
      </c>
      <c r="BD1468" s="90"/>
      <c r="BE1468" s="90"/>
      <c r="BF1468" s="90"/>
      <c r="BG1468" s="90"/>
      <c r="BH1468" s="90"/>
      <c r="BI1468" s="90"/>
      <c r="BJ1468" s="90"/>
      <c r="BK1468" s="90"/>
      <c r="BL1468" s="90"/>
      <c r="BM1468" s="90"/>
      <c r="BN1468" s="90"/>
      <c r="BO1468" s="90"/>
      <c r="BP1468" s="90"/>
      <c r="BQ1468" s="90"/>
      <c r="BR1468" s="90"/>
      <c r="BS1468" s="90"/>
      <c r="BT1468" s="90"/>
      <c r="BU1468" s="90"/>
      <c r="BV1468" s="90"/>
      <c r="BW1468" s="90"/>
      <c r="BX1468" s="90"/>
      <c r="BY1468" s="90"/>
      <c r="BZ1468" s="90"/>
      <c r="CA1468" s="90"/>
      <c r="CB1468" s="90"/>
      <c r="CC1468" s="90"/>
      <c r="CD1468" s="90"/>
      <c r="CE1468" s="90"/>
      <c r="CF1468" s="90"/>
      <c r="CG1468" s="90"/>
      <c r="CH1468" s="90"/>
      <c r="CI1468" s="90"/>
      <c r="CJ1468" s="90"/>
      <c r="CK1468" s="90"/>
      <c r="CL1468" s="90"/>
      <c r="CM1468" s="90"/>
      <c r="CN1468" s="90"/>
      <c r="CO1468" s="90"/>
      <c r="CP1468" s="90"/>
      <c r="CQ1468" s="90"/>
      <c r="CR1468" s="90"/>
      <c r="CS1468" s="90"/>
      <c r="CT1468" s="90"/>
      <c r="CU1468" s="91"/>
      <c r="CV1468" s="92"/>
    </row>
    <row r="1469" spans="1:100" s="87" customFormat="1" ht="14.45" customHeight="1" outlineLevel="4" thickBot="1">
      <c r="A1469" s="93">
        <f t="shared" si="22"/>
        <v>1468</v>
      </c>
      <c r="B1469" s="94"/>
      <c r="I1469" s="87" t="s">
        <v>2663</v>
      </c>
      <c r="R1469" s="106"/>
      <c r="S1469" s="106"/>
      <c r="T1469" s="106"/>
      <c r="U1469" s="106"/>
      <c r="BA1469" s="88"/>
      <c r="BB1469" s="89"/>
      <c r="BC1469" s="90"/>
      <c r="BD1469" s="90"/>
      <c r="BE1469" s="90"/>
      <c r="BF1469" s="90"/>
      <c r="BG1469" s="90"/>
      <c r="BH1469" s="90"/>
      <c r="BI1469" s="90"/>
      <c r="BJ1469" s="90"/>
      <c r="BK1469" s="90"/>
      <c r="BL1469" s="90"/>
      <c r="BM1469" s="90"/>
      <c r="BN1469" s="90"/>
      <c r="BO1469" s="90"/>
      <c r="BP1469" s="90"/>
      <c r="BQ1469" s="90"/>
      <c r="BR1469" s="90"/>
      <c r="BS1469" s="90"/>
      <c r="BT1469" s="90"/>
      <c r="BU1469" s="90"/>
      <c r="BV1469" s="90"/>
      <c r="BW1469" s="90"/>
      <c r="BX1469" s="90"/>
      <c r="BY1469" s="90"/>
      <c r="BZ1469" s="90"/>
      <c r="CA1469" s="90"/>
      <c r="CB1469" s="90"/>
      <c r="CC1469" s="90"/>
      <c r="CD1469" s="90"/>
      <c r="CE1469" s="90"/>
      <c r="CF1469" s="90"/>
      <c r="CG1469" s="90"/>
      <c r="CH1469" s="90"/>
      <c r="CI1469" s="90"/>
      <c r="CJ1469" s="90"/>
      <c r="CK1469" s="90"/>
      <c r="CL1469" s="90"/>
      <c r="CM1469" s="90"/>
      <c r="CN1469" s="90"/>
      <c r="CO1469" s="90"/>
      <c r="CP1469" s="90"/>
      <c r="CQ1469" s="90"/>
      <c r="CR1469" s="90"/>
      <c r="CS1469" s="90"/>
      <c r="CT1469" s="90"/>
      <c r="CU1469" s="91"/>
      <c r="CV1469" s="92"/>
    </row>
    <row r="1470" spans="1:100" s="87" customFormat="1" ht="14.45" customHeight="1" outlineLevel="4" thickBot="1">
      <c r="A1470" s="93">
        <f t="shared" si="22"/>
        <v>1469</v>
      </c>
      <c r="B1470" s="94"/>
      <c r="I1470" s="87" t="s">
        <v>2664</v>
      </c>
      <c r="BA1470" s="88"/>
      <c r="BB1470" s="89"/>
      <c r="BC1470" s="90"/>
      <c r="BD1470" s="90"/>
      <c r="BE1470" s="90"/>
      <c r="BF1470" s="90"/>
      <c r="BG1470" s="90"/>
      <c r="BH1470" s="90"/>
      <c r="BI1470" s="90"/>
      <c r="BJ1470" s="90"/>
      <c r="BK1470" s="90"/>
      <c r="BL1470" s="90"/>
      <c r="BM1470" s="90"/>
      <c r="BN1470" s="90"/>
      <c r="BO1470" s="90"/>
      <c r="BP1470" s="90"/>
      <c r="BQ1470" s="90"/>
      <c r="BR1470" s="90"/>
      <c r="BS1470" s="90"/>
      <c r="BT1470" s="90"/>
      <c r="BU1470" s="90"/>
      <c r="BV1470" s="90"/>
      <c r="BW1470" s="90"/>
      <c r="BX1470" s="90"/>
      <c r="BY1470" s="90"/>
      <c r="BZ1470" s="90"/>
      <c r="CA1470" s="90"/>
      <c r="CB1470" s="90"/>
      <c r="CC1470" s="90"/>
      <c r="CD1470" s="90"/>
      <c r="CE1470" s="90"/>
      <c r="CF1470" s="90"/>
      <c r="CG1470" s="90"/>
      <c r="CH1470" s="90"/>
      <c r="CI1470" s="90"/>
      <c r="CJ1470" s="90"/>
      <c r="CK1470" s="90"/>
      <c r="CL1470" s="90"/>
      <c r="CM1470" s="90"/>
      <c r="CN1470" s="90"/>
      <c r="CO1470" s="90"/>
      <c r="CP1470" s="90"/>
      <c r="CQ1470" s="90"/>
      <c r="CR1470" s="90"/>
      <c r="CS1470" s="90"/>
      <c r="CT1470" s="90"/>
      <c r="CU1470" s="91"/>
      <c r="CV1470" s="92"/>
    </row>
    <row r="1471" spans="1:100" s="87" customFormat="1" ht="14.45" customHeight="1" outlineLevel="4" thickBot="1">
      <c r="A1471" s="93">
        <f t="shared" si="22"/>
        <v>1470</v>
      </c>
      <c r="B1471" s="94"/>
      <c r="I1471" s="87" t="s">
        <v>2665</v>
      </c>
      <c r="BA1471" s="88"/>
      <c r="BB1471" s="89"/>
      <c r="BC1471" s="90"/>
      <c r="BD1471" s="90"/>
      <c r="BE1471" s="90"/>
      <c r="BF1471" s="90"/>
      <c r="BG1471" s="90"/>
      <c r="BH1471" s="90"/>
      <c r="BI1471" s="90"/>
      <c r="BJ1471" s="90"/>
      <c r="BK1471" s="90"/>
      <c r="BL1471" s="90"/>
      <c r="BM1471" s="90"/>
      <c r="BN1471" s="90"/>
      <c r="BO1471" s="90"/>
      <c r="BP1471" s="90"/>
      <c r="BQ1471" s="90"/>
      <c r="BR1471" s="90"/>
      <c r="BS1471" s="90"/>
      <c r="BT1471" s="90"/>
      <c r="BU1471" s="90"/>
      <c r="BV1471" s="90"/>
      <c r="BW1471" s="90"/>
      <c r="BX1471" s="90"/>
      <c r="BY1471" s="90"/>
      <c r="BZ1471" s="90"/>
      <c r="CA1471" s="90"/>
      <c r="CB1471" s="90"/>
      <c r="CC1471" s="90"/>
      <c r="CD1471" s="90"/>
      <c r="CE1471" s="90"/>
      <c r="CF1471" s="90"/>
      <c r="CG1471" s="90"/>
      <c r="CH1471" s="90"/>
      <c r="CI1471" s="90"/>
      <c r="CJ1471" s="90"/>
      <c r="CK1471" s="90"/>
      <c r="CL1471" s="90"/>
      <c r="CM1471" s="90"/>
      <c r="CN1471" s="90"/>
      <c r="CO1471" s="90"/>
      <c r="CP1471" s="90"/>
      <c r="CQ1471" s="90"/>
      <c r="CR1471" s="90"/>
      <c r="CS1471" s="90"/>
      <c r="CT1471" s="90"/>
      <c r="CU1471" s="91"/>
      <c r="CV1471" s="92"/>
    </row>
    <row r="1472" spans="1:100" s="87" customFormat="1" ht="14.45" customHeight="1" outlineLevel="4" thickBot="1">
      <c r="A1472" s="93">
        <f t="shared" si="22"/>
        <v>1471</v>
      </c>
      <c r="B1472" s="94"/>
      <c r="I1472" s="87" t="s">
        <v>2666</v>
      </c>
      <c r="BA1472" s="88"/>
      <c r="BB1472" s="89"/>
      <c r="BC1472" s="90"/>
      <c r="BD1472" s="90"/>
      <c r="BE1472" s="90"/>
      <c r="BF1472" s="90"/>
      <c r="BG1472" s="90"/>
      <c r="BH1472" s="90"/>
      <c r="BI1472" s="90"/>
      <c r="BJ1472" s="90"/>
      <c r="BK1472" s="90"/>
      <c r="BL1472" s="90"/>
      <c r="BM1472" s="90"/>
      <c r="BN1472" s="90"/>
      <c r="BO1472" s="90"/>
      <c r="BP1472" s="90"/>
      <c r="BQ1472" s="90"/>
      <c r="BR1472" s="90"/>
      <c r="BS1472" s="90"/>
      <c r="BT1472" s="90"/>
      <c r="BU1472" s="90"/>
      <c r="BV1472" s="90"/>
      <c r="BW1472" s="90"/>
      <c r="BX1472" s="90"/>
      <c r="BY1472" s="90"/>
      <c r="BZ1472" s="90"/>
      <c r="CA1472" s="90"/>
      <c r="CB1472" s="90"/>
      <c r="CC1472" s="90"/>
      <c r="CD1472" s="90"/>
      <c r="CE1472" s="90"/>
      <c r="CF1472" s="90"/>
      <c r="CG1472" s="90"/>
      <c r="CH1472" s="90"/>
      <c r="CI1472" s="90"/>
      <c r="CJ1472" s="90"/>
      <c r="CK1472" s="90"/>
      <c r="CL1472" s="90"/>
      <c r="CM1472" s="90"/>
      <c r="CN1472" s="90"/>
      <c r="CO1472" s="90"/>
      <c r="CP1472" s="90"/>
      <c r="CQ1472" s="90"/>
      <c r="CR1472" s="90"/>
      <c r="CS1472" s="90"/>
      <c r="CT1472" s="90"/>
      <c r="CU1472" s="91"/>
      <c r="CV1472" s="92"/>
    </row>
    <row r="1473" spans="1:100" s="87" customFormat="1" ht="14.45" customHeight="1" outlineLevel="4" thickBot="1">
      <c r="A1473" s="93">
        <f t="shared" si="22"/>
        <v>1472</v>
      </c>
      <c r="B1473" s="94"/>
      <c r="I1473" s="87" t="s">
        <v>2667</v>
      </c>
      <c r="BA1473" s="88"/>
      <c r="BB1473" s="89"/>
      <c r="BC1473" s="90"/>
      <c r="BD1473" s="90"/>
      <c r="BE1473" s="90"/>
      <c r="BF1473" s="90"/>
      <c r="BG1473" s="90"/>
      <c r="BH1473" s="90"/>
      <c r="BI1473" s="90"/>
      <c r="BJ1473" s="90"/>
      <c r="BK1473" s="90"/>
      <c r="BL1473" s="90"/>
      <c r="BM1473" s="90"/>
      <c r="BN1473" s="90"/>
      <c r="BO1473" s="90"/>
      <c r="BP1473" s="90"/>
      <c r="BQ1473" s="90"/>
      <c r="BR1473" s="90"/>
      <c r="BS1473" s="90"/>
      <c r="BT1473" s="90"/>
      <c r="BU1473" s="90"/>
      <c r="BV1473" s="90"/>
      <c r="BW1473" s="90"/>
      <c r="BX1473" s="90"/>
      <c r="BY1473" s="90"/>
      <c r="BZ1473" s="90"/>
      <c r="CA1473" s="90"/>
      <c r="CB1473" s="90"/>
      <c r="CC1473" s="90"/>
      <c r="CD1473" s="90"/>
      <c r="CE1473" s="90"/>
      <c r="CF1473" s="90"/>
      <c r="CG1473" s="90"/>
      <c r="CH1473" s="90"/>
      <c r="CI1473" s="90"/>
      <c r="CJ1473" s="90"/>
      <c r="CK1473" s="90"/>
      <c r="CL1473" s="90"/>
      <c r="CM1473" s="90"/>
      <c r="CN1473" s="90"/>
      <c r="CO1473" s="90"/>
      <c r="CP1473" s="90"/>
      <c r="CQ1473" s="90"/>
      <c r="CR1473" s="90"/>
      <c r="CS1473" s="90"/>
      <c r="CT1473" s="90"/>
      <c r="CU1473" s="91"/>
      <c r="CV1473" s="92"/>
    </row>
    <row r="1474" spans="1:100" s="87" customFormat="1" ht="14.45" customHeight="1" outlineLevel="4" thickBot="1">
      <c r="A1474" s="93">
        <f t="shared" si="22"/>
        <v>1473</v>
      </c>
      <c r="B1474" s="94"/>
      <c r="I1474" s="87" t="s">
        <v>2668</v>
      </c>
      <c r="BA1474" s="88"/>
      <c r="BB1474" s="89"/>
      <c r="BC1474" s="90"/>
      <c r="BD1474" s="90"/>
      <c r="BE1474" s="90"/>
      <c r="BF1474" s="90"/>
      <c r="BG1474" s="90"/>
      <c r="BH1474" s="90"/>
      <c r="BI1474" s="90"/>
      <c r="BJ1474" s="90"/>
      <c r="BK1474" s="90"/>
      <c r="BL1474" s="90"/>
      <c r="BM1474" s="90"/>
      <c r="BN1474" s="90"/>
      <c r="BO1474" s="90"/>
      <c r="BP1474" s="90"/>
      <c r="BQ1474" s="90"/>
      <c r="BR1474" s="90"/>
      <c r="BS1474" s="90"/>
      <c r="BT1474" s="90"/>
      <c r="BU1474" s="90"/>
      <c r="BV1474" s="90"/>
      <c r="BW1474" s="90"/>
      <c r="BX1474" s="90"/>
      <c r="BY1474" s="90"/>
      <c r="BZ1474" s="90"/>
      <c r="CA1474" s="90"/>
      <c r="CB1474" s="90"/>
      <c r="CC1474" s="90"/>
      <c r="CD1474" s="90"/>
      <c r="CE1474" s="90"/>
      <c r="CF1474" s="90"/>
      <c r="CG1474" s="90"/>
      <c r="CH1474" s="90"/>
      <c r="CI1474" s="90"/>
      <c r="CJ1474" s="90"/>
      <c r="CK1474" s="90"/>
      <c r="CL1474" s="90"/>
      <c r="CM1474" s="90"/>
      <c r="CN1474" s="90"/>
      <c r="CO1474" s="90"/>
      <c r="CP1474" s="90"/>
      <c r="CQ1474" s="90"/>
      <c r="CR1474" s="90"/>
      <c r="CS1474" s="90"/>
      <c r="CT1474" s="90"/>
      <c r="CU1474" s="91"/>
      <c r="CV1474" s="92"/>
    </row>
    <row r="1475" spans="1:100" s="87" customFormat="1" ht="14.45" customHeight="1" outlineLevel="4" thickBot="1">
      <c r="A1475" s="93">
        <f t="shared" si="22"/>
        <v>1474</v>
      </c>
      <c r="B1475" s="94"/>
      <c r="I1475" s="87" t="s">
        <v>2669</v>
      </c>
      <c r="BA1475" s="88"/>
      <c r="BB1475" s="89"/>
      <c r="BC1475" s="115" t="s">
        <v>2670</v>
      </c>
      <c r="BD1475" s="90"/>
      <c r="BE1475" s="90"/>
      <c r="BF1475" s="90"/>
      <c r="BG1475" s="90"/>
      <c r="BH1475" s="90"/>
      <c r="BI1475" s="90"/>
      <c r="BJ1475" s="90"/>
      <c r="BK1475" s="90"/>
      <c r="BL1475" s="90"/>
      <c r="BM1475" s="90"/>
      <c r="BN1475" s="90"/>
      <c r="BO1475" s="90"/>
      <c r="BP1475" s="90"/>
      <c r="BQ1475" s="90"/>
      <c r="BR1475" s="90"/>
      <c r="BS1475" s="90"/>
      <c r="BT1475" s="90"/>
      <c r="BU1475" s="90"/>
      <c r="BV1475" s="90"/>
      <c r="BW1475" s="90"/>
      <c r="BX1475" s="90"/>
      <c r="BY1475" s="90"/>
      <c r="BZ1475" s="90"/>
      <c r="CA1475" s="90"/>
      <c r="CB1475" s="90"/>
      <c r="CC1475" s="90"/>
      <c r="CD1475" s="90"/>
      <c r="CE1475" s="90"/>
      <c r="CF1475" s="90"/>
      <c r="CG1475" s="90"/>
      <c r="CH1475" s="90"/>
      <c r="CI1475" s="90"/>
      <c r="CJ1475" s="90"/>
      <c r="CK1475" s="90"/>
      <c r="CL1475" s="90"/>
      <c r="CM1475" s="90"/>
      <c r="CN1475" s="90"/>
      <c r="CO1475" s="90"/>
      <c r="CP1475" s="90"/>
      <c r="CQ1475" s="90"/>
      <c r="CR1475" s="90"/>
      <c r="CS1475" s="90"/>
      <c r="CT1475" s="90"/>
      <c r="CU1475" s="91"/>
      <c r="CV1475" s="92"/>
    </row>
    <row r="1476" spans="1:100" s="87" customFormat="1" ht="14.45" customHeight="1" outlineLevel="4" thickBot="1">
      <c r="A1476" s="93">
        <f t="shared" si="22"/>
        <v>1475</v>
      </c>
      <c r="B1476" s="94"/>
      <c r="H1476" s="107" t="s">
        <v>2671</v>
      </c>
      <c r="BA1476" s="88"/>
      <c r="BB1476" s="89"/>
      <c r="BC1476" s="90"/>
      <c r="BD1476" s="90"/>
      <c r="BE1476" s="90"/>
      <c r="BF1476" s="90"/>
      <c r="BG1476" s="90"/>
      <c r="BH1476" s="90"/>
      <c r="BI1476" s="90"/>
      <c r="BJ1476" s="90"/>
      <c r="BK1476" s="90"/>
      <c r="BL1476" s="90"/>
      <c r="BM1476" s="90"/>
      <c r="BN1476" s="90"/>
      <c r="BO1476" s="90"/>
      <c r="BP1476" s="90"/>
      <c r="BQ1476" s="90"/>
      <c r="BR1476" s="90"/>
      <c r="BS1476" s="90"/>
      <c r="BT1476" s="90"/>
      <c r="BU1476" s="90"/>
      <c r="BV1476" s="90"/>
      <c r="BW1476" s="90"/>
      <c r="BX1476" s="90"/>
      <c r="BY1476" s="90"/>
      <c r="BZ1476" s="90"/>
      <c r="CA1476" s="90"/>
      <c r="CB1476" s="90"/>
      <c r="CC1476" s="90"/>
      <c r="CD1476" s="90"/>
      <c r="CE1476" s="90"/>
      <c r="CF1476" s="90"/>
      <c r="CG1476" s="90"/>
      <c r="CH1476" s="90"/>
      <c r="CI1476" s="90"/>
      <c r="CJ1476" s="90"/>
      <c r="CK1476" s="90"/>
      <c r="CL1476" s="90"/>
      <c r="CM1476" s="90"/>
      <c r="CN1476" s="90"/>
      <c r="CO1476" s="90"/>
      <c r="CP1476" s="90"/>
      <c r="CQ1476" s="90"/>
      <c r="CR1476" s="90"/>
      <c r="CS1476" s="90"/>
      <c r="CT1476" s="90"/>
      <c r="CU1476" s="91"/>
      <c r="CV1476" s="92"/>
    </row>
    <row r="1477" spans="1:100" s="87" customFormat="1" ht="14.45" customHeight="1" outlineLevel="4" thickBot="1">
      <c r="A1477" s="93">
        <f t="shared" si="22"/>
        <v>1476</v>
      </c>
      <c r="B1477" s="94"/>
      <c r="I1477" s="87" t="s">
        <v>2672</v>
      </c>
      <c r="BA1477" s="88"/>
      <c r="BB1477" s="89"/>
      <c r="BC1477" s="90"/>
      <c r="BD1477" s="90"/>
      <c r="BE1477" s="90"/>
      <c r="BF1477" s="90"/>
      <c r="BG1477" s="90"/>
      <c r="BH1477" s="90"/>
      <c r="BI1477" s="90"/>
      <c r="BJ1477" s="90"/>
      <c r="BK1477" s="90"/>
      <c r="BL1477" s="90"/>
      <c r="BM1477" s="90"/>
      <c r="BN1477" s="90"/>
      <c r="BO1477" s="90"/>
      <c r="BP1477" s="90"/>
      <c r="BQ1477" s="90"/>
      <c r="BR1477" s="90"/>
      <c r="BS1477" s="90"/>
      <c r="BT1477" s="90"/>
      <c r="BU1477" s="90"/>
      <c r="BV1477" s="90"/>
      <c r="BW1477" s="90"/>
      <c r="BX1477" s="90"/>
      <c r="BY1477" s="90"/>
      <c r="BZ1477" s="90"/>
      <c r="CA1477" s="90"/>
      <c r="CB1477" s="90"/>
      <c r="CC1477" s="90"/>
      <c r="CD1477" s="90"/>
      <c r="CE1477" s="90"/>
      <c r="CF1477" s="90"/>
      <c r="CG1477" s="90"/>
      <c r="CH1477" s="90"/>
      <c r="CI1477" s="90"/>
      <c r="CJ1477" s="90"/>
      <c r="CK1477" s="90"/>
      <c r="CL1477" s="90"/>
      <c r="CM1477" s="90"/>
      <c r="CN1477" s="90"/>
      <c r="CO1477" s="90"/>
      <c r="CP1477" s="90"/>
      <c r="CQ1477" s="90"/>
      <c r="CR1477" s="90"/>
      <c r="CS1477" s="90"/>
      <c r="CT1477" s="90"/>
      <c r="CU1477" s="91"/>
      <c r="CV1477" s="92"/>
    </row>
    <row r="1478" spans="1:100" s="87" customFormat="1" ht="14.45" customHeight="1" outlineLevel="4" thickBot="1">
      <c r="A1478" s="93">
        <f t="shared" si="22"/>
        <v>1477</v>
      </c>
      <c r="B1478" s="94"/>
      <c r="I1478" s="87" t="s">
        <v>2673</v>
      </c>
      <c r="Z1478" s="106"/>
      <c r="AA1478" s="106"/>
      <c r="AB1478" s="106"/>
      <c r="AC1478" s="106"/>
      <c r="AD1478" s="106"/>
      <c r="AE1478" s="106"/>
      <c r="BA1478" s="88"/>
      <c r="BB1478" s="89"/>
      <c r="BC1478" s="90"/>
      <c r="BD1478" s="90"/>
      <c r="BE1478" s="90"/>
      <c r="BF1478" s="90"/>
      <c r="BG1478" s="90"/>
      <c r="BH1478" s="90"/>
      <c r="BI1478" s="90"/>
      <c r="BJ1478" s="90"/>
      <c r="BK1478" s="90"/>
      <c r="BL1478" s="90"/>
      <c r="BM1478" s="90"/>
      <c r="BN1478" s="90"/>
      <c r="BO1478" s="90"/>
      <c r="BP1478" s="90"/>
      <c r="BQ1478" s="90"/>
      <c r="BR1478" s="90"/>
      <c r="BS1478" s="90"/>
      <c r="BT1478" s="90"/>
      <c r="BU1478" s="90"/>
      <c r="BV1478" s="90"/>
      <c r="BW1478" s="90"/>
      <c r="BX1478" s="90"/>
      <c r="BY1478" s="90"/>
      <c r="BZ1478" s="90"/>
      <c r="CA1478" s="90"/>
      <c r="CB1478" s="90"/>
      <c r="CC1478" s="90"/>
      <c r="CD1478" s="90"/>
      <c r="CE1478" s="90"/>
      <c r="CF1478" s="90"/>
      <c r="CG1478" s="90"/>
      <c r="CH1478" s="90"/>
      <c r="CI1478" s="90"/>
      <c r="CJ1478" s="90"/>
      <c r="CK1478" s="90"/>
      <c r="CL1478" s="90"/>
      <c r="CM1478" s="90"/>
      <c r="CN1478" s="90"/>
      <c r="CO1478" s="90"/>
      <c r="CP1478" s="90"/>
      <c r="CQ1478" s="90"/>
      <c r="CR1478" s="90"/>
      <c r="CS1478" s="90"/>
      <c r="CT1478" s="90"/>
      <c r="CU1478" s="91"/>
      <c r="CV1478" s="92"/>
    </row>
    <row r="1479" spans="1:100" s="87" customFormat="1" ht="14.45" customHeight="1" outlineLevel="4" thickBot="1">
      <c r="A1479" s="93">
        <f t="shared" si="22"/>
        <v>1478</v>
      </c>
      <c r="B1479" s="94"/>
      <c r="I1479" s="105" t="s">
        <v>2674</v>
      </c>
      <c r="BA1479" s="88"/>
      <c r="BB1479" s="89"/>
      <c r="BC1479" s="90"/>
      <c r="BD1479" s="90"/>
      <c r="BE1479" s="90"/>
      <c r="BF1479" s="90"/>
      <c r="BG1479" s="90"/>
      <c r="BH1479" s="90"/>
      <c r="BI1479" s="90"/>
      <c r="BJ1479" s="90"/>
      <c r="BK1479" s="90"/>
      <c r="BL1479" s="90"/>
      <c r="BM1479" s="90"/>
      <c r="BN1479" s="90"/>
      <c r="BO1479" s="90"/>
      <c r="BP1479" s="90"/>
      <c r="BQ1479" s="90"/>
      <c r="BR1479" s="90"/>
      <c r="BS1479" s="90"/>
      <c r="BT1479" s="90"/>
      <c r="BU1479" s="90"/>
      <c r="BV1479" s="90"/>
      <c r="BW1479" s="90"/>
      <c r="BX1479" s="90"/>
      <c r="BY1479" s="90"/>
      <c r="BZ1479" s="90"/>
      <c r="CA1479" s="90"/>
      <c r="CB1479" s="90"/>
      <c r="CC1479" s="90"/>
      <c r="CD1479" s="90"/>
      <c r="CE1479" s="90"/>
      <c r="CF1479" s="90"/>
      <c r="CG1479" s="90"/>
      <c r="CH1479" s="90"/>
      <c r="CI1479" s="90"/>
      <c r="CJ1479" s="90"/>
      <c r="CK1479" s="90"/>
      <c r="CL1479" s="90"/>
      <c r="CM1479" s="90"/>
      <c r="CN1479" s="90"/>
      <c r="CO1479" s="90"/>
      <c r="CP1479" s="90"/>
      <c r="CQ1479" s="90"/>
      <c r="CR1479" s="90"/>
      <c r="CS1479" s="90"/>
      <c r="CT1479" s="90"/>
      <c r="CU1479" s="91"/>
      <c r="CV1479" s="92"/>
    </row>
    <row r="1480" spans="1:100" s="87" customFormat="1" ht="14.45" customHeight="1" outlineLevel="4" thickBot="1">
      <c r="A1480" s="93">
        <f t="shared" si="22"/>
        <v>1479</v>
      </c>
      <c r="B1480" s="94"/>
      <c r="I1480" s="105" t="s">
        <v>2675</v>
      </c>
      <c r="BA1480" s="88"/>
      <c r="BB1480" s="89"/>
      <c r="BC1480" s="90"/>
      <c r="BD1480" s="90"/>
      <c r="BE1480" s="90"/>
      <c r="BF1480" s="90"/>
      <c r="BG1480" s="90"/>
      <c r="BH1480" s="90"/>
      <c r="BI1480" s="90"/>
      <c r="BJ1480" s="90"/>
      <c r="BK1480" s="90"/>
      <c r="BL1480" s="90"/>
      <c r="BM1480" s="90"/>
      <c r="BN1480" s="90"/>
      <c r="BO1480" s="90"/>
      <c r="BP1480" s="90"/>
      <c r="BQ1480" s="90"/>
      <c r="BR1480" s="90"/>
      <c r="BS1480" s="90"/>
      <c r="BT1480" s="90"/>
      <c r="BU1480" s="90"/>
      <c r="BV1480" s="90"/>
      <c r="BW1480" s="90"/>
      <c r="BX1480" s="90"/>
      <c r="BY1480" s="90"/>
      <c r="BZ1480" s="90"/>
      <c r="CA1480" s="90"/>
      <c r="CB1480" s="90"/>
      <c r="CC1480" s="90"/>
      <c r="CD1480" s="90"/>
      <c r="CE1480" s="90"/>
      <c r="CF1480" s="90"/>
      <c r="CG1480" s="90"/>
      <c r="CH1480" s="90"/>
      <c r="CI1480" s="90"/>
      <c r="CJ1480" s="90"/>
      <c r="CK1480" s="90"/>
      <c r="CL1480" s="90"/>
      <c r="CM1480" s="90"/>
      <c r="CN1480" s="90"/>
      <c r="CO1480" s="90"/>
      <c r="CP1480" s="90"/>
      <c r="CQ1480" s="90"/>
      <c r="CR1480" s="90"/>
      <c r="CS1480" s="90"/>
      <c r="CT1480" s="90"/>
      <c r="CU1480" s="91"/>
      <c r="CV1480" s="92"/>
    </row>
    <row r="1481" spans="1:100" s="87" customFormat="1" ht="14.45" customHeight="1" outlineLevel="4" thickBot="1">
      <c r="A1481" s="93">
        <f t="shared" si="22"/>
        <v>1480</v>
      </c>
      <c r="B1481" s="94"/>
      <c r="I1481" s="87" t="s">
        <v>2676</v>
      </c>
      <c r="BA1481" s="88"/>
      <c r="BB1481" s="89"/>
      <c r="BC1481" s="90"/>
      <c r="BD1481" s="90"/>
      <c r="BE1481" s="90"/>
      <c r="BF1481" s="90"/>
      <c r="BG1481" s="90"/>
      <c r="BH1481" s="90"/>
      <c r="BI1481" s="90"/>
      <c r="BJ1481" s="90"/>
      <c r="BK1481" s="90"/>
      <c r="BL1481" s="90"/>
      <c r="BM1481" s="90"/>
      <c r="BN1481" s="90"/>
      <c r="BO1481" s="90"/>
      <c r="BP1481" s="90"/>
      <c r="BQ1481" s="90"/>
      <c r="BR1481" s="90"/>
      <c r="BS1481" s="90"/>
      <c r="BT1481" s="90"/>
      <c r="BU1481" s="90"/>
      <c r="BV1481" s="90"/>
      <c r="BW1481" s="90"/>
      <c r="BX1481" s="90"/>
      <c r="BY1481" s="90"/>
      <c r="BZ1481" s="90"/>
      <c r="CA1481" s="90"/>
      <c r="CB1481" s="90"/>
      <c r="CC1481" s="90"/>
      <c r="CD1481" s="90"/>
      <c r="CE1481" s="90"/>
      <c r="CF1481" s="90"/>
      <c r="CG1481" s="90"/>
      <c r="CH1481" s="90"/>
      <c r="CI1481" s="90"/>
      <c r="CJ1481" s="90"/>
      <c r="CK1481" s="90"/>
      <c r="CL1481" s="90"/>
      <c r="CM1481" s="90"/>
      <c r="CN1481" s="90"/>
      <c r="CO1481" s="90"/>
      <c r="CP1481" s="90"/>
      <c r="CQ1481" s="90"/>
      <c r="CR1481" s="90"/>
      <c r="CS1481" s="90"/>
      <c r="CT1481" s="90"/>
      <c r="CU1481" s="91"/>
      <c r="CV1481" s="92"/>
    </row>
    <row r="1482" spans="1:100" s="87" customFormat="1" ht="14.45" customHeight="1" outlineLevel="4" thickBot="1">
      <c r="A1482" s="93">
        <f t="shared" si="22"/>
        <v>1481</v>
      </c>
      <c r="B1482" s="94"/>
      <c r="I1482" s="87" t="s">
        <v>2677</v>
      </c>
      <c r="BA1482" s="88"/>
      <c r="BB1482" s="89"/>
      <c r="BC1482" s="90"/>
      <c r="BD1482" s="90"/>
      <c r="BE1482" s="90"/>
      <c r="BF1482" s="90"/>
      <c r="BG1482" s="90"/>
      <c r="BH1482" s="90"/>
      <c r="BI1482" s="90"/>
      <c r="BJ1482" s="90"/>
      <c r="BK1482" s="90"/>
      <c r="BL1482" s="90"/>
      <c r="BM1482" s="90"/>
      <c r="BN1482" s="90"/>
      <c r="BO1482" s="90"/>
      <c r="BP1482" s="90"/>
      <c r="BQ1482" s="90"/>
      <c r="BR1482" s="90"/>
      <c r="BS1482" s="90"/>
      <c r="BT1482" s="90"/>
      <c r="BU1482" s="90"/>
      <c r="BV1482" s="90"/>
      <c r="BW1482" s="90"/>
      <c r="BX1482" s="90"/>
      <c r="BY1482" s="90"/>
      <c r="BZ1482" s="90"/>
      <c r="CA1482" s="90"/>
      <c r="CB1482" s="90"/>
      <c r="CC1482" s="90"/>
      <c r="CD1482" s="90"/>
      <c r="CE1482" s="90"/>
      <c r="CF1482" s="90"/>
      <c r="CG1482" s="90"/>
      <c r="CH1482" s="90"/>
      <c r="CI1482" s="90"/>
      <c r="CJ1482" s="90"/>
      <c r="CK1482" s="90"/>
      <c r="CL1482" s="90"/>
      <c r="CM1482" s="90"/>
      <c r="CN1482" s="90"/>
      <c r="CO1482" s="90"/>
      <c r="CP1482" s="90"/>
      <c r="CQ1482" s="90"/>
      <c r="CR1482" s="90"/>
      <c r="CS1482" s="90"/>
      <c r="CT1482" s="90"/>
      <c r="CU1482" s="91"/>
      <c r="CV1482" s="92"/>
    </row>
    <row r="1483" spans="1:100" s="87" customFormat="1" ht="14.45" customHeight="1" outlineLevel="4" thickBot="1">
      <c r="A1483" s="93">
        <f t="shared" si="22"/>
        <v>1482</v>
      </c>
      <c r="B1483" s="94"/>
      <c r="I1483" s="87" t="s">
        <v>2678</v>
      </c>
      <c r="BA1483" s="88"/>
      <c r="BB1483" s="89"/>
      <c r="BC1483" s="90"/>
      <c r="BD1483" s="90"/>
      <c r="BE1483" s="90"/>
      <c r="BF1483" s="90"/>
      <c r="BG1483" s="90"/>
      <c r="BH1483" s="90"/>
      <c r="BI1483" s="90"/>
      <c r="BJ1483" s="90"/>
      <c r="BK1483" s="90"/>
      <c r="BL1483" s="90"/>
      <c r="BM1483" s="90"/>
      <c r="BN1483" s="90"/>
      <c r="BO1483" s="90"/>
      <c r="BP1483" s="90"/>
      <c r="BQ1483" s="90"/>
      <c r="BR1483" s="90"/>
      <c r="BS1483" s="90"/>
      <c r="BT1483" s="90"/>
      <c r="BU1483" s="90"/>
      <c r="BV1483" s="90"/>
      <c r="BW1483" s="90"/>
      <c r="BX1483" s="90"/>
      <c r="BY1483" s="90"/>
      <c r="BZ1483" s="90"/>
      <c r="CA1483" s="90"/>
      <c r="CB1483" s="90"/>
      <c r="CC1483" s="90"/>
      <c r="CD1483" s="90"/>
      <c r="CE1483" s="90"/>
      <c r="CF1483" s="90"/>
      <c r="CG1483" s="90"/>
      <c r="CH1483" s="90"/>
      <c r="CI1483" s="90"/>
      <c r="CJ1483" s="90"/>
      <c r="CK1483" s="90"/>
      <c r="CL1483" s="90"/>
      <c r="CM1483" s="90"/>
      <c r="CN1483" s="90"/>
      <c r="CO1483" s="90"/>
      <c r="CP1483" s="90"/>
      <c r="CQ1483" s="90"/>
      <c r="CR1483" s="90"/>
      <c r="CS1483" s="90"/>
      <c r="CT1483" s="90"/>
      <c r="CU1483" s="91"/>
      <c r="CV1483" s="92"/>
    </row>
    <row r="1484" spans="1:100" s="87" customFormat="1" ht="14.45" customHeight="1" outlineLevel="4" thickBot="1">
      <c r="A1484" s="93">
        <f t="shared" si="22"/>
        <v>1483</v>
      </c>
      <c r="B1484" s="94"/>
      <c r="I1484" s="87" t="s">
        <v>2679</v>
      </c>
      <c r="BA1484" s="88"/>
      <c r="BB1484" s="89"/>
      <c r="BC1484" s="90"/>
      <c r="BD1484" s="90"/>
      <c r="BE1484" s="90"/>
      <c r="BF1484" s="90"/>
      <c r="BG1484" s="90"/>
      <c r="BH1484" s="90"/>
      <c r="BI1484" s="90"/>
      <c r="BJ1484" s="90"/>
      <c r="BK1484" s="90"/>
      <c r="BL1484" s="90"/>
      <c r="BM1484" s="90"/>
      <c r="BN1484" s="90"/>
      <c r="BO1484" s="90"/>
      <c r="BP1484" s="90"/>
      <c r="BQ1484" s="90"/>
      <c r="BR1484" s="90"/>
      <c r="BS1484" s="90"/>
      <c r="BT1484" s="90"/>
      <c r="BU1484" s="90"/>
      <c r="BV1484" s="90"/>
      <c r="BW1484" s="90"/>
      <c r="BX1484" s="90"/>
      <c r="BY1484" s="90"/>
      <c r="BZ1484" s="90"/>
      <c r="CA1484" s="90"/>
      <c r="CB1484" s="90"/>
      <c r="CC1484" s="90"/>
      <c r="CD1484" s="90"/>
      <c r="CE1484" s="90"/>
      <c r="CF1484" s="90"/>
      <c r="CG1484" s="90"/>
      <c r="CH1484" s="90"/>
      <c r="CI1484" s="90"/>
      <c r="CJ1484" s="90"/>
      <c r="CK1484" s="90"/>
      <c r="CL1484" s="90"/>
      <c r="CM1484" s="90"/>
      <c r="CN1484" s="90"/>
      <c r="CO1484" s="90"/>
      <c r="CP1484" s="90"/>
      <c r="CQ1484" s="90"/>
      <c r="CR1484" s="90"/>
      <c r="CS1484" s="90"/>
      <c r="CT1484" s="90"/>
      <c r="CU1484" s="91"/>
      <c r="CV1484" s="92"/>
    </row>
    <row r="1485" spans="1:100" s="87" customFormat="1" ht="14.45" customHeight="1" outlineLevel="4" thickBot="1">
      <c r="A1485" s="93">
        <f t="shared" si="22"/>
        <v>1484</v>
      </c>
      <c r="B1485" s="94"/>
      <c r="I1485" s="87" t="s">
        <v>2680</v>
      </c>
      <c r="BA1485" s="88"/>
      <c r="BB1485" s="89"/>
      <c r="BC1485" s="115" t="s">
        <v>2681</v>
      </c>
      <c r="BD1485" s="90"/>
      <c r="BE1485" s="90"/>
      <c r="BF1485" s="90"/>
      <c r="BG1485" s="90"/>
      <c r="BH1485" s="90"/>
      <c r="BI1485" s="90"/>
      <c r="BJ1485" s="90"/>
      <c r="BK1485" s="90"/>
      <c r="BL1485" s="90"/>
      <c r="BM1485" s="90"/>
      <c r="BN1485" s="90"/>
      <c r="BO1485" s="90"/>
      <c r="BP1485" s="90"/>
      <c r="BQ1485" s="90"/>
      <c r="BR1485" s="90"/>
      <c r="BS1485" s="90"/>
      <c r="BT1485" s="90"/>
      <c r="BU1485" s="90"/>
      <c r="BV1485" s="90"/>
      <c r="BW1485" s="90"/>
      <c r="BX1485" s="90"/>
      <c r="BY1485" s="90"/>
      <c r="BZ1485" s="90"/>
      <c r="CA1485" s="90"/>
      <c r="CB1485" s="90"/>
      <c r="CC1485" s="90"/>
      <c r="CD1485" s="90"/>
      <c r="CE1485" s="90"/>
      <c r="CF1485" s="90"/>
      <c r="CG1485" s="90"/>
      <c r="CH1485" s="90"/>
      <c r="CI1485" s="90"/>
      <c r="CJ1485" s="90"/>
      <c r="CK1485" s="90"/>
      <c r="CL1485" s="90"/>
      <c r="CM1485" s="90"/>
      <c r="CN1485" s="90"/>
      <c r="CO1485" s="90"/>
      <c r="CP1485" s="90"/>
      <c r="CQ1485" s="90"/>
      <c r="CR1485" s="90"/>
      <c r="CS1485" s="90"/>
      <c r="CT1485" s="90"/>
      <c r="CU1485" s="91"/>
      <c r="CV1485" s="92"/>
    </row>
    <row r="1486" spans="1:100" s="87" customFormat="1" ht="14.45" customHeight="1" outlineLevel="4" thickBot="1">
      <c r="A1486" s="93">
        <f t="shared" si="22"/>
        <v>1485</v>
      </c>
      <c r="B1486" s="94"/>
      <c r="H1486" s="107" t="s">
        <v>2682</v>
      </c>
      <c r="BA1486" s="88"/>
      <c r="BB1486" s="89"/>
      <c r="BC1486" s="90" t="s">
        <v>2683</v>
      </c>
      <c r="BD1486" s="90"/>
      <c r="BE1486" s="90"/>
      <c r="BF1486" s="90"/>
      <c r="BG1486" s="90"/>
      <c r="BH1486" s="90"/>
      <c r="BI1486" s="90"/>
      <c r="BJ1486" s="90"/>
      <c r="BK1486" s="90"/>
      <c r="BL1486" s="90"/>
      <c r="BM1486" s="90"/>
      <c r="BN1486" s="90"/>
      <c r="BO1486" s="90"/>
      <c r="BP1486" s="90"/>
      <c r="BQ1486" s="90"/>
      <c r="BR1486" s="90"/>
      <c r="BS1486" s="90"/>
      <c r="BT1486" s="90"/>
      <c r="BU1486" s="90"/>
      <c r="BV1486" s="90"/>
      <c r="BW1486" s="90"/>
      <c r="BX1486" s="90"/>
      <c r="BY1486" s="90"/>
      <c r="BZ1486" s="90"/>
      <c r="CA1486" s="90"/>
      <c r="CB1486" s="90"/>
      <c r="CC1486" s="90"/>
      <c r="CD1486" s="90"/>
      <c r="CE1486" s="90"/>
      <c r="CF1486" s="90"/>
      <c r="CG1486" s="90"/>
      <c r="CH1486" s="90"/>
      <c r="CI1486" s="90"/>
      <c r="CJ1486" s="90"/>
      <c r="CK1486" s="90"/>
      <c r="CL1486" s="90"/>
      <c r="CM1486" s="90"/>
      <c r="CN1486" s="90"/>
      <c r="CO1486" s="90"/>
      <c r="CP1486" s="90"/>
      <c r="CQ1486" s="90"/>
      <c r="CR1486" s="90"/>
      <c r="CS1486" s="90"/>
      <c r="CT1486" s="90"/>
      <c r="CU1486" s="91"/>
      <c r="CV1486" s="92"/>
    </row>
    <row r="1487" spans="1:100" s="87" customFormat="1" ht="14.45" customHeight="1" outlineLevel="4" thickBot="1">
      <c r="A1487" s="93">
        <f t="shared" si="22"/>
        <v>1486</v>
      </c>
      <c r="B1487" s="94"/>
      <c r="I1487" s="87" t="s">
        <v>2684</v>
      </c>
      <c r="BA1487" s="88"/>
      <c r="BB1487" s="89"/>
      <c r="BC1487" s="90"/>
      <c r="BD1487" s="90"/>
      <c r="BE1487" s="90"/>
      <c r="BF1487" s="90"/>
      <c r="BG1487" s="90"/>
      <c r="BH1487" s="90"/>
      <c r="BI1487" s="90"/>
      <c r="BJ1487" s="90"/>
      <c r="BK1487" s="90"/>
      <c r="BL1487" s="90"/>
      <c r="BM1487" s="90"/>
      <c r="BN1487" s="90"/>
      <c r="BO1487" s="90"/>
      <c r="BP1487" s="90"/>
      <c r="BQ1487" s="90"/>
      <c r="BR1487" s="90"/>
      <c r="BS1487" s="90"/>
      <c r="BT1487" s="90"/>
      <c r="BU1487" s="90"/>
      <c r="BV1487" s="90"/>
      <c r="BW1487" s="90"/>
      <c r="BX1487" s="90"/>
      <c r="BY1487" s="90"/>
      <c r="BZ1487" s="90"/>
      <c r="CA1487" s="90"/>
      <c r="CB1487" s="90"/>
      <c r="CC1487" s="90"/>
      <c r="CD1487" s="90"/>
      <c r="CE1487" s="90"/>
      <c r="CF1487" s="90"/>
      <c r="CG1487" s="90"/>
      <c r="CH1487" s="90"/>
      <c r="CI1487" s="90"/>
      <c r="CJ1487" s="90"/>
      <c r="CK1487" s="90"/>
      <c r="CL1487" s="90"/>
      <c r="CM1487" s="90"/>
      <c r="CN1487" s="90"/>
      <c r="CO1487" s="90"/>
      <c r="CP1487" s="90"/>
      <c r="CQ1487" s="90"/>
      <c r="CR1487" s="90"/>
      <c r="CS1487" s="90"/>
      <c r="CT1487" s="90"/>
      <c r="CU1487" s="91"/>
      <c r="CV1487" s="92"/>
    </row>
    <row r="1488" spans="1:100" s="87" customFormat="1" ht="14.45" customHeight="1" outlineLevel="4" thickBot="1">
      <c r="A1488" s="93">
        <f t="shared" si="22"/>
        <v>1487</v>
      </c>
      <c r="B1488" s="94"/>
      <c r="I1488" s="110" t="s">
        <v>2685</v>
      </c>
      <c r="BA1488" s="88"/>
      <c r="BB1488" s="89"/>
      <c r="BC1488" s="90"/>
      <c r="BD1488" s="90"/>
      <c r="BE1488" s="90"/>
      <c r="BF1488" s="90"/>
      <c r="BG1488" s="90"/>
      <c r="BH1488" s="90"/>
      <c r="BI1488" s="90"/>
      <c r="BJ1488" s="90"/>
      <c r="BK1488" s="90"/>
      <c r="BL1488" s="90"/>
      <c r="BM1488" s="90"/>
      <c r="BN1488" s="90"/>
      <c r="BO1488" s="90"/>
      <c r="BP1488" s="90"/>
      <c r="BQ1488" s="90"/>
      <c r="BR1488" s="90"/>
      <c r="BS1488" s="90"/>
      <c r="BT1488" s="90"/>
      <c r="BU1488" s="90"/>
      <c r="BV1488" s="90"/>
      <c r="BW1488" s="90"/>
      <c r="BX1488" s="90"/>
      <c r="BY1488" s="90"/>
      <c r="BZ1488" s="90"/>
      <c r="CA1488" s="90"/>
      <c r="CB1488" s="90"/>
      <c r="CC1488" s="90"/>
      <c r="CD1488" s="90"/>
      <c r="CE1488" s="90"/>
      <c r="CF1488" s="90"/>
      <c r="CG1488" s="90"/>
      <c r="CH1488" s="90"/>
      <c r="CI1488" s="90"/>
      <c r="CJ1488" s="90"/>
      <c r="CK1488" s="90"/>
      <c r="CL1488" s="90"/>
      <c r="CM1488" s="90"/>
      <c r="CN1488" s="90"/>
      <c r="CO1488" s="90"/>
      <c r="CP1488" s="90"/>
      <c r="CQ1488" s="90"/>
      <c r="CR1488" s="90"/>
      <c r="CS1488" s="90"/>
      <c r="CT1488" s="90"/>
      <c r="CU1488" s="91"/>
      <c r="CV1488" s="92"/>
    </row>
    <row r="1489" spans="1:100" s="87" customFormat="1" ht="14.45" customHeight="1" outlineLevel="4" thickBot="1">
      <c r="A1489" s="93">
        <f t="shared" si="22"/>
        <v>1488</v>
      </c>
      <c r="B1489" s="94"/>
      <c r="I1489" s="87" t="s">
        <v>2686</v>
      </c>
      <c r="BA1489" s="88"/>
      <c r="BB1489" s="89"/>
      <c r="BC1489" s="90"/>
      <c r="BD1489" s="90"/>
      <c r="BE1489" s="90"/>
      <c r="BF1489" s="90"/>
      <c r="BG1489" s="90"/>
      <c r="BH1489" s="90"/>
      <c r="BI1489" s="90"/>
      <c r="BJ1489" s="90"/>
      <c r="BK1489" s="90"/>
      <c r="BL1489" s="90"/>
      <c r="BM1489" s="90"/>
      <c r="BN1489" s="90"/>
      <c r="BO1489" s="90"/>
      <c r="BP1489" s="90"/>
      <c r="BQ1489" s="90"/>
      <c r="BR1489" s="90"/>
      <c r="BS1489" s="90"/>
      <c r="BT1489" s="90"/>
      <c r="BU1489" s="90"/>
      <c r="BV1489" s="90"/>
      <c r="BW1489" s="90"/>
      <c r="BX1489" s="90"/>
      <c r="BY1489" s="90"/>
      <c r="BZ1489" s="90"/>
      <c r="CA1489" s="90"/>
      <c r="CB1489" s="90"/>
      <c r="CC1489" s="90"/>
      <c r="CD1489" s="90"/>
      <c r="CE1489" s="90"/>
      <c r="CF1489" s="90"/>
      <c r="CG1489" s="90"/>
      <c r="CH1489" s="90"/>
      <c r="CI1489" s="90"/>
      <c r="CJ1489" s="90"/>
      <c r="CK1489" s="90"/>
      <c r="CL1489" s="90"/>
      <c r="CM1489" s="90"/>
      <c r="CN1489" s="90"/>
      <c r="CO1489" s="90"/>
      <c r="CP1489" s="90"/>
      <c r="CQ1489" s="90"/>
      <c r="CR1489" s="90"/>
      <c r="CS1489" s="90"/>
      <c r="CT1489" s="90"/>
      <c r="CU1489" s="91"/>
      <c r="CV1489" s="92"/>
    </row>
    <row r="1490" spans="1:100" s="87" customFormat="1" ht="14.45" customHeight="1" outlineLevel="4" thickBot="1">
      <c r="A1490" s="93">
        <f t="shared" ref="A1490:A1553" si="23">ROW()-1</f>
        <v>1489</v>
      </c>
      <c r="B1490" s="94"/>
      <c r="I1490" s="87" t="s">
        <v>2687</v>
      </c>
      <c r="BA1490" s="88"/>
      <c r="BB1490" s="89"/>
      <c r="BC1490" s="90"/>
      <c r="BD1490" s="90"/>
      <c r="BE1490" s="90"/>
      <c r="BF1490" s="90"/>
      <c r="BG1490" s="90"/>
      <c r="BH1490" s="90"/>
      <c r="BI1490" s="90"/>
      <c r="BJ1490" s="90"/>
      <c r="BK1490" s="90"/>
      <c r="BL1490" s="90"/>
      <c r="BM1490" s="90"/>
      <c r="BN1490" s="90"/>
      <c r="BO1490" s="90"/>
      <c r="BP1490" s="90"/>
      <c r="BQ1490" s="90"/>
      <c r="BR1490" s="90"/>
      <c r="BS1490" s="90"/>
      <c r="BT1490" s="90"/>
      <c r="BU1490" s="90"/>
      <c r="BV1490" s="90"/>
      <c r="BW1490" s="90"/>
      <c r="BX1490" s="90"/>
      <c r="BY1490" s="90"/>
      <c r="BZ1490" s="90"/>
      <c r="CA1490" s="90"/>
      <c r="CB1490" s="90"/>
      <c r="CC1490" s="90"/>
      <c r="CD1490" s="90"/>
      <c r="CE1490" s="90"/>
      <c r="CF1490" s="90"/>
      <c r="CG1490" s="90"/>
      <c r="CH1490" s="90"/>
      <c r="CI1490" s="90"/>
      <c r="CJ1490" s="90"/>
      <c r="CK1490" s="90"/>
      <c r="CL1490" s="90"/>
      <c r="CM1490" s="90"/>
      <c r="CN1490" s="90"/>
      <c r="CO1490" s="90"/>
      <c r="CP1490" s="90"/>
      <c r="CQ1490" s="90"/>
      <c r="CR1490" s="90"/>
      <c r="CS1490" s="90"/>
      <c r="CT1490" s="90"/>
      <c r="CU1490" s="91"/>
      <c r="CV1490" s="92"/>
    </row>
    <row r="1491" spans="1:100" s="87" customFormat="1" ht="14.45" customHeight="1" outlineLevel="4" thickBot="1">
      <c r="A1491" s="93">
        <f t="shared" si="23"/>
        <v>1490</v>
      </c>
      <c r="B1491" s="94"/>
      <c r="I1491" s="87" t="s">
        <v>2688</v>
      </c>
      <c r="BA1491" s="88"/>
      <c r="BB1491" s="89"/>
      <c r="BC1491" s="90"/>
      <c r="BD1491" s="90"/>
      <c r="BE1491" s="90"/>
      <c r="BF1491" s="90"/>
      <c r="BG1491" s="90"/>
      <c r="BH1491" s="90"/>
      <c r="BI1491" s="90"/>
      <c r="BJ1491" s="90"/>
      <c r="BK1491" s="90"/>
      <c r="BL1491" s="90"/>
      <c r="BM1491" s="90"/>
      <c r="BN1491" s="90"/>
      <c r="BO1491" s="90"/>
      <c r="BP1491" s="90"/>
      <c r="BQ1491" s="90"/>
      <c r="BR1491" s="90"/>
      <c r="BS1491" s="90"/>
      <c r="BT1491" s="90"/>
      <c r="BU1491" s="90"/>
      <c r="BV1491" s="90"/>
      <c r="BW1491" s="90"/>
      <c r="BX1491" s="90"/>
      <c r="BY1491" s="90"/>
      <c r="BZ1491" s="90"/>
      <c r="CA1491" s="90"/>
      <c r="CB1491" s="90"/>
      <c r="CC1491" s="90"/>
      <c r="CD1491" s="90"/>
      <c r="CE1491" s="90"/>
      <c r="CF1491" s="90"/>
      <c r="CG1491" s="90"/>
      <c r="CH1491" s="90"/>
      <c r="CI1491" s="90"/>
      <c r="CJ1491" s="90"/>
      <c r="CK1491" s="90"/>
      <c r="CL1491" s="90"/>
      <c r="CM1491" s="90"/>
      <c r="CN1491" s="90"/>
      <c r="CO1491" s="90"/>
      <c r="CP1491" s="90"/>
      <c r="CQ1491" s="90"/>
      <c r="CR1491" s="90"/>
      <c r="CS1491" s="90"/>
      <c r="CT1491" s="90"/>
      <c r="CU1491" s="91"/>
      <c r="CV1491" s="92"/>
    </row>
    <row r="1492" spans="1:100" s="87" customFormat="1" ht="14.45" customHeight="1" outlineLevel="4" thickBot="1">
      <c r="A1492" s="93">
        <f t="shared" si="23"/>
        <v>1491</v>
      </c>
      <c r="B1492" s="94"/>
      <c r="I1492" s="87" t="s">
        <v>2689</v>
      </c>
      <c r="BA1492" s="88"/>
      <c r="BB1492" s="89"/>
      <c r="BC1492" s="90"/>
      <c r="BD1492" s="90"/>
      <c r="BE1492" s="90"/>
      <c r="BF1492" s="90"/>
      <c r="BG1492" s="90"/>
      <c r="BH1492" s="90"/>
      <c r="BI1492" s="90"/>
      <c r="BJ1492" s="90"/>
      <c r="BK1492" s="90"/>
      <c r="BL1492" s="90"/>
      <c r="BM1492" s="90"/>
      <c r="BN1492" s="90"/>
      <c r="BO1492" s="90"/>
      <c r="BP1492" s="90"/>
      <c r="BQ1492" s="90"/>
      <c r="BR1492" s="90"/>
      <c r="BS1492" s="90"/>
      <c r="BT1492" s="90"/>
      <c r="BU1492" s="90"/>
      <c r="BV1492" s="90"/>
      <c r="BW1492" s="90"/>
      <c r="BX1492" s="90"/>
      <c r="BY1492" s="90"/>
      <c r="BZ1492" s="90"/>
      <c r="CA1492" s="90"/>
      <c r="CB1492" s="90"/>
      <c r="CC1492" s="90"/>
      <c r="CD1492" s="90"/>
      <c r="CE1492" s="90"/>
      <c r="CF1492" s="90"/>
      <c r="CG1492" s="90"/>
      <c r="CH1492" s="90"/>
      <c r="CI1492" s="90"/>
      <c r="CJ1492" s="90"/>
      <c r="CK1492" s="90"/>
      <c r="CL1492" s="90"/>
      <c r="CM1492" s="90"/>
      <c r="CN1492" s="90"/>
      <c r="CO1492" s="90"/>
      <c r="CP1492" s="90"/>
      <c r="CQ1492" s="90"/>
      <c r="CR1492" s="90"/>
      <c r="CS1492" s="90"/>
      <c r="CT1492" s="90"/>
      <c r="CU1492" s="91"/>
      <c r="CV1492" s="92"/>
    </row>
    <row r="1493" spans="1:100" s="87" customFormat="1" ht="14.45" customHeight="1" outlineLevel="4" thickBot="1">
      <c r="A1493" s="93">
        <f t="shared" si="23"/>
        <v>1492</v>
      </c>
      <c r="B1493" s="94"/>
      <c r="I1493" s="87" t="s">
        <v>2690</v>
      </c>
      <c r="BA1493" s="88"/>
      <c r="BB1493" s="89"/>
      <c r="BC1493" s="90"/>
      <c r="BD1493" s="90"/>
      <c r="BE1493" s="90"/>
      <c r="BF1493" s="90"/>
      <c r="BG1493" s="90"/>
      <c r="BH1493" s="90"/>
      <c r="BI1493" s="90"/>
      <c r="BJ1493" s="90"/>
      <c r="BK1493" s="90"/>
      <c r="BL1493" s="90"/>
      <c r="BM1493" s="90"/>
      <c r="BN1493" s="90"/>
      <c r="BO1493" s="90"/>
      <c r="BP1493" s="90"/>
      <c r="BQ1493" s="90"/>
      <c r="BR1493" s="90"/>
      <c r="BS1493" s="90"/>
      <c r="BT1493" s="90"/>
      <c r="BU1493" s="90"/>
      <c r="BV1493" s="90"/>
      <c r="BW1493" s="90"/>
      <c r="BX1493" s="90"/>
      <c r="BY1493" s="90"/>
      <c r="BZ1493" s="90"/>
      <c r="CA1493" s="90"/>
      <c r="CB1493" s="90"/>
      <c r="CC1493" s="90"/>
      <c r="CD1493" s="90"/>
      <c r="CE1493" s="90"/>
      <c r="CF1493" s="90"/>
      <c r="CG1493" s="90"/>
      <c r="CH1493" s="90"/>
      <c r="CI1493" s="90"/>
      <c r="CJ1493" s="90"/>
      <c r="CK1493" s="90"/>
      <c r="CL1493" s="90"/>
      <c r="CM1493" s="90"/>
      <c r="CN1493" s="90"/>
      <c r="CO1493" s="90"/>
      <c r="CP1493" s="90"/>
      <c r="CQ1493" s="90"/>
      <c r="CR1493" s="90"/>
      <c r="CS1493" s="90"/>
      <c r="CT1493" s="90"/>
      <c r="CU1493" s="91"/>
      <c r="CV1493" s="92"/>
    </row>
    <row r="1494" spans="1:100" s="87" customFormat="1" ht="14.45" customHeight="1" outlineLevel="4" thickBot="1">
      <c r="A1494" s="93">
        <f t="shared" si="23"/>
        <v>1493</v>
      </c>
      <c r="B1494" s="94"/>
      <c r="I1494" s="87" t="s">
        <v>2691</v>
      </c>
      <c r="BA1494" s="88"/>
      <c r="BB1494" s="89"/>
      <c r="BC1494" s="90"/>
      <c r="BD1494" s="90"/>
      <c r="BE1494" s="90"/>
      <c r="BF1494" s="90"/>
      <c r="BG1494" s="90"/>
      <c r="BH1494" s="90"/>
      <c r="BI1494" s="90"/>
      <c r="BJ1494" s="90"/>
      <c r="BK1494" s="90"/>
      <c r="BL1494" s="90"/>
      <c r="BM1494" s="90"/>
      <c r="BN1494" s="90"/>
      <c r="BO1494" s="90"/>
      <c r="BP1494" s="90"/>
      <c r="BQ1494" s="90"/>
      <c r="BR1494" s="90"/>
      <c r="BS1494" s="90"/>
      <c r="BT1494" s="90"/>
      <c r="BU1494" s="90"/>
      <c r="BV1494" s="90"/>
      <c r="BW1494" s="90"/>
      <c r="BX1494" s="90"/>
      <c r="BY1494" s="90"/>
      <c r="BZ1494" s="90"/>
      <c r="CA1494" s="90"/>
      <c r="CB1494" s="90"/>
      <c r="CC1494" s="90"/>
      <c r="CD1494" s="90"/>
      <c r="CE1494" s="90"/>
      <c r="CF1494" s="90"/>
      <c r="CG1494" s="90"/>
      <c r="CH1494" s="90"/>
      <c r="CI1494" s="90"/>
      <c r="CJ1494" s="90"/>
      <c r="CK1494" s="90"/>
      <c r="CL1494" s="90"/>
      <c r="CM1494" s="90"/>
      <c r="CN1494" s="90"/>
      <c r="CO1494" s="90"/>
      <c r="CP1494" s="90"/>
      <c r="CQ1494" s="90"/>
      <c r="CR1494" s="90"/>
      <c r="CS1494" s="90"/>
      <c r="CT1494" s="90"/>
      <c r="CU1494" s="91"/>
      <c r="CV1494" s="92"/>
    </row>
    <row r="1495" spans="1:100" s="87" customFormat="1" ht="14.45" customHeight="1" outlineLevel="4" thickBot="1">
      <c r="A1495" s="93">
        <f t="shared" si="23"/>
        <v>1494</v>
      </c>
      <c r="B1495" s="94"/>
      <c r="I1495" s="87" t="s">
        <v>2692</v>
      </c>
      <c r="BA1495" s="88"/>
      <c r="BB1495" s="89"/>
      <c r="BC1495" s="90"/>
      <c r="BD1495" s="90"/>
      <c r="BE1495" s="90"/>
      <c r="BF1495" s="90"/>
      <c r="BG1495" s="90"/>
      <c r="BH1495" s="90"/>
      <c r="BI1495" s="90"/>
      <c r="BJ1495" s="90"/>
      <c r="BK1495" s="90"/>
      <c r="BL1495" s="90"/>
      <c r="BM1495" s="90"/>
      <c r="BN1495" s="90"/>
      <c r="BO1495" s="90"/>
      <c r="BP1495" s="90"/>
      <c r="BQ1495" s="90"/>
      <c r="BR1495" s="90"/>
      <c r="BS1495" s="90"/>
      <c r="BT1495" s="90"/>
      <c r="BU1495" s="90"/>
      <c r="BV1495" s="90"/>
      <c r="BW1495" s="90"/>
      <c r="BX1495" s="90"/>
      <c r="BY1495" s="90"/>
      <c r="BZ1495" s="90"/>
      <c r="CA1495" s="90"/>
      <c r="CB1495" s="90"/>
      <c r="CC1495" s="90"/>
      <c r="CD1495" s="90"/>
      <c r="CE1495" s="90"/>
      <c r="CF1495" s="90"/>
      <c r="CG1495" s="90"/>
      <c r="CH1495" s="90"/>
      <c r="CI1495" s="90"/>
      <c r="CJ1495" s="90"/>
      <c r="CK1495" s="90"/>
      <c r="CL1495" s="90"/>
      <c r="CM1495" s="90"/>
      <c r="CN1495" s="90"/>
      <c r="CO1495" s="90"/>
      <c r="CP1495" s="90"/>
      <c r="CQ1495" s="90"/>
      <c r="CR1495" s="90"/>
      <c r="CS1495" s="90"/>
      <c r="CT1495" s="90"/>
      <c r="CU1495" s="91"/>
      <c r="CV1495" s="92"/>
    </row>
    <row r="1496" spans="1:100" s="87" customFormat="1" ht="14.45" customHeight="1" outlineLevel="4" thickBot="1">
      <c r="A1496" s="93">
        <f t="shared" si="23"/>
        <v>1495</v>
      </c>
      <c r="B1496" s="94"/>
      <c r="I1496" s="87" t="s">
        <v>2693</v>
      </c>
      <c r="BA1496" s="88"/>
      <c r="BB1496" s="89"/>
      <c r="BC1496" s="90"/>
      <c r="BD1496" s="90"/>
      <c r="BE1496" s="90"/>
      <c r="BF1496" s="90"/>
      <c r="BG1496" s="90"/>
      <c r="BH1496" s="90"/>
      <c r="BI1496" s="90"/>
      <c r="BJ1496" s="90"/>
      <c r="BK1496" s="90"/>
      <c r="BL1496" s="90"/>
      <c r="BM1496" s="90"/>
      <c r="BN1496" s="90"/>
      <c r="BO1496" s="90"/>
      <c r="BP1496" s="90"/>
      <c r="BQ1496" s="90"/>
      <c r="BR1496" s="90"/>
      <c r="BS1496" s="90"/>
      <c r="BT1496" s="90"/>
      <c r="BU1496" s="90"/>
      <c r="BV1496" s="90"/>
      <c r="BW1496" s="90"/>
      <c r="BX1496" s="90"/>
      <c r="BY1496" s="90"/>
      <c r="BZ1496" s="90"/>
      <c r="CA1496" s="90"/>
      <c r="CB1496" s="90"/>
      <c r="CC1496" s="90"/>
      <c r="CD1496" s="90"/>
      <c r="CE1496" s="90"/>
      <c r="CF1496" s="90"/>
      <c r="CG1496" s="90"/>
      <c r="CH1496" s="90"/>
      <c r="CI1496" s="90"/>
      <c r="CJ1496" s="90"/>
      <c r="CK1496" s="90"/>
      <c r="CL1496" s="90"/>
      <c r="CM1496" s="90"/>
      <c r="CN1496" s="90"/>
      <c r="CO1496" s="90"/>
      <c r="CP1496" s="90"/>
      <c r="CQ1496" s="90"/>
      <c r="CR1496" s="90"/>
      <c r="CS1496" s="90"/>
      <c r="CT1496" s="90"/>
      <c r="CU1496" s="91"/>
      <c r="CV1496" s="92"/>
    </row>
    <row r="1497" spans="1:100" s="87" customFormat="1" ht="14.45" customHeight="1" outlineLevel="4" thickBot="1">
      <c r="A1497" s="93">
        <f t="shared" si="23"/>
        <v>1496</v>
      </c>
      <c r="B1497" s="94"/>
      <c r="I1497" s="87" t="s">
        <v>2694</v>
      </c>
      <c r="P1497" s="106"/>
      <c r="Q1497" s="106"/>
      <c r="R1497" s="106"/>
      <c r="S1497" s="106"/>
      <c r="T1497" s="106"/>
      <c r="U1497" s="106"/>
      <c r="V1497" s="106"/>
      <c r="W1497" s="106"/>
      <c r="X1497" s="106"/>
      <c r="BA1497" s="88"/>
      <c r="BB1497" s="89"/>
      <c r="BC1497" s="90"/>
      <c r="BD1497" s="90"/>
      <c r="BE1497" s="90"/>
      <c r="BF1497" s="90"/>
      <c r="BG1497" s="90"/>
      <c r="BH1497" s="90"/>
      <c r="BI1497" s="90"/>
      <c r="BJ1497" s="90"/>
      <c r="BK1497" s="90"/>
      <c r="BL1497" s="90"/>
      <c r="BM1497" s="90"/>
      <c r="BN1497" s="90"/>
      <c r="BO1497" s="90"/>
      <c r="BP1497" s="90"/>
      <c r="BQ1497" s="90"/>
      <c r="BR1497" s="90"/>
      <c r="BS1497" s="90"/>
      <c r="BT1497" s="90"/>
      <c r="BU1497" s="90"/>
      <c r="BV1497" s="90"/>
      <c r="BW1497" s="90"/>
      <c r="BX1497" s="90"/>
      <c r="BY1497" s="90"/>
      <c r="BZ1497" s="90"/>
      <c r="CA1497" s="90"/>
      <c r="CB1497" s="90"/>
      <c r="CC1497" s="90"/>
      <c r="CD1497" s="90"/>
      <c r="CE1497" s="90"/>
      <c r="CF1497" s="90"/>
      <c r="CG1497" s="90"/>
      <c r="CH1497" s="90"/>
      <c r="CI1497" s="90"/>
      <c r="CJ1497" s="90"/>
      <c r="CK1497" s="90"/>
      <c r="CL1497" s="90"/>
      <c r="CM1497" s="90"/>
      <c r="CN1497" s="90"/>
      <c r="CO1497" s="90"/>
      <c r="CP1497" s="90"/>
      <c r="CQ1497" s="90"/>
      <c r="CR1497" s="90"/>
      <c r="CS1497" s="90"/>
      <c r="CT1497" s="90"/>
      <c r="CU1497" s="91"/>
      <c r="CV1497" s="92"/>
    </row>
    <row r="1498" spans="1:100" s="87" customFormat="1" ht="14.45" customHeight="1" outlineLevel="4" thickBot="1">
      <c r="A1498" s="93">
        <f t="shared" si="23"/>
        <v>1497</v>
      </c>
      <c r="B1498" s="94"/>
      <c r="I1498" s="87" t="s">
        <v>2695</v>
      </c>
      <c r="O1498" s="106"/>
      <c r="P1498" s="106"/>
      <c r="Q1498" s="106"/>
      <c r="R1498" s="106"/>
      <c r="BA1498" s="88"/>
      <c r="BB1498" s="89"/>
      <c r="BC1498" s="90"/>
      <c r="BD1498" s="90"/>
      <c r="BE1498" s="90"/>
      <c r="BF1498" s="90"/>
      <c r="BG1498" s="90"/>
      <c r="BH1498" s="90"/>
      <c r="BI1498" s="90"/>
      <c r="BJ1498" s="90"/>
      <c r="BK1498" s="90"/>
      <c r="BL1498" s="90"/>
      <c r="BM1498" s="90"/>
      <c r="BN1498" s="90"/>
      <c r="BO1498" s="90"/>
      <c r="BP1498" s="90"/>
      <c r="BQ1498" s="90"/>
      <c r="BR1498" s="90"/>
      <c r="BS1498" s="90"/>
      <c r="BT1498" s="90"/>
      <c r="BU1498" s="90"/>
      <c r="BV1498" s="90"/>
      <c r="BW1498" s="90"/>
      <c r="BX1498" s="90"/>
      <c r="BY1498" s="90"/>
      <c r="BZ1498" s="90"/>
      <c r="CA1498" s="90"/>
      <c r="CB1498" s="90"/>
      <c r="CC1498" s="90"/>
      <c r="CD1498" s="90"/>
      <c r="CE1498" s="90"/>
      <c r="CF1498" s="90"/>
      <c r="CG1498" s="90"/>
      <c r="CH1498" s="90"/>
      <c r="CI1498" s="90"/>
      <c r="CJ1498" s="90"/>
      <c r="CK1498" s="90"/>
      <c r="CL1498" s="90"/>
      <c r="CM1498" s="90"/>
      <c r="CN1498" s="90"/>
      <c r="CO1498" s="90"/>
      <c r="CP1498" s="90"/>
      <c r="CQ1498" s="90"/>
      <c r="CR1498" s="90"/>
      <c r="CS1498" s="90"/>
      <c r="CT1498" s="90"/>
      <c r="CU1498" s="91"/>
      <c r="CV1498" s="92"/>
    </row>
    <row r="1499" spans="1:100" s="87" customFormat="1" ht="14.45" customHeight="1" outlineLevel="4" thickBot="1">
      <c r="A1499" s="93">
        <f t="shared" si="23"/>
        <v>1498</v>
      </c>
      <c r="B1499" s="94"/>
      <c r="I1499" s="87" t="s">
        <v>2696</v>
      </c>
      <c r="BA1499" s="88"/>
      <c r="BB1499" s="89"/>
      <c r="BC1499" s="115" t="s">
        <v>2697</v>
      </c>
      <c r="BD1499" s="90"/>
      <c r="BE1499" s="90"/>
      <c r="BF1499" s="90"/>
      <c r="BG1499" s="90"/>
      <c r="BH1499" s="90"/>
      <c r="BI1499" s="90"/>
      <c r="BJ1499" s="90"/>
      <c r="BK1499" s="90"/>
      <c r="BL1499" s="90"/>
      <c r="BM1499" s="90"/>
      <c r="BN1499" s="90"/>
      <c r="BO1499" s="90"/>
      <c r="BP1499" s="90"/>
      <c r="BQ1499" s="90"/>
      <c r="BR1499" s="90"/>
      <c r="BS1499" s="90"/>
      <c r="BT1499" s="90"/>
      <c r="BU1499" s="90"/>
      <c r="BV1499" s="90"/>
      <c r="BW1499" s="90"/>
      <c r="BX1499" s="90"/>
      <c r="BY1499" s="90"/>
      <c r="BZ1499" s="90"/>
      <c r="CA1499" s="90"/>
      <c r="CB1499" s="90"/>
      <c r="CC1499" s="90"/>
      <c r="CD1499" s="90"/>
      <c r="CE1499" s="90"/>
      <c r="CF1499" s="90"/>
      <c r="CG1499" s="90"/>
      <c r="CH1499" s="90"/>
      <c r="CI1499" s="90"/>
      <c r="CJ1499" s="90"/>
      <c r="CK1499" s="90"/>
      <c r="CL1499" s="90"/>
      <c r="CM1499" s="90"/>
      <c r="CN1499" s="90"/>
      <c r="CO1499" s="90"/>
      <c r="CP1499" s="90"/>
      <c r="CQ1499" s="90"/>
      <c r="CR1499" s="90"/>
      <c r="CS1499" s="90"/>
      <c r="CT1499" s="90"/>
      <c r="CU1499" s="91"/>
      <c r="CV1499" s="92"/>
    </row>
    <row r="1500" spans="1:100" s="87" customFormat="1" ht="14.45" customHeight="1" outlineLevel="4" thickBot="1">
      <c r="A1500" s="93">
        <f t="shared" si="23"/>
        <v>1499</v>
      </c>
      <c r="B1500" s="94"/>
      <c r="H1500" s="107" t="s">
        <v>2698</v>
      </c>
      <c r="BA1500" s="88"/>
      <c r="BB1500" s="89"/>
      <c r="BC1500" s="90"/>
      <c r="BD1500" s="90"/>
      <c r="BE1500" s="90"/>
      <c r="BF1500" s="90"/>
      <c r="BG1500" s="90"/>
      <c r="BH1500" s="90"/>
      <c r="BI1500" s="90"/>
      <c r="BJ1500" s="90"/>
      <c r="BK1500" s="90"/>
      <c r="BL1500" s="90"/>
      <c r="BM1500" s="90"/>
      <c r="BN1500" s="90"/>
      <c r="BO1500" s="90"/>
      <c r="BP1500" s="90"/>
      <c r="BQ1500" s="90"/>
      <c r="BR1500" s="90"/>
      <c r="BS1500" s="90"/>
      <c r="BT1500" s="90"/>
      <c r="BU1500" s="90"/>
      <c r="BV1500" s="90"/>
      <c r="BW1500" s="90"/>
      <c r="BX1500" s="90"/>
      <c r="BY1500" s="90"/>
      <c r="BZ1500" s="90"/>
      <c r="CA1500" s="90"/>
      <c r="CB1500" s="90"/>
      <c r="CC1500" s="90"/>
      <c r="CD1500" s="90"/>
      <c r="CE1500" s="90"/>
      <c r="CF1500" s="90"/>
      <c r="CG1500" s="90"/>
      <c r="CH1500" s="90"/>
      <c r="CI1500" s="90"/>
      <c r="CJ1500" s="90"/>
      <c r="CK1500" s="90"/>
      <c r="CL1500" s="90"/>
      <c r="CM1500" s="90"/>
      <c r="CN1500" s="90"/>
      <c r="CO1500" s="90"/>
      <c r="CP1500" s="90"/>
      <c r="CQ1500" s="90"/>
      <c r="CR1500" s="90"/>
      <c r="CS1500" s="90"/>
      <c r="CT1500" s="90"/>
      <c r="CU1500" s="91"/>
      <c r="CV1500" s="92"/>
    </row>
    <row r="1501" spans="1:100" s="87" customFormat="1" ht="14.45" customHeight="1" outlineLevel="4" thickBot="1">
      <c r="A1501" s="93">
        <f t="shared" si="23"/>
        <v>1500</v>
      </c>
      <c r="B1501" s="94"/>
      <c r="I1501" s="87" t="s">
        <v>2699</v>
      </c>
      <c r="J1501" s="106"/>
      <c r="K1501" s="106"/>
      <c r="L1501" s="106"/>
      <c r="M1501" s="106"/>
      <c r="BA1501" s="88"/>
      <c r="BB1501" s="89"/>
      <c r="BC1501" s="90"/>
      <c r="BD1501" s="90"/>
      <c r="BE1501" s="90"/>
      <c r="BF1501" s="90"/>
      <c r="BG1501" s="90"/>
      <c r="BH1501" s="90"/>
      <c r="BI1501" s="90"/>
      <c r="BJ1501" s="90"/>
      <c r="BK1501" s="90"/>
      <c r="BL1501" s="90"/>
      <c r="BM1501" s="90"/>
      <c r="BN1501" s="90"/>
      <c r="BO1501" s="90"/>
      <c r="BP1501" s="90"/>
      <c r="BQ1501" s="90"/>
      <c r="BR1501" s="90"/>
      <c r="BS1501" s="90"/>
      <c r="BT1501" s="90"/>
      <c r="BU1501" s="90"/>
      <c r="BV1501" s="90"/>
      <c r="BW1501" s="90"/>
      <c r="BX1501" s="90"/>
      <c r="BY1501" s="90"/>
      <c r="BZ1501" s="90"/>
      <c r="CA1501" s="90"/>
      <c r="CB1501" s="90"/>
      <c r="CC1501" s="90"/>
      <c r="CD1501" s="90"/>
      <c r="CE1501" s="90"/>
      <c r="CF1501" s="90"/>
      <c r="CG1501" s="90"/>
      <c r="CH1501" s="90"/>
      <c r="CI1501" s="90"/>
      <c r="CJ1501" s="90"/>
      <c r="CK1501" s="90"/>
      <c r="CL1501" s="90"/>
      <c r="CM1501" s="90"/>
      <c r="CN1501" s="90"/>
      <c r="CO1501" s="90"/>
      <c r="CP1501" s="90"/>
      <c r="CQ1501" s="90"/>
      <c r="CR1501" s="90"/>
      <c r="CS1501" s="90"/>
      <c r="CT1501" s="90"/>
      <c r="CU1501" s="91"/>
      <c r="CV1501" s="92"/>
    </row>
    <row r="1502" spans="1:100" s="87" customFormat="1" ht="14.45" customHeight="1" outlineLevel="4" thickBot="1">
      <c r="A1502" s="93">
        <f t="shared" si="23"/>
        <v>1501</v>
      </c>
      <c r="B1502" s="94"/>
      <c r="I1502" s="87" t="s">
        <v>2700</v>
      </c>
      <c r="BA1502" s="88"/>
      <c r="BB1502" s="89"/>
      <c r="BC1502" s="90"/>
      <c r="BD1502" s="90"/>
      <c r="BE1502" s="90"/>
      <c r="BF1502" s="90"/>
      <c r="BG1502" s="90"/>
      <c r="BH1502" s="90"/>
      <c r="BI1502" s="90"/>
      <c r="BJ1502" s="90"/>
      <c r="BK1502" s="90"/>
      <c r="BL1502" s="90"/>
      <c r="BM1502" s="90"/>
      <c r="BN1502" s="90"/>
      <c r="BO1502" s="90"/>
      <c r="BP1502" s="90"/>
      <c r="BQ1502" s="90"/>
      <c r="BR1502" s="90"/>
      <c r="BS1502" s="90"/>
      <c r="BT1502" s="90"/>
      <c r="BU1502" s="90"/>
      <c r="BV1502" s="90"/>
      <c r="BW1502" s="90"/>
      <c r="BX1502" s="90"/>
      <c r="BY1502" s="90"/>
      <c r="BZ1502" s="90"/>
      <c r="CA1502" s="90"/>
      <c r="CB1502" s="90"/>
      <c r="CC1502" s="90"/>
      <c r="CD1502" s="90"/>
      <c r="CE1502" s="90"/>
      <c r="CF1502" s="90"/>
      <c r="CG1502" s="90"/>
      <c r="CH1502" s="90"/>
      <c r="CI1502" s="90"/>
      <c r="CJ1502" s="90"/>
      <c r="CK1502" s="90"/>
      <c r="CL1502" s="90"/>
      <c r="CM1502" s="90"/>
      <c r="CN1502" s="90"/>
      <c r="CO1502" s="90"/>
      <c r="CP1502" s="90"/>
      <c r="CQ1502" s="90"/>
      <c r="CR1502" s="90"/>
      <c r="CS1502" s="90"/>
      <c r="CT1502" s="90"/>
      <c r="CU1502" s="91"/>
      <c r="CV1502" s="92"/>
    </row>
    <row r="1503" spans="1:100" s="87" customFormat="1" ht="14.45" customHeight="1" outlineLevel="4" thickBot="1">
      <c r="A1503" s="93">
        <f t="shared" si="23"/>
        <v>1502</v>
      </c>
      <c r="B1503" s="94"/>
      <c r="I1503" s="87" t="s">
        <v>2701</v>
      </c>
      <c r="N1503" s="106"/>
      <c r="O1503" s="106"/>
      <c r="P1503" s="106"/>
      <c r="Q1503" s="106"/>
      <c r="R1503" s="106"/>
      <c r="BA1503" s="88"/>
      <c r="BB1503" s="89"/>
      <c r="BC1503" s="90"/>
      <c r="BD1503" s="90"/>
      <c r="BE1503" s="90"/>
      <c r="BF1503" s="90"/>
      <c r="BG1503" s="90"/>
      <c r="BH1503" s="90"/>
      <c r="BI1503" s="90"/>
      <c r="BJ1503" s="90"/>
      <c r="BK1503" s="90"/>
      <c r="BL1503" s="90"/>
      <c r="BM1503" s="90"/>
      <c r="BN1503" s="90"/>
      <c r="BO1503" s="90"/>
      <c r="BP1503" s="90"/>
      <c r="BQ1503" s="90"/>
      <c r="BR1503" s="90"/>
      <c r="BS1503" s="90"/>
      <c r="BT1503" s="90"/>
      <c r="BU1503" s="90"/>
      <c r="BV1503" s="90"/>
      <c r="BW1503" s="90"/>
      <c r="BX1503" s="90"/>
      <c r="BY1503" s="90"/>
      <c r="BZ1503" s="90"/>
      <c r="CA1503" s="90"/>
      <c r="CB1503" s="90"/>
      <c r="CC1503" s="90"/>
      <c r="CD1503" s="90"/>
      <c r="CE1503" s="90"/>
      <c r="CF1503" s="90"/>
      <c r="CG1503" s="90"/>
      <c r="CH1503" s="90"/>
      <c r="CI1503" s="90"/>
      <c r="CJ1503" s="90"/>
      <c r="CK1503" s="90"/>
      <c r="CL1503" s="90"/>
      <c r="CM1503" s="90"/>
      <c r="CN1503" s="90"/>
      <c r="CO1503" s="90"/>
      <c r="CP1503" s="90"/>
      <c r="CQ1503" s="90"/>
      <c r="CR1503" s="90"/>
      <c r="CS1503" s="90"/>
      <c r="CT1503" s="90"/>
      <c r="CU1503" s="91"/>
      <c r="CV1503" s="92"/>
    </row>
    <row r="1504" spans="1:100" s="87" customFormat="1" ht="14.45" customHeight="1" outlineLevel="4" thickBot="1">
      <c r="A1504" s="93">
        <f t="shared" si="23"/>
        <v>1503</v>
      </c>
      <c r="B1504" s="94"/>
      <c r="I1504" s="87" t="s">
        <v>2702</v>
      </c>
      <c r="BA1504" s="88"/>
      <c r="BB1504" s="89"/>
      <c r="BC1504" s="115" t="s">
        <v>2703</v>
      </c>
      <c r="BD1504" s="90"/>
      <c r="BE1504" s="90"/>
      <c r="BF1504" s="90"/>
      <c r="BG1504" s="90"/>
      <c r="BH1504" s="90"/>
      <c r="BI1504" s="90"/>
      <c r="BJ1504" s="90"/>
      <c r="BK1504" s="90"/>
      <c r="BL1504" s="90"/>
      <c r="BM1504" s="90"/>
      <c r="BN1504" s="90"/>
      <c r="BO1504" s="90"/>
      <c r="BP1504" s="90"/>
      <c r="BQ1504" s="90"/>
      <c r="BR1504" s="90"/>
      <c r="BS1504" s="90"/>
      <c r="BT1504" s="90"/>
      <c r="BU1504" s="90"/>
      <c r="BV1504" s="90"/>
      <c r="BW1504" s="90"/>
      <c r="BX1504" s="90"/>
      <c r="BY1504" s="90"/>
      <c r="BZ1504" s="90"/>
      <c r="CA1504" s="90"/>
      <c r="CB1504" s="90"/>
      <c r="CC1504" s="90"/>
      <c r="CD1504" s="90"/>
      <c r="CE1504" s="90"/>
      <c r="CF1504" s="90"/>
      <c r="CG1504" s="90"/>
      <c r="CH1504" s="90"/>
      <c r="CI1504" s="90"/>
      <c r="CJ1504" s="90"/>
      <c r="CK1504" s="90"/>
      <c r="CL1504" s="90"/>
      <c r="CM1504" s="90"/>
      <c r="CN1504" s="90"/>
      <c r="CO1504" s="90"/>
      <c r="CP1504" s="90"/>
      <c r="CQ1504" s="90"/>
      <c r="CR1504" s="90"/>
      <c r="CS1504" s="90"/>
      <c r="CT1504" s="90"/>
      <c r="CU1504" s="91"/>
      <c r="CV1504" s="92"/>
    </row>
    <row r="1505" spans="1:100" s="87" customFormat="1" ht="14.45" customHeight="1" outlineLevel="4" thickBot="1">
      <c r="A1505" s="93">
        <f t="shared" si="23"/>
        <v>1504</v>
      </c>
      <c r="B1505" s="94"/>
      <c r="H1505" s="107" t="s">
        <v>2704</v>
      </c>
      <c r="BA1505" s="88"/>
      <c r="BB1505" s="89"/>
      <c r="BC1505" s="90"/>
      <c r="BD1505" s="90"/>
      <c r="BE1505" s="90"/>
      <c r="BF1505" s="90"/>
      <c r="BG1505" s="90"/>
      <c r="BH1505" s="90"/>
      <c r="BI1505" s="90"/>
      <c r="BJ1505" s="90"/>
      <c r="BK1505" s="90"/>
      <c r="BL1505" s="90"/>
      <c r="BM1505" s="90"/>
      <c r="BN1505" s="90"/>
      <c r="BO1505" s="90"/>
      <c r="BP1505" s="90"/>
      <c r="BQ1505" s="90"/>
      <c r="BR1505" s="90"/>
      <c r="BS1505" s="90"/>
      <c r="BT1505" s="90"/>
      <c r="BU1505" s="90"/>
      <c r="BV1505" s="90"/>
      <c r="BW1505" s="90"/>
      <c r="BX1505" s="90"/>
      <c r="BY1505" s="90"/>
      <c r="BZ1505" s="90"/>
      <c r="CA1505" s="90"/>
      <c r="CB1505" s="90"/>
      <c r="CC1505" s="90"/>
      <c r="CD1505" s="90"/>
      <c r="CE1505" s="90"/>
      <c r="CF1505" s="90"/>
      <c r="CG1505" s="90"/>
      <c r="CH1505" s="90"/>
      <c r="CI1505" s="90"/>
      <c r="CJ1505" s="90"/>
      <c r="CK1505" s="90"/>
      <c r="CL1505" s="90"/>
      <c r="CM1505" s="90"/>
      <c r="CN1505" s="90"/>
      <c r="CO1505" s="90"/>
      <c r="CP1505" s="90"/>
      <c r="CQ1505" s="90"/>
      <c r="CR1505" s="90"/>
      <c r="CS1505" s="90"/>
      <c r="CT1505" s="90"/>
      <c r="CU1505" s="91"/>
      <c r="CV1505" s="92"/>
    </row>
    <row r="1506" spans="1:100" s="87" customFormat="1" ht="14.45" customHeight="1" outlineLevel="4" thickBot="1">
      <c r="A1506" s="93">
        <f t="shared" si="23"/>
        <v>1505</v>
      </c>
      <c r="B1506" s="94"/>
      <c r="I1506" s="108" t="s">
        <v>2705</v>
      </c>
      <c r="BA1506" s="88"/>
      <c r="BB1506" s="89"/>
      <c r="BC1506" s="90"/>
      <c r="BD1506" s="90"/>
      <c r="BE1506" s="90"/>
      <c r="BF1506" s="90"/>
      <c r="BG1506" s="90"/>
      <c r="BH1506" s="90"/>
      <c r="BI1506" s="90"/>
      <c r="BJ1506" s="90"/>
      <c r="BK1506" s="90"/>
      <c r="BL1506" s="90"/>
      <c r="BM1506" s="90"/>
      <c r="BN1506" s="90"/>
      <c r="BO1506" s="90"/>
      <c r="BP1506" s="90"/>
      <c r="BQ1506" s="90"/>
      <c r="BR1506" s="90"/>
      <c r="BS1506" s="90"/>
      <c r="BT1506" s="90"/>
      <c r="BU1506" s="90"/>
      <c r="BV1506" s="90"/>
      <c r="BW1506" s="90"/>
      <c r="BX1506" s="90"/>
      <c r="BY1506" s="90"/>
      <c r="BZ1506" s="90"/>
      <c r="CA1506" s="90"/>
      <c r="CB1506" s="90"/>
      <c r="CC1506" s="90"/>
      <c r="CD1506" s="90"/>
      <c r="CE1506" s="90"/>
      <c r="CF1506" s="90"/>
      <c r="CG1506" s="90"/>
      <c r="CH1506" s="90"/>
      <c r="CI1506" s="90"/>
      <c r="CJ1506" s="90"/>
      <c r="CK1506" s="90"/>
      <c r="CL1506" s="90"/>
      <c r="CM1506" s="90"/>
      <c r="CN1506" s="90"/>
      <c r="CO1506" s="90"/>
      <c r="CP1506" s="90"/>
      <c r="CQ1506" s="90"/>
      <c r="CR1506" s="90"/>
      <c r="CS1506" s="90"/>
      <c r="CT1506" s="90"/>
      <c r="CU1506" s="91"/>
      <c r="CV1506" s="92"/>
    </row>
    <row r="1507" spans="1:100" s="87" customFormat="1" ht="14.45" customHeight="1" outlineLevel="4" thickBot="1">
      <c r="A1507" s="93">
        <f t="shared" si="23"/>
        <v>1506</v>
      </c>
      <c r="B1507" s="94"/>
      <c r="I1507" s="110" t="s">
        <v>2706</v>
      </c>
      <c r="BA1507" s="88"/>
      <c r="BB1507" s="89"/>
      <c r="BC1507" s="90"/>
      <c r="BD1507" s="90"/>
      <c r="BE1507" s="90"/>
      <c r="BF1507" s="90"/>
      <c r="BG1507" s="90"/>
      <c r="BH1507" s="90"/>
      <c r="BI1507" s="90"/>
      <c r="BJ1507" s="90"/>
      <c r="BK1507" s="90"/>
      <c r="BL1507" s="90"/>
      <c r="BM1507" s="90"/>
      <c r="BN1507" s="90"/>
      <c r="BO1507" s="90"/>
      <c r="BP1507" s="90"/>
      <c r="BQ1507" s="90"/>
      <c r="BR1507" s="90"/>
      <c r="BS1507" s="90"/>
      <c r="BT1507" s="90"/>
      <c r="BU1507" s="90"/>
      <c r="BV1507" s="90"/>
      <c r="BW1507" s="90"/>
      <c r="BX1507" s="90"/>
      <c r="BY1507" s="90"/>
      <c r="BZ1507" s="90"/>
      <c r="CA1507" s="90"/>
      <c r="CB1507" s="90"/>
      <c r="CC1507" s="90"/>
      <c r="CD1507" s="90"/>
      <c r="CE1507" s="90"/>
      <c r="CF1507" s="90"/>
      <c r="CG1507" s="90"/>
      <c r="CH1507" s="90"/>
      <c r="CI1507" s="90"/>
      <c r="CJ1507" s="90"/>
      <c r="CK1507" s="90"/>
      <c r="CL1507" s="90"/>
      <c r="CM1507" s="90"/>
      <c r="CN1507" s="90"/>
      <c r="CO1507" s="90"/>
      <c r="CP1507" s="90"/>
      <c r="CQ1507" s="90"/>
      <c r="CR1507" s="90"/>
      <c r="CS1507" s="90"/>
      <c r="CT1507" s="90"/>
      <c r="CU1507" s="91"/>
      <c r="CV1507" s="92"/>
    </row>
    <row r="1508" spans="1:100" s="87" customFormat="1" ht="14.45" customHeight="1" outlineLevel="4" thickBot="1">
      <c r="A1508" s="93">
        <f t="shared" si="23"/>
        <v>1507</v>
      </c>
      <c r="B1508" s="94"/>
      <c r="I1508" s="87" t="s">
        <v>2707</v>
      </c>
      <c r="BA1508" s="88"/>
      <c r="BB1508" s="89"/>
      <c r="BC1508" s="90"/>
      <c r="BD1508" s="90"/>
      <c r="BE1508" s="90"/>
      <c r="BF1508" s="90"/>
      <c r="BG1508" s="90"/>
      <c r="BH1508" s="90"/>
      <c r="BI1508" s="90"/>
      <c r="BJ1508" s="90"/>
      <c r="BK1508" s="90"/>
      <c r="BL1508" s="90"/>
      <c r="BM1508" s="90"/>
      <c r="BN1508" s="90"/>
      <c r="BO1508" s="90"/>
      <c r="BP1508" s="90"/>
      <c r="BQ1508" s="90"/>
      <c r="BR1508" s="90"/>
      <c r="BS1508" s="90"/>
      <c r="BT1508" s="90"/>
      <c r="BU1508" s="90"/>
      <c r="BV1508" s="90"/>
      <c r="BW1508" s="90"/>
      <c r="BX1508" s="90"/>
      <c r="BY1508" s="90"/>
      <c r="BZ1508" s="90"/>
      <c r="CA1508" s="90"/>
      <c r="CB1508" s="90"/>
      <c r="CC1508" s="90"/>
      <c r="CD1508" s="90"/>
      <c r="CE1508" s="90"/>
      <c r="CF1508" s="90"/>
      <c r="CG1508" s="90"/>
      <c r="CH1508" s="90"/>
      <c r="CI1508" s="90"/>
      <c r="CJ1508" s="90"/>
      <c r="CK1508" s="90"/>
      <c r="CL1508" s="90"/>
      <c r="CM1508" s="90"/>
      <c r="CN1508" s="90"/>
      <c r="CO1508" s="90"/>
      <c r="CP1508" s="90"/>
      <c r="CQ1508" s="90"/>
      <c r="CR1508" s="90"/>
      <c r="CS1508" s="90"/>
      <c r="CT1508" s="90"/>
      <c r="CU1508" s="91"/>
      <c r="CV1508" s="92"/>
    </row>
    <row r="1509" spans="1:100" s="87" customFormat="1" ht="14.45" customHeight="1" outlineLevel="4" thickBot="1">
      <c r="A1509" s="93">
        <f t="shared" si="23"/>
        <v>1508</v>
      </c>
      <c r="B1509" s="94"/>
      <c r="I1509" s="87" t="s">
        <v>2708</v>
      </c>
      <c r="BA1509" s="88"/>
      <c r="BB1509" s="89"/>
      <c r="BC1509" s="90"/>
      <c r="BD1509" s="90"/>
      <c r="BE1509" s="90"/>
      <c r="BF1509" s="90"/>
      <c r="BG1509" s="90"/>
      <c r="BH1509" s="90"/>
      <c r="BI1509" s="90"/>
      <c r="BJ1509" s="90"/>
      <c r="BK1509" s="90"/>
      <c r="BL1509" s="90"/>
      <c r="BM1509" s="90"/>
      <c r="BN1509" s="90"/>
      <c r="BO1509" s="90"/>
      <c r="BP1509" s="90"/>
      <c r="BQ1509" s="90"/>
      <c r="BR1509" s="90"/>
      <c r="BS1509" s="90"/>
      <c r="BT1509" s="90"/>
      <c r="BU1509" s="90"/>
      <c r="BV1509" s="90"/>
      <c r="BW1509" s="90"/>
      <c r="BX1509" s="90"/>
      <c r="BY1509" s="90"/>
      <c r="BZ1509" s="90"/>
      <c r="CA1509" s="90"/>
      <c r="CB1509" s="90"/>
      <c r="CC1509" s="90"/>
      <c r="CD1509" s="90"/>
      <c r="CE1509" s="90"/>
      <c r="CF1509" s="90"/>
      <c r="CG1509" s="90"/>
      <c r="CH1509" s="90"/>
      <c r="CI1509" s="90"/>
      <c r="CJ1509" s="90"/>
      <c r="CK1509" s="90"/>
      <c r="CL1509" s="90"/>
      <c r="CM1509" s="90"/>
      <c r="CN1509" s="90"/>
      <c r="CO1509" s="90"/>
      <c r="CP1509" s="90"/>
      <c r="CQ1509" s="90"/>
      <c r="CR1509" s="90"/>
      <c r="CS1509" s="90"/>
      <c r="CT1509" s="90"/>
      <c r="CU1509" s="91"/>
      <c r="CV1509" s="92"/>
    </row>
    <row r="1510" spans="1:100" s="87" customFormat="1" ht="14.45" customHeight="1" outlineLevel="4" thickBot="1">
      <c r="A1510" s="93">
        <f t="shared" si="23"/>
        <v>1509</v>
      </c>
      <c r="B1510" s="94"/>
      <c r="I1510" s="87" t="s">
        <v>2709</v>
      </c>
      <c r="BA1510" s="88"/>
      <c r="BB1510" s="89"/>
      <c r="BC1510" s="90"/>
      <c r="BD1510" s="90"/>
      <c r="BE1510" s="90"/>
      <c r="BF1510" s="90"/>
      <c r="BG1510" s="90"/>
      <c r="BH1510" s="90"/>
      <c r="BI1510" s="90"/>
      <c r="BJ1510" s="90"/>
      <c r="BK1510" s="90"/>
      <c r="BL1510" s="90"/>
      <c r="BM1510" s="90"/>
      <c r="BN1510" s="90"/>
      <c r="BO1510" s="90"/>
      <c r="BP1510" s="90"/>
      <c r="BQ1510" s="90"/>
      <c r="BR1510" s="90"/>
      <c r="BS1510" s="90"/>
      <c r="BT1510" s="90"/>
      <c r="BU1510" s="90"/>
      <c r="BV1510" s="90"/>
      <c r="BW1510" s="90"/>
      <c r="BX1510" s="90"/>
      <c r="BY1510" s="90"/>
      <c r="BZ1510" s="90"/>
      <c r="CA1510" s="90"/>
      <c r="CB1510" s="90"/>
      <c r="CC1510" s="90"/>
      <c r="CD1510" s="90"/>
      <c r="CE1510" s="90"/>
      <c r="CF1510" s="90"/>
      <c r="CG1510" s="90"/>
      <c r="CH1510" s="90"/>
      <c r="CI1510" s="90"/>
      <c r="CJ1510" s="90"/>
      <c r="CK1510" s="90"/>
      <c r="CL1510" s="90"/>
      <c r="CM1510" s="90"/>
      <c r="CN1510" s="90"/>
      <c r="CO1510" s="90"/>
      <c r="CP1510" s="90"/>
      <c r="CQ1510" s="90"/>
      <c r="CR1510" s="90"/>
      <c r="CS1510" s="90"/>
      <c r="CT1510" s="90"/>
      <c r="CU1510" s="91"/>
      <c r="CV1510" s="92"/>
    </row>
    <row r="1511" spans="1:100" s="87" customFormat="1" ht="14.45" customHeight="1" outlineLevel="4" thickBot="1">
      <c r="A1511" s="93">
        <f t="shared" si="23"/>
        <v>1510</v>
      </c>
      <c r="B1511" s="94"/>
      <c r="I1511" s="87" t="s">
        <v>2710</v>
      </c>
      <c r="BA1511" s="88"/>
      <c r="BB1511" s="89"/>
      <c r="BC1511" s="90"/>
      <c r="BD1511" s="90"/>
      <c r="BE1511" s="90"/>
      <c r="BF1511" s="90"/>
      <c r="BG1511" s="90"/>
      <c r="BH1511" s="90"/>
      <c r="BI1511" s="90"/>
      <c r="BJ1511" s="90"/>
      <c r="BK1511" s="90"/>
      <c r="BL1511" s="90"/>
      <c r="BM1511" s="90"/>
      <c r="BN1511" s="90"/>
      <c r="BO1511" s="90"/>
      <c r="BP1511" s="90"/>
      <c r="BQ1511" s="90"/>
      <c r="BR1511" s="90"/>
      <c r="BS1511" s="90"/>
      <c r="BT1511" s="90"/>
      <c r="BU1511" s="90"/>
      <c r="BV1511" s="90"/>
      <c r="BW1511" s="90"/>
      <c r="BX1511" s="90"/>
      <c r="BY1511" s="90"/>
      <c r="BZ1511" s="90"/>
      <c r="CA1511" s="90"/>
      <c r="CB1511" s="90"/>
      <c r="CC1511" s="90"/>
      <c r="CD1511" s="90"/>
      <c r="CE1511" s="90"/>
      <c r="CF1511" s="90"/>
      <c r="CG1511" s="90"/>
      <c r="CH1511" s="90"/>
      <c r="CI1511" s="90"/>
      <c r="CJ1511" s="90"/>
      <c r="CK1511" s="90"/>
      <c r="CL1511" s="90"/>
      <c r="CM1511" s="90"/>
      <c r="CN1511" s="90"/>
      <c r="CO1511" s="90"/>
      <c r="CP1511" s="90"/>
      <c r="CQ1511" s="90"/>
      <c r="CR1511" s="90"/>
      <c r="CS1511" s="90"/>
      <c r="CT1511" s="90"/>
      <c r="CU1511" s="91"/>
      <c r="CV1511" s="92"/>
    </row>
    <row r="1512" spans="1:100" s="87" customFormat="1" ht="14.45" customHeight="1" outlineLevel="4" thickBot="1">
      <c r="A1512" s="93">
        <f t="shared" si="23"/>
        <v>1511</v>
      </c>
      <c r="B1512" s="94"/>
      <c r="I1512" s="87" t="s">
        <v>2711</v>
      </c>
      <c r="BA1512" s="88"/>
      <c r="BB1512" s="89"/>
      <c r="BC1512" s="90"/>
      <c r="BD1512" s="90"/>
      <c r="BE1512" s="90"/>
      <c r="BF1512" s="90"/>
      <c r="BG1512" s="90"/>
      <c r="BH1512" s="90"/>
      <c r="BI1512" s="90"/>
      <c r="BJ1512" s="90"/>
      <c r="BK1512" s="90"/>
      <c r="BL1512" s="90"/>
      <c r="BM1512" s="90"/>
      <c r="BN1512" s="90"/>
      <c r="BO1512" s="90"/>
      <c r="BP1512" s="90"/>
      <c r="BQ1512" s="90"/>
      <c r="BR1512" s="90"/>
      <c r="BS1512" s="90"/>
      <c r="BT1512" s="90"/>
      <c r="BU1512" s="90"/>
      <c r="BV1512" s="90"/>
      <c r="BW1512" s="90"/>
      <c r="BX1512" s="90"/>
      <c r="BY1512" s="90"/>
      <c r="BZ1512" s="90"/>
      <c r="CA1512" s="90"/>
      <c r="CB1512" s="90"/>
      <c r="CC1512" s="90"/>
      <c r="CD1512" s="90"/>
      <c r="CE1512" s="90"/>
      <c r="CF1512" s="90"/>
      <c r="CG1512" s="90"/>
      <c r="CH1512" s="90"/>
      <c r="CI1512" s="90"/>
      <c r="CJ1512" s="90"/>
      <c r="CK1512" s="90"/>
      <c r="CL1512" s="90"/>
      <c r="CM1512" s="90"/>
      <c r="CN1512" s="90"/>
      <c r="CO1512" s="90"/>
      <c r="CP1512" s="90"/>
      <c r="CQ1512" s="90"/>
      <c r="CR1512" s="90"/>
      <c r="CS1512" s="90"/>
      <c r="CT1512" s="90"/>
      <c r="CU1512" s="91"/>
      <c r="CV1512" s="92"/>
    </row>
    <row r="1513" spans="1:100" s="87" customFormat="1" ht="14.45" customHeight="1" outlineLevel="4" thickBot="1">
      <c r="A1513" s="93">
        <f t="shared" si="23"/>
        <v>1512</v>
      </c>
      <c r="B1513" s="94"/>
      <c r="I1513" s="87" t="s">
        <v>2712</v>
      </c>
      <c r="BA1513" s="88"/>
      <c r="BB1513" s="89"/>
      <c r="BC1513" s="90"/>
      <c r="BD1513" s="90"/>
      <c r="BE1513" s="90"/>
      <c r="BF1513" s="90"/>
      <c r="BG1513" s="90"/>
      <c r="BH1513" s="90"/>
      <c r="BI1513" s="90"/>
      <c r="BJ1513" s="90"/>
      <c r="BK1513" s="90"/>
      <c r="BL1513" s="90"/>
      <c r="BM1513" s="90"/>
      <c r="BN1513" s="90"/>
      <c r="BO1513" s="90"/>
      <c r="BP1513" s="90"/>
      <c r="BQ1513" s="90"/>
      <c r="BR1513" s="90"/>
      <c r="BS1513" s="90"/>
      <c r="BT1513" s="90"/>
      <c r="BU1513" s="90"/>
      <c r="BV1513" s="90"/>
      <c r="BW1513" s="90"/>
      <c r="BX1513" s="90"/>
      <c r="BY1513" s="90"/>
      <c r="BZ1513" s="90"/>
      <c r="CA1513" s="90"/>
      <c r="CB1513" s="90"/>
      <c r="CC1513" s="90"/>
      <c r="CD1513" s="90"/>
      <c r="CE1513" s="90"/>
      <c r="CF1513" s="90"/>
      <c r="CG1513" s="90"/>
      <c r="CH1513" s="90"/>
      <c r="CI1513" s="90"/>
      <c r="CJ1513" s="90"/>
      <c r="CK1513" s="90"/>
      <c r="CL1513" s="90"/>
      <c r="CM1513" s="90"/>
      <c r="CN1513" s="90"/>
      <c r="CO1513" s="90"/>
      <c r="CP1513" s="90"/>
      <c r="CQ1513" s="90"/>
      <c r="CR1513" s="90"/>
      <c r="CS1513" s="90"/>
      <c r="CT1513" s="90"/>
      <c r="CU1513" s="91"/>
      <c r="CV1513" s="92"/>
    </row>
    <row r="1514" spans="1:100" s="87" customFormat="1" ht="14.45" customHeight="1" outlineLevel="4" thickBot="1">
      <c r="A1514" s="93">
        <f t="shared" si="23"/>
        <v>1513</v>
      </c>
      <c r="B1514" s="94"/>
      <c r="I1514" s="87" t="s">
        <v>2713</v>
      </c>
      <c r="BA1514" s="88"/>
      <c r="BB1514" s="89"/>
      <c r="BC1514" s="90"/>
      <c r="BD1514" s="90"/>
      <c r="BE1514" s="90"/>
      <c r="BF1514" s="90"/>
      <c r="BG1514" s="90"/>
      <c r="BH1514" s="90"/>
      <c r="BI1514" s="90"/>
      <c r="BJ1514" s="90"/>
      <c r="BK1514" s="90"/>
      <c r="BL1514" s="90"/>
      <c r="BM1514" s="90"/>
      <c r="BN1514" s="90"/>
      <c r="BO1514" s="90"/>
      <c r="BP1514" s="90"/>
      <c r="BQ1514" s="90"/>
      <c r="BR1514" s="90"/>
      <c r="BS1514" s="90"/>
      <c r="BT1514" s="90"/>
      <c r="BU1514" s="90"/>
      <c r="BV1514" s="90"/>
      <c r="BW1514" s="90"/>
      <c r="BX1514" s="90"/>
      <c r="BY1514" s="90"/>
      <c r="BZ1514" s="90"/>
      <c r="CA1514" s="90"/>
      <c r="CB1514" s="90"/>
      <c r="CC1514" s="90"/>
      <c r="CD1514" s="90"/>
      <c r="CE1514" s="90"/>
      <c r="CF1514" s="90"/>
      <c r="CG1514" s="90"/>
      <c r="CH1514" s="90"/>
      <c r="CI1514" s="90"/>
      <c r="CJ1514" s="90"/>
      <c r="CK1514" s="90"/>
      <c r="CL1514" s="90"/>
      <c r="CM1514" s="90"/>
      <c r="CN1514" s="90"/>
      <c r="CO1514" s="90"/>
      <c r="CP1514" s="90"/>
      <c r="CQ1514" s="90"/>
      <c r="CR1514" s="90"/>
      <c r="CS1514" s="90"/>
      <c r="CT1514" s="90"/>
      <c r="CU1514" s="91"/>
      <c r="CV1514" s="92"/>
    </row>
    <row r="1515" spans="1:100" s="87" customFormat="1" ht="14.45" customHeight="1" outlineLevel="4" thickBot="1">
      <c r="A1515" s="93">
        <f t="shared" si="23"/>
        <v>1514</v>
      </c>
      <c r="B1515" s="94"/>
      <c r="I1515" s="108" t="s">
        <v>2714</v>
      </c>
      <c r="BA1515" s="88"/>
      <c r="BB1515" s="89"/>
      <c r="BC1515" s="90"/>
      <c r="BD1515" s="90"/>
      <c r="BE1515" s="90"/>
      <c r="BF1515" s="90"/>
      <c r="BG1515" s="90"/>
      <c r="BH1515" s="90"/>
      <c r="BI1515" s="90"/>
      <c r="BJ1515" s="90"/>
      <c r="BK1515" s="90"/>
      <c r="BL1515" s="90"/>
      <c r="BM1515" s="90"/>
      <c r="BN1515" s="90"/>
      <c r="BO1515" s="90"/>
      <c r="BP1515" s="90"/>
      <c r="BQ1515" s="90"/>
      <c r="BR1515" s="90"/>
      <c r="BS1515" s="90"/>
      <c r="BT1515" s="90"/>
      <c r="BU1515" s="90"/>
      <c r="BV1515" s="90"/>
      <c r="BW1515" s="90"/>
      <c r="BX1515" s="90"/>
      <c r="BY1515" s="90"/>
      <c r="BZ1515" s="90"/>
      <c r="CA1515" s="90"/>
      <c r="CB1515" s="90"/>
      <c r="CC1515" s="90"/>
      <c r="CD1515" s="90"/>
      <c r="CE1515" s="90"/>
      <c r="CF1515" s="90"/>
      <c r="CG1515" s="90"/>
      <c r="CH1515" s="90"/>
      <c r="CI1515" s="90"/>
      <c r="CJ1515" s="90"/>
      <c r="CK1515" s="90"/>
      <c r="CL1515" s="90"/>
      <c r="CM1515" s="90"/>
      <c r="CN1515" s="90"/>
      <c r="CO1515" s="90"/>
      <c r="CP1515" s="90"/>
      <c r="CQ1515" s="90"/>
      <c r="CR1515" s="90"/>
      <c r="CS1515" s="90"/>
      <c r="CT1515" s="90"/>
      <c r="CU1515" s="91"/>
      <c r="CV1515" s="92"/>
    </row>
    <row r="1516" spans="1:100" s="87" customFormat="1" ht="14.45" customHeight="1" outlineLevel="4" thickBot="1">
      <c r="A1516" s="93">
        <f t="shared" si="23"/>
        <v>1515</v>
      </c>
      <c r="B1516" s="94"/>
      <c r="I1516" s="87" t="s">
        <v>2715</v>
      </c>
      <c r="BA1516" s="88"/>
      <c r="BB1516" s="89"/>
      <c r="BC1516" s="90"/>
      <c r="BD1516" s="90"/>
      <c r="BE1516" s="90"/>
      <c r="BF1516" s="90"/>
      <c r="BG1516" s="90"/>
      <c r="BH1516" s="90"/>
      <c r="BI1516" s="90"/>
      <c r="BJ1516" s="90"/>
      <c r="BK1516" s="90"/>
      <c r="BL1516" s="90"/>
      <c r="BM1516" s="90"/>
      <c r="BN1516" s="90"/>
      <c r="BO1516" s="90"/>
      <c r="BP1516" s="90"/>
      <c r="BQ1516" s="90"/>
      <c r="BR1516" s="90"/>
      <c r="BS1516" s="90"/>
      <c r="BT1516" s="90"/>
      <c r="BU1516" s="90"/>
      <c r="BV1516" s="90"/>
      <c r="BW1516" s="90"/>
      <c r="BX1516" s="90"/>
      <c r="BY1516" s="90"/>
      <c r="BZ1516" s="90"/>
      <c r="CA1516" s="90"/>
      <c r="CB1516" s="90"/>
      <c r="CC1516" s="90"/>
      <c r="CD1516" s="90"/>
      <c r="CE1516" s="90"/>
      <c r="CF1516" s="90"/>
      <c r="CG1516" s="90"/>
      <c r="CH1516" s="90"/>
      <c r="CI1516" s="90"/>
      <c r="CJ1516" s="90"/>
      <c r="CK1516" s="90"/>
      <c r="CL1516" s="90"/>
      <c r="CM1516" s="90"/>
      <c r="CN1516" s="90"/>
      <c r="CO1516" s="90"/>
      <c r="CP1516" s="90"/>
      <c r="CQ1516" s="90"/>
      <c r="CR1516" s="90"/>
      <c r="CS1516" s="90"/>
      <c r="CT1516" s="90"/>
      <c r="CU1516" s="91"/>
      <c r="CV1516" s="92"/>
    </row>
    <row r="1517" spans="1:100" s="87" customFormat="1" ht="14.45" customHeight="1" outlineLevel="4" thickBot="1">
      <c r="A1517" s="93">
        <f t="shared" si="23"/>
        <v>1516</v>
      </c>
      <c r="B1517" s="94"/>
      <c r="I1517" s="87" t="s">
        <v>2716</v>
      </c>
      <c r="BA1517" s="88"/>
      <c r="BB1517" s="89"/>
      <c r="BC1517" s="90"/>
      <c r="BD1517" s="90"/>
      <c r="BE1517" s="90"/>
      <c r="BF1517" s="90"/>
      <c r="BG1517" s="90"/>
      <c r="BH1517" s="90"/>
      <c r="BI1517" s="90"/>
      <c r="BJ1517" s="90"/>
      <c r="BK1517" s="90"/>
      <c r="BL1517" s="90"/>
      <c r="BM1517" s="90"/>
      <c r="BN1517" s="90"/>
      <c r="BO1517" s="90"/>
      <c r="BP1517" s="90"/>
      <c r="BQ1517" s="90"/>
      <c r="BR1517" s="90"/>
      <c r="BS1517" s="90"/>
      <c r="BT1517" s="90"/>
      <c r="BU1517" s="90"/>
      <c r="BV1517" s="90"/>
      <c r="BW1517" s="90"/>
      <c r="BX1517" s="90"/>
      <c r="BY1517" s="90"/>
      <c r="BZ1517" s="90"/>
      <c r="CA1517" s="90"/>
      <c r="CB1517" s="90"/>
      <c r="CC1517" s="90"/>
      <c r="CD1517" s="90"/>
      <c r="CE1517" s="90"/>
      <c r="CF1517" s="90"/>
      <c r="CG1517" s="90"/>
      <c r="CH1517" s="90"/>
      <c r="CI1517" s="90"/>
      <c r="CJ1517" s="90"/>
      <c r="CK1517" s="90"/>
      <c r="CL1517" s="90"/>
      <c r="CM1517" s="90"/>
      <c r="CN1517" s="90"/>
      <c r="CO1517" s="90"/>
      <c r="CP1517" s="90"/>
      <c r="CQ1517" s="90"/>
      <c r="CR1517" s="90"/>
      <c r="CS1517" s="90"/>
      <c r="CT1517" s="90"/>
      <c r="CU1517" s="91"/>
      <c r="CV1517" s="92"/>
    </row>
    <row r="1518" spans="1:100" s="87" customFormat="1" ht="14.45" customHeight="1" outlineLevel="4" thickBot="1">
      <c r="A1518" s="93">
        <f t="shared" si="23"/>
        <v>1517</v>
      </c>
      <c r="B1518" s="94"/>
      <c r="I1518" s="110" t="s">
        <v>2717</v>
      </c>
      <c r="BA1518" s="88"/>
      <c r="BB1518" s="89"/>
      <c r="BC1518" s="90"/>
      <c r="BD1518" s="90"/>
      <c r="BE1518" s="90"/>
      <c r="BF1518" s="90"/>
      <c r="BG1518" s="90"/>
      <c r="BH1518" s="90"/>
      <c r="BI1518" s="90"/>
      <c r="BJ1518" s="90"/>
      <c r="BK1518" s="90"/>
      <c r="BL1518" s="90"/>
      <c r="BM1518" s="90"/>
      <c r="BN1518" s="90"/>
      <c r="BO1518" s="90"/>
      <c r="BP1518" s="90"/>
      <c r="BQ1518" s="90"/>
      <c r="BR1518" s="90"/>
      <c r="BS1518" s="90"/>
      <c r="BT1518" s="90"/>
      <c r="BU1518" s="90"/>
      <c r="BV1518" s="90"/>
      <c r="BW1518" s="90"/>
      <c r="BX1518" s="90"/>
      <c r="BY1518" s="90"/>
      <c r="BZ1518" s="90"/>
      <c r="CA1518" s="90"/>
      <c r="CB1518" s="90"/>
      <c r="CC1518" s="90"/>
      <c r="CD1518" s="90"/>
      <c r="CE1518" s="90"/>
      <c r="CF1518" s="90"/>
      <c r="CG1518" s="90"/>
      <c r="CH1518" s="90"/>
      <c r="CI1518" s="90"/>
      <c r="CJ1518" s="90"/>
      <c r="CK1518" s="90"/>
      <c r="CL1518" s="90"/>
      <c r="CM1518" s="90"/>
      <c r="CN1518" s="90"/>
      <c r="CO1518" s="90"/>
      <c r="CP1518" s="90"/>
      <c r="CQ1518" s="90"/>
      <c r="CR1518" s="90"/>
      <c r="CS1518" s="90"/>
      <c r="CT1518" s="90"/>
      <c r="CU1518" s="91"/>
      <c r="CV1518" s="92"/>
    </row>
    <row r="1519" spans="1:100" s="87" customFormat="1" ht="14.45" customHeight="1" outlineLevel="4" thickBot="1">
      <c r="A1519" s="93">
        <f t="shared" si="23"/>
        <v>1518</v>
      </c>
      <c r="B1519" s="94"/>
      <c r="I1519" s="87" t="s">
        <v>2718</v>
      </c>
      <c r="BA1519" s="88"/>
      <c r="BB1519" s="89"/>
      <c r="BC1519" s="90"/>
      <c r="BD1519" s="90"/>
      <c r="BE1519" s="90"/>
      <c r="BF1519" s="90"/>
      <c r="BG1519" s="90"/>
      <c r="BH1519" s="90"/>
      <c r="BI1519" s="90"/>
      <c r="BJ1519" s="90"/>
      <c r="BK1519" s="90"/>
      <c r="BL1519" s="90"/>
      <c r="BM1519" s="90"/>
      <c r="BN1519" s="90"/>
      <c r="BO1519" s="90"/>
      <c r="BP1519" s="90"/>
      <c r="BQ1519" s="90"/>
      <c r="BR1519" s="90"/>
      <c r="BS1519" s="90"/>
      <c r="BT1519" s="90"/>
      <c r="BU1519" s="90"/>
      <c r="BV1519" s="90"/>
      <c r="BW1519" s="90"/>
      <c r="BX1519" s="90"/>
      <c r="BY1519" s="90"/>
      <c r="BZ1519" s="90"/>
      <c r="CA1519" s="90"/>
      <c r="CB1519" s="90"/>
      <c r="CC1519" s="90"/>
      <c r="CD1519" s="90"/>
      <c r="CE1519" s="90"/>
      <c r="CF1519" s="90"/>
      <c r="CG1519" s="90"/>
      <c r="CH1519" s="90"/>
      <c r="CI1519" s="90"/>
      <c r="CJ1519" s="90"/>
      <c r="CK1519" s="90"/>
      <c r="CL1519" s="90"/>
      <c r="CM1519" s="90"/>
      <c r="CN1519" s="90"/>
      <c r="CO1519" s="90"/>
      <c r="CP1519" s="90"/>
      <c r="CQ1519" s="90"/>
      <c r="CR1519" s="90"/>
      <c r="CS1519" s="90"/>
      <c r="CT1519" s="90"/>
      <c r="CU1519" s="91"/>
      <c r="CV1519" s="92"/>
    </row>
    <row r="1520" spans="1:100" s="87" customFormat="1" ht="14.45" customHeight="1" outlineLevel="4" thickBot="1">
      <c r="A1520" s="93">
        <f t="shared" si="23"/>
        <v>1519</v>
      </c>
      <c r="B1520" s="94"/>
      <c r="I1520" s="87" t="s">
        <v>2719</v>
      </c>
      <c r="BA1520" s="88"/>
      <c r="BB1520" s="89"/>
      <c r="BC1520" s="90"/>
      <c r="BD1520" s="90"/>
      <c r="BE1520" s="90"/>
      <c r="BF1520" s="90"/>
      <c r="BG1520" s="90"/>
      <c r="BH1520" s="90"/>
      <c r="BI1520" s="90"/>
      <c r="BJ1520" s="90"/>
      <c r="BK1520" s="90"/>
      <c r="BL1520" s="90"/>
      <c r="BM1520" s="90"/>
      <c r="BN1520" s="90"/>
      <c r="BO1520" s="90"/>
      <c r="BP1520" s="90"/>
      <c r="BQ1520" s="90"/>
      <c r="BR1520" s="90"/>
      <c r="BS1520" s="90"/>
      <c r="BT1520" s="90"/>
      <c r="BU1520" s="90"/>
      <c r="BV1520" s="90"/>
      <c r="BW1520" s="90"/>
      <c r="BX1520" s="90"/>
      <c r="BY1520" s="90"/>
      <c r="BZ1520" s="90"/>
      <c r="CA1520" s="90"/>
      <c r="CB1520" s="90"/>
      <c r="CC1520" s="90"/>
      <c r="CD1520" s="90"/>
      <c r="CE1520" s="90"/>
      <c r="CF1520" s="90"/>
      <c r="CG1520" s="90"/>
      <c r="CH1520" s="90"/>
      <c r="CI1520" s="90"/>
      <c r="CJ1520" s="90"/>
      <c r="CK1520" s="90"/>
      <c r="CL1520" s="90"/>
      <c r="CM1520" s="90"/>
      <c r="CN1520" s="90"/>
      <c r="CO1520" s="90"/>
      <c r="CP1520" s="90"/>
      <c r="CQ1520" s="90"/>
      <c r="CR1520" s="90"/>
      <c r="CS1520" s="90"/>
      <c r="CT1520" s="90"/>
      <c r="CU1520" s="91"/>
      <c r="CV1520" s="92"/>
    </row>
    <row r="1521" spans="1:100" s="87" customFormat="1" ht="14.45" customHeight="1" outlineLevel="4" thickBot="1">
      <c r="A1521" s="93">
        <f t="shared" si="23"/>
        <v>1520</v>
      </c>
      <c r="B1521" s="94"/>
      <c r="I1521" s="110" t="s">
        <v>2720</v>
      </c>
      <c r="BA1521" s="88"/>
      <c r="BB1521" s="89"/>
      <c r="BC1521" s="90"/>
      <c r="BD1521" s="90"/>
      <c r="BE1521" s="90"/>
      <c r="BF1521" s="90"/>
      <c r="BG1521" s="90"/>
      <c r="BH1521" s="90"/>
      <c r="BI1521" s="90"/>
      <c r="BJ1521" s="90"/>
      <c r="BK1521" s="90"/>
      <c r="BL1521" s="90"/>
      <c r="BM1521" s="90"/>
      <c r="BN1521" s="90"/>
      <c r="BO1521" s="90"/>
      <c r="BP1521" s="90"/>
      <c r="BQ1521" s="90"/>
      <c r="BR1521" s="90"/>
      <c r="BS1521" s="90"/>
      <c r="BT1521" s="90"/>
      <c r="BU1521" s="90"/>
      <c r="BV1521" s="90"/>
      <c r="BW1521" s="90"/>
      <c r="BX1521" s="90"/>
      <c r="BY1521" s="90"/>
      <c r="BZ1521" s="90"/>
      <c r="CA1521" s="90"/>
      <c r="CB1521" s="90"/>
      <c r="CC1521" s="90"/>
      <c r="CD1521" s="90"/>
      <c r="CE1521" s="90"/>
      <c r="CF1521" s="90"/>
      <c r="CG1521" s="90"/>
      <c r="CH1521" s="90"/>
      <c r="CI1521" s="90"/>
      <c r="CJ1521" s="90"/>
      <c r="CK1521" s="90"/>
      <c r="CL1521" s="90"/>
      <c r="CM1521" s="90"/>
      <c r="CN1521" s="90"/>
      <c r="CO1521" s="90"/>
      <c r="CP1521" s="90"/>
      <c r="CQ1521" s="90"/>
      <c r="CR1521" s="90"/>
      <c r="CS1521" s="90"/>
      <c r="CT1521" s="90"/>
      <c r="CU1521" s="91"/>
      <c r="CV1521" s="92"/>
    </row>
    <row r="1522" spans="1:100" s="87" customFormat="1" ht="14.45" customHeight="1" outlineLevel="4" thickBot="1">
      <c r="A1522" s="93">
        <f t="shared" si="23"/>
        <v>1521</v>
      </c>
      <c r="B1522" s="94"/>
      <c r="I1522" s="87" t="s">
        <v>2721</v>
      </c>
      <c r="BA1522" s="88"/>
      <c r="BB1522" s="89"/>
      <c r="BC1522" s="90"/>
      <c r="BD1522" s="90"/>
      <c r="BE1522" s="90"/>
      <c r="BF1522" s="90"/>
      <c r="BG1522" s="90"/>
      <c r="BH1522" s="90"/>
      <c r="BI1522" s="90"/>
      <c r="BJ1522" s="90"/>
      <c r="BK1522" s="90"/>
      <c r="BL1522" s="90"/>
      <c r="BM1522" s="90"/>
      <c r="BN1522" s="90"/>
      <c r="BO1522" s="90"/>
      <c r="BP1522" s="90"/>
      <c r="BQ1522" s="90"/>
      <c r="BR1522" s="90"/>
      <c r="BS1522" s="90"/>
      <c r="BT1522" s="90"/>
      <c r="BU1522" s="90"/>
      <c r="BV1522" s="90"/>
      <c r="BW1522" s="90"/>
      <c r="BX1522" s="90"/>
      <c r="BY1522" s="90"/>
      <c r="BZ1522" s="90"/>
      <c r="CA1522" s="90"/>
      <c r="CB1522" s="90"/>
      <c r="CC1522" s="90"/>
      <c r="CD1522" s="90"/>
      <c r="CE1522" s="90"/>
      <c r="CF1522" s="90"/>
      <c r="CG1522" s="90"/>
      <c r="CH1522" s="90"/>
      <c r="CI1522" s="90"/>
      <c r="CJ1522" s="90"/>
      <c r="CK1522" s="90"/>
      <c r="CL1522" s="90"/>
      <c r="CM1522" s="90"/>
      <c r="CN1522" s="90"/>
      <c r="CO1522" s="90"/>
      <c r="CP1522" s="90"/>
      <c r="CQ1522" s="90"/>
      <c r="CR1522" s="90"/>
      <c r="CS1522" s="90"/>
      <c r="CT1522" s="90"/>
      <c r="CU1522" s="91"/>
      <c r="CV1522" s="92"/>
    </row>
    <row r="1523" spans="1:100" s="87" customFormat="1" ht="14.45" customHeight="1" outlineLevel="4" thickBot="1">
      <c r="A1523" s="93">
        <f t="shared" si="23"/>
        <v>1522</v>
      </c>
      <c r="B1523" s="94"/>
      <c r="I1523" s="87" t="s">
        <v>2722</v>
      </c>
      <c r="BA1523" s="88"/>
      <c r="BB1523" s="89"/>
      <c r="BC1523" s="90"/>
      <c r="BD1523" s="90"/>
      <c r="BE1523" s="90"/>
      <c r="BF1523" s="90"/>
      <c r="BG1523" s="90"/>
      <c r="BH1523" s="90"/>
      <c r="BI1523" s="90"/>
      <c r="BJ1523" s="90"/>
      <c r="BK1523" s="90"/>
      <c r="BL1523" s="90"/>
      <c r="BM1523" s="90"/>
      <c r="BN1523" s="90"/>
      <c r="BO1523" s="90"/>
      <c r="BP1523" s="90"/>
      <c r="BQ1523" s="90"/>
      <c r="BR1523" s="90"/>
      <c r="BS1523" s="90"/>
      <c r="BT1523" s="90"/>
      <c r="BU1523" s="90"/>
      <c r="BV1523" s="90"/>
      <c r="BW1523" s="90"/>
      <c r="BX1523" s="90"/>
      <c r="BY1523" s="90"/>
      <c r="BZ1523" s="90"/>
      <c r="CA1523" s="90"/>
      <c r="CB1523" s="90"/>
      <c r="CC1523" s="90"/>
      <c r="CD1523" s="90"/>
      <c r="CE1523" s="90"/>
      <c r="CF1523" s="90"/>
      <c r="CG1523" s="90"/>
      <c r="CH1523" s="90"/>
      <c r="CI1523" s="90"/>
      <c r="CJ1523" s="90"/>
      <c r="CK1523" s="90"/>
      <c r="CL1523" s="90"/>
      <c r="CM1523" s="90"/>
      <c r="CN1523" s="90"/>
      <c r="CO1523" s="90"/>
      <c r="CP1523" s="90"/>
      <c r="CQ1523" s="90"/>
      <c r="CR1523" s="90"/>
      <c r="CS1523" s="90"/>
      <c r="CT1523" s="90"/>
      <c r="CU1523" s="91"/>
      <c r="CV1523" s="92"/>
    </row>
    <row r="1524" spans="1:100" s="87" customFormat="1" ht="14.45" customHeight="1" outlineLevel="4" thickBot="1">
      <c r="A1524" s="93">
        <f t="shared" si="23"/>
        <v>1523</v>
      </c>
      <c r="B1524" s="94"/>
      <c r="I1524" s="87" t="s">
        <v>2723</v>
      </c>
      <c r="BA1524" s="88"/>
      <c r="BB1524" s="89"/>
      <c r="BC1524" s="90"/>
      <c r="BD1524" s="90"/>
      <c r="BE1524" s="90"/>
      <c r="BF1524" s="90"/>
      <c r="BG1524" s="90"/>
      <c r="BH1524" s="90"/>
      <c r="BI1524" s="90"/>
      <c r="BJ1524" s="90"/>
      <c r="BK1524" s="90"/>
      <c r="BL1524" s="90"/>
      <c r="BM1524" s="90"/>
      <c r="BN1524" s="90"/>
      <c r="BO1524" s="90"/>
      <c r="BP1524" s="90"/>
      <c r="BQ1524" s="90"/>
      <c r="BR1524" s="90"/>
      <c r="BS1524" s="90"/>
      <c r="BT1524" s="90"/>
      <c r="BU1524" s="90"/>
      <c r="BV1524" s="90"/>
      <c r="BW1524" s="90"/>
      <c r="BX1524" s="90"/>
      <c r="BY1524" s="90"/>
      <c r="BZ1524" s="90"/>
      <c r="CA1524" s="90"/>
      <c r="CB1524" s="90"/>
      <c r="CC1524" s="90"/>
      <c r="CD1524" s="90"/>
      <c r="CE1524" s="90"/>
      <c r="CF1524" s="90"/>
      <c r="CG1524" s="90"/>
      <c r="CH1524" s="90"/>
      <c r="CI1524" s="90"/>
      <c r="CJ1524" s="90"/>
      <c r="CK1524" s="90"/>
      <c r="CL1524" s="90"/>
      <c r="CM1524" s="90"/>
      <c r="CN1524" s="90"/>
      <c r="CO1524" s="90"/>
      <c r="CP1524" s="90"/>
      <c r="CQ1524" s="90"/>
      <c r="CR1524" s="90"/>
      <c r="CS1524" s="90"/>
      <c r="CT1524" s="90"/>
      <c r="CU1524" s="91"/>
      <c r="CV1524" s="92"/>
    </row>
    <row r="1525" spans="1:100" s="87" customFormat="1" ht="14.45" customHeight="1" outlineLevel="4" thickBot="1">
      <c r="A1525" s="93">
        <f t="shared" si="23"/>
        <v>1524</v>
      </c>
      <c r="B1525" s="94"/>
      <c r="I1525" s="87" t="s">
        <v>2724</v>
      </c>
      <c r="BA1525" s="88"/>
      <c r="BB1525" s="89"/>
      <c r="BC1525" s="90"/>
      <c r="BD1525" s="90"/>
      <c r="BE1525" s="90"/>
      <c r="BF1525" s="90"/>
      <c r="BG1525" s="90"/>
      <c r="BH1525" s="90"/>
      <c r="BI1525" s="90"/>
      <c r="BJ1525" s="90"/>
      <c r="BK1525" s="90"/>
      <c r="BL1525" s="90"/>
      <c r="BM1525" s="90"/>
      <c r="BN1525" s="90"/>
      <c r="BO1525" s="90"/>
      <c r="BP1525" s="90"/>
      <c r="BQ1525" s="90"/>
      <c r="BR1525" s="90"/>
      <c r="BS1525" s="90"/>
      <c r="BT1525" s="90"/>
      <c r="BU1525" s="90"/>
      <c r="BV1525" s="90"/>
      <c r="BW1525" s="90"/>
      <c r="BX1525" s="90"/>
      <c r="BY1525" s="90"/>
      <c r="BZ1525" s="90"/>
      <c r="CA1525" s="90"/>
      <c r="CB1525" s="90"/>
      <c r="CC1525" s="90"/>
      <c r="CD1525" s="90"/>
      <c r="CE1525" s="90"/>
      <c r="CF1525" s="90"/>
      <c r="CG1525" s="90"/>
      <c r="CH1525" s="90"/>
      <c r="CI1525" s="90"/>
      <c r="CJ1525" s="90"/>
      <c r="CK1525" s="90"/>
      <c r="CL1525" s="90"/>
      <c r="CM1525" s="90"/>
      <c r="CN1525" s="90"/>
      <c r="CO1525" s="90"/>
      <c r="CP1525" s="90"/>
      <c r="CQ1525" s="90"/>
      <c r="CR1525" s="90"/>
      <c r="CS1525" s="90"/>
      <c r="CT1525" s="90"/>
      <c r="CU1525" s="91"/>
      <c r="CV1525" s="92"/>
    </row>
    <row r="1526" spans="1:100" s="87" customFormat="1" ht="14.45" customHeight="1" outlineLevel="4" thickBot="1">
      <c r="A1526" s="93">
        <f t="shared" si="23"/>
        <v>1525</v>
      </c>
      <c r="B1526" s="94"/>
      <c r="I1526" s="87" t="s">
        <v>2725</v>
      </c>
      <c r="BA1526" s="88"/>
      <c r="BB1526" s="89"/>
      <c r="BC1526" s="90"/>
      <c r="BD1526" s="90"/>
      <c r="BE1526" s="90"/>
      <c r="BF1526" s="90"/>
      <c r="BG1526" s="90"/>
      <c r="BH1526" s="90"/>
      <c r="BI1526" s="90"/>
      <c r="BJ1526" s="90"/>
      <c r="BK1526" s="90"/>
      <c r="BL1526" s="90"/>
      <c r="BM1526" s="90"/>
      <c r="BN1526" s="90"/>
      <c r="BO1526" s="90"/>
      <c r="BP1526" s="90"/>
      <c r="BQ1526" s="90"/>
      <c r="BR1526" s="90"/>
      <c r="BS1526" s="90"/>
      <c r="BT1526" s="90"/>
      <c r="BU1526" s="90"/>
      <c r="BV1526" s="90"/>
      <c r="BW1526" s="90"/>
      <c r="BX1526" s="90"/>
      <c r="BY1526" s="90"/>
      <c r="BZ1526" s="90"/>
      <c r="CA1526" s="90"/>
      <c r="CB1526" s="90"/>
      <c r="CC1526" s="90"/>
      <c r="CD1526" s="90"/>
      <c r="CE1526" s="90"/>
      <c r="CF1526" s="90"/>
      <c r="CG1526" s="90"/>
      <c r="CH1526" s="90"/>
      <c r="CI1526" s="90"/>
      <c r="CJ1526" s="90"/>
      <c r="CK1526" s="90"/>
      <c r="CL1526" s="90"/>
      <c r="CM1526" s="90"/>
      <c r="CN1526" s="90"/>
      <c r="CO1526" s="90"/>
      <c r="CP1526" s="90"/>
      <c r="CQ1526" s="90"/>
      <c r="CR1526" s="90"/>
      <c r="CS1526" s="90"/>
      <c r="CT1526" s="90"/>
      <c r="CU1526" s="91"/>
      <c r="CV1526" s="92"/>
    </row>
    <row r="1527" spans="1:100" s="87" customFormat="1" ht="14.45" customHeight="1" outlineLevel="4" thickBot="1">
      <c r="A1527" s="93">
        <f t="shared" si="23"/>
        <v>1526</v>
      </c>
      <c r="B1527" s="94"/>
      <c r="I1527" s="87" t="s">
        <v>2726</v>
      </c>
      <c r="BA1527" s="88"/>
      <c r="BB1527" s="89"/>
      <c r="BC1527" s="90"/>
      <c r="BD1527" s="90"/>
      <c r="BE1527" s="90"/>
      <c r="BF1527" s="90"/>
      <c r="BG1527" s="90"/>
      <c r="BH1527" s="90"/>
      <c r="BI1527" s="90"/>
      <c r="BJ1527" s="90"/>
      <c r="BK1527" s="90"/>
      <c r="BL1527" s="90"/>
      <c r="BM1527" s="90"/>
      <c r="BN1527" s="90"/>
      <c r="BO1527" s="90"/>
      <c r="BP1527" s="90"/>
      <c r="BQ1527" s="90"/>
      <c r="BR1527" s="90"/>
      <c r="BS1527" s="90"/>
      <c r="BT1527" s="90"/>
      <c r="BU1527" s="90"/>
      <c r="BV1527" s="90"/>
      <c r="BW1527" s="90"/>
      <c r="BX1527" s="90"/>
      <c r="BY1527" s="90"/>
      <c r="BZ1527" s="90"/>
      <c r="CA1527" s="90"/>
      <c r="CB1527" s="90"/>
      <c r="CC1527" s="90"/>
      <c r="CD1527" s="90"/>
      <c r="CE1527" s="90"/>
      <c r="CF1527" s="90"/>
      <c r="CG1527" s="90"/>
      <c r="CH1527" s="90"/>
      <c r="CI1527" s="90"/>
      <c r="CJ1527" s="90"/>
      <c r="CK1527" s="90"/>
      <c r="CL1527" s="90"/>
      <c r="CM1527" s="90"/>
      <c r="CN1527" s="90"/>
      <c r="CO1527" s="90"/>
      <c r="CP1527" s="90"/>
      <c r="CQ1527" s="90"/>
      <c r="CR1527" s="90"/>
      <c r="CS1527" s="90"/>
      <c r="CT1527" s="90"/>
      <c r="CU1527" s="91"/>
      <c r="CV1527" s="92"/>
    </row>
    <row r="1528" spans="1:100" s="87" customFormat="1" ht="14.45" customHeight="1" outlineLevel="4" thickBot="1">
      <c r="A1528" s="93">
        <f t="shared" si="23"/>
        <v>1527</v>
      </c>
      <c r="B1528" s="94"/>
      <c r="I1528" s="87" t="s">
        <v>2727</v>
      </c>
      <c r="BA1528" s="88"/>
      <c r="BB1528" s="89"/>
      <c r="BC1528" s="90"/>
      <c r="BD1528" s="90"/>
      <c r="BE1528" s="90"/>
      <c r="BF1528" s="90"/>
      <c r="BG1528" s="90"/>
      <c r="BH1528" s="90"/>
      <c r="BI1528" s="90"/>
      <c r="BJ1528" s="90"/>
      <c r="BK1528" s="90"/>
      <c r="BL1528" s="90"/>
      <c r="BM1528" s="90"/>
      <c r="BN1528" s="90"/>
      <c r="BO1528" s="90"/>
      <c r="BP1528" s="90"/>
      <c r="BQ1528" s="90"/>
      <c r="BR1528" s="90"/>
      <c r="BS1528" s="90"/>
      <c r="BT1528" s="90"/>
      <c r="BU1528" s="90"/>
      <c r="BV1528" s="90"/>
      <c r="BW1528" s="90"/>
      <c r="BX1528" s="90"/>
      <c r="BY1528" s="90"/>
      <c r="BZ1528" s="90"/>
      <c r="CA1528" s="90"/>
      <c r="CB1528" s="90"/>
      <c r="CC1528" s="90"/>
      <c r="CD1528" s="90"/>
      <c r="CE1528" s="90"/>
      <c r="CF1528" s="90"/>
      <c r="CG1528" s="90"/>
      <c r="CH1528" s="90"/>
      <c r="CI1528" s="90"/>
      <c r="CJ1528" s="90"/>
      <c r="CK1528" s="90"/>
      <c r="CL1528" s="90"/>
      <c r="CM1528" s="90"/>
      <c r="CN1528" s="90"/>
      <c r="CO1528" s="90"/>
      <c r="CP1528" s="90"/>
      <c r="CQ1528" s="90"/>
      <c r="CR1528" s="90"/>
      <c r="CS1528" s="90"/>
      <c r="CT1528" s="90"/>
      <c r="CU1528" s="91"/>
      <c r="CV1528" s="92"/>
    </row>
    <row r="1529" spans="1:100" s="87" customFormat="1" ht="14.45" customHeight="1" outlineLevel="4" thickBot="1">
      <c r="A1529" s="93">
        <f t="shared" si="23"/>
        <v>1528</v>
      </c>
      <c r="B1529" s="94"/>
      <c r="I1529" s="87" t="s">
        <v>2728</v>
      </c>
      <c r="BA1529" s="88"/>
      <c r="BB1529" s="89"/>
      <c r="BC1529" s="90"/>
      <c r="BD1529" s="90"/>
      <c r="BE1529" s="90"/>
      <c r="BF1529" s="90"/>
      <c r="BG1529" s="90"/>
      <c r="BH1529" s="90"/>
      <c r="BI1529" s="90"/>
      <c r="BJ1529" s="90"/>
      <c r="BK1529" s="90"/>
      <c r="BL1529" s="90"/>
      <c r="BM1529" s="90"/>
      <c r="BN1529" s="90"/>
      <c r="BO1529" s="90"/>
      <c r="BP1529" s="90"/>
      <c r="BQ1529" s="90"/>
      <c r="BR1529" s="90"/>
      <c r="BS1529" s="90"/>
      <c r="BT1529" s="90"/>
      <c r="BU1529" s="90"/>
      <c r="BV1529" s="90"/>
      <c r="BW1529" s="90"/>
      <c r="BX1529" s="90"/>
      <c r="BY1529" s="90"/>
      <c r="BZ1529" s="90"/>
      <c r="CA1529" s="90"/>
      <c r="CB1529" s="90"/>
      <c r="CC1529" s="90"/>
      <c r="CD1529" s="90"/>
      <c r="CE1529" s="90"/>
      <c r="CF1529" s="90"/>
      <c r="CG1529" s="90"/>
      <c r="CH1529" s="90"/>
      <c r="CI1529" s="90"/>
      <c r="CJ1529" s="90"/>
      <c r="CK1529" s="90"/>
      <c r="CL1529" s="90"/>
      <c r="CM1529" s="90"/>
      <c r="CN1529" s="90"/>
      <c r="CO1529" s="90"/>
      <c r="CP1529" s="90"/>
      <c r="CQ1529" s="90"/>
      <c r="CR1529" s="90"/>
      <c r="CS1529" s="90"/>
      <c r="CT1529" s="90"/>
      <c r="CU1529" s="91"/>
      <c r="CV1529" s="92"/>
    </row>
    <row r="1530" spans="1:100" s="87" customFormat="1" ht="14.45" customHeight="1" outlineLevel="4" thickBot="1">
      <c r="A1530" s="93">
        <f t="shared" si="23"/>
        <v>1529</v>
      </c>
      <c r="B1530" s="94"/>
      <c r="I1530" s="87" t="s">
        <v>2729</v>
      </c>
      <c r="BA1530" s="88"/>
      <c r="BB1530" s="89"/>
      <c r="BC1530" s="90"/>
      <c r="BD1530" s="90"/>
      <c r="BE1530" s="90"/>
      <c r="BF1530" s="90"/>
      <c r="BG1530" s="90"/>
      <c r="BH1530" s="90"/>
      <c r="BI1530" s="90"/>
      <c r="BJ1530" s="90"/>
      <c r="BK1530" s="90"/>
      <c r="BL1530" s="90"/>
      <c r="BM1530" s="90"/>
      <c r="BN1530" s="90"/>
      <c r="BO1530" s="90"/>
      <c r="BP1530" s="90"/>
      <c r="BQ1530" s="90"/>
      <c r="BR1530" s="90"/>
      <c r="BS1530" s="90"/>
      <c r="BT1530" s="90"/>
      <c r="BU1530" s="90"/>
      <c r="BV1530" s="90"/>
      <c r="BW1530" s="90"/>
      <c r="BX1530" s="90"/>
      <c r="BY1530" s="90"/>
      <c r="BZ1530" s="90"/>
      <c r="CA1530" s="90"/>
      <c r="CB1530" s="90"/>
      <c r="CC1530" s="90"/>
      <c r="CD1530" s="90"/>
      <c r="CE1530" s="90"/>
      <c r="CF1530" s="90"/>
      <c r="CG1530" s="90"/>
      <c r="CH1530" s="90"/>
      <c r="CI1530" s="90"/>
      <c r="CJ1530" s="90"/>
      <c r="CK1530" s="90"/>
      <c r="CL1530" s="90"/>
      <c r="CM1530" s="90"/>
      <c r="CN1530" s="90"/>
      <c r="CO1530" s="90"/>
      <c r="CP1530" s="90"/>
      <c r="CQ1530" s="90"/>
      <c r="CR1530" s="90"/>
      <c r="CS1530" s="90"/>
      <c r="CT1530" s="90"/>
      <c r="CU1530" s="91"/>
      <c r="CV1530" s="92"/>
    </row>
    <row r="1531" spans="1:100" s="87" customFormat="1" ht="14.45" customHeight="1" outlineLevel="4" thickBot="1">
      <c r="A1531" s="93">
        <f t="shared" si="23"/>
        <v>1530</v>
      </c>
      <c r="B1531" s="94"/>
      <c r="I1531" s="87" t="s">
        <v>2730</v>
      </c>
      <c r="BA1531" s="88"/>
      <c r="BB1531" s="89"/>
      <c r="BC1531" s="115" t="s">
        <v>2731</v>
      </c>
      <c r="BD1531" s="90"/>
      <c r="BE1531" s="90"/>
      <c r="BF1531" s="90"/>
      <c r="BG1531" s="90"/>
      <c r="BH1531" s="90"/>
      <c r="BI1531" s="90"/>
      <c r="BJ1531" s="90"/>
      <c r="BK1531" s="90"/>
      <c r="BL1531" s="90"/>
      <c r="BM1531" s="90"/>
      <c r="BN1531" s="90"/>
      <c r="BO1531" s="90"/>
      <c r="BP1531" s="90"/>
      <c r="BQ1531" s="90"/>
      <c r="BR1531" s="90"/>
      <c r="BS1531" s="90"/>
      <c r="BT1531" s="90"/>
      <c r="BU1531" s="90"/>
      <c r="BV1531" s="90"/>
      <c r="BW1531" s="90"/>
      <c r="BX1531" s="90"/>
      <c r="BY1531" s="90"/>
      <c r="BZ1531" s="90"/>
      <c r="CA1531" s="90"/>
      <c r="CB1531" s="90"/>
      <c r="CC1531" s="90"/>
      <c r="CD1531" s="90"/>
      <c r="CE1531" s="90"/>
      <c r="CF1531" s="90"/>
      <c r="CG1531" s="90"/>
      <c r="CH1531" s="90"/>
      <c r="CI1531" s="90"/>
      <c r="CJ1531" s="90"/>
      <c r="CK1531" s="90"/>
      <c r="CL1531" s="90"/>
      <c r="CM1531" s="90"/>
      <c r="CN1531" s="90"/>
      <c r="CO1531" s="90"/>
      <c r="CP1531" s="90"/>
      <c r="CQ1531" s="90"/>
      <c r="CR1531" s="90"/>
      <c r="CS1531" s="90"/>
      <c r="CT1531" s="90"/>
      <c r="CU1531" s="91"/>
      <c r="CV1531" s="92"/>
    </row>
    <row r="1532" spans="1:100" s="87" customFormat="1" ht="14.45" customHeight="1" outlineLevel="4" thickBot="1">
      <c r="A1532" s="93">
        <f t="shared" si="23"/>
        <v>1531</v>
      </c>
      <c r="B1532" s="94"/>
      <c r="H1532" s="107" t="s">
        <v>2732</v>
      </c>
      <c r="BA1532" s="88"/>
      <c r="BB1532" s="89"/>
      <c r="BC1532" s="90"/>
      <c r="BD1532" s="90"/>
      <c r="BE1532" s="90"/>
      <c r="BF1532" s="90"/>
      <c r="BG1532" s="90"/>
      <c r="BH1532" s="90"/>
      <c r="BI1532" s="90"/>
      <c r="BJ1532" s="90"/>
      <c r="BK1532" s="90"/>
      <c r="BL1532" s="90"/>
      <c r="BM1532" s="90"/>
      <c r="BN1532" s="90"/>
      <c r="BO1532" s="90"/>
      <c r="BP1532" s="90"/>
      <c r="BQ1532" s="90"/>
      <c r="BR1532" s="90"/>
      <c r="BS1532" s="90"/>
      <c r="BT1532" s="90"/>
      <c r="BU1532" s="90"/>
      <c r="BV1532" s="90"/>
      <c r="BW1532" s="90"/>
      <c r="BX1532" s="90"/>
      <c r="BY1532" s="90"/>
      <c r="BZ1532" s="90"/>
      <c r="CA1532" s="90"/>
      <c r="CB1532" s="90"/>
      <c r="CC1532" s="90"/>
      <c r="CD1532" s="90"/>
      <c r="CE1532" s="90"/>
      <c r="CF1532" s="90"/>
      <c r="CG1532" s="90"/>
      <c r="CH1532" s="90"/>
      <c r="CI1532" s="90"/>
      <c r="CJ1532" s="90"/>
      <c r="CK1532" s="90"/>
      <c r="CL1532" s="90"/>
      <c r="CM1532" s="90"/>
      <c r="CN1532" s="90"/>
      <c r="CO1532" s="90"/>
      <c r="CP1532" s="90"/>
      <c r="CQ1532" s="90"/>
      <c r="CR1532" s="90"/>
      <c r="CS1532" s="90"/>
      <c r="CT1532" s="90"/>
      <c r="CU1532" s="91"/>
      <c r="CV1532" s="92"/>
    </row>
    <row r="1533" spans="1:100" s="87" customFormat="1" ht="14.45" customHeight="1" outlineLevel="4" thickBot="1">
      <c r="A1533" s="93">
        <f t="shared" si="23"/>
        <v>1532</v>
      </c>
      <c r="B1533" s="94"/>
      <c r="I1533" s="87" t="s">
        <v>2733</v>
      </c>
      <c r="BA1533" s="88"/>
      <c r="BB1533" s="89"/>
      <c r="BC1533" s="90"/>
      <c r="BD1533" s="90"/>
      <c r="BE1533" s="90"/>
      <c r="BF1533" s="90"/>
      <c r="BG1533" s="90"/>
      <c r="BH1533" s="90"/>
      <c r="BI1533" s="90"/>
      <c r="BJ1533" s="90"/>
      <c r="BK1533" s="90"/>
      <c r="BL1533" s="90"/>
      <c r="BM1533" s="90"/>
      <c r="BN1533" s="90"/>
      <c r="BO1533" s="90"/>
      <c r="BP1533" s="90"/>
      <c r="BQ1533" s="90"/>
      <c r="BR1533" s="90"/>
      <c r="BS1533" s="90"/>
      <c r="BT1533" s="90"/>
      <c r="BU1533" s="90"/>
      <c r="BV1533" s="90"/>
      <c r="BW1533" s="90"/>
      <c r="BX1533" s="90"/>
      <c r="BY1533" s="90"/>
      <c r="BZ1533" s="90"/>
      <c r="CA1533" s="90"/>
      <c r="CB1533" s="90"/>
      <c r="CC1533" s="90"/>
      <c r="CD1533" s="90"/>
      <c r="CE1533" s="90"/>
      <c r="CF1533" s="90"/>
      <c r="CG1533" s="90"/>
      <c r="CH1533" s="90"/>
      <c r="CI1533" s="90"/>
      <c r="CJ1533" s="90"/>
      <c r="CK1533" s="90"/>
      <c r="CL1533" s="90"/>
      <c r="CM1533" s="90"/>
      <c r="CN1533" s="90"/>
      <c r="CO1533" s="90"/>
      <c r="CP1533" s="90"/>
      <c r="CQ1533" s="90"/>
      <c r="CR1533" s="90"/>
      <c r="CS1533" s="90"/>
      <c r="CT1533" s="90"/>
      <c r="CU1533" s="91"/>
      <c r="CV1533" s="92"/>
    </row>
    <row r="1534" spans="1:100" s="87" customFormat="1" ht="14.45" customHeight="1" outlineLevel="4" thickBot="1">
      <c r="A1534" s="93">
        <f t="shared" si="23"/>
        <v>1533</v>
      </c>
      <c r="B1534" s="94"/>
      <c r="I1534" s="87" t="s">
        <v>2734</v>
      </c>
      <c r="BA1534" s="88"/>
      <c r="BB1534" s="89"/>
      <c r="BC1534" s="90"/>
      <c r="BD1534" s="90"/>
      <c r="BE1534" s="90"/>
      <c r="BF1534" s="90"/>
      <c r="BG1534" s="90"/>
      <c r="BH1534" s="90"/>
      <c r="BI1534" s="90"/>
      <c r="BJ1534" s="90"/>
      <c r="BK1534" s="90"/>
      <c r="BL1534" s="90"/>
      <c r="BM1534" s="90"/>
      <c r="BN1534" s="90"/>
      <c r="BO1534" s="90"/>
      <c r="BP1534" s="90"/>
      <c r="BQ1534" s="90"/>
      <c r="BR1534" s="90"/>
      <c r="BS1534" s="90"/>
      <c r="BT1534" s="90"/>
      <c r="BU1534" s="90"/>
      <c r="BV1534" s="90"/>
      <c r="BW1534" s="90"/>
      <c r="BX1534" s="90"/>
      <c r="BY1534" s="90"/>
      <c r="BZ1534" s="90"/>
      <c r="CA1534" s="90"/>
      <c r="CB1534" s="90"/>
      <c r="CC1534" s="90"/>
      <c r="CD1534" s="90"/>
      <c r="CE1534" s="90"/>
      <c r="CF1534" s="90"/>
      <c r="CG1534" s="90"/>
      <c r="CH1534" s="90"/>
      <c r="CI1534" s="90"/>
      <c r="CJ1534" s="90"/>
      <c r="CK1534" s="90"/>
      <c r="CL1534" s="90"/>
      <c r="CM1534" s="90"/>
      <c r="CN1534" s="90"/>
      <c r="CO1534" s="90"/>
      <c r="CP1534" s="90"/>
      <c r="CQ1534" s="90"/>
      <c r="CR1534" s="90"/>
      <c r="CS1534" s="90"/>
      <c r="CT1534" s="90"/>
      <c r="CU1534" s="91"/>
      <c r="CV1534" s="92"/>
    </row>
    <row r="1535" spans="1:100" s="87" customFormat="1" ht="14.45" customHeight="1" outlineLevel="4" thickBot="1">
      <c r="A1535" s="93">
        <f t="shared" si="23"/>
        <v>1534</v>
      </c>
      <c r="B1535" s="94"/>
      <c r="I1535" s="87" t="s">
        <v>2735</v>
      </c>
      <c r="BA1535" s="88"/>
      <c r="BB1535" s="89"/>
      <c r="BC1535" s="90"/>
      <c r="BD1535" s="90"/>
      <c r="BE1535" s="90"/>
      <c r="BF1535" s="90"/>
      <c r="BG1535" s="90"/>
      <c r="BH1535" s="90"/>
      <c r="BI1535" s="90"/>
      <c r="BJ1535" s="90"/>
      <c r="BK1535" s="90"/>
      <c r="BL1535" s="90"/>
      <c r="BM1535" s="90"/>
      <c r="BN1535" s="90"/>
      <c r="BO1535" s="90"/>
      <c r="BP1535" s="90"/>
      <c r="BQ1535" s="90"/>
      <c r="BR1535" s="90"/>
      <c r="BS1535" s="90"/>
      <c r="BT1535" s="90"/>
      <c r="BU1535" s="90"/>
      <c r="BV1535" s="90"/>
      <c r="BW1535" s="90"/>
      <c r="BX1535" s="90"/>
      <c r="BY1535" s="90"/>
      <c r="BZ1535" s="90"/>
      <c r="CA1535" s="90"/>
      <c r="CB1535" s="90"/>
      <c r="CC1535" s="90"/>
      <c r="CD1535" s="90"/>
      <c r="CE1535" s="90"/>
      <c r="CF1535" s="90"/>
      <c r="CG1535" s="90"/>
      <c r="CH1535" s="90"/>
      <c r="CI1535" s="90"/>
      <c r="CJ1535" s="90"/>
      <c r="CK1535" s="90"/>
      <c r="CL1535" s="90"/>
      <c r="CM1535" s="90"/>
      <c r="CN1535" s="90"/>
      <c r="CO1535" s="90"/>
      <c r="CP1535" s="90"/>
      <c r="CQ1535" s="90"/>
      <c r="CR1535" s="90"/>
      <c r="CS1535" s="90"/>
      <c r="CT1535" s="90"/>
      <c r="CU1535" s="91"/>
      <c r="CV1535" s="92"/>
    </row>
    <row r="1536" spans="1:100" s="87" customFormat="1" ht="14.45" customHeight="1" outlineLevel="4" thickBot="1">
      <c r="A1536" s="93">
        <f t="shared" si="23"/>
        <v>1535</v>
      </c>
      <c r="B1536" s="94"/>
      <c r="I1536" s="87" t="s">
        <v>2736</v>
      </c>
      <c r="BA1536" s="88"/>
      <c r="BB1536" s="89"/>
      <c r="BC1536" s="90"/>
      <c r="BD1536" s="90"/>
      <c r="BE1536" s="90"/>
      <c r="BF1536" s="90"/>
      <c r="BG1536" s="90"/>
      <c r="BH1536" s="90"/>
      <c r="BI1536" s="90"/>
      <c r="BJ1536" s="90"/>
      <c r="BK1536" s="90"/>
      <c r="BL1536" s="90"/>
      <c r="BM1536" s="90"/>
      <c r="BN1536" s="90"/>
      <c r="BO1536" s="90"/>
      <c r="BP1536" s="90"/>
      <c r="BQ1536" s="90"/>
      <c r="BR1536" s="90"/>
      <c r="BS1536" s="90"/>
      <c r="BT1536" s="90"/>
      <c r="BU1536" s="90"/>
      <c r="BV1536" s="90"/>
      <c r="BW1536" s="90"/>
      <c r="BX1536" s="90"/>
      <c r="BY1536" s="90"/>
      <c r="BZ1536" s="90"/>
      <c r="CA1536" s="90"/>
      <c r="CB1536" s="90"/>
      <c r="CC1536" s="90"/>
      <c r="CD1536" s="90"/>
      <c r="CE1536" s="90"/>
      <c r="CF1536" s="90"/>
      <c r="CG1536" s="90"/>
      <c r="CH1536" s="90"/>
      <c r="CI1536" s="90"/>
      <c r="CJ1536" s="90"/>
      <c r="CK1536" s="90"/>
      <c r="CL1536" s="90"/>
      <c r="CM1536" s="90"/>
      <c r="CN1536" s="90"/>
      <c r="CO1536" s="90"/>
      <c r="CP1536" s="90"/>
      <c r="CQ1536" s="90"/>
      <c r="CR1536" s="90"/>
      <c r="CS1536" s="90"/>
      <c r="CT1536" s="90"/>
      <c r="CU1536" s="91"/>
      <c r="CV1536" s="92"/>
    </row>
    <row r="1537" spans="1:100" s="87" customFormat="1" ht="14.45" customHeight="1" outlineLevel="4" thickBot="1">
      <c r="A1537" s="93">
        <f t="shared" si="23"/>
        <v>1536</v>
      </c>
      <c r="B1537" s="94"/>
      <c r="I1537" s="87" t="s">
        <v>2737</v>
      </c>
      <c r="BA1537" s="88"/>
      <c r="BB1537" s="89"/>
      <c r="BC1537" s="90"/>
      <c r="BD1537" s="90"/>
      <c r="BE1537" s="90"/>
      <c r="BF1537" s="90"/>
      <c r="BG1537" s="90"/>
      <c r="BH1537" s="90"/>
      <c r="BI1537" s="90"/>
      <c r="BJ1537" s="90"/>
      <c r="BK1537" s="90"/>
      <c r="BL1537" s="90"/>
      <c r="BM1537" s="90"/>
      <c r="BN1537" s="90"/>
      <c r="BO1537" s="90"/>
      <c r="BP1537" s="90"/>
      <c r="BQ1537" s="90"/>
      <c r="BR1537" s="90"/>
      <c r="BS1537" s="90"/>
      <c r="BT1537" s="90"/>
      <c r="BU1537" s="90"/>
      <c r="BV1537" s="90"/>
      <c r="BW1537" s="90"/>
      <c r="BX1537" s="90"/>
      <c r="BY1537" s="90"/>
      <c r="BZ1537" s="90"/>
      <c r="CA1537" s="90"/>
      <c r="CB1537" s="90"/>
      <c r="CC1537" s="90"/>
      <c r="CD1537" s="90"/>
      <c r="CE1537" s="90"/>
      <c r="CF1537" s="90"/>
      <c r="CG1537" s="90"/>
      <c r="CH1537" s="90"/>
      <c r="CI1537" s="90"/>
      <c r="CJ1537" s="90"/>
      <c r="CK1537" s="90"/>
      <c r="CL1537" s="90"/>
      <c r="CM1537" s="90"/>
      <c r="CN1537" s="90"/>
      <c r="CO1537" s="90"/>
      <c r="CP1537" s="90"/>
      <c r="CQ1537" s="90"/>
      <c r="CR1537" s="90"/>
      <c r="CS1537" s="90"/>
      <c r="CT1537" s="90"/>
      <c r="CU1537" s="91"/>
      <c r="CV1537" s="92"/>
    </row>
    <row r="1538" spans="1:100" s="87" customFormat="1" ht="14.45" customHeight="1" outlineLevel="4" thickBot="1">
      <c r="A1538" s="93">
        <f t="shared" si="23"/>
        <v>1537</v>
      </c>
      <c r="B1538" s="94"/>
      <c r="I1538" s="87" t="s">
        <v>2738</v>
      </c>
      <c r="BA1538" s="88"/>
      <c r="BB1538" s="89"/>
      <c r="BC1538" s="90"/>
      <c r="BD1538" s="90"/>
      <c r="BE1538" s="90"/>
      <c r="BF1538" s="90"/>
      <c r="BG1538" s="90"/>
      <c r="BH1538" s="90"/>
      <c r="BI1538" s="90"/>
      <c r="BJ1538" s="90"/>
      <c r="BK1538" s="90"/>
      <c r="BL1538" s="90"/>
      <c r="BM1538" s="90"/>
      <c r="BN1538" s="90"/>
      <c r="BO1538" s="90"/>
      <c r="BP1538" s="90"/>
      <c r="BQ1538" s="90"/>
      <c r="BR1538" s="90"/>
      <c r="BS1538" s="90"/>
      <c r="BT1538" s="90"/>
      <c r="BU1538" s="90"/>
      <c r="BV1538" s="90"/>
      <c r="BW1538" s="90"/>
      <c r="BX1538" s="90"/>
      <c r="BY1538" s="90"/>
      <c r="BZ1538" s="90"/>
      <c r="CA1538" s="90"/>
      <c r="CB1538" s="90"/>
      <c r="CC1538" s="90"/>
      <c r="CD1538" s="90"/>
      <c r="CE1538" s="90"/>
      <c r="CF1538" s="90"/>
      <c r="CG1538" s="90"/>
      <c r="CH1538" s="90"/>
      <c r="CI1538" s="90"/>
      <c r="CJ1538" s="90"/>
      <c r="CK1538" s="90"/>
      <c r="CL1538" s="90"/>
      <c r="CM1538" s="90"/>
      <c r="CN1538" s="90"/>
      <c r="CO1538" s="90"/>
      <c r="CP1538" s="90"/>
      <c r="CQ1538" s="90"/>
      <c r="CR1538" s="90"/>
      <c r="CS1538" s="90"/>
      <c r="CT1538" s="90"/>
      <c r="CU1538" s="91"/>
      <c r="CV1538" s="92"/>
    </row>
    <row r="1539" spans="1:100" s="87" customFormat="1" ht="14.45" customHeight="1" outlineLevel="4" thickBot="1">
      <c r="A1539" s="93">
        <f t="shared" si="23"/>
        <v>1538</v>
      </c>
      <c r="B1539" s="94"/>
      <c r="I1539" s="87" t="s">
        <v>2739</v>
      </c>
      <c r="T1539" s="106"/>
      <c r="U1539" s="106"/>
      <c r="V1539" s="106"/>
      <c r="W1539" s="106"/>
      <c r="X1539" s="106"/>
      <c r="Y1539" s="106"/>
      <c r="Z1539" s="106"/>
      <c r="AA1539" s="106"/>
      <c r="AB1539" s="106"/>
      <c r="AC1539" s="106"/>
      <c r="AD1539" s="106"/>
      <c r="AE1539" s="106"/>
      <c r="AF1539" s="106"/>
      <c r="AG1539" s="106"/>
      <c r="AH1539" s="106"/>
      <c r="AI1539" s="106"/>
      <c r="AJ1539" s="106"/>
      <c r="AK1539" s="106"/>
      <c r="AO1539" s="106"/>
      <c r="AP1539" s="106"/>
      <c r="AQ1539" s="106"/>
      <c r="AR1539" s="106"/>
      <c r="BA1539" s="88"/>
      <c r="BB1539" s="89"/>
      <c r="BC1539" s="90"/>
      <c r="BD1539" s="90"/>
      <c r="BE1539" s="90"/>
      <c r="BF1539" s="90"/>
      <c r="BG1539" s="90"/>
      <c r="BH1539" s="90"/>
      <c r="BI1539" s="90"/>
      <c r="BJ1539" s="90"/>
      <c r="BK1539" s="90"/>
      <c r="BL1539" s="90"/>
      <c r="BM1539" s="90"/>
      <c r="BN1539" s="90"/>
      <c r="BO1539" s="90"/>
      <c r="BP1539" s="90"/>
      <c r="BQ1539" s="90"/>
      <c r="BR1539" s="90"/>
      <c r="BS1539" s="90"/>
      <c r="BT1539" s="90"/>
      <c r="BU1539" s="90"/>
      <c r="BV1539" s="90"/>
      <c r="BW1539" s="90"/>
      <c r="BX1539" s="90"/>
      <c r="BY1539" s="90"/>
      <c r="BZ1539" s="90"/>
      <c r="CA1539" s="90"/>
      <c r="CB1539" s="90"/>
      <c r="CC1539" s="90"/>
      <c r="CD1539" s="90"/>
      <c r="CE1539" s="90"/>
      <c r="CF1539" s="90"/>
      <c r="CG1539" s="90"/>
      <c r="CH1539" s="90"/>
      <c r="CI1539" s="90"/>
      <c r="CJ1539" s="90"/>
      <c r="CK1539" s="90"/>
      <c r="CL1539" s="90"/>
      <c r="CM1539" s="90"/>
      <c r="CN1539" s="90"/>
      <c r="CO1539" s="90"/>
      <c r="CP1539" s="90"/>
      <c r="CQ1539" s="90"/>
      <c r="CR1539" s="90"/>
      <c r="CS1539" s="90"/>
      <c r="CT1539" s="90"/>
      <c r="CU1539" s="91"/>
      <c r="CV1539" s="92"/>
    </row>
    <row r="1540" spans="1:100" s="87" customFormat="1" ht="14.45" customHeight="1" outlineLevel="4" thickBot="1">
      <c r="A1540" s="93">
        <f t="shared" si="23"/>
        <v>1539</v>
      </c>
      <c r="B1540" s="94"/>
      <c r="I1540" s="87" t="s">
        <v>2740</v>
      </c>
      <c r="BA1540" s="88"/>
      <c r="BB1540" s="89"/>
      <c r="BC1540" s="90"/>
      <c r="BD1540" s="90"/>
      <c r="BE1540" s="90"/>
      <c r="BF1540" s="90"/>
      <c r="BG1540" s="90"/>
      <c r="BH1540" s="90"/>
      <c r="BI1540" s="90"/>
      <c r="BJ1540" s="90"/>
      <c r="BK1540" s="90"/>
      <c r="BL1540" s="90"/>
      <c r="BM1540" s="90"/>
      <c r="BN1540" s="90"/>
      <c r="BO1540" s="90"/>
      <c r="BP1540" s="90"/>
      <c r="BQ1540" s="90"/>
      <c r="BR1540" s="90"/>
      <c r="BS1540" s="90"/>
      <c r="BT1540" s="90"/>
      <c r="BU1540" s="90"/>
      <c r="BV1540" s="90"/>
      <c r="BW1540" s="90"/>
      <c r="BX1540" s="90"/>
      <c r="BY1540" s="90"/>
      <c r="BZ1540" s="90"/>
      <c r="CA1540" s="90"/>
      <c r="CB1540" s="90"/>
      <c r="CC1540" s="90"/>
      <c r="CD1540" s="90"/>
      <c r="CE1540" s="90"/>
      <c r="CF1540" s="90"/>
      <c r="CG1540" s="90"/>
      <c r="CH1540" s="90"/>
      <c r="CI1540" s="90"/>
      <c r="CJ1540" s="90"/>
      <c r="CK1540" s="90"/>
      <c r="CL1540" s="90"/>
      <c r="CM1540" s="90"/>
      <c r="CN1540" s="90"/>
      <c r="CO1540" s="90"/>
      <c r="CP1540" s="90"/>
      <c r="CQ1540" s="90"/>
      <c r="CR1540" s="90"/>
      <c r="CS1540" s="90"/>
      <c r="CT1540" s="90"/>
      <c r="CU1540" s="91"/>
      <c r="CV1540" s="92"/>
    </row>
    <row r="1541" spans="1:100" s="87" customFormat="1" ht="14.45" customHeight="1" outlineLevel="4" thickBot="1">
      <c r="A1541" s="93">
        <f t="shared" si="23"/>
        <v>1540</v>
      </c>
      <c r="B1541" s="94"/>
      <c r="I1541" s="87" t="s">
        <v>2741</v>
      </c>
      <c r="BA1541" s="88"/>
      <c r="BB1541" s="89"/>
      <c r="BC1541" s="90"/>
      <c r="BD1541" s="90"/>
      <c r="BE1541" s="90"/>
      <c r="BF1541" s="90"/>
      <c r="BG1541" s="90"/>
      <c r="BH1541" s="90"/>
      <c r="BI1541" s="90"/>
      <c r="BJ1541" s="90"/>
      <c r="BK1541" s="90"/>
      <c r="BL1541" s="90"/>
      <c r="BM1541" s="90"/>
      <c r="BN1541" s="90"/>
      <c r="BO1541" s="90"/>
      <c r="BP1541" s="90"/>
      <c r="BQ1541" s="90"/>
      <c r="BR1541" s="90"/>
      <c r="BS1541" s="90"/>
      <c r="BT1541" s="90"/>
      <c r="BU1541" s="90"/>
      <c r="BV1541" s="90"/>
      <c r="BW1541" s="90"/>
      <c r="BX1541" s="90"/>
      <c r="BY1541" s="90"/>
      <c r="BZ1541" s="90"/>
      <c r="CA1541" s="90"/>
      <c r="CB1541" s="90"/>
      <c r="CC1541" s="90"/>
      <c r="CD1541" s="90"/>
      <c r="CE1541" s="90"/>
      <c r="CF1541" s="90"/>
      <c r="CG1541" s="90"/>
      <c r="CH1541" s="90"/>
      <c r="CI1541" s="90"/>
      <c r="CJ1541" s="90"/>
      <c r="CK1541" s="90"/>
      <c r="CL1541" s="90"/>
      <c r="CM1541" s="90"/>
      <c r="CN1541" s="90"/>
      <c r="CO1541" s="90"/>
      <c r="CP1541" s="90"/>
      <c r="CQ1541" s="90"/>
      <c r="CR1541" s="90"/>
      <c r="CS1541" s="90"/>
      <c r="CT1541" s="90"/>
      <c r="CU1541" s="91"/>
      <c r="CV1541" s="92"/>
    </row>
    <row r="1542" spans="1:100" s="87" customFormat="1" ht="14.45" customHeight="1" outlineLevel="4" thickBot="1">
      <c r="A1542" s="93">
        <f t="shared" si="23"/>
        <v>1541</v>
      </c>
      <c r="B1542" s="94"/>
      <c r="I1542" s="87" t="s">
        <v>2742</v>
      </c>
      <c r="BA1542" s="88"/>
      <c r="BB1542" s="89"/>
      <c r="BC1542" s="90"/>
      <c r="BD1542" s="90"/>
      <c r="BE1542" s="90"/>
      <c r="BF1542" s="90"/>
      <c r="BG1542" s="90"/>
      <c r="BH1542" s="90"/>
      <c r="BI1542" s="90"/>
      <c r="BJ1542" s="90"/>
      <c r="BK1542" s="90"/>
      <c r="BL1542" s="90"/>
      <c r="BM1542" s="90"/>
      <c r="BN1542" s="90"/>
      <c r="BO1542" s="90"/>
      <c r="BP1542" s="90"/>
      <c r="BQ1542" s="90"/>
      <c r="BR1542" s="90"/>
      <c r="BS1542" s="90"/>
      <c r="BT1542" s="90"/>
      <c r="BU1542" s="90"/>
      <c r="BV1542" s="90"/>
      <c r="BW1542" s="90"/>
      <c r="BX1542" s="90"/>
      <c r="BY1542" s="90"/>
      <c r="BZ1542" s="90"/>
      <c r="CA1542" s="90"/>
      <c r="CB1542" s="90"/>
      <c r="CC1542" s="90"/>
      <c r="CD1542" s="90"/>
      <c r="CE1542" s="90"/>
      <c r="CF1542" s="90"/>
      <c r="CG1542" s="90"/>
      <c r="CH1542" s="90"/>
      <c r="CI1542" s="90"/>
      <c r="CJ1542" s="90"/>
      <c r="CK1542" s="90"/>
      <c r="CL1542" s="90"/>
      <c r="CM1542" s="90"/>
      <c r="CN1542" s="90"/>
      <c r="CO1542" s="90"/>
      <c r="CP1542" s="90"/>
      <c r="CQ1542" s="90"/>
      <c r="CR1542" s="90"/>
      <c r="CS1542" s="90"/>
      <c r="CT1542" s="90"/>
      <c r="CU1542" s="91"/>
      <c r="CV1542" s="92"/>
    </row>
    <row r="1543" spans="1:100" s="87" customFormat="1" ht="14.45" customHeight="1" outlineLevel="4" thickBot="1">
      <c r="A1543" s="93">
        <f t="shared" si="23"/>
        <v>1542</v>
      </c>
      <c r="B1543" s="94"/>
      <c r="I1543" s="87" t="s">
        <v>2743</v>
      </c>
      <c r="BA1543" s="88"/>
      <c r="BB1543" s="89"/>
      <c r="BC1543" s="90"/>
      <c r="BD1543" s="90"/>
      <c r="BE1543" s="90"/>
      <c r="BF1543" s="90"/>
      <c r="BG1543" s="90"/>
      <c r="BH1543" s="90"/>
      <c r="BI1543" s="90"/>
      <c r="BJ1543" s="90"/>
      <c r="BK1543" s="90"/>
      <c r="BL1543" s="90"/>
      <c r="BM1543" s="90"/>
      <c r="BN1543" s="90"/>
      <c r="BO1543" s="90"/>
      <c r="BP1543" s="90"/>
      <c r="BQ1543" s="90"/>
      <c r="BR1543" s="90"/>
      <c r="BS1543" s="90"/>
      <c r="BT1543" s="90"/>
      <c r="BU1543" s="90"/>
      <c r="BV1543" s="90"/>
      <c r="BW1543" s="90"/>
      <c r="BX1543" s="90"/>
      <c r="BY1543" s="90"/>
      <c r="BZ1543" s="90"/>
      <c r="CA1543" s="90"/>
      <c r="CB1543" s="90"/>
      <c r="CC1543" s="90"/>
      <c r="CD1543" s="90"/>
      <c r="CE1543" s="90"/>
      <c r="CF1543" s="90"/>
      <c r="CG1543" s="90"/>
      <c r="CH1543" s="90"/>
      <c r="CI1543" s="90"/>
      <c r="CJ1543" s="90"/>
      <c r="CK1543" s="90"/>
      <c r="CL1543" s="90"/>
      <c r="CM1543" s="90"/>
      <c r="CN1543" s="90"/>
      <c r="CO1543" s="90"/>
      <c r="CP1543" s="90"/>
      <c r="CQ1543" s="90"/>
      <c r="CR1543" s="90"/>
      <c r="CS1543" s="90"/>
      <c r="CT1543" s="90"/>
      <c r="CU1543" s="91"/>
      <c r="CV1543" s="92"/>
    </row>
    <row r="1544" spans="1:100" s="87" customFormat="1" ht="14.45" customHeight="1" outlineLevel="4" thickBot="1">
      <c r="A1544" s="93">
        <f t="shared" si="23"/>
        <v>1543</v>
      </c>
      <c r="B1544" s="94"/>
      <c r="I1544" s="87" t="s">
        <v>2744</v>
      </c>
      <c r="BA1544" s="88"/>
      <c r="BB1544" s="89"/>
      <c r="BC1544" s="115" t="s">
        <v>2745</v>
      </c>
      <c r="BD1544" s="90"/>
      <c r="BE1544" s="90"/>
      <c r="BF1544" s="90"/>
      <c r="BG1544" s="90"/>
      <c r="BH1544" s="90"/>
      <c r="BI1544" s="90"/>
      <c r="BJ1544" s="90"/>
      <c r="BK1544" s="90"/>
      <c r="BL1544" s="90"/>
      <c r="BM1544" s="90"/>
      <c r="BN1544" s="90"/>
      <c r="BO1544" s="90"/>
      <c r="BP1544" s="90"/>
      <c r="BQ1544" s="90"/>
      <c r="BR1544" s="90"/>
      <c r="BS1544" s="90"/>
      <c r="BT1544" s="90"/>
      <c r="BU1544" s="90"/>
      <c r="BV1544" s="90"/>
      <c r="BW1544" s="90"/>
      <c r="BX1544" s="90"/>
      <c r="BY1544" s="90"/>
      <c r="BZ1544" s="90"/>
      <c r="CA1544" s="90"/>
      <c r="CB1544" s="90"/>
      <c r="CC1544" s="90"/>
      <c r="CD1544" s="90"/>
      <c r="CE1544" s="90"/>
      <c r="CF1544" s="90"/>
      <c r="CG1544" s="90"/>
      <c r="CH1544" s="90"/>
      <c r="CI1544" s="90"/>
      <c r="CJ1544" s="90"/>
      <c r="CK1544" s="90"/>
      <c r="CL1544" s="90"/>
      <c r="CM1544" s="90"/>
      <c r="CN1544" s="90"/>
      <c r="CO1544" s="90"/>
      <c r="CP1544" s="90"/>
      <c r="CQ1544" s="90"/>
      <c r="CR1544" s="90"/>
      <c r="CS1544" s="90"/>
      <c r="CT1544" s="90"/>
      <c r="CU1544" s="91"/>
      <c r="CV1544" s="92"/>
    </row>
    <row r="1545" spans="1:100" s="87" customFormat="1" ht="14.45" customHeight="1" outlineLevel="4" thickBot="1">
      <c r="A1545" s="93">
        <f t="shared" si="23"/>
        <v>1544</v>
      </c>
      <c r="B1545" s="94"/>
      <c r="G1545" s="103" t="s">
        <v>2746</v>
      </c>
      <c r="BA1545" s="88"/>
      <c r="BB1545" s="89"/>
      <c r="BC1545" s="90" t="s">
        <v>2747</v>
      </c>
      <c r="BD1545" s="90"/>
      <c r="BE1545" s="90"/>
      <c r="BF1545" s="90"/>
      <c r="BG1545" s="90"/>
      <c r="BH1545" s="90"/>
      <c r="BI1545" s="90"/>
      <c r="BJ1545" s="90"/>
      <c r="BK1545" s="90"/>
      <c r="BL1545" s="90"/>
      <c r="BM1545" s="90"/>
      <c r="BN1545" s="90"/>
      <c r="BO1545" s="90"/>
      <c r="BP1545" s="90"/>
      <c r="BQ1545" s="90"/>
      <c r="BR1545" s="90"/>
      <c r="BS1545" s="90"/>
      <c r="BT1545" s="90"/>
      <c r="BU1545" s="90"/>
      <c r="BV1545" s="90"/>
      <c r="BW1545" s="90"/>
      <c r="BX1545" s="90"/>
      <c r="BY1545" s="90"/>
      <c r="BZ1545" s="90"/>
      <c r="CA1545" s="90"/>
      <c r="CB1545" s="90"/>
      <c r="CC1545" s="90"/>
      <c r="CD1545" s="90"/>
      <c r="CE1545" s="90"/>
      <c r="CF1545" s="90"/>
      <c r="CG1545" s="90"/>
      <c r="CH1545" s="90"/>
      <c r="CI1545" s="90"/>
      <c r="CJ1545" s="90"/>
      <c r="CK1545" s="90"/>
      <c r="CL1545" s="90"/>
      <c r="CM1545" s="90"/>
      <c r="CN1545" s="90"/>
      <c r="CO1545" s="90"/>
      <c r="CP1545" s="90"/>
      <c r="CQ1545" s="90"/>
      <c r="CR1545" s="90"/>
      <c r="CS1545" s="90"/>
      <c r="CT1545" s="90"/>
      <c r="CU1545" s="91"/>
      <c r="CV1545" s="92"/>
    </row>
    <row r="1546" spans="1:100" s="87" customFormat="1" ht="14.45" customHeight="1" outlineLevel="4" thickBot="1">
      <c r="A1546" s="93">
        <f t="shared" si="23"/>
        <v>1545</v>
      </c>
      <c r="B1546" s="94"/>
      <c r="H1546" s="107" t="s">
        <v>2748</v>
      </c>
      <c r="BA1546" s="88"/>
      <c r="BB1546" s="89"/>
      <c r="BC1546" s="90" t="s">
        <v>2749</v>
      </c>
      <c r="BD1546" s="90"/>
      <c r="BE1546" s="90"/>
      <c r="BF1546" s="90"/>
      <c r="BG1546" s="90"/>
      <c r="BH1546" s="90"/>
      <c r="BI1546" s="90"/>
      <c r="BJ1546" s="90"/>
      <c r="BK1546" s="90"/>
      <c r="BL1546" s="90"/>
      <c r="BM1546" s="90"/>
      <c r="BN1546" s="90"/>
      <c r="BO1546" s="90"/>
      <c r="BP1546" s="90"/>
      <c r="BQ1546" s="90"/>
      <c r="BR1546" s="90"/>
      <c r="BS1546" s="90"/>
      <c r="BT1546" s="90"/>
      <c r="BU1546" s="90"/>
      <c r="BV1546" s="90"/>
      <c r="BW1546" s="90"/>
      <c r="BX1546" s="90"/>
      <c r="BY1546" s="90"/>
      <c r="BZ1546" s="90"/>
      <c r="CA1546" s="90"/>
      <c r="CB1546" s="90"/>
      <c r="CC1546" s="90"/>
      <c r="CD1546" s="90"/>
      <c r="CE1546" s="90"/>
      <c r="CF1546" s="90"/>
      <c r="CG1546" s="90"/>
      <c r="CH1546" s="90"/>
      <c r="CI1546" s="90"/>
      <c r="CJ1546" s="90"/>
      <c r="CK1546" s="90"/>
      <c r="CL1546" s="90"/>
      <c r="CM1546" s="90"/>
      <c r="CN1546" s="90"/>
      <c r="CO1546" s="90"/>
      <c r="CP1546" s="90"/>
      <c r="CQ1546" s="90"/>
      <c r="CR1546" s="90"/>
      <c r="CS1546" s="90"/>
      <c r="CT1546" s="90"/>
      <c r="CU1546" s="91"/>
      <c r="CV1546" s="92"/>
    </row>
    <row r="1547" spans="1:100" s="87" customFormat="1" ht="14.45" customHeight="1" outlineLevel="4" thickBot="1">
      <c r="A1547" s="93">
        <f t="shared" si="23"/>
        <v>1546</v>
      </c>
      <c r="B1547" s="94"/>
      <c r="I1547" s="87" t="s">
        <v>2750</v>
      </c>
      <c r="S1547" s="106"/>
      <c r="T1547" s="106"/>
      <c r="U1547" s="106"/>
      <c r="V1547" s="106"/>
      <c r="W1547" s="106"/>
      <c r="X1547" s="106"/>
      <c r="Y1547" s="106"/>
      <c r="Z1547" s="106"/>
      <c r="AA1547" s="106"/>
      <c r="AB1547" s="106"/>
      <c r="AC1547" s="106"/>
      <c r="AD1547" s="106"/>
      <c r="AE1547" s="106"/>
      <c r="AF1547" s="106"/>
      <c r="AG1547" s="106"/>
      <c r="AH1547" s="106"/>
      <c r="AI1547" s="106"/>
      <c r="AJ1547" s="106"/>
      <c r="AK1547" s="106"/>
      <c r="AL1547" s="106"/>
      <c r="AM1547" s="106"/>
      <c r="AN1547" s="106"/>
      <c r="BA1547" s="88"/>
      <c r="BB1547" s="89"/>
      <c r="BC1547" s="166" t="s">
        <v>2751</v>
      </c>
      <c r="BD1547" s="90"/>
      <c r="BE1547" s="90"/>
      <c r="BF1547" s="90"/>
      <c r="BG1547" s="90"/>
      <c r="BH1547" s="90"/>
      <c r="BI1547" s="90"/>
      <c r="BJ1547" s="90"/>
      <c r="BK1547" s="90"/>
      <c r="BL1547" s="90"/>
      <c r="BM1547" s="90"/>
      <c r="BN1547" s="90"/>
      <c r="BO1547" s="90"/>
      <c r="BP1547" s="90"/>
      <c r="BQ1547" s="90"/>
      <c r="BR1547" s="90"/>
      <c r="BS1547" s="90"/>
      <c r="BT1547" s="90"/>
      <c r="BU1547" s="90"/>
      <c r="BV1547" s="90"/>
      <c r="BW1547" s="90"/>
      <c r="BX1547" s="90"/>
      <c r="BY1547" s="90"/>
      <c r="BZ1547" s="90"/>
      <c r="CA1547" s="90"/>
      <c r="CB1547" s="90"/>
      <c r="CC1547" s="90"/>
      <c r="CD1547" s="90"/>
      <c r="CE1547" s="90"/>
      <c r="CF1547" s="90"/>
      <c r="CG1547" s="90"/>
      <c r="CH1547" s="90"/>
      <c r="CI1547" s="90"/>
      <c r="CJ1547" s="90"/>
      <c r="CK1547" s="90"/>
      <c r="CL1547" s="90"/>
      <c r="CM1547" s="90"/>
      <c r="CN1547" s="90"/>
      <c r="CO1547" s="90"/>
      <c r="CP1547" s="90"/>
      <c r="CQ1547" s="90"/>
      <c r="CR1547" s="90"/>
      <c r="CS1547" s="90"/>
      <c r="CT1547" s="90"/>
      <c r="CU1547" s="91"/>
      <c r="CV1547" s="92"/>
    </row>
    <row r="1548" spans="1:100" s="87" customFormat="1" ht="14.45" customHeight="1" outlineLevel="4" thickBot="1">
      <c r="A1548" s="93">
        <f t="shared" si="23"/>
        <v>1547</v>
      </c>
      <c r="B1548" s="94"/>
      <c r="I1548" s="87" t="s">
        <v>2752</v>
      </c>
      <c r="BA1548" s="88"/>
      <c r="BB1548" s="89"/>
      <c r="BC1548" s="128" t="s">
        <v>2753</v>
      </c>
      <c r="BD1548" s="90"/>
      <c r="BE1548" s="90"/>
      <c r="BF1548" s="90"/>
      <c r="BG1548" s="90"/>
      <c r="BH1548" s="90"/>
      <c r="BI1548" s="90"/>
      <c r="BJ1548" s="90"/>
      <c r="BK1548" s="90"/>
      <c r="BL1548" s="90"/>
      <c r="BM1548" s="90"/>
      <c r="BN1548" s="90"/>
      <c r="BO1548" s="90"/>
      <c r="BP1548" s="90"/>
      <c r="BQ1548" s="90"/>
      <c r="BR1548" s="90"/>
      <c r="BS1548" s="90"/>
      <c r="BT1548" s="90"/>
      <c r="BU1548" s="90"/>
      <c r="BV1548" s="90"/>
      <c r="BW1548" s="90"/>
      <c r="BX1548" s="90"/>
      <c r="BY1548" s="90"/>
      <c r="BZ1548" s="90"/>
      <c r="CA1548" s="90"/>
      <c r="CB1548" s="90"/>
      <c r="CC1548" s="90"/>
      <c r="CD1548" s="90"/>
      <c r="CE1548" s="90"/>
      <c r="CF1548" s="90"/>
      <c r="CG1548" s="90"/>
      <c r="CH1548" s="90"/>
      <c r="CI1548" s="90"/>
      <c r="CJ1548" s="90"/>
      <c r="CK1548" s="90"/>
      <c r="CL1548" s="90"/>
      <c r="CM1548" s="90"/>
      <c r="CN1548" s="90"/>
      <c r="CO1548" s="90"/>
      <c r="CP1548" s="90"/>
      <c r="CQ1548" s="90"/>
      <c r="CR1548" s="90"/>
      <c r="CS1548" s="90"/>
      <c r="CT1548" s="90"/>
      <c r="CU1548" s="91"/>
      <c r="CV1548" s="92"/>
    </row>
    <row r="1549" spans="1:100" s="87" customFormat="1" ht="14.45" customHeight="1" outlineLevel="4" thickBot="1">
      <c r="A1549" s="93">
        <f t="shared" si="23"/>
        <v>1548</v>
      </c>
      <c r="B1549" s="94"/>
      <c r="I1549" s="87" t="s">
        <v>2754</v>
      </c>
      <c r="BA1549" s="88"/>
      <c r="BB1549" s="89"/>
      <c r="BC1549" s="115" t="s">
        <v>2755</v>
      </c>
      <c r="BD1549" s="90"/>
      <c r="BE1549" s="90"/>
      <c r="BF1549" s="90"/>
      <c r="BG1549" s="90"/>
      <c r="BH1549" s="90"/>
      <c r="BI1549" s="90"/>
      <c r="BJ1549" s="90"/>
      <c r="BK1549" s="90"/>
      <c r="BL1549" s="90"/>
      <c r="BM1549" s="90"/>
      <c r="BN1549" s="90"/>
      <c r="BO1549" s="90"/>
      <c r="BP1549" s="90"/>
      <c r="BQ1549" s="90"/>
      <c r="BR1549" s="90"/>
      <c r="BS1549" s="90"/>
      <c r="BT1549" s="90"/>
      <c r="BU1549" s="90"/>
      <c r="BV1549" s="90"/>
      <c r="BW1549" s="90"/>
      <c r="BX1549" s="90"/>
      <c r="BY1549" s="90"/>
      <c r="BZ1549" s="90"/>
      <c r="CA1549" s="90"/>
      <c r="CB1549" s="90"/>
      <c r="CC1549" s="90"/>
      <c r="CD1549" s="90"/>
      <c r="CE1549" s="90"/>
      <c r="CF1549" s="90"/>
      <c r="CG1549" s="90"/>
      <c r="CH1549" s="90"/>
      <c r="CI1549" s="90"/>
      <c r="CJ1549" s="90"/>
      <c r="CK1549" s="90"/>
      <c r="CL1549" s="90"/>
      <c r="CM1549" s="90"/>
      <c r="CN1549" s="90"/>
      <c r="CO1549" s="90"/>
      <c r="CP1549" s="90"/>
      <c r="CQ1549" s="90"/>
      <c r="CR1549" s="90"/>
      <c r="CS1549" s="90"/>
      <c r="CT1549" s="90"/>
      <c r="CU1549" s="91"/>
      <c r="CV1549" s="92"/>
    </row>
    <row r="1550" spans="1:100" s="87" customFormat="1" ht="14.45" customHeight="1" outlineLevel="4" thickBot="1">
      <c r="A1550" s="93">
        <f t="shared" si="23"/>
        <v>1549</v>
      </c>
      <c r="B1550" s="94"/>
      <c r="H1550" s="107" t="s">
        <v>2756</v>
      </c>
      <c r="BA1550" s="88"/>
      <c r="BB1550" s="89"/>
      <c r="BC1550" s="90"/>
      <c r="BD1550" s="90"/>
      <c r="BE1550" s="90"/>
      <c r="BF1550" s="90"/>
      <c r="BG1550" s="90"/>
      <c r="BH1550" s="90"/>
      <c r="BI1550" s="90"/>
      <c r="BJ1550" s="90"/>
      <c r="BK1550" s="90"/>
      <c r="BL1550" s="90"/>
      <c r="BM1550" s="90"/>
      <c r="BN1550" s="90"/>
      <c r="BO1550" s="90"/>
      <c r="BP1550" s="90"/>
      <c r="BQ1550" s="90"/>
      <c r="BR1550" s="90"/>
      <c r="BS1550" s="90"/>
      <c r="BT1550" s="90"/>
      <c r="BU1550" s="90"/>
      <c r="BV1550" s="90"/>
      <c r="BW1550" s="90"/>
      <c r="BX1550" s="90"/>
      <c r="BY1550" s="90"/>
      <c r="BZ1550" s="90"/>
      <c r="CA1550" s="90"/>
      <c r="CB1550" s="90"/>
      <c r="CC1550" s="90"/>
      <c r="CD1550" s="90"/>
      <c r="CE1550" s="90"/>
      <c r="CF1550" s="90"/>
      <c r="CG1550" s="90"/>
      <c r="CH1550" s="90"/>
      <c r="CI1550" s="90"/>
      <c r="CJ1550" s="90"/>
      <c r="CK1550" s="90"/>
      <c r="CL1550" s="90"/>
      <c r="CM1550" s="90"/>
      <c r="CN1550" s="90"/>
      <c r="CO1550" s="90"/>
      <c r="CP1550" s="90"/>
      <c r="CQ1550" s="90"/>
      <c r="CR1550" s="90"/>
      <c r="CS1550" s="90"/>
      <c r="CT1550" s="90"/>
      <c r="CU1550" s="91"/>
      <c r="CV1550" s="92"/>
    </row>
    <row r="1551" spans="1:100" s="87" customFormat="1" ht="14.45" customHeight="1" outlineLevel="4" thickBot="1">
      <c r="A1551" s="93">
        <f t="shared" si="23"/>
        <v>1550</v>
      </c>
      <c r="B1551" s="94"/>
      <c r="I1551" s="87" t="s">
        <v>2757</v>
      </c>
      <c r="AH1551" s="106"/>
      <c r="AI1551" s="106"/>
      <c r="AJ1551" s="106"/>
      <c r="AK1551" s="106"/>
      <c r="AL1551" s="106"/>
      <c r="AM1551" s="106"/>
      <c r="AN1551" s="106"/>
      <c r="AO1551" s="106"/>
      <c r="AP1551" s="106"/>
      <c r="AQ1551" s="106"/>
      <c r="AR1551" s="106"/>
      <c r="AS1551" s="106"/>
      <c r="AT1551" s="106"/>
      <c r="AU1551" s="106"/>
      <c r="AV1551" s="106"/>
      <c r="AW1551" s="106"/>
      <c r="AX1551" s="106"/>
      <c r="AY1551" s="106"/>
      <c r="AZ1551" s="106"/>
      <c r="BA1551" s="112"/>
      <c r="BB1551" s="89"/>
      <c r="BC1551" s="90"/>
      <c r="BD1551" s="90"/>
      <c r="BE1551" s="90"/>
      <c r="BF1551" s="90"/>
      <c r="BG1551" s="90"/>
      <c r="BH1551" s="90"/>
      <c r="BI1551" s="90"/>
      <c r="BJ1551" s="90"/>
      <c r="BK1551" s="90"/>
      <c r="BL1551" s="90"/>
      <c r="BM1551" s="90"/>
      <c r="BN1551" s="90"/>
      <c r="BO1551" s="90"/>
      <c r="BP1551" s="90"/>
      <c r="BQ1551" s="90"/>
      <c r="BR1551" s="90"/>
      <c r="BS1551" s="90"/>
      <c r="BT1551" s="90"/>
      <c r="BU1551" s="90"/>
      <c r="BV1551" s="90"/>
      <c r="BW1551" s="90"/>
      <c r="BX1551" s="90"/>
      <c r="BY1551" s="90"/>
      <c r="BZ1551" s="90"/>
      <c r="CA1551" s="90"/>
      <c r="CB1551" s="90"/>
      <c r="CC1551" s="90"/>
      <c r="CD1551" s="90"/>
      <c r="CE1551" s="90"/>
      <c r="CF1551" s="90"/>
      <c r="CG1551" s="90"/>
      <c r="CH1551" s="90"/>
      <c r="CI1551" s="90"/>
      <c r="CJ1551" s="90"/>
      <c r="CK1551" s="90"/>
      <c r="CL1551" s="90"/>
      <c r="CM1551" s="90"/>
      <c r="CN1551" s="90"/>
      <c r="CO1551" s="90"/>
      <c r="CP1551" s="90"/>
      <c r="CQ1551" s="90"/>
      <c r="CR1551" s="90"/>
      <c r="CS1551" s="90"/>
      <c r="CT1551" s="90"/>
      <c r="CU1551" s="91"/>
      <c r="CV1551" s="92"/>
    </row>
    <row r="1552" spans="1:100" s="87" customFormat="1" ht="14.45" customHeight="1" outlineLevel="4" thickBot="1">
      <c r="A1552" s="93">
        <f t="shared" si="23"/>
        <v>1551</v>
      </c>
      <c r="B1552" s="94"/>
      <c r="I1552" s="106" t="s">
        <v>2758</v>
      </c>
      <c r="J1552" s="106"/>
      <c r="K1552" s="106"/>
      <c r="L1552" s="106"/>
      <c r="M1552" s="106"/>
      <c r="N1552" s="106"/>
      <c r="O1552" s="106"/>
      <c r="P1552" s="106"/>
      <c r="Q1552" s="106"/>
      <c r="R1552" s="106"/>
      <c r="BA1552" s="88"/>
      <c r="BB1552" s="89"/>
      <c r="BC1552" s="90" t="s">
        <v>2759</v>
      </c>
      <c r="BD1552" s="90"/>
      <c r="BE1552" s="90"/>
      <c r="BF1552" s="90"/>
      <c r="BG1552" s="90"/>
      <c r="BH1552" s="90"/>
      <c r="BI1552" s="90"/>
      <c r="BJ1552" s="90"/>
      <c r="BK1552" s="90"/>
      <c r="BL1552" s="90"/>
      <c r="BM1552" s="90"/>
      <c r="BN1552" s="90"/>
      <c r="BO1552" s="90"/>
      <c r="BP1552" s="90"/>
      <c r="BQ1552" s="90"/>
      <c r="BR1552" s="90"/>
      <c r="BS1552" s="90"/>
      <c r="BT1552" s="90"/>
      <c r="BU1552" s="90"/>
      <c r="BV1552" s="90"/>
      <c r="BW1552" s="90"/>
      <c r="BX1552" s="90"/>
      <c r="BY1552" s="90"/>
      <c r="BZ1552" s="90"/>
      <c r="CA1552" s="90"/>
      <c r="CB1552" s="90"/>
      <c r="CC1552" s="90"/>
      <c r="CD1552" s="90"/>
      <c r="CE1552" s="90"/>
      <c r="CF1552" s="90"/>
      <c r="CG1552" s="90"/>
      <c r="CH1552" s="90"/>
      <c r="CI1552" s="90"/>
      <c r="CJ1552" s="90"/>
      <c r="CK1552" s="90"/>
      <c r="CL1552" s="90"/>
      <c r="CM1552" s="90"/>
      <c r="CN1552" s="90"/>
      <c r="CO1552" s="90"/>
      <c r="CP1552" s="90"/>
      <c r="CQ1552" s="90"/>
      <c r="CR1552" s="90"/>
      <c r="CS1552" s="90"/>
      <c r="CT1552" s="90"/>
      <c r="CU1552" s="91"/>
      <c r="CV1552" s="92"/>
    </row>
    <row r="1553" spans="1:100" s="87" customFormat="1" ht="14.45" customHeight="1" outlineLevel="4" thickBot="1">
      <c r="A1553" s="93">
        <f t="shared" si="23"/>
        <v>1552</v>
      </c>
      <c r="B1553" s="94"/>
      <c r="I1553" s="87" t="s">
        <v>2760</v>
      </c>
      <c r="BA1553" s="88"/>
      <c r="BB1553" s="89"/>
      <c r="BC1553" s="90"/>
      <c r="BD1553" s="90"/>
      <c r="BE1553" s="90"/>
      <c r="BF1553" s="90"/>
      <c r="BG1553" s="90"/>
      <c r="BH1553" s="90"/>
      <c r="BI1553" s="90"/>
      <c r="BJ1553" s="90"/>
      <c r="BK1553" s="90"/>
      <c r="BL1553" s="90"/>
      <c r="BM1553" s="90"/>
      <c r="BN1553" s="90"/>
      <c r="BO1553" s="90"/>
      <c r="BP1553" s="90"/>
      <c r="BQ1553" s="90"/>
      <c r="BR1553" s="90"/>
      <c r="BS1553" s="90"/>
      <c r="BT1553" s="90"/>
      <c r="BU1553" s="90"/>
      <c r="BV1553" s="90"/>
      <c r="BW1553" s="90"/>
      <c r="BX1553" s="90"/>
      <c r="BY1553" s="90"/>
      <c r="BZ1553" s="90"/>
      <c r="CA1553" s="90"/>
      <c r="CB1553" s="90"/>
      <c r="CC1553" s="90"/>
      <c r="CD1553" s="90"/>
      <c r="CE1553" s="90"/>
      <c r="CF1553" s="90"/>
      <c r="CG1553" s="90"/>
      <c r="CH1553" s="90"/>
      <c r="CI1553" s="90"/>
      <c r="CJ1553" s="90"/>
      <c r="CK1553" s="90"/>
      <c r="CL1553" s="90"/>
      <c r="CM1553" s="90"/>
      <c r="CN1553" s="90"/>
      <c r="CO1553" s="90"/>
      <c r="CP1553" s="90"/>
      <c r="CQ1553" s="90"/>
      <c r="CR1553" s="90"/>
      <c r="CS1553" s="90"/>
      <c r="CT1553" s="90"/>
      <c r="CU1553" s="91"/>
      <c r="CV1553" s="92"/>
    </row>
    <row r="1554" spans="1:100" s="87" customFormat="1" ht="14.45" customHeight="1" outlineLevel="4" thickBot="1">
      <c r="A1554" s="93">
        <f t="shared" ref="A1554:A1617" si="24">ROW()-1</f>
        <v>1553</v>
      </c>
      <c r="B1554" s="94"/>
      <c r="I1554" s="87" t="s">
        <v>2761</v>
      </c>
      <c r="BA1554" s="88"/>
      <c r="BB1554" s="89"/>
      <c r="BC1554" s="115" t="s">
        <v>2762</v>
      </c>
      <c r="BD1554" s="90"/>
      <c r="BE1554" s="90"/>
      <c r="BF1554" s="90"/>
      <c r="BG1554" s="90"/>
      <c r="BH1554" s="90"/>
      <c r="BI1554" s="90"/>
      <c r="BJ1554" s="90"/>
      <c r="BK1554" s="90"/>
      <c r="BL1554" s="90"/>
      <c r="BM1554" s="90"/>
      <c r="BN1554" s="90"/>
      <c r="BO1554" s="90"/>
      <c r="BP1554" s="90"/>
      <c r="BQ1554" s="90"/>
      <c r="BR1554" s="90"/>
      <c r="BS1554" s="90"/>
      <c r="BT1554" s="90"/>
      <c r="BU1554" s="90"/>
      <c r="BV1554" s="90"/>
      <c r="BW1554" s="90"/>
      <c r="BX1554" s="90"/>
      <c r="BY1554" s="90"/>
      <c r="BZ1554" s="90"/>
      <c r="CA1554" s="90"/>
      <c r="CB1554" s="90"/>
      <c r="CC1554" s="90"/>
      <c r="CD1554" s="90"/>
      <c r="CE1554" s="90"/>
      <c r="CF1554" s="90"/>
      <c r="CG1554" s="90"/>
      <c r="CH1554" s="90"/>
      <c r="CI1554" s="90"/>
      <c r="CJ1554" s="90"/>
      <c r="CK1554" s="90"/>
      <c r="CL1554" s="90"/>
      <c r="CM1554" s="90"/>
      <c r="CN1554" s="90"/>
      <c r="CO1554" s="90"/>
      <c r="CP1554" s="90"/>
      <c r="CQ1554" s="90"/>
      <c r="CR1554" s="90"/>
      <c r="CS1554" s="90"/>
      <c r="CT1554" s="90"/>
      <c r="CU1554" s="91"/>
      <c r="CV1554" s="92"/>
    </row>
    <row r="1555" spans="1:100" s="87" customFormat="1" ht="14.45" customHeight="1" outlineLevel="4" thickBot="1">
      <c r="A1555" s="93">
        <f t="shared" si="24"/>
        <v>1554</v>
      </c>
      <c r="B1555" s="94"/>
      <c r="H1555" s="107" t="s">
        <v>2763</v>
      </c>
      <c r="BA1555" s="88"/>
      <c r="BB1555" s="89"/>
      <c r="BC1555" s="90"/>
      <c r="BD1555" s="90"/>
      <c r="BE1555" s="90"/>
      <c r="BF1555" s="90"/>
      <c r="BG1555" s="90"/>
      <c r="BH1555" s="90"/>
      <c r="BI1555" s="90"/>
      <c r="BJ1555" s="90"/>
      <c r="BK1555" s="90"/>
      <c r="BL1555" s="90"/>
      <c r="BM1555" s="90"/>
      <c r="BN1555" s="90"/>
      <c r="BO1555" s="90"/>
      <c r="BP1555" s="90"/>
      <c r="BQ1555" s="90"/>
      <c r="BR1555" s="90"/>
      <c r="BS1555" s="90"/>
      <c r="BT1555" s="90"/>
      <c r="BU1555" s="90"/>
      <c r="BV1555" s="90"/>
      <c r="BW1555" s="90"/>
      <c r="BX1555" s="90"/>
      <c r="BY1555" s="90"/>
      <c r="BZ1555" s="90"/>
      <c r="CA1555" s="90"/>
      <c r="CB1555" s="90"/>
      <c r="CC1555" s="90"/>
      <c r="CD1555" s="90"/>
      <c r="CE1555" s="90"/>
      <c r="CF1555" s="90"/>
      <c r="CG1555" s="90"/>
      <c r="CH1555" s="90"/>
      <c r="CI1555" s="90"/>
      <c r="CJ1555" s="90"/>
      <c r="CK1555" s="90"/>
      <c r="CL1555" s="90"/>
      <c r="CM1555" s="90"/>
      <c r="CN1555" s="90"/>
      <c r="CO1555" s="90"/>
      <c r="CP1555" s="90"/>
      <c r="CQ1555" s="90"/>
      <c r="CR1555" s="90"/>
      <c r="CS1555" s="90"/>
      <c r="CT1555" s="90"/>
      <c r="CU1555" s="91"/>
      <c r="CV1555" s="92"/>
    </row>
    <row r="1556" spans="1:100" s="87" customFormat="1" ht="14.45" customHeight="1" outlineLevel="4" thickBot="1">
      <c r="A1556" s="93">
        <f t="shared" si="24"/>
        <v>1555</v>
      </c>
      <c r="B1556" s="94"/>
      <c r="I1556" s="87" t="s">
        <v>2764</v>
      </c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6"/>
      <c r="T1556" s="106"/>
      <c r="U1556" s="106"/>
      <c r="V1556" s="106"/>
      <c r="W1556" s="106"/>
      <c r="X1556" s="106"/>
      <c r="Y1556" s="106"/>
      <c r="Z1556" s="106"/>
      <c r="AA1556" s="106"/>
      <c r="AB1556" s="106"/>
      <c r="AC1556" s="106"/>
      <c r="AD1556" s="106"/>
      <c r="AE1556" s="106"/>
      <c r="AF1556" s="106"/>
      <c r="AG1556" s="106"/>
      <c r="AH1556" s="106"/>
      <c r="AI1556" s="106"/>
      <c r="AJ1556" s="106"/>
      <c r="AK1556" s="106"/>
      <c r="AL1556" s="106"/>
      <c r="AM1556" s="106"/>
      <c r="AN1556" s="106"/>
      <c r="AO1556" s="106"/>
      <c r="AP1556" s="106"/>
      <c r="AQ1556" s="106"/>
      <c r="AR1556" s="106"/>
      <c r="AS1556" s="106"/>
      <c r="AT1556" s="106"/>
      <c r="AU1556" s="106"/>
      <c r="AV1556" s="106"/>
      <c r="BA1556" s="88"/>
      <c r="BB1556" s="89"/>
      <c r="BC1556" s="90" t="s">
        <v>2765</v>
      </c>
      <c r="BD1556" s="90"/>
      <c r="BE1556" s="90"/>
      <c r="BF1556" s="90"/>
      <c r="BG1556" s="90"/>
      <c r="BH1556" s="90"/>
      <c r="BI1556" s="90"/>
      <c r="BJ1556" s="90"/>
      <c r="BK1556" s="90"/>
      <c r="BL1556" s="90"/>
      <c r="BM1556" s="90"/>
      <c r="BN1556" s="90"/>
      <c r="BO1556" s="90"/>
      <c r="BP1556" s="90"/>
      <c r="BQ1556" s="90"/>
      <c r="BR1556" s="90"/>
      <c r="BS1556" s="90"/>
      <c r="BT1556" s="90"/>
      <c r="BU1556" s="90"/>
      <c r="BV1556" s="90"/>
      <c r="BW1556" s="90"/>
      <c r="BX1556" s="90"/>
      <c r="BY1556" s="90"/>
      <c r="BZ1556" s="90"/>
      <c r="CA1556" s="90"/>
      <c r="CB1556" s="90"/>
      <c r="CC1556" s="90"/>
      <c r="CD1556" s="90"/>
      <c r="CE1556" s="90"/>
      <c r="CF1556" s="90"/>
      <c r="CG1556" s="90"/>
      <c r="CH1556" s="90"/>
      <c r="CI1556" s="90"/>
      <c r="CJ1556" s="90"/>
      <c r="CK1556" s="90"/>
      <c r="CL1556" s="90"/>
      <c r="CM1556" s="90"/>
      <c r="CN1556" s="90"/>
      <c r="CO1556" s="90"/>
      <c r="CP1556" s="90"/>
      <c r="CQ1556" s="90"/>
      <c r="CR1556" s="90"/>
      <c r="CS1556" s="90"/>
      <c r="CT1556" s="90"/>
      <c r="CU1556" s="91"/>
      <c r="CV1556" s="92"/>
    </row>
    <row r="1557" spans="1:100" s="87" customFormat="1" ht="14.45" customHeight="1" outlineLevel="4" thickBot="1">
      <c r="A1557" s="93">
        <f t="shared" si="24"/>
        <v>1556</v>
      </c>
      <c r="B1557" s="94"/>
      <c r="I1557" s="87" t="s">
        <v>2766</v>
      </c>
      <c r="BA1557" s="88"/>
      <c r="BB1557" s="89"/>
      <c r="BC1557" s="90"/>
      <c r="BD1557" s="90"/>
      <c r="BE1557" s="90"/>
      <c r="BF1557" s="90"/>
      <c r="BG1557" s="90"/>
      <c r="BH1557" s="90"/>
      <c r="BI1557" s="90"/>
      <c r="BJ1557" s="90"/>
      <c r="BK1557" s="90"/>
      <c r="BL1557" s="90"/>
      <c r="BM1557" s="90"/>
      <c r="BN1557" s="90"/>
      <c r="BO1557" s="90"/>
      <c r="BP1557" s="90"/>
      <c r="BQ1557" s="90"/>
      <c r="BR1557" s="90"/>
      <c r="BS1557" s="90"/>
      <c r="BT1557" s="90"/>
      <c r="BU1557" s="90"/>
      <c r="BV1557" s="90"/>
      <c r="BW1557" s="90"/>
      <c r="BX1557" s="90"/>
      <c r="BY1557" s="90"/>
      <c r="BZ1557" s="90"/>
      <c r="CA1557" s="90"/>
      <c r="CB1557" s="90"/>
      <c r="CC1557" s="90"/>
      <c r="CD1557" s="90"/>
      <c r="CE1557" s="90"/>
      <c r="CF1557" s="90"/>
      <c r="CG1557" s="90"/>
      <c r="CH1557" s="90"/>
      <c r="CI1557" s="90"/>
      <c r="CJ1557" s="90"/>
      <c r="CK1557" s="90"/>
      <c r="CL1557" s="90"/>
      <c r="CM1557" s="90"/>
      <c r="CN1557" s="90"/>
      <c r="CO1557" s="90"/>
      <c r="CP1557" s="90"/>
      <c r="CQ1557" s="90"/>
      <c r="CR1557" s="90"/>
      <c r="CS1557" s="90"/>
      <c r="CT1557" s="90"/>
      <c r="CU1557" s="91"/>
      <c r="CV1557" s="92"/>
    </row>
    <row r="1558" spans="1:100" s="87" customFormat="1" ht="14.45" customHeight="1" outlineLevel="4" thickBot="1">
      <c r="A1558" s="93">
        <f t="shared" si="24"/>
        <v>1557</v>
      </c>
      <c r="B1558" s="94"/>
      <c r="I1558" s="87" t="s">
        <v>2767</v>
      </c>
      <c r="BA1558" s="88"/>
      <c r="BB1558" s="89"/>
      <c r="BC1558" s="90"/>
      <c r="BD1558" s="90"/>
      <c r="BE1558" s="90"/>
      <c r="BF1558" s="90"/>
      <c r="BG1558" s="90"/>
      <c r="BH1558" s="90"/>
      <c r="BI1558" s="90"/>
      <c r="BJ1558" s="90"/>
      <c r="BK1558" s="90"/>
      <c r="BL1558" s="90"/>
      <c r="BM1558" s="90"/>
      <c r="BN1558" s="90"/>
      <c r="BO1558" s="90"/>
      <c r="BP1558" s="90"/>
      <c r="BQ1558" s="90"/>
      <c r="BR1558" s="90"/>
      <c r="BS1558" s="90"/>
      <c r="BT1558" s="90"/>
      <c r="BU1558" s="90"/>
      <c r="BV1558" s="90"/>
      <c r="BW1558" s="90"/>
      <c r="BX1558" s="90"/>
      <c r="BY1558" s="90"/>
      <c r="BZ1558" s="90"/>
      <c r="CA1558" s="90"/>
      <c r="CB1558" s="90"/>
      <c r="CC1558" s="90"/>
      <c r="CD1558" s="90"/>
      <c r="CE1558" s="90"/>
      <c r="CF1558" s="90"/>
      <c r="CG1558" s="90"/>
      <c r="CH1558" s="90"/>
      <c r="CI1558" s="90"/>
      <c r="CJ1558" s="90"/>
      <c r="CK1558" s="90"/>
      <c r="CL1558" s="90"/>
      <c r="CM1558" s="90"/>
      <c r="CN1558" s="90"/>
      <c r="CO1558" s="90"/>
      <c r="CP1558" s="90"/>
      <c r="CQ1558" s="90"/>
      <c r="CR1558" s="90"/>
      <c r="CS1558" s="90"/>
      <c r="CT1558" s="90"/>
      <c r="CU1558" s="91"/>
      <c r="CV1558" s="92"/>
    </row>
    <row r="1559" spans="1:100" s="87" customFormat="1" ht="14.45" customHeight="1" outlineLevel="4" thickBot="1">
      <c r="A1559" s="93">
        <f t="shared" si="24"/>
        <v>1558</v>
      </c>
      <c r="B1559" s="94"/>
      <c r="I1559" s="87" t="s">
        <v>2768</v>
      </c>
      <c r="BA1559" s="88"/>
      <c r="BB1559" s="89"/>
      <c r="BC1559" s="115" t="s">
        <v>2769</v>
      </c>
      <c r="BD1559" s="90"/>
      <c r="BE1559" s="90"/>
      <c r="BF1559" s="90"/>
      <c r="BG1559" s="90"/>
      <c r="BH1559" s="90"/>
      <c r="BI1559" s="90"/>
      <c r="BJ1559" s="90"/>
      <c r="BK1559" s="90"/>
      <c r="BL1559" s="90"/>
      <c r="BM1559" s="90"/>
      <c r="BN1559" s="90"/>
      <c r="BO1559" s="90"/>
      <c r="BP1559" s="90"/>
      <c r="BQ1559" s="90"/>
      <c r="BR1559" s="90"/>
      <c r="BS1559" s="90"/>
      <c r="BT1559" s="90"/>
      <c r="BU1559" s="90"/>
      <c r="BV1559" s="90"/>
      <c r="BW1559" s="90"/>
      <c r="BX1559" s="90"/>
      <c r="BY1559" s="90"/>
      <c r="BZ1559" s="90"/>
      <c r="CA1559" s="90"/>
      <c r="CB1559" s="90"/>
      <c r="CC1559" s="90"/>
      <c r="CD1559" s="90"/>
      <c r="CE1559" s="90"/>
      <c r="CF1559" s="90"/>
      <c r="CG1559" s="90"/>
      <c r="CH1559" s="90"/>
      <c r="CI1559" s="90"/>
      <c r="CJ1559" s="90"/>
      <c r="CK1559" s="90"/>
      <c r="CL1559" s="90"/>
      <c r="CM1559" s="90"/>
      <c r="CN1559" s="90"/>
      <c r="CO1559" s="90"/>
      <c r="CP1559" s="90"/>
      <c r="CQ1559" s="90"/>
      <c r="CR1559" s="90"/>
      <c r="CS1559" s="90"/>
      <c r="CT1559" s="90"/>
      <c r="CU1559" s="91"/>
      <c r="CV1559" s="92"/>
    </row>
    <row r="1560" spans="1:100" s="87" customFormat="1" ht="14.45" customHeight="1" outlineLevel="4" thickBot="1">
      <c r="A1560" s="93">
        <f t="shared" si="24"/>
        <v>1559</v>
      </c>
      <c r="B1560" s="158"/>
      <c r="H1560" s="107" t="s">
        <v>2770</v>
      </c>
      <c r="BA1560" s="88"/>
      <c r="BB1560" s="89"/>
      <c r="BC1560" s="90"/>
      <c r="BD1560" s="90"/>
      <c r="BE1560" s="90"/>
      <c r="BF1560" s="90"/>
      <c r="BG1560" s="90"/>
      <c r="BH1560" s="90"/>
      <c r="BI1560" s="90"/>
      <c r="BJ1560" s="90"/>
      <c r="BK1560" s="90"/>
      <c r="BL1560" s="90"/>
      <c r="BM1560" s="90"/>
      <c r="BN1560" s="90"/>
      <c r="BO1560" s="90"/>
      <c r="BP1560" s="90"/>
      <c r="BQ1560" s="90"/>
      <c r="BR1560" s="90"/>
      <c r="BS1560" s="90"/>
      <c r="BT1560" s="90"/>
      <c r="BU1560" s="90"/>
      <c r="BV1560" s="90"/>
      <c r="BW1560" s="90"/>
      <c r="BX1560" s="90"/>
      <c r="BY1560" s="90"/>
      <c r="BZ1560" s="90"/>
      <c r="CA1560" s="90"/>
      <c r="CB1560" s="90"/>
      <c r="CC1560" s="90"/>
      <c r="CD1560" s="90"/>
      <c r="CE1560" s="90"/>
      <c r="CF1560" s="90"/>
      <c r="CG1560" s="90"/>
      <c r="CH1560" s="90"/>
      <c r="CI1560" s="90"/>
      <c r="CJ1560" s="90"/>
      <c r="CK1560" s="90"/>
      <c r="CL1560" s="90"/>
      <c r="CM1560" s="90"/>
      <c r="CN1560" s="90"/>
      <c r="CO1560" s="90"/>
      <c r="CP1560" s="90"/>
      <c r="CQ1560" s="90"/>
      <c r="CR1560" s="90"/>
      <c r="CS1560" s="90"/>
      <c r="CT1560" s="90"/>
      <c r="CU1560" s="91"/>
      <c r="CV1560" s="92"/>
    </row>
    <row r="1561" spans="1:100" s="87" customFormat="1" ht="14.45" customHeight="1" outlineLevel="4" thickBot="1">
      <c r="A1561" s="93">
        <f t="shared" si="24"/>
        <v>1560</v>
      </c>
      <c r="B1561" s="94"/>
      <c r="I1561" s="87" t="s">
        <v>2771</v>
      </c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6"/>
      <c r="T1561" s="106"/>
      <c r="U1561" s="106"/>
      <c r="V1561" s="106"/>
      <c r="W1561" s="106"/>
      <c r="X1561" s="106"/>
      <c r="Y1561" s="106"/>
      <c r="Z1561" s="106"/>
      <c r="AA1561" s="106"/>
      <c r="AB1561" s="106"/>
      <c r="AC1561" s="106"/>
      <c r="AD1561" s="106"/>
      <c r="AE1561" s="106"/>
      <c r="AF1561" s="106"/>
      <c r="AG1561" s="106"/>
      <c r="AH1561" s="106"/>
      <c r="AI1561" s="106"/>
      <c r="AJ1561" s="106"/>
      <c r="AK1561" s="106"/>
      <c r="AL1561" s="106"/>
      <c r="AM1561" s="106"/>
      <c r="BA1561" s="88"/>
      <c r="BB1561" s="89"/>
      <c r="BC1561" s="90" t="s">
        <v>2772</v>
      </c>
      <c r="BD1561" s="90"/>
      <c r="BE1561" s="90"/>
      <c r="BF1561" s="90"/>
      <c r="BG1561" s="90"/>
      <c r="BH1561" s="90"/>
      <c r="BI1561" s="90"/>
      <c r="BJ1561" s="90"/>
      <c r="BK1561" s="90"/>
      <c r="BL1561" s="90"/>
      <c r="BM1561" s="90"/>
      <c r="BN1561" s="90"/>
      <c r="BO1561" s="90"/>
      <c r="BP1561" s="90"/>
      <c r="BQ1561" s="90"/>
      <c r="BR1561" s="90"/>
      <c r="BS1561" s="90"/>
      <c r="BT1561" s="90"/>
      <c r="BU1561" s="90"/>
      <c r="BV1561" s="90"/>
      <c r="BW1561" s="90"/>
      <c r="BX1561" s="90"/>
      <c r="BY1561" s="90"/>
      <c r="BZ1561" s="90"/>
      <c r="CA1561" s="90"/>
      <c r="CB1561" s="90"/>
      <c r="CC1561" s="90"/>
      <c r="CD1561" s="90"/>
      <c r="CE1561" s="90"/>
      <c r="CF1561" s="90"/>
      <c r="CG1561" s="90"/>
      <c r="CH1561" s="90"/>
      <c r="CI1561" s="90"/>
      <c r="CJ1561" s="90"/>
      <c r="CK1561" s="90"/>
      <c r="CL1561" s="90"/>
      <c r="CM1561" s="90"/>
      <c r="CN1561" s="90"/>
      <c r="CO1561" s="90"/>
      <c r="CP1561" s="90"/>
      <c r="CQ1561" s="90"/>
      <c r="CR1561" s="90"/>
      <c r="CS1561" s="90"/>
      <c r="CT1561" s="90"/>
      <c r="CU1561" s="91"/>
      <c r="CV1561" s="92"/>
    </row>
    <row r="1562" spans="1:100" s="87" customFormat="1" ht="14.45" customHeight="1" outlineLevel="4" thickBot="1">
      <c r="A1562" s="93">
        <f t="shared" si="24"/>
        <v>1561</v>
      </c>
      <c r="B1562" s="94"/>
      <c r="I1562" s="87" t="s">
        <v>2773</v>
      </c>
      <c r="BA1562" s="88"/>
      <c r="BB1562" s="89"/>
      <c r="BC1562" s="90"/>
      <c r="BD1562" s="90"/>
      <c r="BE1562" s="90"/>
      <c r="BF1562" s="90"/>
      <c r="BG1562" s="90"/>
      <c r="BH1562" s="90"/>
      <c r="BI1562" s="90"/>
      <c r="BJ1562" s="90"/>
      <c r="BK1562" s="90"/>
      <c r="BL1562" s="90"/>
      <c r="BM1562" s="90"/>
      <c r="BN1562" s="90"/>
      <c r="BO1562" s="90"/>
      <c r="BP1562" s="90"/>
      <c r="BQ1562" s="90"/>
      <c r="BR1562" s="90"/>
      <c r="BS1562" s="90"/>
      <c r="BT1562" s="90"/>
      <c r="BU1562" s="90"/>
      <c r="BV1562" s="90"/>
      <c r="BW1562" s="90"/>
      <c r="BX1562" s="90"/>
      <c r="BY1562" s="90"/>
      <c r="BZ1562" s="90"/>
      <c r="CA1562" s="90"/>
      <c r="CB1562" s="90"/>
      <c r="CC1562" s="90"/>
      <c r="CD1562" s="90"/>
      <c r="CE1562" s="90"/>
      <c r="CF1562" s="90"/>
      <c r="CG1562" s="90"/>
      <c r="CH1562" s="90"/>
      <c r="CI1562" s="90"/>
      <c r="CJ1562" s="90"/>
      <c r="CK1562" s="90"/>
      <c r="CL1562" s="90"/>
      <c r="CM1562" s="90"/>
      <c r="CN1562" s="90"/>
      <c r="CO1562" s="90"/>
      <c r="CP1562" s="90"/>
      <c r="CQ1562" s="90"/>
      <c r="CR1562" s="90"/>
      <c r="CS1562" s="90"/>
      <c r="CT1562" s="90"/>
      <c r="CU1562" s="91"/>
      <c r="CV1562" s="92"/>
    </row>
    <row r="1563" spans="1:100" s="87" customFormat="1" ht="14.45" customHeight="1" outlineLevel="4" thickBot="1">
      <c r="A1563" s="93">
        <f t="shared" si="24"/>
        <v>1562</v>
      </c>
      <c r="B1563" s="94"/>
      <c r="I1563" s="87" t="s">
        <v>2774</v>
      </c>
      <c r="BA1563" s="88"/>
      <c r="BB1563" s="89"/>
      <c r="BC1563" s="115" t="s">
        <v>2775</v>
      </c>
      <c r="BD1563" s="90"/>
      <c r="BE1563" s="90"/>
      <c r="BF1563" s="90"/>
      <c r="BG1563" s="90"/>
      <c r="BH1563" s="90"/>
      <c r="BI1563" s="90"/>
      <c r="BJ1563" s="90"/>
      <c r="BK1563" s="90"/>
      <c r="BL1563" s="90"/>
      <c r="BM1563" s="90"/>
      <c r="BN1563" s="90"/>
      <c r="BO1563" s="90"/>
      <c r="BP1563" s="90"/>
      <c r="BQ1563" s="90"/>
      <c r="BR1563" s="90"/>
      <c r="BS1563" s="90"/>
      <c r="BT1563" s="90"/>
      <c r="BU1563" s="90"/>
      <c r="BV1563" s="90"/>
      <c r="BW1563" s="90"/>
      <c r="BX1563" s="90"/>
      <c r="BY1563" s="90"/>
      <c r="BZ1563" s="90"/>
      <c r="CA1563" s="90"/>
      <c r="CB1563" s="90"/>
      <c r="CC1563" s="90"/>
      <c r="CD1563" s="90"/>
      <c r="CE1563" s="90"/>
      <c r="CF1563" s="90"/>
      <c r="CG1563" s="90"/>
      <c r="CH1563" s="90"/>
      <c r="CI1563" s="90"/>
      <c r="CJ1563" s="90"/>
      <c r="CK1563" s="90"/>
      <c r="CL1563" s="90"/>
      <c r="CM1563" s="90"/>
      <c r="CN1563" s="90"/>
      <c r="CO1563" s="90"/>
      <c r="CP1563" s="90"/>
      <c r="CQ1563" s="90"/>
      <c r="CR1563" s="90"/>
      <c r="CS1563" s="90"/>
      <c r="CT1563" s="90"/>
      <c r="CU1563" s="91"/>
      <c r="CV1563" s="92"/>
    </row>
    <row r="1564" spans="1:100" s="87" customFormat="1" ht="14.45" customHeight="1" outlineLevel="4" thickBot="1">
      <c r="A1564" s="93">
        <f t="shared" si="24"/>
        <v>1563</v>
      </c>
      <c r="B1564" s="94"/>
      <c r="H1564" s="107" t="s">
        <v>2776</v>
      </c>
      <c r="BA1564" s="88"/>
      <c r="BB1564" s="89"/>
      <c r="BC1564" s="90"/>
      <c r="BD1564" s="90"/>
      <c r="BE1564" s="90"/>
      <c r="BF1564" s="90"/>
      <c r="BG1564" s="90"/>
      <c r="BH1564" s="90"/>
      <c r="BI1564" s="90"/>
      <c r="BJ1564" s="90"/>
      <c r="BK1564" s="90"/>
      <c r="BL1564" s="90"/>
      <c r="BM1564" s="90"/>
      <c r="BN1564" s="90"/>
      <c r="BO1564" s="90"/>
      <c r="BP1564" s="90"/>
      <c r="BQ1564" s="90"/>
      <c r="BR1564" s="90"/>
      <c r="BS1564" s="90"/>
      <c r="BT1564" s="90"/>
      <c r="BU1564" s="90"/>
      <c r="BV1564" s="90"/>
      <c r="BW1564" s="90"/>
      <c r="BX1564" s="90"/>
      <c r="BY1564" s="90"/>
      <c r="BZ1564" s="90"/>
      <c r="CA1564" s="90"/>
      <c r="CB1564" s="90"/>
      <c r="CC1564" s="90"/>
      <c r="CD1564" s="90"/>
      <c r="CE1564" s="90"/>
      <c r="CF1564" s="90"/>
      <c r="CG1564" s="90"/>
      <c r="CH1564" s="90"/>
      <c r="CI1564" s="90"/>
      <c r="CJ1564" s="90"/>
      <c r="CK1564" s="90"/>
      <c r="CL1564" s="90"/>
      <c r="CM1564" s="90"/>
      <c r="CN1564" s="90"/>
      <c r="CO1564" s="90"/>
      <c r="CP1564" s="90"/>
      <c r="CQ1564" s="90"/>
      <c r="CR1564" s="90"/>
      <c r="CS1564" s="90"/>
      <c r="CT1564" s="90"/>
      <c r="CU1564" s="91"/>
      <c r="CV1564" s="92"/>
    </row>
    <row r="1565" spans="1:100" s="87" customFormat="1" ht="14.45" customHeight="1" outlineLevel="4" thickBot="1">
      <c r="A1565" s="93">
        <f t="shared" si="24"/>
        <v>1564</v>
      </c>
      <c r="B1565" s="94"/>
      <c r="I1565" s="87" t="s">
        <v>2777</v>
      </c>
      <c r="BA1565" s="112"/>
      <c r="BB1565" s="89"/>
      <c r="BC1565" s="90" t="s">
        <v>2778</v>
      </c>
      <c r="BD1565" s="90"/>
      <c r="BE1565" s="90"/>
      <c r="BF1565" s="90"/>
      <c r="BG1565" s="90"/>
      <c r="BH1565" s="90"/>
      <c r="BI1565" s="90"/>
      <c r="BJ1565" s="90"/>
      <c r="BK1565" s="90"/>
      <c r="BL1565" s="90"/>
      <c r="BM1565" s="90"/>
      <c r="BN1565" s="90"/>
      <c r="BO1565" s="90"/>
      <c r="BP1565" s="90"/>
      <c r="BQ1565" s="90"/>
      <c r="BR1565" s="90"/>
      <c r="BS1565" s="90"/>
      <c r="BT1565" s="90"/>
      <c r="BU1565" s="90"/>
      <c r="BV1565" s="90"/>
      <c r="BW1565" s="90"/>
      <c r="BX1565" s="90"/>
      <c r="BY1565" s="90"/>
      <c r="BZ1565" s="90"/>
      <c r="CA1565" s="90"/>
      <c r="CB1565" s="90"/>
      <c r="CC1565" s="90"/>
      <c r="CD1565" s="90"/>
      <c r="CE1565" s="90"/>
      <c r="CF1565" s="90"/>
      <c r="CG1565" s="90"/>
      <c r="CH1565" s="90"/>
      <c r="CI1565" s="90"/>
      <c r="CJ1565" s="90"/>
      <c r="CK1565" s="90"/>
      <c r="CL1565" s="90"/>
      <c r="CM1565" s="90"/>
      <c r="CN1565" s="90"/>
      <c r="CO1565" s="90"/>
      <c r="CP1565" s="90"/>
      <c r="CQ1565" s="90"/>
      <c r="CR1565" s="90"/>
      <c r="CS1565" s="90"/>
      <c r="CT1565" s="90"/>
      <c r="CU1565" s="91"/>
      <c r="CV1565" s="92"/>
    </row>
    <row r="1566" spans="1:100" s="87" customFormat="1" ht="14.45" customHeight="1" outlineLevel="4" thickBot="1">
      <c r="A1566" s="93">
        <f t="shared" si="24"/>
        <v>1565</v>
      </c>
      <c r="B1566" s="94"/>
      <c r="I1566" s="106" t="s">
        <v>2779</v>
      </c>
      <c r="J1566" s="106"/>
      <c r="K1566" s="106"/>
      <c r="L1566" s="106"/>
      <c r="M1566" s="106"/>
      <c r="N1566" s="106"/>
      <c r="O1566" s="106"/>
      <c r="BA1566" s="88"/>
      <c r="BB1566" s="89"/>
      <c r="BC1566" s="90"/>
      <c r="BD1566" s="90"/>
      <c r="BE1566" s="90"/>
      <c r="BF1566" s="90"/>
      <c r="BG1566" s="90"/>
      <c r="BH1566" s="90"/>
      <c r="BI1566" s="90"/>
      <c r="BJ1566" s="90"/>
      <c r="BK1566" s="90"/>
      <c r="BL1566" s="90"/>
      <c r="BM1566" s="90"/>
      <c r="BN1566" s="90"/>
      <c r="BO1566" s="90"/>
      <c r="BP1566" s="90"/>
      <c r="BQ1566" s="90"/>
      <c r="BR1566" s="90"/>
      <c r="BS1566" s="90"/>
      <c r="BT1566" s="90"/>
      <c r="BU1566" s="90"/>
      <c r="BV1566" s="90"/>
      <c r="BW1566" s="90"/>
      <c r="BX1566" s="90"/>
      <c r="BY1566" s="90"/>
      <c r="BZ1566" s="90"/>
      <c r="CA1566" s="90"/>
      <c r="CB1566" s="90"/>
      <c r="CC1566" s="90"/>
      <c r="CD1566" s="90"/>
      <c r="CE1566" s="90"/>
      <c r="CF1566" s="90"/>
      <c r="CG1566" s="90"/>
      <c r="CH1566" s="90"/>
      <c r="CI1566" s="90"/>
      <c r="CJ1566" s="90"/>
      <c r="CK1566" s="90"/>
      <c r="CL1566" s="90"/>
      <c r="CM1566" s="90"/>
      <c r="CN1566" s="90"/>
      <c r="CO1566" s="90"/>
      <c r="CP1566" s="90"/>
      <c r="CQ1566" s="90"/>
      <c r="CR1566" s="90"/>
      <c r="CS1566" s="90"/>
      <c r="CT1566" s="90"/>
      <c r="CU1566" s="91"/>
      <c r="CV1566" s="92"/>
    </row>
    <row r="1567" spans="1:100" s="87" customFormat="1" ht="14.45" customHeight="1" outlineLevel="4" thickBot="1">
      <c r="A1567" s="93">
        <f t="shared" si="24"/>
        <v>1566</v>
      </c>
      <c r="B1567" s="94"/>
      <c r="I1567" s="87" t="s">
        <v>2780</v>
      </c>
      <c r="BA1567" s="88"/>
      <c r="BB1567" s="89"/>
      <c r="BC1567" s="90"/>
      <c r="BD1567" s="90"/>
      <c r="BE1567" s="90"/>
      <c r="BF1567" s="90"/>
      <c r="BG1567" s="90"/>
      <c r="BH1567" s="90"/>
      <c r="BI1567" s="90"/>
      <c r="BJ1567" s="90"/>
      <c r="BK1567" s="90"/>
      <c r="BL1567" s="90"/>
      <c r="BM1567" s="90"/>
      <c r="BN1567" s="90"/>
      <c r="BO1567" s="90"/>
      <c r="BP1567" s="90"/>
      <c r="BQ1567" s="90"/>
      <c r="BR1567" s="90"/>
      <c r="BS1567" s="90"/>
      <c r="BT1567" s="90"/>
      <c r="BU1567" s="90"/>
      <c r="BV1567" s="90"/>
      <c r="BW1567" s="90"/>
      <c r="BX1567" s="90"/>
      <c r="BY1567" s="90"/>
      <c r="BZ1567" s="90"/>
      <c r="CA1567" s="90"/>
      <c r="CB1567" s="90"/>
      <c r="CC1567" s="90"/>
      <c r="CD1567" s="90"/>
      <c r="CE1567" s="90"/>
      <c r="CF1567" s="90"/>
      <c r="CG1567" s="90"/>
      <c r="CH1567" s="90"/>
      <c r="CI1567" s="90"/>
      <c r="CJ1567" s="90"/>
      <c r="CK1567" s="90"/>
      <c r="CL1567" s="90"/>
      <c r="CM1567" s="90"/>
      <c r="CN1567" s="90"/>
      <c r="CO1567" s="90"/>
      <c r="CP1567" s="90"/>
      <c r="CQ1567" s="90"/>
      <c r="CR1567" s="90"/>
      <c r="CS1567" s="90"/>
      <c r="CT1567" s="90"/>
      <c r="CU1567" s="91"/>
      <c r="CV1567" s="92"/>
    </row>
    <row r="1568" spans="1:100" s="87" customFormat="1" ht="14.45" customHeight="1" outlineLevel="4" thickBot="1">
      <c r="A1568" s="93">
        <f t="shared" si="24"/>
        <v>1567</v>
      </c>
      <c r="B1568" s="94"/>
      <c r="I1568" s="87" t="s">
        <v>2781</v>
      </c>
      <c r="BA1568" s="88"/>
      <c r="BB1568" s="89"/>
      <c r="BC1568" s="115" t="s">
        <v>2782</v>
      </c>
      <c r="BD1568" s="90"/>
      <c r="BE1568" s="90"/>
      <c r="BF1568" s="90"/>
      <c r="BG1568" s="90"/>
      <c r="BH1568" s="90"/>
      <c r="BI1568" s="90"/>
      <c r="BJ1568" s="90"/>
      <c r="BK1568" s="90"/>
      <c r="BL1568" s="90"/>
      <c r="BM1568" s="90"/>
      <c r="BN1568" s="90"/>
      <c r="BO1568" s="90"/>
      <c r="BP1568" s="90"/>
      <c r="BQ1568" s="90"/>
      <c r="BR1568" s="90"/>
      <c r="BS1568" s="90"/>
      <c r="BT1568" s="90"/>
      <c r="BU1568" s="90"/>
      <c r="BV1568" s="90"/>
      <c r="BW1568" s="90"/>
      <c r="BX1568" s="90"/>
      <c r="BY1568" s="90"/>
      <c r="BZ1568" s="90"/>
      <c r="CA1568" s="90"/>
      <c r="CB1568" s="90"/>
      <c r="CC1568" s="90"/>
      <c r="CD1568" s="90"/>
      <c r="CE1568" s="90"/>
      <c r="CF1568" s="90"/>
      <c r="CG1568" s="90"/>
      <c r="CH1568" s="90"/>
      <c r="CI1568" s="90"/>
      <c r="CJ1568" s="90"/>
      <c r="CK1568" s="90"/>
      <c r="CL1568" s="90"/>
      <c r="CM1568" s="90"/>
      <c r="CN1568" s="90"/>
      <c r="CO1568" s="90"/>
      <c r="CP1568" s="90"/>
      <c r="CQ1568" s="90"/>
      <c r="CR1568" s="90"/>
      <c r="CS1568" s="90"/>
      <c r="CT1568" s="90"/>
      <c r="CU1568" s="91"/>
      <c r="CV1568" s="92"/>
    </row>
    <row r="1569" spans="1:100" s="87" customFormat="1" ht="14.45" customHeight="1" outlineLevel="4" thickBot="1">
      <c r="A1569" s="93">
        <f t="shared" si="24"/>
        <v>1568</v>
      </c>
      <c r="B1569" s="94"/>
      <c r="H1569" s="107" t="s">
        <v>2783</v>
      </c>
      <c r="BA1569" s="88"/>
      <c r="BB1569" s="89"/>
      <c r="BC1569" s="90"/>
      <c r="BD1569" s="90"/>
      <c r="BE1569" s="90"/>
      <c r="BF1569" s="90"/>
      <c r="BG1569" s="90"/>
      <c r="BH1569" s="90"/>
      <c r="BI1569" s="90"/>
      <c r="BJ1569" s="90"/>
      <c r="BK1569" s="90"/>
      <c r="BL1569" s="90"/>
      <c r="BM1569" s="90"/>
      <c r="BN1569" s="90"/>
      <c r="BO1569" s="90"/>
      <c r="BP1569" s="90"/>
      <c r="BQ1569" s="90"/>
      <c r="BR1569" s="90"/>
      <c r="BS1569" s="90"/>
      <c r="BT1569" s="90"/>
      <c r="BU1569" s="90"/>
      <c r="BV1569" s="90"/>
      <c r="BW1569" s="90"/>
      <c r="BX1569" s="90"/>
      <c r="BY1569" s="90"/>
      <c r="BZ1569" s="90"/>
      <c r="CA1569" s="90"/>
      <c r="CB1569" s="90"/>
      <c r="CC1569" s="90"/>
      <c r="CD1569" s="90"/>
      <c r="CE1569" s="90"/>
      <c r="CF1569" s="90"/>
      <c r="CG1569" s="90"/>
      <c r="CH1569" s="90"/>
      <c r="CI1569" s="90"/>
      <c r="CJ1569" s="90"/>
      <c r="CK1569" s="90"/>
      <c r="CL1569" s="90"/>
      <c r="CM1569" s="90"/>
      <c r="CN1569" s="90"/>
      <c r="CO1569" s="90"/>
      <c r="CP1569" s="90"/>
      <c r="CQ1569" s="90"/>
      <c r="CR1569" s="90"/>
      <c r="CS1569" s="90"/>
      <c r="CT1569" s="90"/>
      <c r="CU1569" s="91"/>
      <c r="CV1569" s="92"/>
    </row>
    <row r="1570" spans="1:100" s="87" customFormat="1" ht="14.45" customHeight="1" outlineLevel="4" thickBot="1">
      <c r="A1570" s="93">
        <f t="shared" si="24"/>
        <v>1569</v>
      </c>
      <c r="B1570" s="94"/>
      <c r="I1570" s="87" t="s">
        <v>2784</v>
      </c>
      <c r="T1570" s="106"/>
      <c r="U1570" s="106"/>
      <c r="V1570" s="106"/>
      <c r="W1570" s="106"/>
      <c r="X1570" s="106"/>
      <c r="Y1570" s="106"/>
      <c r="Z1570" s="106"/>
      <c r="AA1570" s="106"/>
      <c r="AB1570" s="106"/>
      <c r="AC1570" s="106"/>
      <c r="AD1570" s="106"/>
      <c r="AE1570" s="106"/>
      <c r="AF1570" s="106"/>
      <c r="AG1570" s="106"/>
      <c r="AH1570" s="106"/>
      <c r="AI1570" s="106"/>
      <c r="AJ1570" s="106"/>
      <c r="AK1570" s="106"/>
      <c r="AL1570" s="106"/>
      <c r="AM1570" s="106"/>
      <c r="AN1570" s="106"/>
      <c r="AO1570" s="106"/>
      <c r="AP1570" s="106"/>
      <c r="BA1570" s="88"/>
      <c r="BB1570" s="89"/>
      <c r="BC1570" s="90" t="s">
        <v>2785</v>
      </c>
      <c r="BD1570" s="90"/>
      <c r="BE1570" s="90"/>
      <c r="BF1570" s="90"/>
      <c r="BG1570" s="90"/>
      <c r="BH1570" s="90"/>
      <c r="BI1570" s="90"/>
      <c r="BJ1570" s="90"/>
      <c r="BK1570" s="90"/>
      <c r="BL1570" s="90"/>
      <c r="BM1570" s="90"/>
      <c r="BN1570" s="90"/>
      <c r="BO1570" s="90"/>
      <c r="BP1570" s="90"/>
      <c r="BQ1570" s="90"/>
      <c r="BR1570" s="90"/>
      <c r="BS1570" s="90"/>
      <c r="BT1570" s="90"/>
      <c r="BU1570" s="90"/>
      <c r="BV1570" s="90"/>
      <c r="BW1570" s="90"/>
      <c r="BX1570" s="90"/>
      <c r="BY1570" s="90"/>
      <c r="BZ1570" s="90"/>
      <c r="CA1570" s="90"/>
      <c r="CB1570" s="90"/>
      <c r="CC1570" s="90"/>
      <c r="CD1570" s="90"/>
      <c r="CE1570" s="90"/>
      <c r="CF1570" s="90"/>
      <c r="CG1570" s="90"/>
      <c r="CH1570" s="90"/>
      <c r="CI1570" s="90"/>
      <c r="CJ1570" s="90"/>
      <c r="CK1570" s="90"/>
      <c r="CL1570" s="90"/>
      <c r="CM1570" s="90"/>
      <c r="CN1570" s="90"/>
      <c r="CO1570" s="90"/>
      <c r="CP1570" s="90"/>
      <c r="CQ1570" s="90"/>
      <c r="CR1570" s="90"/>
      <c r="CS1570" s="90"/>
      <c r="CT1570" s="90"/>
      <c r="CU1570" s="91"/>
      <c r="CV1570" s="92"/>
    </row>
    <row r="1571" spans="1:100" s="87" customFormat="1" ht="14.45" customHeight="1" outlineLevel="4" thickBot="1">
      <c r="A1571" s="93">
        <f t="shared" si="24"/>
        <v>1570</v>
      </c>
      <c r="B1571" s="94"/>
      <c r="I1571" s="87" t="s">
        <v>2786</v>
      </c>
      <c r="BA1571" s="88"/>
      <c r="BB1571" s="89"/>
      <c r="BC1571" s="90"/>
      <c r="BD1571" s="90"/>
      <c r="BE1571" s="90"/>
      <c r="BF1571" s="90"/>
      <c r="BG1571" s="90"/>
      <c r="BH1571" s="90"/>
      <c r="BI1571" s="90"/>
      <c r="BJ1571" s="90"/>
      <c r="BK1571" s="90"/>
      <c r="BL1571" s="90"/>
      <c r="BM1571" s="90"/>
      <c r="BN1571" s="90"/>
      <c r="BO1571" s="90"/>
      <c r="BP1571" s="90"/>
      <c r="BQ1571" s="90"/>
      <c r="BR1571" s="90"/>
      <c r="BS1571" s="90"/>
      <c r="BT1571" s="90"/>
      <c r="BU1571" s="90"/>
      <c r="BV1571" s="90"/>
      <c r="BW1571" s="90"/>
      <c r="BX1571" s="90"/>
      <c r="BY1571" s="90"/>
      <c r="BZ1571" s="90"/>
      <c r="CA1571" s="90"/>
      <c r="CB1571" s="90"/>
      <c r="CC1571" s="90"/>
      <c r="CD1571" s="90"/>
      <c r="CE1571" s="90"/>
      <c r="CF1571" s="90"/>
      <c r="CG1571" s="90"/>
      <c r="CH1571" s="90"/>
      <c r="CI1571" s="90"/>
      <c r="CJ1571" s="90"/>
      <c r="CK1571" s="90"/>
      <c r="CL1571" s="90"/>
      <c r="CM1571" s="90"/>
      <c r="CN1571" s="90"/>
      <c r="CO1571" s="90"/>
      <c r="CP1571" s="90"/>
      <c r="CQ1571" s="90"/>
      <c r="CR1571" s="90"/>
      <c r="CS1571" s="90"/>
      <c r="CT1571" s="90"/>
      <c r="CU1571" s="91"/>
      <c r="CV1571" s="92"/>
    </row>
    <row r="1572" spans="1:100" s="87" customFormat="1" ht="14.45" customHeight="1" outlineLevel="4" thickBot="1">
      <c r="A1572" s="93">
        <f t="shared" si="24"/>
        <v>1571</v>
      </c>
      <c r="B1572" s="94"/>
      <c r="I1572" s="87" t="s">
        <v>2787</v>
      </c>
      <c r="BA1572" s="88"/>
      <c r="BB1572" s="89"/>
      <c r="BC1572" s="115" t="s">
        <v>2788</v>
      </c>
      <c r="BD1572" s="90"/>
      <c r="BE1572" s="90"/>
      <c r="BF1572" s="90"/>
      <c r="BG1572" s="90"/>
      <c r="BH1572" s="90"/>
      <c r="BI1572" s="90"/>
      <c r="BJ1572" s="90"/>
      <c r="BK1572" s="90"/>
      <c r="BL1572" s="90"/>
      <c r="BM1572" s="90"/>
      <c r="BN1572" s="90"/>
      <c r="BO1572" s="90"/>
      <c r="BP1572" s="90"/>
      <c r="BQ1572" s="90"/>
      <c r="BR1572" s="90"/>
      <c r="BS1572" s="90"/>
      <c r="BT1572" s="90"/>
      <c r="BU1572" s="90"/>
      <c r="BV1572" s="90"/>
      <c r="BW1572" s="90"/>
      <c r="BX1572" s="90"/>
      <c r="BY1572" s="90"/>
      <c r="BZ1572" s="90"/>
      <c r="CA1572" s="90"/>
      <c r="CB1572" s="90"/>
      <c r="CC1572" s="90"/>
      <c r="CD1572" s="90"/>
      <c r="CE1572" s="90"/>
      <c r="CF1572" s="90"/>
      <c r="CG1572" s="90"/>
      <c r="CH1572" s="90"/>
      <c r="CI1572" s="90"/>
      <c r="CJ1572" s="90"/>
      <c r="CK1572" s="90"/>
      <c r="CL1572" s="90"/>
      <c r="CM1572" s="90"/>
      <c r="CN1572" s="90"/>
      <c r="CO1572" s="90"/>
      <c r="CP1572" s="90"/>
      <c r="CQ1572" s="90"/>
      <c r="CR1572" s="90"/>
      <c r="CS1572" s="90"/>
      <c r="CT1572" s="90"/>
      <c r="CU1572" s="91"/>
      <c r="CV1572" s="92"/>
    </row>
    <row r="1573" spans="1:100" s="87" customFormat="1" ht="14.45" customHeight="1" outlineLevel="4" thickBot="1">
      <c r="A1573" s="93">
        <f t="shared" si="24"/>
        <v>1572</v>
      </c>
      <c r="B1573" s="94"/>
      <c r="H1573" s="107" t="s">
        <v>2789</v>
      </c>
      <c r="BA1573" s="88"/>
      <c r="BB1573" s="89"/>
      <c r="BC1573" s="90"/>
      <c r="BD1573" s="90"/>
      <c r="BE1573" s="90"/>
      <c r="BF1573" s="90"/>
      <c r="BG1573" s="90"/>
      <c r="BH1573" s="90"/>
      <c r="BI1573" s="90"/>
      <c r="BJ1573" s="90"/>
      <c r="BK1573" s="90"/>
      <c r="BL1573" s="90"/>
      <c r="BM1573" s="90"/>
      <c r="BN1573" s="90"/>
      <c r="BO1573" s="90"/>
      <c r="BP1573" s="90"/>
      <c r="BQ1573" s="90"/>
      <c r="BR1573" s="90"/>
      <c r="BS1573" s="90"/>
      <c r="BT1573" s="90"/>
      <c r="BU1573" s="90"/>
      <c r="BV1573" s="90"/>
      <c r="BW1573" s="90"/>
      <c r="BX1573" s="90"/>
      <c r="BY1573" s="90"/>
      <c r="BZ1573" s="90"/>
      <c r="CA1573" s="90"/>
      <c r="CB1573" s="90"/>
      <c r="CC1573" s="90"/>
      <c r="CD1573" s="90"/>
      <c r="CE1573" s="90"/>
      <c r="CF1573" s="90"/>
      <c r="CG1573" s="90"/>
      <c r="CH1573" s="90"/>
      <c r="CI1573" s="90"/>
      <c r="CJ1573" s="90"/>
      <c r="CK1573" s="90"/>
      <c r="CL1573" s="90"/>
      <c r="CM1573" s="90"/>
      <c r="CN1573" s="90"/>
      <c r="CO1573" s="90"/>
      <c r="CP1573" s="90"/>
      <c r="CQ1573" s="90"/>
      <c r="CR1573" s="90"/>
      <c r="CS1573" s="90"/>
      <c r="CT1573" s="90"/>
      <c r="CU1573" s="91"/>
      <c r="CV1573" s="92"/>
    </row>
    <row r="1574" spans="1:100" s="87" customFormat="1" ht="14.45" customHeight="1" outlineLevel="4" thickBot="1">
      <c r="A1574" s="93">
        <f t="shared" si="24"/>
        <v>1573</v>
      </c>
      <c r="B1574" s="94"/>
      <c r="I1574" s="87" t="s">
        <v>2790</v>
      </c>
      <c r="BA1574" s="88"/>
      <c r="BB1574" s="89"/>
      <c r="BC1574" s="90"/>
      <c r="BD1574" s="90"/>
      <c r="BE1574" s="90"/>
      <c r="BF1574" s="90"/>
      <c r="BG1574" s="90"/>
      <c r="BH1574" s="90"/>
      <c r="BI1574" s="90"/>
      <c r="BJ1574" s="90"/>
      <c r="BK1574" s="90"/>
      <c r="BL1574" s="90"/>
      <c r="BM1574" s="90"/>
      <c r="BN1574" s="90"/>
      <c r="BO1574" s="90"/>
      <c r="BP1574" s="90"/>
      <c r="BQ1574" s="90"/>
      <c r="BR1574" s="90"/>
      <c r="BS1574" s="90"/>
      <c r="BT1574" s="90"/>
      <c r="BU1574" s="90"/>
      <c r="BV1574" s="90"/>
      <c r="BW1574" s="90"/>
      <c r="BX1574" s="90"/>
      <c r="BY1574" s="90"/>
      <c r="BZ1574" s="90"/>
      <c r="CA1574" s="90"/>
      <c r="CB1574" s="90"/>
      <c r="CC1574" s="90"/>
      <c r="CD1574" s="90"/>
      <c r="CE1574" s="90"/>
      <c r="CF1574" s="90"/>
      <c r="CG1574" s="90"/>
      <c r="CH1574" s="90"/>
      <c r="CI1574" s="90"/>
      <c r="CJ1574" s="90"/>
      <c r="CK1574" s="90"/>
      <c r="CL1574" s="90"/>
      <c r="CM1574" s="90"/>
      <c r="CN1574" s="90"/>
      <c r="CO1574" s="90"/>
      <c r="CP1574" s="90"/>
      <c r="CQ1574" s="90"/>
      <c r="CR1574" s="90"/>
      <c r="CS1574" s="90"/>
      <c r="CT1574" s="90"/>
      <c r="CU1574" s="91"/>
      <c r="CV1574" s="92"/>
    </row>
    <row r="1575" spans="1:100" s="87" customFormat="1" ht="14.45" customHeight="1" outlineLevel="4" thickBot="1">
      <c r="A1575" s="93">
        <f t="shared" si="24"/>
        <v>1574</v>
      </c>
      <c r="B1575" s="94"/>
      <c r="I1575" s="87" t="s">
        <v>2791</v>
      </c>
      <c r="M1575" s="106"/>
      <c r="N1575" s="106"/>
      <c r="O1575" s="106"/>
      <c r="P1575" s="106"/>
      <c r="Q1575" s="106"/>
      <c r="R1575" s="106"/>
      <c r="S1575" s="106"/>
      <c r="T1575" s="106"/>
      <c r="U1575" s="106"/>
      <c r="V1575" s="106"/>
      <c r="W1575" s="106"/>
      <c r="X1575" s="106"/>
      <c r="Y1575" s="106"/>
      <c r="Z1575" s="106"/>
      <c r="AA1575" s="106"/>
      <c r="AB1575" s="106"/>
      <c r="AC1575" s="106"/>
      <c r="AD1575" s="106"/>
      <c r="AE1575" s="106"/>
      <c r="AF1575" s="106"/>
      <c r="AG1575" s="106"/>
      <c r="AH1575" s="106"/>
      <c r="BA1575" s="88"/>
      <c r="BB1575" s="89"/>
      <c r="BC1575" s="90" t="s">
        <v>2792</v>
      </c>
      <c r="BD1575" s="90"/>
      <c r="BE1575" s="90"/>
      <c r="BF1575" s="90"/>
      <c r="BG1575" s="90"/>
      <c r="BH1575" s="90"/>
      <c r="BI1575" s="90"/>
      <c r="BJ1575" s="90"/>
      <c r="BK1575" s="90"/>
      <c r="BL1575" s="90"/>
      <c r="BM1575" s="90"/>
      <c r="BN1575" s="90"/>
      <c r="BO1575" s="90"/>
      <c r="BP1575" s="90"/>
      <c r="BQ1575" s="90"/>
      <c r="BR1575" s="90"/>
      <c r="BS1575" s="90"/>
      <c r="BT1575" s="90"/>
      <c r="BU1575" s="90"/>
      <c r="BV1575" s="90"/>
      <c r="BW1575" s="90"/>
      <c r="BX1575" s="90"/>
      <c r="BY1575" s="90"/>
      <c r="BZ1575" s="90"/>
      <c r="CA1575" s="90"/>
      <c r="CB1575" s="90"/>
      <c r="CC1575" s="90"/>
      <c r="CD1575" s="90"/>
      <c r="CE1575" s="90"/>
      <c r="CF1575" s="90"/>
      <c r="CG1575" s="90"/>
      <c r="CH1575" s="90"/>
      <c r="CI1575" s="90"/>
      <c r="CJ1575" s="90"/>
      <c r="CK1575" s="90"/>
      <c r="CL1575" s="90"/>
      <c r="CM1575" s="90"/>
      <c r="CN1575" s="90"/>
      <c r="CO1575" s="90"/>
      <c r="CP1575" s="90"/>
      <c r="CQ1575" s="90"/>
      <c r="CR1575" s="90"/>
      <c r="CS1575" s="90"/>
      <c r="CT1575" s="90"/>
      <c r="CU1575" s="91"/>
      <c r="CV1575" s="92"/>
    </row>
    <row r="1576" spans="1:100" s="87" customFormat="1" ht="14.45" customHeight="1" outlineLevel="4" thickBot="1">
      <c r="A1576" s="93">
        <f t="shared" si="24"/>
        <v>1575</v>
      </c>
      <c r="B1576" s="94"/>
      <c r="I1576" s="87" t="s">
        <v>2793</v>
      </c>
      <c r="BA1576" s="88"/>
      <c r="BB1576" s="89"/>
      <c r="BC1576" s="90"/>
      <c r="BD1576" s="90"/>
      <c r="BE1576" s="90"/>
      <c r="BF1576" s="90"/>
      <c r="BG1576" s="90"/>
      <c r="BH1576" s="90"/>
      <c r="BI1576" s="90"/>
      <c r="BJ1576" s="90"/>
      <c r="BK1576" s="90"/>
      <c r="BL1576" s="90"/>
      <c r="BM1576" s="90"/>
      <c r="BN1576" s="90"/>
      <c r="BO1576" s="90"/>
      <c r="BP1576" s="90"/>
      <c r="BQ1576" s="90"/>
      <c r="BR1576" s="90"/>
      <c r="BS1576" s="90"/>
      <c r="BT1576" s="90"/>
      <c r="BU1576" s="90"/>
      <c r="BV1576" s="90"/>
      <c r="BW1576" s="90"/>
      <c r="BX1576" s="90"/>
      <c r="BY1576" s="90"/>
      <c r="BZ1576" s="90"/>
      <c r="CA1576" s="90"/>
      <c r="CB1576" s="90"/>
      <c r="CC1576" s="90"/>
      <c r="CD1576" s="90"/>
      <c r="CE1576" s="90"/>
      <c r="CF1576" s="90"/>
      <c r="CG1576" s="90"/>
      <c r="CH1576" s="90"/>
      <c r="CI1576" s="90"/>
      <c r="CJ1576" s="90"/>
      <c r="CK1576" s="90"/>
      <c r="CL1576" s="90"/>
      <c r="CM1576" s="90"/>
      <c r="CN1576" s="90"/>
      <c r="CO1576" s="90"/>
      <c r="CP1576" s="90"/>
      <c r="CQ1576" s="90"/>
      <c r="CR1576" s="90"/>
      <c r="CS1576" s="90"/>
      <c r="CT1576" s="90"/>
      <c r="CU1576" s="91"/>
      <c r="CV1576" s="92"/>
    </row>
    <row r="1577" spans="1:100" s="87" customFormat="1" ht="14.45" customHeight="1" outlineLevel="4" thickBot="1">
      <c r="A1577" s="93">
        <f t="shared" si="24"/>
        <v>1576</v>
      </c>
      <c r="B1577" s="94"/>
      <c r="I1577" s="87" t="s">
        <v>2794</v>
      </c>
      <c r="BA1577" s="88"/>
      <c r="BB1577" s="89"/>
      <c r="BC1577" s="90"/>
      <c r="BD1577" s="90"/>
      <c r="BE1577" s="90"/>
      <c r="BF1577" s="90"/>
      <c r="BG1577" s="90"/>
      <c r="BH1577" s="90"/>
      <c r="BI1577" s="90"/>
      <c r="BJ1577" s="90"/>
      <c r="BK1577" s="90"/>
      <c r="BL1577" s="90"/>
      <c r="BM1577" s="90"/>
      <c r="BN1577" s="90"/>
      <c r="BO1577" s="90"/>
      <c r="BP1577" s="90"/>
      <c r="BQ1577" s="90"/>
      <c r="BR1577" s="90"/>
      <c r="BS1577" s="90"/>
      <c r="BT1577" s="90"/>
      <c r="BU1577" s="90"/>
      <c r="BV1577" s="90"/>
      <c r="BW1577" s="90"/>
      <c r="BX1577" s="90"/>
      <c r="BY1577" s="90"/>
      <c r="BZ1577" s="90"/>
      <c r="CA1577" s="90"/>
      <c r="CB1577" s="90"/>
      <c r="CC1577" s="90"/>
      <c r="CD1577" s="90"/>
      <c r="CE1577" s="90"/>
      <c r="CF1577" s="90"/>
      <c r="CG1577" s="90"/>
      <c r="CH1577" s="90"/>
      <c r="CI1577" s="90"/>
      <c r="CJ1577" s="90"/>
      <c r="CK1577" s="90"/>
      <c r="CL1577" s="90"/>
      <c r="CM1577" s="90"/>
      <c r="CN1577" s="90"/>
      <c r="CO1577" s="90"/>
      <c r="CP1577" s="90"/>
      <c r="CQ1577" s="90"/>
      <c r="CR1577" s="90"/>
      <c r="CS1577" s="90"/>
      <c r="CT1577" s="90"/>
      <c r="CU1577" s="91"/>
      <c r="CV1577" s="92"/>
    </row>
    <row r="1578" spans="1:100" s="87" customFormat="1" ht="14.45" customHeight="1" outlineLevel="4" thickBot="1">
      <c r="A1578" s="93">
        <f t="shared" si="24"/>
        <v>1577</v>
      </c>
      <c r="B1578" s="94"/>
      <c r="I1578" s="87" t="s">
        <v>2795</v>
      </c>
      <c r="BA1578" s="88"/>
      <c r="BB1578" s="89"/>
      <c r="BC1578" s="90"/>
      <c r="BD1578" s="90"/>
      <c r="BE1578" s="90"/>
      <c r="BF1578" s="90"/>
      <c r="BG1578" s="90"/>
      <c r="BH1578" s="90"/>
      <c r="BI1578" s="90"/>
      <c r="BJ1578" s="90"/>
      <c r="BK1578" s="90"/>
      <c r="BL1578" s="90"/>
      <c r="BM1578" s="90"/>
      <c r="BN1578" s="90"/>
      <c r="BO1578" s="90"/>
      <c r="BP1578" s="90"/>
      <c r="BQ1578" s="90"/>
      <c r="BR1578" s="90"/>
      <c r="BS1578" s="90"/>
      <c r="BT1578" s="90"/>
      <c r="BU1578" s="90"/>
      <c r="BV1578" s="90"/>
      <c r="BW1578" s="90"/>
      <c r="BX1578" s="90"/>
      <c r="BY1578" s="90"/>
      <c r="BZ1578" s="90"/>
      <c r="CA1578" s="90"/>
      <c r="CB1578" s="90"/>
      <c r="CC1578" s="90"/>
      <c r="CD1578" s="90"/>
      <c r="CE1578" s="90"/>
      <c r="CF1578" s="90"/>
      <c r="CG1578" s="90"/>
      <c r="CH1578" s="90"/>
      <c r="CI1578" s="90"/>
      <c r="CJ1578" s="90"/>
      <c r="CK1578" s="90"/>
      <c r="CL1578" s="90"/>
      <c r="CM1578" s="90"/>
      <c r="CN1578" s="90"/>
      <c r="CO1578" s="90"/>
      <c r="CP1578" s="90"/>
      <c r="CQ1578" s="90"/>
      <c r="CR1578" s="90"/>
      <c r="CS1578" s="90"/>
      <c r="CT1578" s="90"/>
      <c r="CU1578" s="91"/>
      <c r="CV1578" s="92"/>
    </row>
    <row r="1579" spans="1:100" s="87" customFormat="1" ht="14.45" customHeight="1" outlineLevel="4" thickBot="1">
      <c r="A1579" s="93">
        <f t="shared" si="24"/>
        <v>1578</v>
      </c>
      <c r="B1579" s="94"/>
      <c r="I1579" s="87" t="s">
        <v>2796</v>
      </c>
      <c r="BA1579" s="88"/>
      <c r="BB1579" s="89"/>
      <c r="BC1579" s="90"/>
      <c r="BD1579" s="90"/>
      <c r="BE1579" s="90"/>
      <c r="BF1579" s="90"/>
      <c r="BG1579" s="90"/>
      <c r="BH1579" s="90"/>
      <c r="BI1579" s="90"/>
      <c r="BJ1579" s="90"/>
      <c r="BK1579" s="90"/>
      <c r="BL1579" s="90"/>
      <c r="BM1579" s="90"/>
      <c r="BN1579" s="90"/>
      <c r="BO1579" s="90"/>
      <c r="BP1579" s="90"/>
      <c r="BQ1579" s="90"/>
      <c r="BR1579" s="90"/>
      <c r="BS1579" s="90"/>
      <c r="BT1579" s="90"/>
      <c r="BU1579" s="90"/>
      <c r="BV1579" s="90"/>
      <c r="BW1579" s="90"/>
      <c r="BX1579" s="90"/>
      <c r="BY1579" s="90"/>
      <c r="BZ1579" s="90"/>
      <c r="CA1579" s="90"/>
      <c r="CB1579" s="90"/>
      <c r="CC1579" s="90"/>
      <c r="CD1579" s="90"/>
      <c r="CE1579" s="90"/>
      <c r="CF1579" s="90"/>
      <c r="CG1579" s="90"/>
      <c r="CH1579" s="90"/>
      <c r="CI1579" s="90"/>
      <c r="CJ1579" s="90"/>
      <c r="CK1579" s="90"/>
      <c r="CL1579" s="90"/>
      <c r="CM1579" s="90"/>
      <c r="CN1579" s="90"/>
      <c r="CO1579" s="90"/>
      <c r="CP1579" s="90"/>
      <c r="CQ1579" s="90"/>
      <c r="CR1579" s="90"/>
      <c r="CS1579" s="90"/>
      <c r="CT1579" s="90"/>
      <c r="CU1579" s="91"/>
      <c r="CV1579" s="92"/>
    </row>
    <row r="1580" spans="1:100" s="87" customFormat="1" ht="14.45" customHeight="1" outlineLevel="4" thickBot="1">
      <c r="A1580" s="93">
        <f t="shared" si="24"/>
        <v>1579</v>
      </c>
      <c r="B1580" s="94"/>
      <c r="I1580" s="87" t="s">
        <v>2797</v>
      </c>
      <c r="BA1580" s="88"/>
      <c r="BB1580" s="89"/>
      <c r="BC1580" s="90"/>
      <c r="BD1580" s="90"/>
      <c r="BE1580" s="90"/>
      <c r="BF1580" s="90"/>
      <c r="BG1580" s="90"/>
      <c r="BH1580" s="90"/>
      <c r="BI1580" s="90"/>
      <c r="BJ1580" s="90"/>
      <c r="BK1580" s="90"/>
      <c r="BL1580" s="90"/>
      <c r="BM1580" s="90"/>
      <c r="BN1580" s="90"/>
      <c r="BO1580" s="90"/>
      <c r="BP1580" s="90"/>
      <c r="BQ1580" s="90"/>
      <c r="BR1580" s="90"/>
      <c r="BS1580" s="90"/>
      <c r="BT1580" s="90"/>
      <c r="BU1580" s="90"/>
      <c r="BV1580" s="90"/>
      <c r="BW1580" s="90"/>
      <c r="BX1580" s="90"/>
      <c r="BY1580" s="90"/>
      <c r="BZ1580" s="90"/>
      <c r="CA1580" s="90"/>
      <c r="CB1580" s="90"/>
      <c r="CC1580" s="90"/>
      <c r="CD1580" s="90"/>
      <c r="CE1580" s="90"/>
      <c r="CF1580" s="90"/>
      <c r="CG1580" s="90"/>
      <c r="CH1580" s="90"/>
      <c r="CI1580" s="90"/>
      <c r="CJ1580" s="90"/>
      <c r="CK1580" s="90"/>
      <c r="CL1580" s="90"/>
      <c r="CM1580" s="90"/>
      <c r="CN1580" s="90"/>
      <c r="CO1580" s="90"/>
      <c r="CP1580" s="90"/>
      <c r="CQ1580" s="90"/>
      <c r="CR1580" s="90"/>
      <c r="CS1580" s="90"/>
      <c r="CT1580" s="90"/>
      <c r="CU1580" s="91"/>
      <c r="CV1580" s="92"/>
    </row>
    <row r="1581" spans="1:100" s="87" customFormat="1" ht="14.45" customHeight="1" outlineLevel="4" thickBot="1">
      <c r="A1581" s="93">
        <f t="shared" si="24"/>
        <v>1580</v>
      </c>
      <c r="B1581" s="94"/>
      <c r="I1581" s="87" t="s">
        <v>2798</v>
      </c>
      <c r="BA1581" s="88"/>
      <c r="BB1581" s="89"/>
      <c r="BC1581" s="90"/>
      <c r="BD1581" s="90"/>
      <c r="BE1581" s="90"/>
      <c r="BF1581" s="90"/>
      <c r="BG1581" s="90"/>
      <c r="BH1581" s="90"/>
      <c r="BI1581" s="90"/>
      <c r="BJ1581" s="90"/>
      <c r="BK1581" s="90"/>
      <c r="BL1581" s="90"/>
      <c r="BM1581" s="90"/>
      <c r="BN1581" s="90"/>
      <c r="BO1581" s="90"/>
      <c r="BP1581" s="90"/>
      <c r="BQ1581" s="90"/>
      <c r="BR1581" s="90"/>
      <c r="BS1581" s="90"/>
      <c r="BT1581" s="90"/>
      <c r="BU1581" s="90"/>
      <c r="BV1581" s="90"/>
      <c r="BW1581" s="90"/>
      <c r="BX1581" s="90"/>
      <c r="BY1581" s="90"/>
      <c r="BZ1581" s="90"/>
      <c r="CA1581" s="90"/>
      <c r="CB1581" s="90"/>
      <c r="CC1581" s="90"/>
      <c r="CD1581" s="90"/>
      <c r="CE1581" s="90"/>
      <c r="CF1581" s="90"/>
      <c r="CG1581" s="90"/>
      <c r="CH1581" s="90"/>
      <c r="CI1581" s="90"/>
      <c r="CJ1581" s="90"/>
      <c r="CK1581" s="90"/>
      <c r="CL1581" s="90"/>
      <c r="CM1581" s="90"/>
      <c r="CN1581" s="90"/>
      <c r="CO1581" s="90"/>
      <c r="CP1581" s="90"/>
      <c r="CQ1581" s="90"/>
      <c r="CR1581" s="90"/>
      <c r="CS1581" s="90"/>
      <c r="CT1581" s="90"/>
      <c r="CU1581" s="91"/>
      <c r="CV1581" s="92"/>
    </row>
    <row r="1582" spans="1:100" s="87" customFormat="1" ht="14.45" customHeight="1" outlineLevel="4" thickBot="1">
      <c r="A1582" s="93">
        <f t="shared" si="24"/>
        <v>1581</v>
      </c>
      <c r="B1582" s="94"/>
      <c r="I1582" s="87" t="s">
        <v>2799</v>
      </c>
      <c r="BA1582" s="88"/>
      <c r="BB1582" s="89"/>
      <c r="BC1582" s="90"/>
      <c r="BD1582" s="90"/>
      <c r="BE1582" s="90"/>
      <c r="BF1582" s="90"/>
      <c r="BG1582" s="90"/>
      <c r="BH1582" s="90"/>
      <c r="BI1582" s="90"/>
      <c r="BJ1582" s="90"/>
      <c r="BK1582" s="90"/>
      <c r="BL1582" s="90"/>
      <c r="BM1582" s="90"/>
      <c r="BN1582" s="90"/>
      <c r="BO1582" s="90"/>
      <c r="BP1582" s="90"/>
      <c r="BQ1582" s="90"/>
      <c r="BR1582" s="90"/>
      <c r="BS1582" s="90"/>
      <c r="BT1582" s="90"/>
      <c r="BU1582" s="90"/>
      <c r="BV1582" s="90"/>
      <c r="BW1582" s="90"/>
      <c r="BX1582" s="90"/>
      <c r="BY1582" s="90"/>
      <c r="BZ1582" s="90"/>
      <c r="CA1582" s="90"/>
      <c r="CB1582" s="90"/>
      <c r="CC1582" s="90"/>
      <c r="CD1582" s="90"/>
      <c r="CE1582" s="90"/>
      <c r="CF1582" s="90"/>
      <c r="CG1582" s="90"/>
      <c r="CH1582" s="90"/>
      <c r="CI1582" s="90"/>
      <c r="CJ1582" s="90"/>
      <c r="CK1582" s="90"/>
      <c r="CL1582" s="90"/>
      <c r="CM1582" s="90"/>
      <c r="CN1582" s="90"/>
      <c r="CO1582" s="90"/>
      <c r="CP1582" s="90"/>
      <c r="CQ1582" s="90"/>
      <c r="CR1582" s="90"/>
      <c r="CS1582" s="90"/>
      <c r="CT1582" s="90"/>
      <c r="CU1582" s="91"/>
      <c r="CV1582" s="92"/>
    </row>
    <row r="1583" spans="1:100" s="87" customFormat="1" ht="14.45" customHeight="1" outlineLevel="4" thickBot="1">
      <c r="A1583" s="93">
        <f t="shared" si="24"/>
        <v>1582</v>
      </c>
      <c r="B1583" s="94"/>
      <c r="I1583" s="87" t="s">
        <v>2800</v>
      </c>
      <c r="BA1583" s="88"/>
      <c r="BB1583" s="89"/>
      <c r="BC1583" s="90"/>
      <c r="BD1583" s="90"/>
      <c r="BE1583" s="90"/>
      <c r="BF1583" s="90"/>
      <c r="BG1583" s="90"/>
      <c r="BH1583" s="90"/>
      <c r="BI1583" s="90"/>
      <c r="BJ1583" s="90"/>
      <c r="BK1583" s="90"/>
      <c r="BL1583" s="90"/>
      <c r="BM1583" s="90"/>
      <c r="BN1583" s="90"/>
      <c r="BO1583" s="90"/>
      <c r="BP1583" s="90"/>
      <c r="BQ1583" s="90"/>
      <c r="BR1583" s="90"/>
      <c r="BS1583" s="90"/>
      <c r="BT1583" s="90"/>
      <c r="BU1583" s="90"/>
      <c r="BV1583" s="90"/>
      <c r="BW1583" s="90"/>
      <c r="BX1583" s="90"/>
      <c r="BY1583" s="90"/>
      <c r="BZ1583" s="90"/>
      <c r="CA1583" s="90"/>
      <c r="CB1583" s="90"/>
      <c r="CC1583" s="90"/>
      <c r="CD1583" s="90"/>
      <c r="CE1583" s="90"/>
      <c r="CF1583" s="90"/>
      <c r="CG1583" s="90"/>
      <c r="CH1583" s="90"/>
      <c r="CI1583" s="90"/>
      <c r="CJ1583" s="90"/>
      <c r="CK1583" s="90"/>
      <c r="CL1583" s="90"/>
      <c r="CM1583" s="90"/>
      <c r="CN1583" s="90"/>
      <c r="CO1583" s="90"/>
      <c r="CP1583" s="90"/>
      <c r="CQ1583" s="90"/>
      <c r="CR1583" s="90"/>
      <c r="CS1583" s="90"/>
      <c r="CT1583" s="90"/>
      <c r="CU1583" s="91"/>
      <c r="CV1583" s="92"/>
    </row>
    <row r="1584" spans="1:100" s="87" customFormat="1" ht="14.45" customHeight="1" outlineLevel="4" thickBot="1">
      <c r="A1584" s="93">
        <f t="shared" si="24"/>
        <v>1583</v>
      </c>
      <c r="B1584" s="94"/>
      <c r="I1584" s="87" t="s">
        <v>2801</v>
      </c>
      <c r="BA1584" s="88"/>
      <c r="BB1584" s="89"/>
      <c r="BC1584" s="115" t="s">
        <v>2802</v>
      </c>
      <c r="BD1584" s="90"/>
      <c r="BE1584" s="90"/>
      <c r="BF1584" s="90"/>
      <c r="BG1584" s="90"/>
      <c r="BH1584" s="90"/>
      <c r="BI1584" s="90"/>
      <c r="BJ1584" s="90"/>
      <c r="BK1584" s="90"/>
      <c r="BL1584" s="90"/>
      <c r="BM1584" s="90"/>
      <c r="BN1584" s="90"/>
      <c r="BO1584" s="90"/>
      <c r="BP1584" s="90"/>
      <c r="BQ1584" s="90"/>
      <c r="BR1584" s="90"/>
      <c r="BS1584" s="90"/>
      <c r="BT1584" s="90"/>
      <c r="BU1584" s="90"/>
      <c r="BV1584" s="90"/>
      <c r="BW1584" s="90"/>
      <c r="BX1584" s="90"/>
      <c r="BY1584" s="90"/>
      <c r="BZ1584" s="90"/>
      <c r="CA1584" s="90"/>
      <c r="CB1584" s="90"/>
      <c r="CC1584" s="90"/>
      <c r="CD1584" s="90"/>
      <c r="CE1584" s="90"/>
      <c r="CF1584" s="90"/>
      <c r="CG1584" s="90"/>
      <c r="CH1584" s="90"/>
      <c r="CI1584" s="90"/>
      <c r="CJ1584" s="90"/>
      <c r="CK1584" s="90"/>
      <c r="CL1584" s="90"/>
      <c r="CM1584" s="90"/>
      <c r="CN1584" s="90"/>
      <c r="CO1584" s="90"/>
      <c r="CP1584" s="90"/>
      <c r="CQ1584" s="90"/>
      <c r="CR1584" s="90"/>
      <c r="CS1584" s="90"/>
      <c r="CT1584" s="90"/>
      <c r="CU1584" s="91"/>
      <c r="CV1584" s="92"/>
    </row>
    <row r="1585" spans="1:100" s="87" customFormat="1" ht="14.45" customHeight="1" outlineLevel="4" thickBot="1">
      <c r="A1585" s="93">
        <f t="shared" si="24"/>
        <v>1584</v>
      </c>
      <c r="B1585" s="94"/>
      <c r="H1585" s="107" t="s">
        <v>2803</v>
      </c>
      <c r="BA1585" s="88"/>
      <c r="BB1585" s="89"/>
      <c r="BC1585" s="90"/>
      <c r="BD1585" s="90"/>
      <c r="BE1585" s="90"/>
      <c r="BF1585" s="90"/>
      <c r="BG1585" s="90"/>
      <c r="BH1585" s="90"/>
      <c r="BI1585" s="90"/>
      <c r="BJ1585" s="90"/>
      <c r="BK1585" s="90"/>
      <c r="BL1585" s="90"/>
      <c r="BM1585" s="90"/>
      <c r="BN1585" s="90"/>
      <c r="BO1585" s="90"/>
      <c r="BP1585" s="90"/>
      <c r="BQ1585" s="90"/>
      <c r="BR1585" s="90"/>
      <c r="BS1585" s="90"/>
      <c r="BT1585" s="90"/>
      <c r="BU1585" s="90"/>
      <c r="BV1585" s="90"/>
      <c r="BW1585" s="90"/>
      <c r="BX1585" s="90"/>
      <c r="BY1585" s="90"/>
      <c r="BZ1585" s="90"/>
      <c r="CA1585" s="90"/>
      <c r="CB1585" s="90"/>
      <c r="CC1585" s="90"/>
      <c r="CD1585" s="90"/>
      <c r="CE1585" s="90"/>
      <c r="CF1585" s="90"/>
      <c r="CG1585" s="90"/>
      <c r="CH1585" s="90"/>
      <c r="CI1585" s="90"/>
      <c r="CJ1585" s="90"/>
      <c r="CK1585" s="90"/>
      <c r="CL1585" s="90"/>
      <c r="CM1585" s="90"/>
      <c r="CN1585" s="90"/>
      <c r="CO1585" s="90"/>
      <c r="CP1585" s="90"/>
      <c r="CQ1585" s="90"/>
      <c r="CR1585" s="90"/>
      <c r="CS1585" s="90"/>
      <c r="CT1585" s="90"/>
      <c r="CU1585" s="91"/>
      <c r="CV1585" s="92"/>
    </row>
    <row r="1586" spans="1:100" s="87" customFormat="1" ht="14.45" customHeight="1" outlineLevel="4" thickBot="1">
      <c r="A1586" s="93">
        <f t="shared" si="24"/>
        <v>1585</v>
      </c>
      <c r="B1586" s="94"/>
      <c r="I1586" s="108" t="s">
        <v>2804</v>
      </c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6"/>
      <c r="T1586" s="106"/>
      <c r="U1586" s="106"/>
      <c r="V1586" s="106"/>
      <c r="W1586" s="106"/>
      <c r="X1586" s="106"/>
      <c r="Y1586" s="106"/>
      <c r="Z1586" s="106"/>
      <c r="AA1586" s="106"/>
      <c r="AB1586" s="106"/>
      <c r="AC1586" s="106"/>
      <c r="AD1586" s="106"/>
      <c r="BA1586" s="88"/>
      <c r="BB1586" s="89"/>
      <c r="BC1586" s="128" t="s">
        <v>2805</v>
      </c>
      <c r="BD1586" s="90"/>
      <c r="BE1586" s="90"/>
      <c r="BF1586" s="90"/>
      <c r="BG1586" s="90"/>
      <c r="BH1586" s="90"/>
      <c r="BI1586" s="90"/>
      <c r="BJ1586" s="90"/>
      <c r="BK1586" s="90"/>
      <c r="BL1586" s="90"/>
      <c r="BM1586" s="90"/>
      <c r="BN1586" s="90"/>
      <c r="BO1586" s="90"/>
      <c r="BP1586" s="90"/>
      <c r="BQ1586" s="90"/>
      <c r="BR1586" s="90"/>
      <c r="BS1586" s="90"/>
      <c r="BT1586" s="90"/>
      <c r="BU1586" s="90"/>
      <c r="BV1586" s="90"/>
      <c r="BW1586" s="90"/>
      <c r="BX1586" s="90"/>
      <c r="BY1586" s="90"/>
      <c r="BZ1586" s="90"/>
      <c r="CA1586" s="90"/>
      <c r="CB1586" s="90"/>
      <c r="CC1586" s="90"/>
      <c r="CD1586" s="90"/>
      <c r="CE1586" s="90"/>
      <c r="CF1586" s="90"/>
      <c r="CG1586" s="90"/>
      <c r="CH1586" s="90"/>
      <c r="CI1586" s="90"/>
      <c r="CJ1586" s="90"/>
      <c r="CK1586" s="90"/>
      <c r="CL1586" s="90"/>
      <c r="CM1586" s="90"/>
      <c r="CN1586" s="90"/>
      <c r="CO1586" s="90"/>
      <c r="CP1586" s="90"/>
      <c r="CQ1586" s="90"/>
      <c r="CR1586" s="90"/>
      <c r="CS1586" s="90"/>
      <c r="CT1586" s="90"/>
      <c r="CU1586" s="91"/>
      <c r="CV1586" s="92"/>
    </row>
    <row r="1587" spans="1:100" s="87" customFormat="1" ht="14.45" customHeight="1" outlineLevel="4" thickBot="1">
      <c r="A1587" s="93">
        <f t="shared" si="24"/>
        <v>1586</v>
      </c>
      <c r="B1587" s="94"/>
      <c r="I1587" s="87" t="s">
        <v>2806</v>
      </c>
      <c r="T1587" s="106"/>
      <c r="U1587" s="106"/>
      <c r="V1587" s="106"/>
      <c r="W1587" s="106"/>
      <c r="X1587" s="106"/>
      <c r="Y1587" s="106"/>
      <c r="Z1587" s="106"/>
      <c r="AA1587" s="106"/>
      <c r="AB1587" s="106"/>
      <c r="AC1587" s="106"/>
      <c r="BA1587" s="88"/>
      <c r="BB1587" s="89"/>
      <c r="BC1587" s="90"/>
      <c r="BD1587" s="90"/>
      <c r="BE1587" s="90"/>
      <c r="BF1587" s="90"/>
      <c r="BG1587" s="90"/>
      <c r="BH1587" s="90"/>
      <c r="BI1587" s="90"/>
      <c r="BJ1587" s="90"/>
      <c r="BK1587" s="90"/>
      <c r="BL1587" s="90"/>
      <c r="BM1587" s="90"/>
      <c r="BN1587" s="90"/>
      <c r="BO1587" s="90"/>
      <c r="BP1587" s="90"/>
      <c r="BQ1587" s="90"/>
      <c r="BR1587" s="90"/>
      <c r="BS1587" s="90"/>
      <c r="BT1587" s="90"/>
      <c r="BU1587" s="90"/>
      <c r="BV1587" s="90"/>
      <c r="BW1587" s="90"/>
      <c r="BX1587" s="90"/>
      <c r="BY1587" s="90"/>
      <c r="BZ1587" s="90"/>
      <c r="CA1587" s="90"/>
      <c r="CB1587" s="90"/>
      <c r="CC1587" s="90"/>
      <c r="CD1587" s="90"/>
      <c r="CE1587" s="90"/>
      <c r="CF1587" s="90"/>
      <c r="CG1587" s="90"/>
      <c r="CH1587" s="90"/>
      <c r="CI1587" s="90"/>
      <c r="CJ1587" s="90"/>
      <c r="CK1587" s="90"/>
      <c r="CL1587" s="90"/>
      <c r="CM1587" s="90"/>
      <c r="CN1587" s="90"/>
      <c r="CO1587" s="90"/>
      <c r="CP1587" s="90"/>
      <c r="CQ1587" s="90"/>
      <c r="CR1587" s="90"/>
      <c r="CS1587" s="90"/>
      <c r="CT1587" s="90"/>
      <c r="CU1587" s="91"/>
      <c r="CV1587" s="92"/>
    </row>
    <row r="1588" spans="1:100" s="87" customFormat="1" ht="14.45" customHeight="1" outlineLevel="4" thickBot="1">
      <c r="A1588" s="93">
        <f t="shared" si="24"/>
        <v>1587</v>
      </c>
      <c r="B1588" s="94"/>
      <c r="I1588" s="87" t="s">
        <v>2807</v>
      </c>
      <c r="BA1588" s="88"/>
      <c r="BB1588" s="89"/>
      <c r="BC1588" s="90"/>
      <c r="BD1588" s="90"/>
      <c r="BE1588" s="90"/>
      <c r="BF1588" s="90"/>
      <c r="BG1588" s="90"/>
      <c r="BH1588" s="90"/>
      <c r="BI1588" s="90"/>
      <c r="BJ1588" s="90"/>
      <c r="BK1588" s="90"/>
      <c r="BL1588" s="90"/>
      <c r="BM1588" s="90"/>
      <c r="BN1588" s="90"/>
      <c r="BO1588" s="90"/>
      <c r="BP1588" s="90"/>
      <c r="BQ1588" s="90"/>
      <c r="BR1588" s="90"/>
      <c r="BS1588" s="90"/>
      <c r="BT1588" s="90"/>
      <c r="BU1588" s="90"/>
      <c r="BV1588" s="90"/>
      <c r="BW1588" s="90"/>
      <c r="BX1588" s="90"/>
      <c r="BY1588" s="90"/>
      <c r="BZ1588" s="90"/>
      <c r="CA1588" s="90"/>
      <c r="CB1588" s="90"/>
      <c r="CC1588" s="90"/>
      <c r="CD1588" s="90"/>
      <c r="CE1588" s="90"/>
      <c r="CF1588" s="90"/>
      <c r="CG1588" s="90"/>
      <c r="CH1588" s="90"/>
      <c r="CI1588" s="90"/>
      <c r="CJ1588" s="90"/>
      <c r="CK1588" s="90"/>
      <c r="CL1588" s="90"/>
      <c r="CM1588" s="90"/>
      <c r="CN1588" s="90"/>
      <c r="CO1588" s="90"/>
      <c r="CP1588" s="90"/>
      <c r="CQ1588" s="90"/>
      <c r="CR1588" s="90"/>
      <c r="CS1588" s="90"/>
      <c r="CT1588" s="90"/>
      <c r="CU1588" s="91"/>
      <c r="CV1588" s="92"/>
    </row>
    <row r="1589" spans="1:100" s="87" customFormat="1" ht="14.45" customHeight="1" outlineLevel="4" thickBot="1">
      <c r="A1589" s="93">
        <f t="shared" si="24"/>
        <v>1588</v>
      </c>
      <c r="B1589" s="94"/>
      <c r="I1589" s="87" t="s">
        <v>2808</v>
      </c>
      <c r="BA1589" s="88"/>
      <c r="BB1589" s="89"/>
      <c r="BC1589" s="90"/>
      <c r="BD1589" s="90"/>
      <c r="BE1589" s="90"/>
      <c r="BF1589" s="90"/>
      <c r="BG1589" s="90"/>
      <c r="BH1589" s="90"/>
      <c r="BI1589" s="90"/>
      <c r="BJ1589" s="90"/>
      <c r="BK1589" s="90"/>
      <c r="BL1589" s="90"/>
      <c r="BM1589" s="90"/>
      <c r="BN1589" s="90"/>
      <c r="BO1589" s="90"/>
      <c r="BP1589" s="90"/>
      <c r="BQ1589" s="90"/>
      <c r="BR1589" s="90"/>
      <c r="BS1589" s="90"/>
      <c r="BT1589" s="90"/>
      <c r="BU1589" s="90"/>
      <c r="BV1589" s="90"/>
      <c r="BW1589" s="90"/>
      <c r="BX1589" s="90"/>
      <c r="BY1589" s="90"/>
      <c r="BZ1589" s="90"/>
      <c r="CA1589" s="90"/>
      <c r="CB1589" s="90"/>
      <c r="CC1589" s="90"/>
      <c r="CD1589" s="90"/>
      <c r="CE1589" s="90"/>
      <c r="CF1589" s="90"/>
      <c r="CG1589" s="90"/>
      <c r="CH1589" s="90"/>
      <c r="CI1589" s="90"/>
      <c r="CJ1589" s="90"/>
      <c r="CK1589" s="90"/>
      <c r="CL1589" s="90"/>
      <c r="CM1589" s="90"/>
      <c r="CN1589" s="90"/>
      <c r="CO1589" s="90"/>
      <c r="CP1589" s="90"/>
      <c r="CQ1589" s="90"/>
      <c r="CR1589" s="90"/>
      <c r="CS1589" s="90"/>
      <c r="CT1589" s="90"/>
      <c r="CU1589" s="91"/>
      <c r="CV1589" s="92"/>
    </row>
    <row r="1590" spans="1:100" s="87" customFormat="1" ht="14.45" customHeight="1" outlineLevel="4" thickBot="1">
      <c r="A1590" s="93">
        <f t="shared" si="24"/>
        <v>1589</v>
      </c>
      <c r="B1590" s="94"/>
      <c r="I1590" s="87" t="s">
        <v>2809</v>
      </c>
      <c r="BA1590" s="88"/>
      <c r="BB1590" s="89"/>
      <c r="BC1590" s="90"/>
      <c r="BD1590" s="90"/>
      <c r="BE1590" s="90"/>
      <c r="BF1590" s="90"/>
      <c r="BG1590" s="90"/>
      <c r="BH1590" s="90"/>
      <c r="BI1590" s="90"/>
      <c r="BJ1590" s="90"/>
      <c r="BK1590" s="90"/>
      <c r="BL1590" s="90"/>
      <c r="BM1590" s="90"/>
      <c r="BN1590" s="90"/>
      <c r="BO1590" s="90"/>
      <c r="BP1590" s="90"/>
      <c r="BQ1590" s="90"/>
      <c r="BR1590" s="90"/>
      <c r="BS1590" s="90"/>
      <c r="BT1590" s="90"/>
      <c r="BU1590" s="90"/>
      <c r="BV1590" s="90"/>
      <c r="BW1590" s="90"/>
      <c r="BX1590" s="90"/>
      <c r="BY1590" s="90"/>
      <c r="BZ1590" s="90"/>
      <c r="CA1590" s="90"/>
      <c r="CB1590" s="90"/>
      <c r="CC1590" s="90"/>
      <c r="CD1590" s="90"/>
      <c r="CE1590" s="90"/>
      <c r="CF1590" s="90"/>
      <c r="CG1590" s="90"/>
      <c r="CH1590" s="90"/>
      <c r="CI1590" s="90"/>
      <c r="CJ1590" s="90"/>
      <c r="CK1590" s="90"/>
      <c r="CL1590" s="90"/>
      <c r="CM1590" s="90"/>
      <c r="CN1590" s="90"/>
      <c r="CO1590" s="90"/>
      <c r="CP1590" s="90"/>
      <c r="CQ1590" s="90"/>
      <c r="CR1590" s="90"/>
      <c r="CS1590" s="90"/>
      <c r="CT1590" s="90"/>
      <c r="CU1590" s="91"/>
      <c r="CV1590" s="92"/>
    </row>
    <row r="1591" spans="1:100" s="87" customFormat="1" ht="14.45" customHeight="1" outlineLevel="4" thickBot="1">
      <c r="A1591" s="93">
        <f t="shared" si="24"/>
        <v>1590</v>
      </c>
      <c r="B1591" s="94"/>
      <c r="I1591" s="87" t="s">
        <v>2810</v>
      </c>
      <c r="BA1591" s="88"/>
      <c r="BB1591" s="89"/>
      <c r="BC1591" s="90"/>
      <c r="BD1591" s="90"/>
      <c r="BE1591" s="90"/>
      <c r="BF1591" s="90"/>
      <c r="BG1591" s="90"/>
      <c r="BH1591" s="90"/>
      <c r="BI1591" s="90"/>
      <c r="BJ1591" s="90"/>
      <c r="BK1591" s="90"/>
      <c r="BL1591" s="90"/>
      <c r="BM1591" s="90"/>
      <c r="BN1591" s="90"/>
      <c r="BO1591" s="90"/>
      <c r="BP1591" s="90"/>
      <c r="BQ1591" s="90"/>
      <c r="BR1591" s="90"/>
      <c r="BS1591" s="90"/>
      <c r="BT1591" s="90"/>
      <c r="BU1591" s="90"/>
      <c r="BV1591" s="90"/>
      <c r="BW1591" s="90"/>
      <c r="BX1591" s="90"/>
      <c r="BY1591" s="90"/>
      <c r="BZ1591" s="90"/>
      <c r="CA1591" s="90"/>
      <c r="CB1591" s="90"/>
      <c r="CC1591" s="90"/>
      <c r="CD1591" s="90"/>
      <c r="CE1591" s="90"/>
      <c r="CF1591" s="90"/>
      <c r="CG1591" s="90"/>
      <c r="CH1591" s="90"/>
      <c r="CI1591" s="90"/>
      <c r="CJ1591" s="90"/>
      <c r="CK1591" s="90"/>
      <c r="CL1591" s="90"/>
      <c r="CM1591" s="90"/>
      <c r="CN1591" s="90"/>
      <c r="CO1591" s="90"/>
      <c r="CP1591" s="90"/>
      <c r="CQ1591" s="90"/>
      <c r="CR1591" s="90"/>
      <c r="CS1591" s="90"/>
      <c r="CT1591" s="90"/>
      <c r="CU1591" s="91"/>
      <c r="CV1591" s="92"/>
    </row>
    <row r="1592" spans="1:100" s="87" customFormat="1" ht="14.45" customHeight="1" outlineLevel="4" thickBot="1">
      <c r="A1592" s="93">
        <f t="shared" si="24"/>
        <v>1591</v>
      </c>
      <c r="B1592" s="94"/>
      <c r="I1592" s="108" t="s">
        <v>2811</v>
      </c>
      <c r="BA1592" s="88"/>
      <c r="BB1592" s="89"/>
      <c r="BC1592" s="90"/>
      <c r="BD1592" s="90"/>
      <c r="BE1592" s="90"/>
      <c r="BF1592" s="90"/>
      <c r="BG1592" s="90"/>
      <c r="BH1592" s="90"/>
      <c r="BI1592" s="90"/>
      <c r="BJ1592" s="90"/>
      <c r="BK1592" s="90"/>
      <c r="BL1592" s="90"/>
      <c r="BM1592" s="90"/>
      <c r="BN1592" s="90"/>
      <c r="BO1592" s="90"/>
      <c r="BP1592" s="90"/>
      <c r="BQ1592" s="90"/>
      <c r="BR1592" s="90"/>
      <c r="BS1592" s="90"/>
      <c r="BT1592" s="90"/>
      <c r="BU1592" s="90"/>
      <c r="BV1592" s="90"/>
      <c r="BW1592" s="90"/>
      <c r="BX1592" s="90"/>
      <c r="BY1592" s="90"/>
      <c r="BZ1592" s="90"/>
      <c r="CA1592" s="90"/>
      <c r="CB1592" s="90"/>
      <c r="CC1592" s="90"/>
      <c r="CD1592" s="90"/>
      <c r="CE1592" s="90"/>
      <c r="CF1592" s="90"/>
      <c r="CG1592" s="90"/>
      <c r="CH1592" s="90"/>
      <c r="CI1592" s="90"/>
      <c r="CJ1592" s="90"/>
      <c r="CK1592" s="90"/>
      <c r="CL1592" s="90"/>
      <c r="CM1592" s="90"/>
      <c r="CN1592" s="90"/>
      <c r="CO1592" s="90"/>
      <c r="CP1592" s="90"/>
      <c r="CQ1592" s="90"/>
      <c r="CR1592" s="90"/>
      <c r="CS1592" s="90"/>
      <c r="CT1592" s="90"/>
      <c r="CU1592" s="91"/>
      <c r="CV1592" s="92"/>
    </row>
    <row r="1593" spans="1:100" s="87" customFormat="1" ht="14.45" customHeight="1" outlineLevel="4" thickBot="1">
      <c r="A1593" s="93">
        <f t="shared" si="24"/>
        <v>1592</v>
      </c>
      <c r="B1593" s="94"/>
      <c r="I1593" s="87" t="s">
        <v>2812</v>
      </c>
      <c r="BA1593" s="88"/>
      <c r="BB1593" s="89"/>
      <c r="BC1593" s="90"/>
      <c r="BD1593" s="90"/>
      <c r="BE1593" s="90"/>
      <c r="BF1593" s="90"/>
      <c r="BG1593" s="90"/>
      <c r="BH1593" s="90"/>
      <c r="BI1593" s="90"/>
      <c r="BJ1593" s="90"/>
      <c r="BK1593" s="90"/>
      <c r="BL1593" s="90"/>
      <c r="BM1593" s="90"/>
      <c r="BN1593" s="90"/>
      <c r="BO1593" s="90"/>
      <c r="BP1593" s="90"/>
      <c r="BQ1593" s="90"/>
      <c r="BR1593" s="90"/>
      <c r="BS1593" s="90"/>
      <c r="BT1593" s="90"/>
      <c r="BU1593" s="90"/>
      <c r="BV1593" s="90"/>
      <c r="BW1593" s="90"/>
      <c r="BX1593" s="90"/>
      <c r="BY1593" s="90"/>
      <c r="BZ1593" s="90"/>
      <c r="CA1593" s="90"/>
      <c r="CB1593" s="90"/>
      <c r="CC1593" s="90"/>
      <c r="CD1593" s="90"/>
      <c r="CE1593" s="90"/>
      <c r="CF1593" s="90"/>
      <c r="CG1593" s="90"/>
      <c r="CH1593" s="90"/>
      <c r="CI1593" s="90"/>
      <c r="CJ1593" s="90"/>
      <c r="CK1593" s="90"/>
      <c r="CL1593" s="90"/>
      <c r="CM1593" s="90"/>
      <c r="CN1593" s="90"/>
      <c r="CO1593" s="90"/>
      <c r="CP1593" s="90"/>
      <c r="CQ1593" s="90"/>
      <c r="CR1593" s="90"/>
      <c r="CS1593" s="90"/>
      <c r="CT1593" s="90"/>
      <c r="CU1593" s="91"/>
      <c r="CV1593" s="92"/>
    </row>
    <row r="1594" spans="1:100" s="87" customFormat="1" ht="14.45" customHeight="1" outlineLevel="4" thickBot="1">
      <c r="A1594" s="93">
        <f t="shared" si="24"/>
        <v>1593</v>
      </c>
      <c r="B1594" s="94"/>
      <c r="I1594" s="87" t="s">
        <v>2813</v>
      </c>
      <c r="BA1594" s="88"/>
      <c r="BB1594" s="89"/>
      <c r="BC1594" s="115" t="s">
        <v>2814</v>
      </c>
      <c r="BD1594" s="90"/>
      <c r="BE1594" s="90"/>
      <c r="BF1594" s="90"/>
      <c r="BG1594" s="90"/>
      <c r="BH1594" s="90"/>
      <c r="BI1594" s="90"/>
      <c r="BJ1594" s="90"/>
      <c r="BK1594" s="90"/>
      <c r="BL1594" s="90"/>
      <c r="BM1594" s="90"/>
      <c r="BN1594" s="90"/>
      <c r="BO1594" s="90"/>
      <c r="BP1594" s="90"/>
      <c r="BQ1594" s="90"/>
      <c r="BR1594" s="90"/>
      <c r="BS1594" s="90"/>
      <c r="BT1594" s="90"/>
      <c r="BU1594" s="90"/>
      <c r="BV1594" s="90"/>
      <c r="BW1594" s="90"/>
      <c r="BX1594" s="90"/>
      <c r="BY1594" s="90"/>
      <c r="BZ1594" s="90"/>
      <c r="CA1594" s="90"/>
      <c r="CB1594" s="90"/>
      <c r="CC1594" s="90"/>
      <c r="CD1594" s="90"/>
      <c r="CE1594" s="90"/>
      <c r="CF1594" s="90"/>
      <c r="CG1594" s="90"/>
      <c r="CH1594" s="90"/>
      <c r="CI1594" s="90"/>
      <c r="CJ1594" s="90"/>
      <c r="CK1594" s="90"/>
      <c r="CL1594" s="90"/>
      <c r="CM1594" s="90"/>
      <c r="CN1594" s="90"/>
      <c r="CO1594" s="90"/>
      <c r="CP1594" s="90"/>
      <c r="CQ1594" s="90"/>
      <c r="CR1594" s="90"/>
      <c r="CS1594" s="90"/>
      <c r="CT1594" s="90"/>
      <c r="CU1594" s="91"/>
      <c r="CV1594" s="92"/>
    </row>
    <row r="1595" spans="1:100" s="87" customFormat="1" ht="14.45" customHeight="1" outlineLevel="4" thickBot="1">
      <c r="A1595" s="93">
        <f t="shared" si="24"/>
        <v>1594</v>
      </c>
      <c r="B1595" s="94"/>
      <c r="H1595" s="107" t="s">
        <v>2815</v>
      </c>
      <c r="BA1595" s="88"/>
      <c r="BB1595" s="89"/>
      <c r="BC1595" s="90"/>
      <c r="BD1595" s="90"/>
      <c r="BE1595" s="90"/>
      <c r="BF1595" s="90"/>
      <c r="BG1595" s="90"/>
      <c r="BH1595" s="90"/>
      <c r="BI1595" s="90"/>
      <c r="BJ1595" s="90"/>
      <c r="BK1595" s="90"/>
      <c r="BL1595" s="90"/>
      <c r="BM1595" s="90"/>
      <c r="BN1595" s="90"/>
      <c r="BO1595" s="90"/>
      <c r="BP1595" s="90"/>
      <c r="BQ1595" s="90"/>
      <c r="BR1595" s="90"/>
      <c r="BS1595" s="90"/>
      <c r="BT1595" s="90"/>
      <c r="BU1595" s="90"/>
      <c r="BV1595" s="90"/>
      <c r="BW1595" s="90"/>
      <c r="BX1595" s="90"/>
      <c r="BY1595" s="90"/>
      <c r="BZ1595" s="90"/>
      <c r="CA1595" s="90"/>
      <c r="CB1595" s="90"/>
      <c r="CC1595" s="90"/>
      <c r="CD1595" s="90"/>
      <c r="CE1595" s="90"/>
      <c r="CF1595" s="90"/>
      <c r="CG1595" s="90"/>
      <c r="CH1595" s="90"/>
      <c r="CI1595" s="90"/>
      <c r="CJ1595" s="90"/>
      <c r="CK1595" s="90"/>
      <c r="CL1595" s="90"/>
      <c r="CM1595" s="90"/>
      <c r="CN1595" s="90"/>
      <c r="CO1595" s="90"/>
      <c r="CP1595" s="90"/>
      <c r="CQ1595" s="90"/>
      <c r="CR1595" s="90"/>
      <c r="CS1595" s="90"/>
      <c r="CT1595" s="90"/>
      <c r="CU1595" s="91"/>
      <c r="CV1595" s="92"/>
    </row>
    <row r="1596" spans="1:100" s="87" customFormat="1" ht="14.45" customHeight="1" outlineLevel="4" thickBot="1">
      <c r="A1596" s="93">
        <f t="shared" si="24"/>
        <v>1595</v>
      </c>
      <c r="B1596" s="94"/>
      <c r="I1596" s="87" t="s">
        <v>2816</v>
      </c>
      <c r="BA1596" s="88"/>
      <c r="BB1596" s="89"/>
      <c r="BC1596" s="90"/>
      <c r="BD1596" s="90"/>
      <c r="BE1596" s="90"/>
      <c r="BF1596" s="90"/>
      <c r="BG1596" s="90"/>
      <c r="BH1596" s="90"/>
      <c r="BI1596" s="90"/>
      <c r="BJ1596" s="90"/>
      <c r="BK1596" s="90"/>
      <c r="BL1596" s="90"/>
      <c r="BM1596" s="90"/>
      <c r="BN1596" s="90"/>
      <c r="BO1596" s="90"/>
      <c r="BP1596" s="90"/>
      <c r="BQ1596" s="90"/>
      <c r="BR1596" s="90"/>
      <c r="BS1596" s="90"/>
      <c r="BT1596" s="90"/>
      <c r="BU1596" s="90"/>
      <c r="BV1596" s="90"/>
      <c r="BW1596" s="90"/>
      <c r="BX1596" s="90"/>
      <c r="BY1596" s="90"/>
      <c r="BZ1596" s="90"/>
      <c r="CA1596" s="90"/>
      <c r="CB1596" s="90"/>
      <c r="CC1596" s="90"/>
      <c r="CD1596" s="90"/>
      <c r="CE1596" s="90"/>
      <c r="CF1596" s="90"/>
      <c r="CG1596" s="90"/>
      <c r="CH1596" s="90"/>
      <c r="CI1596" s="90"/>
      <c r="CJ1596" s="90"/>
      <c r="CK1596" s="90"/>
      <c r="CL1596" s="90"/>
      <c r="CM1596" s="90"/>
      <c r="CN1596" s="90"/>
      <c r="CO1596" s="90"/>
      <c r="CP1596" s="90"/>
      <c r="CQ1596" s="90"/>
      <c r="CR1596" s="90"/>
      <c r="CS1596" s="90"/>
      <c r="CT1596" s="90"/>
      <c r="CU1596" s="91"/>
      <c r="CV1596" s="92"/>
    </row>
    <row r="1597" spans="1:100" s="87" customFormat="1" ht="14.45" customHeight="1" outlineLevel="4" thickBot="1">
      <c r="A1597" s="93">
        <f t="shared" si="24"/>
        <v>1596</v>
      </c>
      <c r="B1597" s="94"/>
      <c r="I1597" s="87" t="s">
        <v>2817</v>
      </c>
      <c r="BA1597" s="88"/>
      <c r="BB1597" s="89"/>
      <c r="BC1597" s="90"/>
      <c r="BD1597" s="90"/>
      <c r="BE1597" s="90"/>
      <c r="BF1597" s="90"/>
      <c r="BG1597" s="90"/>
      <c r="BH1597" s="90"/>
      <c r="BI1597" s="90"/>
      <c r="BJ1597" s="90"/>
      <c r="BK1597" s="90"/>
      <c r="BL1597" s="90"/>
      <c r="BM1597" s="90"/>
      <c r="BN1597" s="90"/>
      <c r="BO1597" s="90"/>
      <c r="BP1597" s="90"/>
      <c r="BQ1597" s="90"/>
      <c r="BR1597" s="90"/>
      <c r="BS1597" s="90"/>
      <c r="BT1597" s="90"/>
      <c r="BU1597" s="90"/>
      <c r="BV1597" s="90"/>
      <c r="BW1597" s="90"/>
      <c r="BX1597" s="90"/>
      <c r="BY1597" s="90"/>
      <c r="BZ1597" s="90"/>
      <c r="CA1597" s="90"/>
      <c r="CB1597" s="90"/>
      <c r="CC1597" s="90"/>
      <c r="CD1597" s="90"/>
      <c r="CE1597" s="90"/>
      <c r="CF1597" s="90"/>
      <c r="CG1597" s="90"/>
      <c r="CH1597" s="90"/>
      <c r="CI1597" s="90"/>
      <c r="CJ1597" s="90"/>
      <c r="CK1597" s="90"/>
      <c r="CL1597" s="90"/>
      <c r="CM1597" s="90"/>
      <c r="CN1597" s="90"/>
      <c r="CO1597" s="90"/>
      <c r="CP1597" s="90"/>
      <c r="CQ1597" s="90"/>
      <c r="CR1597" s="90"/>
      <c r="CS1597" s="90"/>
      <c r="CT1597" s="90"/>
      <c r="CU1597" s="91"/>
      <c r="CV1597" s="92"/>
    </row>
    <row r="1598" spans="1:100" s="87" customFormat="1" ht="14.45" customHeight="1" outlineLevel="4" thickBot="1">
      <c r="A1598" s="93">
        <f t="shared" si="24"/>
        <v>1597</v>
      </c>
      <c r="B1598" s="94"/>
      <c r="I1598" s="87" t="s">
        <v>2818</v>
      </c>
      <c r="BA1598" s="88"/>
      <c r="BB1598" s="89"/>
      <c r="BC1598" s="90"/>
      <c r="BD1598" s="90"/>
      <c r="BE1598" s="90"/>
      <c r="BF1598" s="90"/>
      <c r="BG1598" s="90"/>
      <c r="BH1598" s="90"/>
      <c r="BI1598" s="90"/>
      <c r="BJ1598" s="90"/>
      <c r="BK1598" s="90"/>
      <c r="BL1598" s="90"/>
      <c r="BM1598" s="90"/>
      <c r="BN1598" s="90"/>
      <c r="BO1598" s="90"/>
      <c r="BP1598" s="90"/>
      <c r="BQ1598" s="90"/>
      <c r="BR1598" s="90"/>
      <c r="BS1598" s="90"/>
      <c r="BT1598" s="90"/>
      <c r="BU1598" s="90"/>
      <c r="BV1598" s="90"/>
      <c r="BW1598" s="90"/>
      <c r="BX1598" s="90"/>
      <c r="BY1598" s="90"/>
      <c r="BZ1598" s="90"/>
      <c r="CA1598" s="90"/>
      <c r="CB1598" s="90"/>
      <c r="CC1598" s="90"/>
      <c r="CD1598" s="90"/>
      <c r="CE1598" s="90"/>
      <c r="CF1598" s="90"/>
      <c r="CG1598" s="90"/>
      <c r="CH1598" s="90"/>
      <c r="CI1598" s="90"/>
      <c r="CJ1598" s="90"/>
      <c r="CK1598" s="90"/>
      <c r="CL1598" s="90"/>
      <c r="CM1598" s="90"/>
      <c r="CN1598" s="90"/>
      <c r="CO1598" s="90"/>
      <c r="CP1598" s="90"/>
      <c r="CQ1598" s="90"/>
      <c r="CR1598" s="90"/>
      <c r="CS1598" s="90"/>
      <c r="CT1598" s="90"/>
      <c r="CU1598" s="91"/>
      <c r="CV1598" s="92"/>
    </row>
    <row r="1599" spans="1:100" s="87" customFormat="1" ht="14.45" customHeight="1" outlineLevel="4" thickBot="1">
      <c r="A1599" s="93">
        <f t="shared" si="24"/>
        <v>1598</v>
      </c>
      <c r="B1599" s="94"/>
      <c r="I1599" s="87" t="s">
        <v>2819</v>
      </c>
      <c r="BA1599" s="88"/>
      <c r="BB1599" s="89"/>
      <c r="BC1599" s="90"/>
      <c r="BD1599" s="90"/>
      <c r="BE1599" s="90"/>
      <c r="BF1599" s="90"/>
      <c r="BG1599" s="90"/>
      <c r="BH1599" s="90"/>
      <c r="BI1599" s="90"/>
      <c r="BJ1599" s="90"/>
      <c r="BK1599" s="90"/>
      <c r="BL1599" s="90"/>
      <c r="BM1599" s="90"/>
      <c r="BN1599" s="90"/>
      <c r="BO1599" s="90"/>
      <c r="BP1599" s="90"/>
      <c r="BQ1599" s="90"/>
      <c r="BR1599" s="90"/>
      <c r="BS1599" s="90"/>
      <c r="BT1599" s="90"/>
      <c r="BU1599" s="90"/>
      <c r="BV1599" s="90"/>
      <c r="BW1599" s="90"/>
      <c r="BX1599" s="90"/>
      <c r="BY1599" s="90"/>
      <c r="BZ1599" s="90"/>
      <c r="CA1599" s="90"/>
      <c r="CB1599" s="90"/>
      <c r="CC1599" s="90"/>
      <c r="CD1599" s="90"/>
      <c r="CE1599" s="90"/>
      <c r="CF1599" s="90"/>
      <c r="CG1599" s="90"/>
      <c r="CH1599" s="90"/>
      <c r="CI1599" s="90"/>
      <c r="CJ1599" s="90"/>
      <c r="CK1599" s="90"/>
      <c r="CL1599" s="90"/>
      <c r="CM1599" s="90"/>
      <c r="CN1599" s="90"/>
      <c r="CO1599" s="90"/>
      <c r="CP1599" s="90"/>
      <c r="CQ1599" s="90"/>
      <c r="CR1599" s="90"/>
      <c r="CS1599" s="90"/>
      <c r="CT1599" s="90"/>
      <c r="CU1599" s="91"/>
      <c r="CV1599" s="92"/>
    </row>
    <row r="1600" spans="1:100" s="87" customFormat="1" ht="14.45" customHeight="1" outlineLevel="4" thickBot="1">
      <c r="A1600" s="93">
        <f t="shared" si="24"/>
        <v>1599</v>
      </c>
      <c r="B1600" s="94"/>
      <c r="I1600" s="87" t="s">
        <v>2820</v>
      </c>
      <c r="AU1600" s="106"/>
      <c r="AV1600" s="106"/>
      <c r="AW1600" s="106"/>
      <c r="AX1600" s="106"/>
      <c r="AY1600" s="106"/>
      <c r="AZ1600" s="106"/>
      <c r="BA1600" s="112"/>
      <c r="BB1600" s="89"/>
      <c r="BC1600" s="90"/>
      <c r="BD1600" s="90"/>
      <c r="BE1600" s="90"/>
      <c r="BF1600" s="90"/>
      <c r="BG1600" s="90"/>
      <c r="BH1600" s="90"/>
      <c r="BI1600" s="90"/>
      <c r="BJ1600" s="90"/>
      <c r="BK1600" s="90"/>
      <c r="BL1600" s="90"/>
      <c r="BM1600" s="90"/>
      <c r="BN1600" s="90"/>
      <c r="BO1600" s="90"/>
      <c r="BP1600" s="90"/>
      <c r="BQ1600" s="90"/>
      <c r="BR1600" s="90"/>
      <c r="BS1600" s="90"/>
      <c r="BT1600" s="90"/>
      <c r="BU1600" s="90"/>
      <c r="BV1600" s="90"/>
      <c r="BW1600" s="90"/>
      <c r="BX1600" s="90"/>
      <c r="BY1600" s="90"/>
      <c r="BZ1600" s="90"/>
      <c r="CA1600" s="90"/>
      <c r="CB1600" s="90"/>
      <c r="CC1600" s="90"/>
      <c r="CD1600" s="90"/>
      <c r="CE1600" s="90"/>
      <c r="CF1600" s="90"/>
      <c r="CG1600" s="90"/>
      <c r="CH1600" s="90"/>
      <c r="CI1600" s="90"/>
      <c r="CJ1600" s="90"/>
      <c r="CK1600" s="90"/>
      <c r="CL1600" s="90"/>
      <c r="CM1600" s="90"/>
      <c r="CN1600" s="90"/>
      <c r="CO1600" s="90"/>
      <c r="CP1600" s="90"/>
      <c r="CQ1600" s="90"/>
      <c r="CR1600" s="90"/>
      <c r="CS1600" s="90"/>
      <c r="CT1600" s="90"/>
      <c r="CU1600" s="91"/>
      <c r="CV1600" s="92"/>
    </row>
    <row r="1601" spans="1:100" s="87" customFormat="1" ht="14.45" customHeight="1" outlineLevel="4" thickBot="1">
      <c r="A1601" s="93">
        <f t="shared" si="24"/>
        <v>1600</v>
      </c>
      <c r="B1601" s="94"/>
      <c r="I1601" s="106" t="s">
        <v>2821</v>
      </c>
      <c r="J1601" s="106"/>
      <c r="K1601" s="106"/>
      <c r="L1601" s="106"/>
      <c r="M1601" s="106"/>
      <c r="N1601" s="106"/>
      <c r="O1601" s="106"/>
      <c r="P1601" s="106"/>
      <c r="BA1601" s="88"/>
      <c r="BB1601" s="89"/>
      <c r="BC1601" s="90"/>
      <c r="BD1601" s="90"/>
      <c r="BE1601" s="90"/>
      <c r="BF1601" s="90"/>
      <c r="BG1601" s="90"/>
      <c r="BH1601" s="90"/>
      <c r="BI1601" s="90"/>
      <c r="BJ1601" s="90"/>
      <c r="BK1601" s="90"/>
      <c r="BL1601" s="90"/>
      <c r="BM1601" s="90"/>
      <c r="BN1601" s="90"/>
      <c r="BO1601" s="90"/>
      <c r="BP1601" s="90"/>
      <c r="BQ1601" s="90"/>
      <c r="BR1601" s="90"/>
      <c r="BS1601" s="90"/>
      <c r="BT1601" s="90"/>
      <c r="BU1601" s="90"/>
      <c r="BV1601" s="90"/>
      <c r="BW1601" s="90"/>
      <c r="BX1601" s="90"/>
      <c r="BY1601" s="90"/>
      <c r="BZ1601" s="90"/>
      <c r="CA1601" s="90"/>
      <c r="CB1601" s="90"/>
      <c r="CC1601" s="90"/>
      <c r="CD1601" s="90"/>
      <c r="CE1601" s="90"/>
      <c r="CF1601" s="90"/>
      <c r="CG1601" s="90"/>
      <c r="CH1601" s="90"/>
      <c r="CI1601" s="90"/>
      <c r="CJ1601" s="90"/>
      <c r="CK1601" s="90"/>
      <c r="CL1601" s="90"/>
      <c r="CM1601" s="90"/>
      <c r="CN1601" s="90"/>
      <c r="CO1601" s="90"/>
      <c r="CP1601" s="90"/>
      <c r="CQ1601" s="90"/>
      <c r="CR1601" s="90"/>
      <c r="CS1601" s="90"/>
      <c r="CT1601" s="90"/>
      <c r="CU1601" s="91"/>
      <c r="CV1601" s="92"/>
    </row>
    <row r="1602" spans="1:100" s="87" customFormat="1" ht="14.45" customHeight="1" outlineLevel="4" thickBot="1">
      <c r="A1602" s="93">
        <f t="shared" si="24"/>
        <v>1601</v>
      </c>
      <c r="B1602" s="94"/>
      <c r="I1602" s="87" t="s">
        <v>2822</v>
      </c>
      <c r="BA1602" s="88"/>
      <c r="BB1602" s="89"/>
      <c r="BC1602" s="115" t="s">
        <v>2823</v>
      </c>
      <c r="BD1602" s="90"/>
      <c r="BE1602" s="90"/>
      <c r="BF1602" s="90"/>
      <c r="BG1602" s="90"/>
      <c r="BH1602" s="90"/>
      <c r="BI1602" s="90"/>
      <c r="BJ1602" s="90"/>
      <c r="BK1602" s="90"/>
      <c r="BL1602" s="90"/>
      <c r="BM1602" s="90"/>
      <c r="BN1602" s="90"/>
      <c r="BO1602" s="90"/>
      <c r="BP1602" s="90"/>
      <c r="BQ1602" s="90"/>
      <c r="BR1602" s="90"/>
      <c r="BS1602" s="90"/>
      <c r="BT1602" s="90"/>
      <c r="BU1602" s="90"/>
      <c r="BV1602" s="90"/>
      <c r="BW1602" s="90"/>
      <c r="BX1602" s="90"/>
      <c r="BY1602" s="90"/>
      <c r="BZ1602" s="90"/>
      <c r="CA1602" s="90"/>
      <c r="CB1602" s="90"/>
      <c r="CC1602" s="90"/>
      <c r="CD1602" s="90"/>
      <c r="CE1602" s="90"/>
      <c r="CF1602" s="90"/>
      <c r="CG1602" s="90"/>
      <c r="CH1602" s="90"/>
      <c r="CI1602" s="90"/>
      <c r="CJ1602" s="90"/>
      <c r="CK1602" s="90"/>
      <c r="CL1602" s="90"/>
      <c r="CM1602" s="90"/>
      <c r="CN1602" s="90"/>
      <c r="CO1602" s="90"/>
      <c r="CP1602" s="90"/>
      <c r="CQ1602" s="90"/>
      <c r="CR1602" s="90"/>
      <c r="CS1602" s="90"/>
      <c r="CT1602" s="90"/>
      <c r="CU1602" s="91"/>
      <c r="CV1602" s="92"/>
    </row>
    <row r="1603" spans="1:100" s="87" customFormat="1" ht="14.45" customHeight="1" outlineLevel="4" thickBot="1">
      <c r="A1603" s="93">
        <f t="shared" si="24"/>
        <v>1602</v>
      </c>
      <c r="B1603" s="94"/>
      <c r="H1603" s="107" t="s">
        <v>2824</v>
      </c>
      <c r="BA1603" s="88"/>
      <c r="BB1603" s="89"/>
      <c r="BC1603" s="90"/>
      <c r="BD1603" s="90"/>
      <c r="BE1603" s="90"/>
      <c r="BF1603" s="90"/>
      <c r="BG1603" s="90"/>
      <c r="BH1603" s="90"/>
      <c r="BI1603" s="90"/>
      <c r="BJ1603" s="90"/>
      <c r="BK1603" s="90"/>
      <c r="BL1603" s="90"/>
      <c r="BM1603" s="90"/>
      <c r="BN1603" s="90"/>
      <c r="BO1603" s="90"/>
      <c r="BP1603" s="90"/>
      <c r="BQ1603" s="90"/>
      <c r="BR1603" s="90"/>
      <c r="BS1603" s="90"/>
      <c r="BT1603" s="90"/>
      <c r="BU1603" s="90"/>
      <c r="BV1603" s="90"/>
      <c r="BW1603" s="90"/>
      <c r="BX1603" s="90"/>
      <c r="BY1603" s="90"/>
      <c r="BZ1603" s="90"/>
      <c r="CA1603" s="90"/>
      <c r="CB1603" s="90"/>
      <c r="CC1603" s="90"/>
      <c r="CD1603" s="90"/>
      <c r="CE1603" s="90"/>
      <c r="CF1603" s="90"/>
      <c r="CG1603" s="90"/>
      <c r="CH1603" s="90"/>
      <c r="CI1603" s="90"/>
      <c r="CJ1603" s="90"/>
      <c r="CK1603" s="90"/>
      <c r="CL1603" s="90"/>
      <c r="CM1603" s="90"/>
      <c r="CN1603" s="90"/>
      <c r="CO1603" s="90"/>
      <c r="CP1603" s="90"/>
      <c r="CQ1603" s="90"/>
      <c r="CR1603" s="90"/>
      <c r="CS1603" s="90"/>
      <c r="CT1603" s="90"/>
      <c r="CU1603" s="91"/>
      <c r="CV1603" s="92"/>
    </row>
    <row r="1604" spans="1:100" s="87" customFormat="1" ht="14.45" customHeight="1" outlineLevel="4" thickBot="1">
      <c r="A1604" s="93">
        <f t="shared" si="24"/>
        <v>1603</v>
      </c>
      <c r="B1604" s="94"/>
      <c r="I1604" s="114" t="s">
        <v>2825</v>
      </c>
      <c r="BA1604" s="88"/>
      <c r="BB1604" s="89"/>
      <c r="BC1604" s="90"/>
      <c r="BD1604" s="90"/>
      <c r="BE1604" s="90"/>
      <c r="BF1604" s="90"/>
      <c r="BG1604" s="90"/>
      <c r="BH1604" s="90"/>
      <c r="BI1604" s="90"/>
      <c r="BJ1604" s="90"/>
      <c r="BK1604" s="90"/>
      <c r="BL1604" s="90"/>
      <c r="BM1604" s="90"/>
      <c r="BN1604" s="90"/>
      <c r="BO1604" s="90"/>
      <c r="BP1604" s="90"/>
      <c r="BQ1604" s="90"/>
      <c r="BR1604" s="90"/>
      <c r="BS1604" s="90"/>
      <c r="BT1604" s="90"/>
      <c r="BU1604" s="90"/>
      <c r="BV1604" s="90"/>
      <c r="BW1604" s="90"/>
      <c r="BX1604" s="90"/>
      <c r="BY1604" s="90"/>
      <c r="BZ1604" s="90"/>
      <c r="CA1604" s="90"/>
      <c r="CB1604" s="90"/>
      <c r="CC1604" s="90"/>
      <c r="CD1604" s="90"/>
      <c r="CE1604" s="90"/>
      <c r="CF1604" s="90"/>
      <c r="CG1604" s="90"/>
      <c r="CH1604" s="90"/>
      <c r="CI1604" s="90"/>
      <c r="CJ1604" s="90"/>
      <c r="CK1604" s="90"/>
      <c r="CL1604" s="90"/>
      <c r="CM1604" s="90"/>
      <c r="CN1604" s="90"/>
      <c r="CO1604" s="90"/>
      <c r="CP1604" s="90"/>
      <c r="CQ1604" s="90"/>
      <c r="CR1604" s="90"/>
      <c r="CS1604" s="90"/>
      <c r="CT1604" s="90"/>
      <c r="CU1604" s="91"/>
      <c r="CV1604" s="92"/>
    </row>
    <row r="1605" spans="1:100" s="87" customFormat="1" ht="14.45" customHeight="1" outlineLevel="4" thickBot="1">
      <c r="A1605" s="93">
        <f t="shared" si="24"/>
        <v>1604</v>
      </c>
      <c r="B1605" s="94"/>
      <c r="J1605" s="87" t="s">
        <v>2826</v>
      </c>
      <c r="BA1605" s="88"/>
      <c r="BB1605" s="89"/>
      <c r="BC1605" s="90"/>
      <c r="BD1605" s="90"/>
      <c r="BE1605" s="90"/>
      <c r="BF1605" s="90"/>
      <c r="BG1605" s="90"/>
      <c r="BH1605" s="90"/>
      <c r="BI1605" s="90"/>
      <c r="BJ1605" s="90"/>
      <c r="BK1605" s="90"/>
      <c r="BL1605" s="90"/>
      <c r="BM1605" s="90"/>
      <c r="BN1605" s="90"/>
      <c r="BO1605" s="90"/>
      <c r="BP1605" s="90"/>
      <c r="BQ1605" s="90"/>
      <c r="BR1605" s="90"/>
      <c r="BS1605" s="90"/>
      <c r="BT1605" s="90"/>
      <c r="BU1605" s="90"/>
      <c r="BV1605" s="90"/>
      <c r="BW1605" s="90"/>
      <c r="BX1605" s="90"/>
      <c r="BY1605" s="90"/>
      <c r="BZ1605" s="90"/>
      <c r="CA1605" s="90"/>
      <c r="CB1605" s="90"/>
      <c r="CC1605" s="90"/>
      <c r="CD1605" s="90"/>
      <c r="CE1605" s="90"/>
      <c r="CF1605" s="90"/>
      <c r="CG1605" s="90"/>
      <c r="CH1605" s="90"/>
      <c r="CI1605" s="90"/>
      <c r="CJ1605" s="90"/>
      <c r="CK1605" s="90"/>
      <c r="CL1605" s="90"/>
      <c r="CM1605" s="90"/>
      <c r="CN1605" s="90"/>
      <c r="CO1605" s="90"/>
      <c r="CP1605" s="90"/>
      <c r="CQ1605" s="90"/>
      <c r="CR1605" s="90"/>
      <c r="CS1605" s="90"/>
      <c r="CT1605" s="90"/>
      <c r="CU1605" s="91"/>
      <c r="CV1605" s="92"/>
    </row>
    <row r="1606" spans="1:100" s="87" customFormat="1" ht="14.45" customHeight="1" outlineLevel="4" thickBot="1">
      <c r="A1606" s="93">
        <f t="shared" si="24"/>
        <v>1605</v>
      </c>
      <c r="B1606" s="94"/>
      <c r="J1606" s="87" t="s">
        <v>2827</v>
      </c>
      <c r="BA1606" s="88"/>
      <c r="BB1606" s="89"/>
      <c r="BC1606" s="90"/>
      <c r="BD1606" s="90"/>
      <c r="BE1606" s="90"/>
      <c r="BF1606" s="90"/>
      <c r="BG1606" s="90"/>
      <c r="BH1606" s="90"/>
      <c r="BI1606" s="90"/>
      <c r="BJ1606" s="90"/>
      <c r="BK1606" s="90"/>
      <c r="BL1606" s="90"/>
      <c r="BM1606" s="90"/>
      <c r="BN1606" s="90"/>
      <c r="BO1606" s="90"/>
      <c r="BP1606" s="90"/>
      <c r="BQ1606" s="90"/>
      <c r="BR1606" s="90"/>
      <c r="BS1606" s="90"/>
      <c r="BT1606" s="90"/>
      <c r="BU1606" s="90"/>
      <c r="BV1606" s="90"/>
      <c r="BW1606" s="90"/>
      <c r="BX1606" s="90"/>
      <c r="BY1606" s="90"/>
      <c r="BZ1606" s="90"/>
      <c r="CA1606" s="90"/>
      <c r="CB1606" s="90"/>
      <c r="CC1606" s="90"/>
      <c r="CD1606" s="90"/>
      <c r="CE1606" s="90"/>
      <c r="CF1606" s="90"/>
      <c r="CG1606" s="90"/>
      <c r="CH1606" s="90"/>
      <c r="CI1606" s="90"/>
      <c r="CJ1606" s="90"/>
      <c r="CK1606" s="90"/>
      <c r="CL1606" s="90"/>
      <c r="CM1606" s="90"/>
      <c r="CN1606" s="90"/>
      <c r="CO1606" s="90"/>
      <c r="CP1606" s="90"/>
      <c r="CQ1606" s="90"/>
      <c r="CR1606" s="90"/>
      <c r="CS1606" s="90"/>
      <c r="CT1606" s="90"/>
      <c r="CU1606" s="91"/>
      <c r="CV1606" s="92"/>
    </row>
    <row r="1607" spans="1:100" s="87" customFormat="1" ht="14.45" customHeight="1" outlineLevel="4" thickBot="1">
      <c r="A1607" s="93">
        <f t="shared" si="24"/>
        <v>1606</v>
      </c>
      <c r="B1607" s="94"/>
      <c r="J1607" s="87" t="s">
        <v>2828</v>
      </c>
      <c r="BA1607" s="88"/>
      <c r="BB1607" s="89"/>
      <c r="BC1607" s="90"/>
      <c r="BD1607" s="90"/>
      <c r="BE1607" s="90"/>
      <c r="BF1607" s="90"/>
      <c r="BG1607" s="90"/>
      <c r="BH1607" s="90"/>
      <c r="BI1607" s="90"/>
      <c r="BJ1607" s="90"/>
      <c r="BK1607" s="90"/>
      <c r="BL1607" s="90"/>
      <c r="BM1607" s="90"/>
      <c r="BN1607" s="90"/>
      <c r="BO1607" s="90"/>
      <c r="BP1607" s="90"/>
      <c r="BQ1607" s="90"/>
      <c r="BR1607" s="90"/>
      <c r="BS1607" s="90"/>
      <c r="BT1607" s="90"/>
      <c r="BU1607" s="90"/>
      <c r="BV1607" s="90"/>
      <c r="BW1607" s="90"/>
      <c r="BX1607" s="90"/>
      <c r="BY1607" s="90"/>
      <c r="BZ1607" s="90"/>
      <c r="CA1607" s="90"/>
      <c r="CB1607" s="90"/>
      <c r="CC1607" s="90"/>
      <c r="CD1607" s="90"/>
      <c r="CE1607" s="90"/>
      <c r="CF1607" s="90"/>
      <c r="CG1607" s="90"/>
      <c r="CH1607" s="90"/>
      <c r="CI1607" s="90"/>
      <c r="CJ1607" s="90"/>
      <c r="CK1607" s="90"/>
      <c r="CL1607" s="90"/>
      <c r="CM1607" s="90"/>
      <c r="CN1607" s="90"/>
      <c r="CO1607" s="90"/>
      <c r="CP1607" s="90"/>
      <c r="CQ1607" s="90"/>
      <c r="CR1607" s="90"/>
      <c r="CS1607" s="90"/>
      <c r="CT1607" s="90"/>
      <c r="CU1607" s="91"/>
      <c r="CV1607" s="92"/>
    </row>
    <row r="1608" spans="1:100" s="87" customFormat="1" ht="14.45" customHeight="1" outlineLevel="4" thickBot="1">
      <c r="A1608" s="93">
        <f t="shared" si="24"/>
        <v>1607</v>
      </c>
      <c r="B1608" s="94"/>
      <c r="J1608" s="87" t="s">
        <v>2829</v>
      </c>
      <c r="BA1608" s="88"/>
      <c r="BB1608" s="89"/>
      <c r="BC1608" s="90"/>
      <c r="BD1608" s="90"/>
      <c r="BE1608" s="90"/>
      <c r="BF1608" s="90"/>
      <c r="BG1608" s="90"/>
      <c r="BH1608" s="90"/>
      <c r="BI1608" s="90"/>
      <c r="BJ1608" s="90"/>
      <c r="BK1608" s="90"/>
      <c r="BL1608" s="90"/>
      <c r="BM1608" s="90"/>
      <c r="BN1608" s="90"/>
      <c r="BO1608" s="90"/>
      <c r="BP1608" s="90"/>
      <c r="BQ1608" s="90"/>
      <c r="BR1608" s="90"/>
      <c r="BS1608" s="90"/>
      <c r="BT1608" s="90"/>
      <c r="BU1608" s="90"/>
      <c r="BV1608" s="90"/>
      <c r="BW1608" s="90"/>
      <c r="BX1608" s="90"/>
      <c r="BY1608" s="90"/>
      <c r="BZ1608" s="90"/>
      <c r="CA1608" s="90"/>
      <c r="CB1608" s="90"/>
      <c r="CC1608" s="90"/>
      <c r="CD1608" s="90"/>
      <c r="CE1608" s="90"/>
      <c r="CF1608" s="90"/>
      <c r="CG1608" s="90"/>
      <c r="CH1608" s="90"/>
      <c r="CI1608" s="90"/>
      <c r="CJ1608" s="90"/>
      <c r="CK1608" s="90"/>
      <c r="CL1608" s="90"/>
      <c r="CM1608" s="90"/>
      <c r="CN1608" s="90"/>
      <c r="CO1608" s="90"/>
      <c r="CP1608" s="90"/>
      <c r="CQ1608" s="90"/>
      <c r="CR1608" s="90"/>
      <c r="CS1608" s="90"/>
      <c r="CT1608" s="90"/>
      <c r="CU1608" s="91"/>
      <c r="CV1608" s="92"/>
    </row>
    <row r="1609" spans="1:100" s="87" customFormat="1" ht="14.45" customHeight="1" outlineLevel="4" thickBot="1">
      <c r="A1609" s="93">
        <f t="shared" si="24"/>
        <v>1608</v>
      </c>
      <c r="B1609" s="94"/>
      <c r="J1609" s="87" t="s">
        <v>2830</v>
      </c>
      <c r="BA1609" s="88"/>
      <c r="BB1609" s="89"/>
      <c r="BC1609" s="90"/>
      <c r="BD1609" s="90"/>
      <c r="BE1609" s="90"/>
      <c r="BF1609" s="90"/>
      <c r="BG1609" s="90"/>
      <c r="BH1609" s="90"/>
      <c r="BI1609" s="90"/>
      <c r="BJ1609" s="90"/>
      <c r="BK1609" s="90"/>
      <c r="BL1609" s="90"/>
      <c r="BM1609" s="90"/>
      <c r="BN1609" s="90"/>
      <c r="BO1609" s="90"/>
      <c r="BP1609" s="90"/>
      <c r="BQ1609" s="90"/>
      <c r="BR1609" s="90"/>
      <c r="BS1609" s="90"/>
      <c r="BT1609" s="90"/>
      <c r="BU1609" s="90"/>
      <c r="BV1609" s="90"/>
      <c r="BW1609" s="90"/>
      <c r="BX1609" s="90"/>
      <c r="BY1609" s="90"/>
      <c r="BZ1609" s="90"/>
      <c r="CA1609" s="90"/>
      <c r="CB1609" s="90"/>
      <c r="CC1609" s="90"/>
      <c r="CD1609" s="90"/>
      <c r="CE1609" s="90"/>
      <c r="CF1609" s="90"/>
      <c r="CG1609" s="90"/>
      <c r="CH1609" s="90"/>
      <c r="CI1609" s="90"/>
      <c r="CJ1609" s="90"/>
      <c r="CK1609" s="90"/>
      <c r="CL1609" s="90"/>
      <c r="CM1609" s="90"/>
      <c r="CN1609" s="90"/>
      <c r="CO1609" s="90"/>
      <c r="CP1609" s="90"/>
      <c r="CQ1609" s="90"/>
      <c r="CR1609" s="90"/>
      <c r="CS1609" s="90"/>
      <c r="CT1609" s="90"/>
      <c r="CU1609" s="91"/>
      <c r="CV1609" s="92"/>
    </row>
    <row r="1610" spans="1:100" s="87" customFormat="1" ht="14.45" customHeight="1" outlineLevel="4" thickBot="1">
      <c r="A1610" s="93">
        <f t="shared" si="24"/>
        <v>1609</v>
      </c>
      <c r="B1610" s="94"/>
      <c r="J1610" s="87" t="s">
        <v>2831</v>
      </c>
      <c r="BA1610" s="88"/>
      <c r="BB1610" s="89"/>
      <c r="BC1610" s="90"/>
      <c r="BD1610" s="90"/>
      <c r="BE1610" s="90"/>
      <c r="BF1610" s="90"/>
      <c r="BG1610" s="90"/>
      <c r="BH1610" s="90"/>
      <c r="BI1610" s="90"/>
      <c r="BJ1610" s="90"/>
      <c r="BK1610" s="90"/>
      <c r="BL1610" s="90"/>
      <c r="BM1610" s="90"/>
      <c r="BN1610" s="90"/>
      <c r="BO1610" s="90"/>
      <c r="BP1610" s="90"/>
      <c r="BQ1610" s="90"/>
      <c r="BR1610" s="90"/>
      <c r="BS1610" s="90"/>
      <c r="BT1610" s="90"/>
      <c r="BU1610" s="90"/>
      <c r="BV1610" s="90"/>
      <c r="BW1610" s="90"/>
      <c r="BX1610" s="90"/>
      <c r="BY1610" s="90"/>
      <c r="BZ1610" s="90"/>
      <c r="CA1610" s="90"/>
      <c r="CB1610" s="90"/>
      <c r="CC1610" s="90"/>
      <c r="CD1610" s="90"/>
      <c r="CE1610" s="90"/>
      <c r="CF1610" s="90"/>
      <c r="CG1610" s="90"/>
      <c r="CH1610" s="90"/>
      <c r="CI1610" s="90"/>
      <c r="CJ1610" s="90"/>
      <c r="CK1610" s="90"/>
      <c r="CL1610" s="90"/>
      <c r="CM1610" s="90"/>
      <c r="CN1610" s="90"/>
      <c r="CO1610" s="90"/>
      <c r="CP1610" s="90"/>
      <c r="CQ1610" s="90"/>
      <c r="CR1610" s="90"/>
      <c r="CS1610" s="90"/>
      <c r="CT1610" s="90"/>
      <c r="CU1610" s="91"/>
      <c r="CV1610" s="92"/>
    </row>
    <row r="1611" spans="1:100" s="87" customFormat="1" ht="14.45" customHeight="1" outlineLevel="4" thickBot="1">
      <c r="A1611" s="93">
        <f t="shared" si="24"/>
        <v>1610</v>
      </c>
      <c r="B1611" s="94"/>
      <c r="J1611" s="87" t="s">
        <v>2832</v>
      </c>
      <c r="BA1611" s="88"/>
      <c r="BB1611" s="89"/>
      <c r="BC1611" s="90"/>
      <c r="BD1611" s="90"/>
      <c r="BE1611" s="90"/>
      <c r="BF1611" s="90"/>
      <c r="BG1611" s="90"/>
      <c r="BH1611" s="90"/>
      <c r="BI1611" s="90"/>
      <c r="BJ1611" s="90"/>
      <c r="BK1611" s="90"/>
      <c r="BL1611" s="90"/>
      <c r="BM1611" s="90"/>
      <c r="BN1611" s="90"/>
      <c r="BO1611" s="90"/>
      <c r="BP1611" s="90"/>
      <c r="BQ1611" s="90"/>
      <c r="BR1611" s="90"/>
      <c r="BS1611" s="90"/>
      <c r="BT1611" s="90"/>
      <c r="BU1611" s="90"/>
      <c r="BV1611" s="90"/>
      <c r="BW1611" s="90"/>
      <c r="BX1611" s="90"/>
      <c r="BY1611" s="90"/>
      <c r="BZ1611" s="90"/>
      <c r="CA1611" s="90"/>
      <c r="CB1611" s="90"/>
      <c r="CC1611" s="90"/>
      <c r="CD1611" s="90"/>
      <c r="CE1611" s="90"/>
      <c r="CF1611" s="90"/>
      <c r="CG1611" s="90"/>
      <c r="CH1611" s="90"/>
      <c r="CI1611" s="90"/>
      <c r="CJ1611" s="90"/>
      <c r="CK1611" s="90"/>
      <c r="CL1611" s="90"/>
      <c r="CM1611" s="90"/>
      <c r="CN1611" s="90"/>
      <c r="CO1611" s="90"/>
      <c r="CP1611" s="90"/>
      <c r="CQ1611" s="90"/>
      <c r="CR1611" s="90"/>
      <c r="CS1611" s="90"/>
      <c r="CT1611" s="90"/>
      <c r="CU1611" s="91"/>
      <c r="CV1611" s="92"/>
    </row>
    <row r="1612" spans="1:100" s="87" customFormat="1" ht="14.45" customHeight="1" outlineLevel="4" thickBot="1">
      <c r="A1612" s="93">
        <f t="shared" si="24"/>
        <v>1611</v>
      </c>
      <c r="B1612" s="94"/>
      <c r="J1612" s="87" t="s">
        <v>2833</v>
      </c>
      <c r="BA1612" s="88"/>
      <c r="BB1612" s="89"/>
      <c r="BC1612" s="90"/>
      <c r="BD1612" s="90"/>
      <c r="BE1612" s="90"/>
      <c r="BF1612" s="90"/>
      <c r="BG1612" s="90"/>
      <c r="BH1612" s="90"/>
      <c r="BI1612" s="90"/>
      <c r="BJ1612" s="90"/>
      <c r="BK1612" s="90"/>
      <c r="BL1612" s="90"/>
      <c r="BM1612" s="90"/>
      <c r="BN1612" s="90"/>
      <c r="BO1612" s="90"/>
      <c r="BP1612" s="90"/>
      <c r="BQ1612" s="90"/>
      <c r="BR1612" s="90"/>
      <c r="BS1612" s="90"/>
      <c r="BT1612" s="90"/>
      <c r="BU1612" s="90"/>
      <c r="BV1612" s="90"/>
      <c r="BW1612" s="90"/>
      <c r="BX1612" s="90"/>
      <c r="BY1612" s="90"/>
      <c r="BZ1612" s="90"/>
      <c r="CA1612" s="90"/>
      <c r="CB1612" s="90"/>
      <c r="CC1612" s="90"/>
      <c r="CD1612" s="90"/>
      <c r="CE1612" s="90"/>
      <c r="CF1612" s="90"/>
      <c r="CG1612" s="90"/>
      <c r="CH1612" s="90"/>
      <c r="CI1612" s="90"/>
      <c r="CJ1612" s="90"/>
      <c r="CK1612" s="90"/>
      <c r="CL1612" s="90"/>
      <c r="CM1612" s="90"/>
      <c r="CN1612" s="90"/>
      <c r="CO1612" s="90"/>
      <c r="CP1612" s="90"/>
      <c r="CQ1612" s="90"/>
      <c r="CR1612" s="90"/>
      <c r="CS1612" s="90"/>
      <c r="CT1612" s="90"/>
      <c r="CU1612" s="91"/>
      <c r="CV1612" s="92"/>
    </row>
    <row r="1613" spans="1:100" s="87" customFormat="1" ht="14.45" customHeight="1" outlineLevel="4" thickBot="1">
      <c r="A1613" s="93">
        <f t="shared" si="24"/>
        <v>1612</v>
      </c>
      <c r="B1613" s="94"/>
      <c r="J1613" s="87" t="s">
        <v>2834</v>
      </c>
      <c r="BA1613" s="88"/>
      <c r="BB1613" s="89"/>
      <c r="BC1613" s="90"/>
      <c r="BD1613" s="90"/>
      <c r="BE1613" s="90"/>
      <c r="BF1613" s="90"/>
      <c r="BG1613" s="90"/>
      <c r="BH1613" s="90"/>
      <c r="BI1613" s="90"/>
      <c r="BJ1613" s="90"/>
      <c r="BK1613" s="90"/>
      <c r="BL1613" s="90"/>
      <c r="BM1613" s="90"/>
      <c r="BN1613" s="90"/>
      <c r="BO1613" s="90"/>
      <c r="BP1613" s="90"/>
      <c r="BQ1613" s="90"/>
      <c r="BR1613" s="90"/>
      <c r="BS1613" s="90"/>
      <c r="BT1613" s="90"/>
      <c r="BU1613" s="90"/>
      <c r="BV1613" s="90"/>
      <c r="BW1613" s="90"/>
      <c r="BX1613" s="90"/>
      <c r="BY1613" s="90"/>
      <c r="BZ1613" s="90"/>
      <c r="CA1613" s="90"/>
      <c r="CB1613" s="90"/>
      <c r="CC1613" s="90"/>
      <c r="CD1613" s="90"/>
      <c r="CE1613" s="90"/>
      <c r="CF1613" s="90"/>
      <c r="CG1613" s="90"/>
      <c r="CH1613" s="90"/>
      <c r="CI1613" s="90"/>
      <c r="CJ1613" s="90"/>
      <c r="CK1613" s="90"/>
      <c r="CL1613" s="90"/>
      <c r="CM1613" s="90"/>
      <c r="CN1613" s="90"/>
      <c r="CO1613" s="90"/>
      <c r="CP1613" s="90"/>
      <c r="CQ1613" s="90"/>
      <c r="CR1613" s="90"/>
      <c r="CS1613" s="90"/>
      <c r="CT1613" s="90"/>
      <c r="CU1613" s="91"/>
      <c r="CV1613" s="92"/>
    </row>
    <row r="1614" spans="1:100" s="87" customFormat="1" ht="14.45" customHeight="1" outlineLevel="4" thickBot="1">
      <c r="A1614" s="93">
        <f t="shared" si="24"/>
        <v>1613</v>
      </c>
      <c r="B1614" s="94"/>
      <c r="J1614" s="87" t="s">
        <v>2835</v>
      </c>
      <c r="BA1614" s="88"/>
      <c r="BB1614" s="89"/>
      <c r="BC1614" s="90"/>
      <c r="BD1614" s="90"/>
      <c r="BE1614" s="90"/>
      <c r="BF1614" s="90"/>
      <c r="BG1614" s="90"/>
      <c r="BH1614" s="90"/>
      <c r="BI1614" s="90"/>
      <c r="BJ1614" s="90"/>
      <c r="BK1614" s="90"/>
      <c r="BL1614" s="90"/>
      <c r="BM1614" s="90"/>
      <c r="BN1614" s="90"/>
      <c r="BO1614" s="90"/>
      <c r="BP1614" s="90"/>
      <c r="BQ1614" s="90"/>
      <c r="BR1614" s="90"/>
      <c r="BS1614" s="90"/>
      <c r="BT1614" s="90"/>
      <c r="BU1614" s="90"/>
      <c r="BV1614" s="90"/>
      <c r="BW1614" s="90"/>
      <c r="BX1614" s="90"/>
      <c r="BY1614" s="90"/>
      <c r="BZ1614" s="90"/>
      <c r="CA1614" s="90"/>
      <c r="CB1614" s="90"/>
      <c r="CC1614" s="90"/>
      <c r="CD1614" s="90"/>
      <c r="CE1614" s="90"/>
      <c r="CF1614" s="90"/>
      <c r="CG1614" s="90"/>
      <c r="CH1614" s="90"/>
      <c r="CI1614" s="90"/>
      <c r="CJ1614" s="90"/>
      <c r="CK1614" s="90"/>
      <c r="CL1614" s="90"/>
      <c r="CM1614" s="90"/>
      <c r="CN1614" s="90"/>
      <c r="CO1614" s="90"/>
      <c r="CP1614" s="90"/>
      <c r="CQ1614" s="90"/>
      <c r="CR1614" s="90"/>
      <c r="CS1614" s="90"/>
      <c r="CT1614" s="90"/>
      <c r="CU1614" s="91"/>
      <c r="CV1614" s="92"/>
    </row>
    <row r="1615" spans="1:100" s="87" customFormat="1" ht="14.45" customHeight="1" outlineLevel="4" thickBot="1">
      <c r="A1615" s="93">
        <f t="shared" si="24"/>
        <v>1614</v>
      </c>
      <c r="B1615" s="94"/>
      <c r="J1615" s="87" t="s">
        <v>2836</v>
      </c>
      <c r="BA1615" s="88"/>
      <c r="BB1615" s="89"/>
      <c r="BC1615" s="90"/>
      <c r="BD1615" s="90"/>
      <c r="BE1615" s="90"/>
      <c r="BF1615" s="90"/>
      <c r="BG1615" s="90"/>
      <c r="BH1615" s="90"/>
      <c r="BI1615" s="90"/>
      <c r="BJ1615" s="90"/>
      <c r="BK1615" s="90"/>
      <c r="BL1615" s="90"/>
      <c r="BM1615" s="90"/>
      <c r="BN1615" s="90"/>
      <c r="BO1615" s="90"/>
      <c r="BP1615" s="90"/>
      <c r="BQ1615" s="90"/>
      <c r="BR1615" s="90"/>
      <c r="BS1615" s="90"/>
      <c r="BT1615" s="90"/>
      <c r="BU1615" s="90"/>
      <c r="BV1615" s="90"/>
      <c r="BW1615" s="90"/>
      <c r="BX1615" s="90"/>
      <c r="BY1615" s="90"/>
      <c r="BZ1615" s="90"/>
      <c r="CA1615" s="90"/>
      <c r="CB1615" s="90"/>
      <c r="CC1615" s="90"/>
      <c r="CD1615" s="90"/>
      <c r="CE1615" s="90"/>
      <c r="CF1615" s="90"/>
      <c r="CG1615" s="90"/>
      <c r="CH1615" s="90"/>
      <c r="CI1615" s="90"/>
      <c r="CJ1615" s="90"/>
      <c r="CK1615" s="90"/>
      <c r="CL1615" s="90"/>
      <c r="CM1615" s="90"/>
      <c r="CN1615" s="90"/>
      <c r="CO1615" s="90"/>
      <c r="CP1615" s="90"/>
      <c r="CQ1615" s="90"/>
      <c r="CR1615" s="90"/>
      <c r="CS1615" s="90"/>
      <c r="CT1615" s="90"/>
      <c r="CU1615" s="91"/>
      <c r="CV1615" s="92"/>
    </row>
    <row r="1616" spans="1:100" s="87" customFormat="1" ht="14.45" customHeight="1" outlineLevel="4" thickBot="1">
      <c r="A1616" s="93">
        <f t="shared" si="24"/>
        <v>1615</v>
      </c>
      <c r="B1616" s="94"/>
      <c r="J1616" s="87" t="s">
        <v>2837</v>
      </c>
      <c r="BA1616" s="88"/>
      <c r="BB1616" s="89"/>
      <c r="BC1616" s="90"/>
      <c r="BD1616" s="90"/>
      <c r="BE1616" s="90"/>
      <c r="BF1616" s="90"/>
      <c r="BG1616" s="90"/>
      <c r="BH1616" s="90"/>
      <c r="BI1616" s="90"/>
      <c r="BJ1616" s="90"/>
      <c r="BK1616" s="90"/>
      <c r="BL1616" s="90"/>
      <c r="BM1616" s="90"/>
      <c r="BN1616" s="90"/>
      <c r="BO1616" s="90"/>
      <c r="BP1616" s="90"/>
      <c r="BQ1616" s="90"/>
      <c r="BR1616" s="90"/>
      <c r="BS1616" s="90"/>
      <c r="BT1616" s="90"/>
      <c r="BU1616" s="90"/>
      <c r="BV1616" s="90"/>
      <c r="BW1616" s="90"/>
      <c r="BX1616" s="90"/>
      <c r="BY1616" s="90"/>
      <c r="BZ1616" s="90"/>
      <c r="CA1616" s="90"/>
      <c r="CB1616" s="90"/>
      <c r="CC1616" s="90"/>
      <c r="CD1616" s="90"/>
      <c r="CE1616" s="90"/>
      <c r="CF1616" s="90"/>
      <c r="CG1616" s="90"/>
      <c r="CH1616" s="90"/>
      <c r="CI1616" s="90"/>
      <c r="CJ1616" s="90"/>
      <c r="CK1616" s="90"/>
      <c r="CL1616" s="90"/>
      <c r="CM1616" s="90"/>
      <c r="CN1616" s="90"/>
      <c r="CO1616" s="90"/>
      <c r="CP1616" s="90"/>
      <c r="CQ1616" s="90"/>
      <c r="CR1616" s="90"/>
      <c r="CS1616" s="90"/>
      <c r="CT1616" s="90"/>
      <c r="CU1616" s="91"/>
      <c r="CV1616" s="92"/>
    </row>
    <row r="1617" spans="1:100" s="87" customFormat="1" ht="14.45" customHeight="1" outlineLevel="4" thickBot="1">
      <c r="A1617" s="93">
        <f t="shared" si="24"/>
        <v>1616</v>
      </c>
      <c r="B1617" s="94"/>
      <c r="I1617" s="114" t="s">
        <v>2838</v>
      </c>
      <c r="BA1617" s="88"/>
      <c r="BB1617" s="89"/>
      <c r="BC1617" s="90"/>
      <c r="BD1617" s="90"/>
      <c r="BE1617" s="90"/>
      <c r="BF1617" s="90"/>
      <c r="BG1617" s="90"/>
      <c r="BH1617" s="90"/>
      <c r="BI1617" s="90"/>
      <c r="BJ1617" s="90"/>
      <c r="BK1617" s="90"/>
      <c r="BL1617" s="90"/>
      <c r="BM1617" s="90"/>
      <c r="BN1617" s="90"/>
      <c r="BO1617" s="90"/>
      <c r="BP1617" s="90"/>
      <c r="BQ1617" s="90"/>
      <c r="BR1617" s="90"/>
      <c r="BS1617" s="90"/>
      <c r="BT1617" s="90"/>
      <c r="BU1617" s="90"/>
      <c r="BV1617" s="90"/>
      <c r="BW1617" s="90"/>
      <c r="BX1617" s="90"/>
      <c r="BY1617" s="90"/>
      <c r="BZ1617" s="90"/>
      <c r="CA1617" s="90"/>
      <c r="CB1617" s="90"/>
      <c r="CC1617" s="90"/>
      <c r="CD1617" s="90"/>
      <c r="CE1617" s="90"/>
      <c r="CF1617" s="90"/>
      <c r="CG1617" s="90"/>
      <c r="CH1617" s="90"/>
      <c r="CI1617" s="90"/>
      <c r="CJ1617" s="90"/>
      <c r="CK1617" s="90"/>
      <c r="CL1617" s="90"/>
      <c r="CM1617" s="90"/>
      <c r="CN1617" s="90"/>
      <c r="CO1617" s="90"/>
      <c r="CP1617" s="90"/>
      <c r="CQ1617" s="90"/>
      <c r="CR1617" s="90"/>
      <c r="CS1617" s="90"/>
      <c r="CT1617" s="90"/>
      <c r="CU1617" s="91"/>
      <c r="CV1617" s="92"/>
    </row>
    <row r="1618" spans="1:100" s="87" customFormat="1" ht="14.45" customHeight="1" outlineLevel="4" thickBot="1">
      <c r="A1618" s="93">
        <f t="shared" ref="A1618:A1681" si="25">ROW()-1</f>
        <v>1617</v>
      </c>
      <c r="B1618" s="94"/>
      <c r="J1618" s="87" t="s">
        <v>2839</v>
      </c>
      <c r="BA1618" s="88"/>
      <c r="BB1618" s="89"/>
      <c r="BC1618" s="90"/>
      <c r="BD1618" s="90"/>
      <c r="BE1618" s="90"/>
      <c r="BF1618" s="90"/>
      <c r="BG1618" s="90"/>
      <c r="BH1618" s="90"/>
      <c r="BI1618" s="90"/>
      <c r="BJ1618" s="90"/>
      <c r="BK1618" s="90"/>
      <c r="BL1618" s="90"/>
      <c r="BM1618" s="90"/>
      <c r="BN1618" s="90"/>
      <c r="BO1618" s="90"/>
      <c r="BP1618" s="90"/>
      <c r="BQ1618" s="90"/>
      <c r="BR1618" s="90"/>
      <c r="BS1618" s="90"/>
      <c r="BT1618" s="90"/>
      <c r="BU1618" s="90"/>
      <c r="BV1618" s="90"/>
      <c r="BW1618" s="90"/>
      <c r="BX1618" s="90"/>
      <c r="BY1618" s="90"/>
      <c r="BZ1618" s="90"/>
      <c r="CA1618" s="90"/>
      <c r="CB1618" s="90"/>
      <c r="CC1618" s="90"/>
      <c r="CD1618" s="90"/>
      <c r="CE1618" s="90"/>
      <c r="CF1618" s="90"/>
      <c r="CG1618" s="90"/>
      <c r="CH1618" s="90"/>
      <c r="CI1618" s="90"/>
      <c r="CJ1618" s="90"/>
      <c r="CK1618" s="90"/>
      <c r="CL1618" s="90"/>
      <c r="CM1618" s="90"/>
      <c r="CN1618" s="90"/>
      <c r="CO1618" s="90"/>
      <c r="CP1618" s="90"/>
      <c r="CQ1618" s="90"/>
      <c r="CR1618" s="90"/>
      <c r="CS1618" s="90"/>
      <c r="CT1618" s="90"/>
      <c r="CU1618" s="91"/>
      <c r="CV1618" s="92"/>
    </row>
    <row r="1619" spans="1:100" s="87" customFormat="1" ht="14.45" customHeight="1" outlineLevel="4" thickBot="1">
      <c r="A1619" s="93">
        <f t="shared" si="25"/>
        <v>1618</v>
      </c>
      <c r="B1619" s="94"/>
      <c r="J1619" s="87" t="s">
        <v>2840</v>
      </c>
      <c r="BA1619" s="88"/>
      <c r="BB1619" s="89"/>
      <c r="BC1619" s="90"/>
      <c r="BD1619" s="90"/>
      <c r="BE1619" s="90"/>
      <c r="BF1619" s="90"/>
      <c r="BG1619" s="90"/>
      <c r="BH1619" s="90"/>
      <c r="BI1619" s="90"/>
      <c r="BJ1619" s="90"/>
      <c r="BK1619" s="90"/>
      <c r="BL1619" s="90"/>
      <c r="BM1619" s="90"/>
      <c r="BN1619" s="90"/>
      <c r="BO1619" s="90"/>
      <c r="BP1619" s="90"/>
      <c r="BQ1619" s="90"/>
      <c r="BR1619" s="90"/>
      <c r="BS1619" s="90"/>
      <c r="BT1619" s="90"/>
      <c r="BU1619" s="90"/>
      <c r="BV1619" s="90"/>
      <c r="BW1619" s="90"/>
      <c r="BX1619" s="90"/>
      <c r="BY1619" s="90"/>
      <c r="BZ1619" s="90"/>
      <c r="CA1619" s="90"/>
      <c r="CB1619" s="90"/>
      <c r="CC1619" s="90"/>
      <c r="CD1619" s="90"/>
      <c r="CE1619" s="90"/>
      <c r="CF1619" s="90"/>
      <c r="CG1619" s="90"/>
      <c r="CH1619" s="90"/>
      <c r="CI1619" s="90"/>
      <c r="CJ1619" s="90"/>
      <c r="CK1619" s="90"/>
      <c r="CL1619" s="90"/>
      <c r="CM1619" s="90"/>
      <c r="CN1619" s="90"/>
      <c r="CO1619" s="90"/>
      <c r="CP1619" s="90"/>
      <c r="CQ1619" s="90"/>
      <c r="CR1619" s="90"/>
      <c r="CS1619" s="90"/>
      <c r="CT1619" s="90"/>
      <c r="CU1619" s="91"/>
      <c r="CV1619" s="92"/>
    </row>
    <row r="1620" spans="1:100" s="87" customFormat="1" ht="14.45" customHeight="1" outlineLevel="4" thickBot="1">
      <c r="A1620" s="93">
        <f t="shared" si="25"/>
        <v>1619</v>
      </c>
      <c r="B1620" s="94"/>
      <c r="J1620" s="87" t="s">
        <v>2841</v>
      </c>
      <c r="N1620" s="106"/>
      <c r="O1620" s="106"/>
      <c r="P1620" s="106"/>
      <c r="Q1620" s="106"/>
      <c r="R1620" s="106"/>
      <c r="S1620" s="106"/>
      <c r="T1620" s="106"/>
      <c r="U1620" s="106"/>
      <c r="V1620" s="106"/>
      <c r="BA1620" s="88"/>
      <c r="BB1620" s="89"/>
      <c r="BC1620" s="90"/>
      <c r="BD1620" s="90"/>
      <c r="BE1620" s="90"/>
      <c r="BF1620" s="90"/>
      <c r="BG1620" s="90"/>
      <c r="BH1620" s="90"/>
      <c r="BI1620" s="90"/>
      <c r="BJ1620" s="90"/>
      <c r="BK1620" s="90"/>
      <c r="BL1620" s="90"/>
      <c r="BM1620" s="90"/>
      <c r="BN1620" s="90"/>
      <c r="BO1620" s="90"/>
      <c r="BP1620" s="90"/>
      <c r="BQ1620" s="90"/>
      <c r="BR1620" s="90"/>
      <c r="BS1620" s="90"/>
      <c r="BT1620" s="90"/>
      <c r="BU1620" s="90"/>
      <c r="BV1620" s="90"/>
      <c r="BW1620" s="90"/>
      <c r="BX1620" s="90"/>
      <c r="BY1620" s="90"/>
      <c r="BZ1620" s="90"/>
      <c r="CA1620" s="90"/>
      <c r="CB1620" s="90"/>
      <c r="CC1620" s="90"/>
      <c r="CD1620" s="90"/>
      <c r="CE1620" s="90"/>
      <c r="CF1620" s="90"/>
      <c r="CG1620" s="90"/>
      <c r="CH1620" s="90"/>
      <c r="CI1620" s="90"/>
      <c r="CJ1620" s="90"/>
      <c r="CK1620" s="90"/>
      <c r="CL1620" s="90"/>
      <c r="CM1620" s="90"/>
      <c r="CN1620" s="90"/>
      <c r="CO1620" s="90"/>
      <c r="CP1620" s="90"/>
      <c r="CQ1620" s="90"/>
      <c r="CR1620" s="90"/>
      <c r="CS1620" s="90"/>
      <c r="CT1620" s="90"/>
      <c r="CU1620" s="91"/>
      <c r="CV1620" s="92"/>
    </row>
    <row r="1621" spans="1:100" s="87" customFormat="1" ht="14.45" customHeight="1" outlineLevel="4" thickBot="1">
      <c r="A1621" s="93">
        <f t="shared" si="25"/>
        <v>1620</v>
      </c>
      <c r="B1621" s="94"/>
      <c r="J1621" s="87" t="s">
        <v>2842</v>
      </c>
      <c r="BA1621" s="88"/>
      <c r="BB1621" s="89"/>
      <c r="BC1621" s="115" t="s">
        <v>2843</v>
      </c>
      <c r="BD1621" s="90"/>
      <c r="BE1621" s="90"/>
      <c r="BF1621" s="90"/>
      <c r="BG1621" s="90"/>
      <c r="BH1621" s="90"/>
      <c r="BI1621" s="90"/>
      <c r="BJ1621" s="90"/>
      <c r="BK1621" s="90"/>
      <c r="BL1621" s="90"/>
      <c r="BM1621" s="90"/>
      <c r="BN1621" s="90"/>
      <c r="BO1621" s="90"/>
      <c r="BP1621" s="90"/>
      <c r="BQ1621" s="90"/>
      <c r="BR1621" s="90"/>
      <c r="BS1621" s="90"/>
      <c r="BT1621" s="90"/>
      <c r="BU1621" s="90"/>
      <c r="BV1621" s="90"/>
      <c r="BW1621" s="90"/>
      <c r="BX1621" s="90"/>
      <c r="BY1621" s="90"/>
      <c r="BZ1621" s="90"/>
      <c r="CA1621" s="90"/>
      <c r="CB1621" s="90"/>
      <c r="CC1621" s="90"/>
      <c r="CD1621" s="90"/>
      <c r="CE1621" s="90"/>
      <c r="CF1621" s="90"/>
      <c r="CG1621" s="90"/>
      <c r="CH1621" s="90"/>
      <c r="CI1621" s="90"/>
      <c r="CJ1621" s="90"/>
      <c r="CK1621" s="90"/>
      <c r="CL1621" s="90"/>
      <c r="CM1621" s="90"/>
      <c r="CN1621" s="90"/>
      <c r="CO1621" s="90"/>
      <c r="CP1621" s="90"/>
      <c r="CQ1621" s="90"/>
      <c r="CR1621" s="90"/>
      <c r="CS1621" s="90"/>
      <c r="CT1621" s="90"/>
      <c r="CU1621" s="91"/>
      <c r="CV1621" s="92"/>
    </row>
    <row r="1622" spans="1:100" s="87" customFormat="1" ht="14.45" customHeight="1" outlineLevel="4" thickBot="1">
      <c r="A1622" s="93">
        <f t="shared" si="25"/>
        <v>1621</v>
      </c>
      <c r="B1622" s="94"/>
      <c r="H1622" s="107" t="s">
        <v>2844</v>
      </c>
      <c r="BA1622" s="88"/>
      <c r="BB1622" s="89"/>
      <c r="BC1622" s="90"/>
      <c r="BD1622" s="90"/>
      <c r="BE1622" s="90"/>
      <c r="BF1622" s="90"/>
      <c r="BG1622" s="90"/>
      <c r="BH1622" s="90"/>
      <c r="BI1622" s="90"/>
      <c r="BJ1622" s="90"/>
      <c r="BK1622" s="90"/>
      <c r="BL1622" s="90"/>
      <c r="BM1622" s="90"/>
      <c r="BN1622" s="90"/>
      <c r="BO1622" s="90"/>
      <c r="BP1622" s="90"/>
      <c r="BQ1622" s="90"/>
      <c r="BR1622" s="90"/>
      <c r="BS1622" s="90"/>
      <c r="BT1622" s="90"/>
      <c r="BU1622" s="90"/>
      <c r="BV1622" s="90"/>
      <c r="BW1622" s="90"/>
      <c r="BX1622" s="90"/>
      <c r="BY1622" s="90"/>
      <c r="BZ1622" s="90"/>
      <c r="CA1622" s="90"/>
      <c r="CB1622" s="90"/>
      <c r="CC1622" s="90"/>
      <c r="CD1622" s="90"/>
      <c r="CE1622" s="90"/>
      <c r="CF1622" s="90"/>
      <c r="CG1622" s="90"/>
      <c r="CH1622" s="90"/>
      <c r="CI1622" s="90"/>
      <c r="CJ1622" s="90"/>
      <c r="CK1622" s="90"/>
      <c r="CL1622" s="90"/>
      <c r="CM1622" s="90"/>
      <c r="CN1622" s="90"/>
      <c r="CO1622" s="90"/>
      <c r="CP1622" s="90"/>
      <c r="CQ1622" s="90"/>
      <c r="CR1622" s="90"/>
      <c r="CS1622" s="90"/>
      <c r="CT1622" s="90"/>
      <c r="CU1622" s="91"/>
      <c r="CV1622" s="92"/>
    </row>
    <row r="1623" spans="1:100" s="87" customFormat="1" ht="14.45" customHeight="1" outlineLevel="4" thickBot="1">
      <c r="A1623" s="93">
        <f t="shared" si="25"/>
        <v>1622</v>
      </c>
      <c r="B1623" s="94"/>
      <c r="I1623" s="108" t="s">
        <v>2845</v>
      </c>
      <c r="Z1623" s="106"/>
      <c r="AA1623" s="106"/>
      <c r="AB1623" s="106"/>
      <c r="AC1623" s="106"/>
      <c r="AD1623" s="106"/>
      <c r="AE1623" s="106"/>
      <c r="AF1623" s="106"/>
      <c r="AG1623" s="106"/>
      <c r="AH1623" s="106"/>
      <c r="AI1623" s="106"/>
      <c r="AJ1623" s="106"/>
      <c r="AK1623" s="106"/>
      <c r="BA1623" s="88"/>
      <c r="BB1623" s="89"/>
      <c r="BC1623" s="90"/>
      <c r="BD1623" s="90"/>
      <c r="BE1623" s="90"/>
      <c r="BF1623" s="90"/>
      <c r="BG1623" s="90"/>
      <c r="BH1623" s="90"/>
      <c r="BI1623" s="90"/>
      <c r="BJ1623" s="90"/>
      <c r="BK1623" s="90"/>
      <c r="BL1623" s="90"/>
      <c r="BM1623" s="90"/>
      <c r="BN1623" s="90"/>
      <c r="BO1623" s="90"/>
      <c r="BP1623" s="90"/>
      <c r="BQ1623" s="90"/>
      <c r="BR1623" s="90"/>
      <c r="BS1623" s="90"/>
      <c r="BT1623" s="90"/>
      <c r="BU1623" s="90"/>
      <c r="BV1623" s="90"/>
      <c r="BW1623" s="90"/>
      <c r="BX1623" s="90"/>
      <c r="BY1623" s="90"/>
      <c r="BZ1623" s="90"/>
      <c r="CA1623" s="90"/>
      <c r="CB1623" s="90"/>
      <c r="CC1623" s="90"/>
      <c r="CD1623" s="90"/>
      <c r="CE1623" s="90"/>
      <c r="CF1623" s="90"/>
      <c r="CG1623" s="90"/>
      <c r="CH1623" s="90"/>
      <c r="CI1623" s="90"/>
      <c r="CJ1623" s="90"/>
      <c r="CK1623" s="90"/>
      <c r="CL1623" s="90"/>
      <c r="CM1623" s="90"/>
      <c r="CN1623" s="90"/>
      <c r="CO1623" s="90"/>
      <c r="CP1623" s="90"/>
      <c r="CQ1623" s="90"/>
      <c r="CR1623" s="90"/>
      <c r="CS1623" s="90"/>
      <c r="CT1623" s="90"/>
      <c r="CU1623" s="91"/>
      <c r="CV1623" s="92"/>
    </row>
    <row r="1624" spans="1:100" s="87" customFormat="1" ht="14.45" customHeight="1" outlineLevel="4" thickBot="1">
      <c r="A1624" s="93">
        <f t="shared" si="25"/>
        <v>1623</v>
      </c>
      <c r="B1624" s="94"/>
      <c r="I1624" s="87" t="s">
        <v>2846</v>
      </c>
      <c r="BA1624" s="88"/>
      <c r="BB1624" s="89"/>
      <c r="BC1624" s="90"/>
      <c r="BD1624" s="90"/>
      <c r="BE1624" s="90"/>
      <c r="BF1624" s="90"/>
      <c r="BG1624" s="90"/>
      <c r="BH1624" s="90"/>
      <c r="BI1624" s="90"/>
      <c r="BJ1624" s="90"/>
      <c r="BK1624" s="90"/>
      <c r="BL1624" s="90"/>
      <c r="BM1624" s="90"/>
      <c r="BN1624" s="90"/>
      <c r="BO1624" s="90"/>
      <c r="BP1624" s="90"/>
      <c r="BQ1624" s="90"/>
      <c r="BR1624" s="90"/>
      <c r="BS1624" s="90"/>
      <c r="BT1624" s="90"/>
      <c r="BU1624" s="90"/>
      <c r="BV1624" s="90"/>
      <c r="BW1624" s="90"/>
      <c r="BX1624" s="90"/>
      <c r="BY1624" s="90"/>
      <c r="BZ1624" s="90"/>
      <c r="CA1624" s="90"/>
      <c r="CB1624" s="90"/>
      <c r="CC1624" s="90"/>
      <c r="CD1624" s="90"/>
      <c r="CE1624" s="90"/>
      <c r="CF1624" s="90"/>
      <c r="CG1624" s="90"/>
      <c r="CH1624" s="90"/>
      <c r="CI1624" s="90"/>
      <c r="CJ1624" s="90"/>
      <c r="CK1624" s="90"/>
      <c r="CL1624" s="90"/>
      <c r="CM1624" s="90"/>
      <c r="CN1624" s="90"/>
      <c r="CO1624" s="90"/>
      <c r="CP1624" s="90"/>
      <c r="CQ1624" s="90"/>
      <c r="CR1624" s="90"/>
      <c r="CS1624" s="90"/>
      <c r="CT1624" s="90"/>
      <c r="CU1624" s="91"/>
      <c r="CV1624" s="92"/>
    </row>
    <row r="1625" spans="1:100" s="87" customFormat="1" ht="14.45" customHeight="1" outlineLevel="4" thickBot="1">
      <c r="A1625" s="93">
        <f t="shared" si="25"/>
        <v>1624</v>
      </c>
      <c r="B1625" s="94"/>
      <c r="I1625" s="87" t="s">
        <v>2847</v>
      </c>
      <c r="BA1625" s="88"/>
      <c r="BB1625" s="89"/>
      <c r="BC1625" s="90"/>
      <c r="BD1625" s="90"/>
      <c r="BE1625" s="90"/>
      <c r="BF1625" s="90"/>
      <c r="BG1625" s="90"/>
      <c r="BH1625" s="90"/>
      <c r="BI1625" s="90"/>
      <c r="BJ1625" s="90"/>
      <c r="BK1625" s="90"/>
      <c r="BL1625" s="90"/>
      <c r="BM1625" s="90"/>
      <c r="BN1625" s="90"/>
      <c r="BO1625" s="90"/>
      <c r="BP1625" s="90"/>
      <c r="BQ1625" s="90"/>
      <c r="BR1625" s="90"/>
      <c r="BS1625" s="90"/>
      <c r="BT1625" s="90"/>
      <c r="BU1625" s="90"/>
      <c r="BV1625" s="90"/>
      <c r="BW1625" s="90"/>
      <c r="BX1625" s="90"/>
      <c r="BY1625" s="90"/>
      <c r="BZ1625" s="90"/>
      <c r="CA1625" s="90"/>
      <c r="CB1625" s="90"/>
      <c r="CC1625" s="90"/>
      <c r="CD1625" s="90"/>
      <c r="CE1625" s="90"/>
      <c r="CF1625" s="90"/>
      <c r="CG1625" s="90"/>
      <c r="CH1625" s="90"/>
      <c r="CI1625" s="90"/>
      <c r="CJ1625" s="90"/>
      <c r="CK1625" s="90"/>
      <c r="CL1625" s="90"/>
      <c r="CM1625" s="90"/>
      <c r="CN1625" s="90"/>
      <c r="CO1625" s="90"/>
      <c r="CP1625" s="90"/>
      <c r="CQ1625" s="90"/>
      <c r="CR1625" s="90"/>
      <c r="CS1625" s="90"/>
      <c r="CT1625" s="90"/>
      <c r="CU1625" s="91"/>
      <c r="CV1625" s="92"/>
    </row>
    <row r="1626" spans="1:100" s="87" customFormat="1" ht="14.45" customHeight="1" outlineLevel="4" thickBot="1">
      <c r="A1626" s="93">
        <f t="shared" si="25"/>
        <v>1625</v>
      </c>
      <c r="B1626" s="94"/>
      <c r="I1626" s="87" t="s">
        <v>2848</v>
      </c>
      <c r="BA1626" s="88"/>
      <c r="BB1626" s="89"/>
      <c r="BC1626" s="90"/>
      <c r="BD1626" s="90"/>
      <c r="BE1626" s="90"/>
      <c r="BF1626" s="90"/>
      <c r="BG1626" s="90"/>
      <c r="BH1626" s="90"/>
      <c r="BI1626" s="90"/>
      <c r="BJ1626" s="90"/>
      <c r="BK1626" s="90"/>
      <c r="BL1626" s="90"/>
      <c r="BM1626" s="90"/>
      <c r="BN1626" s="90"/>
      <c r="BO1626" s="90"/>
      <c r="BP1626" s="90"/>
      <c r="BQ1626" s="90"/>
      <c r="BR1626" s="90"/>
      <c r="BS1626" s="90"/>
      <c r="BT1626" s="90"/>
      <c r="BU1626" s="90"/>
      <c r="BV1626" s="90"/>
      <c r="BW1626" s="90"/>
      <c r="BX1626" s="90"/>
      <c r="BY1626" s="90"/>
      <c r="BZ1626" s="90"/>
      <c r="CA1626" s="90"/>
      <c r="CB1626" s="90"/>
      <c r="CC1626" s="90"/>
      <c r="CD1626" s="90"/>
      <c r="CE1626" s="90"/>
      <c r="CF1626" s="90"/>
      <c r="CG1626" s="90"/>
      <c r="CH1626" s="90"/>
      <c r="CI1626" s="90"/>
      <c r="CJ1626" s="90"/>
      <c r="CK1626" s="90"/>
      <c r="CL1626" s="90"/>
      <c r="CM1626" s="90"/>
      <c r="CN1626" s="90"/>
      <c r="CO1626" s="90"/>
      <c r="CP1626" s="90"/>
      <c r="CQ1626" s="90"/>
      <c r="CR1626" s="90"/>
      <c r="CS1626" s="90"/>
      <c r="CT1626" s="90"/>
      <c r="CU1626" s="91"/>
      <c r="CV1626" s="92"/>
    </row>
    <row r="1627" spans="1:100" s="87" customFormat="1" ht="14.45" customHeight="1" outlineLevel="4" thickBot="1">
      <c r="A1627" s="93">
        <f t="shared" si="25"/>
        <v>1626</v>
      </c>
      <c r="B1627" s="94"/>
      <c r="I1627" s="87" t="s">
        <v>2849</v>
      </c>
      <c r="BA1627" s="88"/>
      <c r="BB1627" s="89"/>
      <c r="BC1627" s="90"/>
      <c r="BD1627" s="90"/>
      <c r="BE1627" s="90"/>
      <c r="BF1627" s="90"/>
      <c r="BG1627" s="90"/>
      <c r="BH1627" s="90"/>
      <c r="BI1627" s="90"/>
      <c r="BJ1627" s="90"/>
      <c r="BK1627" s="90"/>
      <c r="BL1627" s="90"/>
      <c r="BM1627" s="90"/>
      <c r="BN1627" s="90"/>
      <c r="BO1627" s="90"/>
      <c r="BP1627" s="90"/>
      <c r="BQ1627" s="90"/>
      <c r="BR1627" s="90"/>
      <c r="BS1627" s="90"/>
      <c r="BT1627" s="90"/>
      <c r="BU1627" s="90"/>
      <c r="BV1627" s="90"/>
      <c r="BW1627" s="90"/>
      <c r="BX1627" s="90"/>
      <c r="BY1627" s="90"/>
      <c r="BZ1627" s="90"/>
      <c r="CA1627" s="90"/>
      <c r="CB1627" s="90"/>
      <c r="CC1627" s="90"/>
      <c r="CD1627" s="90"/>
      <c r="CE1627" s="90"/>
      <c r="CF1627" s="90"/>
      <c r="CG1627" s="90"/>
      <c r="CH1627" s="90"/>
      <c r="CI1627" s="90"/>
      <c r="CJ1627" s="90"/>
      <c r="CK1627" s="90"/>
      <c r="CL1627" s="90"/>
      <c r="CM1627" s="90"/>
      <c r="CN1627" s="90"/>
      <c r="CO1627" s="90"/>
      <c r="CP1627" s="90"/>
      <c r="CQ1627" s="90"/>
      <c r="CR1627" s="90"/>
      <c r="CS1627" s="90"/>
      <c r="CT1627" s="90"/>
      <c r="CU1627" s="91"/>
      <c r="CV1627" s="92"/>
    </row>
    <row r="1628" spans="1:100" s="87" customFormat="1" ht="14.45" customHeight="1" outlineLevel="4" thickBot="1">
      <c r="A1628" s="93">
        <f t="shared" si="25"/>
        <v>1627</v>
      </c>
      <c r="B1628" s="94"/>
      <c r="I1628" s="87" t="s">
        <v>2850</v>
      </c>
      <c r="BA1628" s="88"/>
      <c r="BB1628" s="89"/>
      <c r="BC1628" s="90"/>
      <c r="BD1628" s="90"/>
      <c r="BE1628" s="90"/>
      <c r="BF1628" s="90"/>
      <c r="BG1628" s="90"/>
      <c r="BH1628" s="90"/>
      <c r="BI1628" s="90"/>
      <c r="BJ1628" s="90"/>
      <c r="BK1628" s="90"/>
      <c r="BL1628" s="90"/>
      <c r="BM1628" s="90"/>
      <c r="BN1628" s="90"/>
      <c r="BO1628" s="90"/>
      <c r="BP1628" s="90"/>
      <c r="BQ1628" s="90"/>
      <c r="BR1628" s="90"/>
      <c r="BS1628" s="90"/>
      <c r="BT1628" s="90"/>
      <c r="BU1628" s="90"/>
      <c r="BV1628" s="90"/>
      <c r="BW1628" s="90"/>
      <c r="BX1628" s="90"/>
      <c r="BY1628" s="90"/>
      <c r="BZ1628" s="90"/>
      <c r="CA1628" s="90"/>
      <c r="CB1628" s="90"/>
      <c r="CC1628" s="90"/>
      <c r="CD1628" s="90"/>
      <c r="CE1628" s="90"/>
      <c r="CF1628" s="90"/>
      <c r="CG1628" s="90"/>
      <c r="CH1628" s="90"/>
      <c r="CI1628" s="90"/>
      <c r="CJ1628" s="90"/>
      <c r="CK1628" s="90"/>
      <c r="CL1628" s="90"/>
      <c r="CM1628" s="90"/>
      <c r="CN1628" s="90"/>
      <c r="CO1628" s="90"/>
      <c r="CP1628" s="90"/>
      <c r="CQ1628" s="90"/>
      <c r="CR1628" s="90"/>
      <c r="CS1628" s="90"/>
      <c r="CT1628" s="90"/>
      <c r="CU1628" s="91"/>
      <c r="CV1628" s="92"/>
    </row>
    <row r="1629" spans="1:100" s="87" customFormat="1" ht="14.45" customHeight="1" outlineLevel="4" thickBot="1">
      <c r="A1629" s="93">
        <f t="shared" si="25"/>
        <v>1628</v>
      </c>
      <c r="B1629" s="94"/>
      <c r="I1629" s="108" t="s">
        <v>2851</v>
      </c>
      <c r="BA1629" s="88"/>
      <c r="BB1629" s="89"/>
      <c r="BC1629" s="90"/>
      <c r="BD1629" s="90"/>
      <c r="BE1629" s="90"/>
      <c r="BF1629" s="90"/>
      <c r="BG1629" s="90"/>
      <c r="BH1629" s="90"/>
      <c r="BI1629" s="90"/>
      <c r="BJ1629" s="90"/>
      <c r="BK1629" s="90"/>
      <c r="BL1629" s="90"/>
      <c r="BM1629" s="90"/>
      <c r="BN1629" s="90"/>
      <c r="BO1629" s="90"/>
      <c r="BP1629" s="90"/>
      <c r="BQ1629" s="90"/>
      <c r="BR1629" s="90"/>
      <c r="BS1629" s="90"/>
      <c r="BT1629" s="90"/>
      <c r="BU1629" s="90"/>
      <c r="BV1629" s="90"/>
      <c r="BW1629" s="90"/>
      <c r="BX1629" s="90"/>
      <c r="BY1629" s="90"/>
      <c r="BZ1629" s="90"/>
      <c r="CA1629" s="90"/>
      <c r="CB1629" s="90"/>
      <c r="CC1629" s="90"/>
      <c r="CD1629" s="90"/>
      <c r="CE1629" s="90"/>
      <c r="CF1629" s="90"/>
      <c r="CG1629" s="90"/>
      <c r="CH1629" s="90"/>
      <c r="CI1629" s="90"/>
      <c r="CJ1629" s="90"/>
      <c r="CK1629" s="90"/>
      <c r="CL1629" s="90"/>
      <c r="CM1629" s="90"/>
      <c r="CN1629" s="90"/>
      <c r="CO1629" s="90"/>
      <c r="CP1629" s="90"/>
      <c r="CQ1629" s="90"/>
      <c r="CR1629" s="90"/>
      <c r="CS1629" s="90"/>
      <c r="CT1629" s="90"/>
      <c r="CU1629" s="91"/>
      <c r="CV1629" s="92"/>
    </row>
    <row r="1630" spans="1:100" s="87" customFormat="1" ht="14.45" customHeight="1" outlineLevel="4" thickBot="1">
      <c r="A1630" s="93">
        <f t="shared" si="25"/>
        <v>1629</v>
      </c>
      <c r="B1630" s="94"/>
      <c r="I1630" s="87" t="s">
        <v>2852</v>
      </c>
      <c r="BA1630" s="88"/>
      <c r="BB1630" s="89"/>
      <c r="BC1630" s="90"/>
      <c r="BD1630" s="90"/>
      <c r="BE1630" s="90"/>
      <c r="BF1630" s="90"/>
      <c r="BG1630" s="90"/>
      <c r="BH1630" s="90"/>
      <c r="BI1630" s="90"/>
      <c r="BJ1630" s="90"/>
      <c r="BK1630" s="90"/>
      <c r="BL1630" s="90"/>
      <c r="BM1630" s="90"/>
      <c r="BN1630" s="90"/>
      <c r="BO1630" s="90"/>
      <c r="BP1630" s="90"/>
      <c r="BQ1630" s="90"/>
      <c r="BR1630" s="90"/>
      <c r="BS1630" s="90"/>
      <c r="BT1630" s="90"/>
      <c r="BU1630" s="90"/>
      <c r="BV1630" s="90"/>
      <c r="BW1630" s="90"/>
      <c r="BX1630" s="90"/>
      <c r="BY1630" s="90"/>
      <c r="BZ1630" s="90"/>
      <c r="CA1630" s="90"/>
      <c r="CB1630" s="90"/>
      <c r="CC1630" s="90"/>
      <c r="CD1630" s="90"/>
      <c r="CE1630" s="90"/>
      <c r="CF1630" s="90"/>
      <c r="CG1630" s="90"/>
      <c r="CH1630" s="90"/>
      <c r="CI1630" s="90"/>
      <c r="CJ1630" s="90"/>
      <c r="CK1630" s="90"/>
      <c r="CL1630" s="90"/>
      <c r="CM1630" s="90"/>
      <c r="CN1630" s="90"/>
      <c r="CO1630" s="90"/>
      <c r="CP1630" s="90"/>
      <c r="CQ1630" s="90"/>
      <c r="CR1630" s="90"/>
      <c r="CS1630" s="90"/>
      <c r="CT1630" s="90"/>
      <c r="CU1630" s="91"/>
      <c r="CV1630" s="92"/>
    </row>
    <row r="1631" spans="1:100" s="87" customFormat="1" ht="14.45" customHeight="1" outlineLevel="4" thickBot="1">
      <c r="A1631" s="93">
        <f t="shared" si="25"/>
        <v>1630</v>
      </c>
      <c r="B1631" s="94"/>
      <c r="I1631" s="87" t="s">
        <v>2853</v>
      </c>
      <c r="BA1631" s="88"/>
      <c r="BB1631" s="89"/>
      <c r="BC1631" s="90"/>
      <c r="BD1631" s="90"/>
      <c r="BE1631" s="90"/>
      <c r="BF1631" s="90"/>
      <c r="BG1631" s="90"/>
      <c r="BH1631" s="90"/>
      <c r="BI1631" s="90"/>
      <c r="BJ1631" s="90"/>
      <c r="BK1631" s="90"/>
      <c r="BL1631" s="90"/>
      <c r="BM1631" s="90"/>
      <c r="BN1631" s="90"/>
      <c r="BO1631" s="90"/>
      <c r="BP1631" s="90"/>
      <c r="BQ1631" s="90"/>
      <c r="BR1631" s="90"/>
      <c r="BS1631" s="90"/>
      <c r="BT1631" s="90"/>
      <c r="BU1631" s="90"/>
      <c r="BV1631" s="90"/>
      <c r="BW1631" s="90"/>
      <c r="BX1631" s="90"/>
      <c r="BY1631" s="90"/>
      <c r="BZ1631" s="90"/>
      <c r="CA1631" s="90"/>
      <c r="CB1631" s="90"/>
      <c r="CC1631" s="90"/>
      <c r="CD1631" s="90"/>
      <c r="CE1631" s="90"/>
      <c r="CF1631" s="90"/>
      <c r="CG1631" s="90"/>
      <c r="CH1631" s="90"/>
      <c r="CI1631" s="90"/>
      <c r="CJ1631" s="90"/>
      <c r="CK1631" s="90"/>
      <c r="CL1631" s="90"/>
      <c r="CM1631" s="90"/>
      <c r="CN1631" s="90"/>
      <c r="CO1631" s="90"/>
      <c r="CP1631" s="90"/>
      <c r="CQ1631" s="90"/>
      <c r="CR1631" s="90"/>
      <c r="CS1631" s="90"/>
      <c r="CT1631" s="90"/>
      <c r="CU1631" s="91"/>
      <c r="CV1631" s="92"/>
    </row>
    <row r="1632" spans="1:100" s="87" customFormat="1" ht="14.45" customHeight="1" outlineLevel="4" thickBot="1">
      <c r="A1632" s="93">
        <f t="shared" si="25"/>
        <v>1631</v>
      </c>
      <c r="B1632" s="94"/>
      <c r="I1632" s="87" t="s">
        <v>2854</v>
      </c>
      <c r="BA1632" s="88"/>
      <c r="BB1632" s="89"/>
      <c r="BC1632" s="115" t="s">
        <v>2855</v>
      </c>
      <c r="BD1632" s="90"/>
      <c r="BE1632" s="90"/>
      <c r="BF1632" s="90"/>
      <c r="BG1632" s="90"/>
      <c r="BH1632" s="90"/>
      <c r="BI1632" s="90"/>
      <c r="BJ1632" s="90"/>
      <c r="BK1632" s="90"/>
      <c r="BL1632" s="90"/>
      <c r="BM1632" s="90"/>
      <c r="BN1632" s="90"/>
      <c r="BO1632" s="90"/>
      <c r="BP1632" s="90"/>
      <c r="BQ1632" s="90"/>
      <c r="BR1632" s="90"/>
      <c r="BS1632" s="90"/>
      <c r="BT1632" s="90"/>
      <c r="BU1632" s="90"/>
      <c r="BV1632" s="90"/>
      <c r="BW1632" s="90"/>
      <c r="BX1632" s="90"/>
      <c r="BY1632" s="90"/>
      <c r="BZ1632" s="90"/>
      <c r="CA1632" s="90"/>
      <c r="CB1632" s="90"/>
      <c r="CC1632" s="90"/>
      <c r="CD1632" s="90"/>
      <c r="CE1632" s="90"/>
      <c r="CF1632" s="90"/>
      <c r="CG1632" s="90"/>
      <c r="CH1632" s="90"/>
      <c r="CI1632" s="90"/>
      <c r="CJ1632" s="90"/>
      <c r="CK1632" s="90"/>
      <c r="CL1632" s="90"/>
      <c r="CM1632" s="90"/>
      <c r="CN1632" s="90"/>
      <c r="CO1632" s="90"/>
      <c r="CP1632" s="90"/>
      <c r="CQ1632" s="90"/>
      <c r="CR1632" s="90"/>
      <c r="CS1632" s="90"/>
      <c r="CT1632" s="90"/>
      <c r="CU1632" s="91"/>
      <c r="CV1632" s="92"/>
    </row>
    <row r="1633" spans="1:100" s="87" customFormat="1" ht="14.45" customHeight="1" outlineLevel="4" thickBot="1">
      <c r="A1633" s="93">
        <f t="shared" si="25"/>
        <v>1632</v>
      </c>
      <c r="B1633" s="94"/>
      <c r="H1633" s="107" t="s">
        <v>2856</v>
      </c>
      <c r="BA1633" s="88"/>
      <c r="BB1633" s="89"/>
      <c r="BC1633" s="90"/>
      <c r="BD1633" s="90"/>
      <c r="BE1633" s="90"/>
      <c r="BF1633" s="90"/>
      <c r="BG1633" s="90"/>
      <c r="BH1633" s="90"/>
      <c r="BI1633" s="90"/>
      <c r="BJ1633" s="90"/>
      <c r="BK1633" s="90"/>
      <c r="BL1633" s="90"/>
      <c r="BM1633" s="90"/>
      <c r="BN1633" s="90"/>
      <c r="BO1633" s="90"/>
      <c r="BP1633" s="90"/>
      <c r="BQ1633" s="90"/>
      <c r="BR1633" s="90"/>
      <c r="BS1633" s="90"/>
      <c r="BT1633" s="90"/>
      <c r="BU1633" s="90"/>
      <c r="BV1633" s="90"/>
      <c r="BW1633" s="90"/>
      <c r="BX1633" s="90"/>
      <c r="BY1633" s="90"/>
      <c r="BZ1633" s="90"/>
      <c r="CA1633" s="90"/>
      <c r="CB1633" s="90"/>
      <c r="CC1633" s="90"/>
      <c r="CD1633" s="90"/>
      <c r="CE1633" s="90"/>
      <c r="CF1633" s="90"/>
      <c r="CG1633" s="90"/>
      <c r="CH1633" s="90"/>
      <c r="CI1633" s="90"/>
      <c r="CJ1633" s="90"/>
      <c r="CK1633" s="90"/>
      <c r="CL1633" s="90"/>
      <c r="CM1633" s="90"/>
      <c r="CN1633" s="90"/>
      <c r="CO1633" s="90"/>
      <c r="CP1633" s="90"/>
      <c r="CQ1633" s="90"/>
      <c r="CR1633" s="90"/>
      <c r="CS1633" s="90"/>
      <c r="CT1633" s="90"/>
      <c r="CU1633" s="91"/>
      <c r="CV1633" s="92"/>
    </row>
    <row r="1634" spans="1:100" s="87" customFormat="1" ht="14.45" customHeight="1" outlineLevel="4" thickBot="1">
      <c r="A1634" s="93">
        <f t="shared" si="25"/>
        <v>1633</v>
      </c>
      <c r="B1634" s="94"/>
      <c r="I1634" s="87" t="s">
        <v>2857</v>
      </c>
      <c r="Z1634" s="106"/>
      <c r="AA1634" s="106"/>
      <c r="AB1634" s="106"/>
      <c r="AC1634" s="106"/>
      <c r="AD1634" s="106"/>
      <c r="AE1634" s="106"/>
      <c r="AF1634" s="106"/>
      <c r="AG1634" s="106"/>
      <c r="AH1634" s="106"/>
      <c r="AI1634" s="106"/>
      <c r="AJ1634" s="106"/>
      <c r="AK1634" s="106"/>
      <c r="BA1634" s="88"/>
      <c r="BB1634" s="89"/>
      <c r="BC1634" s="115" t="s">
        <v>2858</v>
      </c>
      <c r="BD1634" s="90"/>
      <c r="BE1634" s="90"/>
      <c r="BF1634" s="90"/>
      <c r="BG1634" s="90"/>
      <c r="BH1634" s="90"/>
      <c r="BI1634" s="90"/>
      <c r="BJ1634" s="90"/>
      <c r="BK1634" s="90"/>
      <c r="BL1634" s="90"/>
      <c r="BM1634" s="90"/>
      <c r="BN1634" s="90"/>
      <c r="BO1634" s="90"/>
      <c r="BP1634" s="90"/>
      <c r="BQ1634" s="90"/>
      <c r="BR1634" s="90"/>
      <c r="BS1634" s="90"/>
      <c r="BT1634" s="90"/>
      <c r="BU1634" s="90"/>
      <c r="BV1634" s="90"/>
      <c r="BW1634" s="90"/>
      <c r="BX1634" s="90"/>
      <c r="BY1634" s="90"/>
      <c r="BZ1634" s="90"/>
      <c r="CA1634" s="90"/>
      <c r="CB1634" s="90"/>
      <c r="CC1634" s="90"/>
      <c r="CD1634" s="90"/>
      <c r="CE1634" s="90"/>
      <c r="CF1634" s="90"/>
      <c r="CG1634" s="90"/>
      <c r="CH1634" s="90"/>
      <c r="CI1634" s="90"/>
      <c r="CJ1634" s="90"/>
      <c r="CK1634" s="90"/>
      <c r="CL1634" s="90"/>
      <c r="CM1634" s="90"/>
      <c r="CN1634" s="90"/>
      <c r="CO1634" s="90"/>
      <c r="CP1634" s="90"/>
      <c r="CQ1634" s="90"/>
      <c r="CR1634" s="90"/>
      <c r="CS1634" s="90"/>
      <c r="CT1634" s="90"/>
      <c r="CU1634" s="91"/>
      <c r="CV1634" s="92"/>
    </row>
    <row r="1635" spans="1:100" s="87" customFormat="1" ht="14.45" customHeight="1" outlineLevel="4" thickBot="1">
      <c r="A1635" s="93">
        <f t="shared" si="25"/>
        <v>1634</v>
      </c>
      <c r="B1635" s="94"/>
      <c r="H1635" s="107" t="s">
        <v>2859</v>
      </c>
      <c r="BA1635" s="88"/>
      <c r="BB1635" s="89"/>
      <c r="BC1635" s="90"/>
      <c r="BD1635" s="90"/>
      <c r="BE1635" s="90"/>
      <c r="BF1635" s="90"/>
      <c r="BG1635" s="90"/>
      <c r="BH1635" s="90"/>
      <c r="BI1635" s="90"/>
      <c r="BJ1635" s="90"/>
      <c r="BK1635" s="90"/>
      <c r="BL1635" s="90"/>
      <c r="BM1635" s="90"/>
      <c r="BN1635" s="90"/>
      <c r="BO1635" s="90"/>
      <c r="BP1635" s="90"/>
      <c r="BQ1635" s="90"/>
      <c r="BR1635" s="90"/>
      <c r="BS1635" s="90"/>
      <c r="BT1635" s="90"/>
      <c r="BU1635" s="90"/>
      <c r="BV1635" s="90"/>
      <c r="BW1635" s="90"/>
      <c r="BX1635" s="90"/>
      <c r="BY1635" s="90"/>
      <c r="BZ1635" s="90"/>
      <c r="CA1635" s="90"/>
      <c r="CB1635" s="90"/>
      <c r="CC1635" s="90"/>
      <c r="CD1635" s="90"/>
      <c r="CE1635" s="90"/>
      <c r="CF1635" s="90"/>
      <c r="CG1635" s="90"/>
      <c r="CH1635" s="90"/>
      <c r="CI1635" s="90"/>
      <c r="CJ1635" s="90"/>
      <c r="CK1635" s="90"/>
      <c r="CL1635" s="90"/>
      <c r="CM1635" s="90"/>
      <c r="CN1635" s="90"/>
      <c r="CO1635" s="90"/>
      <c r="CP1635" s="90"/>
      <c r="CQ1635" s="90"/>
      <c r="CR1635" s="90"/>
      <c r="CS1635" s="90"/>
      <c r="CT1635" s="90"/>
      <c r="CU1635" s="91"/>
      <c r="CV1635" s="92"/>
    </row>
    <row r="1636" spans="1:100" s="87" customFormat="1" ht="14.45" customHeight="1" outlineLevel="4" thickBot="1">
      <c r="A1636" s="93">
        <f t="shared" si="25"/>
        <v>1635</v>
      </c>
      <c r="B1636" s="94"/>
      <c r="I1636" s="108" t="s">
        <v>2860</v>
      </c>
      <c r="J1636" s="106"/>
      <c r="K1636" s="106"/>
      <c r="L1636" s="106"/>
      <c r="M1636" s="106"/>
      <c r="N1636" s="106"/>
      <c r="O1636" s="106"/>
      <c r="P1636" s="106"/>
      <c r="Q1636" s="106"/>
      <c r="R1636" s="106"/>
      <c r="S1636" s="106"/>
      <c r="T1636" s="106"/>
      <c r="U1636" s="106"/>
      <c r="V1636" s="106"/>
      <c r="W1636" s="106"/>
      <c r="X1636" s="106"/>
      <c r="Y1636" s="106"/>
      <c r="Z1636" s="106"/>
      <c r="AA1636" s="106"/>
      <c r="BA1636" s="88"/>
      <c r="BB1636" s="89"/>
      <c r="BC1636" s="90"/>
      <c r="BD1636" s="90"/>
      <c r="BE1636" s="90"/>
      <c r="BF1636" s="90"/>
      <c r="BG1636" s="90"/>
      <c r="BH1636" s="90"/>
      <c r="BI1636" s="90"/>
      <c r="BJ1636" s="90"/>
      <c r="BK1636" s="90"/>
      <c r="BL1636" s="90"/>
      <c r="BM1636" s="90"/>
      <c r="BN1636" s="90"/>
      <c r="BO1636" s="90"/>
      <c r="BP1636" s="90"/>
      <c r="BQ1636" s="90"/>
      <c r="BR1636" s="90"/>
      <c r="BS1636" s="90"/>
      <c r="BT1636" s="90"/>
      <c r="BU1636" s="90"/>
      <c r="BV1636" s="90"/>
      <c r="BW1636" s="90"/>
      <c r="BX1636" s="90"/>
      <c r="BY1636" s="90"/>
      <c r="BZ1636" s="90"/>
      <c r="CA1636" s="90"/>
      <c r="CB1636" s="90"/>
      <c r="CC1636" s="90"/>
      <c r="CD1636" s="90"/>
      <c r="CE1636" s="90"/>
      <c r="CF1636" s="90"/>
      <c r="CG1636" s="90"/>
      <c r="CH1636" s="90"/>
      <c r="CI1636" s="90"/>
      <c r="CJ1636" s="90"/>
      <c r="CK1636" s="90"/>
      <c r="CL1636" s="90"/>
      <c r="CM1636" s="90"/>
      <c r="CN1636" s="90"/>
      <c r="CO1636" s="90"/>
      <c r="CP1636" s="90"/>
      <c r="CQ1636" s="90"/>
      <c r="CR1636" s="90"/>
      <c r="CS1636" s="90"/>
      <c r="CT1636" s="90"/>
      <c r="CU1636" s="91"/>
      <c r="CV1636" s="92"/>
    </row>
    <row r="1637" spans="1:100" s="87" customFormat="1" ht="14.45" customHeight="1" outlineLevel="4" thickBot="1">
      <c r="A1637" s="93">
        <f t="shared" si="25"/>
        <v>1636</v>
      </c>
      <c r="B1637" s="94"/>
      <c r="I1637" s="110" t="s">
        <v>2861</v>
      </c>
      <c r="BA1637" s="88"/>
      <c r="BB1637" s="89"/>
      <c r="BC1637" s="90"/>
      <c r="BD1637" s="90"/>
      <c r="BE1637" s="90"/>
      <c r="BF1637" s="90"/>
      <c r="BG1637" s="90"/>
      <c r="BH1637" s="90"/>
      <c r="BI1637" s="90"/>
      <c r="BJ1637" s="90"/>
      <c r="BK1637" s="90"/>
      <c r="BL1637" s="90"/>
      <c r="BM1637" s="90"/>
      <c r="BN1637" s="90"/>
      <c r="BO1637" s="90"/>
      <c r="BP1637" s="90"/>
      <c r="BQ1637" s="90"/>
      <c r="BR1637" s="90"/>
      <c r="BS1637" s="90"/>
      <c r="BT1637" s="90"/>
      <c r="BU1637" s="90"/>
      <c r="BV1637" s="90"/>
      <c r="BW1637" s="90"/>
      <c r="BX1637" s="90"/>
      <c r="BY1637" s="90"/>
      <c r="BZ1637" s="90"/>
      <c r="CA1637" s="90"/>
      <c r="CB1637" s="90"/>
      <c r="CC1637" s="90"/>
      <c r="CD1637" s="90"/>
      <c r="CE1637" s="90"/>
      <c r="CF1637" s="90"/>
      <c r="CG1637" s="90"/>
      <c r="CH1637" s="90"/>
      <c r="CI1637" s="90"/>
      <c r="CJ1637" s="90"/>
      <c r="CK1637" s="90"/>
      <c r="CL1637" s="90"/>
      <c r="CM1637" s="90"/>
      <c r="CN1637" s="90"/>
      <c r="CO1637" s="90"/>
      <c r="CP1637" s="90"/>
      <c r="CQ1637" s="90"/>
      <c r="CR1637" s="90"/>
      <c r="CS1637" s="90"/>
      <c r="CT1637" s="90"/>
      <c r="CU1637" s="91"/>
      <c r="CV1637" s="92"/>
    </row>
    <row r="1638" spans="1:100" s="87" customFormat="1" ht="14.45" customHeight="1" outlineLevel="4" thickBot="1">
      <c r="A1638" s="93">
        <f t="shared" si="25"/>
        <v>1637</v>
      </c>
      <c r="B1638" s="94"/>
      <c r="I1638" s="87" t="s">
        <v>2862</v>
      </c>
      <c r="BA1638" s="88"/>
      <c r="BB1638" s="89"/>
      <c r="BC1638" s="90"/>
      <c r="BD1638" s="90"/>
      <c r="BE1638" s="90"/>
      <c r="BF1638" s="90"/>
      <c r="BG1638" s="90"/>
      <c r="BH1638" s="90"/>
      <c r="BI1638" s="90"/>
      <c r="BJ1638" s="90"/>
      <c r="BK1638" s="90"/>
      <c r="BL1638" s="90"/>
      <c r="BM1638" s="90"/>
      <c r="BN1638" s="90"/>
      <c r="BO1638" s="90"/>
      <c r="BP1638" s="90"/>
      <c r="BQ1638" s="90"/>
      <c r="BR1638" s="90"/>
      <c r="BS1638" s="90"/>
      <c r="BT1638" s="90"/>
      <c r="BU1638" s="90"/>
      <c r="BV1638" s="90"/>
      <c r="BW1638" s="90"/>
      <c r="BX1638" s="90"/>
      <c r="BY1638" s="90"/>
      <c r="BZ1638" s="90"/>
      <c r="CA1638" s="90"/>
      <c r="CB1638" s="90"/>
      <c r="CC1638" s="90"/>
      <c r="CD1638" s="90"/>
      <c r="CE1638" s="90"/>
      <c r="CF1638" s="90"/>
      <c r="CG1638" s="90"/>
      <c r="CH1638" s="90"/>
      <c r="CI1638" s="90"/>
      <c r="CJ1638" s="90"/>
      <c r="CK1638" s="90"/>
      <c r="CL1638" s="90"/>
      <c r="CM1638" s="90"/>
      <c r="CN1638" s="90"/>
      <c r="CO1638" s="90"/>
      <c r="CP1638" s="90"/>
      <c r="CQ1638" s="90"/>
      <c r="CR1638" s="90"/>
      <c r="CS1638" s="90"/>
      <c r="CT1638" s="90"/>
      <c r="CU1638" s="91"/>
      <c r="CV1638" s="92"/>
    </row>
    <row r="1639" spans="1:100" s="87" customFormat="1" ht="14.45" customHeight="1" outlineLevel="4" thickBot="1">
      <c r="A1639" s="93">
        <f t="shared" si="25"/>
        <v>1638</v>
      </c>
      <c r="B1639" s="94"/>
      <c r="I1639" s="87" t="s">
        <v>2863</v>
      </c>
      <c r="BA1639" s="88"/>
      <c r="BB1639" s="89"/>
      <c r="BC1639" s="90"/>
      <c r="BD1639" s="90"/>
      <c r="BE1639" s="90"/>
      <c r="BF1639" s="90"/>
      <c r="BG1639" s="90"/>
      <c r="BH1639" s="90"/>
      <c r="BI1639" s="90"/>
      <c r="BJ1639" s="90"/>
      <c r="BK1639" s="90"/>
      <c r="BL1639" s="90"/>
      <c r="BM1639" s="90"/>
      <c r="BN1639" s="90"/>
      <c r="BO1639" s="90"/>
      <c r="BP1639" s="90"/>
      <c r="BQ1639" s="90"/>
      <c r="BR1639" s="90"/>
      <c r="BS1639" s="90"/>
      <c r="BT1639" s="90"/>
      <c r="BU1639" s="90"/>
      <c r="BV1639" s="90"/>
      <c r="BW1639" s="90"/>
      <c r="BX1639" s="90"/>
      <c r="BY1639" s="90"/>
      <c r="BZ1639" s="90"/>
      <c r="CA1639" s="90"/>
      <c r="CB1639" s="90"/>
      <c r="CC1639" s="90"/>
      <c r="CD1639" s="90"/>
      <c r="CE1639" s="90"/>
      <c r="CF1639" s="90"/>
      <c r="CG1639" s="90"/>
      <c r="CH1639" s="90"/>
      <c r="CI1639" s="90"/>
      <c r="CJ1639" s="90"/>
      <c r="CK1639" s="90"/>
      <c r="CL1639" s="90"/>
      <c r="CM1639" s="90"/>
      <c r="CN1639" s="90"/>
      <c r="CO1639" s="90"/>
      <c r="CP1639" s="90"/>
      <c r="CQ1639" s="90"/>
      <c r="CR1639" s="90"/>
      <c r="CS1639" s="90"/>
      <c r="CT1639" s="90"/>
      <c r="CU1639" s="91"/>
      <c r="CV1639" s="92"/>
    </row>
    <row r="1640" spans="1:100" s="87" customFormat="1" ht="14.45" customHeight="1" outlineLevel="4" thickBot="1">
      <c r="A1640" s="93">
        <f t="shared" si="25"/>
        <v>1639</v>
      </c>
      <c r="B1640" s="94"/>
      <c r="I1640" s="108" t="s">
        <v>2864</v>
      </c>
      <c r="BA1640" s="88"/>
      <c r="BB1640" s="89"/>
      <c r="BC1640" s="90"/>
      <c r="BD1640" s="90"/>
      <c r="BE1640" s="90"/>
      <c r="BF1640" s="90"/>
      <c r="BG1640" s="90"/>
      <c r="BH1640" s="90"/>
      <c r="BI1640" s="90"/>
      <c r="BJ1640" s="90"/>
      <c r="BK1640" s="90"/>
      <c r="BL1640" s="90"/>
      <c r="BM1640" s="90"/>
      <c r="BN1640" s="90"/>
      <c r="BO1640" s="90"/>
      <c r="BP1640" s="90"/>
      <c r="BQ1640" s="90"/>
      <c r="BR1640" s="90"/>
      <c r="BS1640" s="90"/>
      <c r="BT1640" s="90"/>
      <c r="BU1640" s="90"/>
      <c r="BV1640" s="90"/>
      <c r="BW1640" s="90"/>
      <c r="BX1640" s="90"/>
      <c r="BY1640" s="90"/>
      <c r="BZ1640" s="90"/>
      <c r="CA1640" s="90"/>
      <c r="CB1640" s="90"/>
      <c r="CC1640" s="90"/>
      <c r="CD1640" s="90"/>
      <c r="CE1640" s="90"/>
      <c r="CF1640" s="90"/>
      <c r="CG1640" s="90"/>
      <c r="CH1640" s="90"/>
      <c r="CI1640" s="90"/>
      <c r="CJ1640" s="90"/>
      <c r="CK1640" s="90"/>
      <c r="CL1640" s="90"/>
      <c r="CM1640" s="90"/>
      <c r="CN1640" s="90"/>
      <c r="CO1640" s="90"/>
      <c r="CP1640" s="90"/>
      <c r="CQ1640" s="90"/>
      <c r="CR1640" s="90"/>
      <c r="CS1640" s="90"/>
      <c r="CT1640" s="90"/>
      <c r="CU1640" s="91"/>
      <c r="CV1640" s="92"/>
    </row>
    <row r="1641" spans="1:100" s="87" customFormat="1" ht="14.45" customHeight="1" outlineLevel="4" thickBot="1">
      <c r="A1641" s="93">
        <f t="shared" si="25"/>
        <v>1640</v>
      </c>
      <c r="B1641" s="94"/>
      <c r="I1641" s="87" t="s">
        <v>2865</v>
      </c>
      <c r="BA1641" s="88"/>
      <c r="BB1641" s="89"/>
      <c r="BC1641" s="90"/>
      <c r="BD1641" s="90"/>
      <c r="BE1641" s="90"/>
      <c r="BF1641" s="90"/>
      <c r="BG1641" s="90"/>
      <c r="BH1641" s="90"/>
      <c r="BI1641" s="90"/>
      <c r="BJ1641" s="90"/>
      <c r="BK1641" s="90"/>
      <c r="BL1641" s="90"/>
      <c r="BM1641" s="90"/>
      <c r="BN1641" s="90"/>
      <c r="BO1641" s="90"/>
      <c r="BP1641" s="90"/>
      <c r="BQ1641" s="90"/>
      <c r="BR1641" s="90"/>
      <c r="BS1641" s="90"/>
      <c r="BT1641" s="90"/>
      <c r="BU1641" s="90"/>
      <c r="BV1641" s="90"/>
      <c r="BW1641" s="90"/>
      <c r="BX1641" s="90"/>
      <c r="BY1641" s="90"/>
      <c r="BZ1641" s="90"/>
      <c r="CA1641" s="90"/>
      <c r="CB1641" s="90"/>
      <c r="CC1641" s="90"/>
      <c r="CD1641" s="90"/>
      <c r="CE1641" s="90"/>
      <c r="CF1641" s="90"/>
      <c r="CG1641" s="90"/>
      <c r="CH1641" s="90"/>
      <c r="CI1641" s="90"/>
      <c r="CJ1641" s="90"/>
      <c r="CK1641" s="90"/>
      <c r="CL1641" s="90"/>
      <c r="CM1641" s="90"/>
      <c r="CN1641" s="90"/>
      <c r="CO1641" s="90"/>
      <c r="CP1641" s="90"/>
      <c r="CQ1641" s="90"/>
      <c r="CR1641" s="90"/>
      <c r="CS1641" s="90"/>
      <c r="CT1641" s="90"/>
      <c r="CU1641" s="91"/>
      <c r="CV1641" s="92"/>
    </row>
    <row r="1642" spans="1:100" s="87" customFormat="1" ht="14.45" customHeight="1" outlineLevel="4" thickBot="1">
      <c r="A1642" s="93">
        <f t="shared" si="25"/>
        <v>1641</v>
      </c>
      <c r="B1642" s="94"/>
      <c r="I1642" s="87" t="s">
        <v>2866</v>
      </c>
      <c r="BA1642" s="88"/>
      <c r="BB1642" s="89"/>
      <c r="BC1642" s="90"/>
      <c r="BD1642" s="90"/>
      <c r="BE1642" s="90"/>
      <c r="BF1642" s="90"/>
      <c r="BG1642" s="90"/>
      <c r="BH1642" s="90"/>
      <c r="BI1642" s="90"/>
      <c r="BJ1642" s="90"/>
      <c r="BK1642" s="90"/>
      <c r="BL1642" s="90"/>
      <c r="BM1642" s="90"/>
      <c r="BN1642" s="90"/>
      <c r="BO1642" s="90"/>
      <c r="BP1642" s="90"/>
      <c r="BQ1642" s="90"/>
      <c r="BR1642" s="90"/>
      <c r="BS1642" s="90"/>
      <c r="BT1642" s="90"/>
      <c r="BU1642" s="90"/>
      <c r="BV1642" s="90"/>
      <c r="BW1642" s="90"/>
      <c r="BX1642" s="90"/>
      <c r="BY1642" s="90"/>
      <c r="BZ1642" s="90"/>
      <c r="CA1642" s="90"/>
      <c r="CB1642" s="90"/>
      <c r="CC1642" s="90"/>
      <c r="CD1642" s="90"/>
      <c r="CE1642" s="90"/>
      <c r="CF1642" s="90"/>
      <c r="CG1642" s="90"/>
      <c r="CH1642" s="90"/>
      <c r="CI1642" s="90"/>
      <c r="CJ1642" s="90"/>
      <c r="CK1642" s="90"/>
      <c r="CL1642" s="90"/>
      <c r="CM1642" s="90"/>
      <c r="CN1642" s="90"/>
      <c r="CO1642" s="90"/>
      <c r="CP1642" s="90"/>
      <c r="CQ1642" s="90"/>
      <c r="CR1642" s="90"/>
      <c r="CS1642" s="90"/>
      <c r="CT1642" s="90"/>
      <c r="CU1642" s="91"/>
      <c r="CV1642" s="92"/>
    </row>
    <row r="1643" spans="1:100" s="87" customFormat="1" ht="14.45" customHeight="1" outlineLevel="4" thickBot="1">
      <c r="A1643" s="93">
        <f t="shared" si="25"/>
        <v>1642</v>
      </c>
      <c r="B1643" s="94"/>
      <c r="I1643" s="87" t="s">
        <v>2867</v>
      </c>
      <c r="BA1643" s="88"/>
      <c r="BB1643" s="89"/>
      <c r="BC1643" s="90"/>
      <c r="BD1643" s="90"/>
      <c r="BE1643" s="90"/>
      <c r="BF1643" s="90"/>
      <c r="BG1643" s="90"/>
      <c r="BH1643" s="90"/>
      <c r="BI1643" s="90"/>
      <c r="BJ1643" s="90"/>
      <c r="BK1643" s="90"/>
      <c r="BL1643" s="90"/>
      <c r="BM1643" s="90"/>
      <c r="BN1643" s="90"/>
      <c r="BO1643" s="90"/>
      <c r="BP1643" s="90"/>
      <c r="BQ1643" s="90"/>
      <c r="BR1643" s="90"/>
      <c r="BS1643" s="90"/>
      <c r="BT1643" s="90"/>
      <c r="BU1643" s="90"/>
      <c r="BV1643" s="90"/>
      <c r="BW1643" s="90"/>
      <c r="BX1643" s="90"/>
      <c r="BY1643" s="90"/>
      <c r="BZ1643" s="90"/>
      <c r="CA1643" s="90"/>
      <c r="CB1643" s="90"/>
      <c r="CC1643" s="90"/>
      <c r="CD1643" s="90"/>
      <c r="CE1643" s="90"/>
      <c r="CF1643" s="90"/>
      <c r="CG1643" s="90"/>
      <c r="CH1643" s="90"/>
      <c r="CI1643" s="90"/>
      <c r="CJ1643" s="90"/>
      <c r="CK1643" s="90"/>
      <c r="CL1643" s="90"/>
      <c r="CM1643" s="90"/>
      <c r="CN1643" s="90"/>
      <c r="CO1643" s="90"/>
      <c r="CP1643" s="90"/>
      <c r="CQ1643" s="90"/>
      <c r="CR1643" s="90"/>
      <c r="CS1643" s="90"/>
      <c r="CT1643" s="90"/>
      <c r="CU1643" s="91"/>
      <c r="CV1643" s="92"/>
    </row>
    <row r="1644" spans="1:100" s="87" customFormat="1" ht="14.45" customHeight="1" outlineLevel="4" thickBot="1">
      <c r="A1644" s="93">
        <f t="shared" si="25"/>
        <v>1643</v>
      </c>
      <c r="B1644" s="94"/>
      <c r="I1644" s="87" t="s">
        <v>2868</v>
      </c>
      <c r="BA1644" s="88"/>
      <c r="BB1644" s="89"/>
      <c r="BC1644" s="90"/>
      <c r="BD1644" s="90"/>
      <c r="BE1644" s="90"/>
      <c r="BF1644" s="90"/>
      <c r="BG1644" s="90"/>
      <c r="BH1644" s="90"/>
      <c r="BI1644" s="90"/>
      <c r="BJ1644" s="90"/>
      <c r="BK1644" s="90"/>
      <c r="BL1644" s="90"/>
      <c r="BM1644" s="90"/>
      <c r="BN1644" s="90"/>
      <c r="BO1644" s="90"/>
      <c r="BP1644" s="90"/>
      <c r="BQ1644" s="90"/>
      <c r="BR1644" s="90"/>
      <c r="BS1644" s="90"/>
      <c r="BT1644" s="90"/>
      <c r="BU1644" s="90"/>
      <c r="BV1644" s="90"/>
      <c r="BW1644" s="90"/>
      <c r="BX1644" s="90"/>
      <c r="BY1644" s="90"/>
      <c r="BZ1644" s="90"/>
      <c r="CA1644" s="90"/>
      <c r="CB1644" s="90"/>
      <c r="CC1644" s="90"/>
      <c r="CD1644" s="90"/>
      <c r="CE1644" s="90"/>
      <c r="CF1644" s="90"/>
      <c r="CG1644" s="90"/>
      <c r="CH1644" s="90"/>
      <c r="CI1644" s="90"/>
      <c r="CJ1644" s="90"/>
      <c r="CK1644" s="90"/>
      <c r="CL1644" s="90"/>
      <c r="CM1644" s="90"/>
      <c r="CN1644" s="90"/>
      <c r="CO1644" s="90"/>
      <c r="CP1644" s="90"/>
      <c r="CQ1644" s="90"/>
      <c r="CR1644" s="90"/>
      <c r="CS1644" s="90"/>
      <c r="CT1644" s="90"/>
      <c r="CU1644" s="91"/>
      <c r="CV1644" s="92"/>
    </row>
    <row r="1645" spans="1:100" s="87" customFormat="1" ht="14.45" customHeight="1" outlineLevel="4" thickBot="1">
      <c r="A1645" s="93">
        <f t="shared" si="25"/>
        <v>1644</v>
      </c>
      <c r="B1645" s="94"/>
      <c r="I1645" s="87" t="s">
        <v>2869</v>
      </c>
      <c r="BA1645" s="88"/>
      <c r="BB1645" s="89"/>
      <c r="BC1645" s="90"/>
      <c r="BD1645" s="90"/>
      <c r="BE1645" s="90"/>
      <c r="BF1645" s="90"/>
      <c r="BG1645" s="90"/>
      <c r="BH1645" s="90"/>
      <c r="BI1645" s="90"/>
      <c r="BJ1645" s="90"/>
      <c r="BK1645" s="90"/>
      <c r="BL1645" s="90"/>
      <c r="BM1645" s="90"/>
      <c r="BN1645" s="90"/>
      <c r="BO1645" s="90"/>
      <c r="BP1645" s="90"/>
      <c r="BQ1645" s="90"/>
      <c r="BR1645" s="90"/>
      <c r="BS1645" s="90"/>
      <c r="BT1645" s="90"/>
      <c r="BU1645" s="90"/>
      <c r="BV1645" s="90"/>
      <c r="BW1645" s="90"/>
      <c r="BX1645" s="90"/>
      <c r="BY1645" s="90"/>
      <c r="BZ1645" s="90"/>
      <c r="CA1645" s="90"/>
      <c r="CB1645" s="90"/>
      <c r="CC1645" s="90"/>
      <c r="CD1645" s="90"/>
      <c r="CE1645" s="90"/>
      <c r="CF1645" s="90"/>
      <c r="CG1645" s="90"/>
      <c r="CH1645" s="90"/>
      <c r="CI1645" s="90"/>
      <c r="CJ1645" s="90"/>
      <c r="CK1645" s="90"/>
      <c r="CL1645" s="90"/>
      <c r="CM1645" s="90"/>
      <c r="CN1645" s="90"/>
      <c r="CO1645" s="90"/>
      <c r="CP1645" s="90"/>
      <c r="CQ1645" s="90"/>
      <c r="CR1645" s="90"/>
      <c r="CS1645" s="90"/>
      <c r="CT1645" s="90"/>
      <c r="CU1645" s="91"/>
      <c r="CV1645" s="92"/>
    </row>
    <row r="1646" spans="1:100" s="87" customFormat="1" ht="14.45" customHeight="1" outlineLevel="4" thickBot="1">
      <c r="A1646" s="93">
        <f t="shared" si="25"/>
        <v>1645</v>
      </c>
      <c r="B1646" s="94"/>
      <c r="I1646" s="87" t="s">
        <v>2870</v>
      </c>
      <c r="BA1646" s="88"/>
      <c r="BB1646" s="89"/>
      <c r="BC1646" s="90"/>
      <c r="BD1646" s="90"/>
      <c r="BE1646" s="90"/>
      <c r="BF1646" s="90"/>
      <c r="BG1646" s="90"/>
      <c r="BH1646" s="90"/>
      <c r="BI1646" s="90"/>
      <c r="BJ1646" s="90"/>
      <c r="BK1646" s="90"/>
      <c r="BL1646" s="90"/>
      <c r="BM1646" s="90"/>
      <c r="BN1646" s="90"/>
      <c r="BO1646" s="90"/>
      <c r="BP1646" s="90"/>
      <c r="BQ1646" s="90"/>
      <c r="BR1646" s="90"/>
      <c r="BS1646" s="90"/>
      <c r="BT1646" s="90"/>
      <c r="BU1646" s="90"/>
      <c r="BV1646" s="90"/>
      <c r="BW1646" s="90"/>
      <c r="BX1646" s="90"/>
      <c r="BY1646" s="90"/>
      <c r="BZ1646" s="90"/>
      <c r="CA1646" s="90"/>
      <c r="CB1646" s="90"/>
      <c r="CC1646" s="90"/>
      <c r="CD1646" s="90"/>
      <c r="CE1646" s="90"/>
      <c r="CF1646" s="90"/>
      <c r="CG1646" s="90"/>
      <c r="CH1646" s="90"/>
      <c r="CI1646" s="90"/>
      <c r="CJ1646" s="90"/>
      <c r="CK1646" s="90"/>
      <c r="CL1646" s="90"/>
      <c r="CM1646" s="90"/>
      <c r="CN1646" s="90"/>
      <c r="CO1646" s="90"/>
      <c r="CP1646" s="90"/>
      <c r="CQ1646" s="90"/>
      <c r="CR1646" s="90"/>
      <c r="CS1646" s="90"/>
      <c r="CT1646" s="90"/>
      <c r="CU1646" s="91"/>
      <c r="CV1646" s="92"/>
    </row>
    <row r="1647" spans="1:100" s="87" customFormat="1" ht="14.45" customHeight="1" outlineLevel="4" thickBot="1">
      <c r="A1647" s="93">
        <f t="shared" si="25"/>
        <v>1646</v>
      </c>
      <c r="B1647" s="94"/>
      <c r="I1647" s="87" t="s">
        <v>2871</v>
      </c>
      <c r="BA1647" s="88"/>
      <c r="BB1647" s="89"/>
      <c r="BC1647" s="115" t="s">
        <v>2872</v>
      </c>
      <c r="BD1647" s="90"/>
      <c r="BE1647" s="90"/>
      <c r="BF1647" s="90"/>
      <c r="BG1647" s="90"/>
      <c r="BH1647" s="90"/>
      <c r="BI1647" s="90"/>
      <c r="BJ1647" s="90"/>
      <c r="BK1647" s="90"/>
      <c r="BL1647" s="90"/>
      <c r="BM1647" s="90"/>
      <c r="BN1647" s="90"/>
      <c r="BO1647" s="90"/>
      <c r="BP1647" s="90"/>
      <c r="BQ1647" s="90"/>
      <c r="BR1647" s="90"/>
      <c r="BS1647" s="90"/>
      <c r="BT1647" s="90"/>
      <c r="BU1647" s="90"/>
      <c r="BV1647" s="90"/>
      <c r="BW1647" s="90"/>
      <c r="BX1647" s="90"/>
      <c r="BY1647" s="90"/>
      <c r="BZ1647" s="90"/>
      <c r="CA1647" s="90"/>
      <c r="CB1647" s="90"/>
      <c r="CC1647" s="90"/>
      <c r="CD1647" s="90"/>
      <c r="CE1647" s="90"/>
      <c r="CF1647" s="90"/>
      <c r="CG1647" s="90"/>
      <c r="CH1647" s="90"/>
      <c r="CI1647" s="90"/>
      <c r="CJ1647" s="90"/>
      <c r="CK1647" s="90"/>
      <c r="CL1647" s="90"/>
      <c r="CM1647" s="90"/>
      <c r="CN1647" s="90"/>
      <c r="CO1647" s="90"/>
      <c r="CP1647" s="90"/>
      <c r="CQ1647" s="90"/>
      <c r="CR1647" s="90"/>
      <c r="CS1647" s="90"/>
      <c r="CT1647" s="90"/>
      <c r="CU1647" s="91"/>
      <c r="CV1647" s="92"/>
    </row>
    <row r="1648" spans="1:100" s="87" customFormat="1" ht="14.45" customHeight="1" outlineLevel="4" thickBot="1">
      <c r="A1648" s="93">
        <f t="shared" si="25"/>
        <v>1647</v>
      </c>
      <c r="B1648" s="94"/>
      <c r="H1648" s="107" t="s">
        <v>2873</v>
      </c>
      <c r="BA1648" s="88"/>
      <c r="BB1648" s="89"/>
      <c r="BC1648" s="90"/>
      <c r="BD1648" s="90"/>
      <c r="BE1648" s="90"/>
      <c r="BF1648" s="90"/>
      <c r="BG1648" s="90"/>
      <c r="BH1648" s="90"/>
      <c r="BI1648" s="90"/>
      <c r="BJ1648" s="90"/>
      <c r="BK1648" s="90"/>
      <c r="BL1648" s="90"/>
      <c r="BM1648" s="90"/>
      <c r="BN1648" s="90"/>
      <c r="BO1648" s="90"/>
      <c r="BP1648" s="90"/>
      <c r="BQ1648" s="90"/>
      <c r="BR1648" s="90"/>
      <c r="BS1648" s="90"/>
      <c r="BT1648" s="90"/>
      <c r="BU1648" s="90"/>
      <c r="BV1648" s="90"/>
      <c r="BW1648" s="90"/>
      <c r="BX1648" s="90"/>
      <c r="BY1648" s="90"/>
      <c r="BZ1648" s="90"/>
      <c r="CA1648" s="90"/>
      <c r="CB1648" s="90"/>
      <c r="CC1648" s="90"/>
      <c r="CD1648" s="90"/>
      <c r="CE1648" s="90"/>
      <c r="CF1648" s="90"/>
      <c r="CG1648" s="90"/>
      <c r="CH1648" s="90"/>
      <c r="CI1648" s="90"/>
      <c r="CJ1648" s="90"/>
      <c r="CK1648" s="90"/>
      <c r="CL1648" s="90"/>
      <c r="CM1648" s="90"/>
      <c r="CN1648" s="90"/>
      <c r="CO1648" s="90"/>
      <c r="CP1648" s="90"/>
      <c r="CQ1648" s="90"/>
      <c r="CR1648" s="90"/>
      <c r="CS1648" s="90"/>
      <c r="CT1648" s="90"/>
      <c r="CU1648" s="91"/>
      <c r="CV1648" s="92"/>
    </row>
    <row r="1649" spans="1:100" s="87" customFormat="1" ht="14.45" customHeight="1" outlineLevel="4" thickBot="1">
      <c r="A1649" s="93">
        <f t="shared" si="25"/>
        <v>1648</v>
      </c>
      <c r="B1649" s="94"/>
      <c r="I1649" s="87" t="s">
        <v>2874</v>
      </c>
      <c r="BA1649" s="88"/>
      <c r="BB1649" s="89"/>
      <c r="BC1649" s="90"/>
      <c r="BD1649" s="90"/>
      <c r="BE1649" s="90"/>
      <c r="BF1649" s="90"/>
      <c r="BG1649" s="90"/>
      <c r="BH1649" s="90"/>
      <c r="BI1649" s="90"/>
      <c r="BJ1649" s="90"/>
      <c r="BK1649" s="90"/>
      <c r="BL1649" s="90"/>
      <c r="BM1649" s="90"/>
      <c r="BN1649" s="90"/>
      <c r="BO1649" s="90"/>
      <c r="BP1649" s="90"/>
      <c r="BQ1649" s="90"/>
      <c r="BR1649" s="90"/>
      <c r="BS1649" s="90"/>
      <c r="BT1649" s="90"/>
      <c r="BU1649" s="90"/>
      <c r="BV1649" s="90"/>
      <c r="BW1649" s="90"/>
      <c r="BX1649" s="90"/>
      <c r="BY1649" s="90"/>
      <c r="BZ1649" s="90"/>
      <c r="CA1649" s="90"/>
      <c r="CB1649" s="90"/>
      <c r="CC1649" s="90"/>
      <c r="CD1649" s="90"/>
      <c r="CE1649" s="90"/>
      <c r="CF1649" s="90"/>
      <c r="CG1649" s="90"/>
      <c r="CH1649" s="90"/>
      <c r="CI1649" s="90"/>
      <c r="CJ1649" s="90"/>
      <c r="CK1649" s="90"/>
      <c r="CL1649" s="90"/>
      <c r="CM1649" s="90"/>
      <c r="CN1649" s="90"/>
      <c r="CO1649" s="90"/>
      <c r="CP1649" s="90"/>
      <c r="CQ1649" s="90"/>
      <c r="CR1649" s="90"/>
      <c r="CS1649" s="90"/>
      <c r="CT1649" s="90"/>
      <c r="CU1649" s="91"/>
      <c r="CV1649" s="92"/>
    </row>
    <row r="1650" spans="1:100" s="87" customFormat="1" ht="14.45" customHeight="1" outlineLevel="4" thickBot="1">
      <c r="A1650" s="93">
        <f t="shared" si="25"/>
        <v>1649</v>
      </c>
      <c r="B1650" s="94"/>
      <c r="I1650" s="87" t="s">
        <v>2875</v>
      </c>
      <c r="BA1650" s="88"/>
      <c r="BB1650" s="89"/>
      <c r="BC1650" s="90"/>
      <c r="BD1650" s="90"/>
      <c r="BE1650" s="90"/>
      <c r="BF1650" s="90"/>
      <c r="BG1650" s="90"/>
      <c r="BH1650" s="90"/>
      <c r="BI1650" s="90"/>
      <c r="BJ1650" s="90"/>
      <c r="BK1650" s="90"/>
      <c r="BL1650" s="90"/>
      <c r="BM1650" s="90"/>
      <c r="BN1650" s="90"/>
      <c r="BO1650" s="90"/>
      <c r="BP1650" s="90"/>
      <c r="BQ1650" s="90"/>
      <c r="BR1650" s="90"/>
      <c r="BS1650" s="90"/>
      <c r="BT1650" s="90"/>
      <c r="BU1650" s="90"/>
      <c r="BV1650" s="90"/>
      <c r="BW1650" s="90"/>
      <c r="BX1650" s="90"/>
      <c r="BY1650" s="90"/>
      <c r="BZ1650" s="90"/>
      <c r="CA1650" s="90"/>
      <c r="CB1650" s="90"/>
      <c r="CC1650" s="90"/>
      <c r="CD1650" s="90"/>
      <c r="CE1650" s="90"/>
      <c r="CF1650" s="90"/>
      <c r="CG1650" s="90"/>
      <c r="CH1650" s="90"/>
      <c r="CI1650" s="90"/>
      <c r="CJ1650" s="90"/>
      <c r="CK1650" s="90"/>
      <c r="CL1650" s="90"/>
      <c r="CM1650" s="90"/>
      <c r="CN1650" s="90"/>
      <c r="CO1650" s="90"/>
      <c r="CP1650" s="90"/>
      <c r="CQ1650" s="90"/>
      <c r="CR1650" s="90"/>
      <c r="CS1650" s="90"/>
      <c r="CT1650" s="90"/>
      <c r="CU1650" s="91"/>
      <c r="CV1650" s="92"/>
    </row>
    <row r="1651" spans="1:100" s="87" customFormat="1" ht="14.45" customHeight="1" outlineLevel="4" thickBot="1">
      <c r="A1651" s="93">
        <f t="shared" si="25"/>
        <v>1650</v>
      </c>
      <c r="B1651" s="94"/>
      <c r="I1651" s="87" t="s">
        <v>2876</v>
      </c>
      <c r="BA1651" s="88"/>
      <c r="BB1651" s="89"/>
      <c r="BC1651" s="90"/>
      <c r="BD1651" s="90"/>
      <c r="BE1651" s="90"/>
      <c r="BF1651" s="90"/>
      <c r="BG1651" s="90"/>
      <c r="BH1651" s="90"/>
      <c r="BI1651" s="90"/>
      <c r="BJ1651" s="90"/>
      <c r="BK1651" s="90"/>
      <c r="BL1651" s="90"/>
      <c r="BM1651" s="90"/>
      <c r="BN1651" s="90"/>
      <c r="BO1651" s="90"/>
      <c r="BP1651" s="90"/>
      <c r="BQ1651" s="90"/>
      <c r="BR1651" s="90"/>
      <c r="BS1651" s="90"/>
      <c r="BT1651" s="90"/>
      <c r="BU1651" s="90"/>
      <c r="BV1651" s="90"/>
      <c r="BW1651" s="90"/>
      <c r="BX1651" s="90"/>
      <c r="BY1651" s="90"/>
      <c r="BZ1651" s="90"/>
      <c r="CA1651" s="90"/>
      <c r="CB1651" s="90"/>
      <c r="CC1651" s="90"/>
      <c r="CD1651" s="90"/>
      <c r="CE1651" s="90"/>
      <c r="CF1651" s="90"/>
      <c r="CG1651" s="90"/>
      <c r="CH1651" s="90"/>
      <c r="CI1651" s="90"/>
      <c r="CJ1651" s="90"/>
      <c r="CK1651" s="90"/>
      <c r="CL1651" s="90"/>
      <c r="CM1651" s="90"/>
      <c r="CN1651" s="90"/>
      <c r="CO1651" s="90"/>
      <c r="CP1651" s="90"/>
      <c r="CQ1651" s="90"/>
      <c r="CR1651" s="90"/>
      <c r="CS1651" s="90"/>
      <c r="CT1651" s="90"/>
      <c r="CU1651" s="91"/>
      <c r="CV1651" s="92"/>
    </row>
    <row r="1652" spans="1:100" s="87" customFormat="1" ht="14.45" customHeight="1" outlineLevel="4" thickBot="1">
      <c r="A1652" s="93">
        <f t="shared" si="25"/>
        <v>1651</v>
      </c>
      <c r="B1652" s="94"/>
      <c r="I1652" s="87" t="s">
        <v>2877</v>
      </c>
      <c r="BA1652" s="88"/>
      <c r="BB1652" s="89"/>
      <c r="BC1652" s="90"/>
      <c r="BD1652" s="90"/>
      <c r="BE1652" s="90"/>
      <c r="BF1652" s="90"/>
      <c r="BG1652" s="90"/>
      <c r="BH1652" s="90"/>
      <c r="BI1652" s="90"/>
      <c r="BJ1652" s="90"/>
      <c r="BK1652" s="90"/>
      <c r="BL1652" s="90"/>
      <c r="BM1652" s="90"/>
      <c r="BN1652" s="90"/>
      <c r="BO1652" s="90"/>
      <c r="BP1652" s="90"/>
      <c r="BQ1652" s="90"/>
      <c r="BR1652" s="90"/>
      <c r="BS1652" s="90"/>
      <c r="BT1652" s="90"/>
      <c r="BU1652" s="90"/>
      <c r="BV1652" s="90"/>
      <c r="BW1652" s="90"/>
      <c r="BX1652" s="90"/>
      <c r="BY1652" s="90"/>
      <c r="BZ1652" s="90"/>
      <c r="CA1652" s="90"/>
      <c r="CB1652" s="90"/>
      <c r="CC1652" s="90"/>
      <c r="CD1652" s="90"/>
      <c r="CE1652" s="90"/>
      <c r="CF1652" s="90"/>
      <c r="CG1652" s="90"/>
      <c r="CH1652" s="90"/>
      <c r="CI1652" s="90"/>
      <c r="CJ1652" s="90"/>
      <c r="CK1652" s="90"/>
      <c r="CL1652" s="90"/>
      <c r="CM1652" s="90"/>
      <c r="CN1652" s="90"/>
      <c r="CO1652" s="90"/>
      <c r="CP1652" s="90"/>
      <c r="CQ1652" s="90"/>
      <c r="CR1652" s="90"/>
      <c r="CS1652" s="90"/>
      <c r="CT1652" s="90"/>
      <c r="CU1652" s="91"/>
      <c r="CV1652" s="92"/>
    </row>
    <row r="1653" spans="1:100" s="87" customFormat="1" ht="14.45" customHeight="1" outlineLevel="4" thickBot="1">
      <c r="A1653" s="93">
        <f t="shared" si="25"/>
        <v>1652</v>
      </c>
      <c r="B1653" s="94"/>
      <c r="I1653" s="87" t="s">
        <v>2878</v>
      </c>
      <c r="BA1653" s="88"/>
      <c r="BB1653" s="89"/>
      <c r="BC1653" s="90"/>
      <c r="BD1653" s="90"/>
      <c r="BE1653" s="90"/>
      <c r="BF1653" s="90"/>
      <c r="BG1653" s="90"/>
      <c r="BH1653" s="90"/>
      <c r="BI1653" s="90"/>
      <c r="BJ1653" s="90"/>
      <c r="BK1653" s="90"/>
      <c r="BL1653" s="90"/>
      <c r="BM1653" s="90"/>
      <c r="BN1653" s="90"/>
      <c r="BO1653" s="90"/>
      <c r="BP1653" s="90"/>
      <c r="BQ1653" s="90"/>
      <c r="BR1653" s="90"/>
      <c r="BS1653" s="90"/>
      <c r="BT1653" s="90"/>
      <c r="BU1653" s="90"/>
      <c r="BV1653" s="90"/>
      <c r="BW1653" s="90"/>
      <c r="BX1653" s="90"/>
      <c r="BY1653" s="90"/>
      <c r="BZ1653" s="90"/>
      <c r="CA1653" s="90"/>
      <c r="CB1653" s="90"/>
      <c r="CC1653" s="90"/>
      <c r="CD1653" s="90"/>
      <c r="CE1653" s="90"/>
      <c r="CF1653" s="90"/>
      <c r="CG1653" s="90"/>
      <c r="CH1653" s="90"/>
      <c r="CI1653" s="90"/>
      <c r="CJ1653" s="90"/>
      <c r="CK1653" s="90"/>
      <c r="CL1653" s="90"/>
      <c r="CM1653" s="90"/>
      <c r="CN1653" s="90"/>
      <c r="CO1653" s="90"/>
      <c r="CP1653" s="90"/>
      <c r="CQ1653" s="90"/>
      <c r="CR1653" s="90"/>
      <c r="CS1653" s="90"/>
      <c r="CT1653" s="90"/>
      <c r="CU1653" s="91"/>
      <c r="CV1653" s="92"/>
    </row>
    <row r="1654" spans="1:100" s="87" customFormat="1" ht="14.45" customHeight="1" outlineLevel="4" thickBot="1">
      <c r="A1654" s="93">
        <f t="shared" si="25"/>
        <v>1653</v>
      </c>
      <c r="B1654" s="94"/>
      <c r="I1654" s="110" t="s">
        <v>2879</v>
      </c>
      <c r="BA1654" s="88"/>
      <c r="BB1654" s="89"/>
      <c r="BC1654" s="115" t="s">
        <v>2880</v>
      </c>
      <c r="BD1654" s="90"/>
      <c r="BE1654" s="90"/>
      <c r="BF1654" s="90"/>
      <c r="BG1654" s="90"/>
      <c r="BH1654" s="90"/>
      <c r="BI1654" s="90"/>
      <c r="BJ1654" s="90"/>
      <c r="BK1654" s="90"/>
      <c r="BL1654" s="90"/>
      <c r="BM1654" s="90"/>
      <c r="BN1654" s="90"/>
      <c r="BO1654" s="90"/>
      <c r="BP1654" s="90"/>
      <c r="BQ1654" s="90"/>
      <c r="BR1654" s="90"/>
      <c r="BS1654" s="90"/>
      <c r="BT1654" s="90"/>
      <c r="BU1654" s="90"/>
      <c r="BV1654" s="90"/>
      <c r="BW1654" s="90"/>
      <c r="BX1654" s="90"/>
      <c r="BY1654" s="90"/>
      <c r="BZ1654" s="90"/>
      <c r="CA1654" s="90"/>
      <c r="CB1654" s="90"/>
      <c r="CC1654" s="90"/>
      <c r="CD1654" s="90"/>
      <c r="CE1654" s="90"/>
      <c r="CF1654" s="90"/>
      <c r="CG1654" s="90"/>
      <c r="CH1654" s="90"/>
      <c r="CI1654" s="90"/>
      <c r="CJ1654" s="90"/>
      <c r="CK1654" s="90"/>
      <c r="CL1654" s="90"/>
      <c r="CM1654" s="90"/>
      <c r="CN1654" s="90"/>
      <c r="CO1654" s="90"/>
      <c r="CP1654" s="90"/>
      <c r="CQ1654" s="90"/>
      <c r="CR1654" s="90"/>
      <c r="CS1654" s="90"/>
      <c r="CT1654" s="90"/>
      <c r="CU1654" s="91"/>
      <c r="CV1654" s="92"/>
    </row>
    <row r="1655" spans="1:100" s="87" customFormat="1" ht="14.45" customHeight="1" outlineLevel="4" thickBot="1">
      <c r="A1655" s="93">
        <f t="shared" si="25"/>
        <v>1654</v>
      </c>
      <c r="B1655" s="94"/>
      <c r="H1655" s="107" t="s">
        <v>2881</v>
      </c>
      <c r="BA1655" s="88"/>
      <c r="BB1655" s="89"/>
      <c r="BC1655" s="90"/>
      <c r="BD1655" s="90"/>
      <c r="BE1655" s="90"/>
      <c r="BF1655" s="90"/>
      <c r="BG1655" s="90"/>
      <c r="BH1655" s="90"/>
      <c r="BI1655" s="90"/>
      <c r="BJ1655" s="90"/>
      <c r="BK1655" s="90"/>
      <c r="BL1655" s="90"/>
      <c r="BM1655" s="90"/>
      <c r="BN1655" s="90"/>
      <c r="BO1655" s="90"/>
      <c r="BP1655" s="90"/>
      <c r="BQ1655" s="90"/>
      <c r="BR1655" s="90"/>
      <c r="BS1655" s="90"/>
      <c r="BT1655" s="90"/>
      <c r="BU1655" s="90"/>
      <c r="BV1655" s="90"/>
      <c r="BW1655" s="90"/>
      <c r="BX1655" s="90"/>
      <c r="BY1655" s="90"/>
      <c r="BZ1655" s="90"/>
      <c r="CA1655" s="90"/>
      <c r="CB1655" s="90"/>
      <c r="CC1655" s="90"/>
      <c r="CD1655" s="90"/>
      <c r="CE1655" s="90"/>
      <c r="CF1655" s="90"/>
      <c r="CG1655" s="90"/>
      <c r="CH1655" s="90"/>
      <c r="CI1655" s="90"/>
      <c r="CJ1655" s="90"/>
      <c r="CK1655" s="90"/>
      <c r="CL1655" s="90"/>
      <c r="CM1655" s="90"/>
      <c r="CN1655" s="90"/>
      <c r="CO1655" s="90"/>
      <c r="CP1655" s="90"/>
      <c r="CQ1655" s="90"/>
      <c r="CR1655" s="90"/>
      <c r="CS1655" s="90"/>
      <c r="CT1655" s="90"/>
      <c r="CU1655" s="91"/>
      <c r="CV1655" s="92"/>
    </row>
    <row r="1656" spans="1:100" s="87" customFormat="1" ht="14.45" customHeight="1" outlineLevel="4" thickBot="1">
      <c r="A1656" s="93">
        <f t="shared" si="25"/>
        <v>1655</v>
      </c>
      <c r="B1656" s="94"/>
      <c r="I1656" s="87" t="s">
        <v>2882</v>
      </c>
      <c r="BA1656" s="88"/>
      <c r="BB1656" s="89"/>
      <c r="BC1656" s="90"/>
      <c r="BD1656" s="90"/>
      <c r="BE1656" s="90"/>
      <c r="BF1656" s="90"/>
      <c r="BG1656" s="90"/>
      <c r="BH1656" s="90"/>
      <c r="BI1656" s="90"/>
      <c r="BJ1656" s="90"/>
      <c r="BK1656" s="90"/>
      <c r="BL1656" s="90"/>
      <c r="BM1656" s="90"/>
      <c r="BN1656" s="90"/>
      <c r="BO1656" s="90"/>
      <c r="BP1656" s="90"/>
      <c r="BQ1656" s="90"/>
      <c r="BR1656" s="90"/>
      <c r="BS1656" s="90"/>
      <c r="BT1656" s="90"/>
      <c r="BU1656" s="90"/>
      <c r="BV1656" s="90"/>
      <c r="BW1656" s="90"/>
      <c r="BX1656" s="90"/>
      <c r="BY1656" s="90"/>
      <c r="BZ1656" s="90"/>
      <c r="CA1656" s="90"/>
      <c r="CB1656" s="90"/>
      <c r="CC1656" s="90"/>
      <c r="CD1656" s="90"/>
      <c r="CE1656" s="90"/>
      <c r="CF1656" s="90"/>
      <c r="CG1656" s="90"/>
      <c r="CH1656" s="90"/>
      <c r="CI1656" s="90"/>
      <c r="CJ1656" s="90"/>
      <c r="CK1656" s="90"/>
      <c r="CL1656" s="90"/>
      <c r="CM1656" s="90"/>
      <c r="CN1656" s="90"/>
      <c r="CO1656" s="90"/>
      <c r="CP1656" s="90"/>
      <c r="CQ1656" s="90"/>
      <c r="CR1656" s="90"/>
      <c r="CS1656" s="90"/>
      <c r="CT1656" s="90"/>
      <c r="CU1656" s="91"/>
      <c r="CV1656" s="92"/>
    </row>
    <row r="1657" spans="1:100" s="87" customFormat="1" ht="14.45" customHeight="1" outlineLevel="4" thickBot="1">
      <c r="A1657" s="93">
        <f t="shared" si="25"/>
        <v>1656</v>
      </c>
      <c r="B1657" s="94"/>
      <c r="I1657" s="87" t="s">
        <v>2883</v>
      </c>
      <c r="AC1657" s="106"/>
      <c r="AD1657" s="106"/>
      <c r="AE1657" s="106"/>
      <c r="AF1657" s="106"/>
      <c r="AG1657" s="106"/>
      <c r="AH1657" s="106"/>
      <c r="AI1657" s="106"/>
      <c r="AJ1657" s="106"/>
      <c r="AK1657" s="106"/>
      <c r="AL1657" s="106"/>
      <c r="AM1657" s="106"/>
      <c r="BA1657" s="88"/>
      <c r="BB1657" s="89"/>
      <c r="BC1657" s="90"/>
      <c r="BD1657" s="90"/>
      <c r="BE1657" s="90"/>
      <c r="BF1657" s="90"/>
      <c r="BG1657" s="90"/>
      <c r="BH1657" s="90"/>
      <c r="BI1657" s="90"/>
      <c r="BJ1657" s="90"/>
      <c r="BK1657" s="90"/>
      <c r="BL1657" s="90"/>
      <c r="BM1657" s="90"/>
      <c r="BN1657" s="90"/>
      <c r="BO1657" s="90"/>
      <c r="BP1657" s="90"/>
      <c r="BQ1657" s="90"/>
      <c r="BR1657" s="90"/>
      <c r="BS1657" s="90"/>
      <c r="BT1657" s="90"/>
      <c r="BU1657" s="90"/>
      <c r="BV1657" s="90"/>
      <c r="BW1657" s="90"/>
      <c r="BX1657" s="90"/>
      <c r="BY1657" s="90"/>
      <c r="BZ1657" s="90"/>
      <c r="CA1657" s="90"/>
      <c r="CB1657" s="90"/>
      <c r="CC1657" s="90"/>
      <c r="CD1657" s="90"/>
      <c r="CE1657" s="90"/>
      <c r="CF1657" s="90"/>
      <c r="CG1657" s="90"/>
      <c r="CH1657" s="90"/>
      <c r="CI1657" s="90"/>
      <c r="CJ1657" s="90"/>
      <c r="CK1657" s="90"/>
      <c r="CL1657" s="90"/>
      <c r="CM1657" s="90"/>
      <c r="CN1657" s="90"/>
      <c r="CO1657" s="90"/>
      <c r="CP1657" s="90"/>
      <c r="CQ1657" s="90"/>
      <c r="CR1657" s="90"/>
      <c r="CS1657" s="90"/>
      <c r="CT1657" s="90"/>
      <c r="CU1657" s="91"/>
      <c r="CV1657" s="92"/>
    </row>
    <row r="1658" spans="1:100" s="87" customFormat="1" ht="14.45" customHeight="1" outlineLevel="4" thickBot="1">
      <c r="A1658" s="93">
        <f t="shared" si="25"/>
        <v>1657</v>
      </c>
      <c r="B1658" s="94"/>
      <c r="I1658" s="87" t="s">
        <v>2884</v>
      </c>
      <c r="BA1658" s="88"/>
      <c r="BB1658" s="89"/>
      <c r="BC1658" s="115" t="s">
        <v>2885</v>
      </c>
      <c r="BD1658" s="90"/>
      <c r="BE1658" s="90"/>
      <c r="BF1658" s="90"/>
      <c r="BG1658" s="90"/>
      <c r="BH1658" s="90"/>
      <c r="BI1658" s="90"/>
      <c r="BJ1658" s="90"/>
      <c r="BK1658" s="90"/>
      <c r="BL1658" s="90"/>
      <c r="BM1658" s="90"/>
      <c r="BN1658" s="90"/>
      <c r="BO1658" s="90"/>
      <c r="BP1658" s="90"/>
      <c r="BQ1658" s="90"/>
      <c r="BR1658" s="90"/>
      <c r="BS1658" s="90"/>
      <c r="BT1658" s="90"/>
      <c r="BU1658" s="90"/>
      <c r="BV1658" s="90"/>
      <c r="BW1658" s="90"/>
      <c r="BX1658" s="90"/>
      <c r="BY1658" s="90"/>
      <c r="BZ1658" s="90"/>
      <c r="CA1658" s="90"/>
      <c r="CB1658" s="90"/>
      <c r="CC1658" s="90"/>
      <c r="CD1658" s="90"/>
      <c r="CE1658" s="90"/>
      <c r="CF1658" s="90"/>
      <c r="CG1658" s="90"/>
      <c r="CH1658" s="90"/>
      <c r="CI1658" s="90"/>
      <c r="CJ1658" s="90"/>
      <c r="CK1658" s="90"/>
      <c r="CL1658" s="90"/>
      <c r="CM1658" s="90"/>
      <c r="CN1658" s="90"/>
      <c r="CO1658" s="90"/>
      <c r="CP1658" s="90"/>
      <c r="CQ1658" s="90"/>
      <c r="CR1658" s="90"/>
      <c r="CS1658" s="90"/>
      <c r="CT1658" s="90"/>
      <c r="CU1658" s="91"/>
      <c r="CV1658" s="92"/>
    </row>
    <row r="1659" spans="1:100" s="87" customFormat="1" ht="14.45" customHeight="1" outlineLevel="4" thickBot="1">
      <c r="A1659" s="93">
        <f t="shared" si="25"/>
        <v>1658</v>
      </c>
      <c r="B1659" s="94"/>
      <c r="H1659" s="107" t="s">
        <v>2886</v>
      </c>
      <c r="BA1659" s="88"/>
      <c r="BB1659" s="89"/>
      <c r="BC1659" s="90"/>
      <c r="BD1659" s="90"/>
      <c r="BE1659" s="90"/>
      <c r="BF1659" s="90"/>
      <c r="BG1659" s="90"/>
      <c r="BH1659" s="90"/>
      <c r="BI1659" s="90"/>
      <c r="BJ1659" s="90"/>
      <c r="BK1659" s="90"/>
      <c r="BL1659" s="90"/>
      <c r="BM1659" s="90"/>
      <c r="BN1659" s="90"/>
      <c r="BO1659" s="90"/>
      <c r="BP1659" s="90"/>
      <c r="BQ1659" s="90"/>
      <c r="BR1659" s="90"/>
      <c r="BS1659" s="90"/>
      <c r="BT1659" s="90"/>
      <c r="BU1659" s="90"/>
      <c r="BV1659" s="90"/>
      <c r="BW1659" s="90"/>
      <c r="BX1659" s="90"/>
      <c r="BY1659" s="90"/>
      <c r="BZ1659" s="90"/>
      <c r="CA1659" s="90"/>
      <c r="CB1659" s="90"/>
      <c r="CC1659" s="90"/>
      <c r="CD1659" s="90"/>
      <c r="CE1659" s="90"/>
      <c r="CF1659" s="90"/>
      <c r="CG1659" s="90"/>
      <c r="CH1659" s="90"/>
      <c r="CI1659" s="90"/>
      <c r="CJ1659" s="90"/>
      <c r="CK1659" s="90"/>
      <c r="CL1659" s="90"/>
      <c r="CM1659" s="90"/>
      <c r="CN1659" s="90"/>
      <c r="CO1659" s="90"/>
      <c r="CP1659" s="90"/>
      <c r="CQ1659" s="90"/>
      <c r="CR1659" s="90"/>
      <c r="CS1659" s="90"/>
      <c r="CT1659" s="90"/>
      <c r="CU1659" s="91"/>
      <c r="CV1659" s="92"/>
    </row>
    <row r="1660" spans="1:100" s="87" customFormat="1" ht="14.45" customHeight="1" outlineLevel="4" thickBot="1">
      <c r="A1660" s="93">
        <f t="shared" si="25"/>
        <v>1659</v>
      </c>
      <c r="B1660" s="94"/>
      <c r="I1660" s="87" t="s">
        <v>2887</v>
      </c>
      <c r="J1660" s="106"/>
      <c r="K1660" s="106"/>
      <c r="L1660" s="106"/>
      <c r="M1660" s="106"/>
      <c r="N1660" s="106"/>
      <c r="O1660" s="106"/>
      <c r="P1660" s="106"/>
      <c r="Q1660" s="106"/>
      <c r="R1660" s="106"/>
      <c r="S1660" s="106"/>
      <c r="T1660" s="106"/>
      <c r="U1660" s="106"/>
      <c r="V1660" s="106"/>
      <c r="W1660" s="106"/>
      <c r="BA1660" s="88"/>
      <c r="BB1660" s="89"/>
      <c r="BC1660" s="90"/>
      <c r="BD1660" s="90"/>
      <c r="BE1660" s="90"/>
      <c r="BF1660" s="90"/>
      <c r="BG1660" s="90"/>
      <c r="BH1660" s="90"/>
      <c r="BI1660" s="90"/>
      <c r="BJ1660" s="90"/>
      <c r="BK1660" s="90"/>
      <c r="BL1660" s="90"/>
      <c r="BM1660" s="90"/>
      <c r="BN1660" s="90"/>
      <c r="BO1660" s="90"/>
      <c r="BP1660" s="90"/>
      <c r="BQ1660" s="90"/>
      <c r="BR1660" s="90"/>
      <c r="BS1660" s="90"/>
      <c r="BT1660" s="90"/>
      <c r="BU1660" s="90"/>
      <c r="BV1660" s="90"/>
      <c r="BW1660" s="90"/>
      <c r="BX1660" s="90"/>
      <c r="BY1660" s="90"/>
      <c r="BZ1660" s="90"/>
      <c r="CA1660" s="90"/>
      <c r="CB1660" s="90"/>
      <c r="CC1660" s="90"/>
      <c r="CD1660" s="90"/>
      <c r="CE1660" s="90"/>
      <c r="CF1660" s="90"/>
      <c r="CG1660" s="90"/>
      <c r="CH1660" s="90"/>
      <c r="CI1660" s="90"/>
      <c r="CJ1660" s="90"/>
      <c r="CK1660" s="90"/>
      <c r="CL1660" s="90"/>
      <c r="CM1660" s="90"/>
      <c r="CN1660" s="90"/>
      <c r="CO1660" s="90"/>
      <c r="CP1660" s="90"/>
      <c r="CQ1660" s="90"/>
      <c r="CR1660" s="90"/>
      <c r="CS1660" s="90"/>
      <c r="CT1660" s="90"/>
      <c r="CU1660" s="91"/>
      <c r="CV1660" s="92"/>
    </row>
    <row r="1661" spans="1:100" s="87" customFormat="1" ht="14.45" customHeight="1" outlineLevel="4" thickBot="1">
      <c r="A1661" s="93">
        <f t="shared" si="25"/>
        <v>1660</v>
      </c>
      <c r="B1661" s="94"/>
      <c r="I1661" s="87" t="s">
        <v>2888</v>
      </c>
      <c r="BA1661" s="88"/>
      <c r="BB1661" s="89"/>
      <c r="BC1661" s="90"/>
      <c r="BD1661" s="90"/>
      <c r="BE1661" s="90"/>
      <c r="BF1661" s="90"/>
      <c r="BG1661" s="90"/>
      <c r="BH1661" s="90"/>
      <c r="BI1661" s="90"/>
      <c r="BJ1661" s="90"/>
      <c r="BK1661" s="90"/>
      <c r="BL1661" s="90"/>
      <c r="BM1661" s="90"/>
      <c r="BN1661" s="90"/>
      <c r="BO1661" s="90"/>
      <c r="BP1661" s="90"/>
      <c r="BQ1661" s="90"/>
      <c r="BR1661" s="90"/>
      <c r="BS1661" s="90"/>
      <c r="BT1661" s="90"/>
      <c r="BU1661" s="90"/>
      <c r="BV1661" s="90"/>
      <c r="BW1661" s="90"/>
      <c r="BX1661" s="90"/>
      <c r="BY1661" s="90"/>
      <c r="BZ1661" s="90"/>
      <c r="CA1661" s="90"/>
      <c r="CB1661" s="90"/>
      <c r="CC1661" s="90"/>
      <c r="CD1661" s="90"/>
      <c r="CE1661" s="90"/>
      <c r="CF1661" s="90"/>
      <c r="CG1661" s="90"/>
      <c r="CH1661" s="90"/>
      <c r="CI1661" s="90"/>
      <c r="CJ1661" s="90"/>
      <c r="CK1661" s="90"/>
      <c r="CL1661" s="90"/>
      <c r="CM1661" s="90"/>
      <c r="CN1661" s="90"/>
      <c r="CO1661" s="90"/>
      <c r="CP1661" s="90"/>
      <c r="CQ1661" s="90"/>
      <c r="CR1661" s="90"/>
      <c r="CS1661" s="90"/>
      <c r="CT1661" s="90"/>
      <c r="CU1661" s="91"/>
      <c r="CV1661" s="92"/>
    </row>
    <row r="1662" spans="1:100" s="87" customFormat="1" ht="14.45" customHeight="1" outlineLevel="4" thickBot="1">
      <c r="A1662" s="93">
        <f t="shared" si="25"/>
        <v>1661</v>
      </c>
      <c r="B1662" s="94"/>
      <c r="I1662" s="87" t="s">
        <v>2889</v>
      </c>
      <c r="AF1662" s="106"/>
      <c r="AG1662" s="106"/>
      <c r="AH1662" s="106"/>
      <c r="AI1662" s="106"/>
      <c r="AJ1662" s="106"/>
      <c r="AK1662" s="106"/>
      <c r="AL1662" s="106"/>
      <c r="AM1662" s="106"/>
      <c r="BA1662" s="88"/>
      <c r="BB1662" s="89"/>
      <c r="BC1662" s="115"/>
      <c r="BD1662" s="90"/>
      <c r="BE1662" s="90"/>
      <c r="BF1662" s="90"/>
      <c r="BG1662" s="90"/>
      <c r="BH1662" s="90"/>
      <c r="BI1662" s="90"/>
      <c r="BJ1662" s="90"/>
      <c r="BK1662" s="90"/>
      <c r="BL1662" s="90"/>
      <c r="BM1662" s="90"/>
      <c r="BN1662" s="90"/>
      <c r="BO1662" s="90"/>
      <c r="BP1662" s="90"/>
      <c r="BQ1662" s="90"/>
      <c r="BR1662" s="90"/>
      <c r="BS1662" s="90"/>
      <c r="BT1662" s="90"/>
      <c r="BU1662" s="90"/>
      <c r="BV1662" s="90"/>
      <c r="BW1662" s="90"/>
      <c r="BX1662" s="90"/>
      <c r="BY1662" s="90"/>
      <c r="BZ1662" s="90"/>
      <c r="CA1662" s="90"/>
      <c r="CB1662" s="90"/>
      <c r="CC1662" s="90"/>
      <c r="CD1662" s="90"/>
      <c r="CE1662" s="90"/>
      <c r="CF1662" s="90"/>
      <c r="CG1662" s="90"/>
      <c r="CH1662" s="90"/>
      <c r="CI1662" s="90"/>
      <c r="CJ1662" s="90"/>
      <c r="CK1662" s="90"/>
      <c r="CL1662" s="90"/>
      <c r="CM1662" s="90"/>
      <c r="CN1662" s="90"/>
      <c r="CO1662" s="90"/>
      <c r="CP1662" s="90"/>
      <c r="CQ1662" s="90"/>
      <c r="CR1662" s="90"/>
      <c r="CS1662" s="90"/>
      <c r="CT1662" s="90"/>
      <c r="CU1662" s="91"/>
      <c r="CV1662" s="92"/>
    </row>
    <row r="1663" spans="1:100" s="87" customFormat="1" ht="14.45" customHeight="1" outlineLevel="4" thickBot="1">
      <c r="A1663" s="93">
        <f t="shared" si="25"/>
        <v>1662</v>
      </c>
      <c r="B1663" s="94"/>
      <c r="I1663" s="87" t="s">
        <v>2890</v>
      </c>
      <c r="BA1663" s="88"/>
      <c r="BB1663" s="89"/>
      <c r="BC1663" s="115" t="s">
        <v>2891</v>
      </c>
      <c r="BD1663" s="90"/>
      <c r="BE1663" s="90"/>
      <c r="BF1663" s="90"/>
      <c r="BG1663" s="90"/>
      <c r="BH1663" s="90"/>
      <c r="BI1663" s="90"/>
      <c r="BJ1663" s="90"/>
      <c r="BK1663" s="90"/>
      <c r="BL1663" s="90"/>
      <c r="BM1663" s="90"/>
      <c r="BN1663" s="90"/>
      <c r="BO1663" s="90"/>
      <c r="BP1663" s="90"/>
      <c r="BQ1663" s="90"/>
      <c r="BR1663" s="90"/>
      <c r="BS1663" s="90"/>
      <c r="BT1663" s="90"/>
      <c r="BU1663" s="90"/>
      <c r="BV1663" s="90"/>
      <c r="BW1663" s="90"/>
      <c r="BX1663" s="90"/>
      <c r="BY1663" s="90"/>
      <c r="BZ1663" s="90"/>
      <c r="CA1663" s="90"/>
      <c r="CB1663" s="90"/>
      <c r="CC1663" s="90"/>
      <c r="CD1663" s="90"/>
      <c r="CE1663" s="90"/>
      <c r="CF1663" s="90"/>
      <c r="CG1663" s="90"/>
      <c r="CH1663" s="90"/>
      <c r="CI1663" s="90"/>
      <c r="CJ1663" s="90"/>
      <c r="CK1663" s="90"/>
      <c r="CL1663" s="90"/>
      <c r="CM1663" s="90"/>
      <c r="CN1663" s="90"/>
      <c r="CO1663" s="90"/>
      <c r="CP1663" s="90"/>
      <c r="CQ1663" s="90"/>
      <c r="CR1663" s="90"/>
      <c r="CS1663" s="90"/>
      <c r="CT1663" s="90"/>
      <c r="CU1663" s="91"/>
      <c r="CV1663" s="92"/>
    </row>
    <row r="1664" spans="1:100" s="87" customFormat="1" ht="14.45" customHeight="1" outlineLevel="4" thickBot="1">
      <c r="A1664" s="93">
        <f t="shared" si="25"/>
        <v>1663</v>
      </c>
      <c r="B1664" s="94"/>
      <c r="H1664" s="107" t="s">
        <v>2892</v>
      </c>
      <c r="BA1664" s="88"/>
      <c r="BB1664" s="89"/>
      <c r="BC1664" s="90"/>
      <c r="BD1664" s="90"/>
      <c r="BE1664" s="90"/>
      <c r="BF1664" s="90"/>
      <c r="BG1664" s="90"/>
      <c r="BH1664" s="90"/>
      <c r="BI1664" s="90"/>
      <c r="BJ1664" s="90"/>
      <c r="BK1664" s="90"/>
      <c r="BL1664" s="90"/>
      <c r="BM1664" s="90"/>
      <c r="BN1664" s="90"/>
      <c r="BO1664" s="90"/>
      <c r="BP1664" s="90"/>
      <c r="BQ1664" s="90"/>
      <c r="BR1664" s="90"/>
      <c r="BS1664" s="90"/>
      <c r="BT1664" s="90"/>
      <c r="BU1664" s="90"/>
      <c r="BV1664" s="90"/>
      <c r="BW1664" s="90"/>
      <c r="BX1664" s="90"/>
      <c r="BY1664" s="90"/>
      <c r="BZ1664" s="90"/>
      <c r="CA1664" s="90"/>
      <c r="CB1664" s="90"/>
      <c r="CC1664" s="90"/>
      <c r="CD1664" s="90"/>
      <c r="CE1664" s="90"/>
      <c r="CF1664" s="90"/>
      <c r="CG1664" s="90"/>
      <c r="CH1664" s="90"/>
      <c r="CI1664" s="90"/>
      <c r="CJ1664" s="90"/>
      <c r="CK1664" s="90"/>
      <c r="CL1664" s="90"/>
      <c r="CM1664" s="90"/>
      <c r="CN1664" s="90"/>
      <c r="CO1664" s="90"/>
      <c r="CP1664" s="90"/>
      <c r="CQ1664" s="90"/>
      <c r="CR1664" s="90"/>
      <c r="CS1664" s="90"/>
      <c r="CT1664" s="90"/>
      <c r="CU1664" s="91"/>
      <c r="CV1664" s="92"/>
    </row>
    <row r="1665" spans="1:100" s="87" customFormat="1" ht="14.45" customHeight="1" outlineLevel="4" thickBot="1">
      <c r="A1665" s="93">
        <f t="shared" si="25"/>
        <v>1664</v>
      </c>
      <c r="B1665" s="94"/>
      <c r="I1665" s="87" t="s">
        <v>2893</v>
      </c>
      <c r="BA1665" s="88"/>
      <c r="BB1665" s="89"/>
      <c r="BC1665" s="90"/>
      <c r="BD1665" s="90"/>
      <c r="BE1665" s="90"/>
      <c r="BF1665" s="90"/>
      <c r="BG1665" s="90"/>
      <c r="BH1665" s="90"/>
      <c r="BI1665" s="90"/>
      <c r="BJ1665" s="90"/>
      <c r="BK1665" s="90"/>
      <c r="BL1665" s="90"/>
      <c r="BM1665" s="90"/>
      <c r="BN1665" s="90"/>
      <c r="BO1665" s="90"/>
      <c r="BP1665" s="90"/>
      <c r="BQ1665" s="90"/>
      <c r="BR1665" s="90"/>
      <c r="BS1665" s="90"/>
      <c r="BT1665" s="90"/>
      <c r="BU1665" s="90"/>
      <c r="BV1665" s="90"/>
      <c r="BW1665" s="90"/>
      <c r="BX1665" s="90"/>
      <c r="BY1665" s="90"/>
      <c r="BZ1665" s="90"/>
      <c r="CA1665" s="90"/>
      <c r="CB1665" s="90"/>
      <c r="CC1665" s="90"/>
      <c r="CD1665" s="90"/>
      <c r="CE1665" s="90"/>
      <c r="CF1665" s="90"/>
      <c r="CG1665" s="90"/>
      <c r="CH1665" s="90"/>
      <c r="CI1665" s="90"/>
      <c r="CJ1665" s="90"/>
      <c r="CK1665" s="90"/>
      <c r="CL1665" s="90"/>
      <c r="CM1665" s="90"/>
      <c r="CN1665" s="90"/>
      <c r="CO1665" s="90"/>
      <c r="CP1665" s="90"/>
      <c r="CQ1665" s="90"/>
      <c r="CR1665" s="90"/>
      <c r="CS1665" s="90"/>
      <c r="CT1665" s="90"/>
      <c r="CU1665" s="91"/>
      <c r="CV1665" s="92"/>
    </row>
    <row r="1666" spans="1:100" s="87" customFormat="1" ht="14.45" customHeight="1" outlineLevel="4" thickBot="1">
      <c r="A1666" s="93">
        <f t="shared" si="25"/>
        <v>1665</v>
      </c>
      <c r="B1666" s="94"/>
      <c r="I1666" s="87" t="s">
        <v>2894</v>
      </c>
      <c r="BA1666" s="88"/>
      <c r="BB1666" s="89"/>
      <c r="BC1666" s="90"/>
      <c r="BD1666" s="90"/>
      <c r="BE1666" s="90"/>
      <c r="BF1666" s="90"/>
      <c r="BG1666" s="90"/>
      <c r="BH1666" s="90"/>
      <c r="BI1666" s="90"/>
      <c r="BJ1666" s="90"/>
      <c r="BK1666" s="90"/>
      <c r="BL1666" s="90"/>
      <c r="BM1666" s="90"/>
      <c r="BN1666" s="90"/>
      <c r="BO1666" s="90"/>
      <c r="BP1666" s="90"/>
      <c r="BQ1666" s="90"/>
      <c r="BR1666" s="90"/>
      <c r="BS1666" s="90"/>
      <c r="BT1666" s="90"/>
      <c r="BU1666" s="90"/>
      <c r="BV1666" s="90"/>
      <c r="BW1666" s="90"/>
      <c r="BX1666" s="90"/>
      <c r="BY1666" s="90"/>
      <c r="BZ1666" s="90"/>
      <c r="CA1666" s="90"/>
      <c r="CB1666" s="90"/>
      <c r="CC1666" s="90"/>
      <c r="CD1666" s="90"/>
      <c r="CE1666" s="90"/>
      <c r="CF1666" s="90"/>
      <c r="CG1666" s="90"/>
      <c r="CH1666" s="90"/>
      <c r="CI1666" s="90"/>
      <c r="CJ1666" s="90"/>
      <c r="CK1666" s="90"/>
      <c r="CL1666" s="90"/>
      <c r="CM1666" s="90"/>
      <c r="CN1666" s="90"/>
      <c r="CO1666" s="90"/>
      <c r="CP1666" s="90"/>
      <c r="CQ1666" s="90"/>
      <c r="CR1666" s="90"/>
      <c r="CS1666" s="90"/>
      <c r="CT1666" s="90"/>
      <c r="CU1666" s="91"/>
      <c r="CV1666" s="92"/>
    </row>
    <row r="1667" spans="1:100" s="87" customFormat="1" ht="14.45" customHeight="1" outlineLevel="4" thickBot="1">
      <c r="A1667" s="93">
        <f t="shared" si="25"/>
        <v>1666</v>
      </c>
      <c r="B1667" s="94"/>
      <c r="I1667" s="87" t="s">
        <v>2895</v>
      </c>
      <c r="BA1667" s="88"/>
      <c r="BB1667" s="89"/>
      <c r="BC1667" s="90"/>
      <c r="BD1667" s="90"/>
      <c r="BE1667" s="90"/>
      <c r="BF1667" s="90"/>
      <c r="BG1667" s="90"/>
      <c r="BH1667" s="90"/>
      <c r="BI1667" s="90"/>
      <c r="BJ1667" s="90"/>
      <c r="BK1667" s="90"/>
      <c r="BL1667" s="90"/>
      <c r="BM1667" s="90"/>
      <c r="BN1667" s="90"/>
      <c r="BO1667" s="90"/>
      <c r="BP1667" s="90"/>
      <c r="BQ1667" s="90"/>
      <c r="BR1667" s="90"/>
      <c r="BS1667" s="90"/>
      <c r="BT1667" s="90"/>
      <c r="BU1667" s="90"/>
      <c r="BV1667" s="90"/>
      <c r="BW1667" s="90"/>
      <c r="BX1667" s="90"/>
      <c r="BY1667" s="90"/>
      <c r="BZ1667" s="90"/>
      <c r="CA1667" s="90"/>
      <c r="CB1667" s="90"/>
      <c r="CC1667" s="90"/>
      <c r="CD1667" s="90"/>
      <c r="CE1667" s="90"/>
      <c r="CF1667" s="90"/>
      <c r="CG1667" s="90"/>
      <c r="CH1667" s="90"/>
      <c r="CI1667" s="90"/>
      <c r="CJ1667" s="90"/>
      <c r="CK1667" s="90"/>
      <c r="CL1667" s="90"/>
      <c r="CM1667" s="90"/>
      <c r="CN1667" s="90"/>
      <c r="CO1667" s="90"/>
      <c r="CP1667" s="90"/>
      <c r="CQ1667" s="90"/>
      <c r="CR1667" s="90"/>
      <c r="CS1667" s="90"/>
      <c r="CT1667" s="90"/>
      <c r="CU1667" s="91"/>
      <c r="CV1667" s="92"/>
    </row>
    <row r="1668" spans="1:100" s="87" customFormat="1" ht="14.45" customHeight="1" outlineLevel="4" thickBot="1">
      <c r="A1668" s="93">
        <f t="shared" si="25"/>
        <v>1667</v>
      </c>
      <c r="B1668" s="94"/>
      <c r="I1668" s="87" t="s">
        <v>1597</v>
      </c>
      <c r="BA1668" s="88"/>
      <c r="BB1668" s="89"/>
      <c r="BC1668" s="115" t="s">
        <v>2896</v>
      </c>
      <c r="BD1668" s="90"/>
      <c r="BE1668" s="90"/>
      <c r="BF1668" s="90"/>
      <c r="BG1668" s="90"/>
      <c r="BH1668" s="90"/>
      <c r="BI1668" s="90"/>
      <c r="BJ1668" s="90"/>
      <c r="BK1668" s="90"/>
      <c r="BL1668" s="90"/>
      <c r="BM1668" s="90"/>
      <c r="BN1668" s="90"/>
      <c r="BO1668" s="90"/>
      <c r="BP1668" s="90"/>
      <c r="BQ1668" s="90"/>
      <c r="BR1668" s="90"/>
      <c r="BS1668" s="90"/>
      <c r="BT1668" s="90"/>
      <c r="BU1668" s="90"/>
      <c r="BV1668" s="90"/>
      <c r="BW1668" s="90"/>
      <c r="BX1668" s="90"/>
      <c r="BY1668" s="90"/>
      <c r="BZ1668" s="90"/>
      <c r="CA1668" s="90"/>
      <c r="CB1668" s="90"/>
      <c r="CC1668" s="90"/>
      <c r="CD1668" s="90"/>
      <c r="CE1668" s="90"/>
      <c r="CF1668" s="90"/>
      <c r="CG1668" s="90"/>
      <c r="CH1668" s="90"/>
      <c r="CI1668" s="90"/>
      <c r="CJ1668" s="90"/>
      <c r="CK1668" s="90"/>
      <c r="CL1668" s="90"/>
      <c r="CM1668" s="90"/>
      <c r="CN1668" s="90"/>
      <c r="CO1668" s="90"/>
      <c r="CP1668" s="90"/>
      <c r="CQ1668" s="90"/>
      <c r="CR1668" s="90"/>
      <c r="CS1668" s="90"/>
      <c r="CT1668" s="90"/>
      <c r="CU1668" s="91"/>
      <c r="CV1668" s="92"/>
    </row>
    <row r="1669" spans="1:100" s="87" customFormat="1" ht="14.45" customHeight="1" outlineLevel="4" thickBot="1">
      <c r="A1669" s="93">
        <f t="shared" si="25"/>
        <v>1668</v>
      </c>
      <c r="B1669" s="94"/>
      <c r="H1669" s="107" t="s">
        <v>2897</v>
      </c>
      <c r="BA1669" s="88"/>
      <c r="BB1669" s="89"/>
      <c r="BC1669" s="90"/>
      <c r="BD1669" s="90"/>
      <c r="BE1669" s="90"/>
      <c r="BF1669" s="90"/>
      <c r="BG1669" s="90"/>
      <c r="BH1669" s="90"/>
      <c r="BI1669" s="90"/>
      <c r="BJ1669" s="90"/>
      <c r="BK1669" s="90"/>
      <c r="BL1669" s="90"/>
      <c r="BM1669" s="90"/>
      <c r="BN1669" s="90"/>
      <c r="BO1669" s="90"/>
      <c r="BP1669" s="90"/>
      <c r="BQ1669" s="90"/>
      <c r="BR1669" s="90"/>
      <c r="BS1669" s="90"/>
      <c r="BT1669" s="90"/>
      <c r="BU1669" s="90"/>
      <c r="BV1669" s="90"/>
      <c r="BW1669" s="90"/>
      <c r="BX1669" s="90"/>
      <c r="BY1669" s="90"/>
      <c r="BZ1669" s="90"/>
      <c r="CA1669" s="90"/>
      <c r="CB1669" s="90"/>
      <c r="CC1669" s="90"/>
      <c r="CD1669" s="90"/>
      <c r="CE1669" s="90"/>
      <c r="CF1669" s="90"/>
      <c r="CG1669" s="90"/>
      <c r="CH1669" s="90"/>
      <c r="CI1669" s="90"/>
      <c r="CJ1669" s="90"/>
      <c r="CK1669" s="90"/>
      <c r="CL1669" s="90"/>
      <c r="CM1669" s="90"/>
      <c r="CN1669" s="90"/>
      <c r="CO1669" s="90"/>
      <c r="CP1669" s="90"/>
      <c r="CQ1669" s="90"/>
      <c r="CR1669" s="90"/>
      <c r="CS1669" s="90"/>
      <c r="CT1669" s="90"/>
      <c r="CU1669" s="91"/>
      <c r="CV1669" s="92"/>
    </row>
    <row r="1670" spans="1:100" s="87" customFormat="1" ht="14.45" customHeight="1" outlineLevel="4" thickBot="1">
      <c r="A1670" s="93">
        <f t="shared" si="25"/>
        <v>1669</v>
      </c>
      <c r="B1670" s="94"/>
      <c r="I1670" s="87" t="s">
        <v>2898</v>
      </c>
      <c r="J1670" s="106"/>
      <c r="K1670" s="106"/>
      <c r="L1670" s="106"/>
      <c r="M1670" s="106"/>
      <c r="N1670" s="106"/>
      <c r="O1670" s="106"/>
      <c r="P1670" s="106"/>
      <c r="Q1670" s="106"/>
      <c r="R1670" s="106"/>
      <c r="S1670" s="106"/>
      <c r="T1670" s="106"/>
      <c r="U1670" s="106"/>
      <c r="V1670" s="106"/>
      <c r="W1670" s="106"/>
      <c r="X1670" s="106"/>
      <c r="Y1670" s="106"/>
      <c r="BA1670" s="88"/>
      <c r="BB1670" s="89"/>
      <c r="BC1670" s="90"/>
      <c r="BD1670" s="90"/>
      <c r="BE1670" s="90"/>
      <c r="BF1670" s="90"/>
      <c r="BG1670" s="90"/>
      <c r="BH1670" s="90"/>
      <c r="BI1670" s="90"/>
      <c r="BJ1670" s="90"/>
      <c r="BK1670" s="90"/>
      <c r="BL1670" s="90"/>
      <c r="BM1670" s="90"/>
      <c r="BN1670" s="90"/>
      <c r="BO1670" s="90"/>
      <c r="BP1670" s="90"/>
      <c r="BQ1670" s="90"/>
      <c r="BR1670" s="90"/>
      <c r="BS1670" s="90"/>
      <c r="BT1670" s="90"/>
      <c r="BU1670" s="90"/>
      <c r="BV1670" s="90"/>
      <c r="BW1670" s="90"/>
      <c r="BX1670" s="90"/>
      <c r="BY1670" s="90"/>
      <c r="BZ1670" s="90"/>
      <c r="CA1670" s="90"/>
      <c r="CB1670" s="90"/>
      <c r="CC1670" s="90"/>
      <c r="CD1670" s="90"/>
      <c r="CE1670" s="90"/>
      <c r="CF1670" s="90"/>
      <c r="CG1670" s="90"/>
      <c r="CH1670" s="90"/>
      <c r="CI1670" s="90"/>
      <c r="CJ1670" s="90"/>
      <c r="CK1670" s="90"/>
      <c r="CL1670" s="90"/>
      <c r="CM1670" s="90"/>
      <c r="CN1670" s="90"/>
      <c r="CO1670" s="90"/>
      <c r="CP1670" s="90"/>
      <c r="CQ1670" s="90"/>
      <c r="CR1670" s="90"/>
      <c r="CS1670" s="90"/>
      <c r="CT1670" s="90"/>
      <c r="CU1670" s="91"/>
      <c r="CV1670" s="92"/>
    </row>
    <row r="1671" spans="1:100" s="87" customFormat="1" ht="14.45" customHeight="1" outlineLevel="4" thickBot="1">
      <c r="A1671" s="93">
        <f t="shared" si="25"/>
        <v>1670</v>
      </c>
      <c r="B1671" s="94"/>
      <c r="I1671" s="87" t="s">
        <v>2899</v>
      </c>
      <c r="BA1671" s="88"/>
      <c r="BB1671" s="89"/>
      <c r="BC1671" s="90"/>
      <c r="BD1671" s="90"/>
      <c r="BE1671" s="90"/>
      <c r="BF1671" s="90"/>
      <c r="BG1671" s="90"/>
      <c r="BH1671" s="90"/>
      <c r="BI1671" s="90"/>
      <c r="BJ1671" s="90"/>
      <c r="BK1671" s="90"/>
      <c r="BL1671" s="90"/>
      <c r="BM1671" s="90"/>
      <c r="BN1671" s="90"/>
      <c r="BO1671" s="90"/>
      <c r="BP1671" s="90"/>
      <c r="BQ1671" s="90"/>
      <c r="BR1671" s="90"/>
      <c r="BS1671" s="90"/>
      <c r="BT1671" s="90"/>
      <c r="BU1671" s="90"/>
      <c r="BV1671" s="90"/>
      <c r="BW1671" s="90"/>
      <c r="BX1671" s="90"/>
      <c r="BY1671" s="90"/>
      <c r="BZ1671" s="90"/>
      <c r="CA1671" s="90"/>
      <c r="CB1671" s="90"/>
      <c r="CC1671" s="90"/>
      <c r="CD1671" s="90"/>
      <c r="CE1671" s="90"/>
      <c r="CF1671" s="90"/>
      <c r="CG1671" s="90"/>
      <c r="CH1671" s="90"/>
      <c r="CI1671" s="90"/>
      <c r="CJ1671" s="90"/>
      <c r="CK1671" s="90"/>
      <c r="CL1671" s="90"/>
      <c r="CM1671" s="90"/>
      <c r="CN1671" s="90"/>
      <c r="CO1671" s="90"/>
      <c r="CP1671" s="90"/>
      <c r="CQ1671" s="90"/>
      <c r="CR1671" s="90"/>
      <c r="CS1671" s="90"/>
      <c r="CT1671" s="90"/>
      <c r="CU1671" s="91"/>
      <c r="CV1671" s="92"/>
    </row>
    <row r="1672" spans="1:100" s="87" customFormat="1" ht="14.45" customHeight="1" outlineLevel="4" thickBot="1">
      <c r="A1672" s="93">
        <f t="shared" si="25"/>
        <v>1671</v>
      </c>
      <c r="B1672" s="94"/>
      <c r="I1672" s="87" t="s">
        <v>2900</v>
      </c>
      <c r="BA1672" s="88"/>
      <c r="BB1672" s="89"/>
      <c r="BC1672" s="90"/>
      <c r="BD1672" s="90"/>
      <c r="BE1672" s="90"/>
      <c r="BF1672" s="90"/>
      <c r="BG1672" s="90"/>
      <c r="BH1672" s="90"/>
      <c r="BI1672" s="90"/>
      <c r="BJ1672" s="90"/>
      <c r="BK1672" s="90"/>
      <c r="BL1672" s="90"/>
      <c r="BM1672" s="90"/>
      <c r="BN1672" s="90"/>
      <c r="BO1672" s="90"/>
      <c r="BP1672" s="90"/>
      <c r="BQ1672" s="90"/>
      <c r="BR1672" s="90"/>
      <c r="BS1672" s="90"/>
      <c r="BT1672" s="90"/>
      <c r="BU1672" s="90"/>
      <c r="BV1672" s="90"/>
      <c r="BW1672" s="90"/>
      <c r="BX1672" s="90"/>
      <c r="BY1672" s="90"/>
      <c r="BZ1672" s="90"/>
      <c r="CA1672" s="90"/>
      <c r="CB1672" s="90"/>
      <c r="CC1672" s="90"/>
      <c r="CD1672" s="90"/>
      <c r="CE1672" s="90"/>
      <c r="CF1672" s="90"/>
      <c r="CG1672" s="90"/>
      <c r="CH1672" s="90"/>
      <c r="CI1672" s="90"/>
      <c r="CJ1672" s="90"/>
      <c r="CK1672" s="90"/>
      <c r="CL1672" s="90"/>
      <c r="CM1672" s="90"/>
      <c r="CN1672" s="90"/>
      <c r="CO1672" s="90"/>
      <c r="CP1672" s="90"/>
      <c r="CQ1672" s="90"/>
      <c r="CR1672" s="90"/>
      <c r="CS1672" s="90"/>
      <c r="CT1672" s="90"/>
      <c r="CU1672" s="91"/>
      <c r="CV1672" s="92"/>
    </row>
    <row r="1673" spans="1:100" s="87" customFormat="1" ht="14.45" customHeight="1" outlineLevel="4" thickBot="1">
      <c r="A1673" s="93">
        <f t="shared" si="25"/>
        <v>1672</v>
      </c>
      <c r="B1673" s="94"/>
      <c r="I1673" s="87" t="s">
        <v>2901</v>
      </c>
      <c r="BA1673" s="88"/>
      <c r="BB1673" s="89"/>
      <c r="BC1673" s="115" t="s">
        <v>2902</v>
      </c>
      <c r="BD1673" s="90"/>
      <c r="BE1673" s="90"/>
      <c r="BF1673" s="90"/>
      <c r="BG1673" s="90"/>
      <c r="BH1673" s="90"/>
      <c r="BI1673" s="90"/>
      <c r="BJ1673" s="90"/>
      <c r="BK1673" s="90"/>
      <c r="BL1673" s="90"/>
      <c r="BM1673" s="90"/>
      <c r="BN1673" s="90"/>
      <c r="BO1673" s="90"/>
      <c r="BP1673" s="90"/>
      <c r="BQ1673" s="90"/>
      <c r="BR1673" s="90"/>
      <c r="BS1673" s="90"/>
      <c r="BT1673" s="90"/>
      <c r="BU1673" s="90"/>
      <c r="BV1673" s="90"/>
      <c r="BW1673" s="90"/>
      <c r="BX1673" s="90"/>
      <c r="BY1673" s="90"/>
      <c r="BZ1673" s="90"/>
      <c r="CA1673" s="90"/>
      <c r="CB1673" s="90"/>
      <c r="CC1673" s="90"/>
      <c r="CD1673" s="90"/>
      <c r="CE1673" s="90"/>
      <c r="CF1673" s="90"/>
      <c r="CG1673" s="90"/>
      <c r="CH1673" s="90"/>
      <c r="CI1673" s="90"/>
      <c r="CJ1673" s="90"/>
      <c r="CK1673" s="90"/>
      <c r="CL1673" s="90"/>
      <c r="CM1673" s="90"/>
      <c r="CN1673" s="90"/>
      <c r="CO1673" s="90"/>
      <c r="CP1673" s="90"/>
      <c r="CQ1673" s="90"/>
      <c r="CR1673" s="90"/>
      <c r="CS1673" s="90"/>
      <c r="CT1673" s="90"/>
      <c r="CU1673" s="91"/>
      <c r="CV1673" s="92"/>
    </row>
    <row r="1674" spans="1:100" s="87" customFormat="1" ht="14.45" customHeight="1" outlineLevel="4" thickBot="1">
      <c r="A1674" s="93">
        <f t="shared" si="25"/>
        <v>1673</v>
      </c>
      <c r="B1674" s="94"/>
      <c r="H1674" s="107" t="s">
        <v>2903</v>
      </c>
      <c r="BA1674" s="88"/>
      <c r="BB1674" s="89"/>
      <c r="BC1674" s="90"/>
      <c r="BD1674" s="90"/>
      <c r="BE1674" s="90"/>
      <c r="BF1674" s="90"/>
      <c r="BG1674" s="90"/>
      <c r="BH1674" s="90"/>
      <c r="BI1674" s="90"/>
      <c r="BJ1674" s="90"/>
      <c r="BK1674" s="90"/>
      <c r="BL1674" s="90"/>
      <c r="BM1674" s="90"/>
      <c r="BN1674" s="90"/>
      <c r="BO1674" s="90"/>
      <c r="BP1674" s="90"/>
      <c r="BQ1674" s="90"/>
      <c r="BR1674" s="90"/>
      <c r="BS1674" s="90"/>
      <c r="BT1674" s="90"/>
      <c r="BU1674" s="90"/>
      <c r="BV1674" s="90"/>
      <c r="BW1674" s="90"/>
      <c r="BX1674" s="90"/>
      <c r="BY1674" s="90"/>
      <c r="BZ1674" s="90"/>
      <c r="CA1674" s="90"/>
      <c r="CB1674" s="90"/>
      <c r="CC1674" s="90"/>
      <c r="CD1674" s="90"/>
      <c r="CE1674" s="90"/>
      <c r="CF1674" s="90"/>
      <c r="CG1674" s="90"/>
      <c r="CH1674" s="90"/>
      <c r="CI1674" s="90"/>
      <c r="CJ1674" s="90"/>
      <c r="CK1674" s="90"/>
      <c r="CL1674" s="90"/>
      <c r="CM1674" s="90"/>
      <c r="CN1674" s="90"/>
      <c r="CO1674" s="90"/>
      <c r="CP1674" s="90"/>
      <c r="CQ1674" s="90"/>
      <c r="CR1674" s="90"/>
      <c r="CS1674" s="90"/>
      <c r="CT1674" s="90"/>
      <c r="CU1674" s="91"/>
      <c r="CV1674" s="92"/>
    </row>
    <row r="1675" spans="1:100" s="87" customFormat="1" ht="14.45" customHeight="1" outlineLevel="4" thickBot="1">
      <c r="A1675" s="93">
        <f t="shared" si="25"/>
        <v>1674</v>
      </c>
      <c r="B1675" s="94"/>
      <c r="I1675" s="87" t="s">
        <v>2904</v>
      </c>
      <c r="J1675" s="106"/>
      <c r="K1675" s="106"/>
      <c r="L1675" s="106"/>
      <c r="M1675" s="106"/>
      <c r="N1675" s="106"/>
      <c r="O1675" s="106"/>
      <c r="P1675" s="106"/>
      <c r="Q1675" s="106"/>
      <c r="R1675" s="106"/>
      <c r="S1675" s="106"/>
      <c r="AA1675" s="106"/>
      <c r="AB1675" s="106"/>
      <c r="AC1675" s="106"/>
      <c r="AD1675" s="106"/>
      <c r="AE1675" s="106"/>
      <c r="AF1675" s="106"/>
      <c r="BA1675" s="88"/>
      <c r="BB1675" s="89"/>
      <c r="BC1675" s="90"/>
      <c r="BD1675" s="90"/>
      <c r="BE1675" s="90"/>
      <c r="BF1675" s="90"/>
      <c r="BG1675" s="90"/>
      <c r="BH1675" s="90"/>
      <c r="BI1675" s="90"/>
      <c r="BJ1675" s="90"/>
      <c r="BK1675" s="90"/>
      <c r="BL1675" s="90"/>
      <c r="BM1675" s="90"/>
      <c r="BN1675" s="90"/>
      <c r="BO1675" s="90"/>
      <c r="BP1675" s="90"/>
      <c r="BQ1675" s="90"/>
      <c r="BR1675" s="90"/>
      <c r="BS1675" s="90"/>
      <c r="BT1675" s="90"/>
      <c r="BU1675" s="90"/>
      <c r="BV1675" s="90"/>
      <c r="BW1675" s="90"/>
      <c r="BX1675" s="90"/>
      <c r="BY1675" s="90"/>
      <c r="BZ1675" s="90"/>
      <c r="CA1675" s="90"/>
      <c r="CB1675" s="90"/>
      <c r="CC1675" s="90"/>
      <c r="CD1675" s="90"/>
      <c r="CE1675" s="90"/>
      <c r="CF1675" s="90"/>
      <c r="CG1675" s="90"/>
      <c r="CH1675" s="90"/>
      <c r="CI1675" s="90"/>
      <c r="CJ1675" s="90"/>
      <c r="CK1675" s="90"/>
      <c r="CL1675" s="90"/>
      <c r="CM1675" s="90"/>
      <c r="CN1675" s="90"/>
      <c r="CO1675" s="90"/>
      <c r="CP1675" s="90"/>
      <c r="CQ1675" s="90"/>
      <c r="CR1675" s="90"/>
      <c r="CS1675" s="90"/>
      <c r="CT1675" s="90"/>
      <c r="CU1675" s="91"/>
      <c r="CV1675" s="92"/>
    </row>
    <row r="1676" spans="1:100" s="87" customFormat="1" ht="14.45" customHeight="1" outlineLevel="4" thickBot="1">
      <c r="A1676" s="93">
        <f t="shared" si="25"/>
        <v>1675</v>
      </c>
      <c r="B1676" s="94"/>
      <c r="I1676" s="87" t="s">
        <v>2905</v>
      </c>
      <c r="BA1676" s="88"/>
      <c r="BB1676" s="89"/>
      <c r="BC1676" s="90"/>
      <c r="BD1676" s="90"/>
      <c r="BE1676" s="90"/>
      <c r="BF1676" s="90"/>
      <c r="BG1676" s="90"/>
      <c r="BH1676" s="90"/>
      <c r="BI1676" s="90"/>
      <c r="BJ1676" s="90"/>
      <c r="BK1676" s="90"/>
      <c r="BL1676" s="90"/>
      <c r="BM1676" s="90"/>
      <c r="BN1676" s="90"/>
      <c r="BO1676" s="90"/>
      <c r="BP1676" s="90"/>
      <c r="BQ1676" s="90"/>
      <c r="BR1676" s="90"/>
      <c r="BS1676" s="90"/>
      <c r="BT1676" s="90"/>
      <c r="BU1676" s="90"/>
      <c r="BV1676" s="90"/>
      <c r="BW1676" s="90"/>
      <c r="BX1676" s="90"/>
      <c r="BY1676" s="90"/>
      <c r="BZ1676" s="90"/>
      <c r="CA1676" s="90"/>
      <c r="CB1676" s="90"/>
      <c r="CC1676" s="90"/>
      <c r="CD1676" s="90"/>
      <c r="CE1676" s="90"/>
      <c r="CF1676" s="90"/>
      <c r="CG1676" s="90"/>
      <c r="CH1676" s="90"/>
      <c r="CI1676" s="90"/>
      <c r="CJ1676" s="90"/>
      <c r="CK1676" s="90"/>
      <c r="CL1676" s="90"/>
      <c r="CM1676" s="90"/>
      <c r="CN1676" s="90"/>
      <c r="CO1676" s="90"/>
      <c r="CP1676" s="90"/>
      <c r="CQ1676" s="90"/>
      <c r="CR1676" s="90"/>
      <c r="CS1676" s="90"/>
      <c r="CT1676" s="90"/>
      <c r="CU1676" s="91"/>
      <c r="CV1676" s="92"/>
    </row>
    <row r="1677" spans="1:100" s="87" customFormat="1" ht="14.45" customHeight="1" outlineLevel="4" thickBot="1">
      <c r="A1677" s="93">
        <f t="shared" si="25"/>
        <v>1676</v>
      </c>
      <c r="B1677" s="94"/>
      <c r="I1677" s="87" t="s">
        <v>2906</v>
      </c>
      <c r="BA1677" s="88"/>
      <c r="BB1677" s="89"/>
      <c r="BC1677" s="90"/>
      <c r="BD1677" s="90"/>
      <c r="BE1677" s="90"/>
      <c r="BF1677" s="90"/>
      <c r="BG1677" s="90"/>
      <c r="BH1677" s="90"/>
      <c r="BI1677" s="90"/>
      <c r="BJ1677" s="90"/>
      <c r="BK1677" s="90"/>
      <c r="BL1677" s="90"/>
      <c r="BM1677" s="90"/>
      <c r="BN1677" s="90"/>
      <c r="BO1677" s="90"/>
      <c r="BP1677" s="90"/>
      <c r="BQ1677" s="90"/>
      <c r="BR1677" s="90"/>
      <c r="BS1677" s="90"/>
      <c r="BT1677" s="90"/>
      <c r="BU1677" s="90"/>
      <c r="BV1677" s="90"/>
      <c r="BW1677" s="90"/>
      <c r="BX1677" s="90"/>
      <c r="BY1677" s="90"/>
      <c r="BZ1677" s="90"/>
      <c r="CA1677" s="90"/>
      <c r="CB1677" s="90"/>
      <c r="CC1677" s="90"/>
      <c r="CD1677" s="90"/>
      <c r="CE1677" s="90"/>
      <c r="CF1677" s="90"/>
      <c r="CG1677" s="90"/>
      <c r="CH1677" s="90"/>
      <c r="CI1677" s="90"/>
      <c r="CJ1677" s="90"/>
      <c r="CK1677" s="90"/>
      <c r="CL1677" s="90"/>
      <c r="CM1677" s="90"/>
      <c r="CN1677" s="90"/>
      <c r="CO1677" s="90"/>
      <c r="CP1677" s="90"/>
      <c r="CQ1677" s="90"/>
      <c r="CR1677" s="90"/>
      <c r="CS1677" s="90"/>
      <c r="CT1677" s="90"/>
      <c r="CU1677" s="91"/>
      <c r="CV1677" s="92"/>
    </row>
    <row r="1678" spans="1:100" s="87" customFormat="1" ht="14.45" customHeight="1" outlineLevel="4" thickBot="1">
      <c r="A1678" s="93">
        <f t="shared" si="25"/>
        <v>1677</v>
      </c>
      <c r="B1678" s="94"/>
      <c r="I1678" s="87" t="s">
        <v>2907</v>
      </c>
      <c r="BA1678" s="88"/>
      <c r="BB1678" s="89"/>
      <c r="BC1678" s="90"/>
      <c r="BD1678" s="90"/>
      <c r="BE1678" s="90"/>
      <c r="BF1678" s="90"/>
      <c r="BG1678" s="90"/>
      <c r="BH1678" s="90"/>
      <c r="BI1678" s="90"/>
      <c r="BJ1678" s="90"/>
      <c r="BK1678" s="90"/>
      <c r="BL1678" s="90"/>
      <c r="BM1678" s="90"/>
      <c r="BN1678" s="90"/>
      <c r="BO1678" s="90"/>
      <c r="BP1678" s="90"/>
      <c r="BQ1678" s="90"/>
      <c r="BR1678" s="90"/>
      <c r="BS1678" s="90"/>
      <c r="BT1678" s="90"/>
      <c r="BU1678" s="90"/>
      <c r="BV1678" s="90"/>
      <c r="BW1678" s="90"/>
      <c r="BX1678" s="90"/>
      <c r="BY1678" s="90"/>
      <c r="BZ1678" s="90"/>
      <c r="CA1678" s="90"/>
      <c r="CB1678" s="90"/>
      <c r="CC1678" s="90"/>
      <c r="CD1678" s="90"/>
      <c r="CE1678" s="90"/>
      <c r="CF1678" s="90"/>
      <c r="CG1678" s="90"/>
      <c r="CH1678" s="90"/>
      <c r="CI1678" s="90"/>
      <c r="CJ1678" s="90"/>
      <c r="CK1678" s="90"/>
      <c r="CL1678" s="90"/>
      <c r="CM1678" s="90"/>
      <c r="CN1678" s="90"/>
      <c r="CO1678" s="90"/>
      <c r="CP1678" s="90"/>
      <c r="CQ1678" s="90"/>
      <c r="CR1678" s="90"/>
      <c r="CS1678" s="90"/>
      <c r="CT1678" s="90"/>
      <c r="CU1678" s="91"/>
      <c r="CV1678" s="92"/>
    </row>
    <row r="1679" spans="1:100" s="87" customFormat="1" ht="14.45" customHeight="1" outlineLevel="4" thickBot="1">
      <c r="A1679" s="93">
        <f t="shared" si="25"/>
        <v>1678</v>
      </c>
      <c r="B1679" s="94"/>
      <c r="I1679" s="87" t="s">
        <v>2908</v>
      </c>
      <c r="BA1679" s="88"/>
      <c r="BB1679" s="89"/>
      <c r="BC1679" s="115" t="s">
        <v>2909</v>
      </c>
      <c r="BD1679" s="90"/>
      <c r="BE1679" s="90"/>
      <c r="BF1679" s="90"/>
      <c r="BG1679" s="90"/>
      <c r="BH1679" s="90"/>
      <c r="BI1679" s="90"/>
      <c r="BJ1679" s="90"/>
      <c r="BK1679" s="90"/>
      <c r="BL1679" s="90"/>
      <c r="BM1679" s="90"/>
      <c r="BN1679" s="90"/>
      <c r="BO1679" s="90"/>
      <c r="BP1679" s="90"/>
      <c r="BQ1679" s="90"/>
      <c r="BR1679" s="90"/>
      <c r="BS1679" s="90"/>
      <c r="BT1679" s="90"/>
      <c r="BU1679" s="90"/>
      <c r="BV1679" s="90"/>
      <c r="BW1679" s="90"/>
      <c r="BX1679" s="90"/>
      <c r="BY1679" s="90"/>
      <c r="BZ1679" s="90"/>
      <c r="CA1679" s="90"/>
      <c r="CB1679" s="90"/>
      <c r="CC1679" s="90"/>
      <c r="CD1679" s="90"/>
      <c r="CE1679" s="90"/>
      <c r="CF1679" s="90"/>
      <c r="CG1679" s="90"/>
      <c r="CH1679" s="90"/>
      <c r="CI1679" s="90"/>
      <c r="CJ1679" s="90"/>
      <c r="CK1679" s="90"/>
      <c r="CL1679" s="90"/>
      <c r="CM1679" s="90"/>
      <c r="CN1679" s="90"/>
      <c r="CO1679" s="90"/>
      <c r="CP1679" s="90"/>
      <c r="CQ1679" s="90"/>
      <c r="CR1679" s="90"/>
      <c r="CS1679" s="90"/>
      <c r="CT1679" s="90"/>
      <c r="CU1679" s="91"/>
      <c r="CV1679" s="92"/>
    </row>
    <row r="1680" spans="1:100" s="87" customFormat="1" ht="14.45" customHeight="1" outlineLevel="4" thickBot="1">
      <c r="A1680" s="93">
        <f t="shared" si="25"/>
        <v>1679</v>
      </c>
      <c r="B1680" s="94"/>
      <c r="H1680" s="107" t="s">
        <v>2910</v>
      </c>
      <c r="BA1680" s="88"/>
      <c r="BB1680" s="89"/>
      <c r="BC1680" s="90"/>
      <c r="BD1680" s="90"/>
      <c r="BE1680" s="90"/>
      <c r="BF1680" s="90"/>
      <c r="BG1680" s="90"/>
      <c r="BH1680" s="90"/>
      <c r="BI1680" s="90"/>
      <c r="BJ1680" s="90"/>
      <c r="BK1680" s="90"/>
      <c r="BL1680" s="90"/>
      <c r="BM1680" s="90"/>
      <c r="BN1680" s="90"/>
      <c r="BO1680" s="90"/>
      <c r="BP1680" s="90"/>
      <c r="BQ1680" s="90"/>
      <c r="BR1680" s="90"/>
      <c r="BS1680" s="90"/>
      <c r="BT1680" s="90"/>
      <c r="BU1680" s="90"/>
      <c r="BV1680" s="90"/>
      <c r="BW1680" s="90"/>
      <c r="BX1680" s="90"/>
      <c r="BY1680" s="90"/>
      <c r="BZ1680" s="90"/>
      <c r="CA1680" s="90"/>
      <c r="CB1680" s="90"/>
      <c r="CC1680" s="90"/>
      <c r="CD1680" s="90"/>
      <c r="CE1680" s="90"/>
      <c r="CF1680" s="90"/>
      <c r="CG1680" s="90"/>
      <c r="CH1680" s="90"/>
      <c r="CI1680" s="90"/>
      <c r="CJ1680" s="90"/>
      <c r="CK1680" s="90"/>
      <c r="CL1680" s="90"/>
      <c r="CM1680" s="90"/>
      <c r="CN1680" s="90"/>
      <c r="CO1680" s="90"/>
      <c r="CP1680" s="90"/>
      <c r="CQ1680" s="90"/>
      <c r="CR1680" s="90"/>
      <c r="CS1680" s="90"/>
      <c r="CT1680" s="90"/>
      <c r="CU1680" s="91"/>
      <c r="CV1680" s="92"/>
    </row>
    <row r="1681" spans="1:100" s="87" customFormat="1" ht="14.45" customHeight="1" outlineLevel="4" thickBot="1">
      <c r="A1681" s="93">
        <f t="shared" si="25"/>
        <v>1680</v>
      </c>
      <c r="B1681" s="94"/>
      <c r="I1681" s="87" t="s">
        <v>2911</v>
      </c>
      <c r="AI1681" s="106"/>
      <c r="AJ1681" s="106"/>
      <c r="AK1681" s="106"/>
      <c r="AL1681" s="106"/>
      <c r="AM1681" s="106"/>
      <c r="AN1681" s="106"/>
      <c r="AO1681" s="106"/>
      <c r="AP1681" s="106"/>
      <c r="AQ1681" s="106"/>
      <c r="AR1681" s="106"/>
      <c r="AS1681" s="106"/>
      <c r="BA1681" s="88"/>
      <c r="BB1681" s="89"/>
      <c r="BC1681" s="90"/>
      <c r="BD1681" s="90"/>
      <c r="BE1681" s="90"/>
      <c r="BF1681" s="90"/>
      <c r="BG1681" s="90"/>
      <c r="BH1681" s="90"/>
      <c r="BI1681" s="90"/>
      <c r="BJ1681" s="90"/>
      <c r="BK1681" s="90"/>
      <c r="BL1681" s="90"/>
      <c r="BM1681" s="90"/>
      <c r="BN1681" s="90"/>
      <c r="BO1681" s="90"/>
      <c r="BP1681" s="90"/>
      <c r="BQ1681" s="90"/>
      <c r="BR1681" s="90"/>
      <c r="BS1681" s="90"/>
      <c r="BT1681" s="90"/>
      <c r="BU1681" s="90"/>
      <c r="BV1681" s="90"/>
      <c r="BW1681" s="90"/>
      <c r="BX1681" s="90"/>
      <c r="BY1681" s="90"/>
      <c r="BZ1681" s="90"/>
      <c r="CA1681" s="90"/>
      <c r="CB1681" s="90"/>
      <c r="CC1681" s="90"/>
      <c r="CD1681" s="90"/>
      <c r="CE1681" s="90"/>
      <c r="CF1681" s="90"/>
      <c r="CG1681" s="90"/>
      <c r="CH1681" s="90"/>
      <c r="CI1681" s="90"/>
      <c r="CJ1681" s="90"/>
      <c r="CK1681" s="90"/>
      <c r="CL1681" s="90"/>
      <c r="CM1681" s="90"/>
      <c r="CN1681" s="90"/>
      <c r="CO1681" s="90"/>
      <c r="CP1681" s="90"/>
      <c r="CQ1681" s="90"/>
      <c r="CR1681" s="90"/>
      <c r="CS1681" s="90"/>
      <c r="CT1681" s="90"/>
      <c r="CU1681" s="91"/>
      <c r="CV1681" s="92"/>
    </row>
    <row r="1682" spans="1:100" s="87" customFormat="1" ht="14.45" customHeight="1" outlineLevel="4" thickBot="1">
      <c r="A1682" s="93">
        <f t="shared" ref="A1682:A1745" si="26">ROW()-1</f>
        <v>1681</v>
      </c>
      <c r="B1682" s="94"/>
      <c r="I1682" s="87" t="s">
        <v>2912</v>
      </c>
      <c r="P1682" s="106"/>
      <c r="Q1682" s="106"/>
      <c r="R1682" s="106"/>
      <c r="S1682" s="106"/>
      <c r="T1682" s="106"/>
      <c r="U1682" s="106"/>
      <c r="V1682" s="106"/>
      <c r="W1682" s="106"/>
      <c r="X1682" s="106"/>
      <c r="Y1682" s="106"/>
      <c r="Z1682" s="106"/>
      <c r="AA1682" s="106"/>
      <c r="AB1682" s="106"/>
      <c r="AC1682" s="106"/>
      <c r="BA1682" s="88"/>
      <c r="BB1682" s="89"/>
      <c r="BC1682" s="90"/>
      <c r="BD1682" s="90"/>
      <c r="BE1682" s="90"/>
      <c r="BF1682" s="90"/>
      <c r="BG1682" s="90"/>
      <c r="BH1682" s="90"/>
      <c r="BI1682" s="90"/>
      <c r="BJ1682" s="90"/>
      <c r="BK1682" s="90"/>
      <c r="BL1682" s="90"/>
      <c r="BM1682" s="90"/>
      <c r="BN1682" s="90"/>
      <c r="BO1682" s="90"/>
      <c r="BP1682" s="90"/>
      <c r="BQ1682" s="90"/>
      <c r="BR1682" s="90"/>
      <c r="BS1682" s="90"/>
      <c r="BT1682" s="90"/>
      <c r="BU1682" s="90"/>
      <c r="BV1682" s="90"/>
      <c r="BW1682" s="90"/>
      <c r="BX1682" s="90"/>
      <c r="BY1682" s="90"/>
      <c r="BZ1682" s="90"/>
      <c r="CA1682" s="90"/>
      <c r="CB1682" s="90"/>
      <c r="CC1682" s="90"/>
      <c r="CD1682" s="90"/>
      <c r="CE1682" s="90"/>
      <c r="CF1682" s="90"/>
      <c r="CG1682" s="90"/>
      <c r="CH1682" s="90"/>
      <c r="CI1682" s="90"/>
      <c r="CJ1682" s="90"/>
      <c r="CK1682" s="90"/>
      <c r="CL1682" s="90"/>
      <c r="CM1682" s="90"/>
      <c r="CN1682" s="90"/>
      <c r="CO1682" s="90"/>
      <c r="CP1682" s="90"/>
      <c r="CQ1682" s="90"/>
      <c r="CR1682" s="90"/>
      <c r="CS1682" s="90"/>
      <c r="CT1682" s="90"/>
      <c r="CU1682" s="91"/>
      <c r="CV1682" s="92"/>
    </row>
    <row r="1683" spans="1:100" s="87" customFormat="1" ht="14.45" customHeight="1" outlineLevel="4" thickBot="1">
      <c r="A1683" s="93">
        <f t="shared" si="26"/>
        <v>1682</v>
      </c>
      <c r="B1683" s="94"/>
      <c r="I1683" s="87" t="s">
        <v>2913</v>
      </c>
      <c r="BA1683" s="88"/>
      <c r="BB1683" s="89"/>
      <c r="BC1683" s="115" t="s">
        <v>2914</v>
      </c>
      <c r="BD1683" s="90"/>
      <c r="BE1683" s="90"/>
      <c r="BF1683" s="90"/>
      <c r="BG1683" s="90"/>
      <c r="BH1683" s="90"/>
      <c r="BI1683" s="90"/>
      <c r="BJ1683" s="90"/>
      <c r="BK1683" s="90"/>
      <c r="BL1683" s="90"/>
      <c r="BM1683" s="90"/>
      <c r="BN1683" s="90"/>
      <c r="BO1683" s="90"/>
      <c r="BP1683" s="90"/>
      <c r="BQ1683" s="90"/>
      <c r="BR1683" s="90"/>
      <c r="BS1683" s="90"/>
      <c r="BT1683" s="90"/>
      <c r="BU1683" s="90"/>
      <c r="BV1683" s="90"/>
      <c r="BW1683" s="90"/>
      <c r="BX1683" s="90"/>
      <c r="BY1683" s="90"/>
      <c r="BZ1683" s="90"/>
      <c r="CA1683" s="90"/>
      <c r="CB1683" s="90"/>
      <c r="CC1683" s="90"/>
      <c r="CD1683" s="90"/>
      <c r="CE1683" s="90"/>
      <c r="CF1683" s="90"/>
      <c r="CG1683" s="90"/>
      <c r="CH1683" s="90"/>
      <c r="CI1683" s="90"/>
      <c r="CJ1683" s="90"/>
      <c r="CK1683" s="90"/>
      <c r="CL1683" s="90"/>
      <c r="CM1683" s="90"/>
      <c r="CN1683" s="90"/>
      <c r="CO1683" s="90"/>
      <c r="CP1683" s="90"/>
      <c r="CQ1683" s="90"/>
      <c r="CR1683" s="90"/>
      <c r="CS1683" s="90"/>
      <c r="CT1683" s="90"/>
      <c r="CU1683" s="91"/>
      <c r="CV1683" s="92"/>
    </row>
    <row r="1684" spans="1:100" s="87" customFormat="1" ht="14.45" customHeight="1" outlineLevel="4" thickBot="1">
      <c r="A1684" s="93">
        <f t="shared" si="26"/>
        <v>1683</v>
      </c>
      <c r="B1684" s="94"/>
      <c r="H1684" s="107" t="s">
        <v>2915</v>
      </c>
      <c r="BA1684" s="88"/>
      <c r="BB1684" s="89"/>
      <c r="BC1684" s="90"/>
      <c r="BD1684" s="90"/>
      <c r="BE1684" s="90"/>
      <c r="BF1684" s="90"/>
      <c r="BG1684" s="90"/>
      <c r="BH1684" s="90"/>
      <c r="BI1684" s="90"/>
      <c r="BJ1684" s="90"/>
      <c r="BK1684" s="90"/>
      <c r="BL1684" s="90"/>
      <c r="BM1684" s="90"/>
      <c r="BN1684" s="90"/>
      <c r="BO1684" s="90"/>
      <c r="BP1684" s="90"/>
      <c r="BQ1684" s="90"/>
      <c r="BR1684" s="90"/>
      <c r="BS1684" s="90"/>
      <c r="BT1684" s="90"/>
      <c r="BU1684" s="90"/>
      <c r="BV1684" s="90"/>
      <c r="BW1684" s="90"/>
      <c r="BX1684" s="90"/>
      <c r="BY1684" s="90"/>
      <c r="BZ1684" s="90"/>
      <c r="CA1684" s="90"/>
      <c r="CB1684" s="90"/>
      <c r="CC1684" s="90"/>
      <c r="CD1684" s="90"/>
      <c r="CE1684" s="90"/>
      <c r="CF1684" s="90"/>
      <c r="CG1684" s="90"/>
      <c r="CH1684" s="90"/>
      <c r="CI1684" s="90"/>
      <c r="CJ1684" s="90"/>
      <c r="CK1684" s="90"/>
      <c r="CL1684" s="90"/>
      <c r="CM1684" s="90"/>
      <c r="CN1684" s="90"/>
      <c r="CO1684" s="90"/>
      <c r="CP1684" s="90"/>
      <c r="CQ1684" s="90"/>
      <c r="CR1684" s="90"/>
      <c r="CS1684" s="90"/>
      <c r="CT1684" s="90"/>
      <c r="CU1684" s="91"/>
      <c r="CV1684" s="92"/>
    </row>
    <row r="1685" spans="1:100" s="87" customFormat="1" ht="14.45" customHeight="1" outlineLevel="4" thickBot="1">
      <c r="A1685" s="93">
        <f t="shared" si="26"/>
        <v>1684</v>
      </c>
      <c r="B1685" s="94"/>
      <c r="I1685" s="87" t="s">
        <v>2916</v>
      </c>
      <c r="BA1685" s="88"/>
      <c r="BB1685" s="89"/>
      <c r="BC1685" s="90"/>
      <c r="BD1685" s="90"/>
      <c r="BE1685" s="90"/>
      <c r="BF1685" s="90"/>
      <c r="BG1685" s="90"/>
      <c r="BH1685" s="90"/>
      <c r="BI1685" s="90"/>
      <c r="BJ1685" s="90"/>
      <c r="BK1685" s="90"/>
      <c r="BL1685" s="90"/>
      <c r="BM1685" s="90"/>
      <c r="BN1685" s="90"/>
      <c r="BO1685" s="90"/>
      <c r="BP1685" s="90"/>
      <c r="BQ1685" s="90"/>
      <c r="BR1685" s="90"/>
      <c r="BS1685" s="90"/>
      <c r="BT1685" s="90"/>
      <c r="BU1685" s="90"/>
      <c r="BV1685" s="90"/>
      <c r="BW1685" s="90"/>
      <c r="BX1685" s="90"/>
      <c r="BY1685" s="90"/>
      <c r="BZ1685" s="90"/>
      <c r="CA1685" s="90"/>
      <c r="CB1685" s="90"/>
      <c r="CC1685" s="90"/>
      <c r="CD1685" s="90"/>
      <c r="CE1685" s="90"/>
      <c r="CF1685" s="90"/>
      <c r="CG1685" s="90"/>
      <c r="CH1685" s="90"/>
      <c r="CI1685" s="90"/>
      <c r="CJ1685" s="90"/>
      <c r="CK1685" s="90"/>
      <c r="CL1685" s="90"/>
      <c r="CM1685" s="90"/>
      <c r="CN1685" s="90"/>
      <c r="CO1685" s="90"/>
      <c r="CP1685" s="90"/>
      <c r="CQ1685" s="90"/>
      <c r="CR1685" s="90"/>
      <c r="CS1685" s="90"/>
      <c r="CT1685" s="90"/>
      <c r="CU1685" s="91"/>
      <c r="CV1685" s="92"/>
    </row>
    <row r="1686" spans="1:100" s="87" customFormat="1" ht="14.45" customHeight="1" outlineLevel="4" thickBot="1">
      <c r="A1686" s="93">
        <f t="shared" si="26"/>
        <v>1685</v>
      </c>
      <c r="B1686" s="94"/>
      <c r="I1686" s="87" t="s">
        <v>2917</v>
      </c>
      <c r="AM1686" s="106"/>
      <c r="AN1686" s="106"/>
      <c r="AO1686" s="106"/>
      <c r="AP1686" s="106"/>
      <c r="AQ1686" s="106"/>
      <c r="AR1686" s="106"/>
      <c r="AS1686" s="106"/>
      <c r="AT1686" s="106"/>
      <c r="AU1686" s="106"/>
      <c r="BA1686" s="88"/>
      <c r="BB1686" s="89"/>
      <c r="BC1686" s="90"/>
      <c r="BD1686" s="90"/>
      <c r="BE1686" s="90"/>
      <c r="BF1686" s="90"/>
      <c r="BG1686" s="90"/>
      <c r="BH1686" s="90"/>
      <c r="BI1686" s="90"/>
      <c r="BJ1686" s="90"/>
      <c r="BK1686" s="90"/>
      <c r="BL1686" s="90"/>
      <c r="BM1686" s="90"/>
      <c r="BN1686" s="90"/>
      <c r="BO1686" s="90"/>
      <c r="BP1686" s="90"/>
      <c r="BQ1686" s="90"/>
      <c r="BR1686" s="90"/>
      <c r="BS1686" s="90"/>
      <c r="BT1686" s="90"/>
      <c r="BU1686" s="90"/>
      <c r="BV1686" s="90"/>
      <c r="BW1686" s="90"/>
      <c r="BX1686" s="90"/>
      <c r="BY1686" s="90"/>
      <c r="BZ1686" s="90"/>
      <c r="CA1686" s="90"/>
      <c r="CB1686" s="90"/>
      <c r="CC1686" s="90"/>
      <c r="CD1686" s="90"/>
      <c r="CE1686" s="90"/>
      <c r="CF1686" s="90"/>
      <c r="CG1686" s="90"/>
      <c r="CH1686" s="90"/>
      <c r="CI1686" s="90"/>
      <c r="CJ1686" s="90"/>
      <c r="CK1686" s="90"/>
      <c r="CL1686" s="90"/>
      <c r="CM1686" s="90"/>
      <c r="CN1686" s="90"/>
      <c r="CO1686" s="90"/>
      <c r="CP1686" s="90"/>
      <c r="CQ1686" s="90"/>
      <c r="CR1686" s="90"/>
      <c r="CS1686" s="90"/>
      <c r="CT1686" s="90"/>
      <c r="CU1686" s="91"/>
      <c r="CV1686" s="92"/>
    </row>
    <row r="1687" spans="1:100" s="87" customFormat="1" ht="14.45" customHeight="1" outlineLevel="4" thickBot="1">
      <c r="A1687" s="93">
        <f t="shared" si="26"/>
        <v>1686</v>
      </c>
      <c r="B1687" s="94"/>
      <c r="I1687" s="87" t="s">
        <v>2918</v>
      </c>
      <c r="BA1687" s="88"/>
      <c r="BB1687" s="89"/>
      <c r="BC1687" s="115" t="s">
        <v>2919</v>
      </c>
      <c r="BD1687" s="90"/>
      <c r="BE1687" s="90"/>
      <c r="BF1687" s="90"/>
      <c r="BG1687" s="90"/>
      <c r="BH1687" s="90"/>
      <c r="BI1687" s="90"/>
      <c r="BJ1687" s="90"/>
      <c r="BK1687" s="90"/>
      <c r="BL1687" s="90"/>
      <c r="BM1687" s="90"/>
      <c r="BN1687" s="90"/>
      <c r="BO1687" s="90"/>
      <c r="BP1687" s="90"/>
      <c r="BQ1687" s="90"/>
      <c r="BR1687" s="90"/>
      <c r="BS1687" s="90"/>
      <c r="BT1687" s="90"/>
      <c r="BU1687" s="90"/>
      <c r="BV1687" s="90"/>
      <c r="BW1687" s="90"/>
      <c r="BX1687" s="90"/>
      <c r="BY1687" s="90"/>
      <c r="BZ1687" s="90"/>
      <c r="CA1687" s="90"/>
      <c r="CB1687" s="90"/>
      <c r="CC1687" s="90"/>
      <c r="CD1687" s="90"/>
      <c r="CE1687" s="90"/>
      <c r="CF1687" s="90"/>
      <c r="CG1687" s="90"/>
      <c r="CH1687" s="90"/>
      <c r="CI1687" s="90"/>
      <c r="CJ1687" s="90"/>
      <c r="CK1687" s="90"/>
      <c r="CL1687" s="90"/>
      <c r="CM1687" s="90"/>
      <c r="CN1687" s="90"/>
      <c r="CO1687" s="90"/>
      <c r="CP1687" s="90"/>
      <c r="CQ1687" s="90"/>
      <c r="CR1687" s="90"/>
      <c r="CS1687" s="90"/>
      <c r="CT1687" s="90"/>
      <c r="CU1687" s="91"/>
      <c r="CV1687" s="92"/>
    </row>
    <row r="1688" spans="1:100" s="87" customFormat="1" ht="14.45" customHeight="1" outlineLevel="4" thickBot="1">
      <c r="A1688" s="93">
        <f t="shared" si="26"/>
        <v>1687</v>
      </c>
      <c r="B1688" s="94"/>
      <c r="H1688" s="107" t="s">
        <v>2920</v>
      </c>
      <c r="BA1688" s="88"/>
      <c r="BB1688" s="89"/>
      <c r="BC1688" s="90"/>
      <c r="BD1688" s="90"/>
      <c r="BE1688" s="90"/>
      <c r="BF1688" s="90"/>
      <c r="BG1688" s="90"/>
      <c r="BH1688" s="90"/>
      <c r="BI1688" s="90"/>
      <c r="BJ1688" s="90"/>
      <c r="BK1688" s="90"/>
      <c r="BL1688" s="90"/>
      <c r="BM1688" s="90"/>
      <c r="BN1688" s="90"/>
      <c r="BO1688" s="90"/>
      <c r="BP1688" s="90"/>
      <c r="BQ1688" s="90"/>
      <c r="BR1688" s="90"/>
      <c r="BS1688" s="90"/>
      <c r="BT1688" s="90"/>
      <c r="BU1688" s="90"/>
      <c r="BV1688" s="90"/>
      <c r="BW1688" s="90"/>
      <c r="BX1688" s="90"/>
      <c r="BY1688" s="90"/>
      <c r="BZ1688" s="90"/>
      <c r="CA1688" s="90"/>
      <c r="CB1688" s="90"/>
      <c r="CC1688" s="90"/>
      <c r="CD1688" s="90"/>
      <c r="CE1688" s="90"/>
      <c r="CF1688" s="90"/>
      <c r="CG1688" s="90"/>
      <c r="CH1688" s="90"/>
      <c r="CI1688" s="90"/>
      <c r="CJ1688" s="90"/>
      <c r="CK1688" s="90"/>
      <c r="CL1688" s="90"/>
      <c r="CM1688" s="90"/>
      <c r="CN1688" s="90"/>
      <c r="CO1688" s="90"/>
      <c r="CP1688" s="90"/>
      <c r="CQ1688" s="90"/>
      <c r="CR1688" s="90"/>
      <c r="CS1688" s="90"/>
      <c r="CT1688" s="90"/>
      <c r="CU1688" s="91"/>
      <c r="CV1688" s="92"/>
    </row>
    <row r="1689" spans="1:100" s="87" customFormat="1" ht="14.45" customHeight="1" outlineLevel="4" thickBot="1">
      <c r="A1689" s="93">
        <f t="shared" si="26"/>
        <v>1688</v>
      </c>
      <c r="B1689" s="94"/>
      <c r="I1689" s="87" t="s">
        <v>2921</v>
      </c>
      <c r="J1689" s="106"/>
      <c r="K1689" s="106"/>
      <c r="L1689" s="106"/>
      <c r="M1689" s="106"/>
      <c r="N1689" s="106"/>
      <c r="O1689" s="106"/>
      <c r="P1689" s="106"/>
      <c r="Q1689" s="106"/>
      <c r="R1689" s="106"/>
      <c r="S1689" s="106"/>
      <c r="T1689" s="106"/>
      <c r="U1689" s="106"/>
      <c r="V1689" s="106"/>
      <c r="W1689" s="106"/>
      <c r="X1689" s="106"/>
      <c r="Y1689" s="106"/>
      <c r="Z1689" s="106"/>
      <c r="AK1689" s="106"/>
      <c r="AL1689" s="106"/>
      <c r="AM1689" s="106"/>
      <c r="AN1689" s="106"/>
      <c r="AO1689" s="106"/>
      <c r="AP1689" s="106"/>
      <c r="AQ1689" s="106"/>
      <c r="AR1689" s="106"/>
      <c r="AS1689" s="106"/>
      <c r="AT1689" s="106"/>
      <c r="AU1689" s="106"/>
      <c r="AV1689" s="106"/>
      <c r="AW1689" s="106"/>
      <c r="AX1689" s="106"/>
      <c r="BA1689" s="88"/>
      <c r="BB1689" s="89"/>
      <c r="BC1689" s="90"/>
      <c r="BD1689" s="90"/>
      <c r="BE1689" s="90"/>
      <c r="BF1689" s="90"/>
      <c r="BG1689" s="90"/>
      <c r="BH1689" s="90"/>
      <c r="BI1689" s="90"/>
      <c r="BJ1689" s="90"/>
      <c r="BK1689" s="90"/>
      <c r="BL1689" s="90"/>
      <c r="BM1689" s="90"/>
      <c r="BN1689" s="90"/>
      <c r="BO1689" s="90"/>
      <c r="BP1689" s="90"/>
      <c r="BQ1689" s="90"/>
      <c r="BR1689" s="90"/>
      <c r="BS1689" s="90"/>
      <c r="BT1689" s="90"/>
      <c r="BU1689" s="90"/>
      <c r="BV1689" s="90"/>
      <c r="BW1689" s="90"/>
      <c r="BX1689" s="90"/>
      <c r="BY1689" s="90"/>
      <c r="BZ1689" s="90"/>
      <c r="CA1689" s="90"/>
      <c r="CB1689" s="90"/>
      <c r="CC1689" s="90"/>
      <c r="CD1689" s="90"/>
      <c r="CE1689" s="90"/>
      <c r="CF1689" s="90"/>
      <c r="CG1689" s="90"/>
      <c r="CH1689" s="90"/>
      <c r="CI1689" s="90"/>
      <c r="CJ1689" s="90"/>
      <c r="CK1689" s="90"/>
      <c r="CL1689" s="90"/>
      <c r="CM1689" s="90"/>
      <c r="CN1689" s="90"/>
      <c r="CO1689" s="90"/>
      <c r="CP1689" s="90"/>
      <c r="CQ1689" s="90"/>
      <c r="CR1689" s="90"/>
      <c r="CS1689" s="90"/>
      <c r="CT1689" s="90"/>
      <c r="CU1689" s="91"/>
      <c r="CV1689" s="92"/>
    </row>
    <row r="1690" spans="1:100" s="87" customFormat="1" ht="14.45" customHeight="1" outlineLevel="4" thickBot="1">
      <c r="A1690" s="93">
        <f t="shared" si="26"/>
        <v>1689</v>
      </c>
      <c r="B1690" s="94"/>
      <c r="I1690" s="87" t="s">
        <v>2922</v>
      </c>
      <c r="BA1690" s="88"/>
      <c r="BB1690" s="89"/>
      <c r="BC1690" s="115" t="s">
        <v>2923</v>
      </c>
      <c r="BD1690" s="90"/>
      <c r="BE1690" s="90"/>
      <c r="BF1690" s="90"/>
      <c r="BG1690" s="90"/>
      <c r="BH1690" s="90"/>
      <c r="BI1690" s="90"/>
      <c r="BJ1690" s="90"/>
      <c r="BK1690" s="90"/>
      <c r="BL1690" s="90"/>
      <c r="BM1690" s="90"/>
      <c r="BN1690" s="90"/>
      <c r="BO1690" s="90"/>
      <c r="BP1690" s="90"/>
      <c r="BQ1690" s="90"/>
      <c r="BR1690" s="90"/>
      <c r="BS1690" s="90"/>
      <c r="BT1690" s="90"/>
      <c r="BU1690" s="90"/>
      <c r="BV1690" s="90"/>
      <c r="BW1690" s="90"/>
      <c r="BX1690" s="90"/>
      <c r="BY1690" s="90"/>
      <c r="BZ1690" s="90"/>
      <c r="CA1690" s="90"/>
      <c r="CB1690" s="90"/>
      <c r="CC1690" s="90"/>
      <c r="CD1690" s="90"/>
      <c r="CE1690" s="90"/>
      <c r="CF1690" s="90"/>
      <c r="CG1690" s="90"/>
      <c r="CH1690" s="90"/>
      <c r="CI1690" s="90"/>
      <c r="CJ1690" s="90"/>
      <c r="CK1690" s="90"/>
      <c r="CL1690" s="90"/>
      <c r="CM1690" s="90"/>
      <c r="CN1690" s="90"/>
      <c r="CO1690" s="90"/>
      <c r="CP1690" s="90"/>
      <c r="CQ1690" s="90"/>
      <c r="CR1690" s="90"/>
      <c r="CS1690" s="90"/>
      <c r="CT1690" s="90"/>
      <c r="CU1690" s="91"/>
      <c r="CV1690" s="92"/>
    </row>
    <row r="1691" spans="1:100" s="87" customFormat="1" ht="14.45" customHeight="1" outlineLevel="4" thickBot="1">
      <c r="A1691" s="93">
        <f t="shared" si="26"/>
        <v>1690</v>
      </c>
      <c r="B1691" s="94"/>
      <c r="H1691" s="107" t="s">
        <v>2924</v>
      </c>
      <c r="BA1691" s="88"/>
      <c r="BB1691" s="89"/>
      <c r="BC1691" s="90"/>
      <c r="BD1691" s="90"/>
      <c r="BE1691" s="90"/>
      <c r="BF1691" s="90"/>
      <c r="BG1691" s="90"/>
      <c r="BH1691" s="90"/>
      <c r="BI1691" s="90"/>
      <c r="BJ1691" s="90"/>
      <c r="BK1691" s="90"/>
      <c r="BL1691" s="90"/>
      <c r="BM1691" s="90"/>
      <c r="BN1691" s="90"/>
      <c r="BO1691" s="90"/>
      <c r="BP1691" s="90"/>
      <c r="BQ1691" s="90"/>
      <c r="BR1691" s="90"/>
      <c r="BS1691" s="90"/>
      <c r="BT1691" s="90"/>
      <c r="BU1691" s="90"/>
      <c r="BV1691" s="90"/>
      <c r="BW1691" s="90"/>
      <c r="BX1691" s="90"/>
      <c r="BY1691" s="90"/>
      <c r="BZ1691" s="90"/>
      <c r="CA1691" s="90"/>
      <c r="CB1691" s="90"/>
      <c r="CC1691" s="90"/>
      <c r="CD1691" s="90"/>
      <c r="CE1691" s="90"/>
      <c r="CF1691" s="90"/>
      <c r="CG1691" s="90"/>
      <c r="CH1691" s="90"/>
      <c r="CI1691" s="90"/>
      <c r="CJ1691" s="90"/>
      <c r="CK1691" s="90"/>
      <c r="CL1691" s="90"/>
      <c r="CM1691" s="90"/>
      <c r="CN1691" s="90"/>
      <c r="CO1691" s="90"/>
      <c r="CP1691" s="90"/>
      <c r="CQ1691" s="90"/>
      <c r="CR1691" s="90"/>
      <c r="CS1691" s="90"/>
      <c r="CT1691" s="90"/>
      <c r="CU1691" s="91"/>
      <c r="CV1691" s="92"/>
    </row>
    <row r="1692" spans="1:100" s="87" customFormat="1" ht="14.45" customHeight="1" outlineLevel="4" thickBot="1">
      <c r="A1692" s="93">
        <f t="shared" si="26"/>
        <v>1691</v>
      </c>
      <c r="B1692" s="94"/>
      <c r="I1692" s="87" t="s">
        <v>2925</v>
      </c>
      <c r="J1692" s="106"/>
      <c r="K1692" s="106"/>
      <c r="L1692" s="106"/>
      <c r="M1692" s="106"/>
      <c r="N1692" s="106"/>
      <c r="O1692" s="106"/>
      <c r="P1692" s="106"/>
      <c r="Q1692" s="106"/>
      <c r="R1692" s="106"/>
      <c r="S1692" s="106"/>
      <c r="T1692" s="106"/>
      <c r="U1692" s="106"/>
      <c r="V1692" s="106"/>
      <c r="W1692" s="106"/>
      <c r="X1692" s="106"/>
      <c r="Y1692" s="106"/>
      <c r="Z1692" s="106"/>
      <c r="AA1692" s="106"/>
      <c r="AB1692" s="106"/>
      <c r="AC1692" s="106"/>
      <c r="AD1692" s="106"/>
      <c r="BA1692" s="88"/>
      <c r="BB1692" s="89"/>
      <c r="BC1692" s="90" t="s">
        <v>2926</v>
      </c>
      <c r="BD1692" s="90"/>
      <c r="BE1692" s="90"/>
      <c r="BF1692" s="90"/>
      <c r="BG1692" s="90"/>
      <c r="BH1692" s="90"/>
      <c r="BI1692" s="90"/>
      <c r="BJ1692" s="90"/>
      <c r="BK1692" s="90"/>
      <c r="BL1692" s="90"/>
      <c r="BM1692" s="90"/>
      <c r="BN1692" s="90"/>
      <c r="BO1692" s="90"/>
      <c r="BP1692" s="90"/>
      <c r="BQ1692" s="90"/>
      <c r="BR1692" s="90"/>
      <c r="BS1692" s="90"/>
      <c r="BT1692" s="90"/>
      <c r="BU1692" s="90"/>
      <c r="BV1692" s="90"/>
      <c r="BW1692" s="90"/>
      <c r="BX1692" s="90"/>
      <c r="BY1692" s="90"/>
      <c r="BZ1692" s="90"/>
      <c r="CA1692" s="90"/>
      <c r="CB1692" s="90"/>
      <c r="CC1692" s="90"/>
      <c r="CD1692" s="90"/>
      <c r="CE1692" s="90"/>
      <c r="CF1692" s="90"/>
      <c r="CG1692" s="90"/>
      <c r="CH1692" s="90"/>
      <c r="CI1692" s="90"/>
      <c r="CJ1692" s="90"/>
      <c r="CK1692" s="90"/>
      <c r="CL1692" s="90"/>
      <c r="CM1692" s="90"/>
      <c r="CN1692" s="90"/>
      <c r="CO1692" s="90"/>
      <c r="CP1692" s="90"/>
      <c r="CQ1692" s="90"/>
      <c r="CR1692" s="90"/>
      <c r="CS1692" s="90"/>
      <c r="CT1692" s="90"/>
      <c r="CU1692" s="91"/>
      <c r="CV1692" s="92"/>
    </row>
    <row r="1693" spans="1:100" s="87" customFormat="1" ht="14.45" customHeight="1" outlineLevel="4" thickBot="1">
      <c r="A1693" s="93">
        <f t="shared" si="26"/>
        <v>1692</v>
      </c>
      <c r="B1693" s="94"/>
      <c r="I1693" s="87" t="s">
        <v>2927</v>
      </c>
      <c r="BA1693" s="88"/>
      <c r="BB1693" s="89"/>
      <c r="BC1693" s="90"/>
      <c r="BD1693" s="90"/>
      <c r="BE1693" s="90"/>
      <c r="BF1693" s="90"/>
      <c r="BG1693" s="90"/>
      <c r="BH1693" s="90"/>
      <c r="BI1693" s="90"/>
      <c r="BJ1693" s="90"/>
      <c r="BK1693" s="90"/>
      <c r="BL1693" s="90"/>
      <c r="BM1693" s="90"/>
      <c r="BN1693" s="90"/>
      <c r="BO1693" s="90"/>
      <c r="BP1693" s="90"/>
      <c r="BQ1693" s="90"/>
      <c r="BR1693" s="90"/>
      <c r="BS1693" s="90"/>
      <c r="BT1693" s="90"/>
      <c r="BU1693" s="90"/>
      <c r="BV1693" s="90"/>
      <c r="BW1693" s="90"/>
      <c r="BX1693" s="90"/>
      <c r="BY1693" s="90"/>
      <c r="BZ1693" s="90"/>
      <c r="CA1693" s="90"/>
      <c r="CB1693" s="90"/>
      <c r="CC1693" s="90"/>
      <c r="CD1693" s="90"/>
      <c r="CE1693" s="90"/>
      <c r="CF1693" s="90"/>
      <c r="CG1693" s="90"/>
      <c r="CH1693" s="90"/>
      <c r="CI1693" s="90"/>
      <c r="CJ1693" s="90"/>
      <c r="CK1693" s="90"/>
      <c r="CL1693" s="90"/>
      <c r="CM1693" s="90"/>
      <c r="CN1693" s="90"/>
      <c r="CO1693" s="90"/>
      <c r="CP1693" s="90"/>
      <c r="CQ1693" s="90"/>
      <c r="CR1693" s="90"/>
      <c r="CS1693" s="90"/>
      <c r="CT1693" s="90"/>
      <c r="CU1693" s="91"/>
      <c r="CV1693" s="92"/>
    </row>
    <row r="1694" spans="1:100" s="87" customFormat="1" ht="14.45" customHeight="1" outlineLevel="4" thickBot="1">
      <c r="A1694" s="93">
        <f t="shared" si="26"/>
        <v>1693</v>
      </c>
      <c r="B1694" s="94"/>
      <c r="I1694" s="87" t="s">
        <v>2928</v>
      </c>
      <c r="BA1694" s="88"/>
      <c r="BB1694" s="89"/>
      <c r="BC1694" s="90"/>
      <c r="BD1694" s="90"/>
      <c r="BE1694" s="90"/>
      <c r="BF1694" s="90"/>
      <c r="BG1694" s="90"/>
      <c r="BH1694" s="90"/>
      <c r="BI1694" s="90"/>
      <c r="BJ1694" s="90"/>
      <c r="BK1694" s="90"/>
      <c r="BL1694" s="90"/>
      <c r="BM1694" s="90"/>
      <c r="BN1694" s="90"/>
      <c r="BO1694" s="90"/>
      <c r="BP1694" s="90"/>
      <c r="BQ1694" s="90"/>
      <c r="BR1694" s="90"/>
      <c r="BS1694" s="90"/>
      <c r="BT1694" s="90"/>
      <c r="BU1694" s="90"/>
      <c r="BV1694" s="90"/>
      <c r="BW1694" s="90"/>
      <c r="BX1694" s="90"/>
      <c r="BY1694" s="90"/>
      <c r="BZ1694" s="90"/>
      <c r="CA1694" s="90"/>
      <c r="CB1694" s="90"/>
      <c r="CC1694" s="90"/>
      <c r="CD1694" s="90"/>
      <c r="CE1694" s="90"/>
      <c r="CF1694" s="90"/>
      <c r="CG1694" s="90"/>
      <c r="CH1694" s="90"/>
      <c r="CI1694" s="90"/>
      <c r="CJ1694" s="90"/>
      <c r="CK1694" s="90"/>
      <c r="CL1694" s="90"/>
      <c r="CM1694" s="90"/>
      <c r="CN1694" s="90"/>
      <c r="CO1694" s="90"/>
      <c r="CP1694" s="90"/>
      <c r="CQ1694" s="90"/>
      <c r="CR1694" s="90"/>
      <c r="CS1694" s="90"/>
      <c r="CT1694" s="90"/>
      <c r="CU1694" s="91"/>
      <c r="CV1694" s="92"/>
    </row>
    <row r="1695" spans="1:100" s="87" customFormat="1" ht="14.45" customHeight="1" outlineLevel="4" thickBot="1">
      <c r="A1695" s="93">
        <f t="shared" si="26"/>
        <v>1694</v>
      </c>
      <c r="B1695" s="94"/>
      <c r="I1695" s="87" t="s">
        <v>2929</v>
      </c>
      <c r="BA1695" s="88"/>
      <c r="BB1695" s="89"/>
      <c r="BC1695" s="115" t="s">
        <v>2930</v>
      </c>
      <c r="BD1695" s="90"/>
      <c r="BE1695" s="90"/>
      <c r="BF1695" s="90"/>
      <c r="BG1695" s="90"/>
      <c r="BH1695" s="90"/>
      <c r="BI1695" s="90"/>
      <c r="BJ1695" s="90"/>
      <c r="BK1695" s="90"/>
      <c r="BL1695" s="90"/>
      <c r="BM1695" s="90"/>
      <c r="BN1695" s="90"/>
      <c r="BO1695" s="90"/>
      <c r="BP1695" s="90"/>
      <c r="BQ1695" s="90"/>
      <c r="BR1695" s="90"/>
      <c r="BS1695" s="90"/>
      <c r="BT1695" s="90"/>
      <c r="BU1695" s="90"/>
      <c r="BV1695" s="90"/>
      <c r="BW1695" s="90"/>
      <c r="BX1695" s="90"/>
      <c r="BY1695" s="90"/>
      <c r="BZ1695" s="90"/>
      <c r="CA1695" s="90"/>
      <c r="CB1695" s="90"/>
      <c r="CC1695" s="90"/>
      <c r="CD1695" s="90"/>
      <c r="CE1695" s="90"/>
      <c r="CF1695" s="90"/>
      <c r="CG1695" s="90"/>
      <c r="CH1695" s="90"/>
      <c r="CI1695" s="90"/>
      <c r="CJ1695" s="90"/>
      <c r="CK1695" s="90"/>
      <c r="CL1695" s="90"/>
      <c r="CM1695" s="90"/>
      <c r="CN1695" s="90"/>
      <c r="CO1695" s="90"/>
      <c r="CP1695" s="90"/>
      <c r="CQ1695" s="90"/>
      <c r="CR1695" s="90"/>
      <c r="CS1695" s="90"/>
      <c r="CT1695" s="90"/>
      <c r="CU1695" s="91"/>
      <c r="CV1695" s="92"/>
    </row>
    <row r="1696" spans="1:100" s="87" customFormat="1" ht="14.45" customHeight="1" outlineLevel="4" thickBot="1">
      <c r="A1696" s="93">
        <f t="shared" si="26"/>
        <v>1695</v>
      </c>
      <c r="B1696" s="94"/>
      <c r="H1696" s="107" t="s">
        <v>2931</v>
      </c>
      <c r="BA1696" s="88"/>
      <c r="BB1696" s="89"/>
      <c r="BC1696" s="90"/>
      <c r="BD1696" s="90"/>
      <c r="BE1696" s="90"/>
      <c r="BF1696" s="90"/>
      <c r="BG1696" s="90"/>
      <c r="BH1696" s="90"/>
      <c r="BI1696" s="90"/>
      <c r="BJ1696" s="90"/>
      <c r="BK1696" s="90"/>
      <c r="BL1696" s="90"/>
      <c r="BM1696" s="90"/>
      <c r="BN1696" s="90"/>
      <c r="BO1696" s="90"/>
      <c r="BP1696" s="90"/>
      <c r="BQ1696" s="90"/>
      <c r="BR1696" s="90"/>
      <c r="BS1696" s="90"/>
      <c r="BT1696" s="90"/>
      <c r="BU1696" s="90"/>
      <c r="BV1696" s="90"/>
      <c r="BW1696" s="90"/>
      <c r="BX1696" s="90"/>
      <c r="BY1696" s="90"/>
      <c r="BZ1696" s="90"/>
      <c r="CA1696" s="90"/>
      <c r="CB1696" s="90"/>
      <c r="CC1696" s="90"/>
      <c r="CD1696" s="90"/>
      <c r="CE1696" s="90"/>
      <c r="CF1696" s="90"/>
      <c r="CG1696" s="90"/>
      <c r="CH1696" s="90"/>
      <c r="CI1696" s="90"/>
      <c r="CJ1696" s="90"/>
      <c r="CK1696" s="90"/>
      <c r="CL1696" s="90"/>
      <c r="CM1696" s="90"/>
      <c r="CN1696" s="90"/>
      <c r="CO1696" s="90"/>
      <c r="CP1696" s="90"/>
      <c r="CQ1696" s="90"/>
      <c r="CR1696" s="90"/>
      <c r="CS1696" s="90"/>
      <c r="CT1696" s="90"/>
      <c r="CU1696" s="91"/>
      <c r="CV1696" s="92"/>
    </row>
    <row r="1697" spans="1:100" s="87" customFormat="1" ht="14.45" customHeight="1" outlineLevel="4" thickBot="1">
      <c r="A1697" s="93">
        <f t="shared" si="26"/>
        <v>1696</v>
      </c>
      <c r="B1697" s="94"/>
      <c r="I1697" s="87" t="s">
        <v>2932</v>
      </c>
      <c r="BA1697" s="88"/>
      <c r="BB1697" s="89"/>
      <c r="BC1697" s="90"/>
      <c r="BD1697" s="90"/>
      <c r="BE1697" s="90"/>
      <c r="BF1697" s="90"/>
      <c r="BG1697" s="90"/>
      <c r="BH1697" s="90"/>
      <c r="BI1697" s="90"/>
      <c r="BJ1697" s="90"/>
      <c r="BK1697" s="90"/>
      <c r="BL1697" s="90"/>
      <c r="BM1697" s="90"/>
      <c r="BN1697" s="90"/>
      <c r="BO1697" s="90"/>
      <c r="BP1697" s="90"/>
      <c r="BQ1697" s="90"/>
      <c r="BR1697" s="90"/>
      <c r="BS1697" s="90"/>
      <c r="BT1697" s="90"/>
      <c r="BU1697" s="90"/>
      <c r="BV1697" s="90"/>
      <c r="BW1697" s="90"/>
      <c r="BX1697" s="90"/>
      <c r="BY1697" s="90"/>
      <c r="BZ1697" s="90"/>
      <c r="CA1697" s="90"/>
      <c r="CB1697" s="90"/>
      <c r="CC1697" s="90"/>
      <c r="CD1697" s="90"/>
      <c r="CE1697" s="90"/>
      <c r="CF1697" s="90"/>
      <c r="CG1697" s="90"/>
      <c r="CH1697" s="90"/>
      <c r="CI1697" s="90"/>
      <c r="CJ1697" s="90"/>
      <c r="CK1697" s="90"/>
      <c r="CL1697" s="90"/>
      <c r="CM1697" s="90"/>
      <c r="CN1697" s="90"/>
      <c r="CO1697" s="90"/>
      <c r="CP1697" s="90"/>
      <c r="CQ1697" s="90"/>
      <c r="CR1697" s="90"/>
      <c r="CS1697" s="90"/>
      <c r="CT1697" s="90"/>
      <c r="CU1697" s="91"/>
      <c r="CV1697" s="92"/>
    </row>
    <row r="1698" spans="1:100" s="87" customFormat="1" ht="14.45" customHeight="1" outlineLevel="4" thickBot="1">
      <c r="A1698" s="93">
        <f t="shared" si="26"/>
        <v>1697</v>
      </c>
      <c r="B1698" s="94"/>
      <c r="I1698" s="87" t="s">
        <v>2933</v>
      </c>
      <c r="BA1698" s="88"/>
      <c r="BB1698" s="89"/>
      <c r="BC1698" s="90"/>
      <c r="BD1698" s="90"/>
      <c r="BE1698" s="90"/>
      <c r="BF1698" s="90"/>
      <c r="BG1698" s="90"/>
      <c r="BH1698" s="90"/>
      <c r="BI1698" s="90"/>
      <c r="BJ1698" s="90"/>
      <c r="BK1698" s="90"/>
      <c r="BL1698" s="90"/>
      <c r="BM1698" s="90"/>
      <c r="BN1698" s="90"/>
      <c r="BO1698" s="90"/>
      <c r="BP1698" s="90"/>
      <c r="BQ1698" s="90"/>
      <c r="BR1698" s="90"/>
      <c r="BS1698" s="90"/>
      <c r="BT1698" s="90"/>
      <c r="BU1698" s="90"/>
      <c r="BV1698" s="90"/>
      <c r="BW1698" s="90"/>
      <c r="BX1698" s="90"/>
      <c r="BY1698" s="90"/>
      <c r="BZ1698" s="90"/>
      <c r="CA1698" s="90"/>
      <c r="CB1698" s="90"/>
      <c r="CC1698" s="90"/>
      <c r="CD1698" s="90"/>
      <c r="CE1698" s="90"/>
      <c r="CF1698" s="90"/>
      <c r="CG1698" s="90"/>
      <c r="CH1698" s="90"/>
      <c r="CI1698" s="90"/>
      <c r="CJ1698" s="90"/>
      <c r="CK1698" s="90"/>
      <c r="CL1698" s="90"/>
      <c r="CM1698" s="90"/>
      <c r="CN1698" s="90"/>
      <c r="CO1698" s="90"/>
      <c r="CP1698" s="90"/>
      <c r="CQ1698" s="90"/>
      <c r="CR1698" s="90"/>
      <c r="CS1698" s="90"/>
      <c r="CT1698" s="90"/>
      <c r="CU1698" s="91"/>
      <c r="CV1698" s="92"/>
    </row>
    <row r="1699" spans="1:100" s="87" customFormat="1" ht="14.45" customHeight="1" outlineLevel="4" thickBot="1">
      <c r="A1699" s="93">
        <f t="shared" si="26"/>
        <v>1698</v>
      </c>
      <c r="B1699" s="94"/>
      <c r="I1699" s="87" t="s">
        <v>2934</v>
      </c>
      <c r="AZ1699" s="106"/>
      <c r="BA1699" s="112"/>
      <c r="BB1699" s="89"/>
      <c r="BC1699" s="90"/>
      <c r="BD1699" s="90"/>
      <c r="BE1699" s="90"/>
      <c r="BF1699" s="90"/>
      <c r="BG1699" s="90"/>
      <c r="BH1699" s="90"/>
      <c r="BI1699" s="90"/>
      <c r="BJ1699" s="90"/>
      <c r="BK1699" s="90"/>
      <c r="BL1699" s="90"/>
      <c r="BM1699" s="90"/>
      <c r="BN1699" s="90"/>
      <c r="BO1699" s="90"/>
      <c r="BP1699" s="90"/>
      <c r="BQ1699" s="90"/>
      <c r="BR1699" s="90"/>
      <c r="BS1699" s="90"/>
      <c r="BT1699" s="90"/>
      <c r="BU1699" s="90"/>
      <c r="BV1699" s="90"/>
      <c r="BW1699" s="90"/>
      <c r="BX1699" s="90"/>
      <c r="BY1699" s="90"/>
      <c r="BZ1699" s="90"/>
      <c r="CA1699" s="90"/>
      <c r="CB1699" s="90"/>
      <c r="CC1699" s="90"/>
      <c r="CD1699" s="90"/>
      <c r="CE1699" s="90"/>
      <c r="CF1699" s="90"/>
      <c r="CG1699" s="90"/>
      <c r="CH1699" s="90"/>
      <c r="CI1699" s="90"/>
      <c r="CJ1699" s="90"/>
      <c r="CK1699" s="90"/>
      <c r="CL1699" s="90"/>
      <c r="CM1699" s="90"/>
      <c r="CN1699" s="90"/>
      <c r="CO1699" s="90"/>
      <c r="CP1699" s="90"/>
      <c r="CQ1699" s="90"/>
      <c r="CR1699" s="90"/>
      <c r="CS1699" s="90"/>
      <c r="CT1699" s="90"/>
      <c r="CU1699" s="91"/>
      <c r="CV1699" s="92"/>
    </row>
    <row r="1700" spans="1:100" s="87" customFormat="1" ht="14.45" customHeight="1" outlineLevel="4" thickBot="1">
      <c r="A1700" s="93">
        <f t="shared" si="26"/>
        <v>1699</v>
      </c>
      <c r="B1700" s="94"/>
      <c r="I1700" s="106" t="s">
        <v>2935</v>
      </c>
      <c r="J1700" s="106"/>
      <c r="K1700" s="106"/>
      <c r="L1700" s="106"/>
      <c r="M1700" s="106"/>
      <c r="N1700" s="106"/>
      <c r="O1700" s="106"/>
      <c r="P1700" s="106"/>
      <c r="Q1700" s="106"/>
      <c r="R1700" s="106"/>
      <c r="S1700" s="106"/>
      <c r="T1700" s="106"/>
      <c r="U1700" s="106"/>
      <c r="V1700" s="106"/>
      <c r="W1700" s="106"/>
      <c r="X1700" s="106"/>
      <c r="BA1700" s="88"/>
      <c r="BB1700" s="89"/>
      <c r="BC1700" s="90"/>
      <c r="BD1700" s="90"/>
      <c r="BE1700" s="90"/>
      <c r="BF1700" s="90"/>
      <c r="BG1700" s="90"/>
      <c r="BH1700" s="90"/>
      <c r="BI1700" s="90"/>
      <c r="BJ1700" s="90"/>
      <c r="BK1700" s="90"/>
      <c r="BL1700" s="90"/>
      <c r="BM1700" s="90"/>
      <c r="BN1700" s="90"/>
      <c r="BO1700" s="90"/>
      <c r="BP1700" s="90"/>
      <c r="BQ1700" s="90"/>
      <c r="BR1700" s="90"/>
      <c r="BS1700" s="90"/>
      <c r="BT1700" s="90"/>
      <c r="BU1700" s="90"/>
      <c r="BV1700" s="90"/>
      <c r="BW1700" s="90"/>
      <c r="BX1700" s="90"/>
      <c r="BY1700" s="90"/>
      <c r="BZ1700" s="90"/>
      <c r="CA1700" s="90"/>
      <c r="CB1700" s="90"/>
      <c r="CC1700" s="90"/>
      <c r="CD1700" s="90"/>
      <c r="CE1700" s="90"/>
      <c r="CF1700" s="90"/>
      <c r="CG1700" s="90"/>
      <c r="CH1700" s="90"/>
      <c r="CI1700" s="90"/>
      <c r="CJ1700" s="90"/>
      <c r="CK1700" s="90"/>
      <c r="CL1700" s="90"/>
      <c r="CM1700" s="90"/>
      <c r="CN1700" s="90"/>
      <c r="CO1700" s="90"/>
      <c r="CP1700" s="90"/>
      <c r="CQ1700" s="90"/>
      <c r="CR1700" s="90"/>
      <c r="CS1700" s="90"/>
      <c r="CT1700" s="90"/>
      <c r="CU1700" s="91"/>
      <c r="CV1700" s="92"/>
    </row>
    <row r="1701" spans="1:100" s="87" customFormat="1" ht="14.45" customHeight="1" outlineLevel="4" thickBot="1">
      <c r="A1701" s="93">
        <f t="shared" si="26"/>
        <v>1700</v>
      </c>
      <c r="B1701" s="94"/>
      <c r="I1701" s="87" t="s">
        <v>2936</v>
      </c>
      <c r="BA1701" s="88"/>
      <c r="BB1701" s="89"/>
      <c r="BC1701" s="90"/>
      <c r="BD1701" s="90"/>
      <c r="BE1701" s="90"/>
      <c r="BF1701" s="90"/>
      <c r="BG1701" s="90"/>
      <c r="BH1701" s="90"/>
      <c r="BI1701" s="90"/>
      <c r="BJ1701" s="90"/>
      <c r="BK1701" s="90"/>
      <c r="BL1701" s="90"/>
      <c r="BM1701" s="90"/>
      <c r="BN1701" s="90"/>
      <c r="BO1701" s="90"/>
      <c r="BP1701" s="90"/>
      <c r="BQ1701" s="90"/>
      <c r="BR1701" s="90"/>
      <c r="BS1701" s="90"/>
      <c r="BT1701" s="90"/>
      <c r="BU1701" s="90"/>
      <c r="BV1701" s="90"/>
      <c r="BW1701" s="90"/>
      <c r="BX1701" s="90"/>
      <c r="BY1701" s="90"/>
      <c r="BZ1701" s="90"/>
      <c r="CA1701" s="90"/>
      <c r="CB1701" s="90"/>
      <c r="CC1701" s="90"/>
      <c r="CD1701" s="90"/>
      <c r="CE1701" s="90"/>
      <c r="CF1701" s="90"/>
      <c r="CG1701" s="90"/>
      <c r="CH1701" s="90"/>
      <c r="CI1701" s="90"/>
      <c r="CJ1701" s="90"/>
      <c r="CK1701" s="90"/>
      <c r="CL1701" s="90"/>
      <c r="CM1701" s="90"/>
      <c r="CN1701" s="90"/>
      <c r="CO1701" s="90"/>
      <c r="CP1701" s="90"/>
      <c r="CQ1701" s="90"/>
      <c r="CR1701" s="90"/>
      <c r="CS1701" s="90"/>
      <c r="CT1701" s="90"/>
      <c r="CU1701" s="91"/>
      <c r="CV1701" s="92"/>
    </row>
    <row r="1702" spans="1:100" s="87" customFormat="1" ht="14.45" customHeight="1" outlineLevel="4" thickBot="1">
      <c r="A1702" s="93">
        <f t="shared" si="26"/>
        <v>1701</v>
      </c>
      <c r="B1702" s="94"/>
      <c r="I1702" s="87" t="s">
        <v>2937</v>
      </c>
      <c r="BA1702" s="88"/>
      <c r="BB1702" s="89"/>
      <c r="BC1702" s="90"/>
      <c r="BD1702" s="90"/>
      <c r="BE1702" s="90"/>
      <c r="BF1702" s="90"/>
      <c r="BG1702" s="90"/>
      <c r="BH1702" s="90"/>
      <c r="BI1702" s="90"/>
      <c r="BJ1702" s="90"/>
      <c r="BK1702" s="90"/>
      <c r="BL1702" s="90"/>
      <c r="BM1702" s="90"/>
      <c r="BN1702" s="90"/>
      <c r="BO1702" s="90"/>
      <c r="BP1702" s="90"/>
      <c r="BQ1702" s="90"/>
      <c r="BR1702" s="90"/>
      <c r="BS1702" s="90"/>
      <c r="BT1702" s="90"/>
      <c r="BU1702" s="90"/>
      <c r="BV1702" s="90"/>
      <c r="BW1702" s="90"/>
      <c r="BX1702" s="90"/>
      <c r="BY1702" s="90"/>
      <c r="BZ1702" s="90"/>
      <c r="CA1702" s="90"/>
      <c r="CB1702" s="90"/>
      <c r="CC1702" s="90"/>
      <c r="CD1702" s="90"/>
      <c r="CE1702" s="90"/>
      <c r="CF1702" s="90"/>
      <c r="CG1702" s="90"/>
      <c r="CH1702" s="90"/>
      <c r="CI1702" s="90"/>
      <c r="CJ1702" s="90"/>
      <c r="CK1702" s="90"/>
      <c r="CL1702" s="90"/>
      <c r="CM1702" s="90"/>
      <c r="CN1702" s="90"/>
      <c r="CO1702" s="90"/>
      <c r="CP1702" s="90"/>
      <c r="CQ1702" s="90"/>
      <c r="CR1702" s="90"/>
      <c r="CS1702" s="90"/>
      <c r="CT1702" s="90"/>
      <c r="CU1702" s="91"/>
      <c r="CV1702" s="92"/>
    </row>
    <row r="1703" spans="1:100" s="87" customFormat="1" ht="14.45" customHeight="1" outlineLevel="4" thickBot="1">
      <c r="A1703" s="93">
        <f t="shared" si="26"/>
        <v>1702</v>
      </c>
      <c r="B1703" s="94"/>
      <c r="I1703" s="87" t="s">
        <v>2938</v>
      </c>
      <c r="BA1703" s="88"/>
      <c r="BB1703" s="89"/>
      <c r="BC1703" s="90"/>
      <c r="BD1703" s="90"/>
      <c r="BE1703" s="90"/>
      <c r="BF1703" s="90"/>
      <c r="BG1703" s="90"/>
      <c r="BH1703" s="90"/>
      <c r="BI1703" s="90"/>
      <c r="BJ1703" s="90"/>
      <c r="BK1703" s="90"/>
      <c r="BL1703" s="90"/>
      <c r="BM1703" s="90"/>
      <c r="BN1703" s="90"/>
      <c r="BO1703" s="90"/>
      <c r="BP1703" s="90"/>
      <c r="BQ1703" s="90"/>
      <c r="BR1703" s="90"/>
      <c r="BS1703" s="90"/>
      <c r="BT1703" s="90"/>
      <c r="BU1703" s="90"/>
      <c r="BV1703" s="90"/>
      <c r="BW1703" s="90"/>
      <c r="BX1703" s="90"/>
      <c r="BY1703" s="90"/>
      <c r="BZ1703" s="90"/>
      <c r="CA1703" s="90"/>
      <c r="CB1703" s="90"/>
      <c r="CC1703" s="90"/>
      <c r="CD1703" s="90"/>
      <c r="CE1703" s="90"/>
      <c r="CF1703" s="90"/>
      <c r="CG1703" s="90"/>
      <c r="CH1703" s="90"/>
      <c r="CI1703" s="90"/>
      <c r="CJ1703" s="90"/>
      <c r="CK1703" s="90"/>
      <c r="CL1703" s="90"/>
      <c r="CM1703" s="90"/>
      <c r="CN1703" s="90"/>
      <c r="CO1703" s="90"/>
      <c r="CP1703" s="90"/>
      <c r="CQ1703" s="90"/>
      <c r="CR1703" s="90"/>
      <c r="CS1703" s="90"/>
      <c r="CT1703" s="90"/>
      <c r="CU1703" s="91"/>
      <c r="CV1703" s="92"/>
    </row>
    <row r="1704" spans="1:100" s="87" customFormat="1" ht="14.45" customHeight="1" outlineLevel="4" thickBot="1">
      <c r="A1704" s="93">
        <f t="shared" si="26"/>
        <v>1703</v>
      </c>
      <c r="B1704" s="94"/>
      <c r="I1704" s="87" t="s">
        <v>2939</v>
      </c>
      <c r="BA1704" s="88"/>
      <c r="BB1704" s="89"/>
      <c r="BC1704" s="90"/>
      <c r="BD1704" s="90"/>
      <c r="BE1704" s="90"/>
      <c r="BF1704" s="90"/>
      <c r="BG1704" s="90"/>
      <c r="BH1704" s="90"/>
      <c r="BI1704" s="90"/>
      <c r="BJ1704" s="90"/>
      <c r="BK1704" s="90"/>
      <c r="BL1704" s="90"/>
      <c r="BM1704" s="90"/>
      <c r="BN1704" s="90"/>
      <c r="BO1704" s="90"/>
      <c r="BP1704" s="90"/>
      <c r="BQ1704" s="90"/>
      <c r="BR1704" s="90"/>
      <c r="BS1704" s="90"/>
      <c r="BT1704" s="90"/>
      <c r="BU1704" s="90"/>
      <c r="BV1704" s="90"/>
      <c r="BW1704" s="90"/>
      <c r="BX1704" s="90"/>
      <c r="BY1704" s="90"/>
      <c r="BZ1704" s="90"/>
      <c r="CA1704" s="90"/>
      <c r="CB1704" s="90"/>
      <c r="CC1704" s="90"/>
      <c r="CD1704" s="90"/>
      <c r="CE1704" s="90"/>
      <c r="CF1704" s="90"/>
      <c r="CG1704" s="90"/>
      <c r="CH1704" s="90"/>
      <c r="CI1704" s="90"/>
      <c r="CJ1704" s="90"/>
      <c r="CK1704" s="90"/>
      <c r="CL1704" s="90"/>
      <c r="CM1704" s="90"/>
      <c r="CN1704" s="90"/>
      <c r="CO1704" s="90"/>
      <c r="CP1704" s="90"/>
      <c r="CQ1704" s="90"/>
      <c r="CR1704" s="90"/>
      <c r="CS1704" s="90"/>
      <c r="CT1704" s="90"/>
      <c r="CU1704" s="91"/>
      <c r="CV1704" s="92"/>
    </row>
    <row r="1705" spans="1:100" s="87" customFormat="1" ht="14.45" customHeight="1" outlineLevel="4" thickBot="1">
      <c r="A1705" s="93">
        <f t="shared" si="26"/>
        <v>1704</v>
      </c>
      <c r="B1705" s="94"/>
      <c r="I1705" s="110" t="s">
        <v>2940</v>
      </c>
      <c r="BA1705" s="88"/>
      <c r="BB1705" s="89"/>
      <c r="BC1705" s="90"/>
      <c r="BD1705" s="90"/>
      <c r="BE1705" s="90"/>
      <c r="BF1705" s="90"/>
      <c r="BG1705" s="90"/>
      <c r="BH1705" s="90"/>
      <c r="BI1705" s="90"/>
      <c r="BJ1705" s="90"/>
      <c r="BK1705" s="90"/>
      <c r="BL1705" s="90"/>
      <c r="BM1705" s="90"/>
      <c r="BN1705" s="90"/>
      <c r="BO1705" s="90"/>
      <c r="BP1705" s="90"/>
      <c r="BQ1705" s="90"/>
      <c r="BR1705" s="90"/>
      <c r="BS1705" s="90"/>
      <c r="BT1705" s="90"/>
      <c r="BU1705" s="90"/>
      <c r="BV1705" s="90"/>
      <c r="BW1705" s="90"/>
      <c r="BX1705" s="90"/>
      <c r="BY1705" s="90"/>
      <c r="BZ1705" s="90"/>
      <c r="CA1705" s="90"/>
      <c r="CB1705" s="90"/>
      <c r="CC1705" s="90"/>
      <c r="CD1705" s="90"/>
      <c r="CE1705" s="90"/>
      <c r="CF1705" s="90"/>
      <c r="CG1705" s="90"/>
      <c r="CH1705" s="90"/>
      <c r="CI1705" s="90"/>
      <c r="CJ1705" s="90"/>
      <c r="CK1705" s="90"/>
      <c r="CL1705" s="90"/>
      <c r="CM1705" s="90"/>
      <c r="CN1705" s="90"/>
      <c r="CO1705" s="90"/>
      <c r="CP1705" s="90"/>
      <c r="CQ1705" s="90"/>
      <c r="CR1705" s="90"/>
      <c r="CS1705" s="90"/>
      <c r="CT1705" s="90"/>
      <c r="CU1705" s="91"/>
      <c r="CV1705" s="92"/>
    </row>
    <row r="1706" spans="1:100" s="87" customFormat="1" ht="14.45" customHeight="1" outlineLevel="4" thickBot="1">
      <c r="A1706" s="93">
        <f t="shared" si="26"/>
        <v>1705</v>
      </c>
      <c r="B1706" s="94"/>
      <c r="I1706" s="87" t="s">
        <v>2941</v>
      </c>
      <c r="BA1706" s="88"/>
      <c r="BB1706" s="89"/>
      <c r="BC1706" s="90"/>
      <c r="BD1706" s="90"/>
      <c r="BE1706" s="90"/>
      <c r="BF1706" s="90"/>
      <c r="BG1706" s="90"/>
      <c r="BH1706" s="90"/>
      <c r="BI1706" s="90"/>
      <c r="BJ1706" s="90"/>
      <c r="BK1706" s="90"/>
      <c r="BL1706" s="90"/>
      <c r="BM1706" s="90"/>
      <c r="BN1706" s="90"/>
      <c r="BO1706" s="90"/>
      <c r="BP1706" s="90"/>
      <c r="BQ1706" s="90"/>
      <c r="BR1706" s="90"/>
      <c r="BS1706" s="90"/>
      <c r="BT1706" s="90"/>
      <c r="BU1706" s="90"/>
      <c r="BV1706" s="90"/>
      <c r="BW1706" s="90"/>
      <c r="BX1706" s="90"/>
      <c r="BY1706" s="90"/>
      <c r="BZ1706" s="90"/>
      <c r="CA1706" s="90"/>
      <c r="CB1706" s="90"/>
      <c r="CC1706" s="90"/>
      <c r="CD1706" s="90"/>
      <c r="CE1706" s="90"/>
      <c r="CF1706" s="90"/>
      <c r="CG1706" s="90"/>
      <c r="CH1706" s="90"/>
      <c r="CI1706" s="90"/>
      <c r="CJ1706" s="90"/>
      <c r="CK1706" s="90"/>
      <c r="CL1706" s="90"/>
      <c r="CM1706" s="90"/>
      <c r="CN1706" s="90"/>
      <c r="CO1706" s="90"/>
      <c r="CP1706" s="90"/>
      <c r="CQ1706" s="90"/>
      <c r="CR1706" s="90"/>
      <c r="CS1706" s="90"/>
      <c r="CT1706" s="90"/>
      <c r="CU1706" s="91"/>
      <c r="CV1706" s="92"/>
    </row>
    <row r="1707" spans="1:100" s="87" customFormat="1" ht="14.45" customHeight="1" outlineLevel="4" thickBot="1">
      <c r="A1707" s="93">
        <f t="shared" si="26"/>
        <v>1706</v>
      </c>
      <c r="B1707" s="94"/>
      <c r="I1707" s="87" t="s">
        <v>2942</v>
      </c>
      <c r="BA1707" s="88"/>
      <c r="BB1707" s="89"/>
      <c r="BC1707" s="115" t="s">
        <v>2943</v>
      </c>
      <c r="BD1707" s="90"/>
      <c r="BE1707" s="90"/>
      <c r="BF1707" s="90"/>
      <c r="BG1707" s="90"/>
      <c r="BH1707" s="90"/>
      <c r="BI1707" s="90"/>
      <c r="BJ1707" s="90"/>
      <c r="BK1707" s="90"/>
      <c r="BL1707" s="90"/>
      <c r="BM1707" s="90"/>
      <c r="BN1707" s="90"/>
      <c r="BO1707" s="90"/>
      <c r="BP1707" s="90"/>
      <c r="BQ1707" s="90"/>
      <c r="BR1707" s="90"/>
      <c r="BS1707" s="90"/>
      <c r="BT1707" s="90"/>
      <c r="BU1707" s="90"/>
      <c r="BV1707" s="90"/>
      <c r="BW1707" s="90"/>
      <c r="BX1707" s="90"/>
      <c r="BY1707" s="90"/>
      <c r="BZ1707" s="90"/>
      <c r="CA1707" s="90"/>
      <c r="CB1707" s="90"/>
      <c r="CC1707" s="90"/>
      <c r="CD1707" s="90"/>
      <c r="CE1707" s="90"/>
      <c r="CF1707" s="90"/>
      <c r="CG1707" s="90"/>
      <c r="CH1707" s="90"/>
      <c r="CI1707" s="90"/>
      <c r="CJ1707" s="90"/>
      <c r="CK1707" s="90"/>
      <c r="CL1707" s="90"/>
      <c r="CM1707" s="90"/>
      <c r="CN1707" s="90"/>
      <c r="CO1707" s="90"/>
      <c r="CP1707" s="90"/>
      <c r="CQ1707" s="90"/>
      <c r="CR1707" s="90"/>
      <c r="CS1707" s="90"/>
      <c r="CT1707" s="90"/>
      <c r="CU1707" s="91"/>
      <c r="CV1707" s="92"/>
    </row>
    <row r="1708" spans="1:100" s="87" customFormat="1" ht="14.45" customHeight="1" outlineLevel="4" thickBot="1">
      <c r="A1708" s="93">
        <f t="shared" si="26"/>
        <v>1707</v>
      </c>
      <c r="B1708" s="94"/>
      <c r="H1708" s="107" t="s">
        <v>2944</v>
      </c>
      <c r="BA1708" s="88"/>
      <c r="BB1708" s="89"/>
      <c r="BC1708" s="90"/>
      <c r="BD1708" s="90"/>
      <c r="BE1708" s="90"/>
      <c r="BF1708" s="90"/>
      <c r="BG1708" s="90"/>
      <c r="BH1708" s="90"/>
      <c r="BI1708" s="90"/>
      <c r="BJ1708" s="90"/>
      <c r="BK1708" s="90"/>
      <c r="BL1708" s="90"/>
      <c r="BM1708" s="90"/>
      <c r="BN1708" s="90"/>
      <c r="BO1708" s="90"/>
      <c r="BP1708" s="90"/>
      <c r="BQ1708" s="90"/>
      <c r="BR1708" s="90"/>
      <c r="BS1708" s="90"/>
      <c r="BT1708" s="90"/>
      <c r="BU1708" s="90"/>
      <c r="BV1708" s="90"/>
      <c r="BW1708" s="90"/>
      <c r="BX1708" s="90"/>
      <c r="BY1708" s="90"/>
      <c r="BZ1708" s="90"/>
      <c r="CA1708" s="90"/>
      <c r="CB1708" s="90"/>
      <c r="CC1708" s="90"/>
      <c r="CD1708" s="90"/>
      <c r="CE1708" s="90"/>
      <c r="CF1708" s="90"/>
      <c r="CG1708" s="90"/>
      <c r="CH1708" s="90"/>
      <c r="CI1708" s="90"/>
      <c r="CJ1708" s="90"/>
      <c r="CK1708" s="90"/>
      <c r="CL1708" s="90"/>
      <c r="CM1708" s="90"/>
      <c r="CN1708" s="90"/>
      <c r="CO1708" s="90"/>
      <c r="CP1708" s="90"/>
      <c r="CQ1708" s="90"/>
      <c r="CR1708" s="90"/>
      <c r="CS1708" s="90"/>
      <c r="CT1708" s="90"/>
      <c r="CU1708" s="91"/>
      <c r="CV1708" s="92"/>
    </row>
    <row r="1709" spans="1:100" s="87" customFormat="1" ht="14.45" customHeight="1" outlineLevel="4" thickBot="1">
      <c r="A1709" s="93">
        <f t="shared" si="26"/>
        <v>1708</v>
      </c>
      <c r="B1709" s="94"/>
      <c r="I1709" s="87" t="s">
        <v>2945</v>
      </c>
      <c r="BA1709" s="88"/>
      <c r="BB1709" s="89"/>
      <c r="BC1709" s="90"/>
      <c r="BD1709" s="90"/>
      <c r="BE1709" s="90"/>
      <c r="BF1709" s="90"/>
      <c r="BG1709" s="90"/>
      <c r="BH1709" s="90"/>
      <c r="BI1709" s="90"/>
      <c r="BJ1709" s="90"/>
      <c r="BK1709" s="90"/>
      <c r="BL1709" s="90"/>
      <c r="BM1709" s="90"/>
      <c r="BN1709" s="90"/>
      <c r="BO1709" s="90"/>
      <c r="BP1709" s="90"/>
      <c r="BQ1709" s="90"/>
      <c r="BR1709" s="90"/>
      <c r="BS1709" s="90"/>
      <c r="BT1709" s="90"/>
      <c r="BU1709" s="90"/>
      <c r="BV1709" s="90"/>
      <c r="BW1709" s="90"/>
      <c r="BX1709" s="90"/>
      <c r="BY1709" s="90"/>
      <c r="BZ1709" s="90"/>
      <c r="CA1709" s="90"/>
      <c r="CB1709" s="90"/>
      <c r="CC1709" s="90"/>
      <c r="CD1709" s="90"/>
      <c r="CE1709" s="90"/>
      <c r="CF1709" s="90"/>
      <c r="CG1709" s="90"/>
      <c r="CH1709" s="90"/>
      <c r="CI1709" s="90"/>
      <c r="CJ1709" s="90"/>
      <c r="CK1709" s="90"/>
      <c r="CL1709" s="90"/>
      <c r="CM1709" s="90"/>
      <c r="CN1709" s="90"/>
      <c r="CO1709" s="90"/>
      <c r="CP1709" s="90"/>
      <c r="CQ1709" s="90"/>
      <c r="CR1709" s="90"/>
      <c r="CS1709" s="90"/>
      <c r="CT1709" s="90"/>
      <c r="CU1709" s="91"/>
      <c r="CV1709" s="92"/>
    </row>
    <row r="1710" spans="1:100" s="87" customFormat="1" ht="14.45" customHeight="1" outlineLevel="4" thickBot="1">
      <c r="A1710" s="93">
        <f t="shared" si="26"/>
        <v>1709</v>
      </c>
      <c r="B1710" s="94"/>
      <c r="I1710" s="87" t="s">
        <v>2946</v>
      </c>
      <c r="BA1710" s="88"/>
      <c r="BB1710" s="89"/>
      <c r="BC1710" s="90"/>
      <c r="BD1710" s="90"/>
      <c r="BE1710" s="90"/>
      <c r="BF1710" s="90"/>
      <c r="BG1710" s="90"/>
      <c r="BH1710" s="90"/>
      <c r="BI1710" s="90"/>
      <c r="BJ1710" s="90"/>
      <c r="BK1710" s="90"/>
      <c r="BL1710" s="90"/>
      <c r="BM1710" s="90"/>
      <c r="BN1710" s="90"/>
      <c r="BO1710" s="90"/>
      <c r="BP1710" s="90"/>
      <c r="BQ1710" s="90"/>
      <c r="BR1710" s="90"/>
      <c r="BS1710" s="90"/>
      <c r="BT1710" s="90"/>
      <c r="BU1710" s="90"/>
      <c r="BV1710" s="90"/>
      <c r="BW1710" s="90"/>
      <c r="BX1710" s="90"/>
      <c r="BY1710" s="90"/>
      <c r="BZ1710" s="90"/>
      <c r="CA1710" s="90"/>
      <c r="CB1710" s="90"/>
      <c r="CC1710" s="90"/>
      <c r="CD1710" s="90"/>
      <c r="CE1710" s="90"/>
      <c r="CF1710" s="90"/>
      <c r="CG1710" s="90"/>
      <c r="CH1710" s="90"/>
      <c r="CI1710" s="90"/>
      <c r="CJ1710" s="90"/>
      <c r="CK1710" s="90"/>
      <c r="CL1710" s="90"/>
      <c r="CM1710" s="90"/>
      <c r="CN1710" s="90"/>
      <c r="CO1710" s="90"/>
      <c r="CP1710" s="90"/>
      <c r="CQ1710" s="90"/>
      <c r="CR1710" s="90"/>
      <c r="CS1710" s="90"/>
      <c r="CT1710" s="90"/>
      <c r="CU1710" s="91"/>
      <c r="CV1710" s="92"/>
    </row>
    <row r="1711" spans="1:100" s="87" customFormat="1" ht="14.45" customHeight="1" outlineLevel="4" thickBot="1">
      <c r="A1711" s="93">
        <f t="shared" si="26"/>
        <v>1710</v>
      </c>
      <c r="B1711" s="94"/>
      <c r="I1711" s="87" t="s">
        <v>2947</v>
      </c>
      <c r="BA1711" s="88"/>
      <c r="BB1711" s="89"/>
      <c r="BC1711" s="90"/>
      <c r="BD1711" s="90"/>
      <c r="BE1711" s="90"/>
      <c r="BF1711" s="90"/>
      <c r="BG1711" s="90"/>
      <c r="BH1711" s="90"/>
      <c r="BI1711" s="90"/>
      <c r="BJ1711" s="90"/>
      <c r="BK1711" s="90"/>
      <c r="BL1711" s="90"/>
      <c r="BM1711" s="90"/>
      <c r="BN1711" s="90"/>
      <c r="BO1711" s="90"/>
      <c r="BP1711" s="90"/>
      <c r="BQ1711" s="90"/>
      <c r="BR1711" s="90"/>
      <c r="BS1711" s="90"/>
      <c r="BT1711" s="90"/>
      <c r="BU1711" s="90"/>
      <c r="BV1711" s="90"/>
      <c r="BW1711" s="90"/>
      <c r="BX1711" s="90"/>
      <c r="BY1711" s="90"/>
      <c r="BZ1711" s="90"/>
      <c r="CA1711" s="90"/>
      <c r="CB1711" s="90"/>
      <c r="CC1711" s="90"/>
      <c r="CD1711" s="90"/>
      <c r="CE1711" s="90"/>
      <c r="CF1711" s="90"/>
      <c r="CG1711" s="90"/>
      <c r="CH1711" s="90"/>
      <c r="CI1711" s="90"/>
      <c r="CJ1711" s="90"/>
      <c r="CK1711" s="90"/>
      <c r="CL1711" s="90"/>
      <c r="CM1711" s="90"/>
      <c r="CN1711" s="90"/>
      <c r="CO1711" s="90"/>
      <c r="CP1711" s="90"/>
      <c r="CQ1711" s="90"/>
      <c r="CR1711" s="90"/>
      <c r="CS1711" s="90"/>
      <c r="CT1711" s="90"/>
      <c r="CU1711" s="91"/>
      <c r="CV1711" s="92"/>
    </row>
    <row r="1712" spans="1:100" s="87" customFormat="1" ht="14.45" customHeight="1" outlineLevel="4" thickBot="1">
      <c r="A1712" s="93">
        <f t="shared" si="26"/>
        <v>1711</v>
      </c>
      <c r="B1712" s="94"/>
      <c r="I1712" s="87" t="s">
        <v>2948</v>
      </c>
      <c r="BA1712" s="88"/>
      <c r="BB1712" s="89"/>
      <c r="BC1712" s="90"/>
      <c r="BD1712" s="90"/>
      <c r="BE1712" s="90"/>
      <c r="BF1712" s="90"/>
      <c r="BG1712" s="90"/>
      <c r="BH1712" s="90"/>
      <c r="BI1712" s="90"/>
      <c r="BJ1712" s="90"/>
      <c r="BK1712" s="90"/>
      <c r="BL1712" s="90"/>
      <c r="BM1712" s="90"/>
      <c r="BN1712" s="90"/>
      <c r="BO1712" s="90"/>
      <c r="BP1712" s="90"/>
      <c r="BQ1712" s="90"/>
      <c r="BR1712" s="90"/>
      <c r="BS1712" s="90"/>
      <c r="BT1712" s="90"/>
      <c r="BU1712" s="90"/>
      <c r="BV1712" s="90"/>
      <c r="BW1712" s="90"/>
      <c r="BX1712" s="90"/>
      <c r="BY1712" s="90"/>
      <c r="BZ1712" s="90"/>
      <c r="CA1712" s="90"/>
      <c r="CB1712" s="90"/>
      <c r="CC1712" s="90"/>
      <c r="CD1712" s="90"/>
      <c r="CE1712" s="90"/>
      <c r="CF1712" s="90"/>
      <c r="CG1712" s="90"/>
      <c r="CH1712" s="90"/>
      <c r="CI1712" s="90"/>
      <c r="CJ1712" s="90"/>
      <c r="CK1712" s="90"/>
      <c r="CL1712" s="90"/>
      <c r="CM1712" s="90"/>
      <c r="CN1712" s="90"/>
      <c r="CO1712" s="90"/>
      <c r="CP1712" s="90"/>
      <c r="CQ1712" s="90"/>
      <c r="CR1712" s="90"/>
      <c r="CS1712" s="90"/>
      <c r="CT1712" s="90"/>
      <c r="CU1712" s="91"/>
      <c r="CV1712" s="92"/>
    </row>
    <row r="1713" spans="1:100" s="87" customFormat="1" ht="14.45" customHeight="1" outlineLevel="4" thickBot="1">
      <c r="A1713" s="93">
        <f t="shared" si="26"/>
        <v>1712</v>
      </c>
      <c r="B1713" s="94"/>
      <c r="I1713" s="87" t="s">
        <v>2949</v>
      </c>
      <c r="BA1713" s="88"/>
      <c r="BB1713" s="89"/>
      <c r="BC1713" s="115" t="s">
        <v>2950</v>
      </c>
      <c r="BD1713" s="90"/>
      <c r="BE1713" s="90"/>
      <c r="BF1713" s="90"/>
      <c r="BG1713" s="90"/>
      <c r="BH1713" s="90"/>
      <c r="BI1713" s="90"/>
      <c r="BJ1713" s="90"/>
      <c r="BK1713" s="90"/>
      <c r="BL1713" s="90"/>
      <c r="BM1713" s="90"/>
      <c r="BN1713" s="90"/>
      <c r="BO1713" s="90"/>
      <c r="BP1713" s="90"/>
      <c r="BQ1713" s="90"/>
      <c r="BR1713" s="90"/>
      <c r="BS1713" s="90"/>
      <c r="BT1713" s="90"/>
      <c r="BU1713" s="90"/>
      <c r="BV1713" s="90"/>
      <c r="BW1713" s="90"/>
      <c r="BX1713" s="90"/>
      <c r="BY1713" s="90"/>
      <c r="BZ1713" s="90"/>
      <c r="CA1713" s="90"/>
      <c r="CB1713" s="90"/>
      <c r="CC1713" s="90"/>
      <c r="CD1713" s="90"/>
      <c r="CE1713" s="90"/>
      <c r="CF1713" s="90"/>
      <c r="CG1713" s="90"/>
      <c r="CH1713" s="90"/>
      <c r="CI1713" s="90"/>
      <c r="CJ1713" s="90"/>
      <c r="CK1713" s="90"/>
      <c r="CL1713" s="90"/>
      <c r="CM1713" s="90"/>
      <c r="CN1713" s="90"/>
      <c r="CO1713" s="90"/>
      <c r="CP1713" s="90"/>
      <c r="CQ1713" s="90"/>
      <c r="CR1713" s="90"/>
      <c r="CS1713" s="90"/>
      <c r="CT1713" s="90"/>
      <c r="CU1713" s="91"/>
      <c r="CV1713" s="92"/>
    </row>
    <row r="1714" spans="1:100" s="87" customFormat="1" ht="14.45" customHeight="1" outlineLevel="4" thickBot="1">
      <c r="A1714" s="93">
        <f t="shared" si="26"/>
        <v>1713</v>
      </c>
      <c r="B1714" s="94"/>
      <c r="H1714" s="107" t="s">
        <v>2951</v>
      </c>
      <c r="BA1714" s="88"/>
      <c r="BB1714" s="89"/>
      <c r="BC1714" s="90"/>
      <c r="BD1714" s="90"/>
      <c r="BE1714" s="90"/>
      <c r="BF1714" s="90"/>
      <c r="BG1714" s="90"/>
      <c r="BH1714" s="90"/>
      <c r="BI1714" s="90"/>
      <c r="BJ1714" s="90"/>
      <c r="BK1714" s="90"/>
      <c r="BL1714" s="90"/>
      <c r="BM1714" s="90"/>
      <c r="BN1714" s="90"/>
      <c r="BO1714" s="90"/>
      <c r="BP1714" s="90"/>
      <c r="BQ1714" s="90"/>
      <c r="BR1714" s="90"/>
      <c r="BS1714" s="90"/>
      <c r="BT1714" s="90"/>
      <c r="BU1714" s="90"/>
      <c r="BV1714" s="90"/>
      <c r="BW1714" s="90"/>
      <c r="BX1714" s="90"/>
      <c r="BY1714" s="90"/>
      <c r="BZ1714" s="90"/>
      <c r="CA1714" s="90"/>
      <c r="CB1714" s="90"/>
      <c r="CC1714" s="90"/>
      <c r="CD1714" s="90"/>
      <c r="CE1714" s="90"/>
      <c r="CF1714" s="90"/>
      <c r="CG1714" s="90"/>
      <c r="CH1714" s="90"/>
      <c r="CI1714" s="90"/>
      <c r="CJ1714" s="90"/>
      <c r="CK1714" s="90"/>
      <c r="CL1714" s="90"/>
      <c r="CM1714" s="90"/>
      <c r="CN1714" s="90"/>
      <c r="CO1714" s="90"/>
      <c r="CP1714" s="90"/>
      <c r="CQ1714" s="90"/>
      <c r="CR1714" s="90"/>
      <c r="CS1714" s="90"/>
      <c r="CT1714" s="90"/>
      <c r="CU1714" s="91"/>
      <c r="CV1714" s="92"/>
    </row>
    <row r="1715" spans="1:100" s="87" customFormat="1" ht="14.45" customHeight="1" outlineLevel="4" thickBot="1">
      <c r="A1715" s="93">
        <f t="shared" si="26"/>
        <v>1714</v>
      </c>
      <c r="B1715" s="94"/>
      <c r="I1715" s="108" t="s">
        <v>2952</v>
      </c>
      <c r="X1715" s="106"/>
      <c r="Y1715" s="106"/>
      <c r="Z1715" s="106"/>
      <c r="AA1715" s="106"/>
      <c r="AB1715" s="106"/>
      <c r="AC1715" s="106"/>
      <c r="AD1715" s="106"/>
      <c r="AE1715" s="106"/>
      <c r="AF1715" s="106"/>
      <c r="AG1715" s="106"/>
      <c r="AH1715" s="106"/>
      <c r="AI1715" s="106"/>
      <c r="AJ1715" s="106"/>
      <c r="BA1715" s="88"/>
      <c r="BB1715" s="89"/>
      <c r="BC1715" s="90"/>
      <c r="BD1715" s="90"/>
      <c r="BE1715" s="90"/>
      <c r="BF1715" s="90"/>
      <c r="BG1715" s="90"/>
      <c r="BH1715" s="90"/>
      <c r="BI1715" s="90"/>
      <c r="BJ1715" s="90"/>
      <c r="BK1715" s="90"/>
      <c r="BL1715" s="90"/>
      <c r="BM1715" s="90"/>
      <c r="BN1715" s="90"/>
      <c r="BO1715" s="90"/>
      <c r="BP1715" s="90"/>
      <c r="BQ1715" s="90"/>
      <c r="BR1715" s="90"/>
      <c r="BS1715" s="90"/>
      <c r="BT1715" s="90"/>
      <c r="BU1715" s="90"/>
      <c r="BV1715" s="90"/>
      <c r="BW1715" s="90"/>
      <c r="BX1715" s="90"/>
      <c r="BY1715" s="90"/>
      <c r="BZ1715" s="90"/>
      <c r="CA1715" s="90"/>
      <c r="CB1715" s="90"/>
      <c r="CC1715" s="90"/>
      <c r="CD1715" s="90"/>
      <c r="CE1715" s="90"/>
      <c r="CF1715" s="90"/>
      <c r="CG1715" s="90"/>
      <c r="CH1715" s="90"/>
      <c r="CI1715" s="90"/>
      <c r="CJ1715" s="90"/>
      <c r="CK1715" s="90"/>
      <c r="CL1715" s="90"/>
      <c r="CM1715" s="90"/>
      <c r="CN1715" s="90"/>
      <c r="CO1715" s="90"/>
      <c r="CP1715" s="90"/>
      <c r="CQ1715" s="90"/>
      <c r="CR1715" s="90"/>
      <c r="CS1715" s="90"/>
      <c r="CT1715" s="90"/>
      <c r="CU1715" s="91"/>
      <c r="CV1715" s="92"/>
    </row>
    <row r="1716" spans="1:100" s="87" customFormat="1" ht="14.45" customHeight="1" outlineLevel="4" thickBot="1">
      <c r="A1716" s="93">
        <f t="shared" si="26"/>
        <v>1715</v>
      </c>
      <c r="B1716" s="94"/>
      <c r="I1716" s="87" t="s">
        <v>2953</v>
      </c>
      <c r="BA1716" s="88"/>
      <c r="BB1716" s="89"/>
      <c r="BC1716" s="90"/>
      <c r="BD1716" s="90"/>
      <c r="BE1716" s="90"/>
      <c r="BF1716" s="90"/>
      <c r="BG1716" s="90"/>
      <c r="BH1716" s="90"/>
      <c r="BI1716" s="90"/>
      <c r="BJ1716" s="90"/>
      <c r="BK1716" s="90"/>
      <c r="BL1716" s="90"/>
      <c r="BM1716" s="90"/>
      <c r="BN1716" s="90"/>
      <c r="BO1716" s="90"/>
      <c r="BP1716" s="90"/>
      <c r="BQ1716" s="90"/>
      <c r="BR1716" s="90"/>
      <c r="BS1716" s="90"/>
      <c r="BT1716" s="90"/>
      <c r="BU1716" s="90"/>
      <c r="BV1716" s="90"/>
      <c r="BW1716" s="90"/>
      <c r="BX1716" s="90"/>
      <c r="BY1716" s="90"/>
      <c r="BZ1716" s="90"/>
      <c r="CA1716" s="90"/>
      <c r="CB1716" s="90"/>
      <c r="CC1716" s="90"/>
      <c r="CD1716" s="90"/>
      <c r="CE1716" s="90"/>
      <c r="CF1716" s="90"/>
      <c r="CG1716" s="90"/>
      <c r="CH1716" s="90"/>
      <c r="CI1716" s="90"/>
      <c r="CJ1716" s="90"/>
      <c r="CK1716" s="90"/>
      <c r="CL1716" s="90"/>
      <c r="CM1716" s="90"/>
      <c r="CN1716" s="90"/>
      <c r="CO1716" s="90"/>
      <c r="CP1716" s="90"/>
      <c r="CQ1716" s="90"/>
      <c r="CR1716" s="90"/>
      <c r="CS1716" s="90"/>
      <c r="CT1716" s="90"/>
      <c r="CU1716" s="91"/>
      <c r="CV1716" s="92"/>
    </row>
    <row r="1717" spans="1:100" s="87" customFormat="1" ht="14.45" customHeight="1" outlineLevel="4" thickBot="1">
      <c r="A1717" s="93">
        <f t="shared" si="26"/>
        <v>1716</v>
      </c>
      <c r="B1717" s="94"/>
      <c r="I1717" s="108" t="s">
        <v>2954</v>
      </c>
      <c r="AA1717" s="106"/>
      <c r="AB1717" s="106"/>
      <c r="AC1717" s="106"/>
      <c r="AD1717" s="106"/>
      <c r="AZ1717" s="106"/>
      <c r="BA1717" s="112"/>
      <c r="BB1717" s="89"/>
      <c r="BC1717" s="90"/>
      <c r="BD1717" s="90"/>
      <c r="BE1717" s="90"/>
      <c r="BF1717" s="90"/>
      <c r="BG1717" s="90"/>
      <c r="BH1717" s="90"/>
      <c r="BI1717" s="90"/>
      <c r="BJ1717" s="90"/>
      <c r="BK1717" s="90"/>
      <c r="BL1717" s="90"/>
      <c r="BM1717" s="90"/>
      <c r="BN1717" s="90"/>
      <c r="BO1717" s="90"/>
      <c r="BP1717" s="90"/>
      <c r="BQ1717" s="90"/>
      <c r="BR1717" s="90"/>
      <c r="BS1717" s="90"/>
      <c r="BT1717" s="90"/>
      <c r="BU1717" s="90"/>
      <c r="BV1717" s="90"/>
      <c r="BW1717" s="90"/>
      <c r="BX1717" s="90"/>
      <c r="BY1717" s="90"/>
      <c r="BZ1717" s="90"/>
      <c r="CA1717" s="90"/>
      <c r="CB1717" s="90"/>
      <c r="CC1717" s="90"/>
      <c r="CD1717" s="90"/>
      <c r="CE1717" s="90"/>
      <c r="CF1717" s="90"/>
      <c r="CG1717" s="90"/>
      <c r="CH1717" s="90"/>
      <c r="CI1717" s="90"/>
      <c r="CJ1717" s="90"/>
      <c r="CK1717" s="90"/>
      <c r="CL1717" s="90"/>
      <c r="CM1717" s="90"/>
      <c r="CN1717" s="90"/>
      <c r="CO1717" s="90"/>
      <c r="CP1717" s="90"/>
      <c r="CQ1717" s="90"/>
      <c r="CR1717" s="90"/>
      <c r="CS1717" s="90"/>
      <c r="CT1717" s="90"/>
      <c r="CU1717" s="91"/>
      <c r="CV1717" s="92"/>
    </row>
    <row r="1718" spans="1:100" s="87" customFormat="1" ht="14.45" customHeight="1" outlineLevel="4" thickBot="1">
      <c r="A1718" s="93">
        <f t="shared" si="26"/>
        <v>1717</v>
      </c>
      <c r="B1718" s="94"/>
      <c r="I1718" s="106" t="s">
        <v>2955</v>
      </c>
      <c r="BA1718" s="88"/>
      <c r="BB1718" s="89"/>
      <c r="BC1718" s="90"/>
      <c r="BD1718" s="90"/>
      <c r="BE1718" s="90"/>
      <c r="BF1718" s="90"/>
      <c r="BG1718" s="90"/>
      <c r="BH1718" s="90"/>
      <c r="BI1718" s="90"/>
      <c r="BJ1718" s="90"/>
      <c r="BK1718" s="90"/>
      <c r="BL1718" s="90"/>
      <c r="BM1718" s="90"/>
      <c r="BN1718" s="90"/>
      <c r="BO1718" s="90"/>
      <c r="BP1718" s="90"/>
      <c r="BQ1718" s="90"/>
      <c r="BR1718" s="90"/>
      <c r="BS1718" s="90"/>
      <c r="BT1718" s="90"/>
      <c r="BU1718" s="90"/>
      <c r="BV1718" s="90"/>
      <c r="BW1718" s="90"/>
      <c r="BX1718" s="90"/>
      <c r="BY1718" s="90"/>
      <c r="BZ1718" s="90"/>
      <c r="CA1718" s="90"/>
      <c r="CB1718" s="90"/>
      <c r="CC1718" s="90"/>
      <c r="CD1718" s="90"/>
      <c r="CE1718" s="90"/>
      <c r="CF1718" s="90"/>
      <c r="CG1718" s="90"/>
      <c r="CH1718" s="90"/>
      <c r="CI1718" s="90"/>
      <c r="CJ1718" s="90"/>
      <c r="CK1718" s="90"/>
      <c r="CL1718" s="90"/>
      <c r="CM1718" s="90"/>
      <c r="CN1718" s="90"/>
      <c r="CO1718" s="90"/>
      <c r="CP1718" s="90"/>
      <c r="CQ1718" s="90"/>
      <c r="CR1718" s="90"/>
      <c r="CS1718" s="90"/>
      <c r="CT1718" s="90"/>
      <c r="CU1718" s="91"/>
      <c r="CV1718" s="92"/>
    </row>
    <row r="1719" spans="1:100" s="87" customFormat="1" ht="14.45" customHeight="1" outlineLevel="4" thickBot="1">
      <c r="A1719" s="93">
        <f t="shared" si="26"/>
        <v>1718</v>
      </c>
      <c r="B1719" s="94"/>
      <c r="I1719" s="108" t="s">
        <v>2956</v>
      </c>
      <c r="BA1719" s="88"/>
      <c r="BB1719" s="89"/>
      <c r="BC1719" s="90"/>
      <c r="BD1719" s="90"/>
      <c r="BE1719" s="90"/>
      <c r="BF1719" s="90"/>
      <c r="BG1719" s="90"/>
      <c r="BH1719" s="90"/>
      <c r="BI1719" s="90"/>
      <c r="BJ1719" s="90"/>
      <c r="BK1719" s="90"/>
      <c r="BL1719" s="90"/>
      <c r="BM1719" s="90"/>
      <c r="BN1719" s="90"/>
      <c r="BO1719" s="90"/>
      <c r="BP1719" s="90"/>
      <c r="BQ1719" s="90"/>
      <c r="BR1719" s="90"/>
      <c r="BS1719" s="90"/>
      <c r="BT1719" s="90"/>
      <c r="BU1719" s="90"/>
      <c r="BV1719" s="90"/>
      <c r="BW1719" s="90"/>
      <c r="BX1719" s="90"/>
      <c r="BY1719" s="90"/>
      <c r="BZ1719" s="90"/>
      <c r="CA1719" s="90"/>
      <c r="CB1719" s="90"/>
      <c r="CC1719" s="90"/>
      <c r="CD1719" s="90"/>
      <c r="CE1719" s="90"/>
      <c r="CF1719" s="90"/>
      <c r="CG1719" s="90"/>
      <c r="CH1719" s="90"/>
      <c r="CI1719" s="90"/>
      <c r="CJ1719" s="90"/>
      <c r="CK1719" s="90"/>
      <c r="CL1719" s="90"/>
      <c r="CM1719" s="90"/>
      <c r="CN1719" s="90"/>
      <c r="CO1719" s="90"/>
      <c r="CP1719" s="90"/>
      <c r="CQ1719" s="90"/>
      <c r="CR1719" s="90"/>
      <c r="CS1719" s="90"/>
      <c r="CT1719" s="90"/>
      <c r="CU1719" s="91"/>
      <c r="CV1719" s="92"/>
    </row>
    <row r="1720" spans="1:100" s="87" customFormat="1" ht="14.45" customHeight="1" outlineLevel="4" thickBot="1">
      <c r="A1720" s="93">
        <f t="shared" si="26"/>
        <v>1719</v>
      </c>
      <c r="B1720" s="94"/>
      <c r="I1720" s="87" t="s">
        <v>2957</v>
      </c>
      <c r="BA1720" s="88"/>
      <c r="BB1720" s="89"/>
      <c r="BC1720" s="90"/>
      <c r="BD1720" s="90"/>
      <c r="BE1720" s="90"/>
      <c r="BF1720" s="90"/>
      <c r="BG1720" s="90"/>
      <c r="BH1720" s="90"/>
      <c r="BI1720" s="90"/>
      <c r="BJ1720" s="90"/>
      <c r="BK1720" s="90"/>
      <c r="BL1720" s="90"/>
      <c r="BM1720" s="90"/>
      <c r="BN1720" s="90"/>
      <c r="BO1720" s="90"/>
      <c r="BP1720" s="90"/>
      <c r="BQ1720" s="90"/>
      <c r="BR1720" s="90"/>
      <c r="BS1720" s="90"/>
      <c r="BT1720" s="90"/>
      <c r="BU1720" s="90"/>
      <c r="BV1720" s="90"/>
      <c r="BW1720" s="90"/>
      <c r="BX1720" s="90"/>
      <c r="BY1720" s="90"/>
      <c r="BZ1720" s="90"/>
      <c r="CA1720" s="90"/>
      <c r="CB1720" s="90"/>
      <c r="CC1720" s="90"/>
      <c r="CD1720" s="90"/>
      <c r="CE1720" s="90"/>
      <c r="CF1720" s="90"/>
      <c r="CG1720" s="90"/>
      <c r="CH1720" s="90"/>
      <c r="CI1720" s="90"/>
      <c r="CJ1720" s="90"/>
      <c r="CK1720" s="90"/>
      <c r="CL1720" s="90"/>
      <c r="CM1720" s="90"/>
      <c r="CN1720" s="90"/>
      <c r="CO1720" s="90"/>
      <c r="CP1720" s="90"/>
      <c r="CQ1720" s="90"/>
      <c r="CR1720" s="90"/>
      <c r="CS1720" s="90"/>
      <c r="CT1720" s="90"/>
      <c r="CU1720" s="91"/>
      <c r="CV1720" s="92"/>
    </row>
    <row r="1721" spans="1:100" s="87" customFormat="1" ht="14.45" customHeight="1" outlineLevel="4" thickBot="1">
      <c r="A1721" s="93">
        <f t="shared" si="26"/>
        <v>1720</v>
      </c>
      <c r="B1721" s="94"/>
      <c r="I1721" s="87" t="s">
        <v>2958</v>
      </c>
      <c r="BA1721" s="88"/>
      <c r="BB1721" s="89"/>
      <c r="BC1721" s="90"/>
      <c r="BD1721" s="90"/>
      <c r="BE1721" s="90"/>
      <c r="BF1721" s="90"/>
      <c r="BG1721" s="90"/>
      <c r="BH1721" s="90"/>
      <c r="BI1721" s="90"/>
      <c r="BJ1721" s="90"/>
      <c r="BK1721" s="90"/>
      <c r="BL1721" s="90"/>
      <c r="BM1721" s="90"/>
      <c r="BN1721" s="90"/>
      <c r="BO1721" s="90"/>
      <c r="BP1721" s="90"/>
      <c r="BQ1721" s="90"/>
      <c r="BR1721" s="90"/>
      <c r="BS1721" s="90"/>
      <c r="BT1721" s="90"/>
      <c r="BU1721" s="90"/>
      <c r="BV1721" s="90"/>
      <c r="BW1721" s="90"/>
      <c r="BX1721" s="90"/>
      <c r="BY1721" s="90"/>
      <c r="BZ1721" s="90"/>
      <c r="CA1721" s="90"/>
      <c r="CB1721" s="90"/>
      <c r="CC1721" s="90"/>
      <c r="CD1721" s="90"/>
      <c r="CE1721" s="90"/>
      <c r="CF1721" s="90"/>
      <c r="CG1721" s="90"/>
      <c r="CH1721" s="90"/>
      <c r="CI1721" s="90"/>
      <c r="CJ1721" s="90"/>
      <c r="CK1721" s="90"/>
      <c r="CL1721" s="90"/>
      <c r="CM1721" s="90"/>
      <c r="CN1721" s="90"/>
      <c r="CO1721" s="90"/>
      <c r="CP1721" s="90"/>
      <c r="CQ1721" s="90"/>
      <c r="CR1721" s="90"/>
      <c r="CS1721" s="90"/>
      <c r="CT1721" s="90"/>
      <c r="CU1721" s="91"/>
      <c r="CV1721" s="92"/>
    </row>
    <row r="1722" spans="1:100" s="87" customFormat="1" ht="14.45" customHeight="1" outlineLevel="4" thickBot="1">
      <c r="A1722" s="93">
        <f t="shared" si="26"/>
        <v>1721</v>
      </c>
      <c r="B1722" s="94"/>
      <c r="I1722" s="87" t="s">
        <v>2959</v>
      </c>
      <c r="BA1722" s="88"/>
      <c r="BB1722" s="89"/>
      <c r="BC1722" s="90"/>
      <c r="BD1722" s="90"/>
      <c r="BE1722" s="90"/>
      <c r="BF1722" s="90"/>
      <c r="BG1722" s="90"/>
      <c r="BH1722" s="90"/>
      <c r="BI1722" s="90"/>
      <c r="BJ1722" s="90"/>
      <c r="BK1722" s="90"/>
      <c r="BL1722" s="90"/>
      <c r="BM1722" s="90"/>
      <c r="BN1722" s="90"/>
      <c r="BO1722" s="90"/>
      <c r="BP1722" s="90"/>
      <c r="BQ1722" s="90"/>
      <c r="BR1722" s="90"/>
      <c r="BS1722" s="90"/>
      <c r="BT1722" s="90"/>
      <c r="BU1722" s="90"/>
      <c r="BV1722" s="90"/>
      <c r="BW1722" s="90"/>
      <c r="BX1722" s="90"/>
      <c r="BY1722" s="90"/>
      <c r="BZ1722" s="90"/>
      <c r="CA1722" s="90"/>
      <c r="CB1722" s="90"/>
      <c r="CC1722" s="90"/>
      <c r="CD1722" s="90"/>
      <c r="CE1722" s="90"/>
      <c r="CF1722" s="90"/>
      <c r="CG1722" s="90"/>
      <c r="CH1722" s="90"/>
      <c r="CI1722" s="90"/>
      <c r="CJ1722" s="90"/>
      <c r="CK1722" s="90"/>
      <c r="CL1722" s="90"/>
      <c r="CM1722" s="90"/>
      <c r="CN1722" s="90"/>
      <c r="CO1722" s="90"/>
      <c r="CP1722" s="90"/>
      <c r="CQ1722" s="90"/>
      <c r="CR1722" s="90"/>
      <c r="CS1722" s="90"/>
      <c r="CT1722" s="90"/>
      <c r="CU1722" s="91"/>
      <c r="CV1722" s="92"/>
    </row>
    <row r="1723" spans="1:100" s="87" customFormat="1" ht="14.45" customHeight="1" outlineLevel="4" thickBot="1">
      <c r="A1723" s="93">
        <f t="shared" si="26"/>
        <v>1722</v>
      </c>
      <c r="B1723" s="94"/>
      <c r="I1723" s="87" t="s">
        <v>2960</v>
      </c>
      <c r="BA1723" s="88"/>
      <c r="BB1723" s="89"/>
      <c r="BC1723" s="90"/>
      <c r="BD1723" s="90"/>
      <c r="BE1723" s="90"/>
      <c r="BF1723" s="90"/>
      <c r="BG1723" s="90"/>
      <c r="BH1723" s="90"/>
      <c r="BI1723" s="90"/>
      <c r="BJ1723" s="90"/>
      <c r="BK1723" s="90"/>
      <c r="BL1723" s="90"/>
      <c r="BM1723" s="90"/>
      <c r="BN1723" s="90"/>
      <c r="BO1723" s="90"/>
      <c r="BP1723" s="90"/>
      <c r="BQ1723" s="90"/>
      <c r="BR1723" s="90"/>
      <c r="BS1723" s="90"/>
      <c r="BT1723" s="90"/>
      <c r="BU1723" s="90"/>
      <c r="BV1723" s="90"/>
      <c r="BW1723" s="90"/>
      <c r="BX1723" s="90"/>
      <c r="BY1723" s="90"/>
      <c r="BZ1723" s="90"/>
      <c r="CA1723" s="90"/>
      <c r="CB1723" s="90"/>
      <c r="CC1723" s="90"/>
      <c r="CD1723" s="90"/>
      <c r="CE1723" s="90"/>
      <c r="CF1723" s="90"/>
      <c r="CG1723" s="90"/>
      <c r="CH1723" s="90"/>
      <c r="CI1723" s="90"/>
      <c r="CJ1723" s="90"/>
      <c r="CK1723" s="90"/>
      <c r="CL1723" s="90"/>
      <c r="CM1723" s="90"/>
      <c r="CN1723" s="90"/>
      <c r="CO1723" s="90"/>
      <c r="CP1723" s="90"/>
      <c r="CQ1723" s="90"/>
      <c r="CR1723" s="90"/>
      <c r="CS1723" s="90"/>
      <c r="CT1723" s="90"/>
      <c r="CU1723" s="91"/>
      <c r="CV1723" s="92"/>
    </row>
    <row r="1724" spans="1:100" s="87" customFormat="1" ht="14.45" customHeight="1" outlineLevel="4" thickBot="1">
      <c r="A1724" s="93">
        <f t="shared" si="26"/>
        <v>1723</v>
      </c>
      <c r="B1724" s="94"/>
      <c r="I1724" s="87" t="s">
        <v>2961</v>
      </c>
      <c r="BA1724" s="88"/>
      <c r="BB1724" s="89"/>
      <c r="BC1724" s="115" t="s">
        <v>2962</v>
      </c>
      <c r="BD1724" s="90"/>
      <c r="BE1724" s="90"/>
      <c r="BF1724" s="90"/>
      <c r="BG1724" s="90"/>
      <c r="BH1724" s="90"/>
      <c r="BI1724" s="90"/>
      <c r="BJ1724" s="90"/>
      <c r="BK1724" s="90"/>
      <c r="BL1724" s="90"/>
      <c r="BM1724" s="90"/>
      <c r="BN1724" s="90"/>
      <c r="BO1724" s="90"/>
      <c r="BP1724" s="90"/>
      <c r="BQ1724" s="90"/>
      <c r="BR1724" s="90"/>
      <c r="BS1724" s="90"/>
      <c r="BT1724" s="90"/>
      <c r="BU1724" s="90"/>
      <c r="BV1724" s="90"/>
      <c r="BW1724" s="90"/>
      <c r="BX1724" s="90"/>
      <c r="BY1724" s="90"/>
      <c r="BZ1724" s="90"/>
      <c r="CA1724" s="90"/>
      <c r="CB1724" s="90"/>
      <c r="CC1724" s="90"/>
      <c r="CD1724" s="90"/>
      <c r="CE1724" s="90"/>
      <c r="CF1724" s="90"/>
      <c r="CG1724" s="90"/>
      <c r="CH1724" s="90"/>
      <c r="CI1724" s="90"/>
      <c r="CJ1724" s="90"/>
      <c r="CK1724" s="90"/>
      <c r="CL1724" s="90"/>
      <c r="CM1724" s="90"/>
      <c r="CN1724" s="90"/>
      <c r="CO1724" s="90"/>
      <c r="CP1724" s="90"/>
      <c r="CQ1724" s="90"/>
      <c r="CR1724" s="90"/>
      <c r="CS1724" s="90"/>
      <c r="CT1724" s="90"/>
      <c r="CU1724" s="91"/>
      <c r="CV1724" s="92"/>
    </row>
    <row r="1725" spans="1:100" s="87" customFormat="1" ht="14.45" customHeight="1" outlineLevel="4" thickBot="1">
      <c r="A1725" s="93">
        <f t="shared" si="26"/>
        <v>1724</v>
      </c>
      <c r="B1725" s="94"/>
      <c r="H1725" s="107" t="s">
        <v>2963</v>
      </c>
      <c r="BA1725" s="88"/>
      <c r="BB1725" s="89"/>
      <c r="BC1725" s="90"/>
      <c r="BD1725" s="90"/>
      <c r="BE1725" s="90"/>
      <c r="BF1725" s="90"/>
      <c r="BG1725" s="90"/>
      <c r="BH1725" s="90"/>
      <c r="BI1725" s="90"/>
      <c r="BJ1725" s="90"/>
      <c r="BK1725" s="90"/>
      <c r="BL1725" s="90"/>
      <c r="BM1725" s="90"/>
      <c r="BN1725" s="90"/>
      <c r="BO1725" s="90"/>
      <c r="BP1725" s="90"/>
      <c r="BQ1725" s="90"/>
      <c r="BR1725" s="90"/>
      <c r="BS1725" s="90"/>
      <c r="BT1725" s="90"/>
      <c r="BU1725" s="90"/>
      <c r="BV1725" s="90"/>
      <c r="BW1725" s="90"/>
      <c r="BX1725" s="90"/>
      <c r="BY1725" s="90"/>
      <c r="BZ1725" s="90"/>
      <c r="CA1725" s="90"/>
      <c r="CB1725" s="90"/>
      <c r="CC1725" s="90"/>
      <c r="CD1725" s="90"/>
      <c r="CE1725" s="90"/>
      <c r="CF1725" s="90"/>
      <c r="CG1725" s="90"/>
      <c r="CH1725" s="90"/>
      <c r="CI1725" s="90"/>
      <c r="CJ1725" s="90"/>
      <c r="CK1725" s="90"/>
      <c r="CL1725" s="90"/>
      <c r="CM1725" s="90"/>
      <c r="CN1725" s="90"/>
      <c r="CO1725" s="90"/>
      <c r="CP1725" s="90"/>
      <c r="CQ1725" s="90"/>
      <c r="CR1725" s="90"/>
      <c r="CS1725" s="90"/>
      <c r="CT1725" s="90"/>
      <c r="CU1725" s="91"/>
      <c r="CV1725" s="92"/>
    </row>
    <row r="1726" spans="1:100" s="87" customFormat="1" ht="14.45" customHeight="1" outlineLevel="4" thickBot="1">
      <c r="A1726" s="93">
        <f t="shared" si="26"/>
        <v>1725</v>
      </c>
      <c r="B1726" s="94"/>
      <c r="I1726" s="87" t="s">
        <v>2964</v>
      </c>
      <c r="AA1726" s="106"/>
      <c r="AB1726" s="106"/>
      <c r="AC1726" s="106"/>
      <c r="AD1726" s="106"/>
      <c r="AE1726" s="106"/>
      <c r="AF1726" s="106"/>
      <c r="AG1726" s="106"/>
      <c r="AH1726" s="106"/>
      <c r="AI1726" s="106"/>
      <c r="AJ1726" s="106"/>
      <c r="AK1726" s="106"/>
      <c r="AL1726" s="106"/>
      <c r="AM1726" s="106"/>
      <c r="AN1726" s="106"/>
      <c r="AO1726" s="106"/>
      <c r="AP1726" s="106"/>
      <c r="AQ1726" s="106"/>
      <c r="AR1726" s="106"/>
      <c r="AS1726" s="106"/>
      <c r="AT1726" s="106"/>
      <c r="AU1726" s="106"/>
      <c r="AV1726" s="106"/>
      <c r="AW1726" s="106"/>
      <c r="AX1726" s="106"/>
      <c r="AY1726" s="106"/>
      <c r="AZ1726" s="106"/>
      <c r="BA1726" s="88"/>
      <c r="BB1726" s="89"/>
      <c r="BC1726" s="90"/>
      <c r="BD1726" s="90"/>
      <c r="BE1726" s="90"/>
      <c r="BF1726" s="90"/>
      <c r="BG1726" s="90"/>
      <c r="BH1726" s="90"/>
      <c r="BI1726" s="90"/>
      <c r="BJ1726" s="90"/>
      <c r="BK1726" s="90"/>
      <c r="BL1726" s="90"/>
      <c r="BM1726" s="90"/>
      <c r="BN1726" s="90"/>
      <c r="BO1726" s="90"/>
      <c r="BP1726" s="90"/>
      <c r="BQ1726" s="90"/>
      <c r="BR1726" s="90"/>
      <c r="BS1726" s="90"/>
      <c r="BT1726" s="90"/>
      <c r="BU1726" s="90"/>
      <c r="BV1726" s="90"/>
      <c r="BW1726" s="90"/>
      <c r="BX1726" s="90"/>
      <c r="BY1726" s="90"/>
      <c r="BZ1726" s="90"/>
      <c r="CA1726" s="90"/>
      <c r="CB1726" s="90"/>
      <c r="CC1726" s="90"/>
      <c r="CD1726" s="90"/>
      <c r="CE1726" s="90"/>
      <c r="CF1726" s="90"/>
      <c r="CG1726" s="90"/>
      <c r="CH1726" s="90"/>
      <c r="CI1726" s="90"/>
      <c r="CJ1726" s="90"/>
      <c r="CK1726" s="90"/>
      <c r="CL1726" s="90"/>
      <c r="CM1726" s="90"/>
      <c r="CN1726" s="90"/>
      <c r="CO1726" s="90"/>
      <c r="CP1726" s="90"/>
      <c r="CQ1726" s="90"/>
      <c r="CR1726" s="90"/>
      <c r="CS1726" s="90"/>
      <c r="CT1726" s="90"/>
      <c r="CU1726" s="91"/>
      <c r="CV1726" s="92"/>
    </row>
    <row r="1727" spans="1:100" s="87" customFormat="1" ht="14.45" customHeight="1" outlineLevel="4" thickBot="1">
      <c r="A1727" s="93">
        <f t="shared" si="26"/>
        <v>1726</v>
      </c>
      <c r="B1727" s="94"/>
      <c r="I1727" s="87" t="s">
        <v>2965</v>
      </c>
      <c r="BA1727" s="88"/>
      <c r="BB1727" s="89"/>
      <c r="BC1727" s="90"/>
      <c r="BD1727" s="90"/>
      <c r="BE1727" s="90"/>
      <c r="BF1727" s="90"/>
      <c r="BG1727" s="90"/>
      <c r="BH1727" s="90"/>
      <c r="BI1727" s="90"/>
      <c r="BJ1727" s="90"/>
      <c r="BK1727" s="90"/>
      <c r="BL1727" s="90"/>
      <c r="BM1727" s="90"/>
      <c r="BN1727" s="90"/>
      <c r="BO1727" s="90"/>
      <c r="BP1727" s="90"/>
      <c r="BQ1727" s="90"/>
      <c r="BR1727" s="90"/>
      <c r="BS1727" s="90"/>
      <c r="BT1727" s="90"/>
      <c r="BU1727" s="90"/>
      <c r="BV1727" s="90"/>
      <c r="BW1727" s="90"/>
      <c r="BX1727" s="90"/>
      <c r="BY1727" s="90"/>
      <c r="BZ1727" s="90"/>
      <c r="CA1727" s="90"/>
      <c r="CB1727" s="90"/>
      <c r="CC1727" s="90"/>
      <c r="CD1727" s="90"/>
      <c r="CE1727" s="90"/>
      <c r="CF1727" s="90"/>
      <c r="CG1727" s="90"/>
      <c r="CH1727" s="90"/>
      <c r="CI1727" s="90"/>
      <c r="CJ1727" s="90"/>
      <c r="CK1727" s="90"/>
      <c r="CL1727" s="90"/>
      <c r="CM1727" s="90"/>
      <c r="CN1727" s="90"/>
      <c r="CO1727" s="90"/>
      <c r="CP1727" s="90"/>
      <c r="CQ1727" s="90"/>
      <c r="CR1727" s="90"/>
      <c r="CS1727" s="90"/>
      <c r="CT1727" s="90"/>
      <c r="CU1727" s="91"/>
      <c r="CV1727" s="92"/>
    </row>
    <row r="1728" spans="1:100" s="87" customFormat="1" ht="14.45" customHeight="1" outlineLevel="4" thickBot="1">
      <c r="A1728" s="93">
        <f t="shared" si="26"/>
        <v>1727</v>
      </c>
      <c r="B1728" s="94"/>
      <c r="I1728" s="87" t="s">
        <v>2966</v>
      </c>
      <c r="BA1728" s="88"/>
      <c r="BB1728" s="89"/>
      <c r="BC1728" s="115" t="s">
        <v>2967</v>
      </c>
      <c r="BD1728" s="90"/>
      <c r="BE1728" s="90"/>
      <c r="BF1728" s="90"/>
      <c r="BG1728" s="90"/>
      <c r="BH1728" s="90"/>
      <c r="BI1728" s="90"/>
      <c r="BJ1728" s="90"/>
      <c r="BK1728" s="90"/>
      <c r="BL1728" s="90"/>
      <c r="BM1728" s="90"/>
      <c r="BN1728" s="90"/>
      <c r="BO1728" s="90"/>
      <c r="BP1728" s="90"/>
      <c r="BQ1728" s="90"/>
      <c r="BR1728" s="90"/>
      <c r="BS1728" s="90"/>
      <c r="BT1728" s="90"/>
      <c r="BU1728" s="90"/>
      <c r="BV1728" s="90"/>
      <c r="BW1728" s="90"/>
      <c r="BX1728" s="90"/>
      <c r="BY1728" s="90"/>
      <c r="BZ1728" s="90"/>
      <c r="CA1728" s="90"/>
      <c r="CB1728" s="90"/>
      <c r="CC1728" s="90"/>
      <c r="CD1728" s="90"/>
      <c r="CE1728" s="90"/>
      <c r="CF1728" s="90"/>
      <c r="CG1728" s="90"/>
      <c r="CH1728" s="90"/>
      <c r="CI1728" s="90"/>
      <c r="CJ1728" s="90"/>
      <c r="CK1728" s="90"/>
      <c r="CL1728" s="90"/>
      <c r="CM1728" s="90"/>
      <c r="CN1728" s="90"/>
      <c r="CO1728" s="90"/>
      <c r="CP1728" s="90"/>
      <c r="CQ1728" s="90"/>
      <c r="CR1728" s="90"/>
      <c r="CS1728" s="90"/>
      <c r="CT1728" s="90"/>
      <c r="CU1728" s="91"/>
      <c r="CV1728" s="92"/>
    </row>
    <row r="1729" spans="1:100" s="87" customFormat="1" ht="14.45" customHeight="1" outlineLevel="4" thickBot="1">
      <c r="A1729" s="93">
        <f t="shared" si="26"/>
        <v>1728</v>
      </c>
      <c r="B1729" s="94"/>
      <c r="H1729" s="107" t="s">
        <v>2968</v>
      </c>
      <c r="BA1729" s="88"/>
      <c r="BB1729" s="89"/>
      <c r="BC1729" s="90"/>
      <c r="BD1729" s="90"/>
      <c r="BE1729" s="90"/>
      <c r="BF1729" s="90"/>
      <c r="BG1729" s="90"/>
      <c r="BH1729" s="90"/>
      <c r="BI1729" s="90"/>
      <c r="BJ1729" s="90"/>
      <c r="BK1729" s="90"/>
      <c r="BL1729" s="90"/>
      <c r="BM1729" s="90"/>
      <c r="BN1729" s="90"/>
      <c r="BO1729" s="90"/>
      <c r="BP1729" s="90"/>
      <c r="BQ1729" s="90"/>
      <c r="BR1729" s="90"/>
      <c r="BS1729" s="90"/>
      <c r="BT1729" s="90"/>
      <c r="BU1729" s="90"/>
      <c r="BV1729" s="90"/>
      <c r="BW1729" s="90"/>
      <c r="BX1729" s="90"/>
      <c r="BY1729" s="90"/>
      <c r="BZ1729" s="90"/>
      <c r="CA1729" s="90"/>
      <c r="CB1729" s="90"/>
      <c r="CC1729" s="90"/>
      <c r="CD1729" s="90"/>
      <c r="CE1729" s="90"/>
      <c r="CF1729" s="90"/>
      <c r="CG1729" s="90"/>
      <c r="CH1729" s="90"/>
      <c r="CI1729" s="90"/>
      <c r="CJ1729" s="90"/>
      <c r="CK1729" s="90"/>
      <c r="CL1729" s="90"/>
      <c r="CM1729" s="90"/>
      <c r="CN1729" s="90"/>
      <c r="CO1729" s="90"/>
      <c r="CP1729" s="90"/>
      <c r="CQ1729" s="90"/>
      <c r="CR1729" s="90"/>
      <c r="CS1729" s="90"/>
      <c r="CT1729" s="90"/>
      <c r="CU1729" s="91"/>
      <c r="CV1729" s="92"/>
    </row>
    <row r="1730" spans="1:100" s="87" customFormat="1" ht="14.45" customHeight="1" outlineLevel="4" thickBot="1">
      <c r="A1730" s="93">
        <f t="shared" si="26"/>
        <v>1729</v>
      </c>
      <c r="B1730" s="94"/>
      <c r="I1730" s="87" t="s">
        <v>2969</v>
      </c>
      <c r="BA1730" s="88"/>
      <c r="BB1730" s="89"/>
      <c r="BC1730" s="90"/>
      <c r="BD1730" s="90"/>
      <c r="BE1730" s="90"/>
      <c r="BF1730" s="90"/>
      <c r="BG1730" s="90"/>
      <c r="BH1730" s="90"/>
      <c r="BI1730" s="90"/>
      <c r="BJ1730" s="90"/>
      <c r="BK1730" s="90"/>
      <c r="BL1730" s="90"/>
      <c r="BM1730" s="90"/>
      <c r="BN1730" s="90"/>
      <c r="BO1730" s="90"/>
      <c r="BP1730" s="90"/>
      <c r="BQ1730" s="90"/>
      <c r="BR1730" s="90"/>
      <c r="BS1730" s="90"/>
      <c r="BT1730" s="90"/>
      <c r="BU1730" s="90"/>
      <c r="BV1730" s="90"/>
      <c r="BW1730" s="90"/>
      <c r="BX1730" s="90"/>
      <c r="BY1730" s="90"/>
      <c r="BZ1730" s="90"/>
      <c r="CA1730" s="90"/>
      <c r="CB1730" s="90"/>
      <c r="CC1730" s="90"/>
      <c r="CD1730" s="90"/>
      <c r="CE1730" s="90"/>
      <c r="CF1730" s="90"/>
      <c r="CG1730" s="90"/>
      <c r="CH1730" s="90"/>
      <c r="CI1730" s="90"/>
      <c r="CJ1730" s="90"/>
      <c r="CK1730" s="90"/>
      <c r="CL1730" s="90"/>
      <c r="CM1730" s="90"/>
      <c r="CN1730" s="90"/>
      <c r="CO1730" s="90"/>
      <c r="CP1730" s="90"/>
      <c r="CQ1730" s="90"/>
      <c r="CR1730" s="90"/>
      <c r="CS1730" s="90"/>
      <c r="CT1730" s="90"/>
      <c r="CU1730" s="91"/>
      <c r="CV1730" s="92"/>
    </row>
    <row r="1731" spans="1:100" s="87" customFormat="1" ht="14.45" customHeight="1" outlineLevel="4" thickBot="1">
      <c r="A1731" s="93">
        <f t="shared" si="26"/>
        <v>1730</v>
      </c>
      <c r="B1731" s="94"/>
      <c r="I1731" s="87" t="s">
        <v>2970</v>
      </c>
      <c r="BA1731" s="88"/>
      <c r="BB1731" s="89"/>
      <c r="BC1731" s="90"/>
      <c r="BD1731" s="90"/>
      <c r="BE1731" s="90"/>
      <c r="BF1731" s="90"/>
      <c r="BG1731" s="90"/>
      <c r="BH1731" s="90"/>
      <c r="BI1731" s="90"/>
      <c r="BJ1731" s="90"/>
      <c r="BK1731" s="90"/>
      <c r="BL1731" s="90"/>
      <c r="BM1731" s="90"/>
      <c r="BN1731" s="90"/>
      <c r="BO1731" s="90"/>
      <c r="BP1731" s="90"/>
      <c r="BQ1731" s="90"/>
      <c r="BR1731" s="90"/>
      <c r="BS1731" s="90"/>
      <c r="BT1731" s="90"/>
      <c r="BU1731" s="90"/>
      <c r="BV1731" s="90"/>
      <c r="BW1731" s="90"/>
      <c r="BX1731" s="90"/>
      <c r="BY1731" s="90"/>
      <c r="BZ1731" s="90"/>
      <c r="CA1731" s="90"/>
      <c r="CB1731" s="90"/>
      <c r="CC1731" s="90"/>
      <c r="CD1731" s="90"/>
      <c r="CE1731" s="90"/>
      <c r="CF1731" s="90"/>
      <c r="CG1731" s="90"/>
      <c r="CH1731" s="90"/>
      <c r="CI1731" s="90"/>
      <c r="CJ1731" s="90"/>
      <c r="CK1731" s="90"/>
      <c r="CL1731" s="90"/>
      <c r="CM1731" s="90"/>
      <c r="CN1731" s="90"/>
      <c r="CO1731" s="90"/>
      <c r="CP1731" s="90"/>
      <c r="CQ1731" s="90"/>
      <c r="CR1731" s="90"/>
      <c r="CS1731" s="90"/>
      <c r="CT1731" s="90"/>
      <c r="CU1731" s="91"/>
      <c r="CV1731" s="92"/>
    </row>
    <row r="1732" spans="1:100" s="87" customFormat="1" ht="14.45" customHeight="1" outlineLevel="4" thickBot="1">
      <c r="A1732" s="93">
        <f t="shared" si="26"/>
        <v>1731</v>
      </c>
      <c r="B1732" s="94"/>
      <c r="I1732" s="87" t="s">
        <v>2971</v>
      </c>
      <c r="BA1732" s="88"/>
      <c r="BB1732" s="89"/>
      <c r="BC1732" s="90"/>
      <c r="BD1732" s="90"/>
      <c r="BE1732" s="90"/>
      <c r="BF1732" s="90"/>
      <c r="BG1732" s="90"/>
      <c r="BH1732" s="90"/>
      <c r="BI1732" s="90"/>
      <c r="BJ1732" s="90"/>
      <c r="BK1732" s="90"/>
      <c r="BL1732" s="90"/>
      <c r="BM1732" s="90"/>
      <c r="BN1732" s="90"/>
      <c r="BO1732" s="90"/>
      <c r="BP1732" s="90"/>
      <c r="BQ1732" s="90"/>
      <c r="BR1732" s="90"/>
      <c r="BS1732" s="90"/>
      <c r="BT1732" s="90"/>
      <c r="BU1732" s="90"/>
      <c r="BV1732" s="90"/>
      <c r="BW1732" s="90"/>
      <c r="BX1732" s="90"/>
      <c r="BY1732" s="90"/>
      <c r="BZ1732" s="90"/>
      <c r="CA1732" s="90"/>
      <c r="CB1732" s="90"/>
      <c r="CC1732" s="90"/>
      <c r="CD1732" s="90"/>
      <c r="CE1732" s="90"/>
      <c r="CF1732" s="90"/>
      <c r="CG1732" s="90"/>
      <c r="CH1732" s="90"/>
      <c r="CI1732" s="90"/>
      <c r="CJ1732" s="90"/>
      <c r="CK1732" s="90"/>
      <c r="CL1732" s="90"/>
      <c r="CM1732" s="90"/>
      <c r="CN1732" s="90"/>
      <c r="CO1732" s="90"/>
      <c r="CP1732" s="90"/>
      <c r="CQ1732" s="90"/>
      <c r="CR1732" s="90"/>
      <c r="CS1732" s="90"/>
      <c r="CT1732" s="90"/>
      <c r="CU1732" s="91"/>
      <c r="CV1732" s="92"/>
    </row>
    <row r="1733" spans="1:100" s="87" customFormat="1" ht="14.45" customHeight="1" outlineLevel="4" thickBot="1">
      <c r="A1733" s="93">
        <f t="shared" si="26"/>
        <v>1732</v>
      </c>
      <c r="B1733" s="94"/>
      <c r="I1733" s="87" t="s">
        <v>2972</v>
      </c>
      <c r="BA1733" s="88"/>
      <c r="BB1733" s="89"/>
      <c r="BC1733" s="90"/>
      <c r="BD1733" s="90"/>
      <c r="BE1733" s="90"/>
      <c r="BF1733" s="90"/>
      <c r="BG1733" s="90"/>
      <c r="BH1733" s="90"/>
      <c r="BI1733" s="90"/>
      <c r="BJ1733" s="90"/>
      <c r="BK1733" s="90"/>
      <c r="BL1733" s="90"/>
      <c r="BM1733" s="90"/>
      <c r="BN1733" s="90"/>
      <c r="BO1733" s="90"/>
      <c r="BP1733" s="90"/>
      <c r="BQ1733" s="90"/>
      <c r="BR1733" s="90"/>
      <c r="BS1733" s="90"/>
      <c r="BT1733" s="90"/>
      <c r="BU1733" s="90"/>
      <c r="BV1733" s="90"/>
      <c r="BW1733" s="90"/>
      <c r="BX1733" s="90"/>
      <c r="BY1733" s="90"/>
      <c r="BZ1733" s="90"/>
      <c r="CA1733" s="90"/>
      <c r="CB1733" s="90"/>
      <c r="CC1733" s="90"/>
      <c r="CD1733" s="90"/>
      <c r="CE1733" s="90"/>
      <c r="CF1733" s="90"/>
      <c r="CG1733" s="90"/>
      <c r="CH1733" s="90"/>
      <c r="CI1733" s="90"/>
      <c r="CJ1733" s="90"/>
      <c r="CK1733" s="90"/>
      <c r="CL1733" s="90"/>
      <c r="CM1733" s="90"/>
      <c r="CN1733" s="90"/>
      <c r="CO1733" s="90"/>
      <c r="CP1733" s="90"/>
      <c r="CQ1733" s="90"/>
      <c r="CR1733" s="90"/>
      <c r="CS1733" s="90"/>
      <c r="CT1733" s="90"/>
      <c r="CU1733" s="91"/>
      <c r="CV1733" s="92"/>
    </row>
    <row r="1734" spans="1:100" s="87" customFormat="1" ht="14.45" customHeight="1" outlineLevel="4" thickBot="1">
      <c r="A1734" s="93">
        <f t="shared" si="26"/>
        <v>1733</v>
      </c>
      <c r="B1734" s="94"/>
      <c r="I1734" s="110" t="s">
        <v>2973</v>
      </c>
      <c r="BA1734" s="88"/>
      <c r="BB1734" s="89"/>
      <c r="BC1734" s="115" t="s">
        <v>2974</v>
      </c>
      <c r="BD1734" s="90"/>
      <c r="BE1734" s="90"/>
      <c r="BF1734" s="90"/>
      <c r="BG1734" s="90"/>
      <c r="BH1734" s="90"/>
      <c r="BI1734" s="90"/>
      <c r="BJ1734" s="90"/>
      <c r="BK1734" s="90"/>
      <c r="BL1734" s="90"/>
      <c r="BM1734" s="90"/>
      <c r="BN1734" s="90"/>
      <c r="BO1734" s="90"/>
      <c r="BP1734" s="90"/>
      <c r="BQ1734" s="90"/>
      <c r="BR1734" s="90"/>
      <c r="BS1734" s="90"/>
      <c r="BT1734" s="90"/>
      <c r="BU1734" s="90"/>
      <c r="BV1734" s="90"/>
      <c r="BW1734" s="90"/>
      <c r="BX1734" s="90"/>
      <c r="BY1734" s="90"/>
      <c r="BZ1734" s="90"/>
      <c r="CA1734" s="90"/>
      <c r="CB1734" s="90"/>
      <c r="CC1734" s="90"/>
      <c r="CD1734" s="90"/>
      <c r="CE1734" s="90"/>
      <c r="CF1734" s="90"/>
      <c r="CG1734" s="90"/>
      <c r="CH1734" s="90"/>
      <c r="CI1734" s="90"/>
      <c r="CJ1734" s="90"/>
      <c r="CK1734" s="90"/>
      <c r="CL1734" s="90"/>
      <c r="CM1734" s="90"/>
      <c r="CN1734" s="90"/>
      <c r="CO1734" s="90"/>
      <c r="CP1734" s="90"/>
      <c r="CQ1734" s="90"/>
      <c r="CR1734" s="90"/>
      <c r="CS1734" s="90"/>
      <c r="CT1734" s="90"/>
      <c r="CU1734" s="91"/>
      <c r="CV1734" s="92"/>
    </row>
    <row r="1735" spans="1:100" s="87" customFormat="1" ht="14.45" customHeight="1" outlineLevel="4" thickBot="1">
      <c r="A1735" s="93">
        <f t="shared" si="26"/>
        <v>1734</v>
      </c>
      <c r="B1735" s="94"/>
      <c r="H1735" s="107" t="s">
        <v>2975</v>
      </c>
      <c r="BA1735" s="88"/>
      <c r="BB1735" s="89"/>
      <c r="BC1735" s="90"/>
      <c r="BD1735" s="90"/>
      <c r="BE1735" s="90"/>
      <c r="BF1735" s="90"/>
      <c r="BG1735" s="90"/>
      <c r="BH1735" s="90"/>
      <c r="BI1735" s="90"/>
      <c r="BJ1735" s="90"/>
      <c r="BK1735" s="90"/>
      <c r="BL1735" s="90"/>
      <c r="BM1735" s="90"/>
      <c r="BN1735" s="90"/>
      <c r="BO1735" s="90"/>
      <c r="BP1735" s="90"/>
      <c r="BQ1735" s="90"/>
      <c r="BR1735" s="90"/>
      <c r="BS1735" s="90"/>
      <c r="BT1735" s="90"/>
      <c r="BU1735" s="90"/>
      <c r="BV1735" s="90"/>
      <c r="BW1735" s="90"/>
      <c r="BX1735" s="90"/>
      <c r="BY1735" s="90"/>
      <c r="BZ1735" s="90"/>
      <c r="CA1735" s="90"/>
      <c r="CB1735" s="90"/>
      <c r="CC1735" s="90"/>
      <c r="CD1735" s="90"/>
      <c r="CE1735" s="90"/>
      <c r="CF1735" s="90"/>
      <c r="CG1735" s="90"/>
      <c r="CH1735" s="90"/>
      <c r="CI1735" s="90"/>
      <c r="CJ1735" s="90"/>
      <c r="CK1735" s="90"/>
      <c r="CL1735" s="90"/>
      <c r="CM1735" s="90"/>
      <c r="CN1735" s="90"/>
      <c r="CO1735" s="90"/>
      <c r="CP1735" s="90"/>
      <c r="CQ1735" s="90"/>
      <c r="CR1735" s="90"/>
      <c r="CS1735" s="90"/>
      <c r="CT1735" s="90"/>
      <c r="CU1735" s="91"/>
      <c r="CV1735" s="92"/>
    </row>
    <row r="1736" spans="1:100" s="87" customFormat="1" ht="14.45" customHeight="1" outlineLevel="4" thickBot="1">
      <c r="A1736" s="93">
        <f t="shared" si="26"/>
        <v>1735</v>
      </c>
      <c r="B1736" s="94"/>
      <c r="I1736" s="87" t="s">
        <v>2976</v>
      </c>
      <c r="J1736" s="106"/>
      <c r="K1736" s="106"/>
      <c r="L1736" s="106"/>
      <c r="M1736" s="106"/>
      <c r="N1736" s="106"/>
      <c r="O1736" s="106"/>
      <c r="P1736" s="106"/>
      <c r="Q1736" s="106"/>
      <c r="R1736" s="106"/>
      <c r="S1736" s="106"/>
      <c r="T1736" s="106"/>
      <c r="U1736" s="106"/>
      <c r="V1736" s="106"/>
      <c r="W1736" s="106"/>
      <c r="X1736" s="106"/>
      <c r="Y1736" s="106"/>
      <c r="Z1736" s="106"/>
      <c r="AA1736" s="106"/>
      <c r="AB1736" s="106"/>
      <c r="AC1736" s="106"/>
      <c r="AD1736" s="106"/>
      <c r="AE1736" s="106"/>
      <c r="AF1736" s="106"/>
      <c r="AG1736" s="106"/>
      <c r="AH1736" s="106"/>
      <c r="AI1736" s="106"/>
      <c r="AJ1736" s="106"/>
      <c r="AK1736" s="106"/>
      <c r="AL1736" s="106"/>
      <c r="AM1736" s="106"/>
      <c r="AN1736" s="106"/>
      <c r="AO1736" s="106"/>
      <c r="AP1736" s="106"/>
      <c r="BA1736" s="88"/>
      <c r="BB1736" s="89"/>
      <c r="BC1736" s="90"/>
      <c r="BD1736" s="90"/>
      <c r="BE1736" s="90"/>
      <c r="BF1736" s="90"/>
      <c r="BG1736" s="90"/>
      <c r="BH1736" s="90"/>
      <c r="BI1736" s="90"/>
      <c r="BJ1736" s="90"/>
      <c r="BK1736" s="90"/>
      <c r="BL1736" s="90"/>
      <c r="BM1736" s="90"/>
      <c r="BN1736" s="90"/>
      <c r="BO1736" s="90"/>
      <c r="BP1736" s="90"/>
      <c r="BQ1736" s="90"/>
      <c r="BR1736" s="90"/>
      <c r="BS1736" s="90"/>
      <c r="BT1736" s="90"/>
      <c r="BU1736" s="90"/>
      <c r="BV1736" s="90"/>
      <c r="BW1736" s="90"/>
      <c r="BX1736" s="90"/>
      <c r="BY1736" s="90"/>
      <c r="BZ1736" s="90"/>
      <c r="CA1736" s="90"/>
      <c r="CB1736" s="90"/>
      <c r="CC1736" s="90"/>
      <c r="CD1736" s="90"/>
      <c r="CE1736" s="90"/>
      <c r="CF1736" s="90"/>
      <c r="CG1736" s="90"/>
      <c r="CH1736" s="90"/>
      <c r="CI1736" s="90"/>
      <c r="CJ1736" s="90"/>
      <c r="CK1736" s="90"/>
      <c r="CL1736" s="90"/>
      <c r="CM1736" s="90"/>
      <c r="CN1736" s="90"/>
      <c r="CO1736" s="90"/>
      <c r="CP1736" s="90"/>
      <c r="CQ1736" s="90"/>
      <c r="CR1736" s="90"/>
      <c r="CS1736" s="90"/>
      <c r="CT1736" s="90"/>
      <c r="CU1736" s="91"/>
      <c r="CV1736" s="92"/>
    </row>
    <row r="1737" spans="1:100" s="87" customFormat="1" ht="14.45" customHeight="1" outlineLevel="4" thickBot="1">
      <c r="A1737" s="93">
        <f t="shared" si="26"/>
        <v>1736</v>
      </c>
      <c r="B1737" s="94"/>
      <c r="I1737" s="87" t="s">
        <v>2977</v>
      </c>
      <c r="AD1737" s="106"/>
      <c r="AE1737" s="106"/>
      <c r="AF1737" s="106"/>
      <c r="AG1737" s="106"/>
      <c r="AH1737" s="106"/>
      <c r="AI1737" s="106"/>
      <c r="AJ1737" s="106"/>
      <c r="BA1737" s="88"/>
      <c r="BB1737" s="89"/>
      <c r="BC1737" s="90"/>
      <c r="BD1737" s="90"/>
      <c r="BE1737" s="90"/>
      <c r="BF1737" s="90"/>
      <c r="BG1737" s="90"/>
      <c r="BH1737" s="90"/>
      <c r="BI1737" s="90"/>
      <c r="BJ1737" s="90"/>
      <c r="BK1737" s="90"/>
      <c r="BL1737" s="90"/>
      <c r="BM1737" s="90"/>
      <c r="BN1737" s="90"/>
      <c r="BO1737" s="90"/>
      <c r="BP1737" s="90"/>
      <c r="BQ1737" s="90"/>
      <c r="BR1737" s="90"/>
      <c r="BS1737" s="90"/>
      <c r="BT1737" s="90"/>
      <c r="BU1737" s="90"/>
      <c r="BV1737" s="90"/>
      <c r="BW1737" s="90"/>
      <c r="BX1737" s="90"/>
      <c r="BY1737" s="90"/>
      <c r="BZ1737" s="90"/>
      <c r="CA1737" s="90"/>
      <c r="CB1737" s="90"/>
      <c r="CC1737" s="90"/>
      <c r="CD1737" s="90"/>
      <c r="CE1737" s="90"/>
      <c r="CF1737" s="90"/>
      <c r="CG1737" s="90"/>
      <c r="CH1737" s="90"/>
      <c r="CI1737" s="90"/>
      <c r="CJ1737" s="90"/>
      <c r="CK1737" s="90"/>
      <c r="CL1737" s="90"/>
      <c r="CM1737" s="90"/>
      <c r="CN1737" s="90"/>
      <c r="CO1737" s="90"/>
      <c r="CP1737" s="90"/>
      <c r="CQ1737" s="90"/>
      <c r="CR1737" s="90"/>
      <c r="CS1737" s="90"/>
      <c r="CT1737" s="90"/>
      <c r="CU1737" s="91"/>
      <c r="CV1737" s="92"/>
    </row>
    <row r="1738" spans="1:100" s="87" customFormat="1" ht="14.45" customHeight="1" outlineLevel="4" thickBot="1">
      <c r="A1738" s="93">
        <f t="shared" si="26"/>
        <v>1737</v>
      </c>
      <c r="B1738" s="94"/>
      <c r="I1738" s="87" t="s">
        <v>2978</v>
      </c>
      <c r="BA1738" s="88"/>
      <c r="BB1738" s="89"/>
      <c r="BC1738" s="115" t="s">
        <v>2979</v>
      </c>
      <c r="BD1738" s="90"/>
      <c r="BE1738" s="90"/>
      <c r="BF1738" s="90"/>
      <c r="BG1738" s="90"/>
      <c r="BH1738" s="90"/>
      <c r="BI1738" s="90"/>
      <c r="BJ1738" s="90"/>
      <c r="BK1738" s="90"/>
      <c r="BL1738" s="90"/>
      <c r="BM1738" s="90"/>
      <c r="BN1738" s="90"/>
      <c r="BO1738" s="90"/>
      <c r="BP1738" s="90"/>
      <c r="BQ1738" s="90"/>
      <c r="BR1738" s="90"/>
      <c r="BS1738" s="90"/>
      <c r="BT1738" s="90"/>
      <c r="BU1738" s="90"/>
      <c r="BV1738" s="90"/>
      <c r="BW1738" s="90"/>
      <c r="BX1738" s="90"/>
      <c r="BY1738" s="90"/>
      <c r="BZ1738" s="90"/>
      <c r="CA1738" s="90"/>
      <c r="CB1738" s="90"/>
      <c r="CC1738" s="90"/>
      <c r="CD1738" s="90"/>
      <c r="CE1738" s="90"/>
      <c r="CF1738" s="90"/>
      <c r="CG1738" s="90"/>
      <c r="CH1738" s="90"/>
      <c r="CI1738" s="90"/>
      <c r="CJ1738" s="90"/>
      <c r="CK1738" s="90"/>
      <c r="CL1738" s="90"/>
      <c r="CM1738" s="90"/>
      <c r="CN1738" s="90"/>
      <c r="CO1738" s="90"/>
      <c r="CP1738" s="90"/>
      <c r="CQ1738" s="90"/>
      <c r="CR1738" s="90"/>
      <c r="CS1738" s="90"/>
      <c r="CT1738" s="90"/>
      <c r="CU1738" s="91"/>
      <c r="CV1738" s="92"/>
    </row>
    <row r="1739" spans="1:100" s="87" customFormat="1" ht="14.45" customHeight="1" outlineLevel="4" thickBot="1">
      <c r="A1739" s="93">
        <f t="shared" si="26"/>
        <v>1738</v>
      </c>
      <c r="B1739" s="94"/>
      <c r="H1739" s="107" t="s">
        <v>2980</v>
      </c>
      <c r="BA1739" s="88"/>
      <c r="BB1739" s="89"/>
      <c r="BC1739" s="90"/>
      <c r="BD1739" s="90"/>
      <c r="BE1739" s="90"/>
      <c r="BF1739" s="90"/>
      <c r="BG1739" s="90"/>
      <c r="BH1739" s="90"/>
      <c r="BI1739" s="90"/>
      <c r="BJ1739" s="90"/>
      <c r="BK1739" s="90"/>
      <c r="BL1739" s="90"/>
      <c r="BM1739" s="90"/>
      <c r="BN1739" s="90"/>
      <c r="BO1739" s="90"/>
      <c r="BP1739" s="90"/>
      <c r="BQ1739" s="90"/>
      <c r="BR1739" s="90"/>
      <c r="BS1739" s="90"/>
      <c r="BT1739" s="90"/>
      <c r="BU1739" s="90"/>
      <c r="BV1739" s="90"/>
      <c r="BW1739" s="90"/>
      <c r="BX1739" s="90"/>
      <c r="BY1739" s="90"/>
      <c r="BZ1739" s="90"/>
      <c r="CA1739" s="90"/>
      <c r="CB1739" s="90"/>
      <c r="CC1739" s="90"/>
      <c r="CD1739" s="90"/>
      <c r="CE1739" s="90"/>
      <c r="CF1739" s="90"/>
      <c r="CG1739" s="90"/>
      <c r="CH1739" s="90"/>
      <c r="CI1739" s="90"/>
      <c r="CJ1739" s="90"/>
      <c r="CK1739" s="90"/>
      <c r="CL1739" s="90"/>
      <c r="CM1739" s="90"/>
      <c r="CN1739" s="90"/>
      <c r="CO1739" s="90"/>
      <c r="CP1739" s="90"/>
      <c r="CQ1739" s="90"/>
      <c r="CR1739" s="90"/>
      <c r="CS1739" s="90"/>
      <c r="CT1739" s="90"/>
      <c r="CU1739" s="91"/>
      <c r="CV1739" s="92"/>
    </row>
    <row r="1740" spans="1:100" s="87" customFormat="1" ht="14.45" customHeight="1" outlineLevel="4" thickBot="1">
      <c r="A1740" s="93">
        <f t="shared" si="26"/>
        <v>1739</v>
      </c>
      <c r="B1740" s="94"/>
      <c r="I1740" s="87" t="s">
        <v>2981</v>
      </c>
      <c r="BA1740" s="88"/>
      <c r="BB1740" s="89"/>
      <c r="BC1740" s="90"/>
      <c r="BD1740" s="90"/>
      <c r="BE1740" s="90"/>
      <c r="BF1740" s="90"/>
      <c r="BG1740" s="90"/>
      <c r="BH1740" s="90"/>
      <c r="BI1740" s="90"/>
      <c r="BJ1740" s="90"/>
      <c r="BK1740" s="90"/>
      <c r="BL1740" s="90"/>
      <c r="BM1740" s="90"/>
      <c r="BN1740" s="90"/>
      <c r="BO1740" s="90"/>
      <c r="BP1740" s="90"/>
      <c r="BQ1740" s="90"/>
      <c r="BR1740" s="90"/>
      <c r="BS1740" s="90"/>
      <c r="BT1740" s="90"/>
      <c r="BU1740" s="90"/>
      <c r="BV1740" s="90"/>
      <c r="BW1740" s="90"/>
      <c r="BX1740" s="90"/>
      <c r="BY1740" s="90"/>
      <c r="BZ1740" s="90"/>
      <c r="CA1740" s="90"/>
      <c r="CB1740" s="90"/>
      <c r="CC1740" s="90"/>
      <c r="CD1740" s="90"/>
      <c r="CE1740" s="90"/>
      <c r="CF1740" s="90"/>
      <c r="CG1740" s="90"/>
      <c r="CH1740" s="90"/>
      <c r="CI1740" s="90"/>
      <c r="CJ1740" s="90"/>
      <c r="CK1740" s="90"/>
      <c r="CL1740" s="90"/>
      <c r="CM1740" s="90"/>
      <c r="CN1740" s="90"/>
      <c r="CO1740" s="90"/>
      <c r="CP1740" s="90"/>
      <c r="CQ1740" s="90"/>
      <c r="CR1740" s="90"/>
      <c r="CS1740" s="90"/>
      <c r="CT1740" s="90"/>
      <c r="CU1740" s="91"/>
      <c r="CV1740" s="92"/>
    </row>
    <row r="1741" spans="1:100" s="87" customFormat="1" ht="14.45" customHeight="1" outlineLevel="4" thickBot="1">
      <c r="A1741" s="93">
        <f t="shared" si="26"/>
        <v>1740</v>
      </c>
      <c r="B1741" s="94"/>
      <c r="I1741" s="110" t="s">
        <v>2982</v>
      </c>
      <c r="BA1741" s="88"/>
      <c r="BB1741" s="89"/>
      <c r="BC1741" s="90"/>
      <c r="BD1741" s="90"/>
      <c r="BE1741" s="90"/>
      <c r="BF1741" s="90"/>
      <c r="BG1741" s="90"/>
      <c r="BH1741" s="90"/>
      <c r="BI1741" s="90"/>
      <c r="BJ1741" s="90"/>
      <c r="BK1741" s="90"/>
      <c r="BL1741" s="90"/>
      <c r="BM1741" s="90"/>
      <c r="BN1741" s="90"/>
      <c r="BO1741" s="90"/>
      <c r="BP1741" s="90"/>
      <c r="BQ1741" s="90"/>
      <c r="BR1741" s="90"/>
      <c r="BS1741" s="90"/>
      <c r="BT1741" s="90"/>
      <c r="BU1741" s="90"/>
      <c r="BV1741" s="90"/>
      <c r="BW1741" s="90"/>
      <c r="BX1741" s="90"/>
      <c r="BY1741" s="90"/>
      <c r="BZ1741" s="90"/>
      <c r="CA1741" s="90"/>
      <c r="CB1741" s="90"/>
      <c r="CC1741" s="90"/>
      <c r="CD1741" s="90"/>
      <c r="CE1741" s="90"/>
      <c r="CF1741" s="90"/>
      <c r="CG1741" s="90"/>
      <c r="CH1741" s="90"/>
      <c r="CI1741" s="90"/>
      <c r="CJ1741" s="90"/>
      <c r="CK1741" s="90"/>
      <c r="CL1741" s="90"/>
      <c r="CM1741" s="90"/>
      <c r="CN1741" s="90"/>
      <c r="CO1741" s="90"/>
      <c r="CP1741" s="90"/>
      <c r="CQ1741" s="90"/>
      <c r="CR1741" s="90"/>
      <c r="CS1741" s="90"/>
      <c r="CT1741" s="90"/>
      <c r="CU1741" s="91"/>
      <c r="CV1741" s="92"/>
    </row>
    <row r="1742" spans="1:100" s="87" customFormat="1" ht="14.45" customHeight="1" outlineLevel="4" thickBot="1">
      <c r="A1742" s="93">
        <f t="shared" si="26"/>
        <v>1741</v>
      </c>
      <c r="B1742" s="94"/>
      <c r="I1742" s="87" t="s">
        <v>2983</v>
      </c>
      <c r="BA1742" s="88"/>
      <c r="BB1742" s="89"/>
      <c r="BC1742" s="90"/>
      <c r="BD1742" s="90"/>
      <c r="BE1742" s="90"/>
      <c r="BF1742" s="90"/>
      <c r="BG1742" s="90"/>
      <c r="BH1742" s="90"/>
      <c r="BI1742" s="90"/>
      <c r="BJ1742" s="90"/>
      <c r="BK1742" s="90"/>
      <c r="BL1742" s="90"/>
      <c r="BM1742" s="90"/>
      <c r="BN1742" s="90"/>
      <c r="BO1742" s="90"/>
      <c r="BP1742" s="90"/>
      <c r="BQ1742" s="90"/>
      <c r="BR1742" s="90"/>
      <c r="BS1742" s="90"/>
      <c r="BT1742" s="90"/>
      <c r="BU1742" s="90"/>
      <c r="BV1742" s="90"/>
      <c r="BW1742" s="90"/>
      <c r="BX1742" s="90"/>
      <c r="BY1742" s="90"/>
      <c r="BZ1742" s="90"/>
      <c r="CA1742" s="90"/>
      <c r="CB1742" s="90"/>
      <c r="CC1742" s="90"/>
      <c r="CD1742" s="90"/>
      <c r="CE1742" s="90"/>
      <c r="CF1742" s="90"/>
      <c r="CG1742" s="90"/>
      <c r="CH1742" s="90"/>
      <c r="CI1742" s="90"/>
      <c r="CJ1742" s="90"/>
      <c r="CK1742" s="90"/>
      <c r="CL1742" s="90"/>
      <c r="CM1742" s="90"/>
      <c r="CN1742" s="90"/>
      <c r="CO1742" s="90"/>
      <c r="CP1742" s="90"/>
      <c r="CQ1742" s="90"/>
      <c r="CR1742" s="90"/>
      <c r="CS1742" s="90"/>
      <c r="CT1742" s="90"/>
      <c r="CU1742" s="91"/>
      <c r="CV1742" s="92"/>
    </row>
    <row r="1743" spans="1:100" s="87" customFormat="1" ht="14.45" customHeight="1" outlineLevel="4" thickBot="1">
      <c r="A1743" s="93">
        <f t="shared" si="26"/>
        <v>1742</v>
      </c>
      <c r="B1743" s="94"/>
      <c r="I1743" s="87" t="s">
        <v>2984</v>
      </c>
      <c r="BA1743" s="88"/>
      <c r="BB1743" s="89"/>
      <c r="BC1743" s="90"/>
      <c r="BD1743" s="90"/>
      <c r="BE1743" s="90"/>
      <c r="BF1743" s="90"/>
      <c r="BG1743" s="90"/>
      <c r="BH1743" s="90"/>
      <c r="BI1743" s="90"/>
      <c r="BJ1743" s="90"/>
      <c r="BK1743" s="90"/>
      <c r="BL1743" s="90"/>
      <c r="BM1743" s="90"/>
      <c r="BN1743" s="90"/>
      <c r="BO1743" s="90"/>
      <c r="BP1743" s="90"/>
      <c r="BQ1743" s="90"/>
      <c r="BR1743" s="90"/>
      <c r="BS1743" s="90"/>
      <c r="BT1743" s="90"/>
      <c r="BU1743" s="90"/>
      <c r="BV1743" s="90"/>
      <c r="BW1743" s="90"/>
      <c r="BX1743" s="90"/>
      <c r="BY1743" s="90"/>
      <c r="BZ1743" s="90"/>
      <c r="CA1743" s="90"/>
      <c r="CB1743" s="90"/>
      <c r="CC1743" s="90"/>
      <c r="CD1743" s="90"/>
      <c r="CE1743" s="90"/>
      <c r="CF1743" s="90"/>
      <c r="CG1743" s="90"/>
      <c r="CH1743" s="90"/>
      <c r="CI1743" s="90"/>
      <c r="CJ1743" s="90"/>
      <c r="CK1743" s="90"/>
      <c r="CL1743" s="90"/>
      <c r="CM1743" s="90"/>
      <c r="CN1743" s="90"/>
      <c r="CO1743" s="90"/>
      <c r="CP1743" s="90"/>
      <c r="CQ1743" s="90"/>
      <c r="CR1743" s="90"/>
      <c r="CS1743" s="90"/>
      <c r="CT1743" s="90"/>
      <c r="CU1743" s="91"/>
      <c r="CV1743" s="92"/>
    </row>
    <row r="1744" spans="1:100" s="87" customFormat="1" ht="14.45" customHeight="1" outlineLevel="4" thickBot="1">
      <c r="A1744" s="93">
        <f t="shared" si="26"/>
        <v>1743</v>
      </c>
      <c r="B1744" s="94"/>
      <c r="I1744" s="87" t="s">
        <v>2985</v>
      </c>
      <c r="K1744" s="106"/>
      <c r="L1744" s="106"/>
      <c r="M1744" s="106"/>
      <c r="N1744" s="106"/>
      <c r="BA1744" s="88"/>
      <c r="BB1744" s="89"/>
      <c r="BC1744" s="90"/>
      <c r="BD1744" s="90"/>
      <c r="BE1744" s="90"/>
      <c r="BF1744" s="90"/>
      <c r="BG1744" s="90"/>
      <c r="BH1744" s="90"/>
      <c r="BI1744" s="90"/>
      <c r="BJ1744" s="90"/>
      <c r="BK1744" s="90"/>
      <c r="BL1744" s="90"/>
      <c r="BM1744" s="90"/>
      <c r="BN1744" s="90"/>
      <c r="BO1744" s="90"/>
      <c r="BP1744" s="90"/>
      <c r="BQ1744" s="90"/>
      <c r="BR1744" s="90"/>
      <c r="BS1744" s="90"/>
      <c r="BT1744" s="90"/>
      <c r="BU1744" s="90"/>
      <c r="BV1744" s="90"/>
      <c r="BW1744" s="90"/>
      <c r="BX1744" s="90"/>
      <c r="BY1744" s="90"/>
      <c r="BZ1744" s="90"/>
      <c r="CA1744" s="90"/>
      <c r="CB1744" s="90"/>
      <c r="CC1744" s="90"/>
      <c r="CD1744" s="90"/>
      <c r="CE1744" s="90"/>
      <c r="CF1744" s="90"/>
      <c r="CG1744" s="90"/>
      <c r="CH1744" s="90"/>
      <c r="CI1744" s="90"/>
      <c r="CJ1744" s="90"/>
      <c r="CK1744" s="90"/>
      <c r="CL1744" s="90"/>
      <c r="CM1744" s="90"/>
      <c r="CN1744" s="90"/>
      <c r="CO1744" s="90"/>
      <c r="CP1744" s="90"/>
      <c r="CQ1744" s="90"/>
      <c r="CR1744" s="90"/>
      <c r="CS1744" s="90"/>
      <c r="CT1744" s="90"/>
      <c r="CU1744" s="91"/>
      <c r="CV1744" s="92"/>
    </row>
    <row r="1745" spans="1:100" s="87" customFormat="1" ht="14.45" customHeight="1" outlineLevel="4" thickBot="1">
      <c r="A1745" s="93">
        <f t="shared" si="26"/>
        <v>1744</v>
      </c>
      <c r="B1745" s="94"/>
      <c r="I1745" s="87" t="s">
        <v>2986</v>
      </c>
      <c r="BA1745" s="88"/>
      <c r="BB1745" s="89"/>
      <c r="BC1745" s="90"/>
      <c r="BD1745" s="90"/>
      <c r="BE1745" s="90"/>
      <c r="BF1745" s="90"/>
      <c r="BG1745" s="90"/>
      <c r="BH1745" s="90"/>
      <c r="BI1745" s="90"/>
      <c r="BJ1745" s="90"/>
      <c r="BK1745" s="90"/>
      <c r="BL1745" s="90"/>
      <c r="BM1745" s="90"/>
      <c r="BN1745" s="90"/>
      <c r="BO1745" s="90"/>
      <c r="BP1745" s="90"/>
      <c r="BQ1745" s="90"/>
      <c r="BR1745" s="90"/>
      <c r="BS1745" s="90"/>
      <c r="BT1745" s="90"/>
      <c r="BU1745" s="90"/>
      <c r="BV1745" s="90"/>
      <c r="BW1745" s="90"/>
      <c r="BX1745" s="90"/>
      <c r="BY1745" s="90"/>
      <c r="BZ1745" s="90"/>
      <c r="CA1745" s="90"/>
      <c r="CB1745" s="90"/>
      <c r="CC1745" s="90"/>
      <c r="CD1745" s="90"/>
      <c r="CE1745" s="90"/>
      <c r="CF1745" s="90"/>
      <c r="CG1745" s="90"/>
      <c r="CH1745" s="90"/>
      <c r="CI1745" s="90"/>
      <c r="CJ1745" s="90"/>
      <c r="CK1745" s="90"/>
      <c r="CL1745" s="90"/>
      <c r="CM1745" s="90"/>
      <c r="CN1745" s="90"/>
      <c r="CO1745" s="90"/>
      <c r="CP1745" s="90"/>
      <c r="CQ1745" s="90"/>
      <c r="CR1745" s="90"/>
      <c r="CS1745" s="90"/>
      <c r="CT1745" s="90"/>
      <c r="CU1745" s="91"/>
      <c r="CV1745" s="92"/>
    </row>
    <row r="1746" spans="1:100" s="87" customFormat="1" ht="14.45" customHeight="1" outlineLevel="4" thickBot="1">
      <c r="A1746" s="93">
        <f t="shared" ref="A1746:A1809" si="27">ROW()-1</f>
        <v>1745</v>
      </c>
      <c r="B1746" s="94"/>
      <c r="I1746" s="87" t="s">
        <v>2987</v>
      </c>
      <c r="BA1746" s="88"/>
      <c r="BB1746" s="89"/>
      <c r="BC1746" s="90"/>
      <c r="BD1746" s="90"/>
      <c r="BE1746" s="90"/>
      <c r="BF1746" s="90"/>
      <c r="BG1746" s="90"/>
      <c r="BH1746" s="90"/>
      <c r="BI1746" s="90"/>
      <c r="BJ1746" s="90"/>
      <c r="BK1746" s="90"/>
      <c r="BL1746" s="90"/>
      <c r="BM1746" s="90"/>
      <c r="BN1746" s="90"/>
      <c r="BO1746" s="90"/>
      <c r="BP1746" s="90"/>
      <c r="BQ1746" s="90"/>
      <c r="BR1746" s="90"/>
      <c r="BS1746" s="90"/>
      <c r="BT1746" s="90"/>
      <c r="BU1746" s="90"/>
      <c r="BV1746" s="90"/>
      <c r="BW1746" s="90"/>
      <c r="BX1746" s="90"/>
      <c r="BY1746" s="90"/>
      <c r="BZ1746" s="90"/>
      <c r="CA1746" s="90"/>
      <c r="CB1746" s="90"/>
      <c r="CC1746" s="90"/>
      <c r="CD1746" s="90"/>
      <c r="CE1746" s="90"/>
      <c r="CF1746" s="90"/>
      <c r="CG1746" s="90"/>
      <c r="CH1746" s="90"/>
      <c r="CI1746" s="90"/>
      <c r="CJ1746" s="90"/>
      <c r="CK1746" s="90"/>
      <c r="CL1746" s="90"/>
      <c r="CM1746" s="90"/>
      <c r="CN1746" s="90"/>
      <c r="CO1746" s="90"/>
      <c r="CP1746" s="90"/>
      <c r="CQ1746" s="90"/>
      <c r="CR1746" s="90"/>
      <c r="CS1746" s="90"/>
      <c r="CT1746" s="90"/>
      <c r="CU1746" s="91"/>
      <c r="CV1746" s="92"/>
    </row>
    <row r="1747" spans="1:100" s="87" customFormat="1" ht="14.45" customHeight="1" outlineLevel="4" thickBot="1">
      <c r="A1747" s="93">
        <f t="shared" si="27"/>
        <v>1746</v>
      </c>
      <c r="B1747" s="94"/>
      <c r="I1747" s="87" t="s">
        <v>2988</v>
      </c>
      <c r="BA1747" s="88"/>
      <c r="BB1747" s="89"/>
      <c r="BC1747" s="90"/>
      <c r="BD1747" s="90"/>
      <c r="BE1747" s="90"/>
      <c r="BF1747" s="90"/>
      <c r="BG1747" s="90"/>
      <c r="BH1747" s="90"/>
      <c r="BI1747" s="90"/>
      <c r="BJ1747" s="90"/>
      <c r="BK1747" s="90"/>
      <c r="BL1747" s="90"/>
      <c r="BM1747" s="90"/>
      <c r="BN1747" s="90"/>
      <c r="BO1747" s="90"/>
      <c r="BP1747" s="90"/>
      <c r="BQ1747" s="90"/>
      <c r="BR1747" s="90"/>
      <c r="BS1747" s="90"/>
      <c r="BT1747" s="90"/>
      <c r="BU1747" s="90"/>
      <c r="BV1747" s="90"/>
      <c r="BW1747" s="90"/>
      <c r="BX1747" s="90"/>
      <c r="BY1747" s="90"/>
      <c r="BZ1747" s="90"/>
      <c r="CA1747" s="90"/>
      <c r="CB1747" s="90"/>
      <c r="CC1747" s="90"/>
      <c r="CD1747" s="90"/>
      <c r="CE1747" s="90"/>
      <c r="CF1747" s="90"/>
      <c r="CG1747" s="90"/>
      <c r="CH1747" s="90"/>
      <c r="CI1747" s="90"/>
      <c r="CJ1747" s="90"/>
      <c r="CK1747" s="90"/>
      <c r="CL1747" s="90"/>
      <c r="CM1747" s="90"/>
      <c r="CN1747" s="90"/>
      <c r="CO1747" s="90"/>
      <c r="CP1747" s="90"/>
      <c r="CQ1747" s="90"/>
      <c r="CR1747" s="90"/>
      <c r="CS1747" s="90"/>
      <c r="CT1747" s="90"/>
      <c r="CU1747" s="91"/>
      <c r="CV1747" s="92"/>
    </row>
    <row r="1748" spans="1:100" s="87" customFormat="1" ht="14.45" customHeight="1" outlineLevel="4" thickBot="1">
      <c r="A1748" s="93">
        <f t="shared" si="27"/>
        <v>1747</v>
      </c>
      <c r="B1748" s="94"/>
      <c r="I1748" s="87" t="s">
        <v>2989</v>
      </c>
      <c r="AK1748" s="106"/>
      <c r="AL1748" s="106"/>
      <c r="AM1748" s="106"/>
      <c r="AN1748" s="106"/>
      <c r="AO1748" s="106"/>
      <c r="BA1748" s="88"/>
      <c r="BB1748" s="89"/>
      <c r="BC1748" s="115" t="s">
        <v>2990</v>
      </c>
      <c r="BD1748" s="90"/>
      <c r="BE1748" s="90"/>
      <c r="BF1748" s="90"/>
      <c r="BG1748" s="90"/>
      <c r="BH1748" s="90"/>
      <c r="BI1748" s="90"/>
      <c r="BJ1748" s="90"/>
      <c r="BK1748" s="90"/>
      <c r="BL1748" s="90"/>
      <c r="BM1748" s="90"/>
      <c r="BN1748" s="90"/>
      <c r="BO1748" s="90"/>
      <c r="BP1748" s="90"/>
      <c r="BQ1748" s="90"/>
      <c r="BR1748" s="90"/>
      <c r="BS1748" s="90"/>
      <c r="BT1748" s="90"/>
      <c r="BU1748" s="90"/>
      <c r="BV1748" s="90"/>
      <c r="BW1748" s="90"/>
      <c r="BX1748" s="90"/>
      <c r="BY1748" s="90"/>
      <c r="BZ1748" s="90"/>
      <c r="CA1748" s="90"/>
      <c r="CB1748" s="90"/>
      <c r="CC1748" s="90"/>
      <c r="CD1748" s="90"/>
      <c r="CE1748" s="90"/>
      <c r="CF1748" s="90"/>
      <c r="CG1748" s="90"/>
      <c r="CH1748" s="90"/>
      <c r="CI1748" s="90"/>
      <c r="CJ1748" s="90"/>
      <c r="CK1748" s="90"/>
      <c r="CL1748" s="90"/>
      <c r="CM1748" s="90"/>
      <c r="CN1748" s="90"/>
      <c r="CO1748" s="90"/>
      <c r="CP1748" s="90"/>
      <c r="CQ1748" s="90"/>
      <c r="CR1748" s="90"/>
      <c r="CS1748" s="90"/>
      <c r="CT1748" s="90"/>
      <c r="CU1748" s="91"/>
      <c r="CV1748" s="92"/>
    </row>
    <row r="1749" spans="1:100" s="87" customFormat="1" ht="14.45" customHeight="1" outlineLevel="4" thickBot="1">
      <c r="A1749" s="93">
        <f t="shared" si="27"/>
        <v>1748</v>
      </c>
      <c r="B1749" s="94"/>
      <c r="H1749" s="107" t="s">
        <v>2991</v>
      </c>
      <c r="BA1749" s="88"/>
      <c r="BB1749" s="89"/>
      <c r="BC1749" s="90"/>
      <c r="BD1749" s="90"/>
      <c r="BE1749" s="90"/>
      <c r="BF1749" s="90"/>
      <c r="BG1749" s="90"/>
      <c r="BH1749" s="90"/>
      <c r="BI1749" s="90"/>
      <c r="BJ1749" s="90"/>
      <c r="BK1749" s="90"/>
      <c r="BL1749" s="90"/>
      <c r="BM1749" s="90"/>
      <c r="BN1749" s="90"/>
      <c r="BO1749" s="90"/>
      <c r="BP1749" s="90"/>
      <c r="BQ1749" s="90"/>
      <c r="BR1749" s="90"/>
      <c r="BS1749" s="90"/>
      <c r="BT1749" s="90"/>
      <c r="BU1749" s="90"/>
      <c r="BV1749" s="90"/>
      <c r="BW1749" s="90"/>
      <c r="BX1749" s="90"/>
      <c r="BY1749" s="90"/>
      <c r="BZ1749" s="90"/>
      <c r="CA1749" s="90"/>
      <c r="CB1749" s="90"/>
      <c r="CC1749" s="90"/>
      <c r="CD1749" s="90"/>
      <c r="CE1749" s="90"/>
      <c r="CF1749" s="90"/>
      <c r="CG1749" s="90"/>
      <c r="CH1749" s="90"/>
      <c r="CI1749" s="90"/>
      <c r="CJ1749" s="90"/>
      <c r="CK1749" s="90"/>
      <c r="CL1749" s="90"/>
      <c r="CM1749" s="90"/>
      <c r="CN1749" s="90"/>
      <c r="CO1749" s="90"/>
      <c r="CP1749" s="90"/>
      <c r="CQ1749" s="90"/>
      <c r="CR1749" s="90"/>
      <c r="CS1749" s="90"/>
      <c r="CT1749" s="90"/>
      <c r="CU1749" s="91"/>
      <c r="CV1749" s="92"/>
    </row>
    <row r="1750" spans="1:100" s="87" customFormat="1" ht="14.45" customHeight="1" outlineLevel="4" thickBot="1">
      <c r="A1750" s="93">
        <f t="shared" si="27"/>
        <v>1749</v>
      </c>
      <c r="B1750" s="94"/>
      <c r="I1750" s="87" t="s">
        <v>2992</v>
      </c>
      <c r="X1750" s="106"/>
      <c r="Y1750" s="106"/>
      <c r="Z1750" s="106"/>
      <c r="AA1750" s="106"/>
      <c r="AB1750" s="106"/>
      <c r="AC1750" s="106"/>
      <c r="AD1750" s="106"/>
      <c r="AE1750" s="106"/>
      <c r="AF1750" s="106"/>
      <c r="AG1750" s="106"/>
      <c r="AH1750" s="106"/>
      <c r="AI1750" s="106"/>
      <c r="AJ1750" s="106"/>
      <c r="AK1750" s="106"/>
      <c r="AL1750" s="106"/>
      <c r="AM1750" s="106"/>
      <c r="BA1750" s="88"/>
      <c r="BB1750" s="89"/>
      <c r="BC1750" s="90" t="s">
        <v>2993</v>
      </c>
      <c r="BD1750" s="90"/>
      <c r="BE1750" s="90"/>
      <c r="BF1750" s="90"/>
      <c r="BG1750" s="90"/>
      <c r="BH1750" s="90"/>
      <c r="BI1750" s="90"/>
      <c r="BJ1750" s="90"/>
      <c r="BK1750" s="90"/>
      <c r="BL1750" s="90"/>
      <c r="BM1750" s="90"/>
      <c r="BN1750" s="90"/>
      <c r="BO1750" s="90"/>
      <c r="BP1750" s="90"/>
      <c r="BQ1750" s="90"/>
      <c r="BR1750" s="90"/>
      <c r="BS1750" s="90"/>
      <c r="BT1750" s="90"/>
      <c r="BU1750" s="90"/>
      <c r="BV1750" s="90"/>
      <c r="BW1750" s="90"/>
      <c r="BX1750" s="90"/>
      <c r="BY1750" s="90"/>
      <c r="BZ1750" s="90"/>
      <c r="CA1750" s="90"/>
      <c r="CB1750" s="90"/>
      <c r="CC1750" s="90"/>
      <c r="CD1750" s="90"/>
      <c r="CE1750" s="90"/>
      <c r="CF1750" s="90"/>
      <c r="CG1750" s="90"/>
      <c r="CH1750" s="90"/>
      <c r="CI1750" s="90"/>
      <c r="CJ1750" s="90"/>
      <c r="CK1750" s="90"/>
      <c r="CL1750" s="90"/>
      <c r="CM1750" s="90"/>
      <c r="CN1750" s="90"/>
      <c r="CO1750" s="90"/>
      <c r="CP1750" s="90"/>
      <c r="CQ1750" s="90"/>
      <c r="CR1750" s="90"/>
      <c r="CS1750" s="90"/>
      <c r="CT1750" s="90"/>
      <c r="CU1750" s="91"/>
      <c r="CV1750" s="92"/>
    </row>
    <row r="1751" spans="1:100" s="87" customFormat="1" ht="14.45" customHeight="1" outlineLevel="4" thickBot="1">
      <c r="A1751" s="93">
        <f t="shared" si="27"/>
        <v>1750</v>
      </c>
      <c r="B1751" s="94" t="s">
        <v>2994</v>
      </c>
      <c r="I1751" s="87" t="s">
        <v>2995</v>
      </c>
      <c r="BA1751" s="88"/>
      <c r="BB1751" s="89"/>
      <c r="BC1751" s="115" t="s">
        <v>2996</v>
      </c>
      <c r="BD1751" s="90"/>
      <c r="BE1751" s="90"/>
      <c r="BF1751" s="90"/>
      <c r="BG1751" s="90"/>
      <c r="BH1751" s="90"/>
      <c r="BI1751" s="90"/>
      <c r="BJ1751" s="90"/>
      <c r="BK1751" s="90"/>
      <c r="BL1751" s="90"/>
      <c r="BM1751" s="90"/>
      <c r="BN1751" s="90"/>
      <c r="BO1751" s="90"/>
      <c r="BP1751" s="90"/>
      <c r="BQ1751" s="90"/>
      <c r="BR1751" s="90"/>
      <c r="BS1751" s="90"/>
      <c r="BT1751" s="90"/>
      <c r="BU1751" s="90"/>
      <c r="BV1751" s="90"/>
      <c r="BW1751" s="90"/>
      <c r="BX1751" s="90"/>
      <c r="BY1751" s="90"/>
      <c r="BZ1751" s="90"/>
      <c r="CA1751" s="90"/>
      <c r="CB1751" s="90"/>
      <c r="CC1751" s="90"/>
      <c r="CD1751" s="90"/>
      <c r="CE1751" s="90"/>
      <c r="CF1751" s="90"/>
      <c r="CG1751" s="90"/>
      <c r="CH1751" s="90"/>
      <c r="CI1751" s="90"/>
      <c r="CJ1751" s="90"/>
      <c r="CK1751" s="90"/>
      <c r="CL1751" s="90"/>
      <c r="CM1751" s="90"/>
      <c r="CN1751" s="90"/>
      <c r="CO1751" s="90"/>
      <c r="CP1751" s="90"/>
      <c r="CQ1751" s="90"/>
      <c r="CR1751" s="90"/>
      <c r="CS1751" s="90"/>
      <c r="CT1751" s="90"/>
      <c r="CU1751" s="91"/>
      <c r="CV1751" s="92"/>
    </row>
    <row r="1752" spans="1:100" s="87" customFormat="1" ht="14.45" customHeight="1" outlineLevel="3" thickBot="1">
      <c r="A1752" s="93">
        <f t="shared" si="27"/>
        <v>1751</v>
      </c>
      <c r="B1752" s="94"/>
      <c r="BA1752" s="88"/>
      <c r="BB1752" s="89"/>
      <c r="BC1752" s="90"/>
      <c r="BD1752" s="90"/>
      <c r="BE1752" s="90"/>
      <c r="BF1752" s="90"/>
      <c r="BG1752" s="90"/>
      <c r="BH1752" s="90"/>
      <c r="BI1752" s="90"/>
      <c r="BJ1752" s="90"/>
      <c r="BK1752" s="90"/>
      <c r="BL1752" s="90"/>
      <c r="BM1752" s="90"/>
      <c r="BN1752" s="90"/>
      <c r="BO1752" s="90"/>
      <c r="BP1752" s="90"/>
      <c r="BQ1752" s="90"/>
      <c r="BR1752" s="90"/>
      <c r="BS1752" s="90"/>
      <c r="BT1752" s="90"/>
      <c r="BU1752" s="90"/>
      <c r="BV1752" s="90"/>
      <c r="BW1752" s="90"/>
      <c r="BX1752" s="90"/>
      <c r="BY1752" s="90"/>
      <c r="BZ1752" s="90"/>
      <c r="CA1752" s="90"/>
      <c r="CB1752" s="90"/>
      <c r="CC1752" s="90"/>
      <c r="CD1752" s="90"/>
      <c r="CE1752" s="90"/>
      <c r="CF1752" s="90"/>
      <c r="CG1752" s="90"/>
      <c r="CH1752" s="90"/>
      <c r="CI1752" s="90"/>
      <c r="CJ1752" s="90"/>
      <c r="CK1752" s="90"/>
      <c r="CL1752" s="90"/>
      <c r="CM1752" s="90"/>
      <c r="CN1752" s="90"/>
      <c r="CO1752" s="90"/>
      <c r="CP1752" s="90"/>
      <c r="CQ1752" s="90"/>
      <c r="CR1752" s="90"/>
      <c r="CS1752" s="90"/>
      <c r="CT1752" s="90"/>
      <c r="CU1752" s="91"/>
      <c r="CV1752" s="92"/>
    </row>
    <row r="1753" spans="1:100" s="87" customFormat="1" ht="14.45" customHeight="1" outlineLevel="2" thickBot="1">
      <c r="A1753" s="93">
        <f t="shared" si="27"/>
        <v>1752</v>
      </c>
      <c r="B1753" s="94"/>
      <c r="BA1753" s="88"/>
      <c r="BB1753" s="89"/>
      <c r="BC1753" s="90"/>
      <c r="BD1753" s="90"/>
      <c r="BE1753" s="90"/>
      <c r="BF1753" s="90"/>
      <c r="BG1753" s="90"/>
      <c r="BH1753" s="90"/>
      <c r="BI1753" s="90"/>
      <c r="BJ1753" s="90"/>
      <c r="BK1753" s="90"/>
      <c r="BL1753" s="90"/>
      <c r="BM1753" s="90"/>
      <c r="BN1753" s="90"/>
      <c r="BO1753" s="90"/>
      <c r="BP1753" s="90"/>
      <c r="BQ1753" s="90"/>
      <c r="BR1753" s="90"/>
      <c r="BS1753" s="90"/>
      <c r="BT1753" s="90"/>
      <c r="BU1753" s="90"/>
      <c r="BV1753" s="90"/>
      <c r="BW1753" s="90"/>
      <c r="BX1753" s="90"/>
      <c r="BY1753" s="90"/>
      <c r="BZ1753" s="90"/>
      <c r="CA1753" s="90"/>
      <c r="CB1753" s="90"/>
      <c r="CC1753" s="90"/>
      <c r="CD1753" s="90"/>
      <c r="CE1753" s="90"/>
      <c r="CF1753" s="90"/>
      <c r="CG1753" s="90"/>
      <c r="CH1753" s="90"/>
      <c r="CI1753" s="90"/>
      <c r="CJ1753" s="90"/>
      <c r="CK1753" s="90"/>
      <c r="CL1753" s="90"/>
      <c r="CM1753" s="90"/>
      <c r="CN1753" s="90"/>
      <c r="CO1753" s="90"/>
      <c r="CP1753" s="90"/>
      <c r="CQ1753" s="90"/>
      <c r="CR1753" s="90"/>
      <c r="CS1753" s="90"/>
      <c r="CT1753" s="90"/>
      <c r="CU1753" s="91"/>
      <c r="CV1753" s="92"/>
    </row>
    <row r="1754" spans="1:100" s="87" customFormat="1" ht="14.45" customHeight="1" outlineLevel="1" thickBot="1">
      <c r="A1754" s="93">
        <f t="shared" si="27"/>
        <v>1753</v>
      </c>
      <c r="B1754" s="94"/>
      <c r="BA1754" s="88"/>
      <c r="BB1754" s="89"/>
      <c r="BC1754" s="90"/>
      <c r="BD1754" s="90"/>
      <c r="BE1754" s="90"/>
      <c r="BF1754" s="90"/>
      <c r="BG1754" s="90"/>
      <c r="BH1754" s="90"/>
      <c r="BI1754" s="90"/>
      <c r="BJ1754" s="90"/>
      <c r="BK1754" s="90"/>
      <c r="BL1754" s="90"/>
      <c r="BM1754" s="90"/>
      <c r="BN1754" s="90"/>
      <c r="BO1754" s="90"/>
      <c r="BP1754" s="90"/>
      <c r="BQ1754" s="90"/>
      <c r="BR1754" s="90"/>
      <c r="BS1754" s="90"/>
      <c r="BT1754" s="90"/>
      <c r="BU1754" s="90"/>
      <c r="BV1754" s="90"/>
      <c r="BW1754" s="90"/>
      <c r="BX1754" s="90"/>
      <c r="BY1754" s="90"/>
      <c r="BZ1754" s="90"/>
      <c r="CA1754" s="90"/>
      <c r="CB1754" s="90"/>
      <c r="CC1754" s="90"/>
      <c r="CD1754" s="90"/>
      <c r="CE1754" s="90"/>
      <c r="CF1754" s="90"/>
      <c r="CG1754" s="90"/>
      <c r="CH1754" s="90"/>
      <c r="CI1754" s="90"/>
      <c r="CJ1754" s="90"/>
      <c r="CK1754" s="90"/>
      <c r="CL1754" s="90"/>
      <c r="CM1754" s="90"/>
      <c r="CN1754" s="90"/>
      <c r="CO1754" s="90"/>
      <c r="CP1754" s="90"/>
      <c r="CQ1754" s="90"/>
      <c r="CR1754" s="90"/>
      <c r="CS1754" s="90"/>
      <c r="CT1754" s="90"/>
      <c r="CU1754" s="91"/>
      <c r="CV1754" s="92"/>
    </row>
    <row r="1755" spans="1:100" s="87" customFormat="1" ht="14.45" customHeight="1" thickBot="1">
      <c r="A1755" s="93">
        <f t="shared" si="27"/>
        <v>1754</v>
      </c>
      <c r="B1755" s="94" t="s">
        <v>2997</v>
      </c>
      <c r="C1755" s="95" t="s">
        <v>2998</v>
      </c>
      <c r="D1755" s="96"/>
      <c r="BA1755" s="88"/>
      <c r="BB1755" s="89"/>
      <c r="BC1755" s="97" t="s">
        <v>2999</v>
      </c>
      <c r="BD1755" s="90"/>
      <c r="BE1755" s="90"/>
      <c r="BF1755" s="90"/>
      <c r="BG1755" s="90"/>
      <c r="BH1755" s="90"/>
      <c r="BI1755" s="90"/>
      <c r="BJ1755" s="90"/>
      <c r="BK1755" s="90"/>
      <c r="BL1755" s="90"/>
      <c r="BM1755" s="90"/>
      <c r="BN1755" s="90"/>
      <c r="BO1755" s="90"/>
      <c r="BP1755" s="90"/>
      <c r="BQ1755" s="90"/>
      <c r="BR1755" s="90"/>
      <c r="BS1755" s="90"/>
      <c r="BT1755" s="90"/>
      <c r="BU1755" s="90"/>
      <c r="BV1755" s="90"/>
      <c r="BW1755" s="90"/>
      <c r="BX1755" s="90"/>
      <c r="BY1755" s="90"/>
      <c r="BZ1755" s="90"/>
      <c r="CA1755" s="90"/>
      <c r="CB1755" s="90"/>
      <c r="CC1755" s="90"/>
      <c r="CD1755" s="90"/>
      <c r="CE1755" s="90"/>
      <c r="CF1755" s="90"/>
      <c r="CG1755" s="90"/>
      <c r="CH1755" s="90"/>
      <c r="CI1755" s="90"/>
      <c r="CJ1755" s="90"/>
      <c r="CK1755" s="90"/>
      <c r="CL1755" s="90"/>
      <c r="CM1755" s="90"/>
      <c r="CN1755" s="90"/>
      <c r="CO1755" s="90"/>
      <c r="CP1755" s="90"/>
      <c r="CQ1755" s="90"/>
      <c r="CR1755" s="90"/>
      <c r="CS1755" s="90"/>
      <c r="CT1755" s="90"/>
      <c r="CU1755" s="91"/>
      <c r="CV1755" s="92"/>
    </row>
    <row r="1756" spans="1:100" s="87" customFormat="1" ht="14.45" customHeight="1" outlineLevel="1" thickBot="1">
      <c r="A1756" s="93">
        <f t="shared" si="27"/>
        <v>1755</v>
      </c>
      <c r="B1756" s="94"/>
      <c r="C1756" s="98"/>
      <c r="D1756" s="167" t="s">
        <v>3000</v>
      </c>
      <c r="E1756" s="168"/>
      <c r="BA1756" s="88"/>
      <c r="BB1756" s="89"/>
      <c r="BC1756" s="97" t="s">
        <v>3001</v>
      </c>
      <c r="BD1756" s="90"/>
      <c r="BE1756" s="90"/>
      <c r="BF1756" s="90"/>
      <c r="BG1756" s="90"/>
      <c r="BH1756" s="90"/>
      <c r="BI1756" s="90"/>
      <c r="BJ1756" s="90"/>
      <c r="BK1756" s="90"/>
      <c r="BL1756" s="90"/>
      <c r="BM1756" s="90"/>
      <c r="BN1756" s="90"/>
      <c r="BO1756" s="90"/>
      <c r="BP1756" s="90"/>
      <c r="BQ1756" s="90"/>
      <c r="BR1756" s="90"/>
      <c r="BS1756" s="90"/>
      <c r="BT1756" s="90"/>
      <c r="BU1756" s="90"/>
      <c r="BV1756" s="90"/>
      <c r="BW1756" s="90"/>
      <c r="BX1756" s="90"/>
      <c r="BY1756" s="90"/>
      <c r="BZ1756" s="90"/>
      <c r="CA1756" s="90"/>
      <c r="CB1756" s="90"/>
      <c r="CC1756" s="90"/>
      <c r="CD1756" s="90"/>
      <c r="CE1756" s="90"/>
      <c r="CF1756" s="90"/>
      <c r="CG1756" s="90"/>
      <c r="CH1756" s="90"/>
      <c r="CI1756" s="90"/>
      <c r="CJ1756" s="90"/>
      <c r="CK1756" s="90"/>
      <c r="CL1756" s="90"/>
      <c r="CM1756" s="90"/>
      <c r="CN1756" s="90"/>
      <c r="CO1756" s="90"/>
      <c r="CP1756" s="90"/>
      <c r="CQ1756" s="90"/>
      <c r="CR1756" s="90"/>
      <c r="CS1756" s="90"/>
      <c r="CT1756" s="90"/>
      <c r="CU1756" s="91"/>
      <c r="CV1756" s="92"/>
    </row>
    <row r="1757" spans="1:100" s="87" customFormat="1" ht="14.45" customHeight="1" outlineLevel="2" thickBot="1">
      <c r="A1757" s="93">
        <f t="shared" si="27"/>
        <v>1756</v>
      </c>
      <c r="B1757" s="94"/>
      <c r="C1757" s="98"/>
      <c r="E1757" s="101" t="s">
        <v>3002</v>
      </c>
      <c r="BA1757" s="88"/>
      <c r="BB1757" s="89"/>
      <c r="BC1757" s="97" t="s">
        <v>3003</v>
      </c>
      <c r="BD1757" s="90"/>
      <c r="BE1757" s="90"/>
      <c r="BF1757" s="90"/>
      <c r="BG1757" s="90"/>
      <c r="BH1757" s="90"/>
      <c r="BI1757" s="90"/>
      <c r="BJ1757" s="90"/>
      <c r="BK1757" s="90"/>
      <c r="BL1757" s="90"/>
      <c r="BM1757" s="90"/>
      <c r="BN1757" s="90"/>
      <c r="BO1757" s="90"/>
      <c r="BP1757" s="90"/>
      <c r="BQ1757" s="90"/>
      <c r="BR1757" s="90"/>
      <c r="BS1757" s="90"/>
      <c r="BT1757" s="90"/>
      <c r="BU1757" s="90"/>
      <c r="BV1757" s="90"/>
      <c r="BW1757" s="90"/>
      <c r="BX1757" s="90"/>
      <c r="BY1757" s="90"/>
      <c r="BZ1757" s="90"/>
      <c r="CA1757" s="90"/>
      <c r="CB1757" s="90"/>
      <c r="CC1757" s="90"/>
      <c r="CD1757" s="90"/>
      <c r="CE1757" s="90"/>
      <c r="CF1757" s="90"/>
      <c r="CG1757" s="90"/>
      <c r="CH1757" s="90"/>
      <c r="CI1757" s="90"/>
      <c r="CJ1757" s="90"/>
      <c r="CK1757" s="90"/>
      <c r="CL1757" s="90"/>
      <c r="CM1757" s="90"/>
      <c r="CN1757" s="90"/>
      <c r="CO1757" s="90"/>
      <c r="CP1757" s="90"/>
      <c r="CQ1757" s="90"/>
      <c r="CR1757" s="90"/>
      <c r="CS1757" s="90"/>
      <c r="CT1757" s="90"/>
      <c r="CU1757" s="91"/>
      <c r="CV1757" s="92"/>
    </row>
    <row r="1758" spans="1:100" s="87" customFormat="1" ht="14.45" customHeight="1" outlineLevel="4" thickBot="1">
      <c r="A1758" s="93">
        <f t="shared" si="27"/>
        <v>1757</v>
      </c>
      <c r="B1758" s="94"/>
      <c r="C1758" s="98"/>
      <c r="F1758" s="87" t="s">
        <v>3004</v>
      </c>
      <c r="BA1758" s="88"/>
      <c r="BB1758" s="89"/>
      <c r="BC1758" s="90"/>
      <c r="BD1758" s="90"/>
      <c r="BE1758" s="90"/>
      <c r="BF1758" s="90"/>
      <c r="BG1758" s="90"/>
      <c r="BH1758" s="90"/>
      <c r="BI1758" s="90"/>
      <c r="BJ1758" s="90"/>
      <c r="BK1758" s="90"/>
      <c r="BL1758" s="90"/>
      <c r="BM1758" s="90"/>
      <c r="BN1758" s="90"/>
      <c r="BO1758" s="90"/>
      <c r="BP1758" s="90"/>
      <c r="BQ1758" s="90"/>
      <c r="BR1758" s="90"/>
      <c r="BS1758" s="90"/>
      <c r="BT1758" s="90"/>
      <c r="BU1758" s="90"/>
      <c r="BV1758" s="90"/>
      <c r="BW1758" s="90"/>
      <c r="BX1758" s="90"/>
      <c r="BY1758" s="90"/>
      <c r="BZ1758" s="90"/>
      <c r="CA1758" s="90"/>
      <c r="CB1758" s="90"/>
      <c r="CC1758" s="90"/>
      <c r="CD1758" s="90"/>
      <c r="CE1758" s="90"/>
      <c r="CF1758" s="90"/>
      <c r="CG1758" s="90"/>
      <c r="CH1758" s="90"/>
      <c r="CI1758" s="90"/>
      <c r="CJ1758" s="90"/>
      <c r="CK1758" s="90"/>
      <c r="CL1758" s="90"/>
      <c r="CM1758" s="90"/>
      <c r="CN1758" s="90"/>
      <c r="CO1758" s="90"/>
      <c r="CP1758" s="90"/>
      <c r="CQ1758" s="90"/>
      <c r="CR1758" s="90"/>
      <c r="CS1758" s="90"/>
      <c r="CT1758" s="90"/>
      <c r="CU1758" s="91"/>
      <c r="CV1758" s="92"/>
    </row>
    <row r="1759" spans="1:100" s="87" customFormat="1" ht="14.45" customHeight="1" outlineLevel="3" thickBot="1">
      <c r="A1759" s="93">
        <f t="shared" si="27"/>
        <v>1758</v>
      </c>
      <c r="B1759" s="94"/>
      <c r="C1759" s="98"/>
      <c r="BA1759" s="88"/>
      <c r="BB1759" s="89"/>
      <c r="BC1759" s="90"/>
      <c r="BD1759" s="90"/>
      <c r="BE1759" s="90"/>
      <c r="BF1759" s="90"/>
      <c r="BG1759" s="90"/>
      <c r="BH1759" s="90"/>
      <c r="BI1759" s="90"/>
      <c r="BJ1759" s="90"/>
      <c r="BK1759" s="90"/>
      <c r="BL1759" s="90"/>
      <c r="BM1759" s="90"/>
      <c r="BN1759" s="90"/>
      <c r="BO1759" s="90"/>
      <c r="BP1759" s="90"/>
      <c r="BQ1759" s="90"/>
      <c r="BR1759" s="90"/>
      <c r="BS1759" s="90"/>
      <c r="BT1759" s="90"/>
      <c r="BU1759" s="90"/>
      <c r="BV1759" s="90"/>
      <c r="BW1759" s="90"/>
      <c r="BX1759" s="90"/>
      <c r="BY1759" s="90"/>
      <c r="BZ1759" s="90"/>
      <c r="CA1759" s="90"/>
      <c r="CB1759" s="90"/>
      <c r="CC1759" s="90"/>
      <c r="CD1759" s="90"/>
      <c r="CE1759" s="90"/>
      <c r="CF1759" s="90"/>
      <c r="CG1759" s="90"/>
      <c r="CH1759" s="90"/>
      <c r="CI1759" s="90"/>
      <c r="CJ1759" s="90"/>
      <c r="CK1759" s="90"/>
      <c r="CL1759" s="90"/>
      <c r="CM1759" s="90"/>
      <c r="CN1759" s="90"/>
      <c r="CO1759" s="90"/>
      <c r="CP1759" s="90"/>
      <c r="CQ1759" s="90"/>
      <c r="CR1759" s="90"/>
      <c r="CS1759" s="90"/>
      <c r="CT1759" s="90"/>
      <c r="CU1759" s="91"/>
      <c r="CV1759" s="92"/>
    </row>
    <row r="1760" spans="1:100" s="87" customFormat="1" ht="14.45" customHeight="1" outlineLevel="2" thickBot="1">
      <c r="A1760" s="93">
        <f t="shared" si="27"/>
        <v>1759</v>
      </c>
      <c r="B1760" s="94"/>
      <c r="C1760" s="98"/>
      <c r="E1760" s="101" t="s">
        <v>3005</v>
      </c>
      <c r="BA1760" s="88"/>
      <c r="BB1760" s="89"/>
      <c r="BC1760" s="97" t="s">
        <v>3006</v>
      </c>
      <c r="BD1760" s="90"/>
      <c r="BE1760" s="90"/>
      <c r="BF1760" s="90"/>
      <c r="BG1760" s="90"/>
      <c r="BH1760" s="90"/>
      <c r="BI1760" s="90"/>
      <c r="BJ1760" s="90"/>
      <c r="BK1760" s="90"/>
      <c r="BL1760" s="90"/>
      <c r="BM1760" s="90"/>
      <c r="BN1760" s="90"/>
      <c r="BO1760" s="90"/>
      <c r="BP1760" s="90"/>
      <c r="BQ1760" s="90"/>
      <c r="BR1760" s="90"/>
      <c r="BS1760" s="90"/>
      <c r="BT1760" s="90"/>
      <c r="BU1760" s="90"/>
      <c r="BV1760" s="90"/>
      <c r="BW1760" s="90"/>
      <c r="BX1760" s="90"/>
      <c r="BY1760" s="90"/>
      <c r="BZ1760" s="90"/>
      <c r="CA1760" s="90"/>
      <c r="CB1760" s="90"/>
      <c r="CC1760" s="90"/>
      <c r="CD1760" s="90"/>
      <c r="CE1760" s="90"/>
      <c r="CF1760" s="90"/>
      <c r="CG1760" s="90"/>
      <c r="CH1760" s="90"/>
      <c r="CI1760" s="90"/>
      <c r="CJ1760" s="90"/>
      <c r="CK1760" s="90"/>
      <c r="CL1760" s="90"/>
      <c r="CM1760" s="90"/>
      <c r="CN1760" s="90"/>
      <c r="CO1760" s="90"/>
      <c r="CP1760" s="90"/>
      <c r="CQ1760" s="90"/>
      <c r="CR1760" s="90"/>
      <c r="CS1760" s="90"/>
      <c r="CT1760" s="90"/>
      <c r="CU1760" s="91"/>
      <c r="CV1760" s="92"/>
    </row>
    <row r="1761" spans="1:100" s="87" customFormat="1" ht="14.45" customHeight="1" outlineLevel="4" thickBot="1">
      <c r="A1761" s="93">
        <f t="shared" si="27"/>
        <v>1760</v>
      </c>
      <c r="B1761" s="94"/>
      <c r="C1761" s="98"/>
      <c r="F1761" s="87" t="s">
        <v>3007</v>
      </c>
      <c r="BA1761" s="88"/>
      <c r="BB1761" s="89"/>
      <c r="BC1761" s="90"/>
      <c r="BD1761" s="90"/>
      <c r="BE1761" s="90"/>
      <c r="BF1761" s="90"/>
      <c r="BG1761" s="90"/>
      <c r="BH1761" s="90"/>
      <c r="BI1761" s="90"/>
      <c r="BJ1761" s="90"/>
      <c r="BK1761" s="90"/>
      <c r="BL1761" s="90"/>
      <c r="BM1761" s="90"/>
      <c r="BN1761" s="90"/>
      <c r="BO1761" s="90"/>
      <c r="BP1761" s="90"/>
      <c r="BQ1761" s="90"/>
      <c r="BR1761" s="90"/>
      <c r="BS1761" s="90"/>
      <c r="BT1761" s="90"/>
      <c r="BU1761" s="90"/>
      <c r="BV1761" s="90"/>
      <c r="BW1761" s="90"/>
      <c r="BX1761" s="90"/>
      <c r="BY1761" s="90"/>
      <c r="BZ1761" s="90"/>
      <c r="CA1761" s="90"/>
      <c r="CB1761" s="90"/>
      <c r="CC1761" s="90"/>
      <c r="CD1761" s="90"/>
      <c r="CE1761" s="90"/>
      <c r="CF1761" s="90"/>
      <c r="CG1761" s="90"/>
      <c r="CH1761" s="90"/>
      <c r="CI1761" s="90"/>
      <c r="CJ1761" s="90"/>
      <c r="CK1761" s="90"/>
      <c r="CL1761" s="90"/>
      <c r="CM1761" s="90"/>
      <c r="CN1761" s="90"/>
      <c r="CO1761" s="90"/>
      <c r="CP1761" s="90"/>
      <c r="CQ1761" s="90"/>
      <c r="CR1761" s="90"/>
      <c r="CS1761" s="90"/>
      <c r="CT1761" s="90"/>
      <c r="CU1761" s="91"/>
      <c r="CV1761" s="92"/>
    </row>
    <row r="1762" spans="1:100" s="87" customFormat="1" ht="14.45" customHeight="1" outlineLevel="4" thickBot="1">
      <c r="A1762" s="93">
        <f t="shared" si="27"/>
        <v>1761</v>
      </c>
      <c r="B1762" s="94"/>
      <c r="C1762" s="98"/>
      <c r="F1762" s="87" t="s">
        <v>3008</v>
      </c>
      <c r="BA1762" s="88"/>
      <c r="BB1762" s="89"/>
      <c r="BC1762" s="90"/>
      <c r="BD1762" s="90"/>
      <c r="BE1762" s="90"/>
      <c r="BF1762" s="90"/>
      <c r="BG1762" s="90"/>
      <c r="BH1762" s="90"/>
      <c r="BI1762" s="90"/>
      <c r="BJ1762" s="90"/>
      <c r="BK1762" s="90"/>
      <c r="BL1762" s="90"/>
      <c r="BM1762" s="90"/>
      <c r="BN1762" s="90"/>
      <c r="BO1762" s="90"/>
      <c r="BP1762" s="90"/>
      <c r="BQ1762" s="90"/>
      <c r="BR1762" s="90"/>
      <c r="BS1762" s="90"/>
      <c r="BT1762" s="90"/>
      <c r="BU1762" s="90"/>
      <c r="BV1762" s="90"/>
      <c r="BW1762" s="90"/>
      <c r="BX1762" s="90"/>
      <c r="BY1762" s="90"/>
      <c r="BZ1762" s="90"/>
      <c r="CA1762" s="90"/>
      <c r="CB1762" s="90"/>
      <c r="CC1762" s="90"/>
      <c r="CD1762" s="90"/>
      <c r="CE1762" s="90"/>
      <c r="CF1762" s="90"/>
      <c r="CG1762" s="90"/>
      <c r="CH1762" s="90"/>
      <c r="CI1762" s="90"/>
      <c r="CJ1762" s="90"/>
      <c r="CK1762" s="90"/>
      <c r="CL1762" s="90"/>
      <c r="CM1762" s="90"/>
      <c r="CN1762" s="90"/>
      <c r="CO1762" s="90"/>
      <c r="CP1762" s="90"/>
      <c r="CQ1762" s="90"/>
      <c r="CR1762" s="90"/>
      <c r="CS1762" s="90"/>
      <c r="CT1762" s="90"/>
      <c r="CU1762" s="91"/>
      <c r="CV1762" s="92"/>
    </row>
    <row r="1763" spans="1:100" s="87" customFormat="1" ht="14.45" customHeight="1" outlineLevel="4" thickBot="1">
      <c r="A1763" s="93">
        <f t="shared" si="27"/>
        <v>1762</v>
      </c>
      <c r="B1763" s="94"/>
      <c r="C1763" s="98"/>
      <c r="F1763" s="123" t="s">
        <v>3009</v>
      </c>
      <c r="G1763" s="123"/>
      <c r="H1763" s="123"/>
      <c r="I1763" s="123"/>
      <c r="J1763" s="123"/>
      <c r="K1763" s="123"/>
      <c r="L1763" s="123"/>
      <c r="M1763" s="123"/>
      <c r="N1763" s="123"/>
      <c r="O1763" s="123"/>
      <c r="P1763" s="123"/>
      <c r="Q1763" s="123"/>
      <c r="R1763" s="123"/>
      <c r="S1763" s="123"/>
      <c r="T1763" s="123"/>
      <c r="U1763" s="123"/>
      <c r="V1763" s="123"/>
      <c r="W1763" s="123"/>
      <c r="X1763" s="123"/>
      <c r="Y1763" s="123"/>
      <c r="Z1763" s="123"/>
      <c r="AA1763" s="123"/>
      <c r="AB1763" s="123"/>
      <c r="AC1763" s="123"/>
      <c r="AD1763" s="123"/>
      <c r="AE1763" s="123"/>
      <c r="AF1763" s="123"/>
      <c r="AG1763" s="123"/>
      <c r="AH1763" s="123"/>
      <c r="AI1763" s="123"/>
      <c r="AJ1763" s="123"/>
      <c r="AK1763" s="123"/>
      <c r="AL1763" s="123"/>
      <c r="AM1763" s="123"/>
      <c r="AN1763" s="123"/>
      <c r="AO1763" s="123"/>
      <c r="AP1763" s="123"/>
      <c r="AQ1763" s="123"/>
      <c r="AR1763" s="123"/>
      <c r="AS1763" s="123"/>
      <c r="AT1763" s="123"/>
      <c r="AU1763" s="123"/>
      <c r="AV1763" s="123"/>
      <c r="AW1763" s="123"/>
      <c r="AX1763" s="123"/>
      <c r="AY1763" s="123"/>
      <c r="AZ1763" s="123"/>
      <c r="BA1763" s="88"/>
      <c r="BB1763" s="89"/>
      <c r="BC1763" s="90"/>
      <c r="BD1763" s="90"/>
      <c r="BE1763" s="90"/>
      <c r="BF1763" s="90"/>
      <c r="BG1763" s="90"/>
      <c r="BH1763" s="90"/>
      <c r="BI1763" s="90"/>
      <c r="BJ1763" s="90"/>
      <c r="BK1763" s="90"/>
      <c r="BL1763" s="90"/>
      <c r="BM1763" s="90"/>
      <c r="BN1763" s="90"/>
      <c r="BO1763" s="90"/>
      <c r="BP1763" s="90"/>
      <c r="BQ1763" s="90"/>
      <c r="BR1763" s="90"/>
      <c r="BS1763" s="90"/>
      <c r="BT1763" s="90"/>
      <c r="BU1763" s="90"/>
      <c r="BV1763" s="90"/>
      <c r="BW1763" s="90"/>
      <c r="BX1763" s="90"/>
      <c r="BY1763" s="90"/>
      <c r="BZ1763" s="90"/>
      <c r="CA1763" s="90"/>
      <c r="CB1763" s="90"/>
      <c r="CC1763" s="90"/>
      <c r="CD1763" s="90"/>
      <c r="CE1763" s="90"/>
      <c r="CF1763" s="90"/>
      <c r="CG1763" s="90"/>
      <c r="CH1763" s="90"/>
      <c r="CI1763" s="90"/>
      <c r="CJ1763" s="90"/>
      <c r="CK1763" s="90"/>
      <c r="CL1763" s="90"/>
      <c r="CM1763" s="90"/>
      <c r="CN1763" s="90"/>
      <c r="CO1763" s="90"/>
      <c r="CP1763" s="90"/>
      <c r="CQ1763" s="90"/>
      <c r="CR1763" s="90"/>
      <c r="CS1763" s="90"/>
      <c r="CT1763" s="90"/>
      <c r="CU1763" s="91"/>
      <c r="CV1763" s="92"/>
    </row>
    <row r="1764" spans="1:100" s="87" customFormat="1" ht="14.45" customHeight="1" outlineLevel="4" thickBot="1">
      <c r="A1764" s="93">
        <f t="shared" si="27"/>
        <v>1763</v>
      </c>
      <c r="B1764" s="94"/>
      <c r="C1764" s="98"/>
      <c r="F1764" s="459" t="s">
        <v>1461</v>
      </c>
      <c r="G1764" s="437"/>
      <c r="H1764" s="437"/>
      <c r="I1764" s="437"/>
      <c r="J1764" s="437"/>
      <c r="K1764" s="437"/>
      <c r="L1764" s="437"/>
      <c r="M1764" s="437"/>
      <c r="N1764" s="437"/>
      <c r="O1764" s="437"/>
      <c r="P1764" s="437"/>
      <c r="Q1764" s="437"/>
      <c r="R1764" s="437" t="s">
        <v>822</v>
      </c>
      <c r="S1764" s="437"/>
      <c r="T1764" s="437"/>
      <c r="U1764" s="437"/>
      <c r="V1764" s="437"/>
      <c r="W1764" s="437"/>
      <c r="X1764" s="437"/>
      <c r="Y1764" s="437"/>
      <c r="Z1764" s="437"/>
      <c r="AA1764" s="437"/>
      <c r="AB1764" s="437"/>
      <c r="AC1764" s="437"/>
      <c r="AD1764" s="437"/>
      <c r="AE1764" s="437"/>
      <c r="AF1764" s="437"/>
      <c r="AG1764" s="437"/>
      <c r="AH1764" s="437"/>
      <c r="AI1764" s="437"/>
      <c r="AJ1764" s="437"/>
      <c r="AK1764" s="437"/>
      <c r="AL1764" s="437"/>
      <c r="AM1764" s="437"/>
      <c r="AN1764" s="437"/>
      <c r="AO1764" s="437"/>
      <c r="AP1764" s="437"/>
      <c r="AQ1764" s="437"/>
      <c r="AR1764" s="437"/>
      <c r="AS1764" s="437"/>
      <c r="AT1764" s="437"/>
      <c r="AU1764" s="437"/>
      <c r="AV1764" s="437"/>
      <c r="AW1764" s="437"/>
      <c r="AX1764" s="437"/>
      <c r="AY1764" s="437"/>
      <c r="AZ1764" s="460"/>
      <c r="BA1764" s="88"/>
      <c r="BB1764" s="89"/>
      <c r="BC1764" s="90"/>
      <c r="BD1764" s="90"/>
      <c r="BE1764" s="90"/>
      <c r="BF1764" s="90"/>
      <c r="BG1764" s="90"/>
      <c r="BH1764" s="90"/>
      <c r="BI1764" s="90"/>
      <c r="BJ1764" s="90"/>
      <c r="BK1764" s="90"/>
      <c r="BL1764" s="90"/>
      <c r="BM1764" s="90"/>
      <c r="BN1764" s="90"/>
      <c r="BO1764" s="90"/>
      <c r="BP1764" s="90"/>
      <c r="BQ1764" s="90"/>
      <c r="BR1764" s="90"/>
      <c r="BS1764" s="90"/>
      <c r="BT1764" s="90"/>
      <c r="BU1764" s="90"/>
      <c r="BV1764" s="90"/>
      <c r="BW1764" s="90"/>
      <c r="BX1764" s="90"/>
      <c r="BY1764" s="90"/>
      <c r="BZ1764" s="90"/>
      <c r="CA1764" s="90"/>
      <c r="CB1764" s="90"/>
      <c r="CC1764" s="90"/>
      <c r="CD1764" s="90"/>
      <c r="CE1764" s="90"/>
      <c r="CF1764" s="90"/>
      <c r="CG1764" s="90"/>
      <c r="CH1764" s="90"/>
      <c r="CI1764" s="90"/>
      <c r="CJ1764" s="90"/>
      <c r="CK1764" s="90"/>
      <c r="CL1764" s="90"/>
      <c r="CM1764" s="90"/>
      <c r="CN1764" s="90"/>
      <c r="CO1764" s="90"/>
      <c r="CP1764" s="90"/>
      <c r="CQ1764" s="90"/>
      <c r="CR1764" s="90"/>
      <c r="CS1764" s="90"/>
      <c r="CT1764" s="90"/>
      <c r="CU1764" s="91"/>
      <c r="CV1764" s="92"/>
    </row>
    <row r="1765" spans="1:100" s="87" customFormat="1" ht="14.45" customHeight="1" outlineLevel="4" thickBot="1">
      <c r="A1765" s="93">
        <f t="shared" si="27"/>
        <v>1764</v>
      </c>
      <c r="B1765" s="94"/>
      <c r="C1765" s="98"/>
      <c r="F1765" s="520" t="s">
        <v>29</v>
      </c>
      <c r="G1765" s="521"/>
      <c r="H1765" s="521"/>
      <c r="I1765" s="521"/>
      <c r="J1765" s="521"/>
      <c r="K1765" s="521"/>
      <c r="L1765" s="521"/>
      <c r="M1765" s="521"/>
      <c r="N1765" s="521"/>
      <c r="O1765" s="521"/>
      <c r="P1765" s="521"/>
      <c r="Q1765" s="521"/>
      <c r="R1765" s="463" t="s">
        <v>3010</v>
      </c>
      <c r="S1765" s="463"/>
      <c r="T1765" s="463"/>
      <c r="U1765" s="463"/>
      <c r="V1765" s="463"/>
      <c r="W1765" s="463"/>
      <c r="X1765" s="463"/>
      <c r="Y1765" s="463"/>
      <c r="Z1765" s="463"/>
      <c r="AA1765" s="463"/>
      <c r="AB1765" s="463"/>
      <c r="AC1765" s="463"/>
      <c r="AD1765" s="463"/>
      <c r="AE1765" s="463"/>
      <c r="AF1765" s="463"/>
      <c r="AG1765" s="463"/>
      <c r="AH1765" s="463"/>
      <c r="AI1765" s="463"/>
      <c r="AJ1765" s="463"/>
      <c r="AK1765" s="463"/>
      <c r="AL1765" s="463"/>
      <c r="AM1765" s="463"/>
      <c r="AN1765" s="463"/>
      <c r="AO1765" s="463"/>
      <c r="AP1765" s="463"/>
      <c r="AQ1765" s="463"/>
      <c r="AR1765" s="463"/>
      <c r="AS1765" s="463"/>
      <c r="AT1765" s="463"/>
      <c r="AU1765" s="463"/>
      <c r="AV1765" s="463"/>
      <c r="AW1765" s="463"/>
      <c r="AX1765" s="463"/>
      <c r="AY1765" s="463"/>
      <c r="AZ1765" s="464"/>
      <c r="BA1765" s="88"/>
      <c r="BB1765" s="89"/>
      <c r="BC1765" s="90"/>
      <c r="BD1765" s="90"/>
      <c r="BE1765" s="90"/>
      <c r="BF1765" s="90"/>
      <c r="BG1765" s="90"/>
      <c r="BH1765" s="90"/>
      <c r="BI1765" s="90"/>
      <c r="BJ1765" s="90"/>
      <c r="BK1765" s="90"/>
      <c r="BL1765" s="90"/>
      <c r="BM1765" s="90"/>
      <c r="BN1765" s="90"/>
      <c r="BO1765" s="90"/>
      <c r="BP1765" s="90"/>
      <c r="BQ1765" s="90"/>
      <c r="BR1765" s="90"/>
      <c r="BS1765" s="90"/>
      <c r="BT1765" s="90"/>
      <c r="BU1765" s="90"/>
      <c r="BV1765" s="90"/>
      <c r="BW1765" s="90"/>
      <c r="BX1765" s="90"/>
      <c r="BY1765" s="90"/>
      <c r="BZ1765" s="90"/>
      <c r="CA1765" s="90"/>
      <c r="CB1765" s="90"/>
      <c r="CC1765" s="90"/>
      <c r="CD1765" s="90"/>
      <c r="CE1765" s="90"/>
      <c r="CF1765" s="90"/>
      <c r="CG1765" s="90"/>
      <c r="CH1765" s="90"/>
      <c r="CI1765" s="90"/>
      <c r="CJ1765" s="90"/>
      <c r="CK1765" s="90"/>
      <c r="CL1765" s="90"/>
      <c r="CM1765" s="90"/>
      <c r="CN1765" s="90"/>
      <c r="CO1765" s="90"/>
      <c r="CP1765" s="90"/>
      <c r="CQ1765" s="90"/>
      <c r="CR1765" s="90"/>
      <c r="CS1765" s="90"/>
      <c r="CT1765" s="90"/>
      <c r="CU1765" s="91"/>
      <c r="CV1765" s="92"/>
    </row>
    <row r="1766" spans="1:100" s="87" customFormat="1" ht="14.45" customHeight="1" outlineLevel="4" thickBot="1">
      <c r="A1766" s="93">
        <f t="shared" si="27"/>
        <v>1765</v>
      </c>
      <c r="B1766" s="94"/>
      <c r="C1766" s="98"/>
      <c r="E1766" s="148" t="s">
        <v>1686</v>
      </c>
      <c r="F1766" s="532" t="s">
        <v>52</v>
      </c>
      <c r="G1766" s="533"/>
      <c r="H1766" s="533"/>
      <c r="I1766" s="533"/>
      <c r="J1766" s="533"/>
      <c r="K1766" s="533"/>
      <c r="L1766" s="533"/>
      <c r="M1766" s="533"/>
      <c r="N1766" s="533"/>
      <c r="O1766" s="533"/>
      <c r="P1766" s="533"/>
      <c r="Q1766" s="533"/>
      <c r="R1766" s="475" t="s">
        <v>3011</v>
      </c>
      <c r="S1766" s="475"/>
      <c r="T1766" s="475"/>
      <c r="U1766" s="475"/>
      <c r="V1766" s="475"/>
      <c r="W1766" s="475"/>
      <c r="X1766" s="475"/>
      <c r="Y1766" s="475"/>
      <c r="Z1766" s="475"/>
      <c r="AA1766" s="475"/>
      <c r="AB1766" s="475"/>
      <c r="AC1766" s="475"/>
      <c r="AD1766" s="475"/>
      <c r="AE1766" s="475"/>
      <c r="AF1766" s="475"/>
      <c r="AG1766" s="475"/>
      <c r="AH1766" s="475"/>
      <c r="AI1766" s="475"/>
      <c r="AJ1766" s="475"/>
      <c r="AK1766" s="475"/>
      <c r="AL1766" s="475"/>
      <c r="AM1766" s="475"/>
      <c r="AN1766" s="475"/>
      <c r="AO1766" s="475"/>
      <c r="AP1766" s="475"/>
      <c r="AQ1766" s="475"/>
      <c r="AR1766" s="475"/>
      <c r="AS1766" s="475"/>
      <c r="AT1766" s="475"/>
      <c r="AU1766" s="475"/>
      <c r="AV1766" s="475"/>
      <c r="AW1766" s="475"/>
      <c r="AX1766" s="475"/>
      <c r="AY1766" s="475"/>
      <c r="AZ1766" s="476"/>
      <c r="BA1766" s="88"/>
      <c r="BB1766" s="89"/>
      <c r="BC1766" s="128" t="s">
        <v>3012</v>
      </c>
      <c r="BD1766" s="90"/>
      <c r="BE1766" s="90"/>
      <c r="BF1766" s="90"/>
      <c r="BG1766" s="90"/>
      <c r="BH1766" s="90"/>
      <c r="BI1766" s="90"/>
      <c r="BJ1766" s="90"/>
      <c r="BK1766" s="90"/>
      <c r="BL1766" s="90"/>
      <c r="BM1766" s="90"/>
      <c r="BN1766" s="90"/>
      <c r="BO1766" s="90"/>
      <c r="BP1766" s="90"/>
      <c r="BQ1766" s="90"/>
      <c r="BR1766" s="90"/>
      <c r="BS1766" s="90"/>
      <c r="BT1766" s="90"/>
      <c r="BU1766" s="90"/>
      <c r="BV1766" s="90"/>
      <c r="BW1766" s="90"/>
      <c r="BX1766" s="90"/>
      <c r="BY1766" s="90"/>
      <c r="BZ1766" s="90"/>
      <c r="CA1766" s="90"/>
      <c r="CB1766" s="90"/>
      <c r="CC1766" s="90"/>
      <c r="CD1766" s="90"/>
      <c r="CE1766" s="90"/>
      <c r="CF1766" s="90"/>
      <c r="CG1766" s="90"/>
      <c r="CH1766" s="90"/>
      <c r="CI1766" s="90"/>
      <c r="CJ1766" s="90"/>
      <c r="CK1766" s="90"/>
      <c r="CL1766" s="90"/>
      <c r="CM1766" s="90"/>
      <c r="CN1766" s="90"/>
      <c r="CO1766" s="90"/>
      <c r="CP1766" s="90"/>
      <c r="CQ1766" s="90"/>
      <c r="CR1766" s="90"/>
      <c r="CS1766" s="90"/>
      <c r="CT1766" s="90"/>
      <c r="CU1766" s="91"/>
      <c r="CV1766" s="92"/>
    </row>
    <row r="1767" spans="1:100" s="87" customFormat="1" ht="14.45" customHeight="1" outlineLevel="3" thickBot="1">
      <c r="A1767" s="93">
        <f t="shared" si="27"/>
        <v>1766</v>
      </c>
      <c r="B1767" s="94"/>
      <c r="C1767" s="98"/>
      <c r="F1767" s="129"/>
      <c r="G1767" s="129"/>
      <c r="H1767" s="129"/>
      <c r="I1767" s="129"/>
      <c r="J1767" s="129"/>
      <c r="K1767" s="129"/>
      <c r="L1767" s="129"/>
      <c r="M1767" s="129"/>
      <c r="N1767" s="129"/>
      <c r="O1767" s="129"/>
      <c r="P1767" s="129"/>
      <c r="Q1767" s="129"/>
      <c r="R1767" s="129"/>
      <c r="S1767" s="129"/>
      <c r="T1767" s="129"/>
      <c r="U1767" s="129"/>
      <c r="V1767" s="129"/>
      <c r="W1767" s="129"/>
      <c r="X1767" s="129"/>
      <c r="Y1767" s="129"/>
      <c r="Z1767" s="129"/>
      <c r="AA1767" s="129"/>
      <c r="AB1767" s="129"/>
      <c r="AC1767" s="129"/>
      <c r="AD1767" s="129"/>
      <c r="AE1767" s="129"/>
      <c r="AF1767" s="129"/>
      <c r="AG1767" s="129"/>
      <c r="AH1767" s="129"/>
      <c r="AI1767" s="129"/>
      <c r="AJ1767" s="129"/>
      <c r="AK1767" s="129"/>
      <c r="AL1767" s="129"/>
      <c r="AM1767" s="129"/>
      <c r="AN1767" s="129"/>
      <c r="AO1767" s="129"/>
      <c r="AP1767" s="129"/>
      <c r="AQ1767" s="129"/>
      <c r="AR1767" s="129"/>
      <c r="AS1767" s="129"/>
      <c r="AT1767" s="129"/>
      <c r="AU1767" s="129"/>
      <c r="AV1767" s="129"/>
      <c r="AW1767" s="129"/>
      <c r="AX1767" s="129"/>
      <c r="AY1767" s="129"/>
      <c r="AZ1767" s="129"/>
      <c r="BA1767" s="88"/>
      <c r="BB1767" s="89"/>
      <c r="BC1767" s="90"/>
      <c r="BD1767" s="90"/>
      <c r="BE1767" s="90"/>
      <c r="BF1767" s="90"/>
      <c r="BG1767" s="90"/>
      <c r="BH1767" s="90"/>
      <c r="BI1767" s="90"/>
      <c r="BJ1767" s="90"/>
      <c r="BK1767" s="90"/>
      <c r="BL1767" s="90"/>
      <c r="BM1767" s="90"/>
      <c r="BN1767" s="90"/>
      <c r="BO1767" s="90"/>
      <c r="BP1767" s="90"/>
      <c r="BQ1767" s="90"/>
      <c r="BR1767" s="90"/>
      <c r="BS1767" s="90"/>
      <c r="BT1767" s="90"/>
      <c r="BU1767" s="90"/>
      <c r="BV1767" s="90"/>
      <c r="BW1767" s="90"/>
      <c r="BX1767" s="90"/>
      <c r="BY1767" s="90"/>
      <c r="BZ1767" s="90"/>
      <c r="CA1767" s="90"/>
      <c r="CB1767" s="90"/>
      <c r="CC1767" s="90"/>
      <c r="CD1767" s="90"/>
      <c r="CE1767" s="90"/>
      <c r="CF1767" s="90"/>
      <c r="CG1767" s="90"/>
      <c r="CH1767" s="90"/>
      <c r="CI1767" s="90"/>
      <c r="CJ1767" s="90"/>
      <c r="CK1767" s="90"/>
      <c r="CL1767" s="90"/>
      <c r="CM1767" s="90"/>
      <c r="CN1767" s="90"/>
      <c r="CO1767" s="90"/>
      <c r="CP1767" s="90"/>
      <c r="CQ1767" s="90"/>
      <c r="CR1767" s="90"/>
      <c r="CS1767" s="90"/>
      <c r="CT1767" s="90"/>
      <c r="CU1767" s="91"/>
      <c r="CV1767" s="92"/>
    </row>
    <row r="1768" spans="1:100" s="87" customFormat="1" ht="14.45" customHeight="1" outlineLevel="2" thickBot="1">
      <c r="A1768" s="93">
        <f t="shared" si="27"/>
        <v>1767</v>
      </c>
      <c r="B1768" s="94"/>
      <c r="C1768" s="98"/>
      <c r="BA1768" s="88"/>
      <c r="BB1768" s="89"/>
      <c r="BC1768" s="90"/>
      <c r="BD1768" s="90"/>
      <c r="BE1768" s="90"/>
      <c r="BF1768" s="90"/>
      <c r="BG1768" s="90"/>
      <c r="BH1768" s="90"/>
      <c r="BI1768" s="90"/>
      <c r="BJ1768" s="90"/>
      <c r="BK1768" s="90"/>
      <c r="BL1768" s="90"/>
      <c r="BM1768" s="90"/>
      <c r="BN1768" s="90"/>
      <c r="BO1768" s="90"/>
      <c r="BP1768" s="90"/>
      <c r="BQ1768" s="90"/>
      <c r="BR1768" s="90"/>
      <c r="BS1768" s="90"/>
      <c r="BT1768" s="90"/>
      <c r="BU1768" s="90"/>
      <c r="BV1768" s="90"/>
      <c r="BW1768" s="90"/>
      <c r="BX1768" s="90"/>
      <c r="BY1768" s="90"/>
      <c r="BZ1768" s="90"/>
      <c r="CA1768" s="90"/>
      <c r="CB1768" s="90"/>
      <c r="CC1768" s="90"/>
      <c r="CD1768" s="90"/>
      <c r="CE1768" s="90"/>
      <c r="CF1768" s="90"/>
      <c r="CG1768" s="90"/>
      <c r="CH1768" s="90"/>
      <c r="CI1768" s="90"/>
      <c r="CJ1768" s="90"/>
      <c r="CK1768" s="90"/>
      <c r="CL1768" s="90"/>
      <c r="CM1768" s="90"/>
      <c r="CN1768" s="90"/>
      <c r="CO1768" s="90"/>
      <c r="CP1768" s="90"/>
      <c r="CQ1768" s="90"/>
      <c r="CR1768" s="90"/>
      <c r="CS1768" s="90"/>
      <c r="CT1768" s="90"/>
      <c r="CU1768" s="91"/>
      <c r="CV1768" s="92"/>
    </row>
    <row r="1769" spans="1:100" s="87" customFormat="1" ht="14.45" customHeight="1" outlineLevel="1" thickBot="1">
      <c r="A1769" s="93">
        <f t="shared" si="27"/>
        <v>1768</v>
      </c>
      <c r="B1769" s="94"/>
      <c r="C1769" s="98"/>
      <c r="D1769" s="167" t="s">
        <v>3013</v>
      </c>
      <c r="E1769" s="100"/>
      <c r="BA1769" s="88"/>
      <c r="BB1769" s="89"/>
      <c r="BC1769" s="97" t="s">
        <v>3014</v>
      </c>
      <c r="BD1769" s="90"/>
      <c r="BE1769" s="90"/>
      <c r="BF1769" s="90"/>
      <c r="BG1769" s="90"/>
      <c r="BH1769" s="90"/>
      <c r="BI1769" s="90"/>
      <c r="BJ1769" s="90"/>
      <c r="BK1769" s="90"/>
      <c r="BL1769" s="90"/>
      <c r="BM1769" s="90"/>
      <c r="BN1769" s="90"/>
      <c r="BO1769" s="90"/>
      <c r="BP1769" s="90"/>
      <c r="BQ1769" s="90"/>
      <c r="BR1769" s="90"/>
      <c r="BS1769" s="90"/>
      <c r="BT1769" s="90"/>
      <c r="BU1769" s="90"/>
      <c r="BV1769" s="90"/>
      <c r="BW1769" s="90"/>
      <c r="BX1769" s="90"/>
      <c r="BY1769" s="90"/>
      <c r="BZ1769" s="90"/>
      <c r="CA1769" s="90"/>
      <c r="CB1769" s="90"/>
      <c r="CC1769" s="90"/>
      <c r="CD1769" s="90"/>
      <c r="CE1769" s="90"/>
      <c r="CF1769" s="90"/>
      <c r="CG1769" s="90"/>
      <c r="CH1769" s="90"/>
      <c r="CI1769" s="90"/>
      <c r="CJ1769" s="90"/>
      <c r="CK1769" s="90"/>
      <c r="CL1769" s="90"/>
      <c r="CM1769" s="90"/>
      <c r="CN1769" s="90"/>
      <c r="CO1769" s="90"/>
      <c r="CP1769" s="90"/>
      <c r="CQ1769" s="90"/>
      <c r="CR1769" s="90"/>
      <c r="CS1769" s="90"/>
      <c r="CT1769" s="90"/>
      <c r="CU1769" s="91"/>
      <c r="CV1769" s="92"/>
    </row>
    <row r="1770" spans="1:100" s="87" customFormat="1" ht="14.45" customHeight="1" outlineLevel="2" thickBot="1">
      <c r="A1770" s="93">
        <f t="shared" si="27"/>
        <v>1769</v>
      </c>
      <c r="B1770" s="94"/>
      <c r="C1770" s="98"/>
      <c r="E1770" s="101" t="s">
        <v>3015</v>
      </c>
      <c r="BA1770" s="88"/>
      <c r="BB1770" s="89"/>
      <c r="BC1770" s="97" t="s">
        <v>3016</v>
      </c>
      <c r="BD1770" s="90"/>
      <c r="BE1770" s="90"/>
      <c r="BF1770" s="90"/>
      <c r="BG1770" s="90"/>
      <c r="BH1770" s="90"/>
      <c r="BI1770" s="90"/>
      <c r="BJ1770" s="90"/>
      <c r="BK1770" s="90"/>
      <c r="BL1770" s="90"/>
      <c r="BM1770" s="90"/>
      <c r="BN1770" s="90"/>
      <c r="BO1770" s="90"/>
      <c r="BP1770" s="90"/>
      <c r="BQ1770" s="90"/>
      <c r="BR1770" s="90"/>
      <c r="BS1770" s="90"/>
      <c r="BT1770" s="90"/>
      <c r="BU1770" s="90"/>
      <c r="BV1770" s="90"/>
      <c r="BW1770" s="90"/>
      <c r="BX1770" s="90"/>
      <c r="BY1770" s="90"/>
      <c r="BZ1770" s="90"/>
      <c r="CA1770" s="90"/>
      <c r="CB1770" s="90"/>
      <c r="CC1770" s="90"/>
      <c r="CD1770" s="90"/>
      <c r="CE1770" s="90"/>
      <c r="CF1770" s="90"/>
      <c r="CG1770" s="90"/>
      <c r="CH1770" s="90"/>
      <c r="CI1770" s="90"/>
      <c r="CJ1770" s="90"/>
      <c r="CK1770" s="90"/>
      <c r="CL1770" s="90"/>
      <c r="CM1770" s="90"/>
      <c r="CN1770" s="90"/>
      <c r="CO1770" s="90"/>
      <c r="CP1770" s="90"/>
      <c r="CQ1770" s="90"/>
      <c r="CR1770" s="90"/>
      <c r="CS1770" s="90"/>
      <c r="CT1770" s="90"/>
      <c r="CU1770" s="91"/>
      <c r="CV1770" s="92"/>
    </row>
    <row r="1771" spans="1:100" s="87" customFormat="1" ht="14.45" customHeight="1" outlineLevel="3" thickBot="1">
      <c r="A1771" s="93">
        <f t="shared" si="27"/>
        <v>1770</v>
      </c>
      <c r="B1771" s="94"/>
      <c r="C1771" s="98"/>
      <c r="F1771" s="102" t="s">
        <v>3017</v>
      </c>
      <c r="BA1771" s="88"/>
      <c r="BB1771" s="89"/>
      <c r="BC1771" s="97" t="s">
        <v>3018</v>
      </c>
      <c r="BD1771" s="90"/>
      <c r="BE1771" s="90"/>
      <c r="BF1771" s="90"/>
      <c r="BG1771" s="90"/>
      <c r="BH1771" s="90"/>
      <c r="BI1771" s="90"/>
      <c r="BJ1771" s="90"/>
      <c r="BK1771" s="90"/>
      <c r="BL1771" s="90"/>
      <c r="BM1771" s="90"/>
      <c r="BN1771" s="90"/>
      <c r="BO1771" s="90"/>
      <c r="BP1771" s="90"/>
      <c r="BQ1771" s="90"/>
      <c r="BR1771" s="90"/>
      <c r="BS1771" s="90"/>
      <c r="BT1771" s="90"/>
      <c r="BU1771" s="90"/>
      <c r="BV1771" s="90"/>
      <c r="BW1771" s="90"/>
      <c r="BX1771" s="90"/>
      <c r="BY1771" s="90"/>
      <c r="BZ1771" s="90"/>
      <c r="CA1771" s="90"/>
      <c r="CB1771" s="90"/>
      <c r="CC1771" s="90"/>
      <c r="CD1771" s="90"/>
      <c r="CE1771" s="90"/>
      <c r="CF1771" s="90"/>
      <c r="CG1771" s="90"/>
      <c r="CH1771" s="90"/>
      <c r="CI1771" s="90"/>
      <c r="CJ1771" s="90"/>
      <c r="CK1771" s="90"/>
      <c r="CL1771" s="90"/>
      <c r="CM1771" s="90"/>
      <c r="CN1771" s="90"/>
      <c r="CO1771" s="90"/>
      <c r="CP1771" s="90"/>
      <c r="CQ1771" s="90"/>
      <c r="CR1771" s="90"/>
      <c r="CS1771" s="90"/>
      <c r="CT1771" s="90"/>
      <c r="CU1771" s="91"/>
      <c r="CV1771" s="92"/>
    </row>
    <row r="1772" spans="1:100" s="87" customFormat="1" ht="14.45" customHeight="1" outlineLevel="4" thickBot="1">
      <c r="A1772" s="93">
        <f t="shared" si="27"/>
        <v>1771</v>
      </c>
      <c r="B1772" s="94"/>
      <c r="C1772" s="98"/>
      <c r="G1772" s="103" t="s">
        <v>2204</v>
      </c>
      <c r="BA1772" s="88"/>
      <c r="BB1772" s="89"/>
      <c r="BC1772" s="90" t="s">
        <v>3019</v>
      </c>
      <c r="BD1772" s="90"/>
      <c r="BE1772" s="90"/>
      <c r="BF1772" s="90"/>
      <c r="BG1772" s="90"/>
      <c r="BH1772" s="90"/>
      <c r="BI1772" s="90"/>
      <c r="BJ1772" s="90"/>
      <c r="BK1772" s="90"/>
      <c r="BL1772" s="90"/>
      <c r="BM1772" s="90"/>
      <c r="BN1772" s="90"/>
      <c r="BO1772" s="90"/>
      <c r="BP1772" s="90"/>
      <c r="BQ1772" s="90"/>
      <c r="BR1772" s="90"/>
      <c r="BS1772" s="90"/>
      <c r="BT1772" s="90"/>
      <c r="BU1772" s="90"/>
      <c r="BV1772" s="90"/>
      <c r="BW1772" s="90"/>
      <c r="BX1772" s="90"/>
      <c r="BY1772" s="90"/>
      <c r="BZ1772" s="90"/>
      <c r="CA1772" s="90"/>
      <c r="CB1772" s="90"/>
      <c r="CC1772" s="90"/>
      <c r="CD1772" s="90"/>
      <c r="CE1772" s="90"/>
      <c r="CF1772" s="90"/>
      <c r="CG1772" s="90"/>
      <c r="CH1772" s="90"/>
      <c r="CI1772" s="90"/>
      <c r="CJ1772" s="90"/>
      <c r="CK1772" s="90"/>
      <c r="CL1772" s="90"/>
      <c r="CM1772" s="90"/>
      <c r="CN1772" s="90"/>
      <c r="CO1772" s="90"/>
      <c r="CP1772" s="90"/>
      <c r="CQ1772" s="90"/>
      <c r="CR1772" s="90"/>
      <c r="CS1772" s="90"/>
      <c r="CT1772" s="90"/>
      <c r="CU1772" s="91"/>
      <c r="CV1772" s="92"/>
    </row>
    <row r="1773" spans="1:100" s="87" customFormat="1" ht="14.45" customHeight="1" outlineLevel="4" thickBot="1">
      <c r="A1773" s="93">
        <f t="shared" si="27"/>
        <v>1772</v>
      </c>
      <c r="B1773" s="94"/>
      <c r="C1773" s="98"/>
      <c r="H1773" s="87" t="s">
        <v>3020</v>
      </c>
      <c r="I1773" s="106"/>
      <c r="J1773" s="106"/>
      <c r="AJ1773" s="106"/>
      <c r="AK1773" s="106"/>
      <c r="AL1773" s="106"/>
      <c r="AM1773" s="106"/>
      <c r="BA1773" s="88"/>
      <c r="BB1773" s="89"/>
      <c r="BC1773" s="90"/>
      <c r="BD1773" s="90"/>
      <c r="BE1773" s="90"/>
      <c r="BF1773" s="90"/>
      <c r="BG1773" s="90"/>
      <c r="BH1773" s="90"/>
      <c r="BI1773" s="90"/>
      <c r="BJ1773" s="90"/>
      <c r="BK1773" s="90"/>
      <c r="BL1773" s="90"/>
      <c r="BM1773" s="90"/>
      <c r="BN1773" s="90"/>
      <c r="BO1773" s="90"/>
      <c r="BP1773" s="90"/>
      <c r="BQ1773" s="90"/>
      <c r="BR1773" s="90"/>
      <c r="BS1773" s="90"/>
      <c r="BT1773" s="90"/>
      <c r="BU1773" s="90"/>
      <c r="BV1773" s="90"/>
      <c r="BW1773" s="90"/>
      <c r="BX1773" s="90"/>
      <c r="BY1773" s="90"/>
      <c r="BZ1773" s="90"/>
      <c r="CA1773" s="90"/>
      <c r="CB1773" s="90"/>
      <c r="CC1773" s="90"/>
      <c r="CD1773" s="90"/>
      <c r="CE1773" s="90"/>
      <c r="CF1773" s="90"/>
      <c r="CG1773" s="90"/>
      <c r="CH1773" s="90"/>
      <c r="CI1773" s="90"/>
      <c r="CJ1773" s="90"/>
      <c r="CK1773" s="90"/>
      <c r="CL1773" s="90"/>
      <c r="CM1773" s="90"/>
      <c r="CN1773" s="90"/>
      <c r="CO1773" s="90"/>
      <c r="CP1773" s="90"/>
      <c r="CQ1773" s="90"/>
      <c r="CR1773" s="90"/>
      <c r="CS1773" s="90"/>
      <c r="CT1773" s="90"/>
      <c r="CU1773" s="91"/>
      <c r="CV1773" s="92"/>
    </row>
    <row r="1774" spans="1:100" s="87" customFormat="1" ht="14.45" customHeight="1" outlineLevel="4" thickBot="1">
      <c r="A1774" s="93">
        <f t="shared" si="27"/>
        <v>1773</v>
      </c>
      <c r="B1774" s="94"/>
      <c r="C1774" s="98"/>
      <c r="H1774" s="87" t="s">
        <v>3021</v>
      </c>
      <c r="BA1774" s="88"/>
      <c r="BB1774" s="89"/>
      <c r="BC1774" s="90"/>
      <c r="BD1774" s="90"/>
      <c r="BE1774" s="90"/>
      <c r="BF1774" s="90"/>
      <c r="BG1774" s="90"/>
      <c r="BH1774" s="90"/>
      <c r="BI1774" s="90"/>
      <c r="BJ1774" s="90"/>
      <c r="BK1774" s="90"/>
      <c r="BL1774" s="90"/>
      <c r="BM1774" s="90"/>
      <c r="BN1774" s="90"/>
      <c r="BO1774" s="90"/>
      <c r="BP1774" s="90"/>
      <c r="BQ1774" s="90"/>
      <c r="BR1774" s="90"/>
      <c r="BS1774" s="90"/>
      <c r="BT1774" s="90"/>
      <c r="BU1774" s="90"/>
      <c r="BV1774" s="90"/>
      <c r="BW1774" s="90"/>
      <c r="BX1774" s="90"/>
      <c r="BY1774" s="90"/>
      <c r="BZ1774" s="90"/>
      <c r="CA1774" s="90"/>
      <c r="CB1774" s="90"/>
      <c r="CC1774" s="90"/>
      <c r="CD1774" s="90"/>
      <c r="CE1774" s="90"/>
      <c r="CF1774" s="90"/>
      <c r="CG1774" s="90"/>
      <c r="CH1774" s="90"/>
      <c r="CI1774" s="90"/>
      <c r="CJ1774" s="90"/>
      <c r="CK1774" s="90"/>
      <c r="CL1774" s="90"/>
      <c r="CM1774" s="90"/>
      <c r="CN1774" s="90"/>
      <c r="CO1774" s="90"/>
      <c r="CP1774" s="90"/>
      <c r="CQ1774" s="90"/>
      <c r="CR1774" s="90"/>
      <c r="CS1774" s="90"/>
      <c r="CT1774" s="90"/>
      <c r="CU1774" s="91"/>
      <c r="CV1774" s="92"/>
    </row>
    <row r="1775" spans="1:100" s="87" customFormat="1" ht="14.45" customHeight="1" outlineLevel="4" thickBot="1">
      <c r="A1775" s="93">
        <f t="shared" si="27"/>
        <v>1774</v>
      </c>
      <c r="B1775" s="94"/>
      <c r="C1775" s="98"/>
      <c r="G1775" s="103" t="s">
        <v>3022</v>
      </c>
      <c r="BA1775" s="88"/>
      <c r="BB1775" s="89"/>
      <c r="BC1775" s="90"/>
      <c r="BD1775" s="90"/>
      <c r="BE1775" s="90"/>
      <c r="BF1775" s="90"/>
      <c r="BG1775" s="90"/>
      <c r="BH1775" s="90"/>
      <c r="BI1775" s="90"/>
      <c r="BJ1775" s="90"/>
      <c r="BK1775" s="90"/>
      <c r="BL1775" s="90"/>
      <c r="BM1775" s="90"/>
      <c r="BN1775" s="90"/>
      <c r="BO1775" s="90"/>
      <c r="BP1775" s="90"/>
      <c r="BQ1775" s="90"/>
      <c r="BR1775" s="90"/>
      <c r="BS1775" s="90"/>
      <c r="BT1775" s="90"/>
      <c r="BU1775" s="90"/>
      <c r="BV1775" s="90"/>
      <c r="BW1775" s="90"/>
      <c r="BX1775" s="90"/>
      <c r="BY1775" s="90"/>
      <c r="BZ1775" s="90"/>
      <c r="CA1775" s="90"/>
      <c r="CB1775" s="90"/>
      <c r="CC1775" s="90"/>
      <c r="CD1775" s="90"/>
      <c r="CE1775" s="90"/>
      <c r="CF1775" s="90"/>
      <c r="CG1775" s="90"/>
      <c r="CH1775" s="90"/>
      <c r="CI1775" s="90"/>
      <c r="CJ1775" s="90"/>
      <c r="CK1775" s="90"/>
      <c r="CL1775" s="90"/>
      <c r="CM1775" s="90"/>
      <c r="CN1775" s="90"/>
      <c r="CO1775" s="90"/>
      <c r="CP1775" s="90"/>
      <c r="CQ1775" s="90"/>
      <c r="CR1775" s="90"/>
      <c r="CS1775" s="90"/>
      <c r="CT1775" s="90"/>
      <c r="CU1775" s="91"/>
      <c r="CV1775" s="92"/>
    </row>
    <row r="1776" spans="1:100" s="87" customFormat="1" ht="14.45" customHeight="1" outlineLevel="4" thickBot="1">
      <c r="A1776" s="93">
        <f t="shared" si="27"/>
        <v>1775</v>
      </c>
      <c r="B1776" s="94"/>
      <c r="C1776" s="98"/>
      <c r="H1776" s="107" t="s">
        <v>3023</v>
      </c>
      <c r="AZ1776" s="88"/>
      <c r="BA1776" s="88"/>
      <c r="BB1776" s="89"/>
      <c r="BC1776" s="90"/>
      <c r="BD1776" s="90"/>
      <c r="BE1776" s="90"/>
      <c r="BF1776" s="90"/>
      <c r="BG1776" s="90"/>
      <c r="BH1776" s="90"/>
      <c r="BI1776" s="90"/>
      <c r="BJ1776" s="90"/>
      <c r="BK1776" s="90"/>
      <c r="BL1776" s="90"/>
      <c r="BM1776" s="90"/>
      <c r="BN1776" s="90"/>
      <c r="BO1776" s="90"/>
      <c r="BP1776" s="90"/>
      <c r="BQ1776" s="90"/>
      <c r="BR1776" s="90"/>
      <c r="BS1776" s="90"/>
      <c r="BT1776" s="90"/>
      <c r="BU1776" s="90"/>
      <c r="BV1776" s="90"/>
      <c r="BW1776" s="90"/>
      <c r="BX1776" s="90"/>
      <c r="BY1776" s="90"/>
      <c r="BZ1776" s="90"/>
      <c r="CA1776" s="90"/>
      <c r="CB1776" s="90"/>
      <c r="CC1776" s="90"/>
      <c r="CD1776" s="90"/>
      <c r="CE1776" s="90"/>
      <c r="CF1776" s="90"/>
      <c r="CG1776" s="90"/>
      <c r="CH1776" s="90"/>
      <c r="CI1776" s="90"/>
      <c r="CJ1776" s="90"/>
      <c r="CK1776" s="90"/>
      <c r="CL1776" s="90"/>
      <c r="CM1776" s="90"/>
      <c r="CN1776" s="90"/>
      <c r="CO1776" s="90"/>
      <c r="CP1776" s="90"/>
      <c r="CQ1776" s="90"/>
      <c r="CR1776" s="90"/>
      <c r="CS1776" s="90"/>
      <c r="CT1776" s="90"/>
      <c r="CU1776" s="91"/>
      <c r="CV1776" s="92"/>
    </row>
    <row r="1777" spans="1:100" s="87" customFormat="1" ht="14.45" customHeight="1" outlineLevel="4" thickBot="1">
      <c r="A1777" s="93">
        <f t="shared" si="27"/>
        <v>1776</v>
      </c>
      <c r="B1777" s="94"/>
      <c r="C1777" s="98"/>
      <c r="I1777" s="114" t="s">
        <v>3024</v>
      </c>
      <c r="AZ1777" s="88"/>
      <c r="BA1777" s="88"/>
      <c r="BB1777" s="89"/>
      <c r="BC1777" s="90"/>
      <c r="BD1777" s="90"/>
      <c r="BE1777" s="90"/>
      <c r="BF1777" s="90"/>
      <c r="BG1777" s="90"/>
      <c r="BH1777" s="90"/>
      <c r="BI1777" s="90"/>
      <c r="BJ1777" s="90"/>
      <c r="BK1777" s="90"/>
      <c r="BL1777" s="90"/>
      <c r="BM1777" s="90"/>
      <c r="BN1777" s="90"/>
      <c r="BO1777" s="90"/>
      <c r="BP1777" s="90"/>
      <c r="BQ1777" s="90"/>
      <c r="BR1777" s="90"/>
      <c r="BS1777" s="90"/>
      <c r="BT1777" s="90"/>
      <c r="BU1777" s="90"/>
      <c r="BV1777" s="90"/>
      <c r="BW1777" s="90"/>
      <c r="BX1777" s="90"/>
      <c r="BY1777" s="90"/>
      <c r="BZ1777" s="90"/>
      <c r="CA1777" s="90"/>
      <c r="CB1777" s="90"/>
      <c r="CC1777" s="90"/>
      <c r="CD1777" s="90"/>
      <c r="CE1777" s="90"/>
      <c r="CF1777" s="90"/>
      <c r="CG1777" s="90"/>
      <c r="CH1777" s="90"/>
      <c r="CI1777" s="90"/>
      <c r="CJ1777" s="90"/>
      <c r="CK1777" s="90"/>
      <c r="CL1777" s="90"/>
      <c r="CM1777" s="90"/>
      <c r="CN1777" s="90"/>
      <c r="CO1777" s="90"/>
      <c r="CP1777" s="90"/>
      <c r="CQ1777" s="90"/>
      <c r="CR1777" s="90"/>
      <c r="CS1777" s="90"/>
      <c r="CT1777" s="90"/>
      <c r="CU1777" s="91"/>
      <c r="CV1777" s="92"/>
    </row>
    <row r="1778" spans="1:100" s="87" customFormat="1" ht="14.45" customHeight="1" outlineLevel="4" thickBot="1">
      <c r="A1778" s="93">
        <f t="shared" si="27"/>
        <v>1777</v>
      </c>
      <c r="B1778" s="94"/>
      <c r="C1778" s="98"/>
      <c r="J1778" s="87" t="s">
        <v>3025</v>
      </c>
      <c r="AZ1778" s="88"/>
      <c r="BA1778" s="88"/>
      <c r="BB1778" s="89"/>
      <c r="BC1778" s="90"/>
      <c r="BD1778" s="90"/>
      <c r="BE1778" s="90"/>
      <c r="BF1778" s="90"/>
      <c r="BG1778" s="90"/>
      <c r="BH1778" s="90"/>
      <c r="BI1778" s="90"/>
      <c r="BJ1778" s="90"/>
      <c r="BK1778" s="90"/>
      <c r="BL1778" s="90"/>
      <c r="BM1778" s="90"/>
      <c r="BN1778" s="90"/>
      <c r="BO1778" s="90"/>
      <c r="BP1778" s="90"/>
      <c r="BQ1778" s="90"/>
      <c r="BR1778" s="90"/>
      <c r="BS1778" s="90"/>
      <c r="BT1778" s="90"/>
      <c r="BU1778" s="90"/>
      <c r="BV1778" s="90"/>
      <c r="BW1778" s="90"/>
      <c r="BX1778" s="90"/>
      <c r="BY1778" s="90"/>
      <c r="BZ1778" s="90"/>
      <c r="CA1778" s="90"/>
      <c r="CB1778" s="90"/>
      <c r="CC1778" s="90"/>
      <c r="CD1778" s="90"/>
      <c r="CE1778" s="90"/>
      <c r="CF1778" s="90"/>
      <c r="CG1778" s="90"/>
      <c r="CH1778" s="90"/>
      <c r="CI1778" s="90"/>
      <c r="CJ1778" s="90"/>
      <c r="CK1778" s="90"/>
      <c r="CL1778" s="90"/>
      <c r="CM1778" s="90"/>
      <c r="CN1778" s="90"/>
      <c r="CO1778" s="90"/>
      <c r="CP1778" s="90"/>
      <c r="CQ1778" s="90"/>
      <c r="CR1778" s="90"/>
      <c r="CS1778" s="90"/>
      <c r="CT1778" s="90"/>
      <c r="CU1778" s="91"/>
      <c r="CV1778" s="92"/>
    </row>
    <row r="1779" spans="1:100" s="87" customFormat="1" ht="14.45" customHeight="1" outlineLevel="4" thickBot="1">
      <c r="A1779" s="93">
        <f t="shared" si="27"/>
        <v>1778</v>
      </c>
      <c r="B1779" s="94"/>
      <c r="C1779" s="98"/>
      <c r="J1779" s="87" t="s">
        <v>3026</v>
      </c>
      <c r="AZ1779" s="88"/>
      <c r="BA1779" s="88"/>
      <c r="BB1779" s="89"/>
      <c r="BC1779" s="90"/>
      <c r="BD1779" s="90"/>
      <c r="BE1779" s="90"/>
      <c r="BF1779" s="90"/>
      <c r="BG1779" s="90"/>
      <c r="BH1779" s="90"/>
      <c r="BI1779" s="90"/>
      <c r="BJ1779" s="90"/>
      <c r="BK1779" s="90"/>
      <c r="BL1779" s="90"/>
      <c r="BM1779" s="90"/>
      <c r="BN1779" s="90"/>
      <c r="BO1779" s="90"/>
      <c r="BP1779" s="90"/>
      <c r="BQ1779" s="90"/>
      <c r="BR1779" s="90"/>
      <c r="BS1779" s="90"/>
      <c r="BT1779" s="90"/>
      <c r="BU1779" s="90"/>
      <c r="BV1779" s="90"/>
      <c r="BW1779" s="90"/>
      <c r="BX1779" s="90"/>
      <c r="BY1779" s="90"/>
      <c r="BZ1779" s="90"/>
      <c r="CA1779" s="90"/>
      <c r="CB1779" s="90"/>
      <c r="CC1779" s="90"/>
      <c r="CD1779" s="90"/>
      <c r="CE1779" s="90"/>
      <c r="CF1779" s="90"/>
      <c r="CG1779" s="90"/>
      <c r="CH1779" s="90"/>
      <c r="CI1779" s="90"/>
      <c r="CJ1779" s="90"/>
      <c r="CK1779" s="90"/>
      <c r="CL1779" s="90"/>
      <c r="CM1779" s="90"/>
      <c r="CN1779" s="90"/>
      <c r="CO1779" s="90"/>
      <c r="CP1779" s="90"/>
      <c r="CQ1779" s="90"/>
      <c r="CR1779" s="90"/>
      <c r="CS1779" s="90"/>
      <c r="CT1779" s="90"/>
      <c r="CU1779" s="91"/>
      <c r="CV1779" s="92"/>
    </row>
    <row r="1780" spans="1:100" s="87" customFormat="1" ht="14.45" customHeight="1" outlineLevel="4" thickBot="1">
      <c r="A1780" s="93">
        <f t="shared" si="27"/>
        <v>1779</v>
      </c>
      <c r="B1780" s="94"/>
      <c r="C1780" s="98"/>
      <c r="I1780" s="114" t="s">
        <v>3027</v>
      </c>
      <c r="AZ1780" s="88"/>
      <c r="BA1780" s="88"/>
      <c r="BB1780" s="89"/>
      <c r="BC1780" s="90"/>
      <c r="BD1780" s="90"/>
      <c r="BE1780" s="90"/>
      <c r="BF1780" s="90"/>
      <c r="BG1780" s="90"/>
      <c r="BH1780" s="90"/>
      <c r="BI1780" s="90"/>
      <c r="BJ1780" s="90"/>
      <c r="BK1780" s="90"/>
      <c r="BL1780" s="90"/>
      <c r="BM1780" s="90"/>
      <c r="BN1780" s="90"/>
      <c r="BO1780" s="90"/>
      <c r="BP1780" s="90"/>
      <c r="BQ1780" s="90"/>
      <c r="BR1780" s="90"/>
      <c r="BS1780" s="90"/>
      <c r="BT1780" s="90"/>
      <c r="BU1780" s="90"/>
      <c r="BV1780" s="90"/>
      <c r="BW1780" s="90"/>
      <c r="BX1780" s="90"/>
      <c r="BY1780" s="90"/>
      <c r="BZ1780" s="90"/>
      <c r="CA1780" s="90"/>
      <c r="CB1780" s="90"/>
      <c r="CC1780" s="90"/>
      <c r="CD1780" s="90"/>
      <c r="CE1780" s="90"/>
      <c r="CF1780" s="90"/>
      <c r="CG1780" s="90"/>
      <c r="CH1780" s="90"/>
      <c r="CI1780" s="90"/>
      <c r="CJ1780" s="90"/>
      <c r="CK1780" s="90"/>
      <c r="CL1780" s="90"/>
      <c r="CM1780" s="90"/>
      <c r="CN1780" s="90"/>
      <c r="CO1780" s="90"/>
      <c r="CP1780" s="90"/>
      <c r="CQ1780" s="90"/>
      <c r="CR1780" s="90"/>
      <c r="CS1780" s="90"/>
      <c r="CT1780" s="90"/>
      <c r="CU1780" s="91"/>
      <c r="CV1780" s="92"/>
    </row>
    <row r="1781" spans="1:100" s="87" customFormat="1" ht="14.45" customHeight="1" outlineLevel="4" thickBot="1">
      <c r="A1781" s="93">
        <f t="shared" si="27"/>
        <v>1780</v>
      </c>
      <c r="B1781" s="94"/>
      <c r="C1781" s="98"/>
      <c r="J1781" s="169" t="s">
        <v>3028</v>
      </c>
      <c r="AZ1781" s="88"/>
      <c r="BA1781" s="88"/>
      <c r="BB1781" s="89"/>
      <c r="BC1781" s="90"/>
      <c r="BD1781" s="90"/>
      <c r="BE1781" s="90"/>
      <c r="BF1781" s="90"/>
      <c r="BG1781" s="90"/>
      <c r="BH1781" s="90"/>
      <c r="BI1781" s="90"/>
      <c r="BJ1781" s="90"/>
      <c r="BK1781" s="90"/>
      <c r="BL1781" s="90"/>
      <c r="BM1781" s="90"/>
      <c r="BN1781" s="90"/>
      <c r="BO1781" s="90"/>
      <c r="BP1781" s="90"/>
      <c r="BQ1781" s="90"/>
      <c r="BR1781" s="90"/>
      <c r="BS1781" s="90"/>
      <c r="BT1781" s="90"/>
      <c r="BU1781" s="90"/>
      <c r="BV1781" s="90"/>
      <c r="BW1781" s="90"/>
      <c r="BX1781" s="90"/>
      <c r="BY1781" s="90"/>
      <c r="BZ1781" s="90"/>
      <c r="CA1781" s="90"/>
      <c r="CB1781" s="90"/>
      <c r="CC1781" s="90"/>
      <c r="CD1781" s="90"/>
      <c r="CE1781" s="90"/>
      <c r="CF1781" s="90"/>
      <c r="CG1781" s="90"/>
      <c r="CH1781" s="90"/>
      <c r="CI1781" s="90"/>
      <c r="CJ1781" s="90"/>
      <c r="CK1781" s="90"/>
      <c r="CL1781" s="90"/>
      <c r="CM1781" s="90"/>
      <c r="CN1781" s="90"/>
      <c r="CO1781" s="90"/>
      <c r="CP1781" s="90"/>
      <c r="CQ1781" s="90"/>
      <c r="CR1781" s="90"/>
      <c r="CS1781" s="90"/>
      <c r="CT1781" s="90"/>
      <c r="CU1781" s="91"/>
      <c r="CV1781" s="92"/>
    </row>
    <row r="1782" spans="1:100" s="87" customFormat="1" ht="14.45" customHeight="1" outlineLevel="4" thickBot="1">
      <c r="A1782" s="93">
        <f t="shared" si="27"/>
        <v>1781</v>
      </c>
      <c r="B1782" s="94"/>
      <c r="C1782" s="98"/>
      <c r="J1782" s="169" t="s">
        <v>3029</v>
      </c>
      <c r="AZ1782" s="88"/>
      <c r="BA1782" s="88"/>
      <c r="BB1782" s="89"/>
      <c r="BC1782" s="90"/>
      <c r="BD1782" s="90"/>
      <c r="BE1782" s="90"/>
      <c r="BF1782" s="90"/>
      <c r="BG1782" s="90"/>
      <c r="BH1782" s="90"/>
      <c r="BI1782" s="90"/>
      <c r="BJ1782" s="90"/>
      <c r="BK1782" s="90"/>
      <c r="BL1782" s="90"/>
      <c r="BM1782" s="90"/>
      <c r="BN1782" s="90"/>
      <c r="BO1782" s="90"/>
      <c r="BP1782" s="90"/>
      <c r="BQ1782" s="90"/>
      <c r="BR1782" s="90"/>
      <c r="BS1782" s="90"/>
      <c r="BT1782" s="90"/>
      <c r="BU1782" s="90"/>
      <c r="BV1782" s="90"/>
      <c r="BW1782" s="90"/>
      <c r="BX1782" s="90"/>
      <c r="BY1782" s="90"/>
      <c r="BZ1782" s="90"/>
      <c r="CA1782" s="90"/>
      <c r="CB1782" s="90"/>
      <c r="CC1782" s="90"/>
      <c r="CD1782" s="90"/>
      <c r="CE1782" s="90"/>
      <c r="CF1782" s="90"/>
      <c r="CG1782" s="90"/>
      <c r="CH1782" s="90"/>
      <c r="CI1782" s="90"/>
      <c r="CJ1782" s="90"/>
      <c r="CK1782" s="90"/>
      <c r="CL1782" s="90"/>
      <c r="CM1782" s="90"/>
      <c r="CN1782" s="90"/>
      <c r="CO1782" s="90"/>
      <c r="CP1782" s="90"/>
      <c r="CQ1782" s="90"/>
      <c r="CR1782" s="90"/>
      <c r="CS1782" s="90"/>
      <c r="CT1782" s="90"/>
      <c r="CU1782" s="91"/>
      <c r="CV1782" s="92"/>
    </row>
    <row r="1783" spans="1:100" s="87" customFormat="1" ht="14.45" customHeight="1" outlineLevel="4" thickBot="1">
      <c r="A1783" s="93">
        <f t="shared" si="27"/>
        <v>1782</v>
      </c>
      <c r="B1783" s="94"/>
      <c r="C1783" s="98"/>
      <c r="H1783" s="107" t="s">
        <v>3030</v>
      </c>
      <c r="AZ1783" s="88"/>
      <c r="BA1783" s="88"/>
      <c r="BB1783" s="89"/>
      <c r="BC1783" s="90"/>
      <c r="BD1783" s="90"/>
      <c r="BE1783" s="90"/>
      <c r="BF1783" s="90"/>
      <c r="BG1783" s="90"/>
      <c r="BH1783" s="90"/>
      <c r="BI1783" s="90"/>
      <c r="BJ1783" s="90"/>
      <c r="BK1783" s="90"/>
      <c r="BL1783" s="90"/>
      <c r="BM1783" s="90"/>
      <c r="BN1783" s="90"/>
      <c r="BO1783" s="90"/>
      <c r="BP1783" s="90"/>
      <c r="BQ1783" s="90"/>
      <c r="BR1783" s="90"/>
      <c r="BS1783" s="90"/>
      <c r="BT1783" s="90"/>
      <c r="BU1783" s="90"/>
      <c r="BV1783" s="90"/>
      <c r="BW1783" s="90"/>
      <c r="BX1783" s="90"/>
      <c r="BY1783" s="90"/>
      <c r="BZ1783" s="90"/>
      <c r="CA1783" s="90"/>
      <c r="CB1783" s="90"/>
      <c r="CC1783" s="90"/>
      <c r="CD1783" s="90"/>
      <c r="CE1783" s="90"/>
      <c r="CF1783" s="90"/>
      <c r="CG1783" s="90"/>
      <c r="CH1783" s="90"/>
      <c r="CI1783" s="90"/>
      <c r="CJ1783" s="90"/>
      <c r="CK1783" s="90"/>
      <c r="CL1783" s="90"/>
      <c r="CM1783" s="90"/>
      <c r="CN1783" s="90"/>
      <c r="CO1783" s="90"/>
      <c r="CP1783" s="90"/>
      <c r="CQ1783" s="90"/>
      <c r="CR1783" s="90"/>
      <c r="CS1783" s="90"/>
      <c r="CT1783" s="90"/>
      <c r="CU1783" s="91"/>
      <c r="CV1783" s="92"/>
    </row>
    <row r="1784" spans="1:100" s="87" customFormat="1" ht="14.45" customHeight="1" outlineLevel="4" thickBot="1">
      <c r="A1784" s="93">
        <f t="shared" si="27"/>
        <v>1783</v>
      </c>
      <c r="B1784" s="94"/>
      <c r="C1784" s="98"/>
      <c r="I1784" s="114" t="s">
        <v>3024</v>
      </c>
      <c r="AZ1784" s="88"/>
      <c r="BA1784" s="88"/>
      <c r="BB1784" s="89"/>
      <c r="BC1784" s="90"/>
      <c r="BD1784" s="90"/>
      <c r="BE1784" s="90"/>
      <c r="BF1784" s="90"/>
      <c r="BG1784" s="90"/>
      <c r="BH1784" s="90"/>
      <c r="BI1784" s="90"/>
      <c r="BJ1784" s="90"/>
      <c r="BK1784" s="90"/>
      <c r="BL1784" s="90"/>
      <c r="BM1784" s="90"/>
      <c r="BN1784" s="90"/>
      <c r="BO1784" s="90"/>
      <c r="BP1784" s="90"/>
      <c r="BQ1784" s="90"/>
      <c r="BR1784" s="90"/>
      <c r="BS1784" s="90"/>
      <c r="BT1784" s="90"/>
      <c r="BU1784" s="90"/>
      <c r="BV1784" s="90"/>
      <c r="BW1784" s="90"/>
      <c r="BX1784" s="90"/>
      <c r="BY1784" s="90"/>
      <c r="BZ1784" s="90"/>
      <c r="CA1784" s="90"/>
      <c r="CB1784" s="90"/>
      <c r="CC1784" s="90"/>
      <c r="CD1784" s="90"/>
      <c r="CE1784" s="90"/>
      <c r="CF1784" s="90"/>
      <c r="CG1784" s="90"/>
      <c r="CH1784" s="90"/>
      <c r="CI1784" s="90"/>
      <c r="CJ1784" s="90"/>
      <c r="CK1784" s="90"/>
      <c r="CL1784" s="90"/>
      <c r="CM1784" s="90"/>
      <c r="CN1784" s="90"/>
      <c r="CO1784" s="90"/>
      <c r="CP1784" s="90"/>
      <c r="CQ1784" s="90"/>
      <c r="CR1784" s="90"/>
      <c r="CS1784" s="90"/>
      <c r="CT1784" s="90"/>
      <c r="CU1784" s="91"/>
      <c r="CV1784" s="92"/>
    </row>
    <row r="1785" spans="1:100" s="87" customFormat="1" ht="14.45" customHeight="1" outlineLevel="4" thickBot="1">
      <c r="A1785" s="93">
        <f t="shared" si="27"/>
        <v>1784</v>
      </c>
      <c r="B1785" s="94"/>
      <c r="C1785" s="98"/>
      <c r="J1785" s="87" t="s">
        <v>3031</v>
      </c>
      <c r="AZ1785" s="88"/>
      <c r="BA1785" s="88"/>
      <c r="BB1785" s="89"/>
      <c r="BC1785" s="90"/>
      <c r="BD1785" s="90"/>
      <c r="BE1785" s="90"/>
      <c r="BF1785" s="90"/>
      <c r="BG1785" s="90"/>
      <c r="BH1785" s="90"/>
      <c r="BI1785" s="90"/>
      <c r="BJ1785" s="90"/>
      <c r="BK1785" s="90"/>
      <c r="BL1785" s="90"/>
      <c r="BM1785" s="90"/>
      <c r="BN1785" s="90"/>
      <c r="BO1785" s="90"/>
      <c r="BP1785" s="90"/>
      <c r="BQ1785" s="90"/>
      <c r="BR1785" s="90"/>
      <c r="BS1785" s="90"/>
      <c r="BT1785" s="90"/>
      <c r="BU1785" s="90"/>
      <c r="BV1785" s="90"/>
      <c r="BW1785" s="90"/>
      <c r="BX1785" s="90"/>
      <c r="BY1785" s="90"/>
      <c r="BZ1785" s="90"/>
      <c r="CA1785" s="90"/>
      <c r="CB1785" s="90"/>
      <c r="CC1785" s="90"/>
      <c r="CD1785" s="90"/>
      <c r="CE1785" s="90"/>
      <c r="CF1785" s="90"/>
      <c r="CG1785" s="90"/>
      <c r="CH1785" s="90"/>
      <c r="CI1785" s="90"/>
      <c r="CJ1785" s="90"/>
      <c r="CK1785" s="90"/>
      <c r="CL1785" s="90"/>
      <c r="CM1785" s="90"/>
      <c r="CN1785" s="90"/>
      <c r="CO1785" s="90"/>
      <c r="CP1785" s="90"/>
      <c r="CQ1785" s="90"/>
      <c r="CR1785" s="90"/>
      <c r="CS1785" s="90"/>
      <c r="CT1785" s="90"/>
      <c r="CU1785" s="91"/>
      <c r="CV1785" s="92"/>
    </row>
    <row r="1786" spans="1:100" s="87" customFormat="1" ht="14.45" customHeight="1" outlineLevel="4" thickBot="1">
      <c r="A1786" s="93">
        <f t="shared" si="27"/>
        <v>1785</v>
      </c>
      <c r="B1786" s="94"/>
      <c r="C1786" s="98"/>
      <c r="J1786" s="87" t="s">
        <v>3032</v>
      </c>
      <c r="AZ1786" s="88"/>
      <c r="BA1786" s="88"/>
      <c r="BB1786" s="89"/>
      <c r="BC1786" s="90"/>
      <c r="BD1786" s="90"/>
      <c r="BE1786" s="90"/>
      <c r="BF1786" s="90"/>
      <c r="BG1786" s="90"/>
      <c r="BH1786" s="90"/>
      <c r="BI1786" s="90"/>
      <c r="BJ1786" s="90"/>
      <c r="BK1786" s="90"/>
      <c r="BL1786" s="90"/>
      <c r="BM1786" s="90"/>
      <c r="BN1786" s="90"/>
      <c r="BO1786" s="90"/>
      <c r="BP1786" s="90"/>
      <c r="BQ1786" s="90"/>
      <c r="BR1786" s="90"/>
      <c r="BS1786" s="90"/>
      <c r="BT1786" s="90"/>
      <c r="BU1786" s="90"/>
      <c r="BV1786" s="90"/>
      <c r="BW1786" s="90"/>
      <c r="BX1786" s="90"/>
      <c r="BY1786" s="90"/>
      <c r="BZ1786" s="90"/>
      <c r="CA1786" s="90"/>
      <c r="CB1786" s="90"/>
      <c r="CC1786" s="90"/>
      <c r="CD1786" s="90"/>
      <c r="CE1786" s="90"/>
      <c r="CF1786" s="90"/>
      <c r="CG1786" s="90"/>
      <c r="CH1786" s="90"/>
      <c r="CI1786" s="90"/>
      <c r="CJ1786" s="90"/>
      <c r="CK1786" s="90"/>
      <c r="CL1786" s="90"/>
      <c r="CM1786" s="90"/>
      <c r="CN1786" s="90"/>
      <c r="CO1786" s="90"/>
      <c r="CP1786" s="90"/>
      <c r="CQ1786" s="90"/>
      <c r="CR1786" s="90"/>
      <c r="CS1786" s="90"/>
      <c r="CT1786" s="90"/>
      <c r="CU1786" s="91"/>
      <c r="CV1786" s="92"/>
    </row>
    <row r="1787" spans="1:100" s="87" customFormat="1" ht="14.45" customHeight="1" outlineLevel="4" thickBot="1">
      <c r="A1787" s="93">
        <f t="shared" si="27"/>
        <v>1786</v>
      </c>
      <c r="B1787" s="94"/>
      <c r="C1787" s="98"/>
      <c r="I1787" s="114" t="s">
        <v>3033</v>
      </c>
      <c r="AZ1787" s="88"/>
      <c r="BA1787" s="88"/>
      <c r="BB1787" s="89"/>
      <c r="BC1787" s="90"/>
      <c r="BD1787" s="90"/>
      <c r="BE1787" s="90"/>
      <c r="BF1787" s="90"/>
      <c r="BG1787" s="90"/>
      <c r="BH1787" s="90"/>
      <c r="BI1787" s="90"/>
      <c r="BJ1787" s="90"/>
      <c r="BK1787" s="90"/>
      <c r="BL1787" s="90"/>
      <c r="BM1787" s="90"/>
      <c r="BN1787" s="90"/>
      <c r="BO1787" s="90"/>
      <c r="BP1787" s="90"/>
      <c r="BQ1787" s="90"/>
      <c r="BR1787" s="90"/>
      <c r="BS1787" s="90"/>
      <c r="BT1787" s="90"/>
      <c r="BU1787" s="90"/>
      <c r="BV1787" s="90"/>
      <c r="BW1787" s="90"/>
      <c r="BX1787" s="90"/>
      <c r="BY1787" s="90"/>
      <c r="BZ1787" s="90"/>
      <c r="CA1787" s="90"/>
      <c r="CB1787" s="90"/>
      <c r="CC1787" s="90"/>
      <c r="CD1787" s="90"/>
      <c r="CE1787" s="90"/>
      <c r="CF1787" s="90"/>
      <c r="CG1787" s="90"/>
      <c r="CH1787" s="90"/>
      <c r="CI1787" s="90"/>
      <c r="CJ1787" s="90"/>
      <c r="CK1787" s="90"/>
      <c r="CL1787" s="90"/>
      <c r="CM1787" s="90"/>
      <c r="CN1787" s="90"/>
      <c r="CO1787" s="90"/>
      <c r="CP1787" s="90"/>
      <c r="CQ1787" s="90"/>
      <c r="CR1787" s="90"/>
      <c r="CS1787" s="90"/>
      <c r="CT1787" s="90"/>
      <c r="CU1787" s="91"/>
      <c r="CV1787" s="92"/>
    </row>
    <row r="1788" spans="1:100" s="87" customFormat="1" ht="14.45" customHeight="1" outlineLevel="4" thickBot="1">
      <c r="A1788" s="93">
        <f t="shared" si="27"/>
        <v>1787</v>
      </c>
      <c r="B1788" s="94"/>
      <c r="C1788" s="98"/>
      <c r="J1788" s="87" t="s">
        <v>3034</v>
      </c>
      <c r="AZ1788" s="88"/>
      <c r="BA1788" s="88"/>
      <c r="BB1788" s="89"/>
      <c r="BC1788" s="90"/>
      <c r="BD1788" s="90"/>
      <c r="BE1788" s="90"/>
      <c r="BF1788" s="90"/>
      <c r="BG1788" s="90"/>
      <c r="BH1788" s="90"/>
      <c r="BI1788" s="90"/>
      <c r="BJ1788" s="90"/>
      <c r="BK1788" s="90"/>
      <c r="BL1788" s="90"/>
      <c r="BM1788" s="90"/>
      <c r="BN1788" s="90"/>
      <c r="BO1788" s="90"/>
      <c r="BP1788" s="90"/>
      <c r="BQ1788" s="90"/>
      <c r="BR1788" s="90"/>
      <c r="BS1788" s="90"/>
      <c r="BT1788" s="90"/>
      <c r="BU1788" s="90"/>
      <c r="BV1788" s="90"/>
      <c r="BW1788" s="90"/>
      <c r="BX1788" s="90"/>
      <c r="BY1788" s="90"/>
      <c r="BZ1788" s="90"/>
      <c r="CA1788" s="90"/>
      <c r="CB1788" s="90"/>
      <c r="CC1788" s="90"/>
      <c r="CD1788" s="90"/>
      <c r="CE1788" s="90"/>
      <c r="CF1788" s="90"/>
      <c r="CG1788" s="90"/>
      <c r="CH1788" s="90"/>
      <c r="CI1788" s="90"/>
      <c r="CJ1788" s="90"/>
      <c r="CK1788" s="90"/>
      <c r="CL1788" s="90"/>
      <c r="CM1788" s="90"/>
      <c r="CN1788" s="90"/>
      <c r="CO1788" s="90"/>
      <c r="CP1788" s="90"/>
      <c r="CQ1788" s="90"/>
      <c r="CR1788" s="90"/>
      <c r="CS1788" s="90"/>
      <c r="CT1788" s="90"/>
      <c r="CU1788" s="91"/>
      <c r="CV1788" s="92"/>
    </row>
    <row r="1789" spans="1:100" s="87" customFormat="1" ht="14.45" customHeight="1" outlineLevel="4" thickBot="1">
      <c r="A1789" s="93">
        <f t="shared" si="27"/>
        <v>1788</v>
      </c>
      <c r="B1789" s="94"/>
      <c r="C1789" s="98"/>
      <c r="H1789" s="107" t="s">
        <v>3035</v>
      </c>
      <c r="AZ1789" s="88"/>
      <c r="BA1789" s="88"/>
      <c r="BB1789" s="89"/>
      <c r="BC1789" s="90" t="s">
        <v>3036</v>
      </c>
      <c r="BD1789" s="90"/>
      <c r="BE1789" s="90"/>
      <c r="BF1789" s="90"/>
      <c r="BG1789" s="90"/>
      <c r="BH1789" s="90"/>
      <c r="BI1789" s="90"/>
      <c r="BJ1789" s="90"/>
      <c r="BK1789" s="90"/>
      <c r="BL1789" s="90"/>
      <c r="BM1789" s="90"/>
      <c r="BN1789" s="90"/>
      <c r="BO1789" s="90"/>
      <c r="BP1789" s="90"/>
      <c r="BQ1789" s="90"/>
      <c r="BR1789" s="90"/>
      <c r="BS1789" s="90"/>
      <c r="BT1789" s="90"/>
      <c r="BU1789" s="90"/>
      <c r="BV1789" s="90"/>
      <c r="BW1789" s="90"/>
      <c r="BX1789" s="90"/>
      <c r="BY1789" s="90"/>
      <c r="BZ1789" s="90"/>
      <c r="CA1789" s="90"/>
      <c r="CB1789" s="90"/>
      <c r="CC1789" s="90"/>
      <c r="CD1789" s="90"/>
      <c r="CE1789" s="90"/>
      <c r="CF1789" s="90"/>
      <c r="CG1789" s="90"/>
      <c r="CH1789" s="90"/>
      <c r="CI1789" s="90"/>
      <c r="CJ1789" s="90"/>
      <c r="CK1789" s="90"/>
      <c r="CL1789" s="90"/>
      <c r="CM1789" s="90"/>
      <c r="CN1789" s="90"/>
      <c r="CO1789" s="90"/>
      <c r="CP1789" s="90"/>
      <c r="CQ1789" s="90"/>
      <c r="CR1789" s="90"/>
      <c r="CS1789" s="90"/>
      <c r="CT1789" s="90"/>
      <c r="CU1789" s="91"/>
      <c r="CV1789" s="92"/>
    </row>
    <row r="1790" spans="1:100" s="87" customFormat="1" ht="14.45" customHeight="1" outlineLevel="4" thickBot="1">
      <c r="A1790" s="93">
        <f t="shared" si="27"/>
        <v>1789</v>
      </c>
      <c r="B1790" s="94"/>
      <c r="C1790" s="98"/>
      <c r="I1790" s="114" t="s">
        <v>3024</v>
      </c>
      <c r="AZ1790" s="88"/>
      <c r="BA1790" s="88"/>
      <c r="BB1790" s="89"/>
      <c r="BC1790" s="90"/>
      <c r="BD1790" s="90"/>
      <c r="BE1790" s="90"/>
      <c r="BF1790" s="90"/>
      <c r="BG1790" s="90"/>
      <c r="BH1790" s="90"/>
      <c r="BI1790" s="90"/>
      <c r="BJ1790" s="90"/>
      <c r="BK1790" s="90"/>
      <c r="BL1790" s="90"/>
      <c r="BM1790" s="90"/>
      <c r="BN1790" s="90"/>
      <c r="BO1790" s="90"/>
      <c r="BP1790" s="90"/>
      <c r="BQ1790" s="90"/>
      <c r="BR1790" s="90"/>
      <c r="BS1790" s="90"/>
      <c r="BT1790" s="90"/>
      <c r="BU1790" s="90"/>
      <c r="BV1790" s="90"/>
      <c r="BW1790" s="90"/>
      <c r="BX1790" s="90"/>
      <c r="BY1790" s="90"/>
      <c r="BZ1790" s="90"/>
      <c r="CA1790" s="90"/>
      <c r="CB1790" s="90"/>
      <c r="CC1790" s="90"/>
      <c r="CD1790" s="90"/>
      <c r="CE1790" s="90"/>
      <c r="CF1790" s="90"/>
      <c r="CG1790" s="90"/>
      <c r="CH1790" s="90"/>
      <c r="CI1790" s="90"/>
      <c r="CJ1790" s="90"/>
      <c r="CK1790" s="90"/>
      <c r="CL1790" s="90"/>
      <c r="CM1790" s="90"/>
      <c r="CN1790" s="90"/>
      <c r="CO1790" s="90"/>
      <c r="CP1790" s="90"/>
      <c r="CQ1790" s="90"/>
      <c r="CR1790" s="90"/>
      <c r="CS1790" s="90"/>
      <c r="CT1790" s="90"/>
      <c r="CU1790" s="91"/>
      <c r="CV1790" s="92"/>
    </row>
    <row r="1791" spans="1:100" s="87" customFormat="1" ht="14.45" customHeight="1" outlineLevel="4" thickBot="1">
      <c r="A1791" s="93">
        <f t="shared" si="27"/>
        <v>1790</v>
      </c>
      <c r="B1791" s="94"/>
      <c r="C1791" s="98"/>
      <c r="J1791" s="87" t="s">
        <v>3037</v>
      </c>
      <c r="Z1791" s="106"/>
      <c r="AZ1791" s="88"/>
      <c r="BA1791" s="88"/>
      <c r="BB1791" s="89"/>
      <c r="BC1791" s="90"/>
      <c r="BD1791" s="90"/>
      <c r="BE1791" s="90"/>
      <c r="BF1791" s="90"/>
      <c r="BG1791" s="90"/>
      <c r="BH1791" s="90"/>
      <c r="BI1791" s="90"/>
      <c r="BJ1791" s="90"/>
      <c r="BK1791" s="90"/>
      <c r="BL1791" s="90"/>
      <c r="BM1791" s="90"/>
      <c r="BN1791" s="90"/>
      <c r="BO1791" s="90"/>
      <c r="BP1791" s="90"/>
      <c r="BQ1791" s="90"/>
      <c r="BR1791" s="90"/>
      <c r="BS1791" s="90"/>
      <c r="BT1791" s="90"/>
      <c r="BU1791" s="90"/>
      <c r="BV1791" s="90"/>
      <c r="BW1791" s="90"/>
      <c r="BX1791" s="90"/>
      <c r="BY1791" s="90"/>
      <c r="BZ1791" s="90"/>
      <c r="CA1791" s="90"/>
      <c r="CB1791" s="90"/>
      <c r="CC1791" s="90"/>
      <c r="CD1791" s="90"/>
      <c r="CE1791" s="90"/>
      <c r="CF1791" s="90"/>
      <c r="CG1791" s="90"/>
      <c r="CH1791" s="90"/>
      <c r="CI1791" s="90"/>
      <c r="CJ1791" s="90"/>
      <c r="CK1791" s="90"/>
      <c r="CL1791" s="90"/>
      <c r="CM1791" s="90"/>
      <c r="CN1791" s="90"/>
      <c r="CO1791" s="90"/>
      <c r="CP1791" s="90"/>
      <c r="CQ1791" s="90"/>
      <c r="CR1791" s="90"/>
      <c r="CS1791" s="90"/>
      <c r="CT1791" s="90"/>
      <c r="CU1791" s="91"/>
      <c r="CV1791" s="92"/>
    </row>
    <row r="1792" spans="1:100" s="87" customFormat="1" ht="14.45" customHeight="1" outlineLevel="4" thickBot="1">
      <c r="A1792" s="93">
        <f t="shared" si="27"/>
        <v>1791</v>
      </c>
      <c r="B1792" s="94"/>
      <c r="C1792" s="98"/>
      <c r="J1792" s="87" t="s">
        <v>3038</v>
      </c>
      <c r="AZ1792" s="88"/>
      <c r="BA1792" s="88"/>
      <c r="BB1792" s="89"/>
      <c r="BC1792" s="90"/>
      <c r="BD1792" s="90"/>
      <c r="BE1792" s="90"/>
      <c r="BF1792" s="90"/>
      <c r="BG1792" s="90"/>
      <c r="BH1792" s="90"/>
      <c r="BI1792" s="90"/>
      <c r="BJ1792" s="90"/>
      <c r="BK1792" s="90"/>
      <c r="BL1792" s="90"/>
      <c r="BM1792" s="90"/>
      <c r="BN1792" s="90"/>
      <c r="BO1792" s="90"/>
      <c r="BP1792" s="90"/>
      <c r="BQ1792" s="90"/>
      <c r="BR1792" s="90"/>
      <c r="BS1792" s="90"/>
      <c r="BT1792" s="90"/>
      <c r="BU1792" s="90"/>
      <c r="BV1792" s="90"/>
      <c r="BW1792" s="90"/>
      <c r="BX1792" s="90"/>
      <c r="BY1792" s="90"/>
      <c r="BZ1792" s="90"/>
      <c r="CA1792" s="90"/>
      <c r="CB1792" s="90"/>
      <c r="CC1792" s="90"/>
      <c r="CD1792" s="90"/>
      <c r="CE1792" s="90"/>
      <c r="CF1792" s="90"/>
      <c r="CG1792" s="90"/>
      <c r="CH1792" s="90"/>
      <c r="CI1792" s="90"/>
      <c r="CJ1792" s="90"/>
      <c r="CK1792" s="90"/>
      <c r="CL1792" s="90"/>
      <c r="CM1792" s="90"/>
      <c r="CN1792" s="90"/>
      <c r="CO1792" s="90"/>
      <c r="CP1792" s="90"/>
      <c r="CQ1792" s="90"/>
      <c r="CR1792" s="90"/>
      <c r="CS1792" s="90"/>
      <c r="CT1792" s="90"/>
      <c r="CU1792" s="91"/>
      <c r="CV1792" s="92"/>
    </row>
    <row r="1793" spans="1:100" s="87" customFormat="1" ht="14.45" customHeight="1" outlineLevel="4" thickBot="1">
      <c r="A1793" s="93">
        <f t="shared" si="27"/>
        <v>1792</v>
      </c>
      <c r="B1793" s="94"/>
      <c r="C1793" s="98"/>
      <c r="J1793" s="87" t="s">
        <v>3039</v>
      </c>
      <c r="AI1793" s="106"/>
      <c r="AJ1793" s="106"/>
      <c r="AK1793" s="106"/>
      <c r="AL1793" s="106"/>
      <c r="AZ1793" s="88"/>
      <c r="BA1793" s="88"/>
      <c r="BB1793" s="89"/>
      <c r="BC1793" s="90"/>
      <c r="BD1793" s="90"/>
      <c r="BE1793" s="90"/>
      <c r="BF1793" s="90"/>
      <c r="BG1793" s="90"/>
      <c r="BH1793" s="90"/>
      <c r="BI1793" s="90"/>
      <c r="BJ1793" s="90"/>
      <c r="BK1793" s="90"/>
      <c r="BL1793" s="90"/>
      <c r="BM1793" s="90"/>
      <c r="BN1793" s="90"/>
      <c r="BO1793" s="90"/>
      <c r="BP1793" s="90"/>
      <c r="BQ1793" s="90"/>
      <c r="BR1793" s="90"/>
      <c r="BS1793" s="90"/>
      <c r="BT1793" s="90"/>
      <c r="BU1793" s="90"/>
      <c r="BV1793" s="90"/>
      <c r="BW1793" s="90"/>
      <c r="BX1793" s="90"/>
      <c r="BY1793" s="90"/>
      <c r="BZ1793" s="90"/>
      <c r="CA1793" s="90"/>
      <c r="CB1793" s="90"/>
      <c r="CC1793" s="90"/>
      <c r="CD1793" s="90"/>
      <c r="CE1793" s="90"/>
      <c r="CF1793" s="90"/>
      <c r="CG1793" s="90"/>
      <c r="CH1793" s="90"/>
      <c r="CI1793" s="90"/>
      <c r="CJ1793" s="90"/>
      <c r="CK1793" s="90"/>
      <c r="CL1793" s="90"/>
      <c r="CM1793" s="90"/>
      <c r="CN1793" s="90"/>
      <c r="CO1793" s="90"/>
      <c r="CP1793" s="90"/>
      <c r="CQ1793" s="90"/>
      <c r="CR1793" s="90"/>
      <c r="CS1793" s="90"/>
      <c r="CT1793" s="90"/>
      <c r="CU1793" s="91"/>
      <c r="CV1793" s="92"/>
    </row>
    <row r="1794" spans="1:100" s="87" customFormat="1" ht="14.45" customHeight="1" outlineLevel="4" thickBot="1">
      <c r="A1794" s="93">
        <f t="shared" si="27"/>
        <v>1793</v>
      </c>
      <c r="B1794" s="94"/>
      <c r="C1794" s="98"/>
      <c r="I1794" s="114" t="s">
        <v>3033</v>
      </c>
      <c r="AZ1794" s="88"/>
      <c r="BA1794" s="88"/>
      <c r="BB1794" s="89"/>
      <c r="BC1794" s="90"/>
      <c r="BD1794" s="90"/>
      <c r="BE1794" s="90"/>
      <c r="BF1794" s="90"/>
      <c r="BG1794" s="90"/>
      <c r="BH1794" s="90"/>
      <c r="BI1794" s="90"/>
      <c r="BJ1794" s="90"/>
      <c r="BK1794" s="90"/>
      <c r="BL1794" s="90"/>
      <c r="BM1794" s="90"/>
      <c r="BN1794" s="90"/>
      <c r="BO1794" s="90"/>
      <c r="BP1794" s="90"/>
      <c r="BQ1794" s="90"/>
      <c r="BR1794" s="90"/>
      <c r="BS1794" s="90"/>
      <c r="BT1794" s="90"/>
      <c r="BU1794" s="90"/>
      <c r="BV1794" s="90"/>
      <c r="BW1794" s="90"/>
      <c r="BX1794" s="90"/>
      <c r="BY1794" s="90"/>
      <c r="BZ1794" s="90"/>
      <c r="CA1794" s="90"/>
      <c r="CB1794" s="90"/>
      <c r="CC1794" s="90"/>
      <c r="CD1794" s="90"/>
      <c r="CE1794" s="90"/>
      <c r="CF1794" s="90"/>
      <c r="CG1794" s="90"/>
      <c r="CH1794" s="90"/>
      <c r="CI1794" s="90"/>
      <c r="CJ1794" s="90"/>
      <c r="CK1794" s="90"/>
      <c r="CL1794" s="90"/>
      <c r="CM1794" s="90"/>
      <c r="CN1794" s="90"/>
      <c r="CO1794" s="90"/>
      <c r="CP1794" s="90"/>
      <c r="CQ1794" s="90"/>
      <c r="CR1794" s="90"/>
      <c r="CS1794" s="90"/>
      <c r="CT1794" s="90"/>
      <c r="CU1794" s="91"/>
      <c r="CV1794" s="92"/>
    </row>
    <row r="1795" spans="1:100" s="87" customFormat="1" ht="14.45" customHeight="1" outlineLevel="4" thickBot="1">
      <c r="A1795" s="93">
        <f t="shared" si="27"/>
        <v>1794</v>
      </c>
      <c r="B1795" s="94"/>
      <c r="C1795" s="98"/>
      <c r="J1795" s="169" t="s">
        <v>3040</v>
      </c>
      <c r="R1795" s="106"/>
      <c r="S1795" s="106"/>
      <c r="T1795" s="106"/>
      <c r="AZ1795" s="88"/>
      <c r="BA1795" s="88"/>
      <c r="BB1795" s="89"/>
      <c r="BC1795" s="90"/>
      <c r="BD1795" s="90"/>
      <c r="BE1795" s="90"/>
      <c r="BF1795" s="90"/>
      <c r="BG1795" s="90"/>
      <c r="BH1795" s="90"/>
      <c r="BI1795" s="90"/>
      <c r="BJ1795" s="90"/>
      <c r="BK1795" s="90"/>
      <c r="BL1795" s="90"/>
      <c r="BM1795" s="90"/>
      <c r="BN1795" s="90"/>
      <c r="BO1795" s="90"/>
      <c r="BP1795" s="90"/>
      <c r="BQ1795" s="90"/>
      <c r="BR1795" s="90"/>
      <c r="BS1795" s="90"/>
      <c r="BT1795" s="90"/>
      <c r="BU1795" s="90"/>
      <c r="BV1795" s="90"/>
      <c r="BW1795" s="90"/>
      <c r="BX1795" s="90"/>
      <c r="BY1795" s="90"/>
      <c r="BZ1795" s="90"/>
      <c r="CA1795" s="90"/>
      <c r="CB1795" s="90"/>
      <c r="CC1795" s="90"/>
      <c r="CD1795" s="90"/>
      <c r="CE1795" s="90"/>
      <c r="CF1795" s="90"/>
      <c r="CG1795" s="90"/>
      <c r="CH1795" s="90"/>
      <c r="CI1795" s="90"/>
      <c r="CJ1795" s="90"/>
      <c r="CK1795" s="90"/>
      <c r="CL1795" s="90"/>
      <c r="CM1795" s="90"/>
      <c r="CN1795" s="90"/>
      <c r="CO1795" s="90"/>
      <c r="CP1795" s="90"/>
      <c r="CQ1795" s="90"/>
      <c r="CR1795" s="90"/>
      <c r="CS1795" s="90"/>
      <c r="CT1795" s="90"/>
      <c r="CU1795" s="91"/>
      <c r="CV1795" s="92"/>
    </row>
    <row r="1796" spans="1:100" s="87" customFormat="1" ht="14.45" customHeight="1" outlineLevel="4" thickBot="1">
      <c r="A1796" s="93">
        <f t="shared" si="27"/>
        <v>1795</v>
      </c>
      <c r="B1796" s="94"/>
      <c r="C1796" s="98"/>
      <c r="J1796" s="169" t="s">
        <v>3041</v>
      </c>
      <c r="X1796" s="106"/>
      <c r="Y1796" s="106"/>
      <c r="Z1796" s="106"/>
      <c r="AB1796" s="106"/>
      <c r="AC1796" s="106"/>
      <c r="AZ1796" s="88"/>
      <c r="BA1796" s="88"/>
      <c r="BB1796" s="89"/>
      <c r="BC1796" s="90"/>
      <c r="BD1796" s="90"/>
      <c r="BE1796" s="90"/>
      <c r="BF1796" s="90"/>
      <c r="BG1796" s="90"/>
      <c r="BH1796" s="90"/>
      <c r="BI1796" s="90"/>
      <c r="BJ1796" s="90"/>
      <c r="BK1796" s="90"/>
      <c r="BL1796" s="90"/>
      <c r="BM1796" s="90"/>
      <c r="BN1796" s="90"/>
      <c r="BO1796" s="90"/>
      <c r="BP1796" s="90"/>
      <c r="BQ1796" s="90"/>
      <c r="BR1796" s="90"/>
      <c r="BS1796" s="90"/>
      <c r="BT1796" s="90"/>
      <c r="BU1796" s="90"/>
      <c r="BV1796" s="90"/>
      <c r="BW1796" s="90"/>
      <c r="BX1796" s="90"/>
      <c r="BY1796" s="90"/>
      <c r="BZ1796" s="90"/>
      <c r="CA1796" s="90"/>
      <c r="CB1796" s="90"/>
      <c r="CC1796" s="90"/>
      <c r="CD1796" s="90"/>
      <c r="CE1796" s="90"/>
      <c r="CF1796" s="90"/>
      <c r="CG1796" s="90"/>
      <c r="CH1796" s="90"/>
      <c r="CI1796" s="90"/>
      <c r="CJ1796" s="90"/>
      <c r="CK1796" s="90"/>
      <c r="CL1796" s="90"/>
      <c r="CM1796" s="90"/>
      <c r="CN1796" s="90"/>
      <c r="CO1796" s="90"/>
      <c r="CP1796" s="90"/>
      <c r="CQ1796" s="90"/>
      <c r="CR1796" s="90"/>
      <c r="CS1796" s="90"/>
      <c r="CT1796" s="90"/>
      <c r="CU1796" s="91"/>
      <c r="CV1796" s="92"/>
    </row>
    <row r="1797" spans="1:100" s="87" customFormat="1" ht="14.45" customHeight="1" outlineLevel="4" thickBot="1">
      <c r="A1797" s="93">
        <f t="shared" si="27"/>
        <v>1796</v>
      </c>
      <c r="B1797" s="94"/>
      <c r="C1797" s="98"/>
      <c r="J1797" s="169" t="s">
        <v>3042</v>
      </c>
      <c r="K1797" s="106"/>
      <c r="L1797" s="106"/>
      <c r="M1797" s="106"/>
      <c r="AZ1797" s="88"/>
      <c r="BA1797" s="88"/>
      <c r="BB1797" s="89"/>
      <c r="BC1797" s="90"/>
      <c r="BD1797" s="90"/>
      <c r="BE1797" s="90"/>
      <c r="BF1797" s="90"/>
      <c r="BG1797" s="90"/>
      <c r="BH1797" s="90"/>
      <c r="BI1797" s="90"/>
      <c r="BJ1797" s="90"/>
      <c r="BK1797" s="90"/>
      <c r="BL1797" s="90"/>
      <c r="BM1797" s="90"/>
      <c r="BN1797" s="90"/>
      <c r="BO1797" s="90"/>
      <c r="BP1797" s="90"/>
      <c r="BQ1797" s="90"/>
      <c r="BR1797" s="90"/>
      <c r="BS1797" s="90"/>
      <c r="BT1797" s="90"/>
      <c r="BU1797" s="90"/>
      <c r="BV1797" s="90"/>
      <c r="BW1797" s="90"/>
      <c r="BX1797" s="90"/>
      <c r="BY1797" s="90"/>
      <c r="BZ1797" s="90"/>
      <c r="CA1797" s="90"/>
      <c r="CB1797" s="90"/>
      <c r="CC1797" s="90"/>
      <c r="CD1797" s="90"/>
      <c r="CE1797" s="90"/>
      <c r="CF1797" s="90"/>
      <c r="CG1797" s="90"/>
      <c r="CH1797" s="90"/>
      <c r="CI1797" s="90"/>
      <c r="CJ1797" s="90"/>
      <c r="CK1797" s="90"/>
      <c r="CL1797" s="90"/>
      <c r="CM1797" s="90"/>
      <c r="CN1797" s="90"/>
      <c r="CO1797" s="90"/>
      <c r="CP1797" s="90"/>
      <c r="CQ1797" s="90"/>
      <c r="CR1797" s="90"/>
      <c r="CS1797" s="90"/>
      <c r="CT1797" s="90"/>
      <c r="CU1797" s="91"/>
      <c r="CV1797" s="92"/>
    </row>
    <row r="1798" spans="1:100" s="87" customFormat="1" ht="14.45" customHeight="1" outlineLevel="4" thickBot="1">
      <c r="A1798" s="93">
        <f t="shared" si="27"/>
        <v>1797</v>
      </c>
      <c r="B1798" s="94"/>
      <c r="C1798" s="98"/>
      <c r="I1798" s="114" t="s">
        <v>3043</v>
      </c>
      <c r="AZ1798" s="88"/>
      <c r="BA1798" s="88"/>
      <c r="BB1798" s="89"/>
      <c r="BC1798" s="90"/>
      <c r="BD1798" s="90"/>
      <c r="BE1798" s="90"/>
      <c r="BF1798" s="90"/>
      <c r="BG1798" s="90"/>
      <c r="BH1798" s="90"/>
      <c r="BI1798" s="90"/>
      <c r="BJ1798" s="90"/>
      <c r="BK1798" s="90"/>
      <c r="BL1798" s="90"/>
      <c r="BM1798" s="90"/>
      <c r="BN1798" s="90"/>
      <c r="BO1798" s="90"/>
      <c r="BP1798" s="90"/>
      <c r="BQ1798" s="90"/>
      <c r="BR1798" s="90"/>
      <c r="BS1798" s="90"/>
      <c r="BT1798" s="90"/>
      <c r="BU1798" s="90"/>
      <c r="BV1798" s="90"/>
      <c r="BW1798" s="90"/>
      <c r="BX1798" s="90"/>
      <c r="BY1798" s="90"/>
      <c r="BZ1798" s="90"/>
      <c r="CA1798" s="90"/>
      <c r="CB1798" s="90"/>
      <c r="CC1798" s="90"/>
      <c r="CD1798" s="90"/>
      <c r="CE1798" s="90"/>
      <c r="CF1798" s="90"/>
      <c r="CG1798" s="90"/>
      <c r="CH1798" s="90"/>
      <c r="CI1798" s="90"/>
      <c r="CJ1798" s="90"/>
      <c r="CK1798" s="90"/>
      <c r="CL1798" s="90"/>
      <c r="CM1798" s="90"/>
      <c r="CN1798" s="90"/>
      <c r="CO1798" s="90"/>
      <c r="CP1798" s="90"/>
      <c r="CQ1798" s="90"/>
      <c r="CR1798" s="90"/>
      <c r="CS1798" s="90"/>
      <c r="CT1798" s="90"/>
      <c r="CU1798" s="91"/>
      <c r="CV1798" s="92"/>
    </row>
    <row r="1799" spans="1:100" s="87" customFormat="1" ht="14.45" customHeight="1" outlineLevel="4" thickBot="1">
      <c r="A1799" s="93">
        <f t="shared" si="27"/>
        <v>1798</v>
      </c>
      <c r="B1799" s="94"/>
      <c r="C1799" s="98"/>
      <c r="J1799" s="169" t="s">
        <v>3044</v>
      </c>
      <c r="AZ1799" s="88"/>
      <c r="BA1799" s="88"/>
      <c r="BB1799" s="89"/>
      <c r="BC1799" s="115" t="s">
        <v>3045</v>
      </c>
      <c r="BD1799" s="90"/>
      <c r="BE1799" s="90"/>
      <c r="BF1799" s="90"/>
      <c r="BG1799" s="90"/>
      <c r="BH1799" s="90"/>
      <c r="BI1799" s="90"/>
      <c r="BJ1799" s="90"/>
      <c r="BK1799" s="90"/>
      <c r="BL1799" s="90"/>
      <c r="BM1799" s="90"/>
      <c r="BN1799" s="90"/>
      <c r="BO1799" s="90"/>
      <c r="BP1799" s="90"/>
      <c r="BQ1799" s="90"/>
      <c r="BR1799" s="90"/>
      <c r="BS1799" s="90"/>
      <c r="BT1799" s="90"/>
      <c r="BU1799" s="90"/>
      <c r="BV1799" s="90"/>
      <c r="BW1799" s="90"/>
      <c r="BX1799" s="90"/>
      <c r="BY1799" s="90"/>
      <c r="BZ1799" s="90"/>
      <c r="CA1799" s="90"/>
      <c r="CB1799" s="90"/>
      <c r="CC1799" s="90"/>
      <c r="CD1799" s="90"/>
      <c r="CE1799" s="90"/>
      <c r="CF1799" s="90"/>
      <c r="CG1799" s="90"/>
      <c r="CH1799" s="90"/>
      <c r="CI1799" s="90"/>
      <c r="CJ1799" s="90"/>
      <c r="CK1799" s="90"/>
      <c r="CL1799" s="90"/>
      <c r="CM1799" s="90"/>
      <c r="CN1799" s="90"/>
      <c r="CO1799" s="90"/>
      <c r="CP1799" s="90"/>
      <c r="CQ1799" s="90"/>
      <c r="CR1799" s="90"/>
      <c r="CS1799" s="90"/>
      <c r="CT1799" s="90"/>
      <c r="CU1799" s="91"/>
      <c r="CV1799" s="92"/>
    </row>
    <row r="1800" spans="1:100" s="87" customFormat="1" ht="14.45" customHeight="1" outlineLevel="4" thickBot="1">
      <c r="A1800" s="93">
        <f t="shared" si="27"/>
        <v>1799</v>
      </c>
      <c r="B1800" s="94"/>
      <c r="C1800" s="98"/>
      <c r="J1800" s="169" t="s">
        <v>3046</v>
      </c>
      <c r="AZ1800" s="88"/>
      <c r="BA1800" s="88"/>
      <c r="BB1800" s="89"/>
      <c r="BC1800" s="115" t="s">
        <v>3047</v>
      </c>
      <c r="BD1800" s="90"/>
      <c r="BE1800" s="90"/>
      <c r="BF1800" s="90"/>
      <c r="BG1800" s="90"/>
      <c r="BH1800" s="90"/>
      <c r="BI1800" s="90"/>
      <c r="BJ1800" s="90"/>
      <c r="BK1800" s="90"/>
      <c r="BL1800" s="90"/>
      <c r="BM1800" s="90"/>
      <c r="BN1800" s="90"/>
      <c r="BO1800" s="90"/>
      <c r="BP1800" s="90"/>
      <c r="BQ1800" s="90"/>
      <c r="BR1800" s="90"/>
      <c r="BS1800" s="90"/>
      <c r="BT1800" s="90"/>
      <c r="BU1800" s="90"/>
      <c r="BV1800" s="90"/>
      <c r="BW1800" s="90"/>
      <c r="BX1800" s="90"/>
      <c r="BY1800" s="90"/>
      <c r="BZ1800" s="90"/>
      <c r="CA1800" s="90"/>
      <c r="CB1800" s="90"/>
      <c r="CC1800" s="90"/>
      <c r="CD1800" s="90"/>
      <c r="CE1800" s="90"/>
      <c r="CF1800" s="90"/>
      <c r="CG1800" s="90"/>
      <c r="CH1800" s="90"/>
      <c r="CI1800" s="90"/>
      <c r="CJ1800" s="90"/>
      <c r="CK1800" s="90"/>
      <c r="CL1800" s="90"/>
      <c r="CM1800" s="90"/>
      <c r="CN1800" s="90"/>
      <c r="CO1800" s="90"/>
      <c r="CP1800" s="90"/>
      <c r="CQ1800" s="90"/>
      <c r="CR1800" s="90"/>
      <c r="CS1800" s="90"/>
      <c r="CT1800" s="90"/>
      <c r="CU1800" s="91"/>
      <c r="CV1800" s="92"/>
    </row>
    <row r="1801" spans="1:100" s="87" customFormat="1" ht="14.45" customHeight="1" outlineLevel="4" thickBot="1">
      <c r="A1801" s="93">
        <f t="shared" si="27"/>
        <v>1800</v>
      </c>
      <c r="B1801" s="94"/>
      <c r="C1801" s="98"/>
      <c r="J1801" s="87" t="s">
        <v>3048</v>
      </c>
      <c r="AZ1801" s="88"/>
      <c r="BA1801" s="88"/>
      <c r="BB1801" s="89"/>
      <c r="BC1801" s="90"/>
      <c r="BD1801" s="90"/>
      <c r="BE1801" s="90"/>
      <c r="BF1801" s="90"/>
      <c r="BG1801" s="90"/>
      <c r="BH1801" s="90"/>
      <c r="BI1801" s="90"/>
      <c r="BJ1801" s="90"/>
      <c r="BK1801" s="90"/>
      <c r="BL1801" s="90"/>
      <c r="BM1801" s="90"/>
      <c r="BN1801" s="90"/>
      <c r="BO1801" s="90"/>
      <c r="BP1801" s="90"/>
      <c r="BQ1801" s="90"/>
      <c r="BR1801" s="90"/>
      <c r="BS1801" s="90"/>
      <c r="BT1801" s="90"/>
      <c r="BU1801" s="90"/>
      <c r="BV1801" s="90"/>
      <c r="BW1801" s="90"/>
      <c r="BX1801" s="90"/>
      <c r="BY1801" s="90"/>
      <c r="BZ1801" s="90"/>
      <c r="CA1801" s="90"/>
      <c r="CB1801" s="90"/>
      <c r="CC1801" s="90"/>
      <c r="CD1801" s="90"/>
      <c r="CE1801" s="90"/>
      <c r="CF1801" s="90"/>
      <c r="CG1801" s="90"/>
      <c r="CH1801" s="90"/>
      <c r="CI1801" s="90"/>
      <c r="CJ1801" s="90"/>
      <c r="CK1801" s="90"/>
      <c r="CL1801" s="90"/>
      <c r="CM1801" s="90"/>
      <c r="CN1801" s="90"/>
      <c r="CO1801" s="90"/>
      <c r="CP1801" s="90"/>
      <c r="CQ1801" s="90"/>
      <c r="CR1801" s="90"/>
      <c r="CS1801" s="90"/>
      <c r="CT1801" s="90"/>
      <c r="CU1801" s="91"/>
      <c r="CV1801" s="92"/>
    </row>
    <row r="1802" spans="1:100" s="87" customFormat="1" ht="14.45" customHeight="1" outlineLevel="4" thickBot="1">
      <c r="A1802" s="93">
        <f t="shared" si="27"/>
        <v>1801</v>
      </c>
      <c r="B1802" s="94"/>
      <c r="C1802" s="98"/>
      <c r="J1802" s="169" t="s">
        <v>3049</v>
      </c>
      <c r="AZ1802" s="88"/>
      <c r="BA1802" s="88"/>
      <c r="BB1802" s="89"/>
      <c r="BC1802" s="115" t="s">
        <v>3050</v>
      </c>
      <c r="BD1802" s="90"/>
      <c r="BE1802" s="90"/>
      <c r="BF1802" s="90"/>
      <c r="BG1802" s="90"/>
      <c r="BH1802" s="90"/>
      <c r="BI1802" s="90"/>
      <c r="BJ1802" s="90"/>
      <c r="BK1802" s="90"/>
      <c r="BL1802" s="90"/>
      <c r="BM1802" s="90"/>
      <c r="BN1802" s="90"/>
      <c r="BO1802" s="90"/>
      <c r="BP1802" s="90"/>
      <c r="BQ1802" s="90"/>
      <c r="BR1802" s="90"/>
      <c r="BS1802" s="90"/>
      <c r="BT1802" s="90"/>
      <c r="BU1802" s="90"/>
      <c r="BV1802" s="90"/>
      <c r="BW1802" s="90"/>
      <c r="BX1802" s="90"/>
      <c r="BY1802" s="90"/>
      <c r="BZ1802" s="90"/>
      <c r="CA1802" s="90"/>
      <c r="CB1802" s="90"/>
      <c r="CC1802" s="90"/>
      <c r="CD1802" s="90"/>
      <c r="CE1802" s="90"/>
      <c r="CF1802" s="90"/>
      <c r="CG1802" s="90"/>
      <c r="CH1802" s="90"/>
      <c r="CI1802" s="90"/>
      <c r="CJ1802" s="90"/>
      <c r="CK1802" s="90"/>
      <c r="CL1802" s="90"/>
      <c r="CM1802" s="90"/>
      <c r="CN1802" s="90"/>
      <c r="CO1802" s="90"/>
      <c r="CP1802" s="90"/>
      <c r="CQ1802" s="90"/>
      <c r="CR1802" s="90"/>
      <c r="CS1802" s="90"/>
      <c r="CT1802" s="90"/>
      <c r="CU1802" s="91"/>
      <c r="CV1802" s="92"/>
    </row>
    <row r="1803" spans="1:100" s="87" customFormat="1" ht="14.45" customHeight="1" outlineLevel="4" thickBot="1">
      <c r="A1803" s="93">
        <f t="shared" si="27"/>
        <v>1802</v>
      </c>
      <c r="B1803" s="94"/>
      <c r="C1803" s="98"/>
      <c r="J1803" s="169" t="s">
        <v>3051</v>
      </c>
      <c r="AZ1803" s="88"/>
      <c r="BA1803" s="88"/>
      <c r="BB1803" s="89"/>
      <c r="BC1803" s="115" t="s">
        <v>3052</v>
      </c>
      <c r="BD1803" s="90"/>
      <c r="BE1803" s="90"/>
      <c r="BF1803" s="90"/>
      <c r="BG1803" s="90"/>
      <c r="BH1803" s="90"/>
      <c r="BI1803" s="90"/>
      <c r="BJ1803" s="90"/>
      <c r="BK1803" s="90"/>
      <c r="BL1803" s="90"/>
      <c r="BM1803" s="90"/>
      <c r="BN1803" s="90"/>
      <c r="BO1803" s="90"/>
      <c r="BP1803" s="90"/>
      <c r="BQ1803" s="90"/>
      <c r="BR1803" s="90"/>
      <c r="BS1803" s="90"/>
      <c r="BT1803" s="90"/>
      <c r="BU1803" s="90"/>
      <c r="BV1803" s="90"/>
      <c r="BW1803" s="90"/>
      <c r="BX1803" s="90"/>
      <c r="BY1803" s="90"/>
      <c r="BZ1803" s="90"/>
      <c r="CA1803" s="90"/>
      <c r="CB1803" s="90"/>
      <c r="CC1803" s="90"/>
      <c r="CD1803" s="90"/>
      <c r="CE1803" s="90"/>
      <c r="CF1803" s="90"/>
      <c r="CG1803" s="90"/>
      <c r="CH1803" s="90"/>
      <c r="CI1803" s="90"/>
      <c r="CJ1803" s="90"/>
      <c r="CK1803" s="90"/>
      <c r="CL1803" s="90"/>
      <c r="CM1803" s="90"/>
      <c r="CN1803" s="90"/>
      <c r="CO1803" s="90"/>
      <c r="CP1803" s="90"/>
      <c r="CQ1803" s="90"/>
      <c r="CR1803" s="90"/>
      <c r="CS1803" s="90"/>
      <c r="CT1803" s="90"/>
      <c r="CU1803" s="91"/>
      <c r="CV1803" s="92"/>
    </row>
    <row r="1804" spans="1:100" s="87" customFormat="1" ht="14.45" customHeight="1" outlineLevel="4" thickBot="1">
      <c r="A1804" s="93">
        <f t="shared" si="27"/>
        <v>1803</v>
      </c>
      <c r="B1804" s="94"/>
      <c r="C1804" s="98"/>
      <c r="J1804" s="169" t="s">
        <v>3053</v>
      </c>
      <c r="AZ1804" s="88"/>
      <c r="BA1804" s="88"/>
      <c r="BB1804" s="89"/>
      <c r="BC1804" s="115" t="s">
        <v>3054</v>
      </c>
      <c r="BD1804" s="90"/>
      <c r="BE1804" s="90"/>
      <c r="BF1804" s="90"/>
      <c r="BG1804" s="90"/>
      <c r="BH1804" s="90"/>
      <c r="BI1804" s="90"/>
      <c r="BJ1804" s="90"/>
      <c r="BK1804" s="90"/>
      <c r="BL1804" s="90"/>
      <c r="BM1804" s="90"/>
      <c r="BN1804" s="90"/>
      <c r="BO1804" s="90"/>
      <c r="BP1804" s="90"/>
      <c r="BQ1804" s="90"/>
      <c r="BR1804" s="90"/>
      <c r="BS1804" s="90"/>
      <c r="BT1804" s="90"/>
      <c r="BU1804" s="90"/>
      <c r="BV1804" s="90"/>
      <c r="BW1804" s="90"/>
      <c r="BX1804" s="90"/>
      <c r="BY1804" s="90"/>
      <c r="BZ1804" s="90"/>
      <c r="CA1804" s="90"/>
      <c r="CB1804" s="90"/>
      <c r="CC1804" s="90"/>
      <c r="CD1804" s="90"/>
      <c r="CE1804" s="90"/>
      <c r="CF1804" s="90"/>
      <c r="CG1804" s="90"/>
      <c r="CH1804" s="90"/>
      <c r="CI1804" s="90"/>
      <c r="CJ1804" s="90"/>
      <c r="CK1804" s="90"/>
      <c r="CL1804" s="90"/>
      <c r="CM1804" s="90"/>
      <c r="CN1804" s="90"/>
      <c r="CO1804" s="90"/>
      <c r="CP1804" s="90"/>
      <c r="CQ1804" s="90"/>
      <c r="CR1804" s="90"/>
      <c r="CS1804" s="90"/>
      <c r="CT1804" s="90"/>
      <c r="CU1804" s="91"/>
      <c r="CV1804" s="92"/>
    </row>
    <row r="1805" spans="1:100" s="87" customFormat="1" ht="14.45" customHeight="1" outlineLevel="4" thickBot="1">
      <c r="A1805" s="93">
        <f t="shared" si="27"/>
        <v>1804</v>
      </c>
      <c r="B1805" s="94"/>
      <c r="C1805" s="98"/>
      <c r="J1805" s="169" t="s">
        <v>3055</v>
      </c>
      <c r="AZ1805" s="88"/>
      <c r="BA1805" s="88"/>
      <c r="BB1805" s="89"/>
      <c r="BC1805" s="115" t="s">
        <v>3056</v>
      </c>
      <c r="BD1805" s="90"/>
      <c r="BE1805" s="90"/>
      <c r="BF1805" s="90"/>
      <c r="BG1805" s="90"/>
      <c r="BH1805" s="90"/>
      <c r="BI1805" s="90"/>
      <c r="BJ1805" s="90"/>
      <c r="BK1805" s="90"/>
      <c r="BL1805" s="90"/>
      <c r="BM1805" s="90"/>
      <c r="BN1805" s="90"/>
      <c r="BO1805" s="90"/>
      <c r="BP1805" s="90"/>
      <c r="BQ1805" s="90"/>
      <c r="BR1805" s="90"/>
      <c r="BS1805" s="90"/>
      <c r="BT1805" s="90"/>
      <c r="BU1805" s="90"/>
      <c r="BV1805" s="90"/>
      <c r="BW1805" s="90"/>
      <c r="BX1805" s="90"/>
      <c r="BY1805" s="90"/>
      <c r="BZ1805" s="90"/>
      <c r="CA1805" s="90"/>
      <c r="CB1805" s="90"/>
      <c r="CC1805" s="90"/>
      <c r="CD1805" s="90"/>
      <c r="CE1805" s="90"/>
      <c r="CF1805" s="90"/>
      <c r="CG1805" s="90"/>
      <c r="CH1805" s="90"/>
      <c r="CI1805" s="90"/>
      <c r="CJ1805" s="90"/>
      <c r="CK1805" s="90"/>
      <c r="CL1805" s="90"/>
      <c r="CM1805" s="90"/>
      <c r="CN1805" s="90"/>
      <c r="CO1805" s="90"/>
      <c r="CP1805" s="90"/>
      <c r="CQ1805" s="90"/>
      <c r="CR1805" s="90"/>
      <c r="CS1805" s="90"/>
      <c r="CT1805" s="90"/>
      <c r="CU1805" s="91"/>
      <c r="CV1805" s="92"/>
    </row>
    <row r="1806" spans="1:100" s="87" customFormat="1" ht="14.45" customHeight="1" outlineLevel="4" thickBot="1">
      <c r="A1806" s="93">
        <f t="shared" si="27"/>
        <v>1805</v>
      </c>
      <c r="B1806" s="94"/>
      <c r="C1806" s="98"/>
      <c r="H1806" s="107" t="s">
        <v>3057</v>
      </c>
      <c r="AZ1806" s="88"/>
      <c r="BA1806" s="88"/>
      <c r="BB1806" s="89"/>
      <c r="BC1806" s="90" t="s">
        <v>3058</v>
      </c>
      <c r="BD1806" s="90"/>
      <c r="BE1806" s="90"/>
      <c r="BF1806" s="90"/>
      <c r="BG1806" s="90"/>
      <c r="BH1806" s="90"/>
      <c r="BI1806" s="90"/>
      <c r="BJ1806" s="90"/>
      <c r="BK1806" s="90"/>
      <c r="BL1806" s="90"/>
      <c r="BM1806" s="90"/>
      <c r="BN1806" s="90"/>
      <c r="BO1806" s="90"/>
      <c r="BP1806" s="90"/>
      <c r="BQ1806" s="90"/>
      <c r="BR1806" s="90"/>
      <c r="BS1806" s="90"/>
      <c r="BT1806" s="90"/>
      <c r="BU1806" s="90"/>
      <c r="BV1806" s="90"/>
      <c r="BW1806" s="90"/>
      <c r="BX1806" s="90"/>
      <c r="BY1806" s="90"/>
      <c r="BZ1806" s="90"/>
      <c r="CA1806" s="90"/>
      <c r="CB1806" s="90"/>
      <c r="CC1806" s="90"/>
      <c r="CD1806" s="90"/>
      <c r="CE1806" s="90"/>
      <c r="CF1806" s="90"/>
      <c r="CG1806" s="90"/>
      <c r="CH1806" s="90"/>
      <c r="CI1806" s="90"/>
      <c r="CJ1806" s="90"/>
      <c r="CK1806" s="90"/>
      <c r="CL1806" s="90"/>
      <c r="CM1806" s="90"/>
      <c r="CN1806" s="90"/>
      <c r="CO1806" s="90"/>
      <c r="CP1806" s="90"/>
      <c r="CQ1806" s="90"/>
      <c r="CR1806" s="90"/>
      <c r="CS1806" s="90"/>
      <c r="CT1806" s="90"/>
      <c r="CU1806" s="91"/>
      <c r="CV1806" s="92"/>
    </row>
    <row r="1807" spans="1:100" s="87" customFormat="1" ht="14.45" customHeight="1" outlineLevel="4" thickBot="1">
      <c r="A1807" s="93">
        <f t="shared" si="27"/>
        <v>1806</v>
      </c>
      <c r="B1807" s="94"/>
      <c r="C1807" s="98"/>
      <c r="I1807" s="114" t="s">
        <v>3024</v>
      </c>
      <c r="AZ1807" s="88"/>
      <c r="BA1807" s="88"/>
      <c r="BB1807" s="89"/>
      <c r="BC1807" s="90"/>
      <c r="BD1807" s="90"/>
      <c r="BE1807" s="90"/>
      <c r="BF1807" s="90"/>
      <c r="BG1807" s="90"/>
      <c r="BH1807" s="90"/>
      <c r="BI1807" s="90"/>
      <c r="BJ1807" s="90"/>
      <c r="BK1807" s="90"/>
      <c r="BL1807" s="90"/>
      <c r="BM1807" s="90"/>
      <c r="BN1807" s="90"/>
      <c r="BO1807" s="90"/>
      <c r="BP1807" s="90"/>
      <c r="BQ1807" s="90"/>
      <c r="BR1807" s="90"/>
      <c r="BS1807" s="90"/>
      <c r="BT1807" s="90"/>
      <c r="BU1807" s="90"/>
      <c r="BV1807" s="90"/>
      <c r="BW1807" s="90"/>
      <c r="BX1807" s="90"/>
      <c r="BY1807" s="90"/>
      <c r="BZ1807" s="90"/>
      <c r="CA1807" s="90"/>
      <c r="CB1807" s="90"/>
      <c r="CC1807" s="90"/>
      <c r="CD1807" s="90"/>
      <c r="CE1807" s="90"/>
      <c r="CF1807" s="90"/>
      <c r="CG1807" s="90"/>
      <c r="CH1807" s="90"/>
      <c r="CI1807" s="90"/>
      <c r="CJ1807" s="90"/>
      <c r="CK1807" s="90"/>
      <c r="CL1807" s="90"/>
      <c r="CM1807" s="90"/>
      <c r="CN1807" s="90"/>
      <c r="CO1807" s="90"/>
      <c r="CP1807" s="90"/>
      <c r="CQ1807" s="90"/>
      <c r="CR1807" s="90"/>
      <c r="CS1807" s="90"/>
      <c r="CT1807" s="90"/>
      <c r="CU1807" s="91"/>
      <c r="CV1807" s="92"/>
    </row>
    <row r="1808" spans="1:100" s="87" customFormat="1" ht="14.45" customHeight="1" outlineLevel="4" thickBot="1">
      <c r="A1808" s="93">
        <f t="shared" si="27"/>
        <v>1807</v>
      </c>
      <c r="B1808" s="94"/>
      <c r="C1808" s="98"/>
      <c r="J1808" s="87" t="s">
        <v>3059</v>
      </c>
      <c r="AG1808" s="106"/>
      <c r="AH1808" s="106"/>
      <c r="AZ1808" s="112"/>
      <c r="BA1808" s="112"/>
      <c r="BB1808" s="89"/>
      <c r="BC1808" s="90"/>
      <c r="BD1808" s="90"/>
      <c r="BE1808" s="90"/>
      <c r="BF1808" s="90"/>
      <c r="BG1808" s="90"/>
      <c r="BH1808" s="90"/>
      <c r="BI1808" s="90"/>
      <c r="BJ1808" s="90"/>
      <c r="BK1808" s="90"/>
      <c r="BL1808" s="90"/>
      <c r="BM1808" s="90"/>
      <c r="BN1808" s="90"/>
      <c r="BO1808" s="90"/>
      <c r="BP1808" s="90"/>
      <c r="BQ1808" s="90"/>
      <c r="BR1808" s="90"/>
      <c r="BS1808" s="90"/>
      <c r="BT1808" s="90"/>
      <c r="BU1808" s="90"/>
      <c r="BV1808" s="90"/>
      <c r="BW1808" s="90"/>
      <c r="BX1808" s="90"/>
      <c r="BY1808" s="90"/>
      <c r="BZ1808" s="90"/>
      <c r="CA1808" s="90"/>
      <c r="CB1808" s="90"/>
      <c r="CC1808" s="90"/>
      <c r="CD1808" s="90"/>
      <c r="CE1808" s="90"/>
      <c r="CF1808" s="90"/>
      <c r="CG1808" s="90"/>
      <c r="CH1808" s="90"/>
      <c r="CI1808" s="90"/>
      <c r="CJ1808" s="90"/>
      <c r="CK1808" s="90"/>
      <c r="CL1808" s="90"/>
      <c r="CM1808" s="90"/>
      <c r="CN1808" s="90"/>
      <c r="CO1808" s="90"/>
      <c r="CP1808" s="90"/>
      <c r="CQ1808" s="90"/>
      <c r="CR1808" s="90"/>
      <c r="CS1808" s="90"/>
      <c r="CT1808" s="90"/>
      <c r="CU1808" s="91"/>
      <c r="CV1808" s="92"/>
    </row>
    <row r="1809" spans="1:100" s="87" customFormat="1" ht="14.45" customHeight="1" outlineLevel="4" thickBot="1">
      <c r="A1809" s="93">
        <f t="shared" si="27"/>
        <v>1808</v>
      </c>
      <c r="B1809" s="94"/>
      <c r="C1809" s="98"/>
      <c r="J1809" s="106" t="s">
        <v>3060</v>
      </c>
      <c r="K1809" s="106"/>
      <c r="L1809" s="106"/>
      <c r="AZ1809" s="88"/>
      <c r="BA1809" s="88"/>
      <c r="BB1809" s="89"/>
      <c r="BC1809" s="90"/>
      <c r="BD1809" s="90"/>
      <c r="BE1809" s="90"/>
      <c r="BF1809" s="90"/>
      <c r="BG1809" s="90"/>
      <c r="BH1809" s="90"/>
      <c r="BI1809" s="90"/>
      <c r="BJ1809" s="90"/>
      <c r="BK1809" s="90"/>
      <c r="BL1809" s="90"/>
      <c r="BM1809" s="90"/>
      <c r="BN1809" s="90"/>
      <c r="BO1809" s="90"/>
      <c r="BP1809" s="90"/>
      <c r="BQ1809" s="90"/>
      <c r="BR1809" s="90"/>
      <c r="BS1809" s="90"/>
      <c r="BT1809" s="90"/>
      <c r="BU1809" s="90"/>
      <c r="BV1809" s="90"/>
      <c r="BW1809" s="90"/>
      <c r="BX1809" s="90"/>
      <c r="BY1809" s="90"/>
      <c r="BZ1809" s="90"/>
      <c r="CA1809" s="90"/>
      <c r="CB1809" s="90"/>
      <c r="CC1809" s="90"/>
      <c r="CD1809" s="90"/>
      <c r="CE1809" s="90"/>
      <c r="CF1809" s="90"/>
      <c r="CG1809" s="90"/>
      <c r="CH1809" s="90"/>
      <c r="CI1809" s="90"/>
      <c r="CJ1809" s="90"/>
      <c r="CK1809" s="90"/>
      <c r="CL1809" s="90"/>
      <c r="CM1809" s="90"/>
      <c r="CN1809" s="90"/>
      <c r="CO1809" s="90"/>
      <c r="CP1809" s="90"/>
      <c r="CQ1809" s="90"/>
      <c r="CR1809" s="90"/>
      <c r="CS1809" s="90"/>
      <c r="CT1809" s="90"/>
      <c r="CU1809" s="91"/>
      <c r="CV1809" s="92"/>
    </row>
    <row r="1810" spans="1:100" s="87" customFormat="1" ht="14.45" customHeight="1" outlineLevel="4" thickBot="1">
      <c r="A1810" s="93">
        <f t="shared" ref="A1810:A1873" si="28">ROW()-1</f>
        <v>1809</v>
      </c>
      <c r="B1810" s="94"/>
      <c r="C1810" s="98"/>
      <c r="J1810" s="87" t="s">
        <v>3061</v>
      </c>
      <c r="AZ1810" s="88"/>
      <c r="BA1810" s="88"/>
      <c r="BB1810" s="89"/>
      <c r="BC1810" s="90"/>
      <c r="BD1810" s="90"/>
      <c r="BE1810" s="90"/>
      <c r="BF1810" s="90"/>
      <c r="BG1810" s="90"/>
      <c r="BH1810" s="90"/>
      <c r="BI1810" s="90"/>
      <c r="BJ1810" s="90"/>
      <c r="BK1810" s="90"/>
      <c r="BL1810" s="90"/>
      <c r="BM1810" s="90"/>
      <c r="BN1810" s="90"/>
      <c r="BO1810" s="90"/>
      <c r="BP1810" s="90"/>
      <c r="BQ1810" s="90"/>
      <c r="BR1810" s="90"/>
      <c r="BS1810" s="90"/>
      <c r="BT1810" s="90"/>
      <c r="BU1810" s="90"/>
      <c r="BV1810" s="90"/>
      <c r="BW1810" s="90"/>
      <c r="BX1810" s="90"/>
      <c r="BY1810" s="90"/>
      <c r="BZ1810" s="90"/>
      <c r="CA1810" s="90"/>
      <c r="CB1810" s="90"/>
      <c r="CC1810" s="90"/>
      <c r="CD1810" s="90"/>
      <c r="CE1810" s="90"/>
      <c r="CF1810" s="90"/>
      <c r="CG1810" s="90"/>
      <c r="CH1810" s="90"/>
      <c r="CI1810" s="90"/>
      <c r="CJ1810" s="90"/>
      <c r="CK1810" s="90"/>
      <c r="CL1810" s="90"/>
      <c r="CM1810" s="90"/>
      <c r="CN1810" s="90"/>
      <c r="CO1810" s="90"/>
      <c r="CP1810" s="90"/>
      <c r="CQ1810" s="90"/>
      <c r="CR1810" s="90"/>
      <c r="CS1810" s="90"/>
      <c r="CT1810" s="90"/>
      <c r="CU1810" s="91"/>
      <c r="CV1810" s="92"/>
    </row>
    <row r="1811" spans="1:100" s="87" customFormat="1" ht="14.45" customHeight="1" outlineLevel="4" thickBot="1">
      <c r="A1811" s="93">
        <f t="shared" si="28"/>
        <v>1810</v>
      </c>
      <c r="B1811" s="94"/>
      <c r="C1811" s="98"/>
      <c r="I1811" s="114" t="s">
        <v>3033</v>
      </c>
      <c r="AZ1811" s="88"/>
      <c r="BA1811" s="88"/>
      <c r="BB1811" s="89"/>
      <c r="BC1811" s="90"/>
      <c r="BD1811" s="90"/>
      <c r="BE1811" s="90"/>
      <c r="BF1811" s="90"/>
      <c r="BG1811" s="90"/>
      <c r="BH1811" s="90"/>
      <c r="BI1811" s="90"/>
      <c r="BJ1811" s="90"/>
      <c r="BK1811" s="90"/>
      <c r="BL1811" s="90"/>
      <c r="BM1811" s="90"/>
      <c r="BN1811" s="90"/>
      <c r="BO1811" s="90"/>
      <c r="BP1811" s="90"/>
      <c r="BQ1811" s="90"/>
      <c r="BR1811" s="90"/>
      <c r="BS1811" s="90"/>
      <c r="BT1811" s="90"/>
      <c r="BU1811" s="90"/>
      <c r="BV1811" s="90"/>
      <c r="BW1811" s="90"/>
      <c r="BX1811" s="90"/>
      <c r="BY1811" s="90"/>
      <c r="BZ1811" s="90"/>
      <c r="CA1811" s="90"/>
      <c r="CB1811" s="90"/>
      <c r="CC1811" s="90"/>
      <c r="CD1811" s="90"/>
      <c r="CE1811" s="90"/>
      <c r="CF1811" s="90"/>
      <c r="CG1811" s="90"/>
      <c r="CH1811" s="90"/>
      <c r="CI1811" s="90"/>
      <c r="CJ1811" s="90"/>
      <c r="CK1811" s="90"/>
      <c r="CL1811" s="90"/>
      <c r="CM1811" s="90"/>
      <c r="CN1811" s="90"/>
      <c r="CO1811" s="90"/>
      <c r="CP1811" s="90"/>
      <c r="CQ1811" s="90"/>
      <c r="CR1811" s="90"/>
      <c r="CS1811" s="90"/>
      <c r="CT1811" s="90"/>
      <c r="CU1811" s="91"/>
      <c r="CV1811" s="92"/>
    </row>
    <row r="1812" spans="1:100" s="87" customFormat="1" ht="14.45" customHeight="1" outlineLevel="4" thickBot="1">
      <c r="A1812" s="93">
        <f t="shared" si="28"/>
        <v>1811</v>
      </c>
      <c r="B1812" s="94"/>
      <c r="C1812" s="98"/>
      <c r="J1812" s="169" t="s">
        <v>3062</v>
      </c>
      <c r="AZ1812" s="88"/>
      <c r="BA1812" s="88"/>
      <c r="BB1812" s="89"/>
      <c r="BC1812" s="90"/>
      <c r="BD1812" s="90"/>
      <c r="BE1812" s="90"/>
      <c r="BF1812" s="90"/>
      <c r="BG1812" s="90"/>
      <c r="BH1812" s="90"/>
      <c r="BI1812" s="90"/>
      <c r="BJ1812" s="90"/>
      <c r="BK1812" s="90"/>
      <c r="BL1812" s="90"/>
      <c r="BM1812" s="90"/>
      <c r="BN1812" s="90"/>
      <c r="BO1812" s="90"/>
      <c r="BP1812" s="90"/>
      <c r="BQ1812" s="90"/>
      <c r="BR1812" s="90"/>
      <c r="BS1812" s="90"/>
      <c r="BT1812" s="90"/>
      <c r="BU1812" s="90"/>
      <c r="BV1812" s="90"/>
      <c r="BW1812" s="90"/>
      <c r="BX1812" s="90"/>
      <c r="BY1812" s="90"/>
      <c r="BZ1812" s="90"/>
      <c r="CA1812" s="90"/>
      <c r="CB1812" s="90"/>
      <c r="CC1812" s="90"/>
      <c r="CD1812" s="90"/>
      <c r="CE1812" s="90"/>
      <c r="CF1812" s="90"/>
      <c r="CG1812" s="90"/>
      <c r="CH1812" s="90"/>
      <c r="CI1812" s="90"/>
      <c r="CJ1812" s="90"/>
      <c r="CK1812" s="90"/>
      <c r="CL1812" s="90"/>
      <c r="CM1812" s="90"/>
      <c r="CN1812" s="90"/>
      <c r="CO1812" s="90"/>
      <c r="CP1812" s="90"/>
      <c r="CQ1812" s="90"/>
      <c r="CR1812" s="90"/>
      <c r="CS1812" s="90"/>
      <c r="CT1812" s="90"/>
      <c r="CU1812" s="91"/>
      <c r="CV1812" s="92"/>
    </row>
    <row r="1813" spans="1:100" s="87" customFormat="1" ht="14.45" customHeight="1" outlineLevel="4" thickBot="1">
      <c r="A1813" s="93">
        <f t="shared" si="28"/>
        <v>1812</v>
      </c>
      <c r="B1813" s="94"/>
      <c r="C1813" s="98"/>
      <c r="J1813" s="169" t="s">
        <v>3063</v>
      </c>
      <c r="AZ1813" s="88"/>
      <c r="BA1813" s="88"/>
      <c r="BB1813" s="89"/>
      <c r="BC1813" s="90"/>
      <c r="BD1813" s="90"/>
      <c r="BE1813" s="90"/>
      <c r="BF1813" s="90"/>
      <c r="BG1813" s="90"/>
      <c r="BH1813" s="90"/>
      <c r="BI1813" s="90"/>
      <c r="BJ1813" s="90"/>
      <c r="BK1813" s="90"/>
      <c r="BL1813" s="90"/>
      <c r="BM1813" s="90"/>
      <c r="BN1813" s="90"/>
      <c r="BO1813" s="90"/>
      <c r="BP1813" s="90"/>
      <c r="BQ1813" s="90"/>
      <c r="BR1813" s="90"/>
      <c r="BS1813" s="90"/>
      <c r="BT1813" s="90"/>
      <c r="BU1813" s="90"/>
      <c r="BV1813" s="90"/>
      <c r="BW1813" s="90"/>
      <c r="BX1813" s="90"/>
      <c r="BY1813" s="90"/>
      <c r="BZ1813" s="90"/>
      <c r="CA1813" s="90"/>
      <c r="CB1813" s="90"/>
      <c r="CC1813" s="90"/>
      <c r="CD1813" s="90"/>
      <c r="CE1813" s="90"/>
      <c r="CF1813" s="90"/>
      <c r="CG1813" s="90"/>
      <c r="CH1813" s="90"/>
      <c r="CI1813" s="90"/>
      <c r="CJ1813" s="90"/>
      <c r="CK1813" s="90"/>
      <c r="CL1813" s="90"/>
      <c r="CM1813" s="90"/>
      <c r="CN1813" s="90"/>
      <c r="CO1813" s="90"/>
      <c r="CP1813" s="90"/>
      <c r="CQ1813" s="90"/>
      <c r="CR1813" s="90"/>
      <c r="CS1813" s="90"/>
      <c r="CT1813" s="90"/>
      <c r="CU1813" s="91"/>
      <c r="CV1813" s="92"/>
    </row>
    <row r="1814" spans="1:100" s="87" customFormat="1" ht="14.45" customHeight="1" outlineLevel="4" thickBot="1">
      <c r="A1814" s="93">
        <f t="shared" si="28"/>
        <v>1813</v>
      </c>
      <c r="B1814" s="94"/>
      <c r="C1814" s="98"/>
      <c r="J1814" s="169" t="s">
        <v>3064</v>
      </c>
      <c r="AZ1814" s="88"/>
      <c r="BA1814" s="88"/>
      <c r="BB1814" s="89"/>
      <c r="BC1814" s="90"/>
      <c r="BD1814" s="90"/>
      <c r="BE1814" s="90"/>
      <c r="BF1814" s="90"/>
      <c r="BG1814" s="90"/>
      <c r="BH1814" s="90"/>
      <c r="BI1814" s="90"/>
      <c r="BJ1814" s="90"/>
      <c r="BK1814" s="90"/>
      <c r="BL1814" s="90"/>
      <c r="BM1814" s="90"/>
      <c r="BN1814" s="90"/>
      <c r="BO1814" s="90"/>
      <c r="BP1814" s="90"/>
      <c r="BQ1814" s="90"/>
      <c r="BR1814" s="90"/>
      <c r="BS1814" s="90"/>
      <c r="BT1814" s="90"/>
      <c r="BU1814" s="90"/>
      <c r="BV1814" s="90"/>
      <c r="BW1814" s="90"/>
      <c r="BX1814" s="90"/>
      <c r="BY1814" s="90"/>
      <c r="BZ1814" s="90"/>
      <c r="CA1814" s="90"/>
      <c r="CB1814" s="90"/>
      <c r="CC1814" s="90"/>
      <c r="CD1814" s="90"/>
      <c r="CE1814" s="90"/>
      <c r="CF1814" s="90"/>
      <c r="CG1814" s="90"/>
      <c r="CH1814" s="90"/>
      <c r="CI1814" s="90"/>
      <c r="CJ1814" s="90"/>
      <c r="CK1814" s="90"/>
      <c r="CL1814" s="90"/>
      <c r="CM1814" s="90"/>
      <c r="CN1814" s="90"/>
      <c r="CO1814" s="90"/>
      <c r="CP1814" s="90"/>
      <c r="CQ1814" s="90"/>
      <c r="CR1814" s="90"/>
      <c r="CS1814" s="90"/>
      <c r="CT1814" s="90"/>
      <c r="CU1814" s="91"/>
      <c r="CV1814" s="92"/>
    </row>
    <row r="1815" spans="1:100" s="87" customFormat="1" ht="14.45" customHeight="1" outlineLevel="4" thickBot="1">
      <c r="A1815" s="93">
        <f t="shared" si="28"/>
        <v>1814</v>
      </c>
      <c r="B1815" s="94"/>
      <c r="C1815" s="98"/>
      <c r="J1815" s="169" t="s">
        <v>3065</v>
      </c>
      <c r="AZ1815" s="88"/>
      <c r="BA1815" s="88"/>
      <c r="BB1815" s="89"/>
      <c r="BC1815" s="90"/>
      <c r="BD1815" s="90"/>
      <c r="BE1815" s="90"/>
      <c r="BF1815" s="90"/>
      <c r="BG1815" s="90"/>
      <c r="BH1815" s="90"/>
      <c r="BI1815" s="90"/>
      <c r="BJ1815" s="90"/>
      <c r="BK1815" s="90"/>
      <c r="BL1815" s="90"/>
      <c r="BM1815" s="90"/>
      <c r="BN1815" s="90"/>
      <c r="BO1815" s="90"/>
      <c r="BP1815" s="90"/>
      <c r="BQ1815" s="90"/>
      <c r="BR1815" s="90"/>
      <c r="BS1815" s="90"/>
      <c r="BT1815" s="90"/>
      <c r="BU1815" s="90"/>
      <c r="BV1815" s="90"/>
      <c r="BW1815" s="90"/>
      <c r="BX1815" s="90"/>
      <c r="BY1815" s="90"/>
      <c r="BZ1815" s="90"/>
      <c r="CA1815" s="90"/>
      <c r="CB1815" s="90"/>
      <c r="CC1815" s="90"/>
      <c r="CD1815" s="90"/>
      <c r="CE1815" s="90"/>
      <c r="CF1815" s="90"/>
      <c r="CG1815" s="90"/>
      <c r="CH1815" s="90"/>
      <c r="CI1815" s="90"/>
      <c r="CJ1815" s="90"/>
      <c r="CK1815" s="90"/>
      <c r="CL1815" s="90"/>
      <c r="CM1815" s="90"/>
      <c r="CN1815" s="90"/>
      <c r="CO1815" s="90"/>
      <c r="CP1815" s="90"/>
      <c r="CQ1815" s="90"/>
      <c r="CR1815" s="90"/>
      <c r="CS1815" s="90"/>
      <c r="CT1815" s="90"/>
      <c r="CU1815" s="91"/>
      <c r="CV1815" s="92"/>
    </row>
    <row r="1816" spans="1:100" s="87" customFormat="1" ht="14.45" customHeight="1" outlineLevel="4" thickBot="1">
      <c r="A1816" s="93">
        <f t="shared" si="28"/>
        <v>1815</v>
      </c>
      <c r="B1816" s="94"/>
      <c r="C1816" s="98"/>
      <c r="I1816" s="114" t="s">
        <v>3043</v>
      </c>
      <c r="AZ1816" s="88"/>
      <c r="BA1816" s="88"/>
      <c r="BB1816" s="89"/>
      <c r="BC1816" s="90"/>
      <c r="BD1816" s="90"/>
      <c r="BE1816" s="90"/>
      <c r="BF1816" s="90"/>
      <c r="BG1816" s="90"/>
      <c r="BH1816" s="90"/>
      <c r="BI1816" s="90"/>
      <c r="BJ1816" s="90"/>
      <c r="BK1816" s="90"/>
      <c r="BL1816" s="90"/>
      <c r="BM1816" s="90"/>
      <c r="BN1816" s="90"/>
      <c r="BO1816" s="90"/>
      <c r="BP1816" s="90"/>
      <c r="BQ1816" s="90"/>
      <c r="BR1816" s="90"/>
      <c r="BS1816" s="90"/>
      <c r="BT1816" s="90"/>
      <c r="BU1816" s="90"/>
      <c r="BV1816" s="90"/>
      <c r="BW1816" s="90"/>
      <c r="BX1816" s="90"/>
      <c r="BY1816" s="90"/>
      <c r="BZ1816" s="90"/>
      <c r="CA1816" s="90"/>
      <c r="CB1816" s="90"/>
      <c r="CC1816" s="90"/>
      <c r="CD1816" s="90"/>
      <c r="CE1816" s="90"/>
      <c r="CF1816" s="90"/>
      <c r="CG1816" s="90"/>
      <c r="CH1816" s="90"/>
      <c r="CI1816" s="90"/>
      <c r="CJ1816" s="90"/>
      <c r="CK1816" s="90"/>
      <c r="CL1816" s="90"/>
      <c r="CM1816" s="90"/>
      <c r="CN1816" s="90"/>
      <c r="CO1816" s="90"/>
      <c r="CP1816" s="90"/>
      <c r="CQ1816" s="90"/>
      <c r="CR1816" s="90"/>
      <c r="CS1816" s="90"/>
      <c r="CT1816" s="90"/>
      <c r="CU1816" s="91"/>
      <c r="CV1816" s="92"/>
    </row>
    <row r="1817" spans="1:100" s="87" customFormat="1" ht="14.45" customHeight="1" outlineLevel="4" thickBot="1">
      <c r="A1817" s="93">
        <f t="shared" si="28"/>
        <v>1816</v>
      </c>
      <c r="B1817" s="94"/>
      <c r="C1817" s="98"/>
      <c r="J1817" s="169" t="s">
        <v>3066</v>
      </c>
      <c r="AZ1817" s="88"/>
      <c r="BA1817" s="88"/>
      <c r="BB1817" s="89"/>
      <c r="BC1817" s="90"/>
      <c r="BD1817" s="90"/>
      <c r="BE1817" s="90"/>
      <c r="BF1817" s="90"/>
      <c r="BG1817" s="90"/>
      <c r="BH1817" s="90"/>
      <c r="BI1817" s="90"/>
      <c r="BJ1817" s="90"/>
      <c r="BK1817" s="90"/>
      <c r="BL1817" s="90"/>
      <c r="BM1817" s="90"/>
      <c r="BN1817" s="90"/>
      <c r="BO1817" s="90"/>
      <c r="BP1817" s="90"/>
      <c r="BQ1817" s="90"/>
      <c r="BR1817" s="90"/>
      <c r="BS1817" s="90"/>
      <c r="BT1817" s="90"/>
      <c r="BU1817" s="90"/>
      <c r="BV1817" s="90"/>
      <c r="BW1817" s="90"/>
      <c r="BX1817" s="90"/>
      <c r="BY1817" s="90"/>
      <c r="BZ1817" s="90"/>
      <c r="CA1817" s="90"/>
      <c r="CB1817" s="90"/>
      <c r="CC1817" s="90"/>
      <c r="CD1817" s="90"/>
      <c r="CE1817" s="90"/>
      <c r="CF1817" s="90"/>
      <c r="CG1817" s="90"/>
      <c r="CH1817" s="90"/>
      <c r="CI1817" s="90"/>
      <c r="CJ1817" s="90"/>
      <c r="CK1817" s="90"/>
      <c r="CL1817" s="90"/>
      <c r="CM1817" s="90"/>
      <c r="CN1817" s="90"/>
      <c r="CO1817" s="90"/>
      <c r="CP1817" s="90"/>
      <c r="CQ1817" s="90"/>
      <c r="CR1817" s="90"/>
      <c r="CS1817" s="90"/>
      <c r="CT1817" s="90"/>
      <c r="CU1817" s="91"/>
      <c r="CV1817" s="92"/>
    </row>
    <row r="1818" spans="1:100" s="87" customFormat="1" ht="14.45" customHeight="1" outlineLevel="4" thickBot="1">
      <c r="A1818" s="93">
        <f t="shared" si="28"/>
        <v>1817</v>
      </c>
      <c r="B1818" s="94"/>
      <c r="C1818" s="98"/>
      <c r="J1818" s="87" t="s">
        <v>3067</v>
      </c>
      <c r="AZ1818" s="88"/>
      <c r="BA1818" s="88"/>
      <c r="BB1818" s="89"/>
      <c r="BC1818" s="115" t="s">
        <v>3068</v>
      </c>
      <c r="BD1818" s="90"/>
      <c r="BE1818" s="90"/>
      <c r="BF1818" s="90"/>
      <c r="BG1818" s="90"/>
      <c r="BH1818" s="90"/>
      <c r="BI1818" s="90"/>
      <c r="BJ1818" s="90"/>
      <c r="BK1818" s="90"/>
      <c r="BL1818" s="90"/>
      <c r="BM1818" s="90"/>
      <c r="BN1818" s="90"/>
      <c r="BO1818" s="90"/>
      <c r="BP1818" s="90"/>
      <c r="BQ1818" s="90"/>
      <c r="BR1818" s="90"/>
      <c r="BS1818" s="90"/>
      <c r="BT1818" s="90"/>
      <c r="BU1818" s="90"/>
      <c r="BV1818" s="90"/>
      <c r="BW1818" s="90"/>
      <c r="BX1818" s="90"/>
      <c r="BY1818" s="90"/>
      <c r="BZ1818" s="90"/>
      <c r="CA1818" s="90"/>
      <c r="CB1818" s="90"/>
      <c r="CC1818" s="90"/>
      <c r="CD1818" s="90"/>
      <c r="CE1818" s="90"/>
      <c r="CF1818" s="90"/>
      <c r="CG1818" s="90"/>
      <c r="CH1818" s="90"/>
      <c r="CI1818" s="90"/>
      <c r="CJ1818" s="90"/>
      <c r="CK1818" s="90"/>
      <c r="CL1818" s="90"/>
      <c r="CM1818" s="90"/>
      <c r="CN1818" s="90"/>
      <c r="CO1818" s="90"/>
      <c r="CP1818" s="90"/>
      <c r="CQ1818" s="90"/>
      <c r="CR1818" s="90"/>
      <c r="CS1818" s="90"/>
      <c r="CT1818" s="90"/>
      <c r="CU1818" s="91"/>
      <c r="CV1818" s="92"/>
    </row>
    <row r="1819" spans="1:100" s="87" customFormat="1" ht="14.45" customHeight="1" outlineLevel="4" thickBot="1">
      <c r="A1819" s="93">
        <f t="shared" si="28"/>
        <v>1818</v>
      </c>
      <c r="B1819" s="94"/>
      <c r="C1819" s="98"/>
      <c r="J1819" s="169" t="s">
        <v>3069</v>
      </c>
      <c r="AZ1819" s="88"/>
      <c r="BA1819" s="88"/>
      <c r="BB1819" s="89"/>
      <c r="BC1819" s="115" t="s">
        <v>3070</v>
      </c>
      <c r="BD1819" s="90"/>
      <c r="BE1819" s="90"/>
      <c r="BF1819" s="90"/>
      <c r="BG1819" s="90"/>
      <c r="BH1819" s="90"/>
      <c r="BI1819" s="90"/>
      <c r="BJ1819" s="90"/>
      <c r="BK1819" s="90"/>
      <c r="BL1819" s="90"/>
      <c r="BM1819" s="90"/>
      <c r="BN1819" s="90"/>
      <c r="BO1819" s="90"/>
      <c r="BP1819" s="90"/>
      <c r="BQ1819" s="90"/>
      <c r="BR1819" s="90"/>
      <c r="BS1819" s="90"/>
      <c r="BT1819" s="90"/>
      <c r="BU1819" s="90"/>
      <c r="BV1819" s="90"/>
      <c r="BW1819" s="90"/>
      <c r="BX1819" s="90"/>
      <c r="BY1819" s="90"/>
      <c r="BZ1819" s="90"/>
      <c r="CA1819" s="90"/>
      <c r="CB1819" s="90"/>
      <c r="CC1819" s="90"/>
      <c r="CD1819" s="90"/>
      <c r="CE1819" s="90"/>
      <c r="CF1819" s="90"/>
      <c r="CG1819" s="90"/>
      <c r="CH1819" s="90"/>
      <c r="CI1819" s="90"/>
      <c r="CJ1819" s="90"/>
      <c r="CK1819" s="90"/>
      <c r="CL1819" s="90"/>
      <c r="CM1819" s="90"/>
      <c r="CN1819" s="90"/>
      <c r="CO1819" s="90"/>
      <c r="CP1819" s="90"/>
      <c r="CQ1819" s="90"/>
      <c r="CR1819" s="90"/>
      <c r="CS1819" s="90"/>
      <c r="CT1819" s="90"/>
      <c r="CU1819" s="91"/>
      <c r="CV1819" s="92"/>
    </row>
    <row r="1820" spans="1:100" s="87" customFormat="1" ht="14.45" customHeight="1" outlineLevel="4" thickBot="1">
      <c r="A1820" s="93">
        <f t="shared" si="28"/>
        <v>1819</v>
      </c>
      <c r="B1820" s="94"/>
      <c r="C1820" s="98"/>
      <c r="J1820" s="169" t="s">
        <v>3071</v>
      </c>
      <c r="AZ1820" s="88"/>
      <c r="BA1820" s="88"/>
      <c r="BB1820" s="89"/>
      <c r="BC1820" s="90"/>
      <c r="BD1820" s="90"/>
      <c r="BE1820" s="90"/>
      <c r="BF1820" s="90"/>
      <c r="BG1820" s="90"/>
      <c r="BH1820" s="90"/>
      <c r="BI1820" s="90"/>
      <c r="BJ1820" s="90"/>
      <c r="BK1820" s="90"/>
      <c r="BL1820" s="90"/>
      <c r="BM1820" s="90"/>
      <c r="BN1820" s="90"/>
      <c r="BO1820" s="90"/>
      <c r="BP1820" s="90"/>
      <c r="BQ1820" s="90"/>
      <c r="BR1820" s="90"/>
      <c r="BS1820" s="90"/>
      <c r="BT1820" s="90"/>
      <c r="BU1820" s="90"/>
      <c r="BV1820" s="90"/>
      <c r="BW1820" s="90"/>
      <c r="BX1820" s="90"/>
      <c r="BY1820" s="90"/>
      <c r="BZ1820" s="90"/>
      <c r="CA1820" s="90"/>
      <c r="CB1820" s="90"/>
      <c r="CC1820" s="90"/>
      <c r="CD1820" s="90"/>
      <c r="CE1820" s="90"/>
      <c r="CF1820" s="90"/>
      <c r="CG1820" s="90"/>
      <c r="CH1820" s="90"/>
      <c r="CI1820" s="90"/>
      <c r="CJ1820" s="90"/>
      <c r="CK1820" s="90"/>
      <c r="CL1820" s="90"/>
      <c r="CM1820" s="90"/>
      <c r="CN1820" s="90"/>
      <c r="CO1820" s="90"/>
      <c r="CP1820" s="90"/>
      <c r="CQ1820" s="90"/>
      <c r="CR1820" s="90"/>
      <c r="CS1820" s="90"/>
      <c r="CT1820" s="90"/>
      <c r="CU1820" s="91"/>
      <c r="CV1820" s="92"/>
    </row>
    <row r="1821" spans="1:100" s="87" customFormat="1" ht="14.45" customHeight="1" outlineLevel="4" thickBot="1">
      <c r="A1821" s="93">
        <f t="shared" si="28"/>
        <v>1820</v>
      </c>
      <c r="B1821" s="94"/>
      <c r="C1821" s="98"/>
      <c r="J1821" s="87" t="s">
        <v>3072</v>
      </c>
      <c r="AZ1821" s="88"/>
      <c r="BA1821" s="88"/>
      <c r="BB1821" s="89"/>
      <c r="BC1821" s="115" t="s">
        <v>3073</v>
      </c>
      <c r="BD1821" s="90"/>
      <c r="BE1821" s="90"/>
      <c r="BF1821" s="90"/>
      <c r="BG1821" s="90"/>
      <c r="BH1821" s="90"/>
      <c r="BI1821" s="90"/>
      <c r="BJ1821" s="90"/>
      <c r="BK1821" s="90"/>
      <c r="BL1821" s="90"/>
      <c r="BM1821" s="90"/>
      <c r="BN1821" s="90"/>
      <c r="BO1821" s="90"/>
      <c r="BP1821" s="90"/>
      <c r="BQ1821" s="90"/>
      <c r="BR1821" s="90"/>
      <c r="BS1821" s="90"/>
      <c r="BT1821" s="90"/>
      <c r="BU1821" s="90"/>
      <c r="BV1821" s="90"/>
      <c r="BW1821" s="90"/>
      <c r="BX1821" s="90"/>
      <c r="BY1821" s="90"/>
      <c r="BZ1821" s="90"/>
      <c r="CA1821" s="90"/>
      <c r="CB1821" s="90"/>
      <c r="CC1821" s="90"/>
      <c r="CD1821" s="90"/>
      <c r="CE1821" s="90"/>
      <c r="CF1821" s="90"/>
      <c r="CG1821" s="90"/>
      <c r="CH1821" s="90"/>
      <c r="CI1821" s="90"/>
      <c r="CJ1821" s="90"/>
      <c r="CK1821" s="90"/>
      <c r="CL1821" s="90"/>
      <c r="CM1821" s="90"/>
      <c r="CN1821" s="90"/>
      <c r="CO1821" s="90"/>
      <c r="CP1821" s="90"/>
      <c r="CQ1821" s="90"/>
      <c r="CR1821" s="90"/>
      <c r="CS1821" s="90"/>
      <c r="CT1821" s="90"/>
      <c r="CU1821" s="91"/>
      <c r="CV1821" s="92"/>
    </row>
    <row r="1822" spans="1:100" s="87" customFormat="1" ht="14.45" customHeight="1" outlineLevel="4" thickBot="1">
      <c r="A1822" s="93">
        <f t="shared" si="28"/>
        <v>1821</v>
      </c>
      <c r="B1822" s="94"/>
      <c r="C1822" s="98"/>
      <c r="J1822" s="170" t="s">
        <v>3074</v>
      </c>
      <c r="AZ1822" s="88"/>
      <c r="BA1822" s="88"/>
      <c r="BB1822" s="89"/>
      <c r="BC1822" s="90"/>
      <c r="BD1822" s="90"/>
      <c r="BE1822" s="90"/>
      <c r="BF1822" s="90"/>
      <c r="BG1822" s="90"/>
      <c r="BH1822" s="90"/>
      <c r="BI1822" s="90"/>
      <c r="BJ1822" s="90"/>
      <c r="BK1822" s="90"/>
      <c r="BL1822" s="90"/>
      <c r="BM1822" s="90"/>
      <c r="BN1822" s="90"/>
      <c r="BO1822" s="90"/>
      <c r="BP1822" s="90"/>
      <c r="BQ1822" s="90"/>
      <c r="BR1822" s="90"/>
      <c r="BS1822" s="90"/>
      <c r="BT1822" s="90"/>
      <c r="BU1822" s="90"/>
      <c r="BV1822" s="90"/>
      <c r="BW1822" s="90"/>
      <c r="BX1822" s="90"/>
      <c r="BY1822" s="90"/>
      <c r="BZ1822" s="90"/>
      <c r="CA1822" s="90"/>
      <c r="CB1822" s="90"/>
      <c r="CC1822" s="90"/>
      <c r="CD1822" s="90"/>
      <c r="CE1822" s="90"/>
      <c r="CF1822" s="90"/>
      <c r="CG1822" s="90"/>
      <c r="CH1822" s="90"/>
      <c r="CI1822" s="90"/>
      <c r="CJ1822" s="90"/>
      <c r="CK1822" s="90"/>
      <c r="CL1822" s="90"/>
      <c r="CM1822" s="90"/>
      <c r="CN1822" s="90"/>
      <c r="CO1822" s="90"/>
      <c r="CP1822" s="90"/>
      <c r="CQ1822" s="90"/>
      <c r="CR1822" s="90"/>
      <c r="CS1822" s="90"/>
      <c r="CT1822" s="90"/>
      <c r="CU1822" s="91"/>
      <c r="CV1822" s="92"/>
    </row>
    <row r="1823" spans="1:100" s="87" customFormat="1" ht="14.45" customHeight="1" outlineLevel="4" thickBot="1">
      <c r="A1823" s="93">
        <f t="shared" si="28"/>
        <v>1822</v>
      </c>
      <c r="B1823" s="94"/>
      <c r="C1823" s="98"/>
      <c r="J1823" s="110" t="s">
        <v>3075</v>
      </c>
      <c r="AZ1823" s="88"/>
      <c r="BA1823" s="88"/>
      <c r="BB1823" s="89"/>
      <c r="BC1823" s="115" t="s">
        <v>3076</v>
      </c>
      <c r="BD1823" s="90"/>
      <c r="BE1823" s="90"/>
      <c r="BF1823" s="90"/>
      <c r="BG1823" s="90"/>
      <c r="BH1823" s="90"/>
      <c r="BI1823" s="90"/>
      <c r="BJ1823" s="90"/>
      <c r="BK1823" s="90"/>
      <c r="BL1823" s="90"/>
      <c r="BM1823" s="90"/>
      <c r="BN1823" s="90"/>
      <c r="BO1823" s="90"/>
      <c r="BP1823" s="90"/>
      <c r="BQ1823" s="90"/>
      <c r="BR1823" s="90"/>
      <c r="BS1823" s="90"/>
      <c r="BT1823" s="90"/>
      <c r="BU1823" s="90"/>
      <c r="BV1823" s="90"/>
      <c r="BW1823" s="90"/>
      <c r="BX1823" s="90"/>
      <c r="BY1823" s="90"/>
      <c r="BZ1823" s="90"/>
      <c r="CA1823" s="90"/>
      <c r="CB1823" s="90"/>
      <c r="CC1823" s="90"/>
      <c r="CD1823" s="90"/>
      <c r="CE1823" s="90"/>
      <c r="CF1823" s="90"/>
      <c r="CG1823" s="90"/>
      <c r="CH1823" s="90"/>
      <c r="CI1823" s="90"/>
      <c r="CJ1823" s="90"/>
      <c r="CK1823" s="90"/>
      <c r="CL1823" s="90"/>
      <c r="CM1823" s="90"/>
      <c r="CN1823" s="90"/>
      <c r="CO1823" s="90"/>
      <c r="CP1823" s="90"/>
      <c r="CQ1823" s="90"/>
      <c r="CR1823" s="90"/>
      <c r="CS1823" s="90"/>
      <c r="CT1823" s="90"/>
      <c r="CU1823" s="91"/>
      <c r="CV1823" s="92"/>
    </row>
    <row r="1824" spans="1:100" s="87" customFormat="1" ht="14.45" customHeight="1" outlineLevel="4" thickBot="1">
      <c r="A1824" s="93">
        <f t="shared" si="28"/>
        <v>1823</v>
      </c>
      <c r="B1824" s="94"/>
      <c r="C1824" s="98"/>
      <c r="J1824" s="169" t="s">
        <v>3077</v>
      </c>
      <c r="AZ1824" s="88"/>
      <c r="BA1824" s="88"/>
      <c r="BB1824" s="89"/>
      <c r="BC1824" s="115" t="s">
        <v>3078</v>
      </c>
      <c r="BD1824" s="90"/>
      <c r="BE1824" s="90"/>
      <c r="BF1824" s="90"/>
      <c r="BG1824" s="90"/>
      <c r="BH1824" s="90"/>
      <c r="BI1824" s="90"/>
      <c r="BJ1824" s="90"/>
      <c r="BK1824" s="90"/>
      <c r="BL1824" s="90"/>
      <c r="BM1824" s="90"/>
      <c r="BN1824" s="90"/>
      <c r="BO1824" s="90"/>
      <c r="BP1824" s="90"/>
      <c r="BQ1824" s="90"/>
      <c r="BR1824" s="90"/>
      <c r="BS1824" s="90"/>
      <c r="BT1824" s="90"/>
      <c r="BU1824" s="90"/>
      <c r="BV1824" s="90"/>
      <c r="BW1824" s="90"/>
      <c r="BX1824" s="90"/>
      <c r="BY1824" s="90"/>
      <c r="BZ1824" s="90"/>
      <c r="CA1824" s="90"/>
      <c r="CB1824" s="90"/>
      <c r="CC1824" s="90"/>
      <c r="CD1824" s="90"/>
      <c r="CE1824" s="90"/>
      <c r="CF1824" s="90"/>
      <c r="CG1824" s="90"/>
      <c r="CH1824" s="90"/>
      <c r="CI1824" s="90"/>
      <c r="CJ1824" s="90"/>
      <c r="CK1824" s="90"/>
      <c r="CL1824" s="90"/>
      <c r="CM1824" s="90"/>
      <c r="CN1824" s="90"/>
      <c r="CO1824" s="90"/>
      <c r="CP1824" s="90"/>
      <c r="CQ1824" s="90"/>
      <c r="CR1824" s="90"/>
      <c r="CS1824" s="90"/>
      <c r="CT1824" s="90"/>
      <c r="CU1824" s="91"/>
      <c r="CV1824" s="92"/>
    </row>
    <row r="1825" spans="1:100" s="87" customFormat="1" ht="14.45" customHeight="1" outlineLevel="4" thickBot="1">
      <c r="A1825" s="93">
        <f t="shared" si="28"/>
        <v>1824</v>
      </c>
      <c r="B1825" s="94"/>
      <c r="C1825" s="98"/>
      <c r="J1825" s="169" t="s">
        <v>3079</v>
      </c>
      <c r="AZ1825" s="88"/>
      <c r="BA1825" s="88"/>
      <c r="BB1825" s="89"/>
      <c r="BC1825" s="90"/>
      <c r="BD1825" s="90"/>
      <c r="BE1825" s="90"/>
      <c r="BF1825" s="90"/>
      <c r="BG1825" s="90"/>
      <c r="BH1825" s="90"/>
      <c r="BI1825" s="90"/>
      <c r="BJ1825" s="90"/>
      <c r="BK1825" s="90"/>
      <c r="BL1825" s="90"/>
      <c r="BM1825" s="90"/>
      <c r="BN1825" s="90"/>
      <c r="BO1825" s="90"/>
      <c r="BP1825" s="90"/>
      <c r="BQ1825" s="90"/>
      <c r="BR1825" s="90"/>
      <c r="BS1825" s="90"/>
      <c r="BT1825" s="90"/>
      <c r="BU1825" s="90"/>
      <c r="BV1825" s="90"/>
      <c r="BW1825" s="90"/>
      <c r="BX1825" s="90"/>
      <c r="BY1825" s="90"/>
      <c r="BZ1825" s="90"/>
      <c r="CA1825" s="90"/>
      <c r="CB1825" s="90"/>
      <c r="CC1825" s="90"/>
      <c r="CD1825" s="90"/>
      <c r="CE1825" s="90"/>
      <c r="CF1825" s="90"/>
      <c r="CG1825" s="90"/>
      <c r="CH1825" s="90"/>
      <c r="CI1825" s="90"/>
      <c r="CJ1825" s="90"/>
      <c r="CK1825" s="90"/>
      <c r="CL1825" s="90"/>
      <c r="CM1825" s="90"/>
      <c r="CN1825" s="90"/>
      <c r="CO1825" s="90"/>
      <c r="CP1825" s="90"/>
      <c r="CQ1825" s="90"/>
      <c r="CR1825" s="90"/>
      <c r="CS1825" s="90"/>
      <c r="CT1825" s="90"/>
      <c r="CU1825" s="91"/>
      <c r="CV1825" s="92"/>
    </row>
    <row r="1826" spans="1:100" s="87" customFormat="1" ht="14.45" customHeight="1" outlineLevel="4" thickBot="1">
      <c r="A1826" s="93">
        <f t="shared" si="28"/>
        <v>1825</v>
      </c>
      <c r="B1826" s="94"/>
      <c r="C1826" s="98"/>
      <c r="J1826" s="87" t="s">
        <v>3080</v>
      </c>
      <c r="AZ1826" s="88"/>
      <c r="BA1826" s="88"/>
      <c r="BB1826" s="89"/>
      <c r="BC1826" s="115" t="s">
        <v>3081</v>
      </c>
      <c r="BD1826" s="90"/>
      <c r="BE1826" s="90"/>
      <c r="BF1826" s="90"/>
      <c r="BG1826" s="90"/>
      <c r="BH1826" s="90"/>
      <c r="BI1826" s="90"/>
      <c r="BJ1826" s="90"/>
      <c r="BK1826" s="90"/>
      <c r="BL1826" s="90"/>
      <c r="BM1826" s="90"/>
      <c r="BN1826" s="90"/>
      <c r="BO1826" s="90"/>
      <c r="BP1826" s="90"/>
      <c r="BQ1826" s="90"/>
      <c r="BR1826" s="90"/>
      <c r="BS1826" s="90"/>
      <c r="BT1826" s="90"/>
      <c r="BU1826" s="90"/>
      <c r="BV1826" s="90"/>
      <c r="BW1826" s="90"/>
      <c r="BX1826" s="90"/>
      <c r="BY1826" s="90"/>
      <c r="BZ1826" s="90"/>
      <c r="CA1826" s="90"/>
      <c r="CB1826" s="90"/>
      <c r="CC1826" s="90"/>
      <c r="CD1826" s="90"/>
      <c r="CE1826" s="90"/>
      <c r="CF1826" s="90"/>
      <c r="CG1826" s="90"/>
      <c r="CH1826" s="90"/>
      <c r="CI1826" s="90"/>
      <c r="CJ1826" s="90"/>
      <c r="CK1826" s="90"/>
      <c r="CL1826" s="90"/>
      <c r="CM1826" s="90"/>
      <c r="CN1826" s="90"/>
      <c r="CO1826" s="90"/>
      <c r="CP1826" s="90"/>
      <c r="CQ1826" s="90"/>
      <c r="CR1826" s="90"/>
      <c r="CS1826" s="90"/>
      <c r="CT1826" s="90"/>
      <c r="CU1826" s="91"/>
      <c r="CV1826" s="92"/>
    </row>
    <row r="1827" spans="1:100" s="87" customFormat="1" ht="14.45" customHeight="1" outlineLevel="4" thickBot="1">
      <c r="A1827" s="93">
        <f t="shared" si="28"/>
        <v>1826</v>
      </c>
      <c r="B1827" s="94"/>
      <c r="C1827" s="98"/>
      <c r="J1827" s="169" t="s">
        <v>3082</v>
      </c>
      <c r="AZ1827" s="88"/>
      <c r="BA1827" s="88"/>
      <c r="BB1827" s="89"/>
      <c r="BC1827" s="115" t="s">
        <v>3083</v>
      </c>
      <c r="BD1827" s="90"/>
      <c r="BE1827" s="90"/>
      <c r="BF1827" s="90"/>
      <c r="BG1827" s="90"/>
      <c r="BH1827" s="90"/>
      <c r="BI1827" s="90"/>
      <c r="BJ1827" s="90"/>
      <c r="BK1827" s="90"/>
      <c r="BL1827" s="90"/>
      <c r="BM1827" s="90"/>
      <c r="BN1827" s="90"/>
      <c r="BO1827" s="90"/>
      <c r="BP1827" s="90"/>
      <c r="BQ1827" s="90"/>
      <c r="BR1827" s="90"/>
      <c r="BS1827" s="90"/>
      <c r="BT1827" s="90"/>
      <c r="BU1827" s="90"/>
      <c r="BV1827" s="90"/>
      <c r="BW1827" s="90"/>
      <c r="BX1827" s="90"/>
      <c r="BY1827" s="90"/>
      <c r="BZ1827" s="90"/>
      <c r="CA1827" s="90"/>
      <c r="CB1827" s="90"/>
      <c r="CC1827" s="90"/>
      <c r="CD1827" s="90"/>
      <c r="CE1827" s="90"/>
      <c r="CF1827" s="90"/>
      <c r="CG1827" s="90"/>
      <c r="CH1827" s="90"/>
      <c r="CI1827" s="90"/>
      <c r="CJ1827" s="90"/>
      <c r="CK1827" s="90"/>
      <c r="CL1827" s="90"/>
      <c r="CM1827" s="90"/>
      <c r="CN1827" s="90"/>
      <c r="CO1827" s="90"/>
      <c r="CP1827" s="90"/>
      <c r="CQ1827" s="90"/>
      <c r="CR1827" s="90"/>
      <c r="CS1827" s="90"/>
      <c r="CT1827" s="90"/>
      <c r="CU1827" s="91"/>
      <c r="CV1827" s="92"/>
    </row>
    <row r="1828" spans="1:100" s="87" customFormat="1" ht="14.45" customHeight="1" outlineLevel="3" thickBot="1">
      <c r="A1828" s="93">
        <f t="shared" si="28"/>
        <v>1827</v>
      </c>
      <c r="B1828" s="94"/>
      <c r="C1828" s="98"/>
      <c r="F1828" s="102" t="s">
        <v>3084</v>
      </c>
      <c r="BA1828" s="88"/>
      <c r="BB1828" s="89"/>
      <c r="BC1828" s="97" t="s">
        <v>3085</v>
      </c>
      <c r="BD1828" s="90"/>
      <c r="BE1828" s="90"/>
      <c r="BF1828" s="90"/>
      <c r="BG1828" s="90"/>
      <c r="BH1828" s="90"/>
      <c r="BI1828" s="90"/>
      <c r="BJ1828" s="90"/>
      <c r="BK1828" s="90"/>
      <c r="BL1828" s="90"/>
      <c r="BM1828" s="90"/>
      <c r="BN1828" s="90"/>
      <c r="BO1828" s="90"/>
      <c r="BP1828" s="90"/>
      <c r="BQ1828" s="90"/>
      <c r="BR1828" s="90"/>
      <c r="BS1828" s="90"/>
      <c r="BT1828" s="90"/>
      <c r="BU1828" s="90"/>
      <c r="BV1828" s="90"/>
      <c r="BW1828" s="90"/>
      <c r="BX1828" s="90"/>
      <c r="BY1828" s="90"/>
      <c r="BZ1828" s="90"/>
      <c r="CA1828" s="90"/>
      <c r="CB1828" s="90"/>
      <c r="CC1828" s="90"/>
      <c r="CD1828" s="90"/>
      <c r="CE1828" s="90"/>
      <c r="CF1828" s="90"/>
      <c r="CG1828" s="90"/>
      <c r="CH1828" s="90"/>
      <c r="CI1828" s="90"/>
      <c r="CJ1828" s="90"/>
      <c r="CK1828" s="90"/>
      <c r="CL1828" s="90"/>
      <c r="CM1828" s="90"/>
      <c r="CN1828" s="90"/>
      <c r="CO1828" s="90"/>
      <c r="CP1828" s="90"/>
      <c r="CQ1828" s="90"/>
      <c r="CR1828" s="90"/>
      <c r="CS1828" s="90"/>
      <c r="CT1828" s="90"/>
      <c r="CU1828" s="91"/>
      <c r="CV1828" s="92"/>
    </row>
    <row r="1829" spans="1:100" s="87" customFormat="1" ht="14.45" customHeight="1" outlineLevel="4" thickBot="1">
      <c r="A1829" s="93">
        <f t="shared" si="28"/>
        <v>1828</v>
      </c>
      <c r="B1829" s="94"/>
      <c r="C1829" s="98"/>
      <c r="G1829" s="103" t="s">
        <v>3086</v>
      </c>
      <c r="BA1829" s="88"/>
      <c r="BB1829" s="89"/>
      <c r="BC1829" s="90"/>
      <c r="BD1829" s="90"/>
      <c r="BE1829" s="90"/>
      <c r="BF1829" s="90"/>
      <c r="BG1829" s="90"/>
      <c r="BH1829" s="90"/>
      <c r="BI1829" s="90"/>
      <c r="BJ1829" s="90"/>
      <c r="BK1829" s="90"/>
      <c r="BL1829" s="90"/>
      <c r="BM1829" s="90"/>
      <c r="BN1829" s="90"/>
      <c r="BO1829" s="90"/>
      <c r="BP1829" s="90"/>
      <c r="BQ1829" s="90"/>
      <c r="BR1829" s="90"/>
      <c r="BS1829" s="90"/>
      <c r="BT1829" s="90"/>
      <c r="BU1829" s="90"/>
      <c r="BV1829" s="90"/>
      <c r="BW1829" s="90"/>
      <c r="BX1829" s="90"/>
      <c r="BY1829" s="90"/>
      <c r="BZ1829" s="90"/>
      <c r="CA1829" s="90"/>
      <c r="CB1829" s="90"/>
      <c r="CC1829" s="90"/>
      <c r="CD1829" s="90"/>
      <c r="CE1829" s="90"/>
      <c r="CF1829" s="90"/>
      <c r="CG1829" s="90"/>
      <c r="CH1829" s="90"/>
      <c r="CI1829" s="90"/>
      <c r="CJ1829" s="90"/>
      <c r="CK1829" s="90"/>
      <c r="CL1829" s="90"/>
      <c r="CM1829" s="90"/>
      <c r="CN1829" s="90"/>
      <c r="CO1829" s="90"/>
      <c r="CP1829" s="90"/>
      <c r="CQ1829" s="90"/>
      <c r="CR1829" s="90"/>
      <c r="CS1829" s="90"/>
      <c r="CT1829" s="90"/>
      <c r="CU1829" s="91"/>
      <c r="CV1829" s="92"/>
    </row>
    <row r="1830" spans="1:100" s="87" customFormat="1" ht="14.45" customHeight="1" outlineLevel="4" thickBot="1">
      <c r="A1830" s="93">
        <f t="shared" si="28"/>
        <v>1829</v>
      </c>
      <c r="B1830" s="94"/>
      <c r="C1830" s="98"/>
      <c r="H1830" s="107" t="s">
        <v>3087</v>
      </c>
      <c r="BA1830" s="88"/>
      <c r="BB1830" s="89"/>
      <c r="BC1830" s="90"/>
      <c r="BD1830" s="90"/>
      <c r="BE1830" s="90"/>
      <c r="BF1830" s="90"/>
      <c r="BG1830" s="90"/>
      <c r="BH1830" s="90"/>
      <c r="BI1830" s="90"/>
      <c r="BJ1830" s="90"/>
      <c r="BK1830" s="90"/>
      <c r="BL1830" s="90"/>
      <c r="BM1830" s="90"/>
      <c r="BN1830" s="90"/>
      <c r="BO1830" s="90"/>
      <c r="BP1830" s="90"/>
      <c r="BQ1830" s="90"/>
      <c r="BR1830" s="90"/>
      <c r="BS1830" s="90"/>
      <c r="BT1830" s="90"/>
      <c r="BU1830" s="90"/>
      <c r="BV1830" s="90"/>
      <c r="BW1830" s="90"/>
      <c r="BX1830" s="90"/>
      <c r="BY1830" s="90"/>
      <c r="BZ1830" s="90"/>
      <c r="CA1830" s="90"/>
      <c r="CB1830" s="90"/>
      <c r="CC1830" s="90"/>
      <c r="CD1830" s="90"/>
      <c r="CE1830" s="90"/>
      <c r="CF1830" s="90"/>
      <c r="CG1830" s="90"/>
      <c r="CH1830" s="90"/>
      <c r="CI1830" s="90"/>
      <c r="CJ1830" s="90"/>
      <c r="CK1830" s="90"/>
      <c r="CL1830" s="90"/>
      <c r="CM1830" s="90"/>
      <c r="CN1830" s="90"/>
      <c r="CO1830" s="90"/>
      <c r="CP1830" s="90"/>
      <c r="CQ1830" s="90"/>
      <c r="CR1830" s="90"/>
      <c r="CS1830" s="90"/>
      <c r="CT1830" s="90"/>
      <c r="CU1830" s="91"/>
      <c r="CV1830" s="92"/>
    </row>
    <row r="1831" spans="1:100" s="87" customFormat="1" ht="14.45" customHeight="1" outlineLevel="4" thickBot="1">
      <c r="A1831" s="93">
        <f t="shared" si="28"/>
        <v>1830</v>
      </c>
      <c r="B1831" s="94"/>
      <c r="C1831" s="98"/>
      <c r="H1831" s="109"/>
      <c r="I1831" s="87" t="s">
        <v>3088</v>
      </c>
      <c r="X1831" s="106"/>
      <c r="Y1831" s="106"/>
      <c r="Z1831" s="106"/>
      <c r="AA1831" s="106"/>
      <c r="AB1831" s="106"/>
      <c r="AC1831" s="106"/>
      <c r="AD1831" s="106"/>
      <c r="AE1831" s="106"/>
      <c r="BA1831" s="88"/>
      <c r="BB1831" s="89"/>
      <c r="BC1831" s="90"/>
      <c r="BD1831" s="90"/>
      <c r="BE1831" s="90"/>
      <c r="BF1831" s="90"/>
      <c r="BG1831" s="90"/>
      <c r="BH1831" s="90"/>
      <c r="BI1831" s="90"/>
      <c r="BJ1831" s="90"/>
      <c r="BK1831" s="90"/>
      <c r="BL1831" s="90"/>
      <c r="BM1831" s="90"/>
      <c r="BN1831" s="90"/>
      <c r="BO1831" s="90"/>
      <c r="BP1831" s="90"/>
      <c r="BQ1831" s="90"/>
      <c r="BR1831" s="90"/>
      <c r="BS1831" s="90"/>
      <c r="BT1831" s="90"/>
      <c r="BU1831" s="90"/>
      <c r="BV1831" s="90"/>
      <c r="BW1831" s="90"/>
      <c r="BX1831" s="90"/>
      <c r="BY1831" s="90"/>
      <c r="BZ1831" s="90"/>
      <c r="CA1831" s="90"/>
      <c r="CB1831" s="90"/>
      <c r="CC1831" s="90"/>
      <c r="CD1831" s="90"/>
      <c r="CE1831" s="90"/>
      <c r="CF1831" s="90"/>
      <c r="CG1831" s="90"/>
      <c r="CH1831" s="90"/>
      <c r="CI1831" s="90"/>
      <c r="CJ1831" s="90"/>
      <c r="CK1831" s="90"/>
      <c r="CL1831" s="90"/>
      <c r="CM1831" s="90"/>
      <c r="CN1831" s="90"/>
      <c r="CO1831" s="90"/>
      <c r="CP1831" s="90"/>
      <c r="CQ1831" s="90"/>
      <c r="CR1831" s="90"/>
      <c r="CS1831" s="90"/>
      <c r="CT1831" s="90"/>
      <c r="CU1831" s="91"/>
      <c r="CV1831" s="92"/>
    </row>
    <row r="1832" spans="1:100" s="87" customFormat="1" ht="14.45" customHeight="1" outlineLevel="4" thickBot="1">
      <c r="A1832" s="93">
        <f t="shared" si="28"/>
        <v>1831</v>
      </c>
      <c r="B1832" s="94"/>
      <c r="C1832" s="98"/>
      <c r="I1832" s="87" t="s">
        <v>3089</v>
      </c>
      <c r="BA1832" s="88"/>
      <c r="BB1832" s="89"/>
      <c r="BC1832" s="90"/>
      <c r="BD1832" s="90"/>
      <c r="BE1832" s="90"/>
      <c r="BF1832" s="90"/>
      <c r="BG1832" s="90"/>
      <c r="BH1832" s="90"/>
      <c r="BI1832" s="90"/>
      <c r="BJ1832" s="90"/>
      <c r="BK1832" s="90"/>
      <c r="BL1832" s="90"/>
      <c r="BM1832" s="90"/>
      <c r="BN1832" s="90"/>
      <c r="BO1832" s="90"/>
      <c r="BP1832" s="90"/>
      <c r="BQ1832" s="90"/>
      <c r="BR1832" s="90"/>
      <c r="BS1832" s="90"/>
      <c r="BT1832" s="90"/>
      <c r="BU1832" s="90"/>
      <c r="BV1832" s="90"/>
      <c r="BW1832" s="90"/>
      <c r="BX1832" s="90"/>
      <c r="BY1832" s="90"/>
      <c r="BZ1832" s="90"/>
      <c r="CA1832" s="90"/>
      <c r="CB1832" s="90"/>
      <c r="CC1832" s="90"/>
      <c r="CD1832" s="90"/>
      <c r="CE1832" s="90"/>
      <c r="CF1832" s="90"/>
      <c r="CG1832" s="90"/>
      <c r="CH1832" s="90"/>
      <c r="CI1832" s="90"/>
      <c r="CJ1832" s="90"/>
      <c r="CK1832" s="90"/>
      <c r="CL1832" s="90"/>
      <c r="CM1832" s="90"/>
      <c r="CN1832" s="90"/>
      <c r="CO1832" s="90"/>
      <c r="CP1832" s="90"/>
      <c r="CQ1832" s="90"/>
      <c r="CR1832" s="90"/>
      <c r="CS1832" s="90"/>
      <c r="CT1832" s="90"/>
      <c r="CU1832" s="91"/>
      <c r="CV1832" s="92"/>
    </row>
    <row r="1833" spans="1:100" s="87" customFormat="1" ht="14.45" customHeight="1" outlineLevel="4" thickBot="1">
      <c r="A1833" s="93">
        <f t="shared" si="28"/>
        <v>1832</v>
      </c>
      <c r="B1833" s="94"/>
      <c r="C1833" s="98"/>
      <c r="I1833" s="114" t="s">
        <v>3090</v>
      </c>
      <c r="BA1833" s="88"/>
      <c r="BB1833" s="89"/>
      <c r="BC1833" s="128" t="s">
        <v>3091</v>
      </c>
      <c r="BD1833" s="90"/>
      <c r="BE1833" s="90"/>
      <c r="BF1833" s="90"/>
      <c r="BG1833" s="90"/>
      <c r="BH1833" s="90"/>
      <c r="BI1833" s="90"/>
      <c r="BJ1833" s="90"/>
      <c r="BK1833" s="90"/>
      <c r="BL1833" s="90"/>
      <c r="BM1833" s="90"/>
      <c r="BN1833" s="90"/>
      <c r="BO1833" s="90"/>
      <c r="BP1833" s="90"/>
      <c r="BQ1833" s="90"/>
      <c r="BR1833" s="90"/>
      <c r="BS1833" s="90"/>
      <c r="BT1833" s="90"/>
      <c r="BU1833" s="90"/>
      <c r="BV1833" s="90"/>
      <c r="BW1833" s="90"/>
      <c r="BX1833" s="90"/>
      <c r="BY1833" s="90"/>
      <c r="BZ1833" s="90"/>
      <c r="CA1833" s="90"/>
      <c r="CB1833" s="90"/>
      <c r="CC1833" s="90"/>
      <c r="CD1833" s="90"/>
      <c r="CE1833" s="90"/>
      <c r="CF1833" s="90"/>
      <c r="CG1833" s="90"/>
      <c r="CH1833" s="90"/>
      <c r="CI1833" s="90"/>
      <c r="CJ1833" s="90"/>
      <c r="CK1833" s="90"/>
      <c r="CL1833" s="90"/>
      <c r="CM1833" s="90"/>
      <c r="CN1833" s="90"/>
      <c r="CO1833" s="90"/>
      <c r="CP1833" s="90"/>
      <c r="CQ1833" s="90"/>
      <c r="CR1833" s="90"/>
      <c r="CS1833" s="90"/>
      <c r="CT1833" s="90"/>
      <c r="CU1833" s="91"/>
      <c r="CV1833" s="92"/>
    </row>
    <row r="1834" spans="1:100" s="87" customFormat="1" ht="14.45" customHeight="1" outlineLevel="4" thickBot="1">
      <c r="A1834" s="93">
        <f t="shared" si="28"/>
        <v>1833</v>
      </c>
      <c r="B1834" s="94"/>
      <c r="C1834" s="98"/>
      <c r="J1834" s="87" t="s">
        <v>3092</v>
      </c>
      <c r="BA1834" s="88"/>
      <c r="BB1834" s="89"/>
      <c r="BC1834" s="128" t="s">
        <v>3093</v>
      </c>
      <c r="BD1834" s="90"/>
      <c r="BE1834" s="90"/>
      <c r="BF1834" s="90"/>
      <c r="BG1834" s="90"/>
      <c r="BH1834" s="90"/>
      <c r="BI1834" s="90"/>
      <c r="BJ1834" s="90"/>
      <c r="BK1834" s="90"/>
      <c r="BL1834" s="90"/>
      <c r="BM1834" s="90"/>
      <c r="BN1834" s="90"/>
      <c r="BO1834" s="90"/>
      <c r="BP1834" s="90"/>
      <c r="BQ1834" s="90"/>
      <c r="BR1834" s="90"/>
      <c r="BS1834" s="90"/>
      <c r="BT1834" s="90"/>
      <c r="BU1834" s="90"/>
      <c r="BV1834" s="90"/>
      <c r="BW1834" s="90"/>
      <c r="BX1834" s="90"/>
      <c r="BY1834" s="90"/>
      <c r="BZ1834" s="90"/>
      <c r="CA1834" s="90"/>
      <c r="CB1834" s="90"/>
      <c r="CC1834" s="90"/>
      <c r="CD1834" s="90"/>
      <c r="CE1834" s="90"/>
      <c r="CF1834" s="90"/>
      <c r="CG1834" s="90"/>
      <c r="CH1834" s="90"/>
      <c r="CI1834" s="90"/>
      <c r="CJ1834" s="90"/>
      <c r="CK1834" s="90"/>
      <c r="CL1834" s="90"/>
      <c r="CM1834" s="90"/>
      <c r="CN1834" s="90"/>
      <c r="CO1834" s="90"/>
      <c r="CP1834" s="90"/>
      <c r="CQ1834" s="90"/>
      <c r="CR1834" s="90"/>
      <c r="CS1834" s="90"/>
      <c r="CT1834" s="90"/>
      <c r="CU1834" s="91"/>
      <c r="CV1834" s="92"/>
    </row>
    <row r="1835" spans="1:100" s="87" customFormat="1" ht="14.45" customHeight="1" outlineLevel="4" thickBot="1">
      <c r="A1835" s="93">
        <f t="shared" si="28"/>
        <v>1834</v>
      </c>
      <c r="B1835" s="94"/>
      <c r="C1835" s="98"/>
      <c r="J1835" s="87" t="s">
        <v>3094</v>
      </c>
      <c r="BA1835" s="88"/>
      <c r="BB1835" s="89"/>
      <c r="BC1835" s="90"/>
      <c r="BD1835" s="90"/>
      <c r="BE1835" s="90"/>
      <c r="BF1835" s="90"/>
      <c r="BG1835" s="90"/>
      <c r="BH1835" s="90"/>
      <c r="BI1835" s="90"/>
      <c r="BJ1835" s="90"/>
      <c r="BK1835" s="90"/>
      <c r="BL1835" s="90"/>
      <c r="BM1835" s="90"/>
      <c r="BN1835" s="90"/>
      <c r="BO1835" s="90"/>
      <c r="BP1835" s="90"/>
      <c r="BQ1835" s="90"/>
      <c r="BR1835" s="90"/>
      <c r="BS1835" s="90"/>
      <c r="BT1835" s="90"/>
      <c r="BU1835" s="90"/>
      <c r="BV1835" s="90"/>
      <c r="BW1835" s="90"/>
      <c r="BX1835" s="90"/>
      <c r="BY1835" s="90"/>
      <c r="BZ1835" s="90"/>
      <c r="CA1835" s="90"/>
      <c r="CB1835" s="90"/>
      <c r="CC1835" s="90"/>
      <c r="CD1835" s="90"/>
      <c r="CE1835" s="90"/>
      <c r="CF1835" s="90"/>
      <c r="CG1835" s="90"/>
      <c r="CH1835" s="90"/>
      <c r="CI1835" s="90"/>
      <c r="CJ1835" s="90"/>
      <c r="CK1835" s="90"/>
      <c r="CL1835" s="90"/>
      <c r="CM1835" s="90"/>
      <c r="CN1835" s="90"/>
      <c r="CO1835" s="90"/>
      <c r="CP1835" s="90"/>
      <c r="CQ1835" s="90"/>
      <c r="CR1835" s="90"/>
      <c r="CS1835" s="90"/>
      <c r="CT1835" s="90"/>
      <c r="CU1835" s="91"/>
      <c r="CV1835" s="92"/>
    </row>
    <row r="1836" spans="1:100" s="87" customFormat="1" ht="14.45" customHeight="1" outlineLevel="4" thickBot="1">
      <c r="A1836" s="93">
        <f t="shared" si="28"/>
        <v>1835</v>
      </c>
      <c r="B1836" s="94"/>
      <c r="C1836" s="98"/>
      <c r="J1836" s="87" t="s">
        <v>3095</v>
      </c>
      <c r="BA1836" s="88"/>
      <c r="BB1836" s="89"/>
      <c r="BC1836" s="90"/>
      <c r="BD1836" s="90"/>
      <c r="BE1836" s="90"/>
      <c r="BF1836" s="90"/>
      <c r="BG1836" s="90"/>
      <c r="BH1836" s="90"/>
      <c r="BI1836" s="90"/>
      <c r="BJ1836" s="90"/>
      <c r="BK1836" s="90"/>
      <c r="BL1836" s="90"/>
      <c r="BM1836" s="90"/>
      <c r="BN1836" s="90"/>
      <c r="BO1836" s="90"/>
      <c r="BP1836" s="90"/>
      <c r="BQ1836" s="90"/>
      <c r="BR1836" s="90"/>
      <c r="BS1836" s="90"/>
      <c r="BT1836" s="90"/>
      <c r="BU1836" s="90"/>
      <c r="BV1836" s="90"/>
      <c r="BW1836" s="90"/>
      <c r="BX1836" s="90"/>
      <c r="BY1836" s="90"/>
      <c r="BZ1836" s="90"/>
      <c r="CA1836" s="90"/>
      <c r="CB1836" s="90"/>
      <c r="CC1836" s="90"/>
      <c r="CD1836" s="90"/>
      <c r="CE1836" s="90"/>
      <c r="CF1836" s="90"/>
      <c r="CG1836" s="90"/>
      <c r="CH1836" s="90"/>
      <c r="CI1836" s="90"/>
      <c r="CJ1836" s="90"/>
      <c r="CK1836" s="90"/>
      <c r="CL1836" s="90"/>
      <c r="CM1836" s="90"/>
      <c r="CN1836" s="90"/>
      <c r="CO1836" s="90"/>
      <c r="CP1836" s="90"/>
      <c r="CQ1836" s="90"/>
      <c r="CR1836" s="90"/>
      <c r="CS1836" s="90"/>
      <c r="CT1836" s="90"/>
      <c r="CU1836" s="91"/>
      <c r="CV1836" s="92"/>
    </row>
    <row r="1837" spans="1:100" s="87" customFormat="1" ht="14.45" customHeight="1" outlineLevel="4" thickBot="1">
      <c r="A1837" s="93">
        <f t="shared" si="28"/>
        <v>1836</v>
      </c>
      <c r="B1837" s="94"/>
      <c r="C1837" s="98"/>
      <c r="J1837" s="87" t="s">
        <v>3096</v>
      </c>
      <c r="BA1837" s="88"/>
      <c r="BB1837" s="89"/>
      <c r="BC1837" s="115" t="s">
        <v>3097</v>
      </c>
      <c r="BD1837" s="90"/>
      <c r="BE1837" s="90"/>
      <c r="BF1837" s="90"/>
      <c r="BG1837" s="90"/>
      <c r="BH1837" s="90"/>
      <c r="BI1837" s="90"/>
      <c r="BJ1837" s="90"/>
      <c r="BK1837" s="90"/>
      <c r="BL1837" s="90"/>
      <c r="BM1837" s="90"/>
      <c r="BN1837" s="90"/>
      <c r="BO1837" s="90"/>
      <c r="BP1837" s="90"/>
      <c r="BQ1837" s="90"/>
      <c r="BR1837" s="90"/>
      <c r="BS1837" s="90"/>
      <c r="BT1837" s="90"/>
      <c r="BU1837" s="90"/>
      <c r="BV1837" s="90"/>
      <c r="BW1837" s="90"/>
      <c r="BX1837" s="90"/>
      <c r="BY1837" s="90"/>
      <c r="BZ1837" s="90"/>
      <c r="CA1837" s="90"/>
      <c r="CB1837" s="90"/>
      <c r="CC1837" s="90"/>
      <c r="CD1837" s="90"/>
      <c r="CE1837" s="90"/>
      <c r="CF1837" s="90"/>
      <c r="CG1837" s="90"/>
      <c r="CH1837" s="90"/>
      <c r="CI1837" s="90"/>
      <c r="CJ1837" s="90"/>
      <c r="CK1837" s="90"/>
      <c r="CL1837" s="90"/>
      <c r="CM1837" s="90"/>
      <c r="CN1837" s="90"/>
      <c r="CO1837" s="90"/>
      <c r="CP1837" s="90"/>
      <c r="CQ1837" s="90"/>
      <c r="CR1837" s="90"/>
      <c r="CS1837" s="90"/>
      <c r="CT1837" s="90"/>
      <c r="CU1837" s="91"/>
      <c r="CV1837" s="92"/>
    </row>
    <row r="1838" spans="1:100" s="87" customFormat="1" ht="14.45" customHeight="1" outlineLevel="4" thickBot="1">
      <c r="A1838" s="93">
        <f t="shared" si="28"/>
        <v>1837</v>
      </c>
      <c r="B1838" s="94"/>
      <c r="C1838" s="98"/>
      <c r="I1838" s="114" t="s">
        <v>3098</v>
      </c>
      <c r="BA1838" s="88"/>
      <c r="BB1838" s="89"/>
      <c r="BC1838" s="90" t="s">
        <v>3099</v>
      </c>
      <c r="BD1838" s="90"/>
      <c r="BE1838" s="90"/>
      <c r="BF1838" s="90"/>
      <c r="BG1838" s="90"/>
      <c r="BH1838" s="90"/>
      <c r="BI1838" s="90"/>
      <c r="BJ1838" s="90"/>
      <c r="BK1838" s="90"/>
      <c r="BL1838" s="90"/>
      <c r="BM1838" s="90"/>
      <c r="BN1838" s="90"/>
      <c r="BO1838" s="90"/>
      <c r="BP1838" s="90"/>
      <c r="BQ1838" s="90"/>
      <c r="BR1838" s="90"/>
      <c r="BS1838" s="90"/>
      <c r="BT1838" s="90"/>
      <c r="BU1838" s="90"/>
      <c r="BV1838" s="90"/>
      <c r="BW1838" s="90"/>
      <c r="BX1838" s="90"/>
      <c r="BY1838" s="90"/>
      <c r="BZ1838" s="90"/>
      <c r="CA1838" s="90"/>
      <c r="CB1838" s="90"/>
      <c r="CC1838" s="90"/>
      <c r="CD1838" s="90"/>
      <c r="CE1838" s="90"/>
      <c r="CF1838" s="90"/>
      <c r="CG1838" s="90"/>
      <c r="CH1838" s="90"/>
      <c r="CI1838" s="90"/>
      <c r="CJ1838" s="90"/>
      <c r="CK1838" s="90"/>
      <c r="CL1838" s="90"/>
      <c r="CM1838" s="90"/>
      <c r="CN1838" s="90"/>
      <c r="CO1838" s="90"/>
      <c r="CP1838" s="90"/>
      <c r="CQ1838" s="90"/>
      <c r="CR1838" s="90"/>
      <c r="CS1838" s="90"/>
      <c r="CT1838" s="90"/>
      <c r="CU1838" s="91"/>
      <c r="CV1838" s="92"/>
    </row>
    <row r="1839" spans="1:100" s="87" customFormat="1" ht="14.45" customHeight="1" outlineLevel="4" thickBot="1">
      <c r="A1839" s="93">
        <f t="shared" si="28"/>
        <v>1838</v>
      </c>
      <c r="B1839" s="94"/>
      <c r="C1839" s="98"/>
      <c r="J1839" s="87" t="s">
        <v>3100</v>
      </c>
      <c r="BA1839" s="88"/>
      <c r="BB1839" s="89"/>
      <c r="BC1839" s="90"/>
      <c r="BD1839" s="90"/>
      <c r="BE1839" s="90"/>
      <c r="BF1839" s="90"/>
      <c r="BG1839" s="90"/>
      <c r="BH1839" s="90"/>
      <c r="BI1839" s="90"/>
      <c r="BJ1839" s="90"/>
      <c r="BK1839" s="90"/>
      <c r="BL1839" s="90"/>
      <c r="BM1839" s="90"/>
      <c r="BN1839" s="90"/>
      <c r="BO1839" s="90"/>
      <c r="BP1839" s="90"/>
      <c r="BQ1839" s="90"/>
      <c r="BR1839" s="90"/>
      <c r="BS1839" s="90"/>
      <c r="BT1839" s="90"/>
      <c r="BU1839" s="90"/>
      <c r="BV1839" s="90"/>
      <c r="BW1839" s="90"/>
      <c r="BX1839" s="90"/>
      <c r="BY1839" s="90"/>
      <c r="BZ1839" s="90"/>
      <c r="CA1839" s="90"/>
      <c r="CB1839" s="90"/>
      <c r="CC1839" s="90"/>
      <c r="CD1839" s="90"/>
      <c r="CE1839" s="90"/>
      <c r="CF1839" s="90"/>
      <c r="CG1839" s="90"/>
      <c r="CH1839" s="90"/>
      <c r="CI1839" s="90"/>
      <c r="CJ1839" s="90"/>
      <c r="CK1839" s="90"/>
      <c r="CL1839" s="90"/>
      <c r="CM1839" s="90"/>
      <c r="CN1839" s="90"/>
      <c r="CO1839" s="90"/>
      <c r="CP1839" s="90"/>
      <c r="CQ1839" s="90"/>
      <c r="CR1839" s="90"/>
      <c r="CS1839" s="90"/>
      <c r="CT1839" s="90"/>
      <c r="CU1839" s="91"/>
      <c r="CV1839" s="92"/>
    </row>
    <row r="1840" spans="1:100" s="87" customFormat="1" ht="14.45" customHeight="1" outlineLevel="4" thickBot="1">
      <c r="A1840" s="93">
        <f t="shared" si="28"/>
        <v>1839</v>
      </c>
      <c r="B1840" s="94"/>
      <c r="C1840" s="98"/>
      <c r="J1840" s="87" t="s">
        <v>3101</v>
      </c>
      <c r="BA1840" s="88"/>
      <c r="BB1840" s="89"/>
      <c r="BC1840" s="90"/>
      <c r="BD1840" s="90"/>
      <c r="BE1840" s="90"/>
      <c r="BF1840" s="90"/>
      <c r="BG1840" s="90"/>
      <c r="BH1840" s="90"/>
      <c r="BI1840" s="90"/>
      <c r="BJ1840" s="90"/>
      <c r="BK1840" s="90"/>
      <c r="BL1840" s="90"/>
      <c r="BM1840" s="90"/>
      <c r="BN1840" s="90"/>
      <c r="BO1840" s="90"/>
      <c r="BP1840" s="90"/>
      <c r="BQ1840" s="90"/>
      <c r="BR1840" s="90"/>
      <c r="BS1840" s="90"/>
      <c r="BT1840" s="90"/>
      <c r="BU1840" s="90"/>
      <c r="BV1840" s="90"/>
      <c r="BW1840" s="90"/>
      <c r="BX1840" s="90"/>
      <c r="BY1840" s="90"/>
      <c r="BZ1840" s="90"/>
      <c r="CA1840" s="90"/>
      <c r="CB1840" s="90"/>
      <c r="CC1840" s="90"/>
      <c r="CD1840" s="90"/>
      <c r="CE1840" s="90"/>
      <c r="CF1840" s="90"/>
      <c r="CG1840" s="90"/>
      <c r="CH1840" s="90"/>
      <c r="CI1840" s="90"/>
      <c r="CJ1840" s="90"/>
      <c r="CK1840" s="90"/>
      <c r="CL1840" s="90"/>
      <c r="CM1840" s="90"/>
      <c r="CN1840" s="90"/>
      <c r="CO1840" s="90"/>
      <c r="CP1840" s="90"/>
      <c r="CQ1840" s="90"/>
      <c r="CR1840" s="90"/>
      <c r="CS1840" s="90"/>
      <c r="CT1840" s="90"/>
      <c r="CU1840" s="91"/>
      <c r="CV1840" s="92"/>
    </row>
    <row r="1841" spans="1:100" s="87" customFormat="1" ht="14.45" customHeight="1" outlineLevel="4" thickBot="1">
      <c r="A1841" s="93">
        <f t="shared" si="28"/>
        <v>1840</v>
      </c>
      <c r="B1841" s="94"/>
      <c r="C1841" s="98"/>
      <c r="J1841" s="87" t="s">
        <v>3102</v>
      </c>
      <c r="BA1841" s="88"/>
      <c r="BB1841" s="89"/>
      <c r="BC1841" s="90"/>
      <c r="BD1841" s="90"/>
      <c r="BE1841" s="90"/>
      <c r="BF1841" s="90"/>
      <c r="BG1841" s="90"/>
      <c r="BH1841" s="90"/>
      <c r="BI1841" s="90"/>
      <c r="BJ1841" s="90"/>
      <c r="BK1841" s="90"/>
      <c r="BL1841" s="90"/>
      <c r="BM1841" s="90"/>
      <c r="BN1841" s="90"/>
      <c r="BO1841" s="90"/>
      <c r="BP1841" s="90"/>
      <c r="BQ1841" s="90"/>
      <c r="BR1841" s="90"/>
      <c r="BS1841" s="90"/>
      <c r="BT1841" s="90"/>
      <c r="BU1841" s="90"/>
      <c r="BV1841" s="90"/>
      <c r="BW1841" s="90"/>
      <c r="BX1841" s="90"/>
      <c r="BY1841" s="90"/>
      <c r="BZ1841" s="90"/>
      <c r="CA1841" s="90"/>
      <c r="CB1841" s="90"/>
      <c r="CC1841" s="90"/>
      <c r="CD1841" s="90"/>
      <c r="CE1841" s="90"/>
      <c r="CF1841" s="90"/>
      <c r="CG1841" s="90"/>
      <c r="CH1841" s="90"/>
      <c r="CI1841" s="90"/>
      <c r="CJ1841" s="90"/>
      <c r="CK1841" s="90"/>
      <c r="CL1841" s="90"/>
      <c r="CM1841" s="90"/>
      <c r="CN1841" s="90"/>
      <c r="CO1841" s="90"/>
      <c r="CP1841" s="90"/>
      <c r="CQ1841" s="90"/>
      <c r="CR1841" s="90"/>
      <c r="CS1841" s="90"/>
      <c r="CT1841" s="90"/>
      <c r="CU1841" s="91"/>
      <c r="CV1841" s="92"/>
    </row>
    <row r="1842" spans="1:100" s="87" customFormat="1" ht="14.45" customHeight="1" outlineLevel="4" thickBot="1">
      <c r="A1842" s="93">
        <f t="shared" si="28"/>
        <v>1841</v>
      </c>
      <c r="B1842" s="94"/>
      <c r="C1842" s="98"/>
      <c r="J1842" s="87" t="s">
        <v>3103</v>
      </c>
      <c r="BA1842" s="88"/>
      <c r="BB1842" s="89"/>
      <c r="BC1842" s="90"/>
      <c r="BD1842" s="90"/>
      <c r="BE1842" s="90"/>
      <c r="BF1842" s="90"/>
      <c r="BG1842" s="90"/>
      <c r="BH1842" s="90"/>
      <c r="BI1842" s="90"/>
      <c r="BJ1842" s="90"/>
      <c r="BK1842" s="90"/>
      <c r="BL1842" s="90"/>
      <c r="BM1842" s="90"/>
      <c r="BN1842" s="90"/>
      <c r="BO1842" s="90"/>
      <c r="BP1842" s="90"/>
      <c r="BQ1842" s="90"/>
      <c r="BR1842" s="90"/>
      <c r="BS1842" s="90"/>
      <c r="BT1842" s="90"/>
      <c r="BU1842" s="90"/>
      <c r="BV1842" s="90"/>
      <c r="BW1842" s="90"/>
      <c r="BX1842" s="90"/>
      <c r="BY1842" s="90"/>
      <c r="BZ1842" s="90"/>
      <c r="CA1842" s="90"/>
      <c r="CB1842" s="90"/>
      <c r="CC1842" s="90"/>
      <c r="CD1842" s="90"/>
      <c r="CE1842" s="90"/>
      <c r="CF1842" s="90"/>
      <c r="CG1842" s="90"/>
      <c r="CH1842" s="90"/>
      <c r="CI1842" s="90"/>
      <c r="CJ1842" s="90"/>
      <c r="CK1842" s="90"/>
      <c r="CL1842" s="90"/>
      <c r="CM1842" s="90"/>
      <c r="CN1842" s="90"/>
      <c r="CO1842" s="90"/>
      <c r="CP1842" s="90"/>
      <c r="CQ1842" s="90"/>
      <c r="CR1842" s="90"/>
      <c r="CS1842" s="90"/>
      <c r="CT1842" s="90"/>
      <c r="CU1842" s="91"/>
      <c r="CV1842" s="92"/>
    </row>
    <row r="1843" spans="1:100" s="87" customFormat="1" ht="14.45" customHeight="1" outlineLevel="4" thickBot="1">
      <c r="A1843" s="93">
        <f t="shared" si="28"/>
        <v>1842</v>
      </c>
      <c r="B1843" s="94"/>
      <c r="C1843" s="98"/>
      <c r="J1843" s="87" t="s">
        <v>3104</v>
      </c>
      <c r="BA1843" s="88"/>
      <c r="BB1843" s="89"/>
      <c r="BC1843" s="90"/>
      <c r="BD1843" s="90"/>
      <c r="BE1843" s="90"/>
      <c r="BF1843" s="90"/>
      <c r="BG1843" s="90"/>
      <c r="BH1843" s="90"/>
      <c r="BI1843" s="90"/>
      <c r="BJ1843" s="90"/>
      <c r="BK1843" s="90"/>
      <c r="BL1843" s="90"/>
      <c r="BM1843" s="90"/>
      <c r="BN1843" s="90"/>
      <c r="BO1843" s="90"/>
      <c r="BP1843" s="90"/>
      <c r="BQ1843" s="90"/>
      <c r="BR1843" s="90"/>
      <c r="BS1843" s="90"/>
      <c r="BT1843" s="90"/>
      <c r="BU1843" s="90"/>
      <c r="BV1843" s="90"/>
      <c r="BW1843" s="90"/>
      <c r="BX1843" s="90"/>
      <c r="BY1843" s="90"/>
      <c r="BZ1843" s="90"/>
      <c r="CA1843" s="90"/>
      <c r="CB1843" s="90"/>
      <c r="CC1843" s="90"/>
      <c r="CD1843" s="90"/>
      <c r="CE1843" s="90"/>
      <c r="CF1843" s="90"/>
      <c r="CG1843" s="90"/>
      <c r="CH1843" s="90"/>
      <c r="CI1843" s="90"/>
      <c r="CJ1843" s="90"/>
      <c r="CK1843" s="90"/>
      <c r="CL1843" s="90"/>
      <c r="CM1843" s="90"/>
      <c r="CN1843" s="90"/>
      <c r="CO1843" s="90"/>
      <c r="CP1843" s="90"/>
      <c r="CQ1843" s="90"/>
      <c r="CR1843" s="90"/>
      <c r="CS1843" s="90"/>
      <c r="CT1843" s="90"/>
      <c r="CU1843" s="91"/>
      <c r="CV1843" s="92"/>
    </row>
    <row r="1844" spans="1:100" s="87" customFormat="1" ht="14.45" customHeight="1" outlineLevel="4" thickBot="1">
      <c r="A1844" s="93">
        <f t="shared" si="28"/>
        <v>1843</v>
      </c>
      <c r="B1844" s="94"/>
      <c r="C1844" s="98"/>
      <c r="J1844" s="87" t="s">
        <v>3105</v>
      </c>
      <c r="BA1844" s="88"/>
      <c r="BB1844" s="89"/>
      <c r="BC1844" s="115" t="s">
        <v>3106</v>
      </c>
      <c r="BD1844" s="90"/>
      <c r="BE1844" s="90"/>
      <c r="BF1844" s="90"/>
      <c r="BG1844" s="90"/>
      <c r="BH1844" s="90"/>
      <c r="BI1844" s="90"/>
      <c r="BJ1844" s="90"/>
      <c r="BK1844" s="90"/>
      <c r="BL1844" s="90"/>
      <c r="BM1844" s="90"/>
      <c r="BN1844" s="90"/>
      <c r="BO1844" s="90"/>
      <c r="BP1844" s="90"/>
      <c r="BQ1844" s="90"/>
      <c r="BR1844" s="90"/>
      <c r="BS1844" s="90"/>
      <c r="BT1844" s="90"/>
      <c r="BU1844" s="90"/>
      <c r="BV1844" s="90"/>
      <c r="BW1844" s="90"/>
      <c r="BX1844" s="90"/>
      <c r="BY1844" s="90"/>
      <c r="BZ1844" s="90"/>
      <c r="CA1844" s="90"/>
      <c r="CB1844" s="90"/>
      <c r="CC1844" s="90"/>
      <c r="CD1844" s="90"/>
      <c r="CE1844" s="90"/>
      <c r="CF1844" s="90"/>
      <c r="CG1844" s="90"/>
      <c r="CH1844" s="90"/>
      <c r="CI1844" s="90"/>
      <c r="CJ1844" s="90"/>
      <c r="CK1844" s="90"/>
      <c r="CL1844" s="90"/>
      <c r="CM1844" s="90"/>
      <c r="CN1844" s="90"/>
      <c r="CO1844" s="90"/>
      <c r="CP1844" s="90"/>
      <c r="CQ1844" s="90"/>
      <c r="CR1844" s="90"/>
      <c r="CS1844" s="90"/>
      <c r="CT1844" s="90"/>
      <c r="CU1844" s="91"/>
      <c r="CV1844" s="92"/>
    </row>
    <row r="1845" spans="1:100" s="87" customFormat="1" ht="14.45" customHeight="1" outlineLevel="4" thickBot="1">
      <c r="A1845" s="93">
        <f t="shared" si="28"/>
        <v>1844</v>
      </c>
      <c r="B1845" s="94"/>
      <c r="C1845" s="98"/>
      <c r="I1845" s="114" t="s">
        <v>3107</v>
      </c>
      <c r="BA1845" s="88"/>
      <c r="BB1845" s="89"/>
      <c r="BC1845" s="90"/>
      <c r="BD1845" s="90"/>
      <c r="BE1845" s="90"/>
      <c r="BF1845" s="90"/>
      <c r="BG1845" s="90"/>
      <c r="BH1845" s="90"/>
      <c r="BI1845" s="90"/>
      <c r="BJ1845" s="90"/>
      <c r="BK1845" s="90"/>
      <c r="BL1845" s="90"/>
      <c r="BM1845" s="90"/>
      <c r="BN1845" s="90"/>
      <c r="BO1845" s="90"/>
      <c r="BP1845" s="90"/>
      <c r="BQ1845" s="90"/>
      <c r="BR1845" s="90"/>
      <c r="BS1845" s="90"/>
      <c r="BT1845" s="90"/>
      <c r="BU1845" s="90"/>
      <c r="BV1845" s="90"/>
      <c r="BW1845" s="90"/>
      <c r="BX1845" s="90"/>
      <c r="BY1845" s="90"/>
      <c r="BZ1845" s="90"/>
      <c r="CA1845" s="90"/>
      <c r="CB1845" s="90"/>
      <c r="CC1845" s="90"/>
      <c r="CD1845" s="90"/>
      <c r="CE1845" s="90"/>
      <c r="CF1845" s="90"/>
      <c r="CG1845" s="90"/>
      <c r="CH1845" s="90"/>
      <c r="CI1845" s="90"/>
      <c r="CJ1845" s="90"/>
      <c r="CK1845" s="90"/>
      <c r="CL1845" s="90"/>
      <c r="CM1845" s="90"/>
      <c r="CN1845" s="90"/>
      <c r="CO1845" s="90"/>
      <c r="CP1845" s="90"/>
      <c r="CQ1845" s="90"/>
      <c r="CR1845" s="90"/>
      <c r="CS1845" s="90"/>
      <c r="CT1845" s="90"/>
      <c r="CU1845" s="91"/>
      <c r="CV1845" s="92"/>
    </row>
    <row r="1846" spans="1:100" s="87" customFormat="1" ht="14.45" customHeight="1" outlineLevel="4" thickBot="1">
      <c r="A1846" s="93">
        <f t="shared" si="28"/>
        <v>1845</v>
      </c>
      <c r="B1846" s="94"/>
      <c r="C1846" s="98"/>
      <c r="J1846" s="169" t="s">
        <v>3108</v>
      </c>
      <c r="BA1846" s="88"/>
      <c r="BB1846" s="89"/>
      <c r="BC1846" s="90"/>
      <c r="BD1846" s="90"/>
      <c r="BE1846" s="90"/>
      <c r="BF1846" s="90"/>
      <c r="BG1846" s="90"/>
      <c r="BH1846" s="90"/>
      <c r="BI1846" s="90"/>
      <c r="BJ1846" s="90"/>
      <c r="BK1846" s="90"/>
      <c r="BL1846" s="90"/>
      <c r="BM1846" s="90"/>
      <c r="BN1846" s="90"/>
      <c r="BO1846" s="90"/>
      <c r="BP1846" s="90"/>
      <c r="BQ1846" s="90"/>
      <c r="BR1846" s="90"/>
      <c r="BS1846" s="90"/>
      <c r="BT1846" s="90"/>
      <c r="BU1846" s="90"/>
      <c r="BV1846" s="90"/>
      <c r="BW1846" s="90"/>
      <c r="BX1846" s="90"/>
      <c r="BY1846" s="90"/>
      <c r="BZ1846" s="90"/>
      <c r="CA1846" s="90"/>
      <c r="CB1846" s="90"/>
      <c r="CC1846" s="90"/>
      <c r="CD1846" s="90"/>
      <c r="CE1846" s="90"/>
      <c r="CF1846" s="90"/>
      <c r="CG1846" s="90"/>
      <c r="CH1846" s="90"/>
      <c r="CI1846" s="90"/>
      <c r="CJ1846" s="90"/>
      <c r="CK1846" s="90"/>
      <c r="CL1846" s="90"/>
      <c r="CM1846" s="90"/>
      <c r="CN1846" s="90"/>
      <c r="CO1846" s="90"/>
      <c r="CP1846" s="90"/>
      <c r="CQ1846" s="90"/>
      <c r="CR1846" s="90"/>
      <c r="CS1846" s="90"/>
      <c r="CT1846" s="90"/>
      <c r="CU1846" s="91"/>
      <c r="CV1846" s="92"/>
    </row>
    <row r="1847" spans="1:100" s="87" customFormat="1" ht="14.45" customHeight="1" outlineLevel="4" thickBot="1">
      <c r="A1847" s="93">
        <f t="shared" si="28"/>
        <v>1846</v>
      </c>
      <c r="B1847" s="94"/>
      <c r="C1847" s="98"/>
      <c r="J1847" s="87" t="s">
        <v>3109</v>
      </c>
      <c r="BA1847" s="88"/>
      <c r="BB1847" s="89"/>
      <c r="BC1847" s="90"/>
      <c r="BD1847" s="90"/>
      <c r="BE1847" s="90"/>
      <c r="BF1847" s="90"/>
      <c r="BG1847" s="90"/>
      <c r="BH1847" s="90"/>
      <c r="BI1847" s="90"/>
      <c r="BJ1847" s="90"/>
      <c r="BK1847" s="90"/>
      <c r="BL1847" s="90"/>
      <c r="BM1847" s="90"/>
      <c r="BN1847" s="90"/>
      <c r="BO1847" s="90"/>
      <c r="BP1847" s="90"/>
      <c r="BQ1847" s="90"/>
      <c r="BR1847" s="90"/>
      <c r="BS1847" s="90"/>
      <c r="BT1847" s="90"/>
      <c r="BU1847" s="90"/>
      <c r="BV1847" s="90"/>
      <c r="BW1847" s="90"/>
      <c r="BX1847" s="90"/>
      <c r="BY1847" s="90"/>
      <c r="BZ1847" s="90"/>
      <c r="CA1847" s="90"/>
      <c r="CB1847" s="90"/>
      <c r="CC1847" s="90"/>
      <c r="CD1847" s="90"/>
      <c r="CE1847" s="90"/>
      <c r="CF1847" s="90"/>
      <c r="CG1847" s="90"/>
      <c r="CH1847" s="90"/>
      <c r="CI1847" s="90"/>
      <c r="CJ1847" s="90"/>
      <c r="CK1847" s="90"/>
      <c r="CL1847" s="90"/>
      <c r="CM1847" s="90"/>
      <c r="CN1847" s="90"/>
      <c r="CO1847" s="90"/>
      <c r="CP1847" s="90"/>
      <c r="CQ1847" s="90"/>
      <c r="CR1847" s="90"/>
      <c r="CS1847" s="90"/>
      <c r="CT1847" s="90"/>
      <c r="CU1847" s="91"/>
      <c r="CV1847" s="92"/>
    </row>
    <row r="1848" spans="1:100" s="87" customFormat="1" ht="14.45" customHeight="1" outlineLevel="4" thickBot="1">
      <c r="A1848" s="93">
        <f t="shared" si="28"/>
        <v>1847</v>
      </c>
      <c r="B1848" s="94"/>
      <c r="C1848" s="98"/>
      <c r="J1848" s="87" t="s">
        <v>3110</v>
      </c>
      <c r="BA1848" s="88"/>
      <c r="BB1848" s="89"/>
      <c r="BC1848" s="90"/>
      <c r="BD1848" s="90"/>
      <c r="BE1848" s="90"/>
      <c r="BF1848" s="90"/>
      <c r="BG1848" s="90"/>
      <c r="BH1848" s="90"/>
      <c r="BI1848" s="90"/>
      <c r="BJ1848" s="90"/>
      <c r="BK1848" s="90"/>
      <c r="BL1848" s="90"/>
      <c r="BM1848" s="90"/>
      <c r="BN1848" s="90"/>
      <c r="BO1848" s="90"/>
      <c r="BP1848" s="90"/>
      <c r="BQ1848" s="90"/>
      <c r="BR1848" s="90"/>
      <c r="BS1848" s="90"/>
      <c r="BT1848" s="90"/>
      <c r="BU1848" s="90"/>
      <c r="BV1848" s="90"/>
      <c r="BW1848" s="90"/>
      <c r="BX1848" s="90"/>
      <c r="BY1848" s="90"/>
      <c r="BZ1848" s="90"/>
      <c r="CA1848" s="90"/>
      <c r="CB1848" s="90"/>
      <c r="CC1848" s="90"/>
      <c r="CD1848" s="90"/>
      <c r="CE1848" s="90"/>
      <c r="CF1848" s="90"/>
      <c r="CG1848" s="90"/>
      <c r="CH1848" s="90"/>
      <c r="CI1848" s="90"/>
      <c r="CJ1848" s="90"/>
      <c r="CK1848" s="90"/>
      <c r="CL1848" s="90"/>
      <c r="CM1848" s="90"/>
      <c r="CN1848" s="90"/>
      <c r="CO1848" s="90"/>
      <c r="CP1848" s="90"/>
      <c r="CQ1848" s="90"/>
      <c r="CR1848" s="90"/>
      <c r="CS1848" s="90"/>
      <c r="CT1848" s="90"/>
      <c r="CU1848" s="91"/>
      <c r="CV1848" s="92"/>
    </row>
    <row r="1849" spans="1:100" s="87" customFormat="1" ht="14.45" customHeight="1" outlineLevel="4" thickBot="1">
      <c r="A1849" s="93">
        <f t="shared" si="28"/>
        <v>1848</v>
      </c>
      <c r="B1849" s="94"/>
      <c r="C1849" s="98"/>
      <c r="J1849" s="169" t="s">
        <v>3111</v>
      </c>
      <c r="BA1849" s="88"/>
      <c r="BB1849" s="89"/>
      <c r="BC1849" s="90"/>
      <c r="BD1849" s="90"/>
      <c r="BE1849" s="90"/>
      <c r="BF1849" s="90"/>
      <c r="BG1849" s="90"/>
      <c r="BH1849" s="90"/>
      <c r="BI1849" s="90"/>
      <c r="BJ1849" s="90"/>
      <c r="BK1849" s="90"/>
      <c r="BL1849" s="90"/>
      <c r="BM1849" s="90"/>
      <c r="BN1849" s="90"/>
      <c r="BO1849" s="90"/>
      <c r="BP1849" s="90"/>
      <c r="BQ1849" s="90"/>
      <c r="BR1849" s="90"/>
      <c r="BS1849" s="90"/>
      <c r="BT1849" s="90"/>
      <c r="BU1849" s="90"/>
      <c r="BV1849" s="90"/>
      <c r="BW1849" s="90"/>
      <c r="BX1849" s="90"/>
      <c r="BY1849" s="90"/>
      <c r="BZ1849" s="90"/>
      <c r="CA1849" s="90"/>
      <c r="CB1849" s="90"/>
      <c r="CC1849" s="90"/>
      <c r="CD1849" s="90"/>
      <c r="CE1849" s="90"/>
      <c r="CF1849" s="90"/>
      <c r="CG1849" s="90"/>
      <c r="CH1849" s="90"/>
      <c r="CI1849" s="90"/>
      <c r="CJ1849" s="90"/>
      <c r="CK1849" s="90"/>
      <c r="CL1849" s="90"/>
      <c r="CM1849" s="90"/>
      <c r="CN1849" s="90"/>
      <c r="CO1849" s="90"/>
      <c r="CP1849" s="90"/>
      <c r="CQ1849" s="90"/>
      <c r="CR1849" s="90"/>
      <c r="CS1849" s="90"/>
      <c r="CT1849" s="90"/>
      <c r="CU1849" s="91"/>
      <c r="CV1849" s="92"/>
    </row>
    <row r="1850" spans="1:100" s="87" customFormat="1" ht="14.45" customHeight="1" outlineLevel="4" thickBot="1">
      <c r="A1850" s="93">
        <f t="shared" si="28"/>
        <v>1849</v>
      </c>
      <c r="B1850" s="94"/>
      <c r="C1850" s="98"/>
      <c r="J1850" s="87" t="s">
        <v>3112</v>
      </c>
      <c r="BA1850" s="88"/>
      <c r="BB1850" s="89"/>
      <c r="BC1850" s="90"/>
      <c r="BD1850" s="90"/>
      <c r="BE1850" s="90"/>
      <c r="BF1850" s="90"/>
      <c r="BG1850" s="90"/>
      <c r="BH1850" s="90"/>
      <c r="BI1850" s="90"/>
      <c r="BJ1850" s="90"/>
      <c r="BK1850" s="90"/>
      <c r="BL1850" s="90"/>
      <c r="BM1850" s="90"/>
      <c r="BN1850" s="90"/>
      <c r="BO1850" s="90"/>
      <c r="BP1850" s="90"/>
      <c r="BQ1850" s="90"/>
      <c r="BR1850" s="90"/>
      <c r="BS1850" s="90"/>
      <c r="BT1850" s="90"/>
      <c r="BU1850" s="90"/>
      <c r="BV1850" s="90"/>
      <c r="BW1850" s="90"/>
      <c r="BX1850" s="90"/>
      <c r="BY1850" s="90"/>
      <c r="BZ1850" s="90"/>
      <c r="CA1850" s="90"/>
      <c r="CB1850" s="90"/>
      <c r="CC1850" s="90"/>
      <c r="CD1850" s="90"/>
      <c r="CE1850" s="90"/>
      <c r="CF1850" s="90"/>
      <c r="CG1850" s="90"/>
      <c r="CH1850" s="90"/>
      <c r="CI1850" s="90"/>
      <c r="CJ1850" s="90"/>
      <c r="CK1850" s="90"/>
      <c r="CL1850" s="90"/>
      <c r="CM1850" s="90"/>
      <c r="CN1850" s="90"/>
      <c r="CO1850" s="90"/>
      <c r="CP1850" s="90"/>
      <c r="CQ1850" s="90"/>
      <c r="CR1850" s="90"/>
      <c r="CS1850" s="90"/>
      <c r="CT1850" s="90"/>
      <c r="CU1850" s="91"/>
      <c r="CV1850" s="92"/>
    </row>
    <row r="1851" spans="1:100" s="87" customFormat="1" ht="14.45" customHeight="1" outlineLevel="4" thickBot="1">
      <c r="A1851" s="93">
        <f t="shared" si="28"/>
        <v>1850</v>
      </c>
      <c r="B1851" s="94"/>
      <c r="C1851" s="98"/>
      <c r="J1851" s="87" t="s">
        <v>3113</v>
      </c>
      <c r="BA1851" s="88"/>
      <c r="BB1851" s="89"/>
      <c r="BC1851" s="115" t="s">
        <v>3114</v>
      </c>
      <c r="BD1851" s="90"/>
      <c r="BE1851" s="90"/>
      <c r="BF1851" s="90"/>
      <c r="BG1851" s="90"/>
      <c r="BH1851" s="90"/>
      <c r="BI1851" s="90"/>
      <c r="BJ1851" s="90"/>
      <c r="BK1851" s="90"/>
      <c r="BL1851" s="90"/>
      <c r="BM1851" s="90"/>
      <c r="BN1851" s="90"/>
      <c r="BO1851" s="90"/>
      <c r="BP1851" s="90"/>
      <c r="BQ1851" s="90"/>
      <c r="BR1851" s="90"/>
      <c r="BS1851" s="90"/>
      <c r="BT1851" s="90"/>
      <c r="BU1851" s="90"/>
      <c r="BV1851" s="90"/>
      <c r="BW1851" s="90"/>
      <c r="BX1851" s="90"/>
      <c r="BY1851" s="90"/>
      <c r="BZ1851" s="90"/>
      <c r="CA1851" s="90"/>
      <c r="CB1851" s="90"/>
      <c r="CC1851" s="90"/>
      <c r="CD1851" s="90"/>
      <c r="CE1851" s="90"/>
      <c r="CF1851" s="90"/>
      <c r="CG1851" s="90"/>
      <c r="CH1851" s="90"/>
      <c r="CI1851" s="90"/>
      <c r="CJ1851" s="90"/>
      <c r="CK1851" s="90"/>
      <c r="CL1851" s="90"/>
      <c r="CM1851" s="90"/>
      <c r="CN1851" s="90"/>
      <c r="CO1851" s="90"/>
      <c r="CP1851" s="90"/>
      <c r="CQ1851" s="90"/>
      <c r="CR1851" s="90"/>
      <c r="CS1851" s="90"/>
      <c r="CT1851" s="90"/>
      <c r="CU1851" s="91"/>
      <c r="CV1851" s="92"/>
    </row>
    <row r="1852" spans="1:100" s="87" customFormat="1" ht="14.45" customHeight="1" outlineLevel="4" thickBot="1">
      <c r="A1852" s="93">
        <f t="shared" si="28"/>
        <v>1851</v>
      </c>
      <c r="B1852" s="94"/>
      <c r="C1852" s="98"/>
      <c r="I1852" s="114" t="s">
        <v>3115</v>
      </c>
      <c r="BA1852" s="88"/>
      <c r="BB1852" s="89"/>
      <c r="BC1852" s="90"/>
      <c r="BD1852" s="90"/>
      <c r="BE1852" s="90"/>
      <c r="BF1852" s="90"/>
      <c r="BG1852" s="90"/>
      <c r="BH1852" s="90"/>
      <c r="BI1852" s="90"/>
      <c r="BJ1852" s="90"/>
      <c r="BK1852" s="90"/>
      <c r="BL1852" s="90"/>
      <c r="BM1852" s="90"/>
      <c r="BN1852" s="90"/>
      <c r="BO1852" s="90"/>
      <c r="BP1852" s="90"/>
      <c r="BQ1852" s="90"/>
      <c r="BR1852" s="90"/>
      <c r="BS1852" s="90"/>
      <c r="BT1852" s="90"/>
      <c r="BU1852" s="90"/>
      <c r="BV1852" s="90"/>
      <c r="BW1852" s="90"/>
      <c r="BX1852" s="90"/>
      <c r="BY1852" s="90"/>
      <c r="BZ1852" s="90"/>
      <c r="CA1852" s="90"/>
      <c r="CB1852" s="90"/>
      <c r="CC1852" s="90"/>
      <c r="CD1852" s="90"/>
      <c r="CE1852" s="90"/>
      <c r="CF1852" s="90"/>
      <c r="CG1852" s="90"/>
      <c r="CH1852" s="90"/>
      <c r="CI1852" s="90"/>
      <c r="CJ1852" s="90"/>
      <c r="CK1852" s="90"/>
      <c r="CL1852" s="90"/>
      <c r="CM1852" s="90"/>
      <c r="CN1852" s="90"/>
      <c r="CO1852" s="90"/>
      <c r="CP1852" s="90"/>
      <c r="CQ1852" s="90"/>
      <c r="CR1852" s="90"/>
      <c r="CS1852" s="90"/>
      <c r="CT1852" s="90"/>
      <c r="CU1852" s="91"/>
      <c r="CV1852" s="92"/>
    </row>
    <row r="1853" spans="1:100" s="87" customFormat="1" ht="14.45" customHeight="1" outlineLevel="4" thickBot="1">
      <c r="A1853" s="93">
        <f t="shared" si="28"/>
        <v>1852</v>
      </c>
      <c r="B1853" s="94"/>
      <c r="C1853" s="98"/>
      <c r="J1853" s="87" t="s">
        <v>3116</v>
      </c>
      <c r="BA1853" s="88"/>
      <c r="BB1853" s="89"/>
      <c r="BC1853" s="90"/>
      <c r="BD1853" s="90"/>
      <c r="BE1853" s="90"/>
      <c r="BF1853" s="90"/>
      <c r="BG1853" s="90"/>
      <c r="BH1853" s="90"/>
      <c r="BI1853" s="90"/>
      <c r="BJ1853" s="90"/>
      <c r="BK1853" s="90"/>
      <c r="BL1853" s="90"/>
      <c r="BM1853" s="90"/>
      <c r="BN1853" s="90"/>
      <c r="BO1853" s="90"/>
      <c r="BP1853" s="90"/>
      <c r="BQ1853" s="90"/>
      <c r="BR1853" s="90"/>
      <c r="BS1853" s="90"/>
      <c r="BT1853" s="90"/>
      <c r="BU1853" s="90"/>
      <c r="BV1853" s="90"/>
      <c r="BW1853" s="90"/>
      <c r="BX1853" s="90"/>
      <c r="BY1853" s="90"/>
      <c r="BZ1853" s="90"/>
      <c r="CA1853" s="90"/>
      <c r="CB1853" s="90"/>
      <c r="CC1853" s="90"/>
      <c r="CD1853" s="90"/>
      <c r="CE1853" s="90"/>
      <c r="CF1853" s="90"/>
      <c r="CG1853" s="90"/>
      <c r="CH1853" s="90"/>
      <c r="CI1853" s="90"/>
      <c r="CJ1853" s="90"/>
      <c r="CK1853" s="90"/>
      <c r="CL1853" s="90"/>
      <c r="CM1853" s="90"/>
      <c r="CN1853" s="90"/>
      <c r="CO1853" s="90"/>
      <c r="CP1853" s="90"/>
      <c r="CQ1853" s="90"/>
      <c r="CR1853" s="90"/>
      <c r="CS1853" s="90"/>
      <c r="CT1853" s="90"/>
      <c r="CU1853" s="91"/>
      <c r="CV1853" s="92"/>
    </row>
    <row r="1854" spans="1:100" s="87" customFormat="1" ht="14.45" customHeight="1" outlineLevel="4" thickBot="1">
      <c r="A1854" s="93">
        <f t="shared" si="28"/>
        <v>1853</v>
      </c>
      <c r="B1854" s="94"/>
      <c r="C1854" s="98"/>
      <c r="J1854" s="87" t="s">
        <v>3117</v>
      </c>
      <c r="BA1854" s="88"/>
      <c r="BB1854" s="89"/>
      <c r="BC1854" s="90"/>
      <c r="BD1854" s="90"/>
      <c r="BE1854" s="90"/>
      <c r="BF1854" s="90"/>
      <c r="BG1854" s="90"/>
      <c r="BH1854" s="90"/>
      <c r="BI1854" s="90"/>
      <c r="BJ1854" s="90"/>
      <c r="BK1854" s="90"/>
      <c r="BL1854" s="90"/>
      <c r="BM1854" s="90"/>
      <c r="BN1854" s="90"/>
      <c r="BO1854" s="90"/>
      <c r="BP1854" s="90"/>
      <c r="BQ1854" s="90"/>
      <c r="BR1854" s="90"/>
      <c r="BS1854" s="90"/>
      <c r="BT1854" s="90"/>
      <c r="BU1854" s="90"/>
      <c r="BV1854" s="90"/>
      <c r="BW1854" s="90"/>
      <c r="BX1854" s="90"/>
      <c r="BY1854" s="90"/>
      <c r="BZ1854" s="90"/>
      <c r="CA1854" s="90"/>
      <c r="CB1854" s="90"/>
      <c r="CC1854" s="90"/>
      <c r="CD1854" s="90"/>
      <c r="CE1854" s="90"/>
      <c r="CF1854" s="90"/>
      <c r="CG1854" s="90"/>
      <c r="CH1854" s="90"/>
      <c r="CI1854" s="90"/>
      <c r="CJ1854" s="90"/>
      <c r="CK1854" s="90"/>
      <c r="CL1854" s="90"/>
      <c r="CM1854" s="90"/>
      <c r="CN1854" s="90"/>
      <c r="CO1854" s="90"/>
      <c r="CP1854" s="90"/>
      <c r="CQ1854" s="90"/>
      <c r="CR1854" s="90"/>
      <c r="CS1854" s="90"/>
      <c r="CT1854" s="90"/>
      <c r="CU1854" s="91"/>
      <c r="CV1854" s="92"/>
    </row>
    <row r="1855" spans="1:100" s="87" customFormat="1" ht="14.45" customHeight="1" outlineLevel="4" thickBot="1">
      <c r="A1855" s="93">
        <f t="shared" si="28"/>
        <v>1854</v>
      </c>
      <c r="B1855" s="94"/>
      <c r="C1855" s="98"/>
      <c r="J1855" s="87" t="s">
        <v>3118</v>
      </c>
      <c r="BA1855" s="88"/>
      <c r="BB1855" s="89"/>
      <c r="BC1855" s="90"/>
      <c r="BD1855" s="90"/>
      <c r="BE1855" s="90"/>
      <c r="BF1855" s="90"/>
      <c r="BG1855" s="90"/>
      <c r="BH1855" s="90"/>
      <c r="BI1855" s="90"/>
      <c r="BJ1855" s="90"/>
      <c r="BK1855" s="90"/>
      <c r="BL1855" s="90"/>
      <c r="BM1855" s="90"/>
      <c r="BN1855" s="90"/>
      <c r="BO1855" s="90"/>
      <c r="BP1855" s="90"/>
      <c r="BQ1855" s="90"/>
      <c r="BR1855" s="90"/>
      <c r="BS1855" s="90"/>
      <c r="BT1855" s="90"/>
      <c r="BU1855" s="90"/>
      <c r="BV1855" s="90"/>
      <c r="BW1855" s="90"/>
      <c r="BX1855" s="90"/>
      <c r="BY1855" s="90"/>
      <c r="BZ1855" s="90"/>
      <c r="CA1855" s="90"/>
      <c r="CB1855" s="90"/>
      <c r="CC1855" s="90"/>
      <c r="CD1855" s="90"/>
      <c r="CE1855" s="90"/>
      <c r="CF1855" s="90"/>
      <c r="CG1855" s="90"/>
      <c r="CH1855" s="90"/>
      <c r="CI1855" s="90"/>
      <c r="CJ1855" s="90"/>
      <c r="CK1855" s="90"/>
      <c r="CL1855" s="90"/>
      <c r="CM1855" s="90"/>
      <c r="CN1855" s="90"/>
      <c r="CO1855" s="90"/>
      <c r="CP1855" s="90"/>
      <c r="CQ1855" s="90"/>
      <c r="CR1855" s="90"/>
      <c r="CS1855" s="90"/>
      <c r="CT1855" s="90"/>
      <c r="CU1855" s="91"/>
      <c r="CV1855" s="92"/>
    </row>
    <row r="1856" spans="1:100" s="87" customFormat="1" ht="14.45" customHeight="1" outlineLevel="4" thickBot="1">
      <c r="A1856" s="93">
        <f t="shared" si="28"/>
        <v>1855</v>
      </c>
      <c r="B1856" s="94"/>
      <c r="C1856" s="98"/>
      <c r="J1856" s="87" t="s">
        <v>3119</v>
      </c>
      <c r="BA1856" s="88"/>
      <c r="BB1856" s="89"/>
      <c r="BC1856" s="90"/>
      <c r="BD1856" s="90"/>
      <c r="BE1856" s="90"/>
      <c r="BF1856" s="90"/>
      <c r="BG1856" s="90"/>
      <c r="BH1856" s="90"/>
      <c r="BI1856" s="90"/>
      <c r="BJ1856" s="90"/>
      <c r="BK1856" s="90"/>
      <c r="BL1856" s="90"/>
      <c r="BM1856" s="90"/>
      <c r="BN1856" s="90"/>
      <c r="BO1856" s="90"/>
      <c r="BP1856" s="90"/>
      <c r="BQ1856" s="90"/>
      <c r="BR1856" s="90"/>
      <c r="BS1856" s="90"/>
      <c r="BT1856" s="90"/>
      <c r="BU1856" s="90"/>
      <c r="BV1856" s="90"/>
      <c r="BW1856" s="90"/>
      <c r="BX1856" s="90"/>
      <c r="BY1856" s="90"/>
      <c r="BZ1856" s="90"/>
      <c r="CA1856" s="90"/>
      <c r="CB1856" s="90"/>
      <c r="CC1856" s="90"/>
      <c r="CD1856" s="90"/>
      <c r="CE1856" s="90"/>
      <c r="CF1856" s="90"/>
      <c r="CG1856" s="90"/>
      <c r="CH1856" s="90"/>
      <c r="CI1856" s="90"/>
      <c r="CJ1856" s="90"/>
      <c r="CK1856" s="90"/>
      <c r="CL1856" s="90"/>
      <c r="CM1856" s="90"/>
      <c r="CN1856" s="90"/>
      <c r="CO1856" s="90"/>
      <c r="CP1856" s="90"/>
      <c r="CQ1856" s="90"/>
      <c r="CR1856" s="90"/>
      <c r="CS1856" s="90"/>
      <c r="CT1856" s="90"/>
      <c r="CU1856" s="91"/>
      <c r="CV1856" s="92"/>
    </row>
    <row r="1857" spans="1:100" s="87" customFormat="1" ht="14.45" customHeight="1" outlineLevel="4" thickBot="1">
      <c r="A1857" s="93">
        <f t="shared" si="28"/>
        <v>1856</v>
      </c>
      <c r="B1857" s="94"/>
      <c r="C1857" s="98"/>
      <c r="J1857" s="87" t="s">
        <v>3120</v>
      </c>
      <c r="BA1857" s="88"/>
      <c r="BB1857" s="89"/>
      <c r="BC1857" s="90"/>
      <c r="BD1857" s="90"/>
      <c r="BE1857" s="90"/>
      <c r="BF1857" s="90"/>
      <c r="BG1857" s="90"/>
      <c r="BH1857" s="90"/>
      <c r="BI1857" s="90"/>
      <c r="BJ1857" s="90"/>
      <c r="BK1857" s="90"/>
      <c r="BL1857" s="90"/>
      <c r="BM1857" s="90"/>
      <c r="BN1857" s="90"/>
      <c r="BO1857" s="90"/>
      <c r="BP1857" s="90"/>
      <c r="BQ1857" s="90"/>
      <c r="BR1857" s="90"/>
      <c r="BS1857" s="90"/>
      <c r="BT1857" s="90"/>
      <c r="BU1857" s="90"/>
      <c r="BV1857" s="90"/>
      <c r="BW1857" s="90"/>
      <c r="BX1857" s="90"/>
      <c r="BY1857" s="90"/>
      <c r="BZ1857" s="90"/>
      <c r="CA1857" s="90"/>
      <c r="CB1857" s="90"/>
      <c r="CC1857" s="90"/>
      <c r="CD1857" s="90"/>
      <c r="CE1857" s="90"/>
      <c r="CF1857" s="90"/>
      <c r="CG1857" s="90"/>
      <c r="CH1857" s="90"/>
      <c r="CI1857" s="90"/>
      <c r="CJ1857" s="90"/>
      <c r="CK1857" s="90"/>
      <c r="CL1857" s="90"/>
      <c r="CM1857" s="90"/>
      <c r="CN1857" s="90"/>
      <c r="CO1857" s="90"/>
      <c r="CP1857" s="90"/>
      <c r="CQ1857" s="90"/>
      <c r="CR1857" s="90"/>
      <c r="CS1857" s="90"/>
      <c r="CT1857" s="90"/>
      <c r="CU1857" s="91"/>
      <c r="CV1857" s="92"/>
    </row>
    <row r="1858" spans="1:100" s="87" customFormat="1" ht="14.45" customHeight="1" outlineLevel="4" thickBot="1">
      <c r="A1858" s="93">
        <f t="shared" si="28"/>
        <v>1857</v>
      </c>
      <c r="B1858" s="94"/>
      <c r="C1858" s="98"/>
      <c r="J1858" s="87" t="s">
        <v>3121</v>
      </c>
      <c r="BA1858" s="88"/>
      <c r="BB1858" s="89"/>
      <c r="BC1858" s="115" t="s">
        <v>3052</v>
      </c>
      <c r="BD1858" s="90"/>
      <c r="BE1858" s="90"/>
      <c r="BF1858" s="90"/>
      <c r="BG1858" s="90"/>
      <c r="BH1858" s="90"/>
      <c r="BI1858" s="90"/>
      <c r="BJ1858" s="90"/>
      <c r="BK1858" s="90"/>
      <c r="BL1858" s="90"/>
      <c r="BM1858" s="90"/>
      <c r="BN1858" s="90"/>
      <c r="BO1858" s="90"/>
      <c r="BP1858" s="90"/>
      <c r="BQ1858" s="90"/>
      <c r="BR1858" s="90"/>
      <c r="BS1858" s="90"/>
      <c r="BT1858" s="90"/>
      <c r="BU1858" s="90"/>
      <c r="BV1858" s="90"/>
      <c r="BW1858" s="90"/>
      <c r="BX1858" s="90"/>
      <c r="BY1858" s="90"/>
      <c r="BZ1858" s="90"/>
      <c r="CA1858" s="90"/>
      <c r="CB1858" s="90"/>
      <c r="CC1858" s="90"/>
      <c r="CD1858" s="90"/>
      <c r="CE1858" s="90"/>
      <c r="CF1858" s="90"/>
      <c r="CG1858" s="90"/>
      <c r="CH1858" s="90"/>
      <c r="CI1858" s="90"/>
      <c r="CJ1858" s="90"/>
      <c r="CK1858" s="90"/>
      <c r="CL1858" s="90"/>
      <c r="CM1858" s="90"/>
      <c r="CN1858" s="90"/>
      <c r="CO1858" s="90"/>
      <c r="CP1858" s="90"/>
      <c r="CQ1858" s="90"/>
      <c r="CR1858" s="90"/>
      <c r="CS1858" s="90"/>
      <c r="CT1858" s="90"/>
      <c r="CU1858" s="91"/>
      <c r="CV1858" s="92"/>
    </row>
    <row r="1859" spans="1:100" s="87" customFormat="1" ht="14.45" customHeight="1" outlineLevel="4" thickBot="1">
      <c r="A1859" s="93">
        <f t="shared" si="28"/>
        <v>1858</v>
      </c>
      <c r="B1859" s="94"/>
      <c r="C1859" s="98"/>
      <c r="I1859" s="114" t="s">
        <v>3122</v>
      </c>
      <c r="BA1859" s="88"/>
      <c r="BB1859" s="89"/>
      <c r="BC1859" s="90"/>
      <c r="BD1859" s="90"/>
      <c r="BE1859" s="90"/>
      <c r="BF1859" s="90"/>
      <c r="BG1859" s="90"/>
      <c r="BH1859" s="90"/>
      <c r="BI1859" s="90"/>
      <c r="BJ1859" s="90"/>
      <c r="BK1859" s="90"/>
      <c r="BL1859" s="90"/>
      <c r="BM1859" s="90"/>
      <c r="BN1859" s="90"/>
      <c r="BO1859" s="90"/>
      <c r="BP1859" s="90"/>
      <c r="BQ1859" s="90"/>
      <c r="BR1859" s="90"/>
      <c r="BS1859" s="90"/>
      <c r="BT1859" s="90"/>
      <c r="BU1859" s="90"/>
      <c r="BV1859" s="90"/>
      <c r="BW1859" s="90"/>
      <c r="BX1859" s="90"/>
      <c r="BY1859" s="90"/>
      <c r="BZ1859" s="90"/>
      <c r="CA1859" s="90"/>
      <c r="CB1859" s="90"/>
      <c r="CC1859" s="90"/>
      <c r="CD1859" s="90"/>
      <c r="CE1859" s="90"/>
      <c r="CF1859" s="90"/>
      <c r="CG1859" s="90"/>
      <c r="CH1859" s="90"/>
      <c r="CI1859" s="90"/>
      <c r="CJ1859" s="90"/>
      <c r="CK1859" s="90"/>
      <c r="CL1859" s="90"/>
      <c r="CM1859" s="90"/>
      <c r="CN1859" s="90"/>
      <c r="CO1859" s="90"/>
      <c r="CP1859" s="90"/>
      <c r="CQ1859" s="90"/>
      <c r="CR1859" s="90"/>
      <c r="CS1859" s="90"/>
      <c r="CT1859" s="90"/>
      <c r="CU1859" s="91"/>
      <c r="CV1859" s="92"/>
    </row>
    <row r="1860" spans="1:100" s="87" customFormat="1" ht="14.45" customHeight="1" outlineLevel="4" thickBot="1">
      <c r="A1860" s="93">
        <f t="shared" si="28"/>
        <v>1859</v>
      </c>
      <c r="B1860" s="94"/>
      <c r="C1860" s="98"/>
      <c r="J1860" s="87" t="s">
        <v>3123</v>
      </c>
      <c r="AZ1860" s="106"/>
      <c r="BA1860" s="112"/>
      <c r="BB1860" s="89"/>
      <c r="BC1860" s="90"/>
      <c r="BD1860" s="90"/>
      <c r="BE1860" s="90"/>
      <c r="BF1860" s="90"/>
      <c r="BG1860" s="90"/>
      <c r="BH1860" s="90"/>
      <c r="BI1860" s="90"/>
      <c r="BJ1860" s="90"/>
      <c r="BK1860" s="90"/>
      <c r="BL1860" s="90"/>
      <c r="BM1860" s="90"/>
      <c r="BN1860" s="90"/>
      <c r="BO1860" s="90"/>
      <c r="BP1860" s="90"/>
      <c r="BQ1860" s="90"/>
      <c r="BR1860" s="90"/>
      <c r="BS1860" s="90"/>
      <c r="BT1860" s="90"/>
      <c r="BU1860" s="90"/>
      <c r="BV1860" s="90"/>
      <c r="BW1860" s="90"/>
      <c r="BX1860" s="90"/>
      <c r="BY1860" s="90"/>
      <c r="BZ1860" s="90"/>
      <c r="CA1860" s="90"/>
      <c r="CB1860" s="90"/>
      <c r="CC1860" s="90"/>
      <c r="CD1860" s="90"/>
      <c r="CE1860" s="90"/>
      <c r="CF1860" s="90"/>
      <c r="CG1860" s="90"/>
      <c r="CH1860" s="90"/>
      <c r="CI1860" s="90"/>
      <c r="CJ1860" s="90"/>
      <c r="CK1860" s="90"/>
      <c r="CL1860" s="90"/>
      <c r="CM1860" s="90"/>
      <c r="CN1860" s="90"/>
      <c r="CO1860" s="90"/>
      <c r="CP1860" s="90"/>
      <c r="CQ1860" s="90"/>
      <c r="CR1860" s="90"/>
      <c r="CS1860" s="90"/>
      <c r="CT1860" s="90"/>
      <c r="CU1860" s="91"/>
      <c r="CV1860" s="92"/>
    </row>
    <row r="1861" spans="1:100" s="87" customFormat="1" ht="14.45" customHeight="1" outlineLevel="4" thickBot="1">
      <c r="A1861" s="93">
        <f t="shared" si="28"/>
        <v>1860</v>
      </c>
      <c r="B1861" s="94"/>
      <c r="C1861" s="98"/>
      <c r="J1861" s="106" t="s">
        <v>3124</v>
      </c>
      <c r="K1861" s="106"/>
      <c r="L1861" s="106"/>
      <c r="N1861" s="106"/>
      <c r="O1861" s="106"/>
      <c r="P1861" s="106"/>
      <c r="Q1861" s="106"/>
      <c r="R1861" s="106"/>
      <c r="U1861" s="106"/>
      <c r="V1861" s="106"/>
      <c r="Y1861" s="106"/>
      <c r="Z1861" s="106"/>
      <c r="AA1861" s="106"/>
      <c r="AD1861" s="106"/>
      <c r="AE1861" s="106"/>
      <c r="AF1861" s="106"/>
      <c r="AG1861" s="106"/>
      <c r="AH1861" s="106"/>
      <c r="BA1861" s="88"/>
      <c r="BB1861" s="89"/>
      <c r="BC1861" s="90"/>
      <c r="BD1861" s="90"/>
      <c r="BE1861" s="90"/>
      <c r="BF1861" s="90"/>
      <c r="BG1861" s="90"/>
      <c r="BH1861" s="90"/>
      <c r="BI1861" s="90"/>
      <c r="BJ1861" s="90"/>
      <c r="BK1861" s="90"/>
      <c r="BL1861" s="90"/>
      <c r="BM1861" s="90"/>
      <c r="BN1861" s="90"/>
      <c r="BO1861" s="90"/>
      <c r="BP1861" s="90"/>
      <c r="BQ1861" s="90"/>
      <c r="BR1861" s="90"/>
      <c r="BS1861" s="90"/>
      <c r="BT1861" s="90"/>
      <c r="BU1861" s="90"/>
      <c r="BV1861" s="90"/>
      <c r="BW1861" s="90"/>
      <c r="BX1861" s="90"/>
      <c r="BY1861" s="90"/>
      <c r="BZ1861" s="90"/>
      <c r="CA1861" s="90"/>
      <c r="CB1861" s="90"/>
      <c r="CC1861" s="90"/>
      <c r="CD1861" s="90"/>
      <c r="CE1861" s="90"/>
      <c r="CF1861" s="90"/>
      <c r="CG1861" s="90"/>
      <c r="CH1861" s="90"/>
      <c r="CI1861" s="90"/>
      <c r="CJ1861" s="90"/>
      <c r="CK1861" s="90"/>
      <c r="CL1861" s="90"/>
      <c r="CM1861" s="90"/>
      <c r="CN1861" s="90"/>
      <c r="CO1861" s="90"/>
      <c r="CP1861" s="90"/>
      <c r="CQ1861" s="90"/>
      <c r="CR1861" s="90"/>
      <c r="CS1861" s="90"/>
      <c r="CT1861" s="90"/>
      <c r="CU1861" s="91"/>
      <c r="CV1861" s="92"/>
    </row>
    <row r="1862" spans="1:100" s="87" customFormat="1" ht="14.45" customHeight="1" outlineLevel="4" thickBot="1">
      <c r="A1862" s="93">
        <f t="shared" si="28"/>
        <v>1861</v>
      </c>
      <c r="B1862" s="94"/>
      <c r="C1862" s="98"/>
      <c r="J1862" s="87" t="s">
        <v>3125</v>
      </c>
      <c r="BA1862" s="88"/>
      <c r="BB1862" s="89"/>
      <c r="BC1862" s="90"/>
      <c r="BD1862" s="90"/>
      <c r="BE1862" s="90"/>
      <c r="BF1862" s="90"/>
      <c r="BG1862" s="90"/>
      <c r="BH1862" s="90"/>
      <c r="BI1862" s="90"/>
      <c r="BJ1862" s="90"/>
      <c r="BK1862" s="90"/>
      <c r="BL1862" s="90"/>
      <c r="BM1862" s="90"/>
      <c r="BN1862" s="90"/>
      <c r="BO1862" s="90"/>
      <c r="BP1862" s="90"/>
      <c r="BQ1862" s="90"/>
      <c r="BR1862" s="90"/>
      <c r="BS1862" s="90"/>
      <c r="BT1862" s="90"/>
      <c r="BU1862" s="90"/>
      <c r="BV1862" s="90"/>
      <c r="BW1862" s="90"/>
      <c r="BX1862" s="90"/>
      <c r="BY1862" s="90"/>
      <c r="BZ1862" s="90"/>
      <c r="CA1862" s="90"/>
      <c r="CB1862" s="90"/>
      <c r="CC1862" s="90"/>
      <c r="CD1862" s="90"/>
      <c r="CE1862" s="90"/>
      <c r="CF1862" s="90"/>
      <c r="CG1862" s="90"/>
      <c r="CH1862" s="90"/>
      <c r="CI1862" s="90"/>
      <c r="CJ1862" s="90"/>
      <c r="CK1862" s="90"/>
      <c r="CL1862" s="90"/>
      <c r="CM1862" s="90"/>
      <c r="CN1862" s="90"/>
      <c r="CO1862" s="90"/>
      <c r="CP1862" s="90"/>
      <c r="CQ1862" s="90"/>
      <c r="CR1862" s="90"/>
      <c r="CS1862" s="90"/>
      <c r="CT1862" s="90"/>
      <c r="CU1862" s="91"/>
      <c r="CV1862" s="92"/>
    </row>
    <row r="1863" spans="1:100" s="87" customFormat="1" ht="14.45" customHeight="1" outlineLevel="4" thickBot="1">
      <c r="A1863" s="93">
        <f t="shared" si="28"/>
        <v>1862</v>
      </c>
      <c r="B1863" s="94"/>
      <c r="C1863" s="98"/>
      <c r="J1863" s="87" t="s">
        <v>3126</v>
      </c>
      <c r="BA1863" s="88"/>
      <c r="BB1863" s="89"/>
      <c r="BC1863" s="90"/>
      <c r="BD1863" s="90"/>
      <c r="BE1863" s="90"/>
      <c r="BF1863" s="90"/>
      <c r="BG1863" s="90"/>
      <c r="BH1863" s="90"/>
      <c r="BI1863" s="90"/>
      <c r="BJ1863" s="90"/>
      <c r="BK1863" s="90"/>
      <c r="BL1863" s="90"/>
      <c r="BM1863" s="90"/>
      <c r="BN1863" s="90"/>
      <c r="BO1863" s="90"/>
      <c r="BP1863" s="90"/>
      <c r="BQ1863" s="90"/>
      <c r="BR1863" s="90"/>
      <c r="BS1863" s="90"/>
      <c r="BT1863" s="90"/>
      <c r="BU1863" s="90"/>
      <c r="BV1863" s="90"/>
      <c r="BW1863" s="90"/>
      <c r="BX1863" s="90"/>
      <c r="BY1863" s="90"/>
      <c r="BZ1863" s="90"/>
      <c r="CA1863" s="90"/>
      <c r="CB1863" s="90"/>
      <c r="CC1863" s="90"/>
      <c r="CD1863" s="90"/>
      <c r="CE1863" s="90"/>
      <c r="CF1863" s="90"/>
      <c r="CG1863" s="90"/>
      <c r="CH1863" s="90"/>
      <c r="CI1863" s="90"/>
      <c r="CJ1863" s="90"/>
      <c r="CK1863" s="90"/>
      <c r="CL1863" s="90"/>
      <c r="CM1863" s="90"/>
      <c r="CN1863" s="90"/>
      <c r="CO1863" s="90"/>
      <c r="CP1863" s="90"/>
      <c r="CQ1863" s="90"/>
      <c r="CR1863" s="90"/>
      <c r="CS1863" s="90"/>
      <c r="CT1863" s="90"/>
      <c r="CU1863" s="91"/>
      <c r="CV1863" s="92"/>
    </row>
    <row r="1864" spans="1:100" s="87" customFormat="1" ht="14.45" customHeight="1" outlineLevel="4" thickBot="1">
      <c r="A1864" s="93">
        <f t="shared" si="28"/>
        <v>1863</v>
      </c>
      <c r="B1864" s="94"/>
      <c r="C1864" s="98"/>
      <c r="J1864" s="87" t="s">
        <v>3127</v>
      </c>
      <c r="BA1864" s="88"/>
      <c r="BB1864" s="89"/>
      <c r="BC1864" s="90"/>
      <c r="BD1864" s="90"/>
      <c r="BE1864" s="90"/>
      <c r="BF1864" s="90"/>
      <c r="BG1864" s="90"/>
      <c r="BH1864" s="90"/>
      <c r="BI1864" s="90"/>
      <c r="BJ1864" s="90"/>
      <c r="BK1864" s="90"/>
      <c r="BL1864" s="90"/>
      <c r="BM1864" s="90"/>
      <c r="BN1864" s="90"/>
      <c r="BO1864" s="90"/>
      <c r="BP1864" s="90"/>
      <c r="BQ1864" s="90"/>
      <c r="BR1864" s="90"/>
      <c r="BS1864" s="90"/>
      <c r="BT1864" s="90"/>
      <c r="BU1864" s="90"/>
      <c r="BV1864" s="90"/>
      <c r="BW1864" s="90"/>
      <c r="BX1864" s="90"/>
      <c r="BY1864" s="90"/>
      <c r="BZ1864" s="90"/>
      <c r="CA1864" s="90"/>
      <c r="CB1864" s="90"/>
      <c r="CC1864" s="90"/>
      <c r="CD1864" s="90"/>
      <c r="CE1864" s="90"/>
      <c r="CF1864" s="90"/>
      <c r="CG1864" s="90"/>
      <c r="CH1864" s="90"/>
      <c r="CI1864" s="90"/>
      <c r="CJ1864" s="90"/>
      <c r="CK1864" s="90"/>
      <c r="CL1864" s="90"/>
      <c r="CM1864" s="90"/>
      <c r="CN1864" s="90"/>
      <c r="CO1864" s="90"/>
      <c r="CP1864" s="90"/>
      <c r="CQ1864" s="90"/>
      <c r="CR1864" s="90"/>
      <c r="CS1864" s="90"/>
      <c r="CT1864" s="90"/>
      <c r="CU1864" s="91"/>
      <c r="CV1864" s="92"/>
    </row>
    <row r="1865" spans="1:100" s="87" customFormat="1" ht="14.45" customHeight="1" outlineLevel="4" thickBot="1">
      <c r="A1865" s="93">
        <f t="shared" si="28"/>
        <v>1864</v>
      </c>
      <c r="B1865" s="94"/>
      <c r="C1865" s="98"/>
      <c r="J1865" s="87" t="s">
        <v>3128</v>
      </c>
      <c r="BA1865" s="88"/>
      <c r="BB1865" s="89"/>
      <c r="BC1865" s="115" t="s">
        <v>3129</v>
      </c>
      <c r="BD1865" s="90"/>
      <c r="BE1865" s="90"/>
      <c r="BF1865" s="90"/>
      <c r="BG1865" s="90"/>
      <c r="BH1865" s="90"/>
      <c r="BI1865" s="90"/>
      <c r="BJ1865" s="90"/>
      <c r="BK1865" s="90"/>
      <c r="BL1865" s="90"/>
      <c r="BM1865" s="90"/>
      <c r="BN1865" s="90"/>
      <c r="BO1865" s="90"/>
      <c r="BP1865" s="90"/>
      <c r="BQ1865" s="90"/>
      <c r="BR1865" s="90"/>
      <c r="BS1865" s="90"/>
      <c r="BT1865" s="90"/>
      <c r="BU1865" s="90"/>
      <c r="BV1865" s="90"/>
      <c r="BW1865" s="90"/>
      <c r="BX1865" s="90"/>
      <c r="BY1865" s="90"/>
      <c r="BZ1865" s="90"/>
      <c r="CA1865" s="90"/>
      <c r="CB1865" s="90"/>
      <c r="CC1865" s="90"/>
      <c r="CD1865" s="90"/>
      <c r="CE1865" s="90"/>
      <c r="CF1865" s="90"/>
      <c r="CG1865" s="90"/>
      <c r="CH1865" s="90"/>
      <c r="CI1865" s="90"/>
      <c r="CJ1865" s="90"/>
      <c r="CK1865" s="90"/>
      <c r="CL1865" s="90"/>
      <c r="CM1865" s="90"/>
      <c r="CN1865" s="90"/>
      <c r="CO1865" s="90"/>
      <c r="CP1865" s="90"/>
      <c r="CQ1865" s="90"/>
      <c r="CR1865" s="90"/>
      <c r="CS1865" s="90"/>
      <c r="CT1865" s="90"/>
      <c r="CU1865" s="91"/>
      <c r="CV1865" s="92"/>
    </row>
    <row r="1866" spans="1:100" s="87" customFormat="1" ht="14.45" customHeight="1" outlineLevel="4" thickBot="1">
      <c r="A1866" s="93">
        <f t="shared" si="28"/>
        <v>1865</v>
      </c>
      <c r="B1866" s="94"/>
      <c r="C1866" s="98"/>
      <c r="H1866" s="107" t="s">
        <v>3130</v>
      </c>
      <c r="BA1866" s="88"/>
      <c r="BB1866" s="89"/>
      <c r="BC1866" s="90"/>
      <c r="BD1866" s="90"/>
      <c r="BE1866" s="90"/>
      <c r="BF1866" s="90"/>
      <c r="BG1866" s="90"/>
      <c r="BH1866" s="90"/>
      <c r="BI1866" s="90"/>
      <c r="BJ1866" s="90"/>
      <c r="BK1866" s="90"/>
      <c r="BL1866" s="90"/>
      <c r="BM1866" s="90"/>
      <c r="BN1866" s="90"/>
      <c r="BO1866" s="90"/>
      <c r="BP1866" s="90"/>
      <c r="BQ1866" s="90"/>
      <c r="BR1866" s="90"/>
      <c r="BS1866" s="90"/>
      <c r="BT1866" s="90"/>
      <c r="BU1866" s="90"/>
      <c r="BV1866" s="90"/>
      <c r="BW1866" s="90"/>
      <c r="BX1866" s="90"/>
      <c r="BY1866" s="90"/>
      <c r="BZ1866" s="90"/>
      <c r="CA1866" s="90"/>
      <c r="CB1866" s="90"/>
      <c r="CC1866" s="90"/>
      <c r="CD1866" s="90"/>
      <c r="CE1866" s="90"/>
      <c r="CF1866" s="90"/>
      <c r="CG1866" s="90"/>
      <c r="CH1866" s="90"/>
      <c r="CI1866" s="90"/>
      <c r="CJ1866" s="90"/>
      <c r="CK1866" s="90"/>
      <c r="CL1866" s="90"/>
      <c r="CM1866" s="90"/>
      <c r="CN1866" s="90"/>
      <c r="CO1866" s="90"/>
      <c r="CP1866" s="90"/>
      <c r="CQ1866" s="90"/>
      <c r="CR1866" s="90"/>
      <c r="CS1866" s="90"/>
      <c r="CT1866" s="90"/>
      <c r="CU1866" s="91"/>
      <c r="CV1866" s="92"/>
    </row>
    <row r="1867" spans="1:100" s="87" customFormat="1" ht="14.45" customHeight="1" outlineLevel="4" thickBot="1">
      <c r="A1867" s="93">
        <f t="shared" si="28"/>
        <v>1866</v>
      </c>
      <c r="B1867" s="94"/>
      <c r="C1867" s="98"/>
      <c r="I1867" s="87" t="s">
        <v>3131</v>
      </c>
      <c r="AA1867" s="106"/>
      <c r="AB1867" s="106"/>
      <c r="AC1867" s="106"/>
      <c r="AD1867" s="106"/>
      <c r="AE1867" s="106"/>
      <c r="AF1867" s="106"/>
      <c r="AG1867" s="106"/>
      <c r="AH1867" s="106"/>
      <c r="AI1867" s="106"/>
      <c r="AJ1867" s="106"/>
      <c r="AK1867" s="106"/>
      <c r="AL1867" s="106"/>
      <c r="AM1867" s="106"/>
      <c r="AN1867" s="106"/>
      <c r="AO1867" s="106"/>
      <c r="BA1867" s="88"/>
      <c r="BB1867" s="89"/>
      <c r="BC1867" s="90"/>
      <c r="BD1867" s="90"/>
      <c r="BE1867" s="90"/>
      <c r="BF1867" s="90"/>
      <c r="BG1867" s="90"/>
      <c r="BH1867" s="90"/>
      <c r="BI1867" s="90"/>
      <c r="BJ1867" s="90"/>
      <c r="BK1867" s="90"/>
      <c r="BL1867" s="90"/>
      <c r="BM1867" s="90"/>
      <c r="BN1867" s="90"/>
      <c r="BO1867" s="90"/>
      <c r="BP1867" s="90"/>
      <c r="BQ1867" s="90"/>
      <c r="BR1867" s="90"/>
      <c r="BS1867" s="90"/>
      <c r="BT1867" s="90"/>
      <c r="BU1867" s="90"/>
      <c r="BV1867" s="90"/>
      <c r="BW1867" s="90"/>
      <c r="BX1867" s="90"/>
      <c r="BY1867" s="90"/>
      <c r="BZ1867" s="90"/>
      <c r="CA1867" s="90"/>
      <c r="CB1867" s="90"/>
      <c r="CC1867" s="90"/>
      <c r="CD1867" s="90"/>
      <c r="CE1867" s="90"/>
      <c r="CF1867" s="90"/>
      <c r="CG1867" s="90"/>
      <c r="CH1867" s="90"/>
      <c r="CI1867" s="90"/>
      <c r="CJ1867" s="90"/>
      <c r="CK1867" s="90"/>
      <c r="CL1867" s="90"/>
      <c r="CM1867" s="90"/>
      <c r="CN1867" s="90"/>
      <c r="CO1867" s="90"/>
      <c r="CP1867" s="90"/>
      <c r="CQ1867" s="90"/>
      <c r="CR1867" s="90"/>
      <c r="CS1867" s="90"/>
      <c r="CT1867" s="90"/>
      <c r="CU1867" s="91"/>
      <c r="CV1867" s="92"/>
    </row>
    <row r="1868" spans="1:100" s="87" customFormat="1" ht="14.45" customHeight="1" outlineLevel="4" thickBot="1">
      <c r="A1868" s="93">
        <f t="shared" si="28"/>
        <v>1867</v>
      </c>
      <c r="B1868" s="94"/>
      <c r="C1868" s="98"/>
      <c r="I1868" s="87" t="s">
        <v>3132</v>
      </c>
      <c r="BA1868" s="88"/>
      <c r="BB1868" s="89"/>
      <c r="BC1868" s="90"/>
      <c r="BD1868" s="90"/>
      <c r="BE1868" s="90"/>
      <c r="BF1868" s="90"/>
      <c r="BG1868" s="90"/>
      <c r="BH1868" s="90"/>
      <c r="BI1868" s="90"/>
      <c r="BJ1868" s="90"/>
      <c r="BK1868" s="90"/>
      <c r="BL1868" s="90"/>
      <c r="BM1868" s="90"/>
      <c r="BN1868" s="90"/>
      <c r="BO1868" s="90"/>
      <c r="BP1868" s="90"/>
      <c r="BQ1868" s="90"/>
      <c r="BR1868" s="90"/>
      <c r="BS1868" s="90"/>
      <c r="BT1868" s="90"/>
      <c r="BU1868" s="90"/>
      <c r="BV1868" s="90"/>
      <c r="BW1868" s="90"/>
      <c r="BX1868" s="90"/>
      <c r="BY1868" s="90"/>
      <c r="BZ1868" s="90"/>
      <c r="CA1868" s="90"/>
      <c r="CB1868" s="90"/>
      <c r="CC1868" s="90"/>
      <c r="CD1868" s="90"/>
      <c r="CE1868" s="90"/>
      <c r="CF1868" s="90"/>
      <c r="CG1868" s="90"/>
      <c r="CH1868" s="90"/>
      <c r="CI1868" s="90"/>
      <c r="CJ1868" s="90"/>
      <c r="CK1868" s="90"/>
      <c r="CL1868" s="90"/>
      <c r="CM1868" s="90"/>
      <c r="CN1868" s="90"/>
      <c r="CO1868" s="90"/>
      <c r="CP1868" s="90"/>
      <c r="CQ1868" s="90"/>
      <c r="CR1868" s="90"/>
      <c r="CS1868" s="90"/>
      <c r="CT1868" s="90"/>
      <c r="CU1868" s="91"/>
      <c r="CV1868" s="92"/>
    </row>
    <row r="1869" spans="1:100" s="87" customFormat="1" ht="14.45" customHeight="1" outlineLevel="4" thickBot="1">
      <c r="A1869" s="93">
        <f t="shared" si="28"/>
        <v>1868</v>
      </c>
      <c r="B1869" s="94"/>
      <c r="C1869" s="98"/>
      <c r="I1869" s="87" t="s">
        <v>3133</v>
      </c>
      <c r="BA1869" s="88"/>
      <c r="BB1869" s="89"/>
      <c r="BC1869" s="90"/>
      <c r="BD1869" s="90"/>
      <c r="BE1869" s="90"/>
      <c r="BF1869" s="90"/>
      <c r="BG1869" s="90"/>
      <c r="BH1869" s="90"/>
      <c r="BI1869" s="90"/>
      <c r="BJ1869" s="90"/>
      <c r="BK1869" s="90"/>
      <c r="BL1869" s="90"/>
      <c r="BM1869" s="90"/>
      <c r="BN1869" s="90"/>
      <c r="BO1869" s="90"/>
      <c r="BP1869" s="90"/>
      <c r="BQ1869" s="90"/>
      <c r="BR1869" s="90"/>
      <c r="BS1869" s="90"/>
      <c r="BT1869" s="90"/>
      <c r="BU1869" s="90"/>
      <c r="BV1869" s="90"/>
      <c r="BW1869" s="90"/>
      <c r="BX1869" s="90"/>
      <c r="BY1869" s="90"/>
      <c r="BZ1869" s="90"/>
      <c r="CA1869" s="90"/>
      <c r="CB1869" s="90"/>
      <c r="CC1869" s="90"/>
      <c r="CD1869" s="90"/>
      <c r="CE1869" s="90"/>
      <c r="CF1869" s="90"/>
      <c r="CG1869" s="90"/>
      <c r="CH1869" s="90"/>
      <c r="CI1869" s="90"/>
      <c r="CJ1869" s="90"/>
      <c r="CK1869" s="90"/>
      <c r="CL1869" s="90"/>
      <c r="CM1869" s="90"/>
      <c r="CN1869" s="90"/>
      <c r="CO1869" s="90"/>
      <c r="CP1869" s="90"/>
      <c r="CQ1869" s="90"/>
      <c r="CR1869" s="90"/>
      <c r="CS1869" s="90"/>
      <c r="CT1869" s="90"/>
      <c r="CU1869" s="91"/>
      <c r="CV1869" s="92"/>
    </row>
    <row r="1870" spans="1:100" s="87" customFormat="1" ht="14.45" customHeight="1" outlineLevel="4" thickBot="1">
      <c r="A1870" s="93">
        <f t="shared" si="28"/>
        <v>1869</v>
      </c>
      <c r="B1870" s="94"/>
      <c r="C1870" s="98"/>
      <c r="I1870" s="87" t="s">
        <v>3134</v>
      </c>
      <c r="BA1870" s="88"/>
      <c r="BB1870" s="89"/>
      <c r="BC1870" s="90"/>
      <c r="BD1870" s="90"/>
      <c r="BE1870" s="90"/>
      <c r="BF1870" s="90"/>
      <c r="BG1870" s="90"/>
      <c r="BH1870" s="90"/>
      <c r="BI1870" s="90"/>
      <c r="BJ1870" s="90"/>
      <c r="BK1870" s="90"/>
      <c r="BL1870" s="90"/>
      <c r="BM1870" s="90"/>
      <c r="BN1870" s="90"/>
      <c r="BO1870" s="90"/>
      <c r="BP1870" s="90"/>
      <c r="BQ1870" s="90"/>
      <c r="BR1870" s="90"/>
      <c r="BS1870" s="90"/>
      <c r="BT1870" s="90"/>
      <c r="BU1870" s="90"/>
      <c r="BV1870" s="90"/>
      <c r="BW1870" s="90"/>
      <c r="BX1870" s="90"/>
      <c r="BY1870" s="90"/>
      <c r="BZ1870" s="90"/>
      <c r="CA1870" s="90"/>
      <c r="CB1870" s="90"/>
      <c r="CC1870" s="90"/>
      <c r="CD1870" s="90"/>
      <c r="CE1870" s="90"/>
      <c r="CF1870" s="90"/>
      <c r="CG1870" s="90"/>
      <c r="CH1870" s="90"/>
      <c r="CI1870" s="90"/>
      <c r="CJ1870" s="90"/>
      <c r="CK1870" s="90"/>
      <c r="CL1870" s="90"/>
      <c r="CM1870" s="90"/>
      <c r="CN1870" s="90"/>
      <c r="CO1870" s="90"/>
      <c r="CP1870" s="90"/>
      <c r="CQ1870" s="90"/>
      <c r="CR1870" s="90"/>
      <c r="CS1870" s="90"/>
      <c r="CT1870" s="90"/>
      <c r="CU1870" s="91"/>
      <c r="CV1870" s="92"/>
    </row>
    <row r="1871" spans="1:100" s="87" customFormat="1" ht="14.45" customHeight="1" outlineLevel="4" thickBot="1">
      <c r="A1871" s="93">
        <f t="shared" si="28"/>
        <v>1870</v>
      </c>
      <c r="B1871" s="94"/>
      <c r="C1871" s="98"/>
      <c r="I1871" s="87" t="s">
        <v>3135</v>
      </c>
      <c r="BA1871" s="88"/>
      <c r="BB1871" s="89"/>
      <c r="BC1871" s="90"/>
      <c r="BD1871" s="90"/>
      <c r="BE1871" s="90"/>
      <c r="BF1871" s="90"/>
      <c r="BG1871" s="90"/>
      <c r="BH1871" s="90"/>
      <c r="BI1871" s="90"/>
      <c r="BJ1871" s="90"/>
      <c r="BK1871" s="90"/>
      <c r="BL1871" s="90"/>
      <c r="BM1871" s="90"/>
      <c r="BN1871" s="90"/>
      <c r="BO1871" s="90"/>
      <c r="BP1871" s="90"/>
      <c r="BQ1871" s="90"/>
      <c r="BR1871" s="90"/>
      <c r="BS1871" s="90"/>
      <c r="BT1871" s="90"/>
      <c r="BU1871" s="90"/>
      <c r="BV1871" s="90"/>
      <c r="BW1871" s="90"/>
      <c r="BX1871" s="90"/>
      <c r="BY1871" s="90"/>
      <c r="BZ1871" s="90"/>
      <c r="CA1871" s="90"/>
      <c r="CB1871" s="90"/>
      <c r="CC1871" s="90"/>
      <c r="CD1871" s="90"/>
      <c r="CE1871" s="90"/>
      <c r="CF1871" s="90"/>
      <c r="CG1871" s="90"/>
      <c r="CH1871" s="90"/>
      <c r="CI1871" s="90"/>
      <c r="CJ1871" s="90"/>
      <c r="CK1871" s="90"/>
      <c r="CL1871" s="90"/>
      <c r="CM1871" s="90"/>
      <c r="CN1871" s="90"/>
      <c r="CO1871" s="90"/>
      <c r="CP1871" s="90"/>
      <c r="CQ1871" s="90"/>
      <c r="CR1871" s="90"/>
      <c r="CS1871" s="90"/>
      <c r="CT1871" s="90"/>
      <c r="CU1871" s="91"/>
      <c r="CV1871" s="92"/>
    </row>
    <row r="1872" spans="1:100" s="87" customFormat="1" ht="14.45" customHeight="1" outlineLevel="4" thickBot="1">
      <c r="A1872" s="93">
        <f t="shared" si="28"/>
        <v>1871</v>
      </c>
      <c r="B1872" s="94"/>
      <c r="C1872" s="98"/>
      <c r="I1872" s="87" t="s">
        <v>3136</v>
      </c>
      <c r="BA1872" s="88"/>
      <c r="BB1872" s="89"/>
      <c r="BC1872" s="115" t="s">
        <v>3129</v>
      </c>
      <c r="BD1872" s="90"/>
      <c r="BE1872" s="90"/>
      <c r="BF1872" s="90"/>
      <c r="BG1872" s="90"/>
      <c r="BH1872" s="90"/>
      <c r="BI1872" s="90"/>
      <c r="BJ1872" s="90"/>
      <c r="BK1872" s="90"/>
      <c r="BL1872" s="90"/>
      <c r="BM1872" s="90"/>
      <c r="BN1872" s="90"/>
      <c r="BO1872" s="90"/>
      <c r="BP1872" s="90"/>
      <c r="BQ1872" s="90"/>
      <c r="BR1872" s="90"/>
      <c r="BS1872" s="90"/>
      <c r="BT1872" s="90"/>
      <c r="BU1872" s="90"/>
      <c r="BV1872" s="90"/>
      <c r="BW1872" s="90"/>
      <c r="BX1872" s="90"/>
      <c r="BY1872" s="90"/>
      <c r="BZ1872" s="90"/>
      <c r="CA1872" s="90"/>
      <c r="CB1872" s="90"/>
      <c r="CC1872" s="90"/>
      <c r="CD1872" s="90"/>
      <c r="CE1872" s="90"/>
      <c r="CF1872" s="90"/>
      <c r="CG1872" s="90"/>
      <c r="CH1872" s="90"/>
      <c r="CI1872" s="90"/>
      <c r="CJ1872" s="90"/>
      <c r="CK1872" s="90"/>
      <c r="CL1872" s="90"/>
      <c r="CM1872" s="90"/>
      <c r="CN1872" s="90"/>
      <c r="CO1872" s="90"/>
      <c r="CP1872" s="90"/>
      <c r="CQ1872" s="90"/>
      <c r="CR1872" s="90"/>
      <c r="CS1872" s="90"/>
      <c r="CT1872" s="90"/>
      <c r="CU1872" s="91"/>
      <c r="CV1872" s="92"/>
    </row>
    <row r="1873" spans="1:100" s="87" customFormat="1" ht="14.45" customHeight="1" outlineLevel="4" thickBot="1">
      <c r="A1873" s="93">
        <f t="shared" si="28"/>
        <v>1872</v>
      </c>
      <c r="B1873" s="94"/>
      <c r="C1873" s="98"/>
      <c r="I1873" s="87" t="s">
        <v>3137</v>
      </c>
      <c r="BA1873" s="88"/>
      <c r="BB1873" s="89"/>
      <c r="BC1873" s="90"/>
      <c r="BD1873" s="90"/>
      <c r="BE1873" s="90"/>
      <c r="BF1873" s="90"/>
      <c r="BG1873" s="90"/>
      <c r="BH1873" s="90"/>
      <c r="BI1873" s="90"/>
      <c r="BJ1873" s="90"/>
      <c r="BK1873" s="90"/>
      <c r="BL1873" s="90"/>
      <c r="BM1873" s="90"/>
      <c r="BN1873" s="90"/>
      <c r="BO1873" s="90"/>
      <c r="BP1873" s="90"/>
      <c r="BQ1873" s="90"/>
      <c r="BR1873" s="90"/>
      <c r="BS1873" s="90"/>
      <c r="BT1873" s="90"/>
      <c r="BU1873" s="90"/>
      <c r="BV1873" s="90"/>
      <c r="BW1873" s="90"/>
      <c r="BX1873" s="90"/>
      <c r="BY1873" s="90"/>
      <c r="BZ1873" s="90"/>
      <c r="CA1873" s="90"/>
      <c r="CB1873" s="90"/>
      <c r="CC1873" s="90"/>
      <c r="CD1873" s="90"/>
      <c r="CE1873" s="90"/>
      <c r="CF1873" s="90"/>
      <c r="CG1873" s="90"/>
      <c r="CH1873" s="90"/>
      <c r="CI1873" s="90"/>
      <c r="CJ1873" s="90"/>
      <c r="CK1873" s="90"/>
      <c r="CL1873" s="90"/>
      <c r="CM1873" s="90"/>
      <c r="CN1873" s="90"/>
      <c r="CO1873" s="90"/>
      <c r="CP1873" s="90"/>
      <c r="CQ1873" s="90"/>
      <c r="CR1873" s="90"/>
      <c r="CS1873" s="90"/>
      <c r="CT1873" s="90"/>
      <c r="CU1873" s="91"/>
      <c r="CV1873" s="92"/>
    </row>
    <row r="1874" spans="1:100" s="87" customFormat="1" ht="14.45" customHeight="1" outlineLevel="4" thickBot="1">
      <c r="A1874" s="93">
        <f t="shared" ref="A1874:A1937" si="29">ROW()-1</f>
        <v>1873</v>
      </c>
      <c r="B1874" s="94"/>
      <c r="C1874" s="98"/>
      <c r="I1874" s="114" t="s">
        <v>3138</v>
      </c>
      <c r="BA1874" s="88"/>
      <c r="BB1874" s="89"/>
      <c r="BC1874" s="128" t="s">
        <v>3139</v>
      </c>
      <c r="BD1874" s="90"/>
      <c r="BE1874" s="90"/>
      <c r="BF1874" s="90"/>
      <c r="BG1874" s="90"/>
      <c r="BH1874" s="90"/>
      <c r="BI1874" s="90"/>
      <c r="BJ1874" s="90"/>
      <c r="BK1874" s="90"/>
      <c r="BL1874" s="90"/>
      <c r="BM1874" s="90"/>
      <c r="BN1874" s="90"/>
      <c r="BO1874" s="90"/>
      <c r="BP1874" s="90"/>
      <c r="BQ1874" s="90"/>
      <c r="BR1874" s="90"/>
      <c r="BS1874" s="90"/>
      <c r="BT1874" s="90"/>
      <c r="BU1874" s="90"/>
      <c r="BV1874" s="90"/>
      <c r="BW1874" s="90"/>
      <c r="BX1874" s="90"/>
      <c r="BY1874" s="90"/>
      <c r="BZ1874" s="90"/>
      <c r="CA1874" s="90"/>
      <c r="CB1874" s="90"/>
      <c r="CC1874" s="90"/>
      <c r="CD1874" s="90"/>
      <c r="CE1874" s="90"/>
      <c r="CF1874" s="90"/>
      <c r="CG1874" s="90"/>
      <c r="CH1874" s="90"/>
      <c r="CI1874" s="90"/>
      <c r="CJ1874" s="90"/>
      <c r="CK1874" s="90"/>
      <c r="CL1874" s="90"/>
      <c r="CM1874" s="90"/>
      <c r="CN1874" s="90"/>
      <c r="CO1874" s="90"/>
      <c r="CP1874" s="90"/>
      <c r="CQ1874" s="90"/>
      <c r="CR1874" s="90"/>
      <c r="CS1874" s="90"/>
      <c r="CT1874" s="90"/>
      <c r="CU1874" s="91"/>
      <c r="CV1874" s="92"/>
    </row>
    <row r="1875" spans="1:100" s="87" customFormat="1" ht="14.45" customHeight="1" outlineLevel="4" thickBot="1">
      <c r="A1875" s="93">
        <f t="shared" si="29"/>
        <v>1874</v>
      </c>
      <c r="B1875" s="94"/>
      <c r="C1875" s="98"/>
      <c r="J1875" s="169" t="s">
        <v>3140</v>
      </c>
      <c r="BA1875" s="88"/>
      <c r="BB1875" s="89"/>
      <c r="BC1875" s="90"/>
      <c r="BD1875" s="90"/>
      <c r="BE1875" s="90"/>
      <c r="BF1875" s="90"/>
      <c r="BG1875" s="90"/>
      <c r="BH1875" s="90"/>
      <c r="BI1875" s="90"/>
      <c r="BJ1875" s="90"/>
      <c r="BK1875" s="90"/>
      <c r="BL1875" s="90"/>
      <c r="BM1875" s="90"/>
      <c r="BN1875" s="90"/>
      <c r="BO1875" s="90"/>
      <c r="BP1875" s="90"/>
      <c r="BQ1875" s="90"/>
      <c r="BR1875" s="90"/>
      <c r="BS1875" s="90"/>
      <c r="BT1875" s="90"/>
      <c r="BU1875" s="90"/>
      <c r="BV1875" s="90"/>
      <c r="BW1875" s="90"/>
      <c r="BX1875" s="90"/>
      <c r="BY1875" s="90"/>
      <c r="BZ1875" s="90"/>
      <c r="CA1875" s="90"/>
      <c r="CB1875" s="90"/>
      <c r="CC1875" s="90"/>
      <c r="CD1875" s="90"/>
      <c r="CE1875" s="90"/>
      <c r="CF1875" s="90"/>
      <c r="CG1875" s="90"/>
      <c r="CH1875" s="90"/>
      <c r="CI1875" s="90"/>
      <c r="CJ1875" s="90"/>
      <c r="CK1875" s="90"/>
      <c r="CL1875" s="90"/>
      <c r="CM1875" s="90"/>
      <c r="CN1875" s="90"/>
      <c r="CO1875" s="90"/>
      <c r="CP1875" s="90"/>
      <c r="CQ1875" s="90"/>
      <c r="CR1875" s="90"/>
      <c r="CS1875" s="90"/>
      <c r="CT1875" s="90"/>
      <c r="CU1875" s="91"/>
      <c r="CV1875" s="92"/>
    </row>
    <row r="1876" spans="1:100" s="87" customFormat="1" ht="14.45" customHeight="1" outlineLevel="4" thickBot="1">
      <c r="A1876" s="93">
        <f t="shared" si="29"/>
        <v>1875</v>
      </c>
      <c r="B1876" s="94"/>
      <c r="C1876" s="98"/>
      <c r="J1876" s="87" t="s">
        <v>3141</v>
      </c>
      <c r="BA1876" s="88"/>
      <c r="BB1876" s="89"/>
      <c r="BC1876" s="90"/>
      <c r="BD1876" s="90"/>
      <c r="BE1876" s="90"/>
      <c r="BF1876" s="90"/>
      <c r="BG1876" s="90"/>
      <c r="BH1876" s="90"/>
      <c r="BI1876" s="90"/>
      <c r="BJ1876" s="90"/>
      <c r="BK1876" s="90"/>
      <c r="BL1876" s="90"/>
      <c r="BM1876" s="90"/>
      <c r="BN1876" s="90"/>
      <c r="BO1876" s="90"/>
      <c r="BP1876" s="90"/>
      <c r="BQ1876" s="90"/>
      <c r="BR1876" s="90"/>
      <c r="BS1876" s="90"/>
      <c r="BT1876" s="90"/>
      <c r="BU1876" s="90"/>
      <c r="BV1876" s="90"/>
      <c r="BW1876" s="90"/>
      <c r="BX1876" s="90"/>
      <c r="BY1876" s="90"/>
      <c r="BZ1876" s="90"/>
      <c r="CA1876" s="90"/>
      <c r="CB1876" s="90"/>
      <c r="CC1876" s="90"/>
      <c r="CD1876" s="90"/>
      <c r="CE1876" s="90"/>
      <c r="CF1876" s="90"/>
      <c r="CG1876" s="90"/>
      <c r="CH1876" s="90"/>
      <c r="CI1876" s="90"/>
      <c r="CJ1876" s="90"/>
      <c r="CK1876" s="90"/>
      <c r="CL1876" s="90"/>
      <c r="CM1876" s="90"/>
      <c r="CN1876" s="90"/>
      <c r="CO1876" s="90"/>
      <c r="CP1876" s="90"/>
      <c r="CQ1876" s="90"/>
      <c r="CR1876" s="90"/>
      <c r="CS1876" s="90"/>
      <c r="CT1876" s="90"/>
      <c r="CU1876" s="91"/>
      <c r="CV1876" s="92"/>
    </row>
    <row r="1877" spans="1:100" s="87" customFormat="1" ht="14.45" customHeight="1" outlineLevel="4" thickBot="1">
      <c r="A1877" s="93">
        <f t="shared" si="29"/>
        <v>1876</v>
      </c>
      <c r="B1877" s="94"/>
      <c r="C1877" s="98"/>
      <c r="J1877" s="87" t="s">
        <v>3142</v>
      </c>
      <c r="BA1877" s="88"/>
      <c r="BB1877" s="89"/>
      <c r="BC1877" s="90"/>
      <c r="BD1877" s="90"/>
      <c r="BE1877" s="90"/>
      <c r="BF1877" s="90"/>
      <c r="BG1877" s="90"/>
      <c r="BH1877" s="90"/>
      <c r="BI1877" s="90"/>
      <c r="BJ1877" s="90"/>
      <c r="BK1877" s="90"/>
      <c r="BL1877" s="90"/>
      <c r="BM1877" s="90"/>
      <c r="BN1877" s="90"/>
      <c r="BO1877" s="90"/>
      <c r="BP1877" s="90"/>
      <c r="BQ1877" s="90"/>
      <c r="BR1877" s="90"/>
      <c r="BS1877" s="90"/>
      <c r="BT1877" s="90"/>
      <c r="BU1877" s="90"/>
      <c r="BV1877" s="90"/>
      <c r="BW1877" s="90"/>
      <c r="BX1877" s="90"/>
      <c r="BY1877" s="90"/>
      <c r="BZ1877" s="90"/>
      <c r="CA1877" s="90"/>
      <c r="CB1877" s="90"/>
      <c r="CC1877" s="90"/>
      <c r="CD1877" s="90"/>
      <c r="CE1877" s="90"/>
      <c r="CF1877" s="90"/>
      <c r="CG1877" s="90"/>
      <c r="CH1877" s="90"/>
      <c r="CI1877" s="90"/>
      <c r="CJ1877" s="90"/>
      <c r="CK1877" s="90"/>
      <c r="CL1877" s="90"/>
      <c r="CM1877" s="90"/>
      <c r="CN1877" s="90"/>
      <c r="CO1877" s="90"/>
      <c r="CP1877" s="90"/>
      <c r="CQ1877" s="90"/>
      <c r="CR1877" s="90"/>
      <c r="CS1877" s="90"/>
      <c r="CT1877" s="90"/>
      <c r="CU1877" s="91"/>
      <c r="CV1877" s="92"/>
    </row>
    <row r="1878" spans="1:100" s="87" customFormat="1" ht="14.45" customHeight="1" outlineLevel="4" thickBot="1">
      <c r="A1878" s="93">
        <f t="shared" si="29"/>
        <v>1877</v>
      </c>
      <c r="B1878" s="94"/>
      <c r="C1878" s="98"/>
      <c r="J1878" s="105" t="s">
        <v>3143</v>
      </c>
      <c r="BA1878" s="88"/>
      <c r="BB1878" s="89"/>
      <c r="BC1878" s="90"/>
      <c r="BD1878" s="90"/>
      <c r="BE1878" s="90"/>
      <c r="BF1878" s="90"/>
      <c r="BG1878" s="90"/>
      <c r="BH1878" s="90"/>
      <c r="BI1878" s="90"/>
      <c r="BJ1878" s="90"/>
      <c r="BK1878" s="90"/>
      <c r="BL1878" s="90"/>
      <c r="BM1878" s="90"/>
      <c r="BN1878" s="90"/>
      <c r="BO1878" s="90"/>
      <c r="BP1878" s="90"/>
      <c r="BQ1878" s="90"/>
      <c r="BR1878" s="90"/>
      <c r="BS1878" s="90"/>
      <c r="BT1878" s="90"/>
      <c r="BU1878" s="90"/>
      <c r="BV1878" s="90"/>
      <c r="BW1878" s="90"/>
      <c r="BX1878" s="90"/>
      <c r="BY1878" s="90"/>
      <c r="BZ1878" s="90"/>
      <c r="CA1878" s="90"/>
      <c r="CB1878" s="90"/>
      <c r="CC1878" s="90"/>
      <c r="CD1878" s="90"/>
      <c r="CE1878" s="90"/>
      <c r="CF1878" s="90"/>
      <c r="CG1878" s="90"/>
      <c r="CH1878" s="90"/>
      <c r="CI1878" s="90"/>
      <c r="CJ1878" s="90"/>
      <c r="CK1878" s="90"/>
      <c r="CL1878" s="90"/>
      <c r="CM1878" s="90"/>
      <c r="CN1878" s="90"/>
      <c r="CO1878" s="90"/>
      <c r="CP1878" s="90"/>
      <c r="CQ1878" s="90"/>
      <c r="CR1878" s="90"/>
      <c r="CS1878" s="90"/>
      <c r="CT1878" s="90"/>
      <c r="CU1878" s="91"/>
      <c r="CV1878" s="92"/>
    </row>
    <row r="1879" spans="1:100" s="87" customFormat="1" ht="14.45" customHeight="1" outlineLevel="4" thickBot="1">
      <c r="A1879" s="93">
        <f t="shared" si="29"/>
        <v>1878</v>
      </c>
      <c r="B1879" s="94"/>
      <c r="C1879" s="98"/>
      <c r="J1879" s="87" t="s">
        <v>3144</v>
      </c>
      <c r="BA1879" s="88"/>
      <c r="BB1879" s="89"/>
      <c r="BC1879" s="90"/>
      <c r="BD1879" s="90"/>
      <c r="BE1879" s="90"/>
      <c r="BF1879" s="90"/>
      <c r="BG1879" s="90"/>
      <c r="BH1879" s="90"/>
      <c r="BI1879" s="90"/>
      <c r="BJ1879" s="90"/>
      <c r="BK1879" s="90"/>
      <c r="BL1879" s="90"/>
      <c r="BM1879" s="90"/>
      <c r="BN1879" s="90"/>
      <c r="BO1879" s="90"/>
      <c r="BP1879" s="90"/>
      <c r="BQ1879" s="90"/>
      <c r="BR1879" s="90"/>
      <c r="BS1879" s="90"/>
      <c r="BT1879" s="90"/>
      <c r="BU1879" s="90"/>
      <c r="BV1879" s="90"/>
      <c r="BW1879" s="90"/>
      <c r="BX1879" s="90"/>
      <c r="BY1879" s="90"/>
      <c r="BZ1879" s="90"/>
      <c r="CA1879" s="90"/>
      <c r="CB1879" s="90"/>
      <c r="CC1879" s="90"/>
      <c r="CD1879" s="90"/>
      <c r="CE1879" s="90"/>
      <c r="CF1879" s="90"/>
      <c r="CG1879" s="90"/>
      <c r="CH1879" s="90"/>
      <c r="CI1879" s="90"/>
      <c r="CJ1879" s="90"/>
      <c r="CK1879" s="90"/>
      <c r="CL1879" s="90"/>
      <c r="CM1879" s="90"/>
      <c r="CN1879" s="90"/>
      <c r="CO1879" s="90"/>
      <c r="CP1879" s="90"/>
      <c r="CQ1879" s="90"/>
      <c r="CR1879" s="90"/>
      <c r="CS1879" s="90"/>
      <c r="CT1879" s="90"/>
      <c r="CU1879" s="91"/>
      <c r="CV1879" s="92"/>
    </row>
    <row r="1880" spans="1:100" s="87" customFormat="1" ht="14.45" customHeight="1" outlineLevel="4" thickBot="1">
      <c r="A1880" s="93">
        <f t="shared" si="29"/>
        <v>1879</v>
      </c>
      <c r="B1880" s="94"/>
      <c r="C1880" s="98"/>
      <c r="J1880" s="169" t="s">
        <v>3145</v>
      </c>
      <c r="BA1880" s="88"/>
      <c r="BB1880" s="89"/>
      <c r="BC1880" s="115" t="s">
        <v>3146</v>
      </c>
      <c r="BD1880" s="90"/>
      <c r="BE1880" s="90"/>
      <c r="BF1880" s="90"/>
      <c r="BG1880" s="90"/>
      <c r="BH1880" s="90"/>
      <c r="BI1880" s="90"/>
      <c r="BJ1880" s="90"/>
      <c r="BK1880" s="90"/>
      <c r="BL1880" s="90"/>
      <c r="BM1880" s="90"/>
      <c r="BN1880" s="90"/>
      <c r="BO1880" s="90"/>
      <c r="BP1880" s="90"/>
      <c r="BQ1880" s="90"/>
      <c r="BR1880" s="90"/>
      <c r="BS1880" s="90"/>
      <c r="BT1880" s="90"/>
      <c r="BU1880" s="90"/>
      <c r="BV1880" s="90"/>
      <c r="BW1880" s="90"/>
      <c r="BX1880" s="90"/>
      <c r="BY1880" s="90"/>
      <c r="BZ1880" s="90"/>
      <c r="CA1880" s="90"/>
      <c r="CB1880" s="90"/>
      <c r="CC1880" s="90"/>
      <c r="CD1880" s="90"/>
      <c r="CE1880" s="90"/>
      <c r="CF1880" s="90"/>
      <c r="CG1880" s="90"/>
      <c r="CH1880" s="90"/>
      <c r="CI1880" s="90"/>
      <c r="CJ1880" s="90"/>
      <c r="CK1880" s="90"/>
      <c r="CL1880" s="90"/>
      <c r="CM1880" s="90"/>
      <c r="CN1880" s="90"/>
      <c r="CO1880" s="90"/>
      <c r="CP1880" s="90"/>
      <c r="CQ1880" s="90"/>
      <c r="CR1880" s="90"/>
      <c r="CS1880" s="90"/>
      <c r="CT1880" s="90"/>
      <c r="CU1880" s="91"/>
      <c r="CV1880" s="92"/>
    </row>
    <row r="1881" spans="1:100" s="87" customFormat="1" ht="14.45" customHeight="1" outlineLevel="4" thickBot="1">
      <c r="A1881" s="93">
        <f t="shared" si="29"/>
        <v>1880</v>
      </c>
      <c r="B1881" s="94"/>
      <c r="C1881" s="98"/>
      <c r="I1881" s="114" t="s">
        <v>3147</v>
      </c>
      <c r="BA1881" s="88"/>
      <c r="BB1881" s="89"/>
      <c r="BC1881" s="90"/>
      <c r="BD1881" s="90"/>
      <c r="BE1881" s="90"/>
      <c r="BF1881" s="90"/>
      <c r="BG1881" s="90"/>
      <c r="BH1881" s="90"/>
      <c r="BI1881" s="90"/>
      <c r="BJ1881" s="90"/>
      <c r="BK1881" s="90"/>
      <c r="BL1881" s="90"/>
      <c r="BM1881" s="90"/>
      <c r="BN1881" s="90"/>
      <c r="BO1881" s="90"/>
      <c r="BP1881" s="90"/>
      <c r="BQ1881" s="90"/>
      <c r="BR1881" s="90"/>
      <c r="BS1881" s="90"/>
      <c r="BT1881" s="90"/>
      <c r="BU1881" s="90"/>
      <c r="BV1881" s="90"/>
      <c r="BW1881" s="90"/>
      <c r="BX1881" s="90"/>
      <c r="BY1881" s="90"/>
      <c r="BZ1881" s="90"/>
      <c r="CA1881" s="90"/>
      <c r="CB1881" s="90"/>
      <c r="CC1881" s="90"/>
      <c r="CD1881" s="90"/>
      <c r="CE1881" s="90"/>
      <c r="CF1881" s="90"/>
      <c r="CG1881" s="90"/>
      <c r="CH1881" s="90"/>
      <c r="CI1881" s="90"/>
      <c r="CJ1881" s="90"/>
      <c r="CK1881" s="90"/>
      <c r="CL1881" s="90"/>
      <c r="CM1881" s="90"/>
      <c r="CN1881" s="90"/>
      <c r="CO1881" s="90"/>
      <c r="CP1881" s="90"/>
      <c r="CQ1881" s="90"/>
      <c r="CR1881" s="90"/>
      <c r="CS1881" s="90"/>
      <c r="CT1881" s="90"/>
      <c r="CU1881" s="91"/>
      <c r="CV1881" s="92"/>
    </row>
    <row r="1882" spans="1:100" s="87" customFormat="1" ht="14.45" customHeight="1" outlineLevel="4" thickBot="1">
      <c r="A1882" s="93">
        <f t="shared" si="29"/>
        <v>1881</v>
      </c>
      <c r="B1882" s="94"/>
      <c r="C1882" s="98"/>
      <c r="J1882" s="87" t="s">
        <v>3148</v>
      </c>
      <c r="BA1882" s="88"/>
      <c r="BB1882" s="89"/>
      <c r="BC1882" s="90"/>
      <c r="BD1882" s="90"/>
      <c r="BE1882" s="90"/>
      <c r="BF1882" s="90"/>
      <c r="BG1882" s="90"/>
      <c r="BH1882" s="90"/>
      <c r="BI1882" s="90"/>
      <c r="BJ1882" s="90"/>
      <c r="BK1882" s="90"/>
      <c r="BL1882" s="90"/>
      <c r="BM1882" s="90"/>
      <c r="BN1882" s="90"/>
      <c r="BO1882" s="90"/>
      <c r="BP1882" s="90"/>
      <c r="BQ1882" s="90"/>
      <c r="BR1882" s="90"/>
      <c r="BS1882" s="90"/>
      <c r="BT1882" s="90"/>
      <c r="BU1882" s="90"/>
      <c r="BV1882" s="90"/>
      <c r="BW1882" s="90"/>
      <c r="BX1882" s="90"/>
      <c r="BY1882" s="90"/>
      <c r="BZ1882" s="90"/>
      <c r="CA1882" s="90"/>
      <c r="CB1882" s="90"/>
      <c r="CC1882" s="90"/>
      <c r="CD1882" s="90"/>
      <c r="CE1882" s="90"/>
      <c r="CF1882" s="90"/>
      <c r="CG1882" s="90"/>
      <c r="CH1882" s="90"/>
      <c r="CI1882" s="90"/>
      <c r="CJ1882" s="90"/>
      <c r="CK1882" s="90"/>
      <c r="CL1882" s="90"/>
      <c r="CM1882" s="90"/>
      <c r="CN1882" s="90"/>
      <c r="CO1882" s="90"/>
      <c r="CP1882" s="90"/>
      <c r="CQ1882" s="90"/>
      <c r="CR1882" s="90"/>
      <c r="CS1882" s="90"/>
      <c r="CT1882" s="90"/>
      <c r="CU1882" s="91"/>
      <c r="CV1882" s="92"/>
    </row>
    <row r="1883" spans="1:100" s="87" customFormat="1" ht="14.45" customHeight="1" outlineLevel="4" thickBot="1">
      <c r="A1883" s="93">
        <f t="shared" si="29"/>
        <v>1882</v>
      </c>
      <c r="B1883" s="94"/>
      <c r="C1883" s="98"/>
      <c r="J1883" s="87" t="s">
        <v>3149</v>
      </c>
      <c r="BA1883" s="88"/>
      <c r="BB1883" s="89"/>
      <c r="BC1883" s="90"/>
      <c r="BD1883" s="90"/>
      <c r="BE1883" s="90"/>
      <c r="BF1883" s="90"/>
      <c r="BG1883" s="90"/>
      <c r="BH1883" s="90"/>
      <c r="BI1883" s="90"/>
      <c r="BJ1883" s="90"/>
      <c r="BK1883" s="90"/>
      <c r="BL1883" s="90"/>
      <c r="BM1883" s="90"/>
      <c r="BN1883" s="90"/>
      <c r="BO1883" s="90"/>
      <c r="BP1883" s="90"/>
      <c r="BQ1883" s="90"/>
      <c r="BR1883" s="90"/>
      <c r="BS1883" s="90"/>
      <c r="BT1883" s="90"/>
      <c r="BU1883" s="90"/>
      <c r="BV1883" s="90"/>
      <c r="BW1883" s="90"/>
      <c r="BX1883" s="90"/>
      <c r="BY1883" s="90"/>
      <c r="BZ1883" s="90"/>
      <c r="CA1883" s="90"/>
      <c r="CB1883" s="90"/>
      <c r="CC1883" s="90"/>
      <c r="CD1883" s="90"/>
      <c r="CE1883" s="90"/>
      <c r="CF1883" s="90"/>
      <c r="CG1883" s="90"/>
      <c r="CH1883" s="90"/>
      <c r="CI1883" s="90"/>
      <c r="CJ1883" s="90"/>
      <c r="CK1883" s="90"/>
      <c r="CL1883" s="90"/>
      <c r="CM1883" s="90"/>
      <c r="CN1883" s="90"/>
      <c r="CO1883" s="90"/>
      <c r="CP1883" s="90"/>
      <c r="CQ1883" s="90"/>
      <c r="CR1883" s="90"/>
      <c r="CS1883" s="90"/>
      <c r="CT1883" s="90"/>
      <c r="CU1883" s="91"/>
      <c r="CV1883" s="92"/>
    </row>
    <row r="1884" spans="1:100" s="87" customFormat="1" ht="14.45" customHeight="1" outlineLevel="4" thickBot="1">
      <c r="A1884" s="93">
        <f t="shared" si="29"/>
        <v>1883</v>
      </c>
      <c r="B1884" s="94"/>
      <c r="C1884" s="98"/>
      <c r="J1884" s="87" t="s">
        <v>1273</v>
      </c>
      <c r="BA1884" s="88"/>
      <c r="BB1884" s="89"/>
      <c r="BC1884" s="115" t="s">
        <v>3150</v>
      </c>
      <c r="BD1884" s="90"/>
      <c r="BE1884" s="90"/>
      <c r="BF1884" s="90"/>
      <c r="BG1884" s="90"/>
      <c r="BH1884" s="90"/>
      <c r="BI1884" s="90"/>
      <c r="BJ1884" s="90"/>
      <c r="BK1884" s="90"/>
      <c r="BL1884" s="90"/>
      <c r="BM1884" s="90"/>
      <c r="BN1884" s="90"/>
      <c r="BO1884" s="90"/>
      <c r="BP1884" s="90"/>
      <c r="BQ1884" s="90"/>
      <c r="BR1884" s="90"/>
      <c r="BS1884" s="90"/>
      <c r="BT1884" s="90"/>
      <c r="BU1884" s="90"/>
      <c r="BV1884" s="90"/>
      <c r="BW1884" s="90"/>
      <c r="BX1884" s="90"/>
      <c r="BY1884" s="90"/>
      <c r="BZ1884" s="90"/>
      <c r="CA1884" s="90"/>
      <c r="CB1884" s="90"/>
      <c r="CC1884" s="90"/>
      <c r="CD1884" s="90"/>
      <c r="CE1884" s="90"/>
      <c r="CF1884" s="90"/>
      <c r="CG1884" s="90"/>
      <c r="CH1884" s="90"/>
      <c r="CI1884" s="90"/>
      <c r="CJ1884" s="90"/>
      <c r="CK1884" s="90"/>
      <c r="CL1884" s="90"/>
      <c r="CM1884" s="90"/>
      <c r="CN1884" s="90"/>
      <c r="CO1884" s="90"/>
      <c r="CP1884" s="90"/>
      <c r="CQ1884" s="90"/>
      <c r="CR1884" s="90"/>
      <c r="CS1884" s="90"/>
      <c r="CT1884" s="90"/>
      <c r="CU1884" s="91"/>
      <c r="CV1884" s="92"/>
    </row>
    <row r="1885" spans="1:100" s="87" customFormat="1" ht="14.45" customHeight="1" outlineLevel="4" thickBot="1">
      <c r="A1885" s="93">
        <f t="shared" si="29"/>
        <v>1884</v>
      </c>
      <c r="B1885" s="94"/>
      <c r="C1885" s="98"/>
      <c r="I1885" s="114" t="s">
        <v>3151</v>
      </c>
      <c r="BA1885" s="88"/>
      <c r="BB1885" s="89"/>
      <c r="BC1885" s="90"/>
      <c r="BD1885" s="90"/>
      <c r="BE1885" s="90"/>
      <c r="BF1885" s="90"/>
      <c r="BG1885" s="90"/>
      <c r="BH1885" s="90"/>
      <c r="BI1885" s="90"/>
      <c r="BJ1885" s="90"/>
      <c r="BK1885" s="90"/>
      <c r="BL1885" s="90"/>
      <c r="BM1885" s="90"/>
      <c r="BN1885" s="90"/>
      <c r="BO1885" s="90"/>
      <c r="BP1885" s="90"/>
      <c r="BQ1885" s="90"/>
      <c r="BR1885" s="90"/>
      <c r="BS1885" s="90"/>
      <c r="BT1885" s="90"/>
      <c r="BU1885" s="90"/>
      <c r="BV1885" s="90"/>
      <c r="BW1885" s="90"/>
      <c r="BX1885" s="90"/>
      <c r="BY1885" s="90"/>
      <c r="BZ1885" s="90"/>
      <c r="CA1885" s="90"/>
      <c r="CB1885" s="90"/>
      <c r="CC1885" s="90"/>
      <c r="CD1885" s="90"/>
      <c r="CE1885" s="90"/>
      <c r="CF1885" s="90"/>
      <c r="CG1885" s="90"/>
      <c r="CH1885" s="90"/>
      <c r="CI1885" s="90"/>
      <c r="CJ1885" s="90"/>
      <c r="CK1885" s="90"/>
      <c r="CL1885" s="90"/>
      <c r="CM1885" s="90"/>
      <c r="CN1885" s="90"/>
      <c r="CO1885" s="90"/>
      <c r="CP1885" s="90"/>
      <c r="CQ1885" s="90"/>
      <c r="CR1885" s="90"/>
      <c r="CS1885" s="90"/>
      <c r="CT1885" s="90"/>
      <c r="CU1885" s="91"/>
      <c r="CV1885" s="92"/>
    </row>
    <row r="1886" spans="1:100" s="87" customFormat="1" ht="14.45" customHeight="1" outlineLevel="4" thickBot="1">
      <c r="A1886" s="93">
        <f t="shared" si="29"/>
        <v>1885</v>
      </c>
      <c r="B1886" s="94"/>
      <c r="C1886" s="98"/>
      <c r="J1886" s="169" t="s">
        <v>3152</v>
      </c>
      <c r="BA1886" s="88"/>
      <c r="BB1886" s="89"/>
      <c r="BC1886" s="90"/>
      <c r="BD1886" s="90"/>
      <c r="BE1886" s="90"/>
      <c r="BF1886" s="90"/>
      <c r="BG1886" s="90"/>
      <c r="BH1886" s="90"/>
      <c r="BI1886" s="90"/>
      <c r="BJ1886" s="90"/>
      <c r="BK1886" s="90"/>
      <c r="BL1886" s="90"/>
      <c r="BM1886" s="90"/>
      <c r="BN1886" s="90"/>
      <c r="BO1886" s="90"/>
      <c r="BP1886" s="90"/>
      <c r="BQ1886" s="90"/>
      <c r="BR1886" s="90"/>
      <c r="BS1886" s="90"/>
      <c r="BT1886" s="90"/>
      <c r="BU1886" s="90"/>
      <c r="BV1886" s="90"/>
      <c r="BW1886" s="90"/>
      <c r="BX1886" s="90"/>
      <c r="BY1886" s="90"/>
      <c r="BZ1886" s="90"/>
      <c r="CA1886" s="90"/>
      <c r="CB1886" s="90"/>
      <c r="CC1886" s="90"/>
      <c r="CD1886" s="90"/>
      <c r="CE1886" s="90"/>
      <c r="CF1886" s="90"/>
      <c r="CG1886" s="90"/>
      <c r="CH1886" s="90"/>
      <c r="CI1886" s="90"/>
      <c r="CJ1886" s="90"/>
      <c r="CK1886" s="90"/>
      <c r="CL1886" s="90"/>
      <c r="CM1886" s="90"/>
      <c r="CN1886" s="90"/>
      <c r="CO1886" s="90"/>
      <c r="CP1886" s="90"/>
      <c r="CQ1886" s="90"/>
      <c r="CR1886" s="90"/>
      <c r="CS1886" s="90"/>
      <c r="CT1886" s="90"/>
      <c r="CU1886" s="91"/>
      <c r="CV1886" s="92"/>
    </row>
    <row r="1887" spans="1:100" s="87" customFormat="1" ht="14.45" customHeight="1" outlineLevel="4" thickBot="1">
      <c r="A1887" s="93">
        <f t="shared" si="29"/>
        <v>1886</v>
      </c>
      <c r="B1887" s="94"/>
      <c r="C1887" s="98"/>
      <c r="J1887" s="87" t="s">
        <v>3153</v>
      </c>
      <c r="BA1887" s="88"/>
      <c r="BB1887" s="89"/>
      <c r="BC1887" s="90"/>
      <c r="BD1887" s="90"/>
      <c r="BE1887" s="90"/>
      <c r="BF1887" s="90"/>
      <c r="BG1887" s="90"/>
      <c r="BH1887" s="90"/>
      <c r="BI1887" s="90"/>
      <c r="BJ1887" s="90"/>
      <c r="BK1887" s="90"/>
      <c r="BL1887" s="90"/>
      <c r="BM1887" s="90"/>
      <c r="BN1887" s="90"/>
      <c r="BO1887" s="90"/>
      <c r="BP1887" s="90"/>
      <c r="BQ1887" s="90"/>
      <c r="BR1887" s="90"/>
      <c r="BS1887" s="90"/>
      <c r="BT1887" s="90"/>
      <c r="BU1887" s="90"/>
      <c r="BV1887" s="90"/>
      <c r="BW1887" s="90"/>
      <c r="BX1887" s="90"/>
      <c r="BY1887" s="90"/>
      <c r="BZ1887" s="90"/>
      <c r="CA1887" s="90"/>
      <c r="CB1887" s="90"/>
      <c r="CC1887" s="90"/>
      <c r="CD1887" s="90"/>
      <c r="CE1887" s="90"/>
      <c r="CF1887" s="90"/>
      <c r="CG1887" s="90"/>
      <c r="CH1887" s="90"/>
      <c r="CI1887" s="90"/>
      <c r="CJ1887" s="90"/>
      <c r="CK1887" s="90"/>
      <c r="CL1887" s="90"/>
      <c r="CM1887" s="90"/>
      <c r="CN1887" s="90"/>
      <c r="CO1887" s="90"/>
      <c r="CP1887" s="90"/>
      <c r="CQ1887" s="90"/>
      <c r="CR1887" s="90"/>
      <c r="CS1887" s="90"/>
      <c r="CT1887" s="90"/>
      <c r="CU1887" s="91"/>
      <c r="CV1887" s="92"/>
    </row>
    <row r="1888" spans="1:100" s="87" customFormat="1" ht="14.45" customHeight="1" outlineLevel="4" thickBot="1">
      <c r="A1888" s="93">
        <f t="shared" si="29"/>
        <v>1887</v>
      </c>
      <c r="B1888" s="94"/>
      <c r="C1888" s="98"/>
      <c r="J1888" s="87" t="s">
        <v>3154</v>
      </c>
      <c r="BA1888" s="88"/>
      <c r="BB1888" s="89"/>
      <c r="BC1888" s="90"/>
      <c r="BD1888" s="90"/>
      <c r="BE1888" s="90"/>
      <c r="BF1888" s="90"/>
      <c r="BG1888" s="90"/>
      <c r="BH1888" s="90"/>
      <c r="BI1888" s="90"/>
      <c r="BJ1888" s="90"/>
      <c r="BK1888" s="90"/>
      <c r="BL1888" s="90"/>
      <c r="BM1888" s="90"/>
      <c r="BN1888" s="90"/>
      <c r="BO1888" s="90"/>
      <c r="BP1888" s="90"/>
      <c r="BQ1888" s="90"/>
      <c r="BR1888" s="90"/>
      <c r="BS1888" s="90"/>
      <c r="BT1888" s="90"/>
      <c r="BU1888" s="90"/>
      <c r="BV1888" s="90"/>
      <c r="BW1888" s="90"/>
      <c r="BX1888" s="90"/>
      <c r="BY1888" s="90"/>
      <c r="BZ1888" s="90"/>
      <c r="CA1888" s="90"/>
      <c r="CB1888" s="90"/>
      <c r="CC1888" s="90"/>
      <c r="CD1888" s="90"/>
      <c r="CE1888" s="90"/>
      <c r="CF1888" s="90"/>
      <c r="CG1888" s="90"/>
      <c r="CH1888" s="90"/>
      <c r="CI1888" s="90"/>
      <c r="CJ1888" s="90"/>
      <c r="CK1888" s="90"/>
      <c r="CL1888" s="90"/>
      <c r="CM1888" s="90"/>
      <c r="CN1888" s="90"/>
      <c r="CO1888" s="90"/>
      <c r="CP1888" s="90"/>
      <c r="CQ1888" s="90"/>
      <c r="CR1888" s="90"/>
      <c r="CS1888" s="90"/>
      <c r="CT1888" s="90"/>
      <c r="CU1888" s="91"/>
      <c r="CV1888" s="92"/>
    </row>
    <row r="1889" spans="1:100" s="87" customFormat="1" ht="14.45" customHeight="1" outlineLevel="4" thickBot="1">
      <c r="A1889" s="93">
        <f t="shared" si="29"/>
        <v>1888</v>
      </c>
      <c r="B1889" s="94"/>
      <c r="C1889" s="98"/>
      <c r="J1889" s="87" t="s">
        <v>3155</v>
      </c>
      <c r="AV1889" s="106"/>
      <c r="AW1889" s="106"/>
      <c r="AX1889" s="106"/>
      <c r="AY1889" s="106"/>
      <c r="AZ1889" s="106"/>
      <c r="BA1889" s="112"/>
      <c r="BB1889" s="89"/>
      <c r="BC1889" s="90"/>
      <c r="BD1889" s="90"/>
      <c r="BE1889" s="90"/>
      <c r="BF1889" s="90"/>
      <c r="BG1889" s="90"/>
      <c r="BH1889" s="90"/>
      <c r="BI1889" s="90"/>
      <c r="BJ1889" s="90"/>
      <c r="BK1889" s="90"/>
      <c r="BL1889" s="90"/>
      <c r="BM1889" s="90"/>
      <c r="BN1889" s="90"/>
      <c r="BO1889" s="90"/>
      <c r="BP1889" s="90"/>
      <c r="BQ1889" s="90"/>
      <c r="BR1889" s="90"/>
      <c r="BS1889" s="90"/>
      <c r="BT1889" s="90"/>
      <c r="BU1889" s="90"/>
      <c r="BV1889" s="90"/>
      <c r="BW1889" s="90"/>
      <c r="BX1889" s="90"/>
      <c r="BY1889" s="90"/>
      <c r="BZ1889" s="90"/>
      <c r="CA1889" s="90"/>
      <c r="CB1889" s="90"/>
      <c r="CC1889" s="90"/>
      <c r="CD1889" s="90"/>
      <c r="CE1889" s="90"/>
      <c r="CF1889" s="90"/>
      <c r="CG1889" s="90"/>
      <c r="CH1889" s="90"/>
      <c r="CI1889" s="90"/>
      <c r="CJ1889" s="90"/>
      <c r="CK1889" s="90"/>
      <c r="CL1889" s="90"/>
      <c r="CM1889" s="90"/>
      <c r="CN1889" s="90"/>
      <c r="CO1889" s="90"/>
      <c r="CP1889" s="90"/>
      <c r="CQ1889" s="90"/>
      <c r="CR1889" s="90"/>
      <c r="CS1889" s="90"/>
      <c r="CT1889" s="90"/>
      <c r="CU1889" s="91"/>
      <c r="CV1889" s="92"/>
    </row>
    <row r="1890" spans="1:100" s="87" customFormat="1" ht="14.45" customHeight="1" outlineLevel="4" thickBot="1">
      <c r="A1890" s="93">
        <f t="shared" si="29"/>
        <v>1889</v>
      </c>
      <c r="B1890" s="94"/>
      <c r="C1890" s="98"/>
      <c r="J1890" s="106" t="s">
        <v>3156</v>
      </c>
      <c r="K1890" s="106"/>
      <c r="L1890" s="106"/>
      <c r="M1890" s="106"/>
      <c r="O1890" s="106"/>
      <c r="P1890" s="106"/>
      <c r="Q1890" s="106"/>
      <c r="R1890" s="106"/>
      <c r="S1890" s="106"/>
      <c r="BA1890" s="88"/>
      <c r="BB1890" s="89"/>
      <c r="BC1890" s="90"/>
      <c r="BD1890" s="90"/>
      <c r="BE1890" s="90"/>
      <c r="BF1890" s="90"/>
      <c r="BG1890" s="90"/>
      <c r="BH1890" s="90"/>
      <c r="BI1890" s="90"/>
      <c r="BJ1890" s="90"/>
      <c r="BK1890" s="90"/>
      <c r="BL1890" s="90"/>
      <c r="BM1890" s="90"/>
      <c r="BN1890" s="90"/>
      <c r="BO1890" s="90"/>
      <c r="BP1890" s="90"/>
      <c r="BQ1890" s="90"/>
      <c r="BR1890" s="90"/>
      <c r="BS1890" s="90"/>
      <c r="BT1890" s="90"/>
      <c r="BU1890" s="90"/>
      <c r="BV1890" s="90"/>
      <c r="BW1890" s="90"/>
      <c r="BX1890" s="90"/>
      <c r="BY1890" s="90"/>
      <c r="BZ1890" s="90"/>
      <c r="CA1890" s="90"/>
      <c r="CB1890" s="90"/>
      <c r="CC1890" s="90"/>
      <c r="CD1890" s="90"/>
      <c r="CE1890" s="90"/>
      <c r="CF1890" s="90"/>
      <c r="CG1890" s="90"/>
      <c r="CH1890" s="90"/>
      <c r="CI1890" s="90"/>
      <c r="CJ1890" s="90"/>
      <c r="CK1890" s="90"/>
      <c r="CL1890" s="90"/>
      <c r="CM1890" s="90"/>
      <c r="CN1890" s="90"/>
      <c r="CO1890" s="90"/>
      <c r="CP1890" s="90"/>
      <c r="CQ1890" s="90"/>
      <c r="CR1890" s="90"/>
      <c r="CS1890" s="90"/>
      <c r="CT1890" s="90"/>
      <c r="CU1890" s="91"/>
      <c r="CV1890" s="92"/>
    </row>
    <row r="1891" spans="1:100" s="87" customFormat="1" ht="14.45" customHeight="1" outlineLevel="4" thickBot="1">
      <c r="A1891" s="93">
        <f t="shared" si="29"/>
        <v>1890</v>
      </c>
      <c r="B1891" s="94"/>
      <c r="C1891" s="98"/>
      <c r="J1891" s="169" t="s">
        <v>3157</v>
      </c>
      <c r="BA1891" s="88"/>
      <c r="BB1891" s="89"/>
      <c r="BC1891" s="90"/>
      <c r="BD1891" s="90"/>
      <c r="BE1891" s="90"/>
      <c r="BF1891" s="90"/>
      <c r="BG1891" s="90"/>
      <c r="BH1891" s="90"/>
      <c r="BI1891" s="90"/>
      <c r="BJ1891" s="90"/>
      <c r="BK1891" s="90"/>
      <c r="BL1891" s="90"/>
      <c r="BM1891" s="90"/>
      <c r="BN1891" s="90"/>
      <c r="BO1891" s="90"/>
      <c r="BP1891" s="90"/>
      <c r="BQ1891" s="90"/>
      <c r="BR1891" s="90"/>
      <c r="BS1891" s="90"/>
      <c r="BT1891" s="90"/>
      <c r="BU1891" s="90"/>
      <c r="BV1891" s="90"/>
      <c r="BW1891" s="90"/>
      <c r="BX1891" s="90"/>
      <c r="BY1891" s="90"/>
      <c r="BZ1891" s="90"/>
      <c r="CA1891" s="90"/>
      <c r="CB1891" s="90"/>
      <c r="CC1891" s="90"/>
      <c r="CD1891" s="90"/>
      <c r="CE1891" s="90"/>
      <c r="CF1891" s="90"/>
      <c r="CG1891" s="90"/>
      <c r="CH1891" s="90"/>
      <c r="CI1891" s="90"/>
      <c r="CJ1891" s="90"/>
      <c r="CK1891" s="90"/>
      <c r="CL1891" s="90"/>
      <c r="CM1891" s="90"/>
      <c r="CN1891" s="90"/>
      <c r="CO1891" s="90"/>
      <c r="CP1891" s="90"/>
      <c r="CQ1891" s="90"/>
      <c r="CR1891" s="90"/>
      <c r="CS1891" s="90"/>
      <c r="CT1891" s="90"/>
      <c r="CU1891" s="91"/>
      <c r="CV1891" s="92"/>
    </row>
    <row r="1892" spans="1:100" s="87" customFormat="1" ht="14.45" customHeight="1" outlineLevel="4" thickBot="1">
      <c r="A1892" s="93">
        <f t="shared" si="29"/>
        <v>1891</v>
      </c>
      <c r="B1892" s="94"/>
      <c r="C1892" s="98"/>
      <c r="J1892" s="87" t="s">
        <v>3158</v>
      </c>
      <c r="BA1892" s="88"/>
      <c r="BB1892" s="89"/>
      <c r="BC1892" s="90"/>
      <c r="BD1892" s="90"/>
      <c r="BE1892" s="90"/>
      <c r="BF1892" s="90"/>
      <c r="BG1892" s="90"/>
      <c r="BH1892" s="90"/>
      <c r="BI1892" s="90"/>
      <c r="BJ1892" s="90"/>
      <c r="BK1892" s="90"/>
      <c r="BL1892" s="90"/>
      <c r="BM1892" s="90"/>
      <c r="BN1892" s="90"/>
      <c r="BO1892" s="90"/>
      <c r="BP1892" s="90"/>
      <c r="BQ1892" s="90"/>
      <c r="BR1892" s="90"/>
      <c r="BS1892" s="90"/>
      <c r="BT1892" s="90"/>
      <c r="BU1892" s="90"/>
      <c r="BV1892" s="90"/>
      <c r="BW1892" s="90"/>
      <c r="BX1892" s="90"/>
      <c r="BY1892" s="90"/>
      <c r="BZ1892" s="90"/>
      <c r="CA1892" s="90"/>
      <c r="CB1892" s="90"/>
      <c r="CC1892" s="90"/>
      <c r="CD1892" s="90"/>
      <c r="CE1892" s="90"/>
      <c r="CF1892" s="90"/>
      <c r="CG1892" s="90"/>
      <c r="CH1892" s="90"/>
      <c r="CI1892" s="90"/>
      <c r="CJ1892" s="90"/>
      <c r="CK1892" s="90"/>
      <c r="CL1892" s="90"/>
      <c r="CM1892" s="90"/>
      <c r="CN1892" s="90"/>
      <c r="CO1892" s="90"/>
      <c r="CP1892" s="90"/>
      <c r="CQ1892" s="90"/>
      <c r="CR1892" s="90"/>
      <c r="CS1892" s="90"/>
      <c r="CT1892" s="90"/>
      <c r="CU1892" s="91"/>
      <c r="CV1892" s="92"/>
    </row>
    <row r="1893" spans="1:100" s="87" customFormat="1" ht="14.45" customHeight="1" outlineLevel="4" thickBot="1">
      <c r="A1893" s="93">
        <f t="shared" si="29"/>
        <v>1892</v>
      </c>
      <c r="B1893" s="94"/>
      <c r="C1893" s="98"/>
      <c r="J1893" s="87" t="s">
        <v>3159</v>
      </c>
      <c r="BA1893" s="88"/>
      <c r="BB1893" s="89"/>
      <c r="BC1893" s="90"/>
      <c r="BD1893" s="90"/>
      <c r="BE1893" s="90"/>
      <c r="BF1893" s="90"/>
      <c r="BG1893" s="90"/>
      <c r="BH1893" s="90"/>
      <c r="BI1893" s="90"/>
      <c r="BJ1893" s="90"/>
      <c r="BK1893" s="90"/>
      <c r="BL1893" s="90"/>
      <c r="BM1893" s="90"/>
      <c r="BN1893" s="90"/>
      <c r="BO1893" s="90"/>
      <c r="BP1893" s="90"/>
      <c r="BQ1893" s="90"/>
      <c r="BR1893" s="90"/>
      <c r="BS1893" s="90"/>
      <c r="BT1893" s="90"/>
      <c r="BU1893" s="90"/>
      <c r="BV1893" s="90"/>
      <c r="BW1893" s="90"/>
      <c r="BX1893" s="90"/>
      <c r="BY1893" s="90"/>
      <c r="BZ1893" s="90"/>
      <c r="CA1893" s="90"/>
      <c r="CB1893" s="90"/>
      <c r="CC1893" s="90"/>
      <c r="CD1893" s="90"/>
      <c r="CE1893" s="90"/>
      <c r="CF1893" s="90"/>
      <c r="CG1893" s="90"/>
      <c r="CH1893" s="90"/>
      <c r="CI1893" s="90"/>
      <c r="CJ1893" s="90"/>
      <c r="CK1893" s="90"/>
      <c r="CL1893" s="90"/>
      <c r="CM1893" s="90"/>
      <c r="CN1893" s="90"/>
      <c r="CO1893" s="90"/>
      <c r="CP1893" s="90"/>
      <c r="CQ1893" s="90"/>
      <c r="CR1893" s="90"/>
      <c r="CS1893" s="90"/>
      <c r="CT1893" s="90"/>
      <c r="CU1893" s="91"/>
      <c r="CV1893" s="92"/>
    </row>
    <row r="1894" spans="1:100" s="87" customFormat="1" ht="14.45" customHeight="1" outlineLevel="4" thickBot="1">
      <c r="A1894" s="93">
        <f t="shared" si="29"/>
        <v>1893</v>
      </c>
      <c r="B1894" s="94"/>
      <c r="C1894" s="98"/>
      <c r="J1894" s="169" t="s">
        <v>3160</v>
      </c>
      <c r="BA1894" s="88"/>
      <c r="BB1894" s="89"/>
      <c r="BC1894" s="90"/>
      <c r="BD1894" s="90"/>
      <c r="BE1894" s="90"/>
      <c r="BF1894" s="90"/>
      <c r="BG1894" s="90"/>
      <c r="BH1894" s="90"/>
      <c r="BI1894" s="90"/>
      <c r="BJ1894" s="90"/>
      <c r="BK1894" s="90"/>
      <c r="BL1894" s="90"/>
      <c r="BM1894" s="90"/>
      <c r="BN1894" s="90"/>
      <c r="BO1894" s="90"/>
      <c r="BP1894" s="90"/>
      <c r="BQ1894" s="90"/>
      <c r="BR1894" s="90"/>
      <c r="BS1894" s="90"/>
      <c r="BT1894" s="90"/>
      <c r="BU1894" s="90"/>
      <c r="BV1894" s="90"/>
      <c r="BW1894" s="90"/>
      <c r="BX1894" s="90"/>
      <c r="BY1894" s="90"/>
      <c r="BZ1894" s="90"/>
      <c r="CA1894" s="90"/>
      <c r="CB1894" s="90"/>
      <c r="CC1894" s="90"/>
      <c r="CD1894" s="90"/>
      <c r="CE1894" s="90"/>
      <c r="CF1894" s="90"/>
      <c r="CG1894" s="90"/>
      <c r="CH1894" s="90"/>
      <c r="CI1894" s="90"/>
      <c r="CJ1894" s="90"/>
      <c r="CK1894" s="90"/>
      <c r="CL1894" s="90"/>
      <c r="CM1894" s="90"/>
      <c r="CN1894" s="90"/>
      <c r="CO1894" s="90"/>
      <c r="CP1894" s="90"/>
      <c r="CQ1894" s="90"/>
      <c r="CR1894" s="90"/>
      <c r="CS1894" s="90"/>
      <c r="CT1894" s="90"/>
      <c r="CU1894" s="91"/>
      <c r="CV1894" s="92"/>
    </row>
    <row r="1895" spans="1:100" s="87" customFormat="1" ht="14.45" customHeight="1" outlineLevel="4" thickBot="1">
      <c r="A1895" s="93">
        <f t="shared" si="29"/>
        <v>1894</v>
      </c>
      <c r="B1895" s="94"/>
      <c r="C1895" s="98"/>
      <c r="J1895" s="87" t="s">
        <v>3161</v>
      </c>
      <c r="BA1895" s="88"/>
      <c r="BB1895" s="89"/>
      <c r="BC1895" s="90"/>
      <c r="BD1895" s="90"/>
      <c r="BE1895" s="90"/>
      <c r="BF1895" s="90"/>
      <c r="BG1895" s="90"/>
      <c r="BH1895" s="90"/>
      <c r="BI1895" s="90"/>
      <c r="BJ1895" s="90"/>
      <c r="BK1895" s="90"/>
      <c r="BL1895" s="90"/>
      <c r="BM1895" s="90"/>
      <c r="BN1895" s="90"/>
      <c r="BO1895" s="90"/>
      <c r="BP1895" s="90"/>
      <c r="BQ1895" s="90"/>
      <c r="BR1895" s="90"/>
      <c r="BS1895" s="90"/>
      <c r="BT1895" s="90"/>
      <c r="BU1895" s="90"/>
      <c r="BV1895" s="90"/>
      <c r="BW1895" s="90"/>
      <c r="BX1895" s="90"/>
      <c r="BY1895" s="90"/>
      <c r="BZ1895" s="90"/>
      <c r="CA1895" s="90"/>
      <c r="CB1895" s="90"/>
      <c r="CC1895" s="90"/>
      <c r="CD1895" s="90"/>
      <c r="CE1895" s="90"/>
      <c r="CF1895" s="90"/>
      <c r="CG1895" s="90"/>
      <c r="CH1895" s="90"/>
      <c r="CI1895" s="90"/>
      <c r="CJ1895" s="90"/>
      <c r="CK1895" s="90"/>
      <c r="CL1895" s="90"/>
      <c r="CM1895" s="90"/>
      <c r="CN1895" s="90"/>
      <c r="CO1895" s="90"/>
      <c r="CP1895" s="90"/>
      <c r="CQ1895" s="90"/>
      <c r="CR1895" s="90"/>
      <c r="CS1895" s="90"/>
      <c r="CT1895" s="90"/>
      <c r="CU1895" s="91"/>
      <c r="CV1895" s="92"/>
    </row>
    <row r="1896" spans="1:100" s="87" customFormat="1" ht="14.45" customHeight="1" outlineLevel="4" thickBot="1">
      <c r="A1896" s="93">
        <f t="shared" si="29"/>
        <v>1895</v>
      </c>
      <c r="B1896" s="94"/>
      <c r="C1896" s="98"/>
      <c r="J1896" s="87" t="s">
        <v>3162</v>
      </c>
      <c r="BA1896" s="88"/>
      <c r="BB1896" s="89"/>
      <c r="BC1896" s="115" t="s">
        <v>3163</v>
      </c>
      <c r="BD1896" s="90"/>
      <c r="BE1896" s="90"/>
      <c r="BF1896" s="90"/>
      <c r="BG1896" s="90"/>
      <c r="BH1896" s="90"/>
      <c r="BI1896" s="90"/>
      <c r="BJ1896" s="90"/>
      <c r="BK1896" s="90"/>
      <c r="BL1896" s="90"/>
      <c r="BM1896" s="90"/>
      <c r="BN1896" s="90"/>
      <c r="BO1896" s="90"/>
      <c r="BP1896" s="90"/>
      <c r="BQ1896" s="90"/>
      <c r="BR1896" s="90"/>
      <c r="BS1896" s="90"/>
      <c r="BT1896" s="90"/>
      <c r="BU1896" s="90"/>
      <c r="BV1896" s="90"/>
      <c r="BW1896" s="90"/>
      <c r="BX1896" s="90"/>
      <c r="BY1896" s="90"/>
      <c r="BZ1896" s="90"/>
      <c r="CA1896" s="90"/>
      <c r="CB1896" s="90"/>
      <c r="CC1896" s="90"/>
      <c r="CD1896" s="90"/>
      <c r="CE1896" s="90"/>
      <c r="CF1896" s="90"/>
      <c r="CG1896" s="90"/>
      <c r="CH1896" s="90"/>
      <c r="CI1896" s="90"/>
      <c r="CJ1896" s="90"/>
      <c r="CK1896" s="90"/>
      <c r="CL1896" s="90"/>
      <c r="CM1896" s="90"/>
      <c r="CN1896" s="90"/>
      <c r="CO1896" s="90"/>
      <c r="CP1896" s="90"/>
      <c r="CQ1896" s="90"/>
      <c r="CR1896" s="90"/>
      <c r="CS1896" s="90"/>
      <c r="CT1896" s="90"/>
      <c r="CU1896" s="91"/>
      <c r="CV1896" s="92"/>
    </row>
    <row r="1897" spans="1:100" s="87" customFormat="1" ht="14.45" customHeight="1" outlineLevel="4" thickBot="1">
      <c r="A1897" s="93">
        <f t="shared" si="29"/>
        <v>1896</v>
      </c>
      <c r="B1897" s="94"/>
      <c r="C1897" s="98"/>
      <c r="I1897" s="114" t="s">
        <v>3164</v>
      </c>
      <c r="BA1897" s="88"/>
      <c r="BB1897" s="89"/>
      <c r="BC1897" s="90"/>
      <c r="BD1897" s="90"/>
      <c r="BE1897" s="90"/>
      <c r="BF1897" s="90"/>
      <c r="BG1897" s="90"/>
      <c r="BH1897" s="90"/>
      <c r="BI1897" s="90"/>
      <c r="BJ1897" s="90"/>
      <c r="BK1897" s="90"/>
      <c r="BL1897" s="90"/>
      <c r="BM1897" s="90"/>
      <c r="BN1897" s="90"/>
      <c r="BO1897" s="90"/>
      <c r="BP1897" s="90"/>
      <c r="BQ1897" s="90"/>
      <c r="BR1897" s="90"/>
      <c r="BS1897" s="90"/>
      <c r="BT1897" s="90"/>
      <c r="BU1897" s="90"/>
      <c r="BV1897" s="90"/>
      <c r="BW1897" s="90"/>
      <c r="BX1897" s="90"/>
      <c r="BY1897" s="90"/>
      <c r="BZ1897" s="90"/>
      <c r="CA1897" s="90"/>
      <c r="CB1897" s="90"/>
      <c r="CC1897" s="90"/>
      <c r="CD1897" s="90"/>
      <c r="CE1897" s="90"/>
      <c r="CF1897" s="90"/>
      <c r="CG1897" s="90"/>
      <c r="CH1897" s="90"/>
      <c r="CI1897" s="90"/>
      <c r="CJ1897" s="90"/>
      <c r="CK1897" s="90"/>
      <c r="CL1897" s="90"/>
      <c r="CM1897" s="90"/>
      <c r="CN1897" s="90"/>
      <c r="CO1897" s="90"/>
      <c r="CP1897" s="90"/>
      <c r="CQ1897" s="90"/>
      <c r="CR1897" s="90"/>
      <c r="CS1897" s="90"/>
      <c r="CT1897" s="90"/>
      <c r="CU1897" s="91"/>
      <c r="CV1897" s="92"/>
    </row>
    <row r="1898" spans="1:100" s="87" customFormat="1" ht="14.45" customHeight="1" outlineLevel="4" thickBot="1">
      <c r="A1898" s="93">
        <f t="shared" si="29"/>
        <v>1897</v>
      </c>
      <c r="B1898" s="94"/>
      <c r="C1898" s="98"/>
      <c r="J1898" s="169" t="s">
        <v>3165</v>
      </c>
      <c r="K1898" s="106"/>
      <c r="L1898" s="106"/>
      <c r="M1898" s="106"/>
      <c r="N1898" s="106"/>
      <c r="BA1898" s="88"/>
      <c r="BB1898" s="89"/>
      <c r="BC1898" s="90"/>
      <c r="BD1898" s="90"/>
      <c r="BE1898" s="90"/>
      <c r="BF1898" s="90"/>
      <c r="BG1898" s="90"/>
      <c r="BH1898" s="90"/>
      <c r="BI1898" s="90"/>
      <c r="BJ1898" s="90"/>
      <c r="BK1898" s="90"/>
      <c r="BL1898" s="90"/>
      <c r="BM1898" s="90"/>
      <c r="BN1898" s="90"/>
      <c r="BO1898" s="90"/>
      <c r="BP1898" s="90"/>
      <c r="BQ1898" s="90"/>
      <c r="BR1898" s="90"/>
      <c r="BS1898" s="90"/>
      <c r="BT1898" s="90"/>
      <c r="BU1898" s="90"/>
      <c r="BV1898" s="90"/>
      <c r="BW1898" s="90"/>
      <c r="BX1898" s="90"/>
      <c r="BY1898" s="90"/>
      <c r="BZ1898" s="90"/>
      <c r="CA1898" s="90"/>
      <c r="CB1898" s="90"/>
      <c r="CC1898" s="90"/>
      <c r="CD1898" s="90"/>
      <c r="CE1898" s="90"/>
      <c r="CF1898" s="90"/>
      <c r="CG1898" s="90"/>
      <c r="CH1898" s="90"/>
      <c r="CI1898" s="90"/>
      <c r="CJ1898" s="90"/>
      <c r="CK1898" s="90"/>
      <c r="CL1898" s="90"/>
      <c r="CM1898" s="90"/>
      <c r="CN1898" s="90"/>
      <c r="CO1898" s="90"/>
      <c r="CP1898" s="90"/>
      <c r="CQ1898" s="90"/>
      <c r="CR1898" s="90"/>
      <c r="CS1898" s="90"/>
      <c r="CT1898" s="90"/>
      <c r="CU1898" s="91"/>
      <c r="CV1898" s="92"/>
    </row>
    <row r="1899" spans="1:100" s="87" customFormat="1" ht="14.45" customHeight="1" outlineLevel="4" thickBot="1">
      <c r="A1899" s="93">
        <f t="shared" si="29"/>
        <v>1898</v>
      </c>
      <c r="B1899" s="94"/>
      <c r="C1899" s="98"/>
      <c r="J1899" s="87" t="s">
        <v>3166</v>
      </c>
      <c r="BA1899" s="88"/>
      <c r="BB1899" s="89"/>
      <c r="BC1899" s="90"/>
      <c r="BD1899" s="90"/>
      <c r="BE1899" s="90"/>
      <c r="BF1899" s="90"/>
      <c r="BG1899" s="90"/>
      <c r="BH1899" s="90"/>
      <c r="BI1899" s="90"/>
      <c r="BJ1899" s="90"/>
      <c r="BK1899" s="90"/>
      <c r="BL1899" s="90"/>
      <c r="BM1899" s="90"/>
      <c r="BN1899" s="90"/>
      <c r="BO1899" s="90"/>
      <c r="BP1899" s="90"/>
      <c r="BQ1899" s="90"/>
      <c r="BR1899" s="90"/>
      <c r="BS1899" s="90"/>
      <c r="BT1899" s="90"/>
      <c r="BU1899" s="90"/>
      <c r="BV1899" s="90"/>
      <c r="BW1899" s="90"/>
      <c r="BX1899" s="90"/>
      <c r="BY1899" s="90"/>
      <c r="BZ1899" s="90"/>
      <c r="CA1899" s="90"/>
      <c r="CB1899" s="90"/>
      <c r="CC1899" s="90"/>
      <c r="CD1899" s="90"/>
      <c r="CE1899" s="90"/>
      <c r="CF1899" s="90"/>
      <c r="CG1899" s="90"/>
      <c r="CH1899" s="90"/>
      <c r="CI1899" s="90"/>
      <c r="CJ1899" s="90"/>
      <c r="CK1899" s="90"/>
      <c r="CL1899" s="90"/>
      <c r="CM1899" s="90"/>
      <c r="CN1899" s="90"/>
      <c r="CO1899" s="90"/>
      <c r="CP1899" s="90"/>
      <c r="CQ1899" s="90"/>
      <c r="CR1899" s="90"/>
      <c r="CS1899" s="90"/>
      <c r="CT1899" s="90"/>
      <c r="CU1899" s="91"/>
      <c r="CV1899" s="92"/>
    </row>
    <row r="1900" spans="1:100" s="87" customFormat="1" ht="14.45" customHeight="1" outlineLevel="4" thickBot="1">
      <c r="A1900" s="93">
        <f t="shared" si="29"/>
        <v>1899</v>
      </c>
      <c r="B1900" s="94"/>
      <c r="C1900" s="98"/>
      <c r="J1900" s="87" t="s">
        <v>3167</v>
      </c>
      <c r="BA1900" s="88"/>
      <c r="BB1900" s="89"/>
      <c r="BC1900" s="90"/>
      <c r="BD1900" s="90"/>
      <c r="BE1900" s="90"/>
      <c r="BF1900" s="90"/>
      <c r="BG1900" s="90"/>
      <c r="BH1900" s="90"/>
      <c r="BI1900" s="90"/>
      <c r="BJ1900" s="90"/>
      <c r="BK1900" s="90"/>
      <c r="BL1900" s="90"/>
      <c r="BM1900" s="90"/>
      <c r="BN1900" s="90"/>
      <c r="BO1900" s="90"/>
      <c r="BP1900" s="90"/>
      <c r="BQ1900" s="90"/>
      <c r="BR1900" s="90"/>
      <c r="BS1900" s="90"/>
      <c r="BT1900" s="90"/>
      <c r="BU1900" s="90"/>
      <c r="BV1900" s="90"/>
      <c r="BW1900" s="90"/>
      <c r="BX1900" s="90"/>
      <c r="BY1900" s="90"/>
      <c r="BZ1900" s="90"/>
      <c r="CA1900" s="90"/>
      <c r="CB1900" s="90"/>
      <c r="CC1900" s="90"/>
      <c r="CD1900" s="90"/>
      <c r="CE1900" s="90"/>
      <c r="CF1900" s="90"/>
      <c r="CG1900" s="90"/>
      <c r="CH1900" s="90"/>
      <c r="CI1900" s="90"/>
      <c r="CJ1900" s="90"/>
      <c r="CK1900" s="90"/>
      <c r="CL1900" s="90"/>
      <c r="CM1900" s="90"/>
      <c r="CN1900" s="90"/>
      <c r="CO1900" s="90"/>
      <c r="CP1900" s="90"/>
      <c r="CQ1900" s="90"/>
      <c r="CR1900" s="90"/>
      <c r="CS1900" s="90"/>
      <c r="CT1900" s="90"/>
      <c r="CU1900" s="91"/>
      <c r="CV1900" s="92"/>
    </row>
    <row r="1901" spans="1:100" s="87" customFormat="1" ht="14.45" customHeight="1" outlineLevel="4" thickBot="1">
      <c r="A1901" s="93">
        <f t="shared" si="29"/>
        <v>1900</v>
      </c>
      <c r="B1901" s="94"/>
      <c r="C1901" s="98"/>
      <c r="J1901" s="87" t="s">
        <v>3168</v>
      </c>
      <c r="BA1901" s="88"/>
      <c r="BB1901" s="89"/>
      <c r="BC1901" s="90"/>
      <c r="BD1901" s="90"/>
      <c r="BE1901" s="90"/>
      <c r="BF1901" s="90"/>
      <c r="BG1901" s="90"/>
      <c r="BH1901" s="90"/>
      <c r="BI1901" s="90"/>
      <c r="BJ1901" s="90"/>
      <c r="BK1901" s="90"/>
      <c r="BL1901" s="90"/>
      <c r="BM1901" s="90"/>
      <c r="BN1901" s="90"/>
      <c r="BO1901" s="90"/>
      <c r="BP1901" s="90"/>
      <c r="BQ1901" s="90"/>
      <c r="BR1901" s="90"/>
      <c r="BS1901" s="90"/>
      <c r="BT1901" s="90"/>
      <c r="BU1901" s="90"/>
      <c r="BV1901" s="90"/>
      <c r="BW1901" s="90"/>
      <c r="BX1901" s="90"/>
      <c r="BY1901" s="90"/>
      <c r="BZ1901" s="90"/>
      <c r="CA1901" s="90"/>
      <c r="CB1901" s="90"/>
      <c r="CC1901" s="90"/>
      <c r="CD1901" s="90"/>
      <c r="CE1901" s="90"/>
      <c r="CF1901" s="90"/>
      <c r="CG1901" s="90"/>
      <c r="CH1901" s="90"/>
      <c r="CI1901" s="90"/>
      <c r="CJ1901" s="90"/>
      <c r="CK1901" s="90"/>
      <c r="CL1901" s="90"/>
      <c r="CM1901" s="90"/>
      <c r="CN1901" s="90"/>
      <c r="CO1901" s="90"/>
      <c r="CP1901" s="90"/>
      <c r="CQ1901" s="90"/>
      <c r="CR1901" s="90"/>
      <c r="CS1901" s="90"/>
      <c r="CT1901" s="90"/>
      <c r="CU1901" s="91"/>
      <c r="CV1901" s="92"/>
    </row>
    <row r="1902" spans="1:100" s="87" customFormat="1" ht="14.45" customHeight="1" outlineLevel="4" thickBot="1">
      <c r="A1902" s="93">
        <f t="shared" si="29"/>
        <v>1901</v>
      </c>
      <c r="B1902" s="94"/>
      <c r="C1902" s="98"/>
      <c r="J1902" s="87" t="s">
        <v>3169</v>
      </c>
      <c r="BA1902" s="88"/>
      <c r="BB1902" s="89"/>
      <c r="BC1902" s="90"/>
      <c r="BD1902" s="90"/>
      <c r="BE1902" s="90"/>
      <c r="BF1902" s="90"/>
      <c r="BG1902" s="90"/>
      <c r="BH1902" s="90"/>
      <c r="BI1902" s="90"/>
      <c r="BJ1902" s="90"/>
      <c r="BK1902" s="90"/>
      <c r="BL1902" s="90"/>
      <c r="BM1902" s="90"/>
      <c r="BN1902" s="90"/>
      <c r="BO1902" s="90"/>
      <c r="BP1902" s="90"/>
      <c r="BQ1902" s="90"/>
      <c r="BR1902" s="90"/>
      <c r="BS1902" s="90"/>
      <c r="BT1902" s="90"/>
      <c r="BU1902" s="90"/>
      <c r="BV1902" s="90"/>
      <c r="BW1902" s="90"/>
      <c r="BX1902" s="90"/>
      <c r="BY1902" s="90"/>
      <c r="BZ1902" s="90"/>
      <c r="CA1902" s="90"/>
      <c r="CB1902" s="90"/>
      <c r="CC1902" s="90"/>
      <c r="CD1902" s="90"/>
      <c r="CE1902" s="90"/>
      <c r="CF1902" s="90"/>
      <c r="CG1902" s="90"/>
      <c r="CH1902" s="90"/>
      <c r="CI1902" s="90"/>
      <c r="CJ1902" s="90"/>
      <c r="CK1902" s="90"/>
      <c r="CL1902" s="90"/>
      <c r="CM1902" s="90"/>
      <c r="CN1902" s="90"/>
      <c r="CO1902" s="90"/>
      <c r="CP1902" s="90"/>
      <c r="CQ1902" s="90"/>
      <c r="CR1902" s="90"/>
      <c r="CS1902" s="90"/>
      <c r="CT1902" s="90"/>
      <c r="CU1902" s="91"/>
      <c r="CV1902" s="92"/>
    </row>
    <row r="1903" spans="1:100" s="87" customFormat="1" ht="14.45" customHeight="1" outlineLevel="4" thickBot="1">
      <c r="A1903" s="93">
        <f t="shared" si="29"/>
        <v>1902</v>
      </c>
      <c r="B1903" s="94"/>
      <c r="C1903" s="98"/>
      <c r="J1903" s="169" t="s">
        <v>3170</v>
      </c>
      <c r="BA1903" s="88"/>
      <c r="BB1903" s="89"/>
      <c r="BC1903" s="90"/>
      <c r="BD1903" s="90"/>
      <c r="BE1903" s="90"/>
      <c r="BF1903" s="90"/>
      <c r="BG1903" s="90"/>
      <c r="BH1903" s="90"/>
      <c r="BI1903" s="90"/>
      <c r="BJ1903" s="90"/>
      <c r="BK1903" s="90"/>
      <c r="BL1903" s="90"/>
      <c r="BM1903" s="90"/>
      <c r="BN1903" s="90"/>
      <c r="BO1903" s="90"/>
      <c r="BP1903" s="90"/>
      <c r="BQ1903" s="90"/>
      <c r="BR1903" s="90"/>
      <c r="BS1903" s="90"/>
      <c r="BT1903" s="90"/>
      <c r="BU1903" s="90"/>
      <c r="BV1903" s="90"/>
      <c r="BW1903" s="90"/>
      <c r="BX1903" s="90"/>
      <c r="BY1903" s="90"/>
      <c r="BZ1903" s="90"/>
      <c r="CA1903" s="90"/>
      <c r="CB1903" s="90"/>
      <c r="CC1903" s="90"/>
      <c r="CD1903" s="90"/>
      <c r="CE1903" s="90"/>
      <c r="CF1903" s="90"/>
      <c r="CG1903" s="90"/>
      <c r="CH1903" s="90"/>
      <c r="CI1903" s="90"/>
      <c r="CJ1903" s="90"/>
      <c r="CK1903" s="90"/>
      <c r="CL1903" s="90"/>
      <c r="CM1903" s="90"/>
      <c r="CN1903" s="90"/>
      <c r="CO1903" s="90"/>
      <c r="CP1903" s="90"/>
      <c r="CQ1903" s="90"/>
      <c r="CR1903" s="90"/>
      <c r="CS1903" s="90"/>
      <c r="CT1903" s="90"/>
      <c r="CU1903" s="91"/>
      <c r="CV1903" s="92"/>
    </row>
    <row r="1904" spans="1:100" s="87" customFormat="1" ht="14.45" customHeight="1" outlineLevel="4" thickBot="1">
      <c r="A1904" s="93">
        <f t="shared" si="29"/>
        <v>1903</v>
      </c>
      <c r="B1904" s="94"/>
      <c r="C1904" s="98"/>
      <c r="J1904" s="87" t="s">
        <v>3171</v>
      </c>
      <c r="BA1904" s="88"/>
      <c r="BB1904" s="89"/>
      <c r="BC1904" s="90"/>
      <c r="BD1904" s="90"/>
      <c r="BE1904" s="90"/>
      <c r="BF1904" s="90"/>
      <c r="BG1904" s="90"/>
      <c r="BH1904" s="90"/>
      <c r="BI1904" s="90"/>
      <c r="BJ1904" s="90"/>
      <c r="BK1904" s="90"/>
      <c r="BL1904" s="90"/>
      <c r="BM1904" s="90"/>
      <c r="BN1904" s="90"/>
      <c r="BO1904" s="90"/>
      <c r="BP1904" s="90"/>
      <c r="BQ1904" s="90"/>
      <c r="BR1904" s="90"/>
      <c r="BS1904" s="90"/>
      <c r="BT1904" s="90"/>
      <c r="BU1904" s="90"/>
      <c r="BV1904" s="90"/>
      <c r="BW1904" s="90"/>
      <c r="BX1904" s="90"/>
      <c r="BY1904" s="90"/>
      <c r="BZ1904" s="90"/>
      <c r="CA1904" s="90"/>
      <c r="CB1904" s="90"/>
      <c r="CC1904" s="90"/>
      <c r="CD1904" s="90"/>
      <c r="CE1904" s="90"/>
      <c r="CF1904" s="90"/>
      <c r="CG1904" s="90"/>
      <c r="CH1904" s="90"/>
      <c r="CI1904" s="90"/>
      <c r="CJ1904" s="90"/>
      <c r="CK1904" s="90"/>
      <c r="CL1904" s="90"/>
      <c r="CM1904" s="90"/>
      <c r="CN1904" s="90"/>
      <c r="CO1904" s="90"/>
      <c r="CP1904" s="90"/>
      <c r="CQ1904" s="90"/>
      <c r="CR1904" s="90"/>
      <c r="CS1904" s="90"/>
      <c r="CT1904" s="90"/>
      <c r="CU1904" s="91"/>
      <c r="CV1904" s="92"/>
    </row>
    <row r="1905" spans="1:100" s="87" customFormat="1" ht="14.45" customHeight="1" outlineLevel="4" thickBot="1">
      <c r="A1905" s="93">
        <f t="shared" si="29"/>
        <v>1904</v>
      </c>
      <c r="B1905" s="94"/>
      <c r="C1905" s="98"/>
      <c r="J1905" s="87" t="s">
        <v>3172</v>
      </c>
      <c r="BA1905" s="88"/>
      <c r="BB1905" s="89"/>
      <c r="BC1905" s="90"/>
      <c r="BD1905" s="90"/>
      <c r="BE1905" s="90"/>
      <c r="BF1905" s="90"/>
      <c r="BG1905" s="90"/>
      <c r="BH1905" s="90"/>
      <c r="BI1905" s="90"/>
      <c r="BJ1905" s="90"/>
      <c r="BK1905" s="90"/>
      <c r="BL1905" s="90"/>
      <c r="BM1905" s="90"/>
      <c r="BN1905" s="90"/>
      <c r="BO1905" s="90"/>
      <c r="BP1905" s="90"/>
      <c r="BQ1905" s="90"/>
      <c r="BR1905" s="90"/>
      <c r="BS1905" s="90"/>
      <c r="BT1905" s="90"/>
      <c r="BU1905" s="90"/>
      <c r="BV1905" s="90"/>
      <c r="BW1905" s="90"/>
      <c r="BX1905" s="90"/>
      <c r="BY1905" s="90"/>
      <c r="BZ1905" s="90"/>
      <c r="CA1905" s="90"/>
      <c r="CB1905" s="90"/>
      <c r="CC1905" s="90"/>
      <c r="CD1905" s="90"/>
      <c r="CE1905" s="90"/>
      <c r="CF1905" s="90"/>
      <c r="CG1905" s="90"/>
      <c r="CH1905" s="90"/>
      <c r="CI1905" s="90"/>
      <c r="CJ1905" s="90"/>
      <c r="CK1905" s="90"/>
      <c r="CL1905" s="90"/>
      <c r="CM1905" s="90"/>
      <c r="CN1905" s="90"/>
      <c r="CO1905" s="90"/>
      <c r="CP1905" s="90"/>
      <c r="CQ1905" s="90"/>
      <c r="CR1905" s="90"/>
      <c r="CS1905" s="90"/>
      <c r="CT1905" s="90"/>
      <c r="CU1905" s="91"/>
      <c r="CV1905" s="92"/>
    </row>
    <row r="1906" spans="1:100" s="87" customFormat="1" ht="14.45" customHeight="1" outlineLevel="4" thickBot="1">
      <c r="A1906" s="93">
        <f t="shared" si="29"/>
        <v>1905</v>
      </c>
      <c r="B1906" s="94"/>
      <c r="C1906" s="98"/>
      <c r="J1906" s="87" t="s">
        <v>3173</v>
      </c>
      <c r="BA1906" s="88"/>
      <c r="BB1906" s="89"/>
      <c r="BC1906" s="90"/>
      <c r="BD1906" s="90"/>
      <c r="BE1906" s="90"/>
      <c r="BF1906" s="90"/>
      <c r="BG1906" s="90"/>
      <c r="BH1906" s="90"/>
      <c r="BI1906" s="90"/>
      <c r="BJ1906" s="90"/>
      <c r="BK1906" s="90"/>
      <c r="BL1906" s="90"/>
      <c r="BM1906" s="90"/>
      <c r="BN1906" s="90"/>
      <c r="BO1906" s="90"/>
      <c r="BP1906" s="90"/>
      <c r="BQ1906" s="90"/>
      <c r="BR1906" s="90"/>
      <c r="BS1906" s="90"/>
      <c r="BT1906" s="90"/>
      <c r="BU1906" s="90"/>
      <c r="BV1906" s="90"/>
      <c r="BW1906" s="90"/>
      <c r="BX1906" s="90"/>
      <c r="BY1906" s="90"/>
      <c r="BZ1906" s="90"/>
      <c r="CA1906" s="90"/>
      <c r="CB1906" s="90"/>
      <c r="CC1906" s="90"/>
      <c r="CD1906" s="90"/>
      <c r="CE1906" s="90"/>
      <c r="CF1906" s="90"/>
      <c r="CG1906" s="90"/>
      <c r="CH1906" s="90"/>
      <c r="CI1906" s="90"/>
      <c r="CJ1906" s="90"/>
      <c r="CK1906" s="90"/>
      <c r="CL1906" s="90"/>
      <c r="CM1906" s="90"/>
      <c r="CN1906" s="90"/>
      <c r="CO1906" s="90"/>
      <c r="CP1906" s="90"/>
      <c r="CQ1906" s="90"/>
      <c r="CR1906" s="90"/>
      <c r="CS1906" s="90"/>
      <c r="CT1906" s="90"/>
      <c r="CU1906" s="91"/>
      <c r="CV1906" s="92"/>
    </row>
    <row r="1907" spans="1:100" s="87" customFormat="1" ht="14.45" customHeight="1" outlineLevel="4" thickBot="1">
      <c r="A1907" s="93">
        <f t="shared" si="29"/>
        <v>1906</v>
      </c>
      <c r="B1907" s="94"/>
      <c r="C1907" s="98"/>
      <c r="J1907" s="87" t="s">
        <v>3174</v>
      </c>
      <c r="BA1907" s="88"/>
      <c r="BB1907" s="89"/>
      <c r="BC1907" s="90"/>
      <c r="BD1907" s="90"/>
      <c r="BE1907" s="90"/>
      <c r="BF1907" s="90"/>
      <c r="BG1907" s="90"/>
      <c r="BH1907" s="90"/>
      <c r="BI1907" s="90"/>
      <c r="BJ1907" s="90"/>
      <c r="BK1907" s="90"/>
      <c r="BL1907" s="90"/>
      <c r="BM1907" s="90"/>
      <c r="BN1907" s="90"/>
      <c r="BO1907" s="90"/>
      <c r="BP1907" s="90"/>
      <c r="BQ1907" s="90"/>
      <c r="BR1907" s="90"/>
      <c r="BS1907" s="90"/>
      <c r="BT1907" s="90"/>
      <c r="BU1907" s="90"/>
      <c r="BV1907" s="90"/>
      <c r="BW1907" s="90"/>
      <c r="BX1907" s="90"/>
      <c r="BY1907" s="90"/>
      <c r="BZ1907" s="90"/>
      <c r="CA1907" s="90"/>
      <c r="CB1907" s="90"/>
      <c r="CC1907" s="90"/>
      <c r="CD1907" s="90"/>
      <c r="CE1907" s="90"/>
      <c r="CF1907" s="90"/>
      <c r="CG1907" s="90"/>
      <c r="CH1907" s="90"/>
      <c r="CI1907" s="90"/>
      <c r="CJ1907" s="90"/>
      <c r="CK1907" s="90"/>
      <c r="CL1907" s="90"/>
      <c r="CM1907" s="90"/>
      <c r="CN1907" s="90"/>
      <c r="CO1907" s="90"/>
      <c r="CP1907" s="90"/>
      <c r="CQ1907" s="90"/>
      <c r="CR1907" s="90"/>
      <c r="CS1907" s="90"/>
      <c r="CT1907" s="90"/>
      <c r="CU1907" s="91"/>
      <c r="CV1907" s="92"/>
    </row>
    <row r="1908" spans="1:100" s="87" customFormat="1" ht="14.45" customHeight="1" outlineLevel="4" thickBot="1">
      <c r="A1908" s="93">
        <f t="shared" si="29"/>
        <v>1907</v>
      </c>
      <c r="B1908" s="94"/>
      <c r="C1908" s="98"/>
      <c r="J1908" s="169" t="s">
        <v>3175</v>
      </c>
      <c r="BA1908" s="88"/>
      <c r="BB1908" s="89"/>
      <c r="BC1908" s="90"/>
      <c r="BD1908" s="90"/>
      <c r="BE1908" s="90"/>
      <c r="BF1908" s="90"/>
      <c r="BG1908" s="90"/>
      <c r="BH1908" s="90"/>
      <c r="BI1908" s="90"/>
      <c r="BJ1908" s="90"/>
      <c r="BK1908" s="90"/>
      <c r="BL1908" s="90"/>
      <c r="BM1908" s="90"/>
      <c r="BN1908" s="90"/>
      <c r="BO1908" s="90"/>
      <c r="BP1908" s="90"/>
      <c r="BQ1908" s="90"/>
      <c r="BR1908" s="90"/>
      <c r="BS1908" s="90"/>
      <c r="BT1908" s="90"/>
      <c r="BU1908" s="90"/>
      <c r="BV1908" s="90"/>
      <c r="BW1908" s="90"/>
      <c r="BX1908" s="90"/>
      <c r="BY1908" s="90"/>
      <c r="BZ1908" s="90"/>
      <c r="CA1908" s="90"/>
      <c r="CB1908" s="90"/>
      <c r="CC1908" s="90"/>
      <c r="CD1908" s="90"/>
      <c r="CE1908" s="90"/>
      <c r="CF1908" s="90"/>
      <c r="CG1908" s="90"/>
      <c r="CH1908" s="90"/>
      <c r="CI1908" s="90"/>
      <c r="CJ1908" s="90"/>
      <c r="CK1908" s="90"/>
      <c r="CL1908" s="90"/>
      <c r="CM1908" s="90"/>
      <c r="CN1908" s="90"/>
      <c r="CO1908" s="90"/>
      <c r="CP1908" s="90"/>
      <c r="CQ1908" s="90"/>
      <c r="CR1908" s="90"/>
      <c r="CS1908" s="90"/>
      <c r="CT1908" s="90"/>
      <c r="CU1908" s="91"/>
      <c r="CV1908" s="92"/>
    </row>
    <row r="1909" spans="1:100" s="87" customFormat="1" ht="14.45" customHeight="1" outlineLevel="4" thickBot="1">
      <c r="A1909" s="93">
        <f t="shared" si="29"/>
        <v>1908</v>
      </c>
      <c r="B1909" s="94"/>
      <c r="C1909" s="98"/>
      <c r="J1909" s="87" t="s">
        <v>3176</v>
      </c>
      <c r="BA1909" s="88"/>
      <c r="BB1909" s="89"/>
      <c r="BC1909" s="90"/>
      <c r="BD1909" s="90"/>
      <c r="BE1909" s="90"/>
      <c r="BF1909" s="90"/>
      <c r="BG1909" s="90"/>
      <c r="BH1909" s="90"/>
      <c r="BI1909" s="90"/>
      <c r="BJ1909" s="90"/>
      <c r="BK1909" s="90"/>
      <c r="BL1909" s="90"/>
      <c r="BM1909" s="90"/>
      <c r="BN1909" s="90"/>
      <c r="BO1909" s="90"/>
      <c r="BP1909" s="90"/>
      <c r="BQ1909" s="90"/>
      <c r="BR1909" s="90"/>
      <c r="BS1909" s="90"/>
      <c r="BT1909" s="90"/>
      <c r="BU1909" s="90"/>
      <c r="BV1909" s="90"/>
      <c r="BW1909" s="90"/>
      <c r="BX1909" s="90"/>
      <c r="BY1909" s="90"/>
      <c r="BZ1909" s="90"/>
      <c r="CA1909" s="90"/>
      <c r="CB1909" s="90"/>
      <c r="CC1909" s="90"/>
      <c r="CD1909" s="90"/>
      <c r="CE1909" s="90"/>
      <c r="CF1909" s="90"/>
      <c r="CG1909" s="90"/>
      <c r="CH1909" s="90"/>
      <c r="CI1909" s="90"/>
      <c r="CJ1909" s="90"/>
      <c r="CK1909" s="90"/>
      <c r="CL1909" s="90"/>
      <c r="CM1909" s="90"/>
      <c r="CN1909" s="90"/>
      <c r="CO1909" s="90"/>
      <c r="CP1909" s="90"/>
      <c r="CQ1909" s="90"/>
      <c r="CR1909" s="90"/>
      <c r="CS1909" s="90"/>
      <c r="CT1909" s="90"/>
      <c r="CU1909" s="91"/>
      <c r="CV1909" s="92"/>
    </row>
    <row r="1910" spans="1:100" s="87" customFormat="1" ht="14.45" customHeight="1" outlineLevel="4" thickBot="1">
      <c r="A1910" s="93">
        <f t="shared" si="29"/>
        <v>1909</v>
      </c>
      <c r="B1910" s="94"/>
      <c r="C1910" s="98"/>
      <c r="J1910" s="87" t="s">
        <v>3177</v>
      </c>
      <c r="BA1910" s="88"/>
      <c r="BB1910" s="89"/>
      <c r="BC1910" s="90"/>
      <c r="BD1910" s="90"/>
      <c r="BE1910" s="90"/>
      <c r="BF1910" s="90"/>
      <c r="BG1910" s="90"/>
      <c r="BH1910" s="90"/>
      <c r="BI1910" s="90"/>
      <c r="BJ1910" s="90"/>
      <c r="BK1910" s="90"/>
      <c r="BL1910" s="90"/>
      <c r="BM1910" s="90"/>
      <c r="BN1910" s="90"/>
      <c r="BO1910" s="90"/>
      <c r="BP1910" s="90"/>
      <c r="BQ1910" s="90"/>
      <c r="BR1910" s="90"/>
      <c r="BS1910" s="90"/>
      <c r="BT1910" s="90"/>
      <c r="BU1910" s="90"/>
      <c r="BV1910" s="90"/>
      <c r="BW1910" s="90"/>
      <c r="BX1910" s="90"/>
      <c r="BY1910" s="90"/>
      <c r="BZ1910" s="90"/>
      <c r="CA1910" s="90"/>
      <c r="CB1910" s="90"/>
      <c r="CC1910" s="90"/>
      <c r="CD1910" s="90"/>
      <c r="CE1910" s="90"/>
      <c r="CF1910" s="90"/>
      <c r="CG1910" s="90"/>
      <c r="CH1910" s="90"/>
      <c r="CI1910" s="90"/>
      <c r="CJ1910" s="90"/>
      <c r="CK1910" s="90"/>
      <c r="CL1910" s="90"/>
      <c r="CM1910" s="90"/>
      <c r="CN1910" s="90"/>
      <c r="CO1910" s="90"/>
      <c r="CP1910" s="90"/>
      <c r="CQ1910" s="90"/>
      <c r="CR1910" s="90"/>
      <c r="CS1910" s="90"/>
      <c r="CT1910" s="90"/>
      <c r="CU1910" s="91"/>
      <c r="CV1910" s="92"/>
    </row>
    <row r="1911" spans="1:100" s="87" customFormat="1" ht="14.45" customHeight="1" outlineLevel="4" thickBot="1">
      <c r="A1911" s="93">
        <f t="shared" si="29"/>
        <v>1910</v>
      </c>
      <c r="B1911" s="94"/>
      <c r="C1911" s="98"/>
      <c r="J1911" s="87" t="s">
        <v>3178</v>
      </c>
      <c r="BA1911" s="88"/>
      <c r="BB1911" s="89"/>
      <c r="BC1911" s="90"/>
      <c r="BD1911" s="90"/>
      <c r="BE1911" s="90"/>
      <c r="BF1911" s="90"/>
      <c r="BG1911" s="90"/>
      <c r="BH1911" s="90"/>
      <c r="BI1911" s="90"/>
      <c r="BJ1911" s="90"/>
      <c r="BK1911" s="90"/>
      <c r="BL1911" s="90"/>
      <c r="BM1911" s="90"/>
      <c r="BN1911" s="90"/>
      <c r="BO1911" s="90"/>
      <c r="BP1911" s="90"/>
      <c r="BQ1911" s="90"/>
      <c r="BR1911" s="90"/>
      <c r="BS1911" s="90"/>
      <c r="BT1911" s="90"/>
      <c r="BU1911" s="90"/>
      <c r="BV1911" s="90"/>
      <c r="BW1911" s="90"/>
      <c r="BX1911" s="90"/>
      <c r="BY1911" s="90"/>
      <c r="BZ1911" s="90"/>
      <c r="CA1911" s="90"/>
      <c r="CB1911" s="90"/>
      <c r="CC1911" s="90"/>
      <c r="CD1911" s="90"/>
      <c r="CE1911" s="90"/>
      <c r="CF1911" s="90"/>
      <c r="CG1911" s="90"/>
      <c r="CH1911" s="90"/>
      <c r="CI1911" s="90"/>
      <c r="CJ1911" s="90"/>
      <c r="CK1911" s="90"/>
      <c r="CL1911" s="90"/>
      <c r="CM1911" s="90"/>
      <c r="CN1911" s="90"/>
      <c r="CO1911" s="90"/>
      <c r="CP1911" s="90"/>
      <c r="CQ1911" s="90"/>
      <c r="CR1911" s="90"/>
      <c r="CS1911" s="90"/>
      <c r="CT1911" s="90"/>
      <c r="CU1911" s="91"/>
      <c r="CV1911" s="92"/>
    </row>
    <row r="1912" spans="1:100" s="87" customFormat="1" ht="14.45" customHeight="1" outlineLevel="4" thickBot="1">
      <c r="A1912" s="93">
        <f t="shared" si="29"/>
        <v>1911</v>
      </c>
      <c r="B1912" s="94"/>
      <c r="C1912" s="98"/>
      <c r="J1912" s="87" t="s">
        <v>3179</v>
      </c>
      <c r="BA1912" s="88"/>
      <c r="BB1912" s="89"/>
      <c r="BC1912" s="90"/>
      <c r="BD1912" s="90"/>
      <c r="BE1912" s="90"/>
      <c r="BF1912" s="90"/>
      <c r="BG1912" s="90"/>
      <c r="BH1912" s="90"/>
      <c r="BI1912" s="90"/>
      <c r="BJ1912" s="90"/>
      <c r="BK1912" s="90"/>
      <c r="BL1912" s="90"/>
      <c r="BM1912" s="90"/>
      <c r="BN1912" s="90"/>
      <c r="BO1912" s="90"/>
      <c r="BP1912" s="90"/>
      <c r="BQ1912" s="90"/>
      <c r="BR1912" s="90"/>
      <c r="BS1912" s="90"/>
      <c r="BT1912" s="90"/>
      <c r="BU1912" s="90"/>
      <c r="BV1912" s="90"/>
      <c r="BW1912" s="90"/>
      <c r="BX1912" s="90"/>
      <c r="BY1912" s="90"/>
      <c r="BZ1912" s="90"/>
      <c r="CA1912" s="90"/>
      <c r="CB1912" s="90"/>
      <c r="CC1912" s="90"/>
      <c r="CD1912" s="90"/>
      <c r="CE1912" s="90"/>
      <c r="CF1912" s="90"/>
      <c r="CG1912" s="90"/>
      <c r="CH1912" s="90"/>
      <c r="CI1912" s="90"/>
      <c r="CJ1912" s="90"/>
      <c r="CK1912" s="90"/>
      <c r="CL1912" s="90"/>
      <c r="CM1912" s="90"/>
      <c r="CN1912" s="90"/>
      <c r="CO1912" s="90"/>
      <c r="CP1912" s="90"/>
      <c r="CQ1912" s="90"/>
      <c r="CR1912" s="90"/>
      <c r="CS1912" s="90"/>
      <c r="CT1912" s="90"/>
      <c r="CU1912" s="91"/>
      <c r="CV1912" s="92"/>
    </row>
    <row r="1913" spans="1:100" s="87" customFormat="1" ht="14.45" customHeight="1" outlineLevel="4" thickBot="1">
      <c r="A1913" s="93">
        <f t="shared" si="29"/>
        <v>1912</v>
      </c>
      <c r="B1913" s="94"/>
      <c r="C1913" s="98"/>
      <c r="J1913" s="87" t="s">
        <v>3180</v>
      </c>
      <c r="BA1913" s="88"/>
      <c r="BB1913" s="89"/>
      <c r="BC1913" s="90"/>
      <c r="BD1913" s="90"/>
      <c r="BE1913" s="90"/>
      <c r="BF1913" s="90"/>
      <c r="BG1913" s="90"/>
      <c r="BH1913" s="90"/>
      <c r="BI1913" s="90"/>
      <c r="BJ1913" s="90"/>
      <c r="BK1913" s="90"/>
      <c r="BL1913" s="90"/>
      <c r="BM1913" s="90"/>
      <c r="BN1913" s="90"/>
      <c r="BO1913" s="90"/>
      <c r="BP1913" s="90"/>
      <c r="BQ1913" s="90"/>
      <c r="BR1913" s="90"/>
      <c r="BS1913" s="90"/>
      <c r="BT1913" s="90"/>
      <c r="BU1913" s="90"/>
      <c r="BV1913" s="90"/>
      <c r="BW1913" s="90"/>
      <c r="BX1913" s="90"/>
      <c r="BY1913" s="90"/>
      <c r="BZ1913" s="90"/>
      <c r="CA1913" s="90"/>
      <c r="CB1913" s="90"/>
      <c r="CC1913" s="90"/>
      <c r="CD1913" s="90"/>
      <c r="CE1913" s="90"/>
      <c r="CF1913" s="90"/>
      <c r="CG1913" s="90"/>
      <c r="CH1913" s="90"/>
      <c r="CI1913" s="90"/>
      <c r="CJ1913" s="90"/>
      <c r="CK1913" s="90"/>
      <c r="CL1913" s="90"/>
      <c r="CM1913" s="90"/>
      <c r="CN1913" s="90"/>
      <c r="CO1913" s="90"/>
      <c r="CP1913" s="90"/>
      <c r="CQ1913" s="90"/>
      <c r="CR1913" s="90"/>
      <c r="CS1913" s="90"/>
      <c r="CT1913" s="90"/>
      <c r="CU1913" s="91"/>
      <c r="CV1913" s="92"/>
    </row>
    <row r="1914" spans="1:100" s="87" customFormat="1" ht="14.45" customHeight="1" outlineLevel="4" thickBot="1">
      <c r="A1914" s="93">
        <f t="shared" si="29"/>
        <v>1913</v>
      </c>
      <c r="B1914" s="94"/>
      <c r="C1914" s="98"/>
      <c r="J1914" s="87" t="s">
        <v>3181</v>
      </c>
      <c r="BA1914" s="88"/>
      <c r="BB1914" s="89"/>
      <c r="BC1914" s="90"/>
      <c r="BD1914" s="90"/>
      <c r="BE1914" s="90"/>
      <c r="BF1914" s="90"/>
      <c r="BG1914" s="90"/>
      <c r="BH1914" s="90"/>
      <c r="BI1914" s="90"/>
      <c r="BJ1914" s="90"/>
      <c r="BK1914" s="90"/>
      <c r="BL1914" s="90"/>
      <c r="BM1914" s="90"/>
      <c r="BN1914" s="90"/>
      <c r="BO1914" s="90"/>
      <c r="BP1914" s="90"/>
      <c r="BQ1914" s="90"/>
      <c r="BR1914" s="90"/>
      <c r="BS1914" s="90"/>
      <c r="BT1914" s="90"/>
      <c r="BU1914" s="90"/>
      <c r="BV1914" s="90"/>
      <c r="BW1914" s="90"/>
      <c r="BX1914" s="90"/>
      <c r="BY1914" s="90"/>
      <c r="BZ1914" s="90"/>
      <c r="CA1914" s="90"/>
      <c r="CB1914" s="90"/>
      <c r="CC1914" s="90"/>
      <c r="CD1914" s="90"/>
      <c r="CE1914" s="90"/>
      <c r="CF1914" s="90"/>
      <c r="CG1914" s="90"/>
      <c r="CH1914" s="90"/>
      <c r="CI1914" s="90"/>
      <c r="CJ1914" s="90"/>
      <c r="CK1914" s="90"/>
      <c r="CL1914" s="90"/>
      <c r="CM1914" s="90"/>
      <c r="CN1914" s="90"/>
      <c r="CO1914" s="90"/>
      <c r="CP1914" s="90"/>
      <c r="CQ1914" s="90"/>
      <c r="CR1914" s="90"/>
      <c r="CS1914" s="90"/>
      <c r="CT1914" s="90"/>
      <c r="CU1914" s="91"/>
      <c r="CV1914" s="92"/>
    </row>
    <row r="1915" spans="1:100" s="87" customFormat="1" ht="14.45" customHeight="1" outlineLevel="4" thickBot="1">
      <c r="A1915" s="93">
        <f t="shared" si="29"/>
        <v>1914</v>
      </c>
      <c r="B1915" s="94"/>
      <c r="C1915" s="98"/>
      <c r="J1915" s="87" t="s">
        <v>3182</v>
      </c>
      <c r="BA1915" s="88"/>
      <c r="BB1915" s="89"/>
      <c r="BC1915" s="90"/>
      <c r="BD1915" s="90"/>
      <c r="BE1915" s="90"/>
      <c r="BF1915" s="90"/>
      <c r="BG1915" s="90"/>
      <c r="BH1915" s="90"/>
      <c r="BI1915" s="90"/>
      <c r="BJ1915" s="90"/>
      <c r="BK1915" s="90"/>
      <c r="BL1915" s="90"/>
      <c r="BM1915" s="90"/>
      <c r="BN1915" s="90"/>
      <c r="BO1915" s="90"/>
      <c r="BP1915" s="90"/>
      <c r="BQ1915" s="90"/>
      <c r="BR1915" s="90"/>
      <c r="BS1915" s="90"/>
      <c r="BT1915" s="90"/>
      <c r="BU1915" s="90"/>
      <c r="BV1915" s="90"/>
      <c r="BW1915" s="90"/>
      <c r="BX1915" s="90"/>
      <c r="BY1915" s="90"/>
      <c r="BZ1915" s="90"/>
      <c r="CA1915" s="90"/>
      <c r="CB1915" s="90"/>
      <c r="CC1915" s="90"/>
      <c r="CD1915" s="90"/>
      <c r="CE1915" s="90"/>
      <c r="CF1915" s="90"/>
      <c r="CG1915" s="90"/>
      <c r="CH1915" s="90"/>
      <c r="CI1915" s="90"/>
      <c r="CJ1915" s="90"/>
      <c r="CK1915" s="90"/>
      <c r="CL1915" s="90"/>
      <c r="CM1915" s="90"/>
      <c r="CN1915" s="90"/>
      <c r="CO1915" s="90"/>
      <c r="CP1915" s="90"/>
      <c r="CQ1915" s="90"/>
      <c r="CR1915" s="90"/>
      <c r="CS1915" s="90"/>
      <c r="CT1915" s="90"/>
      <c r="CU1915" s="91"/>
      <c r="CV1915" s="92"/>
    </row>
    <row r="1916" spans="1:100" s="87" customFormat="1" ht="14.45" customHeight="1" outlineLevel="4" thickBot="1">
      <c r="A1916" s="93">
        <f t="shared" si="29"/>
        <v>1915</v>
      </c>
      <c r="B1916" s="94"/>
      <c r="C1916" s="98"/>
      <c r="J1916" s="169" t="s">
        <v>3183</v>
      </c>
      <c r="BA1916" s="88"/>
      <c r="BB1916" s="89"/>
      <c r="BC1916" s="90"/>
      <c r="BD1916" s="90"/>
      <c r="BE1916" s="90"/>
      <c r="BF1916" s="90"/>
      <c r="BG1916" s="90"/>
      <c r="BH1916" s="90"/>
      <c r="BI1916" s="90"/>
      <c r="BJ1916" s="90"/>
      <c r="BK1916" s="90"/>
      <c r="BL1916" s="90"/>
      <c r="BM1916" s="90"/>
      <c r="BN1916" s="90"/>
      <c r="BO1916" s="90"/>
      <c r="BP1916" s="90"/>
      <c r="BQ1916" s="90"/>
      <c r="BR1916" s="90"/>
      <c r="BS1916" s="90"/>
      <c r="BT1916" s="90"/>
      <c r="BU1916" s="90"/>
      <c r="BV1916" s="90"/>
      <c r="BW1916" s="90"/>
      <c r="BX1916" s="90"/>
      <c r="BY1916" s="90"/>
      <c r="BZ1916" s="90"/>
      <c r="CA1916" s="90"/>
      <c r="CB1916" s="90"/>
      <c r="CC1916" s="90"/>
      <c r="CD1916" s="90"/>
      <c r="CE1916" s="90"/>
      <c r="CF1916" s="90"/>
      <c r="CG1916" s="90"/>
      <c r="CH1916" s="90"/>
      <c r="CI1916" s="90"/>
      <c r="CJ1916" s="90"/>
      <c r="CK1916" s="90"/>
      <c r="CL1916" s="90"/>
      <c r="CM1916" s="90"/>
      <c r="CN1916" s="90"/>
      <c r="CO1916" s="90"/>
      <c r="CP1916" s="90"/>
      <c r="CQ1916" s="90"/>
      <c r="CR1916" s="90"/>
      <c r="CS1916" s="90"/>
      <c r="CT1916" s="90"/>
      <c r="CU1916" s="91"/>
      <c r="CV1916" s="92"/>
    </row>
    <row r="1917" spans="1:100" s="87" customFormat="1" ht="14.45" customHeight="1" outlineLevel="4" thickBot="1">
      <c r="A1917" s="93">
        <f t="shared" si="29"/>
        <v>1916</v>
      </c>
      <c r="B1917" s="94"/>
      <c r="C1917" s="98"/>
      <c r="J1917" s="87" t="s">
        <v>3184</v>
      </c>
      <c r="BA1917" s="88"/>
      <c r="BB1917" s="89"/>
      <c r="BC1917" s="90"/>
      <c r="BD1917" s="90"/>
      <c r="BE1917" s="90"/>
      <c r="BF1917" s="90"/>
      <c r="BG1917" s="90"/>
      <c r="BH1917" s="90"/>
      <c r="BI1917" s="90"/>
      <c r="BJ1917" s="90"/>
      <c r="BK1917" s="90"/>
      <c r="BL1917" s="90"/>
      <c r="BM1917" s="90"/>
      <c r="BN1917" s="90"/>
      <c r="BO1917" s="90"/>
      <c r="BP1917" s="90"/>
      <c r="BQ1917" s="90"/>
      <c r="BR1917" s="90"/>
      <c r="BS1917" s="90"/>
      <c r="BT1917" s="90"/>
      <c r="BU1917" s="90"/>
      <c r="BV1917" s="90"/>
      <c r="BW1917" s="90"/>
      <c r="BX1917" s="90"/>
      <c r="BY1917" s="90"/>
      <c r="BZ1917" s="90"/>
      <c r="CA1917" s="90"/>
      <c r="CB1917" s="90"/>
      <c r="CC1917" s="90"/>
      <c r="CD1917" s="90"/>
      <c r="CE1917" s="90"/>
      <c r="CF1917" s="90"/>
      <c r="CG1917" s="90"/>
      <c r="CH1917" s="90"/>
      <c r="CI1917" s="90"/>
      <c r="CJ1917" s="90"/>
      <c r="CK1917" s="90"/>
      <c r="CL1917" s="90"/>
      <c r="CM1917" s="90"/>
      <c r="CN1917" s="90"/>
      <c r="CO1917" s="90"/>
      <c r="CP1917" s="90"/>
      <c r="CQ1917" s="90"/>
      <c r="CR1917" s="90"/>
      <c r="CS1917" s="90"/>
      <c r="CT1917" s="90"/>
      <c r="CU1917" s="91"/>
      <c r="CV1917" s="92"/>
    </row>
    <row r="1918" spans="1:100" s="87" customFormat="1" ht="14.45" customHeight="1" outlineLevel="4" thickBot="1">
      <c r="A1918" s="93">
        <f t="shared" si="29"/>
        <v>1917</v>
      </c>
      <c r="B1918" s="94"/>
      <c r="C1918" s="98"/>
      <c r="J1918" s="87" t="s">
        <v>3185</v>
      </c>
      <c r="BA1918" s="88"/>
      <c r="BB1918" s="89"/>
      <c r="BC1918" s="90"/>
      <c r="BD1918" s="90"/>
      <c r="BE1918" s="90"/>
      <c r="BF1918" s="90"/>
      <c r="BG1918" s="90"/>
      <c r="BH1918" s="90"/>
      <c r="BI1918" s="90"/>
      <c r="BJ1918" s="90"/>
      <c r="BK1918" s="90"/>
      <c r="BL1918" s="90"/>
      <c r="BM1918" s="90"/>
      <c r="BN1918" s="90"/>
      <c r="BO1918" s="90"/>
      <c r="BP1918" s="90"/>
      <c r="BQ1918" s="90"/>
      <c r="BR1918" s="90"/>
      <c r="BS1918" s="90"/>
      <c r="BT1918" s="90"/>
      <c r="BU1918" s="90"/>
      <c r="BV1918" s="90"/>
      <c r="BW1918" s="90"/>
      <c r="BX1918" s="90"/>
      <c r="BY1918" s="90"/>
      <c r="BZ1918" s="90"/>
      <c r="CA1918" s="90"/>
      <c r="CB1918" s="90"/>
      <c r="CC1918" s="90"/>
      <c r="CD1918" s="90"/>
      <c r="CE1918" s="90"/>
      <c r="CF1918" s="90"/>
      <c r="CG1918" s="90"/>
      <c r="CH1918" s="90"/>
      <c r="CI1918" s="90"/>
      <c r="CJ1918" s="90"/>
      <c r="CK1918" s="90"/>
      <c r="CL1918" s="90"/>
      <c r="CM1918" s="90"/>
      <c r="CN1918" s="90"/>
      <c r="CO1918" s="90"/>
      <c r="CP1918" s="90"/>
      <c r="CQ1918" s="90"/>
      <c r="CR1918" s="90"/>
      <c r="CS1918" s="90"/>
      <c r="CT1918" s="90"/>
      <c r="CU1918" s="91"/>
      <c r="CV1918" s="92"/>
    </row>
    <row r="1919" spans="1:100" s="87" customFormat="1" ht="14.45" customHeight="1" outlineLevel="4" thickBot="1">
      <c r="A1919" s="93">
        <f t="shared" si="29"/>
        <v>1918</v>
      </c>
      <c r="B1919" s="94"/>
      <c r="C1919" s="98"/>
      <c r="J1919" s="87" t="s">
        <v>3186</v>
      </c>
      <c r="BA1919" s="88"/>
      <c r="BB1919" s="89"/>
      <c r="BC1919" s="90"/>
      <c r="BD1919" s="90"/>
      <c r="BE1919" s="90"/>
      <c r="BF1919" s="90"/>
      <c r="BG1919" s="90"/>
      <c r="BH1919" s="90"/>
      <c r="BI1919" s="90"/>
      <c r="BJ1919" s="90"/>
      <c r="BK1919" s="90"/>
      <c r="BL1919" s="90"/>
      <c r="BM1919" s="90"/>
      <c r="BN1919" s="90"/>
      <c r="BO1919" s="90"/>
      <c r="BP1919" s="90"/>
      <c r="BQ1919" s="90"/>
      <c r="BR1919" s="90"/>
      <c r="BS1919" s="90"/>
      <c r="BT1919" s="90"/>
      <c r="BU1919" s="90"/>
      <c r="BV1919" s="90"/>
      <c r="BW1919" s="90"/>
      <c r="BX1919" s="90"/>
      <c r="BY1919" s="90"/>
      <c r="BZ1919" s="90"/>
      <c r="CA1919" s="90"/>
      <c r="CB1919" s="90"/>
      <c r="CC1919" s="90"/>
      <c r="CD1919" s="90"/>
      <c r="CE1919" s="90"/>
      <c r="CF1919" s="90"/>
      <c r="CG1919" s="90"/>
      <c r="CH1919" s="90"/>
      <c r="CI1919" s="90"/>
      <c r="CJ1919" s="90"/>
      <c r="CK1919" s="90"/>
      <c r="CL1919" s="90"/>
      <c r="CM1919" s="90"/>
      <c r="CN1919" s="90"/>
      <c r="CO1919" s="90"/>
      <c r="CP1919" s="90"/>
      <c r="CQ1919" s="90"/>
      <c r="CR1919" s="90"/>
      <c r="CS1919" s="90"/>
      <c r="CT1919" s="90"/>
      <c r="CU1919" s="91"/>
      <c r="CV1919" s="92"/>
    </row>
    <row r="1920" spans="1:100" s="87" customFormat="1" ht="14.45" customHeight="1" outlineLevel="4" thickBot="1">
      <c r="A1920" s="93">
        <f t="shared" si="29"/>
        <v>1919</v>
      </c>
      <c r="B1920" s="94"/>
      <c r="C1920" s="98"/>
      <c r="J1920" s="87" t="s">
        <v>3187</v>
      </c>
      <c r="BA1920" s="88"/>
      <c r="BB1920" s="89"/>
      <c r="BC1920" s="115" t="s">
        <v>3188</v>
      </c>
      <c r="BD1920" s="90"/>
      <c r="BE1920" s="90"/>
      <c r="BF1920" s="90"/>
      <c r="BG1920" s="90"/>
      <c r="BH1920" s="90"/>
      <c r="BI1920" s="90"/>
      <c r="BJ1920" s="90"/>
      <c r="BK1920" s="90"/>
      <c r="BL1920" s="90"/>
      <c r="BM1920" s="90"/>
      <c r="BN1920" s="90"/>
      <c r="BO1920" s="90"/>
      <c r="BP1920" s="90"/>
      <c r="BQ1920" s="90"/>
      <c r="BR1920" s="90"/>
      <c r="BS1920" s="90"/>
      <c r="BT1920" s="90"/>
      <c r="BU1920" s="90"/>
      <c r="BV1920" s="90"/>
      <c r="BW1920" s="90"/>
      <c r="BX1920" s="90"/>
      <c r="BY1920" s="90"/>
      <c r="BZ1920" s="90"/>
      <c r="CA1920" s="90"/>
      <c r="CB1920" s="90"/>
      <c r="CC1920" s="90"/>
      <c r="CD1920" s="90"/>
      <c r="CE1920" s="90"/>
      <c r="CF1920" s="90"/>
      <c r="CG1920" s="90"/>
      <c r="CH1920" s="90"/>
      <c r="CI1920" s="90"/>
      <c r="CJ1920" s="90"/>
      <c r="CK1920" s="90"/>
      <c r="CL1920" s="90"/>
      <c r="CM1920" s="90"/>
      <c r="CN1920" s="90"/>
      <c r="CO1920" s="90"/>
      <c r="CP1920" s="90"/>
      <c r="CQ1920" s="90"/>
      <c r="CR1920" s="90"/>
      <c r="CS1920" s="90"/>
      <c r="CT1920" s="90"/>
      <c r="CU1920" s="91"/>
      <c r="CV1920" s="92"/>
    </row>
    <row r="1921" spans="1:100" s="87" customFormat="1" ht="14.45" customHeight="1" outlineLevel="4" thickBot="1">
      <c r="A1921" s="93">
        <f t="shared" si="29"/>
        <v>1920</v>
      </c>
      <c r="B1921" s="94"/>
      <c r="C1921" s="98"/>
      <c r="I1921" s="114" t="s">
        <v>3189</v>
      </c>
      <c r="BA1921" s="88"/>
      <c r="BB1921" s="89"/>
      <c r="BC1921" s="90"/>
      <c r="BD1921" s="90"/>
      <c r="BE1921" s="90"/>
      <c r="BF1921" s="90"/>
      <c r="BG1921" s="90"/>
      <c r="BH1921" s="90"/>
      <c r="BI1921" s="90"/>
      <c r="BJ1921" s="90"/>
      <c r="BK1921" s="90"/>
      <c r="BL1921" s="90"/>
      <c r="BM1921" s="90"/>
      <c r="BN1921" s="90"/>
      <c r="BO1921" s="90"/>
      <c r="BP1921" s="90"/>
      <c r="BQ1921" s="90"/>
      <c r="BR1921" s="90"/>
      <c r="BS1921" s="90"/>
      <c r="BT1921" s="90"/>
      <c r="BU1921" s="90"/>
      <c r="BV1921" s="90"/>
      <c r="BW1921" s="90"/>
      <c r="BX1921" s="90"/>
      <c r="BY1921" s="90"/>
      <c r="BZ1921" s="90"/>
      <c r="CA1921" s="90"/>
      <c r="CB1921" s="90"/>
      <c r="CC1921" s="90"/>
      <c r="CD1921" s="90"/>
      <c r="CE1921" s="90"/>
      <c r="CF1921" s="90"/>
      <c r="CG1921" s="90"/>
      <c r="CH1921" s="90"/>
      <c r="CI1921" s="90"/>
      <c r="CJ1921" s="90"/>
      <c r="CK1921" s="90"/>
      <c r="CL1921" s="90"/>
      <c r="CM1921" s="90"/>
      <c r="CN1921" s="90"/>
      <c r="CO1921" s="90"/>
      <c r="CP1921" s="90"/>
      <c r="CQ1921" s="90"/>
      <c r="CR1921" s="90"/>
      <c r="CS1921" s="90"/>
      <c r="CT1921" s="90"/>
      <c r="CU1921" s="91"/>
      <c r="CV1921" s="92"/>
    </row>
    <row r="1922" spans="1:100" s="87" customFormat="1" ht="14.45" customHeight="1" outlineLevel="4" thickBot="1">
      <c r="A1922" s="93">
        <f t="shared" si="29"/>
        <v>1921</v>
      </c>
      <c r="B1922" s="94"/>
      <c r="C1922" s="98"/>
      <c r="J1922" s="87" t="s">
        <v>3190</v>
      </c>
      <c r="K1922" s="113"/>
      <c r="L1922" s="113"/>
      <c r="M1922" s="113"/>
      <c r="N1922" s="113"/>
      <c r="O1922" s="113"/>
      <c r="BA1922" s="88"/>
      <c r="BB1922" s="89"/>
      <c r="BC1922" s="90"/>
      <c r="BD1922" s="90"/>
      <c r="BE1922" s="90"/>
      <c r="BF1922" s="90"/>
      <c r="BG1922" s="90"/>
      <c r="BH1922" s="90"/>
      <c r="BI1922" s="90"/>
      <c r="BJ1922" s="90"/>
      <c r="BK1922" s="90"/>
      <c r="BL1922" s="90"/>
      <c r="BM1922" s="90"/>
      <c r="BN1922" s="90"/>
      <c r="BO1922" s="90"/>
      <c r="BP1922" s="90"/>
      <c r="BQ1922" s="90"/>
      <c r="BR1922" s="90"/>
      <c r="BS1922" s="90"/>
      <c r="BT1922" s="90"/>
      <c r="BU1922" s="90"/>
      <c r="BV1922" s="90"/>
      <c r="BW1922" s="90"/>
      <c r="BX1922" s="90"/>
      <c r="BY1922" s="90"/>
      <c r="BZ1922" s="90"/>
      <c r="CA1922" s="90"/>
      <c r="CB1922" s="90"/>
      <c r="CC1922" s="90"/>
      <c r="CD1922" s="90"/>
      <c r="CE1922" s="90"/>
      <c r="CF1922" s="90"/>
      <c r="CG1922" s="90"/>
      <c r="CH1922" s="90"/>
      <c r="CI1922" s="90"/>
      <c r="CJ1922" s="90"/>
      <c r="CK1922" s="90"/>
      <c r="CL1922" s="90"/>
      <c r="CM1922" s="90"/>
      <c r="CN1922" s="90"/>
      <c r="CO1922" s="90"/>
      <c r="CP1922" s="90"/>
      <c r="CQ1922" s="90"/>
      <c r="CR1922" s="90"/>
      <c r="CS1922" s="90"/>
      <c r="CT1922" s="90"/>
      <c r="CU1922" s="91"/>
      <c r="CV1922" s="92"/>
    </row>
    <row r="1923" spans="1:100" s="87" customFormat="1" ht="14.45" customHeight="1" outlineLevel="4" thickBot="1">
      <c r="A1923" s="93">
        <f t="shared" si="29"/>
        <v>1922</v>
      </c>
      <c r="B1923" s="94"/>
      <c r="C1923" s="98"/>
      <c r="J1923" s="87" t="s">
        <v>3191</v>
      </c>
      <c r="BA1923" s="88"/>
      <c r="BB1923" s="89"/>
      <c r="BC1923" s="115" t="s">
        <v>3192</v>
      </c>
      <c r="BD1923" s="90"/>
      <c r="BE1923" s="90"/>
      <c r="BF1923" s="90"/>
      <c r="BG1923" s="90"/>
      <c r="BH1923" s="90"/>
      <c r="BI1923" s="90"/>
      <c r="BJ1923" s="90"/>
      <c r="BK1923" s="90"/>
      <c r="BL1923" s="90"/>
      <c r="BM1923" s="90"/>
      <c r="BN1923" s="90"/>
      <c r="BO1923" s="90"/>
      <c r="BP1923" s="90"/>
      <c r="BQ1923" s="90"/>
      <c r="BR1923" s="90"/>
      <c r="BS1923" s="90"/>
      <c r="BT1923" s="90"/>
      <c r="BU1923" s="90"/>
      <c r="BV1923" s="90"/>
      <c r="BW1923" s="90"/>
      <c r="BX1923" s="90"/>
      <c r="BY1923" s="90"/>
      <c r="BZ1923" s="90"/>
      <c r="CA1923" s="90"/>
      <c r="CB1923" s="90"/>
      <c r="CC1923" s="90"/>
      <c r="CD1923" s="90"/>
      <c r="CE1923" s="90"/>
      <c r="CF1923" s="90"/>
      <c r="CG1923" s="90"/>
      <c r="CH1923" s="90"/>
      <c r="CI1923" s="90"/>
      <c r="CJ1923" s="90"/>
      <c r="CK1923" s="90"/>
      <c r="CL1923" s="90"/>
      <c r="CM1923" s="90"/>
      <c r="CN1923" s="90"/>
      <c r="CO1923" s="90"/>
      <c r="CP1923" s="90"/>
      <c r="CQ1923" s="90"/>
      <c r="CR1923" s="90"/>
      <c r="CS1923" s="90"/>
      <c r="CT1923" s="90"/>
      <c r="CU1923" s="91"/>
      <c r="CV1923" s="92"/>
    </row>
    <row r="1924" spans="1:100" s="87" customFormat="1" ht="14.45" customHeight="1" outlineLevel="4" thickBot="1">
      <c r="A1924" s="93">
        <f t="shared" si="29"/>
        <v>1923</v>
      </c>
      <c r="B1924" s="94"/>
      <c r="C1924" s="98"/>
      <c r="I1924" s="114" t="s">
        <v>3193</v>
      </c>
      <c r="BA1924" s="88"/>
      <c r="BB1924" s="89"/>
      <c r="BC1924" s="90"/>
      <c r="BD1924" s="90"/>
      <c r="BE1924" s="90"/>
      <c r="BF1924" s="90"/>
      <c r="BG1924" s="90"/>
      <c r="BH1924" s="90"/>
      <c r="BI1924" s="90"/>
      <c r="BJ1924" s="90"/>
      <c r="BK1924" s="90"/>
      <c r="BL1924" s="90"/>
      <c r="BM1924" s="90"/>
      <c r="BN1924" s="90"/>
      <c r="BO1924" s="90"/>
      <c r="BP1924" s="90"/>
      <c r="BQ1924" s="90"/>
      <c r="BR1924" s="90"/>
      <c r="BS1924" s="90"/>
      <c r="BT1924" s="90"/>
      <c r="BU1924" s="90"/>
      <c r="BV1924" s="90"/>
      <c r="BW1924" s="90"/>
      <c r="BX1924" s="90"/>
      <c r="BY1924" s="90"/>
      <c r="BZ1924" s="90"/>
      <c r="CA1924" s="90"/>
      <c r="CB1924" s="90"/>
      <c r="CC1924" s="90"/>
      <c r="CD1924" s="90"/>
      <c r="CE1924" s="90"/>
      <c r="CF1924" s="90"/>
      <c r="CG1924" s="90"/>
      <c r="CH1924" s="90"/>
      <c r="CI1924" s="90"/>
      <c r="CJ1924" s="90"/>
      <c r="CK1924" s="90"/>
      <c r="CL1924" s="90"/>
      <c r="CM1924" s="90"/>
      <c r="CN1924" s="90"/>
      <c r="CO1924" s="90"/>
      <c r="CP1924" s="90"/>
      <c r="CQ1924" s="90"/>
      <c r="CR1924" s="90"/>
      <c r="CS1924" s="90"/>
      <c r="CT1924" s="90"/>
      <c r="CU1924" s="91"/>
      <c r="CV1924" s="92"/>
    </row>
    <row r="1925" spans="1:100" s="87" customFormat="1" ht="14.45" customHeight="1" outlineLevel="4" thickBot="1">
      <c r="A1925" s="93">
        <f t="shared" si="29"/>
        <v>1924</v>
      </c>
      <c r="B1925" s="94"/>
      <c r="C1925" s="98"/>
      <c r="J1925" s="87" t="s">
        <v>3194</v>
      </c>
      <c r="BA1925" s="88"/>
      <c r="BB1925" s="89"/>
      <c r="BC1925" s="90"/>
      <c r="BD1925" s="90"/>
      <c r="BE1925" s="90"/>
      <c r="BF1925" s="90"/>
      <c r="BG1925" s="90"/>
      <c r="BH1925" s="90"/>
      <c r="BI1925" s="90"/>
      <c r="BJ1925" s="90"/>
      <c r="BK1925" s="90"/>
      <c r="BL1925" s="90"/>
      <c r="BM1925" s="90"/>
      <c r="BN1925" s="90"/>
      <c r="BO1925" s="90"/>
      <c r="BP1925" s="90"/>
      <c r="BQ1925" s="90"/>
      <c r="BR1925" s="90"/>
      <c r="BS1925" s="90"/>
      <c r="BT1925" s="90"/>
      <c r="BU1925" s="90"/>
      <c r="BV1925" s="90"/>
      <c r="BW1925" s="90"/>
      <c r="BX1925" s="90"/>
      <c r="BY1925" s="90"/>
      <c r="BZ1925" s="90"/>
      <c r="CA1925" s="90"/>
      <c r="CB1925" s="90"/>
      <c r="CC1925" s="90"/>
      <c r="CD1925" s="90"/>
      <c r="CE1925" s="90"/>
      <c r="CF1925" s="90"/>
      <c r="CG1925" s="90"/>
      <c r="CH1925" s="90"/>
      <c r="CI1925" s="90"/>
      <c r="CJ1925" s="90"/>
      <c r="CK1925" s="90"/>
      <c r="CL1925" s="90"/>
      <c r="CM1925" s="90"/>
      <c r="CN1925" s="90"/>
      <c r="CO1925" s="90"/>
      <c r="CP1925" s="90"/>
      <c r="CQ1925" s="90"/>
      <c r="CR1925" s="90"/>
      <c r="CS1925" s="90"/>
      <c r="CT1925" s="90"/>
      <c r="CU1925" s="91"/>
      <c r="CV1925" s="92"/>
    </row>
    <row r="1926" spans="1:100" s="87" customFormat="1" ht="14.45" customHeight="1" outlineLevel="4" thickBot="1">
      <c r="A1926" s="93">
        <f t="shared" si="29"/>
        <v>1925</v>
      </c>
      <c r="B1926" s="94"/>
      <c r="C1926" s="98"/>
      <c r="J1926" s="87" t="s">
        <v>3195</v>
      </c>
      <c r="BA1926" s="88"/>
      <c r="BB1926" s="89"/>
      <c r="BC1926" s="90"/>
      <c r="BD1926" s="90"/>
      <c r="BE1926" s="90"/>
      <c r="BF1926" s="90"/>
      <c r="BG1926" s="90"/>
      <c r="BH1926" s="90"/>
      <c r="BI1926" s="90"/>
      <c r="BJ1926" s="90"/>
      <c r="BK1926" s="90"/>
      <c r="BL1926" s="90"/>
      <c r="BM1926" s="90"/>
      <c r="BN1926" s="90"/>
      <c r="BO1926" s="90"/>
      <c r="BP1926" s="90"/>
      <c r="BQ1926" s="90"/>
      <c r="BR1926" s="90"/>
      <c r="BS1926" s="90"/>
      <c r="BT1926" s="90"/>
      <c r="BU1926" s="90"/>
      <c r="BV1926" s="90"/>
      <c r="BW1926" s="90"/>
      <c r="BX1926" s="90"/>
      <c r="BY1926" s="90"/>
      <c r="BZ1926" s="90"/>
      <c r="CA1926" s="90"/>
      <c r="CB1926" s="90"/>
      <c r="CC1926" s="90"/>
      <c r="CD1926" s="90"/>
      <c r="CE1926" s="90"/>
      <c r="CF1926" s="90"/>
      <c r="CG1926" s="90"/>
      <c r="CH1926" s="90"/>
      <c r="CI1926" s="90"/>
      <c r="CJ1926" s="90"/>
      <c r="CK1926" s="90"/>
      <c r="CL1926" s="90"/>
      <c r="CM1926" s="90"/>
      <c r="CN1926" s="90"/>
      <c r="CO1926" s="90"/>
      <c r="CP1926" s="90"/>
      <c r="CQ1926" s="90"/>
      <c r="CR1926" s="90"/>
      <c r="CS1926" s="90"/>
      <c r="CT1926" s="90"/>
      <c r="CU1926" s="91"/>
      <c r="CV1926" s="92"/>
    </row>
    <row r="1927" spans="1:100" s="87" customFormat="1" ht="14.45" customHeight="1" outlineLevel="4" thickBot="1">
      <c r="A1927" s="93">
        <f t="shared" si="29"/>
        <v>1926</v>
      </c>
      <c r="B1927" s="94"/>
      <c r="C1927" s="98"/>
      <c r="J1927" s="87" t="s">
        <v>3196</v>
      </c>
      <c r="BA1927" s="88"/>
      <c r="BB1927" s="89"/>
      <c r="BC1927" s="115" t="s">
        <v>3197</v>
      </c>
      <c r="BD1927" s="90"/>
      <c r="BE1927" s="90"/>
      <c r="BF1927" s="90"/>
      <c r="BG1927" s="90"/>
      <c r="BH1927" s="90"/>
      <c r="BI1927" s="90"/>
      <c r="BJ1927" s="90"/>
      <c r="BK1927" s="90"/>
      <c r="BL1927" s="90"/>
      <c r="BM1927" s="90"/>
      <c r="BN1927" s="90"/>
      <c r="BO1927" s="90"/>
      <c r="BP1927" s="90"/>
      <c r="BQ1927" s="90"/>
      <c r="BR1927" s="90"/>
      <c r="BS1927" s="90"/>
      <c r="BT1927" s="90"/>
      <c r="BU1927" s="90"/>
      <c r="BV1927" s="90"/>
      <c r="BW1927" s="90"/>
      <c r="BX1927" s="90"/>
      <c r="BY1927" s="90"/>
      <c r="BZ1927" s="90"/>
      <c r="CA1927" s="90"/>
      <c r="CB1927" s="90"/>
      <c r="CC1927" s="90"/>
      <c r="CD1927" s="90"/>
      <c r="CE1927" s="90"/>
      <c r="CF1927" s="90"/>
      <c r="CG1927" s="90"/>
      <c r="CH1927" s="90"/>
      <c r="CI1927" s="90"/>
      <c r="CJ1927" s="90"/>
      <c r="CK1927" s="90"/>
      <c r="CL1927" s="90"/>
      <c r="CM1927" s="90"/>
      <c r="CN1927" s="90"/>
      <c r="CO1927" s="90"/>
      <c r="CP1927" s="90"/>
      <c r="CQ1927" s="90"/>
      <c r="CR1927" s="90"/>
      <c r="CS1927" s="90"/>
      <c r="CT1927" s="90"/>
      <c r="CU1927" s="91"/>
      <c r="CV1927" s="92"/>
    </row>
    <row r="1928" spans="1:100" s="87" customFormat="1" ht="14.45" customHeight="1" outlineLevel="4" thickBot="1">
      <c r="A1928" s="93">
        <f t="shared" si="29"/>
        <v>1927</v>
      </c>
      <c r="B1928" s="94"/>
      <c r="C1928" s="98"/>
      <c r="I1928" s="114" t="s">
        <v>3198</v>
      </c>
      <c r="BA1928" s="88"/>
      <c r="BB1928" s="89"/>
      <c r="BC1928" s="90"/>
      <c r="BD1928" s="90"/>
      <c r="BE1928" s="90"/>
      <c r="BF1928" s="90"/>
      <c r="BG1928" s="90"/>
      <c r="BH1928" s="90"/>
      <c r="BI1928" s="90"/>
      <c r="BJ1928" s="90"/>
      <c r="BK1928" s="90"/>
      <c r="BL1928" s="90"/>
      <c r="BM1928" s="90"/>
      <c r="BN1928" s="90"/>
      <c r="BO1928" s="90"/>
      <c r="BP1928" s="90"/>
      <c r="BQ1928" s="90"/>
      <c r="BR1928" s="90"/>
      <c r="BS1928" s="90"/>
      <c r="BT1928" s="90"/>
      <c r="BU1928" s="90"/>
      <c r="BV1928" s="90"/>
      <c r="BW1928" s="90"/>
      <c r="BX1928" s="90"/>
      <c r="BY1928" s="90"/>
      <c r="BZ1928" s="90"/>
      <c r="CA1928" s="90"/>
      <c r="CB1928" s="90"/>
      <c r="CC1928" s="90"/>
      <c r="CD1928" s="90"/>
      <c r="CE1928" s="90"/>
      <c r="CF1928" s="90"/>
      <c r="CG1928" s="90"/>
      <c r="CH1928" s="90"/>
      <c r="CI1928" s="90"/>
      <c r="CJ1928" s="90"/>
      <c r="CK1928" s="90"/>
      <c r="CL1928" s="90"/>
      <c r="CM1928" s="90"/>
      <c r="CN1928" s="90"/>
      <c r="CO1928" s="90"/>
      <c r="CP1928" s="90"/>
      <c r="CQ1928" s="90"/>
      <c r="CR1928" s="90"/>
      <c r="CS1928" s="90"/>
      <c r="CT1928" s="90"/>
      <c r="CU1928" s="91"/>
      <c r="CV1928" s="92"/>
    </row>
    <row r="1929" spans="1:100" s="87" customFormat="1" ht="14.45" customHeight="1" outlineLevel="4" thickBot="1">
      <c r="A1929" s="93">
        <f t="shared" si="29"/>
        <v>1928</v>
      </c>
      <c r="B1929" s="94"/>
      <c r="C1929" s="98"/>
      <c r="J1929" s="87" t="s">
        <v>3199</v>
      </c>
      <c r="BA1929" s="88"/>
      <c r="BB1929" s="89"/>
      <c r="BC1929" s="90" t="s">
        <v>3200</v>
      </c>
      <c r="BD1929" s="90"/>
      <c r="BE1929" s="90"/>
      <c r="BF1929" s="90"/>
      <c r="BG1929" s="90"/>
      <c r="BH1929" s="90"/>
      <c r="BI1929" s="90"/>
      <c r="BJ1929" s="90"/>
      <c r="BK1929" s="90"/>
      <c r="BL1929" s="90"/>
      <c r="BM1929" s="90"/>
      <c r="BN1929" s="90"/>
      <c r="BO1929" s="90"/>
      <c r="BP1929" s="90"/>
      <c r="BQ1929" s="90"/>
      <c r="BR1929" s="90"/>
      <c r="BS1929" s="90"/>
      <c r="BT1929" s="90"/>
      <c r="BU1929" s="90"/>
      <c r="BV1929" s="90"/>
      <c r="BW1929" s="90"/>
      <c r="BX1929" s="90"/>
      <c r="BY1929" s="90"/>
      <c r="BZ1929" s="90"/>
      <c r="CA1929" s="90"/>
      <c r="CB1929" s="90"/>
      <c r="CC1929" s="90"/>
      <c r="CD1929" s="90"/>
      <c r="CE1929" s="90"/>
      <c r="CF1929" s="90"/>
      <c r="CG1929" s="90"/>
      <c r="CH1929" s="90"/>
      <c r="CI1929" s="90"/>
      <c r="CJ1929" s="90"/>
      <c r="CK1929" s="90"/>
      <c r="CL1929" s="90"/>
      <c r="CM1929" s="90"/>
      <c r="CN1929" s="90"/>
      <c r="CO1929" s="90"/>
      <c r="CP1929" s="90"/>
      <c r="CQ1929" s="90"/>
      <c r="CR1929" s="90"/>
      <c r="CS1929" s="90"/>
      <c r="CT1929" s="90"/>
      <c r="CU1929" s="91"/>
      <c r="CV1929" s="92"/>
    </row>
    <row r="1930" spans="1:100" s="87" customFormat="1" ht="14.45" customHeight="1" outlineLevel="4" thickBot="1">
      <c r="A1930" s="93">
        <f t="shared" si="29"/>
        <v>1929</v>
      </c>
      <c r="B1930" s="94"/>
      <c r="C1930" s="98"/>
      <c r="J1930" s="87" t="s">
        <v>3201</v>
      </c>
      <c r="BA1930" s="88"/>
      <c r="BB1930" s="89"/>
      <c r="BC1930" s="90"/>
      <c r="BD1930" s="90"/>
      <c r="BE1930" s="90"/>
      <c r="BF1930" s="90"/>
      <c r="BG1930" s="90"/>
      <c r="BH1930" s="90"/>
      <c r="BI1930" s="90"/>
      <c r="BJ1930" s="90"/>
      <c r="BK1930" s="90"/>
      <c r="BL1930" s="90"/>
      <c r="BM1930" s="90"/>
      <c r="BN1930" s="90"/>
      <c r="BO1930" s="90"/>
      <c r="BP1930" s="90"/>
      <c r="BQ1930" s="90"/>
      <c r="BR1930" s="90"/>
      <c r="BS1930" s="90"/>
      <c r="BT1930" s="90"/>
      <c r="BU1930" s="90"/>
      <c r="BV1930" s="90"/>
      <c r="BW1930" s="90"/>
      <c r="BX1930" s="90"/>
      <c r="BY1930" s="90"/>
      <c r="BZ1930" s="90"/>
      <c r="CA1930" s="90"/>
      <c r="CB1930" s="90"/>
      <c r="CC1930" s="90"/>
      <c r="CD1930" s="90"/>
      <c r="CE1930" s="90"/>
      <c r="CF1930" s="90"/>
      <c r="CG1930" s="90"/>
      <c r="CH1930" s="90"/>
      <c r="CI1930" s="90"/>
      <c r="CJ1930" s="90"/>
      <c r="CK1930" s="90"/>
      <c r="CL1930" s="90"/>
      <c r="CM1930" s="90"/>
      <c r="CN1930" s="90"/>
      <c r="CO1930" s="90"/>
      <c r="CP1930" s="90"/>
      <c r="CQ1930" s="90"/>
      <c r="CR1930" s="90"/>
      <c r="CS1930" s="90"/>
      <c r="CT1930" s="90"/>
      <c r="CU1930" s="91"/>
      <c r="CV1930" s="92"/>
    </row>
    <row r="1931" spans="1:100" s="87" customFormat="1" ht="14.45" customHeight="1" outlineLevel="4" thickBot="1">
      <c r="A1931" s="93">
        <f t="shared" si="29"/>
        <v>1930</v>
      </c>
      <c r="B1931" s="94"/>
      <c r="C1931" s="98"/>
      <c r="J1931" s="87" t="s">
        <v>3202</v>
      </c>
      <c r="BA1931" s="88"/>
      <c r="BB1931" s="89"/>
      <c r="BC1931" s="90"/>
      <c r="BD1931" s="90"/>
      <c r="BE1931" s="90"/>
      <c r="BF1931" s="90"/>
      <c r="BG1931" s="90"/>
      <c r="BH1931" s="90"/>
      <c r="BI1931" s="90"/>
      <c r="BJ1931" s="90"/>
      <c r="BK1931" s="90"/>
      <c r="BL1931" s="90"/>
      <c r="BM1931" s="90"/>
      <c r="BN1931" s="90"/>
      <c r="BO1931" s="90"/>
      <c r="BP1931" s="90"/>
      <c r="BQ1931" s="90"/>
      <c r="BR1931" s="90"/>
      <c r="BS1931" s="90"/>
      <c r="BT1931" s="90"/>
      <c r="BU1931" s="90"/>
      <c r="BV1931" s="90"/>
      <c r="BW1931" s="90"/>
      <c r="BX1931" s="90"/>
      <c r="BY1931" s="90"/>
      <c r="BZ1931" s="90"/>
      <c r="CA1931" s="90"/>
      <c r="CB1931" s="90"/>
      <c r="CC1931" s="90"/>
      <c r="CD1931" s="90"/>
      <c r="CE1931" s="90"/>
      <c r="CF1931" s="90"/>
      <c r="CG1931" s="90"/>
      <c r="CH1931" s="90"/>
      <c r="CI1931" s="90"/>
      <c r="CJ1931" s="90"/>
      <c r="CK1931" s="90"/>
      <c r="CL1931" s="90"/>
      <c r="CM1931" s="90"/>
      <c r="CN1931" s="90"/>
      <c r="CO1931" s="90"/>
      <c r="CP1931" s="90"/>
      <c r="CQ1931" s="90"/>
      <c r="CR1931" s="90"/>
      <c r="CS1931" s="90"/>
      <c r="CT1931" s="90"/>
      <c r="CU1931" s="91"/>
      <c r="CV1931" s="92"/>
    </row>
    <row r="1932" spans="1:100" s="87" customFormat="1" ht="14.45" customHeight="1" outlineLevel="4" thickBot="1">
      <c r="A1932" s="93">
        <f t="shared" si="29"/>
        <v>1931</v>
      </c>
      <c r="B1932" s="94"/>
      <c r="C1932" s="98"/>
      <c r="J1932" s="87" t="s">
        <v>3203</v>
      </c>
      <c r="BA1932" s="88"/>
      <c r="BB1932" s="89"/>
      <c r="BC1932" s="90"/>
      <c r="BD1932" s="90"/>
      <c r="BE1932" s="90"/>
      <c r="BF1932" s="90"/>
      <c r="BG1932" s="90"/>
      <c r="BH1932" s="90"/>
      <c r="BI1932" s="90"/>
      <c r="BJ1932" s="90"/>
      <c r="BK1932" s="90"/>
      <c r="BL1932" s="90"/>
      <c r="BM1932" s="90"/>
      <c r="BN1932" s="90"/>
      <c r="BO1932" s="90"/>
      <c r="BP1932" s="90"/>
      <c r="BQ1932" s="90"/>
      <c r="BR1932" s="90"/>
      <c r="BS1932" s="90"/>
      <c r="BT1932" s="90"/>
      <c r="BU1932" s="90"/>
      <c r="BV1932" s="90"/>
      <c r="BW1932" s="90"/>
      <c r="BX1932" s="90"/>
      <c r="BY1932" s="90"/>
      <c r="BZ1932" s="90"/>
      <c r="CA1932" s="90"/>
      <c r="CB1932" s="90"/>
      <c r="CC1932" s="90"/>
      <c r="CD1932" s="90"/>
      <c r="CE1932" s="90"/>
      <c r="CF1932" s="90"/>
      <c r="CG1932" s="90"/>
      <c r="CH1932" s="90"/>
      <c r="CI1932" s="90"/>
      <c r="CJ1932" s="90"/>
      <c r="CK1932" s="90"/>
      <c r="CL1932" s="90"/>
      <c r="CM1932" s="90"/>
      <c r="CN1932" s="90"/>
      <c r="CO1932" s="90"/>
      <c r="CP1932" s="90"/>
      <c r="CQ1932" s="90"/>
      <c r="CR1932" s="90"/>
      <c r="CS1932" s="90"/>
      <c r="CT1932" s="90"/>
      <c r="CU1932" s="91"/>
      <c r="CV1932" s="92"/>
    </row>
    <row r="1933" spans="1:100" s="87" customFormat="1" ht="14.45" customHeight="1" outlineLevel="4" thickBot="1">
      <c r="A1933" s="93">
        <f t="shared" si="29"/>
        <v>1932</v>
      </c>
      <c r="B1933" s="94"/>
      <c r="C1933" s="98"/>
      <c r="J1933" s="87" t="s">
        <v>3204</v>
      </c>
      <c r="BA1933" s="88"/>
      <c r="BB1933" s="89"/>
      <c r="BC1933" s="90"/>
      <c r="BD1933" s="90"/>
      <c r="BE1933" s="90"/>
      <c r="BF1933" s="90"/>
      <c r="BG1933" s="90"/>
      <c r="BH1933" s="90"/>
      <c r="BI1933" s="90"/>
      <c r="BJ1933" s="90"/>
      <c r="BK1933" s="90"/>
      <c r="BL1933" s="90"/>
      <c r="BM1933" s="90"/>
      <c r="BN1933" s="90"/>
      <c r="BO1933" s="90"/>
      <c r="BP1933" s="90"/>
      <c r="BQ1933" s="90"/>
      <c r="BR1933" s="90"/>
      <c r="BS1933" s="90"/>
      <c r="BT1933" s="90"/>
      <c r="BU1933" s="90"/>
      <c r="BV1933" s="90"/>
      <c r="BW1933" s="90"/>
      <c r="BX1933" s="90"/>
      <c r="BY1933" s="90"/>
      <c r="BZ1933" s="90"/>
      <c r="CA1933" s="90"/>
      <c r="CB1933" s="90"/>
      <c r="CC1933" s="90"/>
      <c r="CD1933" s="90"/>
      <c r="CE1933" s="90"/>
      <c r="CF1933" s="90"/>
      <c r="CG1933" s="90"/>
      <c r="CH1933" s="90"/>
      <c r="CI1933" s="90"/>
      <c r="CJ1933" s="90"/>
      <c r="CK1933" s="90"/>
      <c r="CL1933" s="90"/>
      <c r="CM1933" s="90"/>
      <c r="CN1933" s="90"/>
      <c r="CO1933" s="90"/>
      <c r="CP1933" s="90"/>
      <c r="CQ1933" s="90"/>
      <c r="CR1933" s="90"/>
      <c r="CS1933" s="90"/>
      <c r="CT1933" s="90"/>
      <c r="CU1933" s="91"/>
      <c r="CV1933" s="92"/>
    </row>
    <row r="1934" spans="1:100" s="87" customFormat="1" ht="14.45" customHeight="1" outlineLevel="4" thickBot="1">
      <c r="A1934" s="93">
        <f t="shared" si="29"/>
        <v>1933</v>
      </c>
      <c r="B1934" s="94"/>
      <c r="C1934" s="98"/>
      <c r="J1934" s="87" t="s">
        <v>3205</v>
      </c>
      <c r="BA1934" s="88"/>
      <c r="BB1934" s="89"/>
      <c r="BC1934" s="90"/>
      <c r="BD1934" s="90"/>
      <c r="BE1934" s="90"/>
      <c r="BF1934" s="90"/>
      <c r="BG1934" s="90"/>
      <c r="BH1934" s="90"/>
      <c r="BI1934" s="90"/>
      <c r="BJ1934" s="90"/>
      <c r="BK1934" s="90"/>
      <c r="BL1934" s="90"/>
      <c r="BM1934" s="90"/>
      <c r="BN1934" s="90"/>
      <c r="BO1934" s="90"/>
      <c r="BP1934" s="90"/>
      <c r="BQ1934" s="90"/>
      <c r="BR1934" s="90"/>
      <c r="BS1934" s="90"/>
      <c r="BT1934" s="90"/>
      <c r="BU1934" s="90"/>
      <c r="BV1934" s="90"/>
      <c r="BW1934" s="90"/>
      <c r="BX1934" s="90"/>
      <c r="BY1934" s="90"/>
      <c r="BZ1934" s="90"/>
      <c r="CA1934" s="90"/>
      <c r="CB1934" s="90"/>
      <c r="CC1934" s="90"/>
      <c r="CD1934" s="90"/>
      <c r="CE1934" s="90"/>
      <c r="CF1934" s="90"/>
      <c r="CG1934" s="90"/>
      <c r="CH1934" s="90"/>
      <c r="CI1934" s="90"/>
      <c r="CJ1934" s="90"/>
      <c r="CK1934" s="90"/>
      <c r="CL1934" s="90"/>
      <c r="CM1934" s="90"/>
      <c r="CN1934" s="90"/>
      <c r="CO1934" s="90"/>
      <c r="CP1934" s="90"/>
      <c r="CQ1934" s="90"/>
      <c r="CR1934" s="90"/>
      <c r="CS1934" s="90"/>
      <c r="CT1934" s="90"/>
      <c r="CU1934" s="91"/>
      <c r="CV1934" s="92"/>
    </row>
    <row r="1935" spans="1:100" s="87" customFormat="1" ht="14.45" customHeight="1" outlineLevel="4" thickBot="1">
      <c r="A1935" s="93">
        <f t="shared" si="29"/>
        <v>1934</v>
      </c>
      <c r="B1935" s="94"/>
      <c r="C1935" s="98"/>
      <c r="J1935" s="87" t="s">
        <v>3206</v>
      </c>
      <c r="BA1935" s="88"/>
      <c r="BB1935" s="89"/>
      <c r="BC1935" s="90"/>
      <c r="BD1935" s="90"/>
      <c r="BE1935" s="90"/>
      <c r="BF1935" s="90"/>
      <c r="BG1935" s="90"/>
      <c r="BH1935" s="90"/>
      <c r="BI1935" s="90"/>
      <c r="BJ1935" s="90"/>
      <c r="BK1935" s="90"/>
      <c r="BL1935" s="90"/>
      <c r="BM1935" s="90"/>
      <c r="BN1935" s="90"/>
      <c r="BO1935" s="90"/>
      <c r="BP1935" s="90"/>
      <c r="BQ1935" s="90"/>
      <c r="BR1935" s="90"/>
      <c r="BS1935" s="90"/>
      <c r="BT1935" s="90"/>
      <c r="BU1935" s="90"/>
      <c r="BV1935" s="90"/>
      <c r="BW1935" s="90"/>
      <c r="BX1935" s="90"/>
      <c r="BY1935" s="90"/>
      <c r="BZ1935" s="90"/>
      <c r="CA1935" s="90"/>
      <c r="CB1935" s="90"/>
      <c r="CC1935" s="90"/>
      <c r="CD1935" s="90"/>
      <c r="CE1935" s="90"/>
      <c r="CF1935" s="90"/>
      <c r="CG1935" s="90"/>
      <c r="CH1935" s="90"/>
      <c r="CI1935" s="90"/>
      <c r="CJ1935" s="90"/>
      <c r="CK1935" s="90"/>
      <c r="CL1935" s="90"/>
      <c r="CM1935" s="90"/>
      <c r="CN1935" s="90"/>
      <c r="CO1935" s="90"/>
      <c r="CP1935" s="90"/>
      <c r="CQ1935" s="90"/>
      <c r="CR1935" s="90"/>
      <c r="CS1935" s="90"/>
      <c r="CT1935" s="90"/>
      <c r="CU1935" s="91"/>
      <c r="CV1935" s="92"/>
    </row>
    <row r="1936" spans="1:100" s="87" customFormat="1" ht="14.45" customHeight="1" outlineLevel="4" thickBot="1">
      <c r="A1936" s="93">
        <f t="shared" si="29"/>
        <v>1935</v>
      </c>
      <c r="B1936" s="94"/>
      <c r="C1936" s="98"/>
      <c r="J1936" s="87" t="s">
        <v>3207</v>
      </c>
      <c r="BA1936" s="88"/>
      <c r="BB1936" s="89"/>
      <c r="BC1936" s="115" t="s">
        <v>3208</v>
      </c>
      <c r="BD1936" s="90"/>
      <c r="BE1936" s="90"/>
      <c r="BF1936" s="90"/>
      <c r="BG1936" s="90"/>
      <c r="BH1936" s="90"/>
      <c r="BI1936" s="90"/>
      <c r="BJ1936" s="90"/>
      <c r="BK1936" s="90"/>
      <c r="BL1936" s="90"/>
      <c r="BM1936" s="90"/>
      <c r="BN1936" s="90"/>
      <c r="BO1936" s="90"/>
      <c r="BP1936" s="90"/>
      <c r="BQ1936" s="90"/>
      <c r="BR1936" s="90"/>
      <c r="BS1936" s="90"/>
      <c r="BT1936" s="90"/>
      <c r="BU1936" s="90"/>
      <c r="BV1936" s="90"/>
      <c r="BW1936" s="90"/>
      <c r="BX1936" s="90"/>
      <c r="BY1936" s="90"/>
      <c r="BZ1936" s="90"/>
      <c r="CA1936" s="90"/>
      <c r="CB1936" s="90"/>
      <c r="CC1936" s="90"/>
      <c r="CD1936" s="90"/>
      <c r="CE1936" s="90"/>
      <c r="CF1936" s="90"/>
      <c r="CG1936" s="90"/>
      <c r="CH1936" s="90"/>
      <c r="CI1936" s="90"/>
      <c r="CJ1936" s="90"/>
      <c r="CK1936" s="90"/>
      <c r="CL1936" s="90"/>
      <c r="CM1936" s="90"/>
      <c r="CN1936" s="90"/>
      <c r="CO1936" s="90"/>
      <c r="CP1936" s="90"/>
      <c r="CQ1936" s="90"/>
      <c r="CR1936" s="90"/>
      <c r="CS1936" s="90"/>
      <c r="CT1936" s="90"/>
      <c r="CU1936" s="91"/>
      <c r="CV1936" s="92"/>
    </row>
    <row r="1937" spans="1:100" s="87" customFormat="1" ht="14.45" customHeight="1" outlineLevel="4" thickBot="1">
      <c r="A1937" s="93">
        <f t="shared" si="29"/>
        <v>1936</v>
      </c>
      <c r="B1937" s="94"/>
      <c r="C1937" s="98"/>
      <c r="I1937" s="114" t="s">
        <v>3209</v>
      </c>
      <c r="BA1937" s="88"/>
      <c r="BB1937" s="89"/>
      <c r="BC1937" s="90"/>
      <c r="BD1937" s="90"/>
      <c r="BE1937" s="90"/>
      <c r="BF1937" s="90"/>
      <c r="BG1937" s="90"/>
      <c r="BH1937" s="90"/>
      <c r="BI1937" s="90"/>
      <c r="BJ1937" s="90"/>
      <c r="BK1937" s="90"/>
      <c r="BL1937" s="90"/>
      <c r="BM1937" s="90"/>
      <c r="BN1937" s="90"/>
      <c r="BO1937" s="90"/>
      <c r="BP1937" s="90"/>
      <c r="BQ1937" s="90"/>
      <c r="BR1937" s="90"/>
      <c r="BS1937" s="90"/>
      <c r="BT1937" s="90"/>
      <c r="BU1937" s="90"/>
      <c r="BV1937" s="90"/>
      <c r="BW1937" s="90"/>
      <c r="BX1937" s="90"/>
      <c r="BY1937" s="90"/>
      <c r="BZ1937" s="90"/>
      <c r="CA1937" s="90"/>
      <c r="CB1937" s="90"/>
      <c r="CC1937" s="90"/>
      <c r="CD1937" s="90"/>
      <c r="CE1937" s="90"/>
      <c r="CF1937" s="90"/>
      <c r="CG1937" s="90"/>
      <c r="CH1937" s="90"/>
      <c r="CI1937" s="90"/>
      <c r="CJ1937" s="90"/>
      <c r="CK1937" s="90"/>
      <c r="CL1937" s="90"/>
      <c r="CM1937" s="90"/>
      <c r="CN1937" s="90"/>
      <c r="CO1937" s="90"/>
      <c r="CP1937" s="90"/>
      <c r="CQ1937" s="90"/>
      <c r="CR1937" s="90"/>
      <c r="CS1937" s="90"/>
      <c r="CT1937" s="90"/>
      <c r="CU1937" s="91"/>
      <c r="CV1937" s="92"/>
    </row>
    <row r="1938" spans="1:100" s="87" customFormat="1" ht="14.45" customHeight="1" outlineLevel="4" thickBot="1">
      <c r="A1938" s="93">
        <f t="shared" ref="A1938:A2001" si="30">ROW()-1</f>
        <v>1937</v>
      </c>
      <c r="B1938" s="94"/>
      <c r="C1938" s="98"/>
      <c r="J1938" s="87" t="s">
        <v>3210</v>
      </c>
      <c r="BA1938" s="88"/>
      <c r="BB1938" s="89"/>
      <c r="BC1938" s="90"/>
      <c r="BD1938" s="90"/>
      <c r="BE1938" s="90"/>
      <c r="BF1938" s="90"/>
      <c r="BG1938" s="90"/>
      <c r="BH1938" s="90"/>
      <c r="BI1938" s="90"/>
      <c r="BJ1938" s="90"/>
      <c r="BK1938" s="90"/>
      <c r="BL1938" s="90"/>
      <c r="BM1938" s="90"/>
      <c r="BN1938" s="90"/>
      <c r="BO1938" s="90"/>
      <c r="BP1938" s="90"/>
      <c r="BQ1938" s="90"/>
      <c r="BR1938" s="90"/>
      <c r="BS1938" s="90"/>
      <c r="BT1938" s="90"/>
      <c r="BU1938" s="90"/>
      <c r="BV1938" s="90"/>
      <c r="BW1938" s="90"/>
      <c r="BX1938" s="90"/>
      <c r="BY1938" s="90"/>
      <c r="BZ1938" s="90"/>
      <c r="CA1938" s="90"/>
      <c r="CB1938" s="90"/>
      <c r="CC1938" s="90"/>
      <c r="CD1938" s="90"/>
      <c r="CE1938" s="90"/>
      <c r="CF1938" s="90"/>
      <c r="CG1938" s="90"/>
      <c r="CH1938" s="90"/>
      <c r="CI1938" s="90"/>
      <c r="CJ1938" s="90"/>
      <c r="CK1938" s="90"/>
      <c r="CL1938" s="90"/>
      <c r="CM1938" s="90"/>
      <c r="CN1938" s="90"/>
      <c r="CO1938" s="90"/>
      <c r="CP1938" s="90"/>
      <c r="CQ1938" s="90"/>
      <c r="CR1938" s="90"/>
      <c r="CS1938" s="90"/>
      <c r="CT1938" s="90"/>
      <c r="CU1938" s="91"/>
      <c r="CV1938" s="92"/>
    </row>
    <row r="1939" spans="1:100" s="87" customFormat="1" ht="14.45" customHeight="1" outlineLevel="4" thickBot="1">
      <c r="A1939" s="93">
        <f t="shared" si="30"/>
        <v>1938</v>
      </c>
      <c r="B1939" s="94"/>
      <c r="C1939" s="98"/>
      <c r="J1939" s="87" t="s">
        <v>3211</v>
      </c>
      <c r="BA1939" s="88"/>
      <c r="BB1939" s="89"/>
      <c r="BC1939" s="90"/>
      <c r="BD1939" s="90"/>
      <c r="BE1939" s="90"/>
      <c r="BF1939" s="90"/>
      <c r="BG1939" s="90"/>
      <c r="BH1939" s="90"/>
      <c r="BI1939" s="90"/>
      <c r="BJ1939" s="90"/>
      <c r="BK1939" s="90"/>
      <c r="BL1939" s="90"/>
      <c r="BM1939" s="90"/>
      <c r="BN1939" s="90"/>
      <c r="BO1939" s="90"/>
      <c r="BP1939" s="90"/>
      <c r="BQ1939" s="90"/>
      <c r="BR1939" s="90"/>
      <c r="BS1939" s="90"/>
      <c r="BT1939" s="90"/>
      <c r="BU1939" s="90"/>
      <c r="BV1939" s="90"/>
      <c r="BW1939" s="90"/>
      <c r="BX1939" s="90"/>
      <c r="BY1939" s="90"/>
      <c r="BZ1939" s="90"/>
      <c r="CA1939" s="90"/>
      <c r="CB1939" s="90"/>
      <c r="CC1939" s="90"/>
      <c r="CD1939" s="90"/>
      <c r="CE1939" s="90"/>
      <c r="CF1939" s="90"/>
      <c r="CG1939" s="90"/>
      <c r="CH1939" s="90"/>
      <c r="CI1939" s="90"/>
      <c r="CJ1939" s="90"/>
      <c r="CK1939" s="90"/>
      <c r="CL1939" s="90"/>
      <c r="CM1939" s="90"/>
      <c r="CN1939" s="90"/>
      <c r="CO1939" s="90"/>
      <c r="CP1939" s="90"/>
      <c r="CQ1939" s="90"/>
      <c r="CR1939" s="90"/>
      <c r="CS1939" s="90"/>
      <c r="CT1939" s="90"/>
      <c r="CU1939" s="91"/>
      <c r="CV1939" s="92"/>
    </row>
    <row r="1940" spans="1:100" s="87" customFormat="1" ht="14.45" customHeight="1" outlineLevel="4" thickBot="1">
      <c r="A1940" s="93">
        <f t="shared" si="30"/>
        <v>1939</v>
      </c>
      <c r="B1940" s="94"/>
      <c r="C1940" s="98"/>
      <c r="J1940" s="87" t="s">
        <v>3212</v>
      </c>
      <c r="BA1940" s="88"/>
      <c r="BB1940" s="89"/>
      <c r="BC1940" s="90"/>
      <c r="BD1940" s="90"/>
      <c r="BE1940" s="90"/>
      <c r="BF1940" s="90"/>
      <c r="BG1940" s="90"/>
      <c r="BH1940" s="90"/>
      <c r="BI1940" s="90"/>
      <c r="BJ1940" s="90"/>
      <c r="BK1940" s="90"/>
      <c r="BL1940" s="90"/>
      <c r="BM1940" s="90"/>
      <c r="BN1940" s="90"/>
      <c r="BO1940" s="90"/>
      <c r="BP1940" s="90"/>
      <c r="BQ1940" s="90"/>
      <c r="BR1940" s="90"/>
      <c r="BS1940" s="90"/>
      <c r="BT1940" s="90"/>
      <c r="BU1940" s="90"/>
      <c r="BV1940" s="90"/>
      <c r="BW1940" s="90"/>
      <c r="BX1940" s="90"/>
      <c r="BY1940" s="90"/>
      <c r="BZ1940" s="90"/>
      <c r="CA1940" s="90"/>
      <c r="CB1940" s="90"/>
      <c r="CC1940" s="90"/>
      <c r="CD1940" s="90"/>
      <c r="CE1940" s="90"/>
      <c r="CF1940" s="90"/>
      <c r="CG1940" s="90"/>
      <c r="CH1940" s="90"/>
      <c r="CI1940" s="90"/>
      <c r="CJ1940" s="90"/>
      <c r="CK1940" s="90"/>
      <c r="CL1940" s="90"/>
      <c r="CM1940" s="90"/>
      <c r="CN1940" s="90"/>
      <c r="CO1940" s="90"/>
      <c r="CP1940" s="90"/>
      <c r="CQ1940" s="90"/>
      <c r="CR1940" s="90"/>
      <c r="CS1940" s="90"/>
      <c r="CT1940" s="90"/>
      <c r="CU1940" s="91"/>
      <c r="CV1940" s="92"/>
    </row>
    <row r="1941" spans="1:100" s="87" customFormat="1" ht="14.45" customHeight="1" outlineLevel="4" thickBot="1">
      <c r="A1941" s="93">
        <f t="shared" si="30"/>
        <v>1940</v>
      </c>
      <c r="B1941" s="94"/>
      <c r="C1941" s="98"/>
      <c r="J1941" s="87" t="s">
        <v>3213</v>
      </c>
      <c r="BA1941" s="88"/>
      <c r="BB1941" s="89"/>
      <c r="BC1941" s="90"/>
      <c r="BD1941" s="90"/>
      <c r="BE1941" s="90"/>
      <c r="BF1941" s="90"/>
      <c r="BG1941" s="90"/>
      <c r="BH1941" s="90"/>
      <c r="BI1941" s="90"/>
      <c r="BJ1941" s="90"/>
      <c r="BK1941" s="90"/>
      <c r="BL1941" s="90"/>
      <c r="BM1941" s="90"/>
      <c r="BN1941" s="90"/>
      <c r="BO1941" s="90"/>
      <c r="BP1941" s="90"/>
      <c r="BQ1941" s="90"/>
      <c r="BR1941" s="90"/>
      <c r="BS1941" s="90"/>
      <c r="BT1941" s="90"/>
      <c r="BU1941" s="90"/>
      <c r="BV1941" s="90"/>
      <c r="BW1941" s="90"/>
      <c r="BX1941" s="90"/>
      <c r="BY1941" s="90"/>
      <c r="BZ1941" s="90"/>
      <c r="CA1941" s="90"/>
      <c r="CB1941" s="90"/>
      <c r="CC1941" s="90"/>
      <c r="CD1941" s="90"/>
      <c r="CE1941" s="90"/>
      <c r="CF1941" s="90"/>
      <c r="CG1941" s="90"/>
      <c r="CH1941" s="90"/>
      <c r="CI1941" s="90"/>
      <c r="CJ1941" s="90"/>
      <c r="CK1941" s="90"/>
      <c r="CL1941" s="90"/>
      <c r="CM1941" s="90"/>
      <c r="CN1941" s="90"/>
      <c r="CO1941" s="90"/>
      <c r="CP1941" s="90"/>
      <c r="CQ1941" s="90"/>
      <c r="CR1941" s="90"/>
      <c r="CS1941" s="90"/>
      <c r="CT1941" s="90"/>
      <c r="CU1941" s="91"/>
      <c r="CV1941" s="92"/>
    </row>
    <row r="1942" spans="1:100" s="87" customFormat="1" ht="14.45" customHeight="1" outlineLevel="4" thickBot="1">
      <c r="A1942" s="93">
        <f t="shared" si="30"/>
        <v>1941</v>
      </c>
      <c r="B1942" s="94"/>
      <c r="C1942" s="98"/>
      <c r="J1942" s="87" t="s">
        <v>3214</v>
      </c>
      <c r="BA1942" s="88"/>
      <c r="BB1942" s="89"/>
      <c r="BC1942" s="90"/>
      <c r="BD1942" s="90"/>
      <c r="BE1942" s="90"/>
      <c r="BF1942" s="90"/>
      <c r="BG1942" s="90"/>
      <c r="BH1942" s="90"/>
      <c r="BI1942" s="90"/>
      <c r="BJ1942" s="90"/>
      <c r="BK1942" s="90"/>
      <c r="BL1942" s="90"/>
      <c r="BM1942" s="90"/>
      <c r="BN1942" s="90"/>
      <c r="BO1942" s="90"/>
      <c r="BP1942" s="90"/>
      <c r="BQ1942" s="90"/>
      <c r="BR1942" s="90"/>
      <c r="BS1942" s="90"/>
      <c r="BT1942" s="90"/>
      <c r="BU1942" s="90"/>
      <c r="BV1942" s="90"/>
      <c r="BW1942" s="90"/>
      <c r="BX1942" s="90"/>
      <c r="BY1942" s="90"/>
      <c r="BZ1942" s="90"/>
      <c r="CA1942" s="90"/>
      <c r="CB1942" s="90"/>
      <c r="CC1942" s="90"/>
      <c r="CD1942" s="90"/>
      <c r="CE1942" s="90"/>
      <c r="CF1942" s="90"/>
      <c r="CG1942" s="90"/>
      <c r="CH1942" s="90"/>
      <c r="CI1942" s="90"/>
      <c r="CJ1942" s="90"/>
      <c r="CK1942" s="90"/>
      <c r="CL1942" s="90"/>
      <c r="CM1942" s="90"/>
      <c r="CN1942" s="90"/>
      <c r="CO1942" s="90"/>
      <c r="CP1942" s="90"/>
      <c r="CQ1942" s="90"/>
      <c r="CR1942" s="90"/>
      <c r="CS1942" s="90"/>
      <c r="CT1942" s="90"/>
      <c r="CU1942" s="91"/>
      <c r="CV1942" s="92"/>
    </row>
    <row r="1943" spans="1:100" s="87" customFormat="1" ht="14.45" customHeight="1" outlineLevel="4" thickBot="1">
      <c r="A1943" s="93">
        <f t="shared" si="30"/>
        <v>1942</v>
      </c>
      <c r="B1943" s="94"/>
      <c r="C1943" s="98"/>
      <c r="J1943" s="87" t="s">
        <v>3215</v>
      </c>
      <c r="BA1943" s="88"/>
      <c r="BB1943" s="89"/>
      <c r="BC1943" s="115" t="s">
        <v>3216</v>
      </c>
      <c r="BD1943" s="90"/>
      <c r="BE1943" s="90"/>
      <c r="BF1943" s="90"/>
      <c r="BG1943" s="90"/>
      <c r="BH1943" s="90"/>
      <c r="BI1943" s="90"/>
      <c r="BJ1943" s="90"/>
      <c r="BK1943" s="90"/>
      <c r="BL1943" s="90"/>
      <c r="BM1943" s="90"/>
      <c r="BN1943" s="90"/>
      <c r="BO1943" s="90"/>
      <c r="BP1943" s="90"/>
      <c r="BQ1943" s="90"/>
      <c r="BR1943" s="90"/>
      <c r="BS1943" s="90"/>
      <c r="BT1943" s="90"/>
      <c r="BU1943" s="90"/>
      <c r="BV1943" s="90"/>
      <c r="BW1943" s="90"/>
      <c r="BX1943" s="90"/>
      <c r="BY1943" s="90"/>
      <c r="BZ1943" s="90"/>
      <c r="CA1943" s="90"/>
      <c r="CB1943" s="90"/>
      <c r="CC1943" s="90"/>
      <c r="CD1943" s="90"/>
      <c r="CE1943" s="90"/>
      <c r="CF1943" s="90"/>
      <c r="CG1943" s="90"/>
      <c r="CH1943" s="90"/>
      <c r="CI1943" s="90"/>
      <c r="CJ1943" s="90"/>
      <c r="CK1943" s="90"/>
      <c r="CL1943" s="90"/>
      <c r="CM1943" s="90"/>
      <c r="CN1943" s="90"/>
      <c r="CO1943" s="90"/>
      <c r="CP1943" s="90"/>
      <c r="CQ1943" s="90"/>
      <c r="CR1943" s="90"/>
      <c r="CS1943" s="90"/>
      <c r="CT1943" s="90"/>
      <c r="CU1943" s="91"/>
      <c r="CV1943" s="92"/>
    </row>
    <row r="1944" spans="1:100" s="87" customFormat="1" ht="14.45" customHeight="1" outlineLevel="4" thickBot="1">
      <c r="A1944" s="93">
        <f t="shared" si="30"/>
        <v>1943</v>
      </c>
      <c r="B1944" s="94"/>
      <c r="C1944" s="98"/>
      <c r="I1944" s="114" t="s">
        <v>3217</v>
      </c>
      <c r="BA1944" s="88"/>
      <c r="BB1944" s="89"/>
      <c r="BC1944" s="90"/>
      <c r="BD1944" s="90"/>
      <c r="BE1944" s="90"/>
      <c r="BF1944" s="90"/>
      <c r="BG1944" s="90"/>
      <c r="BH1944" s="90"/>
      <c r="BI1944" s="90"/>
      <c r="BJ1944" s="90"/>
      <c r="BK1944" s="90"/>
      <c r="BL1944" s="90"/>
      <c r="BM1944" s="90"/>
      <c r="BN1944" s="90"/>
      <c r="BO1944" s="90"/>
      <c r="BP1944" s="90"/>
      <c r="BQ1944" s="90"/>
      <c r="BR1944" s="90"/>
      <c r="BS1944" s="90"/>
      <c r="BT1944" s="90"/>
      <c r="BU1944" s="90"/>
      <c r="BV1944" s="90"/>
      <c r="BW1944" s="90"/>
      <c r="BX1944" s="90"/>
      <c r="BY1944" s="90"/>
      <c r="BZ1944" s="90"/>
      <c r="CA1944" s="90"/>
      <c r="CB1944" s="90"/>
      <c r="CC1944" s="90"/>
      <c r="CD1944" s="90"/>
      <c r="CE1944" s="90"/>
      <c r="CF1944" s="90"/>
      <c r="CG1944" s="90"/>
      <c r="CH1944" s="90"/>
      <c r="CI1944" s="90"/>
      <c r="CJ1944" s="90"/>
      <c r="CK1944" s="90"/>
      <c r="CL1944" s="90"/>
      <c r="CM1944" s="90"/>
      <c r="CN1944" s="90"/>
      <c r="CO1944" s="90"/>
      <c r="CP1944" s="90"/>
      <c r="CQ1944" s="90"/>
      <c r="CR1944" s="90"/>
      <c r="CS1944" s="90"/>
      <c r="CT1944" s="90"/>
      <c r="CU1944" s="91"/>
      <c r="CV1944" s="92"/>
    </row>
    <row r="1945" spans="1:100" s="87" customFormat="1" ht="14.45" customHeight="1" outlineLevel="4" thickBot="1">
      <c r="A1945" s="93">
        <f t="shared" si="30"/>
        <v>1944</v>
      </c>
      <c r="B1945" s="94"/>
      <c r="C1945" s="98"/>
      <c r="J1945" s="87" t="s">
        <v>3218</v>
      </c>
      <c r="BA1945" s="88"/>
      <c r="BB1945" s="89"/>
      <c r="BC1945" s="90"/>
      <c r="BD1945" s="90"/>
      <c r="BE1945" s="90"/>
      <c r="BF1945" s="90"/>
      <c r="BG1945" s="90"/>
      <c r="BH1945" s="90"/>
      <c r="BI1945" s="90"/>
      <c r="BJ1945" s="90"/>
      <c r="BK1945" s="90"/>
      <c r="BL1945" s="90"/>
      <c r="BM1945" s="90"/>
      <c r="BN1945" s="90"/>
      <c r="BO1945" s="90"/>
      <c r="BP1945" s="90"/>
      <c r="BQ1945" s="90"/>
      <c r="BR1945" s="90"/>
      <c r="BS1945" s="90"/>
      <c r="BT1945" s="90"/>
      <c r="BU1945" s="90"/>
      <c r="BV1945" s="90"/>
      <c r="BW1945" s="90"/>
      <c r="BX1945" s="90"/>
      <c r="BY1945" s="90"/>
      <c r="BZ1945" s="90"/>
      <c r="CA1945" s="90"/>
      <c r="CB1945" s="90"/>
      <c r="CC1945" s="90"/>
      <c r="CD1945" s="90"/>
      <c r="CE1945" s="90"/>
      <c r="CF1945" s="90"/>
      <c r="CG1945" s="90"/>
      <c r="CH1945" s="90"/>
      <c r="CI1945" s="90"/>
      <c r="CJ1945" s="90"/>
      <c r="CK1945" s="90"/>
      <c r="CL1945" s="90"/>
      <c r="CM1945" s="90"/>
      <c r="CN1945" s="90"/>
      <c r="CO1945" s="90"/>
      <c r="CP1945" s="90"/>
      <c r="CQ1945" s="90"/>
      <c r="CR1945" s="90"/>
      <c r="CS1945" s="90"/>
      <c r="CT1945" s="90"/>
      <c r="CU1945" s="91"/>
      <c r="CV1945" s="92"/>
    </row>
    <row r="1946" spans="1:100" s="87" customFormat="1" ht="14.45" customHeight="1" outlineLevel="4" thickBot="1">
      <c r="A1946" s="93">
        <f t="shared" si="30"/>
        <v>1945</v>
      </c>
      <c r="B1946" s="94"/>
      <c r="C1946" s="98"/>
      <c r="J1946" s="87" t="s">
        <v>3219</v>
      </c>
      <c r="BA1946" s="88"/>
      <c r="BB1946" s="89"/>
      <c r="BC1946" s="90"/>
      <c r="BD1946" s="90"/>
      <c r="BE1946" s="90"/>
      <c r="BF1946" s="90"/>
      <c r="BG1946" s="90"/>
      <c r="BH1946" s="90"/>
      <c r="BI1946" s="90"/>
      <c r="BJ1946" s="90"/>
      <c r="BK1946" s="90"/>
      <c r="BL1946" s="90"/>
      <c r="BM1946" s="90"/>
      <c r="BN1946" s="90"/>
      <c r="BO1946" s="90"/>
      <c r="BP1946" s="90"/>
      <c r="BQ1946" s="90"/>
      <c r="BR1946" s="90"/>
      <c r="BS1946" s="90"/>
      <c r="BT1946" s="90"/>
      <c r="BU1946" s="90"/>
      <c r="BV1946" s="90"/>
      <c r="BW1946" s="90"/>
      <c r="BX1946" s="90"/>
      <c r="BY1946" s="90"/>
      <c r="BZ1946" s="90"/>
      <c r="CA1946" s="90"/>
      <c r="CB1946" s="90"/>
      <c r="CC1946" s="90"/>
      <c r="CD1946" s="90"/>
      <c r="CE1946" s="90"/>
      <c r="CF1946" s="90"/>
      <c r="CG1946" s="90"/>
      <c r="CH1946" s="90"/>
      <c r="CI1946" s="90"/>
      <c r="CJ1946" s="90"/>
      <c r="CK1946" s="90"/>
      <c r="CL1946" s="90"/>
      <c r="CM1946" s="90"/>
      <c r="CN1946" s="90"/>
      <c r="CO1946" s="90"/>
      <c r="CP1946" s="90"/>
      <c r="CQ1946" s="90"/>
      <c r="CR1946" s="90"/>
      <c r="CS1946" s="90"/>
      <c r="CT1946" s="90"/>
      <c r="CU1946" s="91"/>
      <c r="CV1946" s="92"/>
    </row>
    <row r="1947" spans="1:100" s="87" customFormat="1" ht="14.45" customHeight="1" outlineLevel="4" thickBot="1">
      <c r="A1947" s="93">
        <f t="shared" si="30"/>
        <v>1946</v>
      </c>
      <c r="B1947" s="94"/>
      <c r="C1947" s="98"/>
      <c r="J1947" s="87" t="s">
        <v>3220</v>
      </c>
      <c r="BA1947" s="88"/>
      <c r="BB1947" s="89"/>
      <c r="BC1947" s="90"/>
      <c r="BD1947" s="90"/>
      <c r="BE1947" s="90"/>
      <c r="BF1947" s="90"/>
      <c r="BG1947" s="90"/>
      <c r="BH1947" s="90"/>
      <c r="BI1947" s="90"/>
      <c r="BJ1947" s="90"/>
      <c r="BK1947" s="90"/>
      <c r="BL1947" s="90"/>
      <c r="BM1947" s="90"/>
      <c r="BN1947" s="90"/>
      <c r="BO1947" s="90"/>
      <c r="BP1947" s="90"/>
      <c r="BQ1947" s="90"/>
      <c r="BR1947" s="90"/>
      <c r="BS1947" s="90"/>
      <c r="BT1947" s="90"/>
      <c r="BU1947" s="90"/>
      <c r="BV1947" s="90"/>
      <c r="BW1947" s="90"/>
      <c r="BX1947" s="90"/>
      <c r="BY1947" s="90"/>
      <c r="BZ1947" s="90"/>
      <c r="CA1947" s="90"/>
      <c r="CB1947" s="90"/>
      <c r="CC1947" s="90"/>
      <c r="CD1947" s="90"/>
      <c r="CE1947" s="90"/>
      <c r="CF1947" s="90"/>
      <c r="CG1947" s="90"/>
      <c r="CH1947" s="90"/>
      <c r="CI1947" s="90"/>
      <c r="CJ1947" s="90"/>
      <c r="CK1947" s="90"/>
      <c r="CL1947" s="90"/>
      <c r="CM1947" s="90"/>
      <c r="CN1947" s="90"/>
      <c r="CO1947" s="90"/>
      <c r="CP1947" s="90"/>
      <c r="CQ1947" s="90"/>
      <c r="CR1947" s="90"/>
      <c r="CS1947" s="90"/>
      <c r="CT1947" s="90"/>
      <c r="CU1947" s="91"/>
      <c r="CV1947" s="92"/>
    </row>
    <row r="1948" spans="1:100" s="87" customFormat="1" ht="14.45" customHeight="1" outlineLevel="4" thickBot="1">
      <c r="A1948" s="93">
        <f t="shared" si="30"/>
        <v>1947</v>
      </c>
      <c r="B1948" s="94"/>
      <c r="C1948" s="98"/>
      <c r="J1948" s="87" t="s">
        <v>3221</v>
      </c>
      <c r="BA1948" s="88"/>
      <c r="BB1948" s="89"/>
      <c r="BC1948" s="90"/>
      <c r="BD1948" s="90"/>
      <c r="BE1948" s="90"/>
      <c r="BF1948" s="90"/>
      <c r="BG1948" s="90"/>
      <c r="BH1948" s="90"/>
      <c r="BI1948" s="90"/>
      <c r="BJ1948" s="90"/>
      <c r="BK1948" s="90"/>
      <c r="BL1948" s="90"/>
      <c r="BM1948" s="90"/>
      <c r="BN1948" s="90"/>
      <c r="BO1948" s="90"/>
      <c r="BP1948" s="90"/>
      <c r="BQ1948" s="90"/>
      <c r="BR1948" s="90"/>
      <c r="BS1948" s="90"/>
      <c r="BT1948" s="90"/>
      <c r="BU1948" s="90"/>
      <c r="BV1948" s="90"/>
      <c r="BW1948" s="90"/>
      <c r="BX1948" s="90"/>
      <c r="BY1948" s="90"/>
      <c r="BZ1948" s="90"/>
      <c r="CA1948" s="90"/>
      <c r="CB1948" s="90"/>
      <c r="CC1948" s="90"/>
      <c r="CD1948" s="90"/>
      <c r="CE1948" s="90"/>
      <c r="CF1948" s="90"/>
      <c r="CG1948" s="90"/>
      <c r="CH1948" s="90"/>
      <c r="CI1948" s="90"/>
      <c r="CJ1948" s="90"/>
      <c r="CK1948" s="90"/>
      <c r="CL1948" s="90"/>
      <c r="CM1948" s="90"/>
      <c r="CN1948" s="90"/>
      <c r="CO1948" s="90"/>
      <c r="CP1948" s="90"/>
      <c r="CQ1948" s="90"/>
      <c r="CR1948" s="90"/>
      <c r="CS1948" s="90"/>
      <c r="CT1948" s="90"/>
      <c r="CU1948" s="91"/>
      <c r="CV1948" s="92"/>
    </row>
    <row r="1949" spans="1:100" s="87" customFormat="1" ht="14.45" customHeight="1" outlineLevel="4" thickBot="1">
      <c r="A1949" s="93">
        <f t="shared" si="30"/>
        <v>1948</v>
      </c>
      <c r="B1949" s="94"/>
      <c r="C1949" s="98"/>
      <c r="J1949" s="87" t="s">
        <v>1597</v>
      </c>
      <c r="BA1949" s="88"/>
      <c r="BB1949" s="89"/>
      <c r="BC1949" s="115" t="s">
        <v>3081</v>
      </c>
      <c r="BD1949" s="90"/>
      <c r="BE1949" s="90"/>
      <c r="BF1949" s="90"/>
      <c r="BG1949" s="90"/>
      <c r="BH1949" s="90"/>
      <c r="BI1949" s="90"/>
      <c r="BJ1949" s="90"/>
      <c r="BK1949" s="90"/>
      <c r="BL1949" s="90"/>
      <c r="BM1949" s="90"/>
      <c r="BN1949" s="90"/>
      <c r="BO1949" s="90"/>
      <c r="BP1949" s="90"/>
      <c r="BQ1949" s="90"/>
      <c r="BR1949" s="90"/>
      <c r="BS1949" s="90"/>
      <c r="BT1949" s="90"/>
      <c r="BU1949" s="90"/>
      <c r="BV1949" s="90"/>
      <c r="BW1949" s="90"/>
      <c r="BX1949" s="90"/>
      <c r="BY1949" s="90"/>
      <c r="BZ1949" s="90"/>
      <c r="CA1949" s="90"/>
      <c r="CB1949" s="90"/>
      <c r="CC1949" s="90"/>
      <c r="CD1949" s="90"/>
      <c r="CE1949" s="90"/>
      <c r="CF1949" s="90"/>
      <c r="CG1949" s="90"/>
      <c r="CH1949" s="90"/>
      <c r="CI1949" s="90"/>
      <c r="CJ1949" s="90"/>
      <c r="CK1949" s="90"/>
      <c r="CL1949" s="90"/>
      <c r="CM1949" s="90"/>
      <c r="CN1949" s="90"/>
      <c r="CO1949" s="90"/>
      <c r="CP1949" s="90"/>
      <c r="CQ1949" s="90"/>
      <c r="CR1949" s="90"/>
      <c r="CS1949" s="90"/>
      <c r="CT1949" s="90"/>
      <c r="CU1949" s="91"/>
      <c r="CV1949" s="92"/>
    </row>
    <row r="1950" spans="1:100" s="87" customFormat="1" ht="14.45" customHeight="1" outlineLevel="4" thickBot="1">
      <c r="A1950" s="93">
        <f t="shared" si="30"/>
        <v>1949</v>
      </c>
      <c r="B1950" s="94"/>
      <c r="C1950" s="98"/>
      <c r="H1950" s="107" t="s">
        <v>3222</v>
      </c>
      <c r="BA1950" s="88"/>
      <c r="BB1950" s="89"/>
      <c r="BC1950" s="90"/>
      <c r="BD1950" s="90"/>
      <c r="BE1950" s="90"/>
      <c r="BF1950" s="90"/>
      <c r="BG1950" s="90"/>
      <c r="BH1950" s="90"/>
      <c r="BI1950" s="90"/>
      <c r="BJ1950" s="90"/>
      <c r="BK1950" s="90"/>
      <c r="BL1950" s="90"/>
      <c r="BM1950" s="90"/>
      <c r="BN1950" s="90"/>
      <c r="BO1950" s="90"/>
      <c r="BP1950" s="90"/>
      <c r="BQ1950" s="90"/>
      <c r="BR1950" s="90"/>
      <c r="BS1950" s="90"/>
      <c r="BT1950" s="90"/>
      <c r="BU1950" s="90"/>
      <c r="BV1950" s="90"/>
      <c r="BW1950" s="90"/>
      <c r="BX1950" s="90"/>
      <c r="BY1950" s="90"/>
      <c r="BZ1950" s="90"/>
      <c r="CA1950" s="90"/>
      <c r="CB1950" s="90"/>
      <c r="CC1950" s="90"/>
      <c r="CD1950" s="90"/>
      <c r="CE1950" s="90"/>
      <c r="CF1950" s="90"/>
      <c r="CG1950" s="90"/>
      <c r="CH1950" s="90"/>
      <c r="CI1950" s="90"/>
      <c r="CJ1950" s="90"/>
      <c r="CK1950" s="90"/>
      <c r="CL1950" s="90"/>
      <c r="CM1950" s="90"/>
      <c r="CN1950" s="90"/>
      <c r="CO1950" s="90"/>
      <c r="CP1950" s="90"/>
      <c r="CQ1950" s="90"/>
      <c r="CR1950" s="90"/>
      <c r="CS1950" s="90"/>
      <c r="CT1950" s="90"/>
      <c r="CU1950" s="91"/>
      <c r="CV1950" s="92"/>
    </row>
    <row r="1951" spans="1:100" s="87" customFormat="1" ht="14.45" customHeight="1" outlineLevel="4" thickBot="1">
      <c r="A1951" s="93">
        <f t="shared" si="30"/>
        <v>1950</v>
      </c>
      <c r="B1951" s="94"/>
      <c r="C1951" s="98"/>
      <c r="I1951" s="87" t="s">
        <v>3223</v>
      </c>
      <c r="L1951" s="106"/>
      <c r="M1951" s="106"/>
      <c r="N1951" s="106"/>
      <c r="O1951" s="106"/>
      <c r="P1951" s="106"/>
      <c r="Q1951" s="106"/>
      <c r="R1951" s="106"/>
      <c r="S1951" s="106"/>
      <c r="T1951" s="106"/>
      <c r="U1951" s="106"/>
      <c r="V1951" s="106"/>
      <c r="W1951" s="106"/>
      <c r="X1951" s="106"/>
      <c r="Y1951" s="106"/>
      <c r="BA1951" s="88"/>
      <c r="BB1951" s="89"/>
      <c r="BC1951" s="90"/>
      <c r="BD1951" s="90"/>
      <c r="BE1951" s="90"/>
      <c r="BF1951" s="90"/>
      <c r="BG1951" s="90"/>
      <c r="BH1951" s="90"/>
      <c r="BI1951" s="90"/>
      <c r="BJ1951" s="90"/>
      <c r="BK1951" s="90"/>
      <c r="BL1951" s="90"/>
      <c r="BM1951" s="90"/>
      <c r="BN1951" s="90"/>
      <c r="BO1951" s="90"/>
      <c r="BP1951" s="90"/>
      <c r="BQ1951" s="90"/>
      <c r="BR1951" s="90"/>
      <c r="BS1951" s="90"/>
      <c r="BT1951" s="90"/>
      <c r="BU1951" s="90"/>
      <c r="BV1951" s="90"/>
      <c r="BW1951" s="90"/>
      <c r="BX1951" s="90"/>
      <c r="BY1951" s="90"/>
      <c r="BZ1951" s="90"/>
      <c r="CA1951" s="90"/>
      <c r="CB1951" s="90"/>
      <c r="CC1951" s="90"/>
      <c r="CD1951" s="90"/>
      <c r="CE1951" s="90"/>
      <c r="CF1951" s="90"/>
      <c r="CG1951" s="90"/>
      <c r="CH1951" s="90"/>
      <c r="CI1951" s="90"/>
      <c r="CJ1951" s="90"/>
      <c r="CK1951" s="90"/>
      <c r="CL1951" s="90"/>
      <c r="CM1951" s="90"/>
      <c r="CN1951" s="90"/>
      <c r="CO1951" s="90"/>
      <c r="CP1951" s="90"/>
      <c r="CQ1951" s="90"/>
      <c r="CR1951" s="90"/>
      <c r="CS1951" s="90"/>
      <c r="CT1951" s="90"/>
      <c r="CU1951" s="91"/>
      <c r="CV1951" s="92"/>
    </row>
    <row r="1952" spans="1:100" s="87" customFormat="1" ht="14.45" customHeight="1" outlineLevel="4" thickBot="1">
      <c r="A1952" s="93">
        <f t="shared" si="30"/>
        <v>1951</v>
      </c>
      <c r="B1952" s="94"/>
      <c r="C1952" s="98"/>
      <c r="I1952" s="106" t="s">
        <v>3224</v>
      </c>
      <c r="J1952" s="106"/>
      <c r="K1952" s="106"/>
      <c r="L1952" s="106"/>
      <c r="M1952" s="106"/>
      <c r="N1952" s="106"/>
      <c r="O1952" s="106"/>
      <c r="P1952" s="106"/>
      <c r="Q1952" s="106"/>
      <c r="BA1952" s="88"/>
      <c r="BB1952" s="89"/>
      <c r="BC1952" s="90"/>
      <c r="BD1952" s="90"/>
      <c r="BE1952" s="90"/>
      <c r="BF1952" s="90"/>
      <c r="BG1952" s="90"/>
      <c r="BH1952" s="90"/>
      <c r="BI1952" s="90"/>
      <c r="BJ1952" s="90"/>
      <c r="BK1952" s="90"/>
      <c r="BL1952" s="90"/>
      <c r="BM1952" s="90"/>
      <c r="BN1952" s="90"/>
      <c r="BO1952" s="90"/>
      <c r="BP1952" s="90"/>
      <c r="BQ1952" s="90"/>
      <c r="BR1952" s="90"/>
      <c r="BS1952" s="90"/>
      <c r="BT1952" s="90"/>
      <c r="BU1952" s="90"/>
      <c r="BV1952" s="90"/>
      <c r="BW1952" s="90"/>
      <c r="BX1952" s="90"/>
      <c r="BY1952" s="90"/>
      <c r="BZ1952" s="90"/>
      <c r="CA1952" s="90"/>
      <c r="CB1952" s="90"/>
      <c r="CC1952" s="90"/>
      <c r="CD1952" s="90"/>
      <c r="CE1952" s="90"/>
      <c r="CF1952" s="90"/>
      <c r="CG1952" s="90"/>
      <c r="CH1952" s="90"/>
      <c r="CI1952" s="90"/>
      <c r="CJ1952" s="90"/>
      <c r="CK1952" s="90"/>
      <c r="CL1952" s="90"/>
      <c r="CM1952" s="90"/>
      <c r="CN1952" s="90"/>
      <c r="CO1952" s="90"/>
      <c r="CP1952" s="90"/>
      <c r="CQ1952" s="90"/>
      <c r="CR1952" s="90"/>
      <c r="CS1952" s="90"/>
      <c r="CT1952" s="90"/>
      <c r="CU1952" s="91"/>
      <c r="CV1952" s="92"/>
    </row>
    <row r="1953" spans="1:100" s="87" customFormat="1" ht="14.45" customHeight="1" outlineLevel="4" thickBot="1">
      <c r="A1953" s="93">
        <f t="shared" si="30"/>
        <v>1952</v>
      </c>
      <c r="B1953" s="94"/>
      <c r="C1953" s="98"/>
      <c r="G1953" s="103" t="s">
        <v>3225</v>
      </c>
      <c r="BA1953" s="88"/>
      <c r="BB1953" s="89"/>
      <c r="BC1953" s="90"/>
      <c r="BD1953" s="90"/>
      <c r="BE1953" s="90"/>
      <c r="BF1953" s="90"/>
      <c r="BG1953" s="90"/>
      <c r="BH1953" s="90"/>
      <c r="BI1953" s="90"/>
      <c r="BJ1953" s="90"/>
      <c r="BK1953" s="90"/>
      <c r="BL1953" s="90"/>
      <c r="BM1953" s="90"/>
      <c r="BN1953" s="90"/>
      <c r="BO1953" s="90"/>
      <c r="BP1953" s="90"/>
      <c r="BQ1953" s="90"/>
      <c r="BR1953" s="90"/>
      <c r="BS1953" s="90"/>
      <c r="BT1953" s="90"/>
      <c r="BU1953" s="90"/>
      <c r="BV1953" s="90"/>
      <c r="BW1953" s="90"/>
      <c r="BX1953" s="90"/>
      <c r="BY1953" s="90"/>
      <c r="BZ1953" s="90"/>
      <c r="CA1953" s="90"/>
      <c r="CB1953" s="90"/>
      <c r="CC1953" s="90"/>
      <c r="CD1953" s="90"/>
      <c r="CE1953" s="90"/>
      <c r="CF1953" s="90"/>
      <c r="CG1953" s="90"/>
      <c r="CH1953" s="90"/>
      <c r="CI1953" s="90"/>
      <c r="CJ1953" s="90"/>
      <c r="CK1953" s="90"/>
      <c r="CL1953" s="90"/>
      <c r="CM1953" s="90"/>
      <c r="CN1953" s="90"/>
      <c r="CO1953" s="90"/>
      <c r="CP1953" s="90"/>
      <c r="CQ1953" s="90"/>
      <c r="CR1953" s="90"/>
      <c r="CS1953" s="90"/>
      <c r="CT1953" s="90"/>
      <c r="CU1953" s="91"/>
      <c r="CV1953" s="92"/>
    </row>
    <row r="1954" spans="1:100" s="87" customFormat="1" ht="14.45" customHeight="1" outlineLevel="4" thickBot="1">
      <c r="A1954" s="93">
        <f t="shared" si="30"/>
        <v>1953</v>
      </c>
      <c r="B1954" s="94"/>
      <c r="C1954" s="98"/>
      <c r="H1954" s="87" t="s">
        <v>3226</v>
      </c>
      <c r="BA1954" s="88"/>
      <c r="BB1954" s="89"/>
      <c r="BC1954" s="90"/>
      <c r="BD1954" s="90"/>
      <c r="BE1954" s="90"/>
      <c r="BF1954" s="90"/>
      <c r="BG1954" s="90"/>
      <c r="BH1954" s="90"/>
      <c r="BI1954" s="90"/>
      <c r="BJ1954" s="90"/>
      <c r="BK1954" s="90"/>
      <c r="BL1954" s="90"/>
      <c r="BM1954" s="90"/>
      <c r="BN1954" s="90"/>
      <c r="BO1954" s="90"/>
      <c r="BP1954" s="90"/>
      <c r="BQ1954" s="90"/>
      <c r="BR1954" s="90"/>
      <c r="BS1954" s="90"/>
      <c r="BT1954" s="90"/>
      <c r="BU1954" s="90"/>
      <c r="BV1954" s="90"/>
      <c r="BW1954" s="90"/>
      <c r="BX1954" s="90"/>
      <c r="BY1954" s="90"/>
      <c r="BZ1954" s="90"/>
      <c r="CA1954" s="90"/>
      <c r="CB1954" s="90"/>
      <c r="CC1954" s="90"/>
      <c r="CD1954" s="90"/>
      <c r="CE1954" s="90"/>
      <c r="CF1954" s="90"/>
      <c r="CG1954" s="90"/>
      <c r="CH1954" s="90"/>
      <c r="CI1954" s="90"/>
      <c r="CJ1954" s="90"/>
      <c r="CK1954" s="90"/>
      <c r="CL1954" s="90"/>
      <c r="CM1954" s="90"/>
      <c r="CN1954" s="90"/>
      <c r="CO1954" s="90"/>
      <c r="CP1954" s="90"/>
      <c r="CQ1954" s="90"/>
      <c r="CR1954" s="90"/>
      <c r="CS1954" s="90"/>
      <c r="CT1954" s="90"/>
      <c r="CU1954" s="91"/>
      <c r="CV1954" s="92"/>
    </row>
    <row r="1955" spans="1:100" s="87" customFormat="1" ht="14.45" customHeight="1" outlineLevel="4" thickBot="1">
      <c r="A1955" s="93">
        <f t="shared" si="30"/>
        <v>1954</v>
      </c>
      <c r="B1955" s="94"/>
      <c r="C1955" s="98"/>
      <c r="H1955" s="107" t="s">
        <v>3227</v>
      </c>
      <c r="BA1955" s="88"/>
      <c r="BB1955" s="89"/>
      <c r="BC1955" s="90"/>
      <c r="BD1955" s="90"/>
      <c r="BE1955" s="90"/>
      <c r="BF1955" s="90"/>
      <c r="BG1955" s="90"/>
      <c r="BH1955" s="90"/>
      <c r="BI1955" s="90"/>
      <c r="BJ1955" s="90"/>
      <c r="BK1955" s="90"/>
      <c r="BL1955" s="90"/>
      <c r="BM1955" s="90"/>
      <c r="BN1955" s="90"/>
      <c r="BO1955" s="90"/>
      <c r="BP1955" s="90"/>
      <c r="BQ1955" s="90"/>
      <c r="BR1955" s="90"/>
      <c r="BS1955" s="90"/>
      <c r="BT1955" s="90"/>
      <c r="BU1955" s="90"/>
      <c r="BV1955" s="90"/>
      <c r="BW1955" s="90"/>
      <c r="BX1955" s="90"/>
      <c r="BY1955" s="90"/>
      <c r="BZ1955" s="90"/>
      <c r="CA1955" s="90"/>
      <c r="CB1955" s="90"/>
      <c r="CC1955" s="90"/>
      <c r="CD1955" s="90"/>
      <c r="CE1955" s="90"/>
      <c r="CF1955" s="90"/>
      <c r="CG1955" s="90"/>
      <c r="CH1955" s="90"/>
      <c r="CI1955" s="90"/>
      <c r="CJ1955" s="90"/>
      <c r="CK1955" s="90"/>
      <c r="CL1955" s="90"/>
      <c r="CM1955" s="90"/>
      <c r="CN1955" s="90"/>
      <c r="CO1955" s="90"/>
      <c r="CP1955" s="90"/>
      <c r="CQ1955" s="90"/>
      <c r="CR1955" s="90"/>
      <c r="CS1955" s="90"/>
      <c r="CT1955" s="90"/>
      <c r="CU1955" s="91"/>
      <c r="CV1955" s="92"/>
    </row>
    <row r="1956" spans="1:100" s="87" customFormat="1" ht="14.45" customHeight="1" outlineLevel="4" thickBot="1">
      <c r="A1956" s="93">
        <f t="shared" si="30"/>
        <v>1955</v>
      </c>
      <c r="B1956" s="94"/>
      <c r="C1956" s="98"/>
      <c r="I1956" s="87" t="s">
        <v>3228</v>
      </c>
      <c r="BA1956" s="88"/>
      <c r="BB1956" s="89"/>
      <c r="BC1956" s="90"/>
      <c r="BD1956" s="90"/>
      <c r="BE1956" s="90"/>
      <c r="BF1956" s="90"/>
      <c r="BG1956" s="90"/>
      <c r="BH1956" s="90"/>
      <c r="BI1956" s="90"/>
      <c r="BJ1956" s="90"/>
      <c r="BK1956" s="90"/>
      <c r="BL1956" s="90"/>
      <c r="BM1956" s="90"/>
      <c r="BN1956" s="90"/>
      <c r="BO1956" s="90"/>
      <c r="BP1956" s="90"/>
      <c r="BQ1956" s="90"/>
      <c r="BR1956" s="90"/>
      <c r="BS1956" s="90"/>
      <c r="BT1956" s="90"/>
      <c r="BU1956" s="90"/>
      <c r="BV1956" s="90"/>
      <c r="BW1956" s="90"/>
      <c r="BX1956" s="90"/>
      <c r="BY1956" s="90"/>
      <c r="BZ1956" s="90"/>
      <c r="CA1956" s="90"/>
      <c r="CB1956" s="90"/>
      <c r="CC1956" s="90"/>
      <c r="CD1956" s="90"/>
      <c r="CE1956" s="90"/>
      <c r="CF1956" s="90"/>
      <c r="CG1956" s="90"/>
      <c r="CH1956" s="90"/>
      <c r="CI1956" s="90"/>
      <c r="CJ1956" s="90"/>
      <c r="CK1956" s="90"/>
      <c r="CL1956" s="90"/>
      <c r="CM1956" s="90"/>
      <c r="CN1956" s="90"/>
      <c r="CO1956" s="90"/>
      <c r="CP1956" s="90"/>
      <c r="CQ1956" s="90"/>
      <c r="CR1956" s="90"/>
      <c r="CS1956" s="90"/>
      <c r="CT1956" s="90"/>
      <c r="CU1956" s="91"/>
      <c r="CV1956" s="92"/>
    </row>
    <row r="1957" spans="1:100" s="87" customFormat="1" ht="14.45" customHeight="1" outlineLevel="4" thickBot="1">
      <c r="A1957" s="93">
        <f t="shared" si="30"/>
        <v>1956</v>
      </c>
      <c r="B1957" s="94"/>
      <c r="C1957" s="98"/>
      <c r="H1957" s="107" t="s">
        <v>3229</v>
      </c>
      <c r="BA1957" s="88"/>
      <c r="BB1957" s="89"/>
      <c r="BC1957" s="90"/>
      <c r="BD1957" s="90"/>
      <c r="BE1957" s="90"/>
      <c r="BF1957" s="90"/>
      <c r="BG1957" s="90"/>
      <c r="BH1957" s="90"/>
      <c r="BI1957" s="90"/>
      <c r="BJ1957" s="90"/>
      <c r="BK1957" s="90"/>
      <c r="BL1957" s="90"/>
      <c r="BM1957" s="90"/>
      <c r="BN1957" s="90"/>
      <c r="BO1957" s="90"/>
      <c r="BP1957" s="90"/>
      <c r="BQ1957" s="90"/>
      <c r="BR1957" s="90"/>
      <c r="BS1957" s="90"/>
      <c r="BT1957" s="90"/>
      <c r="BU1957" s="90"/>
      <c r="BV1957" s="90"/>
      <c r="BW1957" s="90"/>
      <c r="BX1957" s="90"/>
      <c r="BY1957" s="90"/>
      <c r="BZ1957" s="90"/>
      <c r="CA1957" s="90"/>
      <c r="CB1957" s="90"/>
      <c r="CC1957" s="90"/>
      <c r="CD1957" s="90"/>
      <c r="CE1957" s="90"/>
      <c r="CF1957" s="90"/>
      <c r="CG1957" s="90"/>
      <c r="CH1957" s="90"/>
      <c r="CI1957" s="90"/>
      <c r="CJ1957" s="90"/>
      <c r="CK1957" s="90"/>
      <c r="CL1957" s="90"/>
      <c r="CM1957" s="90"/>
      <c r="CN1957" s="90"/>
      <c r="CO1957" s="90"/>
      <c r="CP1957" s="90"/>
      <c r="CQ1957" s="90"/>
      <c r="CR1957" s="90"/>
      <c r="CS1957" s="90"/>
      <c r="CT1957" s="90"/>
      <c r="CU1957" s="91"/>
      <c r="CV1957" s="92"/>
    </row>
    <row r="1958" spans="1:100" s="87" customFormat="1" ht="14.45" customHeight="1" outlineLevel="4" thickBot="1">
      <c r="A1958" s="93">
        <f t="shared" si="30"/>
        <v>1957</v>
      </c>
      <c r="B1958" s="94"/>
      <c r="C1958" s="98"/>
      <c r="I1958" s="87" t="s">
        <v>3230</v>
      </c>
      <c r="N1958" s="106"/>
      <c r="O1958" s="106"/>
      <c r="P1958" s="106"/>
      <c r="Q1958" s="106"/>
      <c r="R1958" s="106"/>
      <c r="S1958" s="106"/>
      <c r="V1958" s="106"/>
      <c r="W1958" s="106"/>
      <c r="X1958" s="106"/>
      <c r="Y1958" s="106"/>
      <c r="Z1958" s="106"/>
      <c r="AA1958" s="106"/>
      <c r="AB1958" s="106"/>
      <c r="BA1958" s="88"/>
      <c r="BB1958" s="89"/>
      <c r="BC1958" s="90"/>
      <c r="BD1958" s="90"/>
      <c r="BE1958" s="90"/>
      <c r="BF1958" s="90"/>
      <c r="BG1958" s="90"/>
      <c r="BH1958" s="90"/>
      <c r="BI1958" s="90"/>
      <c r="BJ1958" s="90"/>
      <c r="BK1958" s="90"/>
      <c r="BL1958" s="90"/>
      <c r="BM1958" s="90"/>
      <c r="BN1958" s="90"/>
      <c r="BO1958" s="90"/>
      <c r="BP1958" s="90"/>
      <c r="BQ1958" s="90"/>
      <c r="BR1958" s="90"/>
      <c r="BS1958" s="90"/>
      <c r="BT1958" s="90"/>
      <c r="BU1958" s="90"/>
      <c r="BV1958" s="90"/>
      <c r="BW1958" s="90"/>
      <c r="BX1958" s="90"/>
      <c r="BY1958" s="90"/>
      <c r="BZ1958" s="90"/>
      <c r="CA1958" s="90"/>
      <c r="CB1958" s="90"/>
      <c r="CC1958" s="90"/>
      <c r="CD1958" s="90"/>
      <c r="CE1958" s="90"/>
      <c r="CF1958" s="90"/>
      <c r="CG1958" s="90"/>
      <c r="CH1958" s="90"/>
      <c r="CI1958" s="90"/>
      <c r="CJ1958" s="90"/>
      <c r="CK1958" s="90"/>
      <c r="CL1958" s="90"/>
      <c r="CM1958" s="90"/>
      <c r="CN1958" s="90"/>
      <c r="CO1958" s="90"/>
      <c r="CP1958" s="90"/>
      <c r="CQ1958" s="90"/>
      <c r="CR1958" s="90"/>
      <c r="CS1958" s="90"/>
      <c r="CT1958" s="90"/>
      <c r="CU1958" s="91"/>
      <c r="CV1958" s="92"/>
    </row>
    <row r="1959" spans="1:100" s="87" customFormat="1" ht="14.45" customHeight="1" outlineLevel="4" thickBot="1">
      <c r="A1959" s="93">
        <f t="shared" si="30"/>
        <v>1958</v>
      </c>
      <c r="B1959" s="94"/>
      <c r="C1959" s="98"/>
      <c r="H1959" s="107" t="s">
        <v>3231</v>
      </c>
      <c r="BA1959" s="88"/>
      <c r="BB1959" s="89"/>
      <c r="BC1959" s="90"/>
      <c r="BD1959" s="90"/>
      <c r="BE1959" s="90"/>
      <c r="BF1959" s="90"/>
      <c r="BG1959" s="90"/>
      <c r="BH1959" s="90"/>
      <c r="BI1959" s="90"/>
      <c r="BJ1959" s="90"/>
      <c r="BK1959" s="90"/>
      <c r="BL1959" s="90"/>
      <c r="BM1959" s="90"/>
      <c r="BN1959" s="90"/>
      <c r="BO1959" s="90"/>
      <c r="BP1959" s="90"/>
      <c r="BQ1959" s="90"/>
      <c r="BR1959" s="90"/>
      <c r="BS1959" s="90"/>
      <c r="BT1959" s="90"/>
      <c r="BU1959" s="90"/>
      <c r="BV1959" s="90"/>
      <c r="BW1959" s="90"/>
      <c r="BX1959" s="90"/>
      <c r="BY1959" s="90"/>
      <c r="BZ1959" s="90"/>
      <c r="CA1959" s="90"/>
      <c r="CB1959" s="90"/>
      <c r="CC1959" s="90"/>
      <c r="CD1959" s="90"/>
      <c r="CE1959" s="90"/>
      <c r="CF1959" s="90"/>
      <c r="CG1959" s="90"/>
      <c r="CH1959" s="90"/>
      <c r="CI1959" s="90"/>
      <c r="CJ1959" s="90"/>
      <c r="CK1959" s="90"/>
      <c r="CL1959" s="90"/>
      <c r="CM1959" s="90"/>
      <c r="CN1959" s="90"/>
      <c r="CO1959" s="90"/>
      <c r="CP1959" s="90"/>
      <c r="CQ1959" s="90"/>
      <c r="CR1959" s="90"/>
      <c r="CS1959" s="90"/>
      <c r="CT1959" s="90"/>
      <c r="CU1959" s="91"/>
      <c r="CV1959" s="92"/>
    </row>
    <row r="1960" spans="1:100" s="87" customFormat="1" ht="14.45" customHeight="1" outlineLevel="4" thickBot="1">
      <c r="A1960" s="93">
        <f t="shared" si="30"/>
        <v>1959</v>
      </c>
      <c r="B1960" s="94"/>
      <c r="C1960" s="98"/>
      <c r="I1960" s="108" t="s">
        <v>3232</v>
      </c>
      <c r="BA1960" s="88"/>
      <c r="BB1960" s="89"/>
      <c r="BC1960" s="90"/>
      <c r="BD1960" s="90"/>
      <c r="BE1960" s="90"/>
      <c r="BF1960" s="90"/>
      <c r="BG1960" s="90"/>
      <c r="BH1960" s="90"/>
      <c r="BI1960" s="90"/>
      <c r="BJ1960" s="90"/>
      <c r="BK1960" s="90"/>
      <c r="BL1960" s="90"/>
      <c r="BM1960" s="90"/>
      <c r="BN1960" s="90"/>
      <c r="BO1960" s="90"/>
      <c r="BP1960" s="90"/>
      <c r="BQ1960" s="90"/>
      <c r="BR1960" s="90"/>
      <c r="BS1960" s="90"/>
      <c r="BT1960" s="90"/>
      <c r="BU1960" s="90"/>
      <c r="BV1960" s="90"/>
      <c r="BW1960" s="90"/>
      <c r="BX1960" s="90"/>
      <c r="BY1960" s="90"/>
      <c r="BZ1960" s="90"/>
      <c r="CA1960" s="90"/>
      <c r="CB1960" s="90"/>
      <c r="CC1960" s="90"/>
      <c r="CD1960" s="90"/>
      <c r="CE1960" s="90"/>
      <c r="CF1960" s="90"/>
      <c r="CG1960" s="90"/>
      <c r="CH1960" s="90"/>
      <c r="CI1960" s="90"/>
      <c r="CJ1960" s="90"/>
      <c r="CK1960" s="90"/>
      <c r="CL1960" s="90"/>
      <c r="CM1960" s="90"/>
      <c r="CN1960" s="90"/>
      <c r="CO1960" s="90"/>
      <c r="CP1960" s="90"/>
      <c r="CQ1960" s="90"/>
      <c r="CR1960" s="90"/>
      <c r="CS1960" s="90"/>
      <c r="CT1960" s="90"/>
      <c r="CU1960" s="91"/>
      <c r="CV1960" s="92"/>
    </row>
    <row r="1961" spans="1:100" s="87" customFormat="1" ht="14.45" customHeight="1" outlineLevel="4" thickBot="1">
      <c r="A1961" s="93">
        <f t="shared" si="30"/>
        <v>1960</v>
      </c>
      <c r="B1961" s="94"/>
      <c r="C1961" s="98"/>
      <c r="I1961" s="108" t="s">
        <v>3233</v>
      </c>
      <c r="BA1961" s="88"/>
      <c r="BB1961" s="89"/>
      <c r="BC1961" s="90"/>
      <c r="BD1961" s="90"/>
      <c r="BE1961" s="90"/>
      <c r="BF1961" s="90"/>
      <c r="BG1961" s="90"/>
      <c r="BH1961" s="90"/>
      <c r="BI1961" s="90"/>
      <c r="BJ1961" s="90"/>
      <c r="BK1961" s="90"/>
      <c r="BL1961" s="90"/>
      <c r="BM1961" s="90"/>
      <c r="BN1961" s="90"/>
      <c r="BO1961" s="90"/>
      <c r="BP1961" s="90"/>
      <c r="BQ1961" s="90"/>
      <c r="BR1961" s="90"/>
      <c r="BS1961" s="90"/>
      <c r="BT1961" s="90"/>
      <c r="BU1961" s="90"/>
      <c r="BV1961" s="90"/>
      <c r="BW1961" s="90"/>
      <c r="BX1961" s="90"/>
      <c r="BY1961" s="90"/>
      <c r="BZ1961" s="90"/>
      <c r="CA1961" s="90"/>
      <c r="CB1961" s="90"/>
      <c r="CC1961" s="90"/>
      <c r="CD1961" s="90"/>
      <c r="CE1961" s="90"/>
      <c r="CF1961" s="90"/>
      <c r="CG1961" s="90"/>
      <c r="CH1961" s="90"/>
      <c r="CI1961" s="90"/>
      <c r="CJ1961" s="90"/>
      <c r="CK1961" s="90"/>
      <c r="CL1961" s="90"/>
      <c r="CM1961" s="90"/>
      <c r="CN1961" s="90"/>
      <c r="CO1961" s="90"/>
      <c r="CP1961" s="90"/>
      <c r="CQ1961" s="90"/>
      <c r="CR1961" s="90"/>
      <c r="CS1961" s="90"/>
      <c r="CT1961" s="90"/>
      <c r="CU1961" s="91"/>
      <c r="CV1961" s="92"/>
    </row>
    <row r="1962" spans="1:100" s="87" customFormat="1" ht="14.45" customHeight="1" outlineLevel="4" thickBot="1">
      <c r="A1962" s="93">
        <f t="shared" si="30"/>
        <v>1961</v>
      </c>
      <c r="B1962" s="94"/>
      <c r="C1962" s="98"/>
      <c r="G1962" s="103" t="s">
        <v>3234</v>
      </c>
      <c r="BA1962" s="88"/>
      <c r="BB1962" s="89"/>
      <c r="BC1962" s="90"/>
      <c r="BD1962" s="90"/>
      <c r="BE1962" s="90"/>
      <c r="BF1962" s="90"/>
      <c r="BG1962" s="90"/>
      <c r="BH1962" s="90"/>
      <c r="BI1962" s="90"/>
      <c r="BJ1962" s="90"/>
      <c r="BK1962" s="90"/>
      <c r="BL1962" s="90"/>
      <c r="BM1962" s="90"/>
      <c r="BN1962" s="90"/>
      <c r="BO1962" s="90"/>
      <c r="BP1962" s="90"/>
      <c r="BQ1962" s="90"/>
      <c r="BR1962" s="90"/>
      <c r="BS1962" s="90"/>
      <c r="BT1962" s="90"/>
      <c r="BU1962" s="90"/>
      <c r="BV1962" s="90"/>
      <c r="BW1962" s="90"/>
      <c r="BX1962" s="90"/>
      <c r="BY1962" s="90"/>
      <c r="BZ1962" s="90"/>
      <c r="CA1962" s="90"/>
      <c r="CB1962" s="90"/>
      <c r="CC1962" s="90"/>
      <c r="CD1962" s="90"/>
      <c r="CE1962" s="90"/>
      <c r="CF1962" s="90"/>
      <c r="CG1962" s="90"/>
      <c r="CH1962" s="90"/>
      <c r="CI1962" s="90"/>
      <c r="CJ1962" s="90"/>
      <c r="CK1962" s="90"/>
      <c r="CL1962" s="90"/>
      <c r="CM1962" s="90"/>
      <c r="CN1962" s="90"/>
      <c r="CO1962" s="90"/>
      <c r="CP1962" s="90"/>
      <c r="CQ1962" s="90"/>
      <c r="CR1962" s="90"/>
      <c r="CS1962" s="90"/>
      <c r="CT1962" s="90"/>
      <c r="CU1962" s="91"/>
      <c r="CV1962" s="92"/>
    </row>
    <row r="1963" spans="1:100" s="87" customFormat="1" ht="14.45" customHeight="1" outlineLevel="4" thickBot="1">
      <c r="A1963" s="93">
        <f t="shared" si="30"/>
        <v>1962</v>
      </c>
      <c r="B1963" s="94"/>
      <c r="C1963" s="98"/>
      <c r="G1963" s="109"/>
      <c r="H1963" s="107" t="s">
        <v>3235</v>
      </c>
      <c r="BA1963" s="88"/>
      <c r="BB1963" s="89"/>
      <c r="BC1963" s="90"/>
      <c r="BD1963" s="90"/>
      <c r="BE1963" s="90"/>
      <c r="BF1963" s="90"/>
      <c r="BG1963" s="90"/>
      <c r="BH1963" s="90"/>
      <c r="BI1963" s="90"/>
      <c r="BJ1963" s="90"/>
      <c r="BK1963" s="90"/>
      <c r="BL1963" s="90"/>
      <c r="BM1963" s="90"/>
      <c r="BN1963" s="90"/>
      <c r="BO1963" s="90"/>
      <c r="BP1963" s="90"/>
      <c r="BQ1963" s="90"/>
      <c r="BR1963" s="90"/>
      <c r="BS1963" s="90"/>
      <c r="BT1963" s="90"/>
      <c r="BU1963" s="90"/>
      <c r="BV1963" s="90"/>
      <c r="BW1963" s="90"/>
      <c r="BX1963" s="90"/>
      <c r="BY1963" s="90"/>
      <c r="BZ1963" s="90"/>
      <c r="CA1963" s="90"/>
      <c r="CB1963" s="90"/>
      <c r="CC1963" s="90"/>
      <c r="CD1963" s="90"/>
      <c r="CE1963" s="90"/>
      <c r="CF1963" s="90"/>
      <c r="CG1963" s="90"/>
      <c r="CH1963" s="90"/>
      <c r="CI1963" s="90"/>
      <c r="CJ1963" s="90"/>
      <c r="CK1963" s="90"/>
      <c r="CL1963" s="90"/>
      <c r="CM1963" s="90"/>
      <c r="CN1963" s="90"/>
      <c r="CO1963" s="90"/>
      <c r="CP1963" s="90"/>
      <c r="CQ1963" s="90"/>
      <c r="CR1963" s="90"/>
      <c r="CS1963" s="90"/>
      <c r="CT1963" s="90"/>
      <c r="CU1963" s="91"/>
      <c r="CV1963" s="92"/>
    </row>
    <row r="1964" spans="1:100" s="87" customFormat="1" ht="14.45" customHeight="1" outlineLevel="4" thickBot="1">
      <c r="A1964" s="93">
        <f t="shared" si="30"/>
        <v>1963</v>
      </c>
      <c r="B1964" s="94"/>
      <c r="C1964" s="98"/>
      <c r="I1964" s="87" t="s">
        <v>3236</v>
      </c>
      <c r="BA1964" s="88"/>
      <c r="BB1964" s="89"/>
      <c r="BC1964" s="90"/>
      <c r="BD1964" s="90"/>
      <c r="BE1964" s="90"/>
      <c r="BF1964" s="90"/>
      <c r="BG1964" s="90"/>
      <c r="BH1964" s="90"/>
      <c r="BI1964" s="90"/>
      <c r="BJ1964" s="90"/>
      <c r="BK1964" s="90"/>
      <c r="BL1964" s="90"/>
      <c r="BM1964" s="90"/>
      <c r="BN1964" s="90"/>
      <c r="BO1964" s="90"/>
      <c r="BP1964" s="90"/>
      <c r="BQ1964" s="90"/>
      <c r="BR1964" s="90"/>
      <c r="BS1964" s="90"/>
      <c r="BT1964" s="90"/>
      <c r="BU1964" s="90"/>
      <c r="BV1964" s="90"/>
      <c r="BW1964" s="90"/>
      <c r="BX1964" s="90"/>
      <c r="BY1964" s="90"/>
      <c r="BZ1964" s="90"/>
      <c r="CA1964" s="90"/>
      <c r="CB1964" s="90"/>
      <c r="CC1964" s="90"/>
      <c r="CD1964" s="90"/>
      <c r="CE1964" s="90"/>
      <c r="CF1964" s="90"/>
      <c r="CG1964" s="90"/>
      <c r="CH1964" s="90"/>
      <c r="CI1964" s="90"/>
      <c r="CJ1964" s="90"/>
      <c r="CK1964" s="90"/>
      <c r="CL1964" s="90"/>
      <c r="CM1964" s="90"/>
      <c r="CN1964" s="90"/>
      <c r="CO1964" s="90"/>
      <c r="CP1964" s="90"/>
      <c r="CQ1964" s="90"/>
      <c r="CR1964" s="90"/>
      <c r="CS1964" s="90"/>
      <c r="CT1964" s="90"/>
      <c r="CU1964" s="91"/>
      <c r="CV1964" s="92"/>
    </row>
    <row r="1965" spans="1:100" s="87" customFormat="1" ht="14.45" customHeight="1" outlineLevel="4" thickBot="1">
      <c r="A1965" s="93">
        <f t="shared" si="30"/>
        <v>1964</v>
      </c>
      <c r="B1965" s="94"/>
      <c r="C1965" s="98"/>
      <c r="I1965" s="87" t="s">
        <v>3237</v>
      </c>
      <c r="BA1965" s="88"/>
      <c r="BB1965" s="89"/>
      <c r="BC1965" s="90"/>
      <c r="BD1965" s="90"/>
      <c r="BE1965" s="90"/>
      <c r="BF1965" s="90"/>
      <c r="BG1965" s="90"/>
      <c r="BH1965" s="90"/>
      <c r="BI1965" s="90"/>
      <c r="BJ1965" s="90"/>
      <c r="BK1965" s="90"/>
      <c r="BL1965" s="90"/>
      <c r="BM1965" s="90"/>
      <c r="BN1965" s="90"/>
      <c r="BO1965" s="90"/>
      <c r="BP1965" s="90"/>
      <c r="BQ1965" s="90"/>
      <c r="BR1965" s="90"/>
      <c r="BS1965" s="90"/>
      <c r="BT1965" s="90"/>
      <c r="BU1965" s="90"/>
      <c r="BV1965" s="90"/>
      <c r="BW1965" s="90"/>
      <c r="BX1965" s="90"/>
      <c r="BY1965" s="90"/>
      <c r="BZ1965" s="90"/>
      <c r="CA1965" s="90"/>
      <c r="CB1965" s="90"/>
      <c r="CC1965" s="90"/>
      <c r="CD1965" s="90"/>
      <c r="CE1965" s="90"/>
      <c r="CF1965" s="90"/>
      <c r="CG1965" s="90"/>
      <c r="CH1965" s="90"/>
      <c r="CI1965" s="90"/>
      <c r="CJ1965" s="90"/>
      <c r="CK1965" s="90"/>
      <c r="CL1965" s="90"/>
      <c r="CM1965" s="90"/>
      <c r="CN1965" s="90"/>
      <c r="CO1965" s="90"/>
      <c r="CP1965" s="90"/>
      <c r="CQ1965" s="90"/>
      <c r="CR1965" s="90"/>
      <c r="CS1965" s="90"/>
      <c r="CT1965" s="90"/>
      <c r="CU1965" s="91"/>
      <c r="CV1965" s="92"/>
    </row>
    <row r="1966" spans="1:100" s="87" customFormat="1" ht="14.45" customHeight="1" outlineLevel="4" thickBot="1">
      <c r="A1966" s="93">
        <f t="shared" si="30"/>
        <v>1965</v>
      </c>
      <c r="B1966" s="94"/>
      <c r="C1966" s="98"/>
      <c r="I1966" s="87" t="s">
        <v>3238</v>
      </c>
      <c r="BA1966" s="88"/>
      <c r="BB1966" s="89"/>
      <c r="BC1966" s="90"/>
      <c r="BD1966" s="90"/>
      <c r="BE1966" s="90"/>
      <c r="BF1966" s="90"/>
      <c r="BG1966" s="90"/>
      <c r="BH1966" s="90"/>
      <c r="BI1966" s="90"/>
      <c r="BJ1966" s="90"/>
      <c r="BK1966" s="90"/>
      <c r="BL1966" s="90"/>
      <c r="BM1966" s="90"/>
      <c r="BN1966" s="90"/>
      <c r="BO1966" s="90"/>
      <c r="BP1966" s="90"/>
      <c r="BQ1966" s="90"/>
      <c r="BR1966" s="90"/>
      <c r="BS1966" s="90"/>
      <c r="BT1966" s="90"/>
      <c r="BU1966" s="90"/>
      <c r="BV1966" s="90"/>
      <c r="BW1966" s="90"/>
      <c r="BX1966" s="90"/>
      <c r="BY1966" s="90"/>
      <c r="BZ1966" s="90"/>
      <c r="CA1966" s="90"/>
      <c r="CB1966" s="90"/>
      <c r="CC1966" s="90"/>
      <c r="CD1966" s="90"/>
      <c r="CE1966" s="90"/>
      <c r="CF1966" s="90"/>
      <c r="CG1966" s="90"/>
      <c r="CH1966" s="90"/>
      <c r="CI1966" s="90"/>
      <c r="CJ1966" s="90"/>
      <c r="CK1966" s="90"/>
      <c r="CL1966" s="90"/>
      <c r="CM1966" s="90"/>
      <c r="CN1966" s="90"/>
      <c r="CO1966" s="90"/>
      <c r="CP1966" s="90"/>
      <c r="CQ1966" s="90"/>
      <c r="CR1966" s="90"/>
      <c r="CS1966" s="90"/>
      <c r="CT1966" s="90"/>
      <c r="CU1966" s="91"/>
      <c r="CV1966" s="92"/>
    </row>
    <row r="1967" spans="1:100" s="87" customFormat="1" ht="14.45" customHeight="1" outlineLevel="4" thickBot="1">
      <c r="A1967" s="93">
        <f t="shared" si="30"/>
        <v>1966</v>
      </c>
      <c r="B1967" s="94"/>
      <c r="C1967" s="98"/>
      <c r="H1967" s="107" t="s">
        <v>3239</v>
      </c>
      <c r="BA1967" s="88"/>
      <c r="BB1967" s="89"/>
      <c r="BC1967" s="90"/>
      <c r="BD1967" s="90"/>
      <c r="BE1967" s="90"/>
      <c r="BF1967" s="90"/>
      <c r="BG1967" s="90"/>
      <c r="BH1967" s="90"/>
      <c r="BI1967" s="90"/>
      <c r="BJ1967" s="90"/>
      <c r="BK1967" s="90"/>
      <c r="BL1967" s="90"/>
      <c r="BM1967" s="90"/>
      <c r="BN1967" s="90"/>
      <c r="BO1967" s="90"/>
      <c r="BP1967" s="90"/>
      <c r="BQ1967" s="90"/>
      <c r="BR1967" s="90"/>
      <c r="BS1967" s="90"/>
      <c r="BT1967" s="90"/>
      <c r="BU1967" s="90"/>
      <c r="BV1967" s="90"/>
      <c r="BW1967" s="90"/>
      <c r="BX1967" s="90"/>
      <c r="BY1967" s="90"/>
      <c r="BZ1967" s="90"/>
      <c r="CA1967" s="90"/>
      <c r="CB1967" s="90"/>
      <c r="CC1967" s="90"/>
      <c r="CD1967" s="90"/>
      <c r="CE1967" s="90"/>
      <c r="CF1967" s="90"/>
      <c r="CG1967" s="90"/>
      <c r="CH1967" s="90"/>
      <c r="CI1967" s="90"/>
      <c r="CJ1967" s="90"/>
      <c r="CK1967" s="90"/>
      <c r="CL1967" s="90"/>
      <c r="CM1967" s="90"/>
      <c r="CN1967" s="90"/>
      <c r="CO1967" s="90"/>
      <c r="CP1967" s="90"/>
      <c r="CQ1967" s="90"/>
      <c r="CR1967" s="90"/>
      <c r="CS1967" s="90"/>
      <c r="CT1967" s="90"/>
      <c r="CU1967" s="91"/>
      <c r="CV1967" s="92"/>
    </row>
    <row r="1968" spans="1:100" s="87" customFormat="1" ht="14.45" customHeight="1" outlineLevel="4" thickBot="1">
      <c r="A1968" s="93">
        <f t="shared" si="30"/>
        <v>1967</v>
      </c>
      <c r="B1968" s="94"/>
      <c r="C1968" s="98"/>
      <c r="I1968" s="87" t="s">
        <v>3240</v>
      </c>
      <c r="J1968" s="113"/>
      <c r="K1968" s="113"/>
      <c r="L1968" s="113"/>
      <c r="M1968" s="113"/>
      <c r="N1968" s="113"/>
      <c r="O1968" s="113"/>
      <c r="P1968" s="113"/>
      <c r="Q1968" s="113"/>
      <c r="R1968" s="113"/>
      <c r="BA1968" s="88"/>
      <c r="BB1968" s="89"/>
      <c r="BC1968" s="90"/>
      <c r="BD1968" s="90"/>
      <c r="BE1968" s="90"/>
      <c r="BF1968" s="90"/>
      <c r="BG1968" s="90"/>
      <c r="BH1968" s="90"/>
      <c r="BI1968" s="90"/>
      <c r="BJ1968" s="90"/>
      <c r="BK1968" s="90"/>
      <c r="BL1968" s="90"/>
      <c r="BM1968" s="90"/>
      <c r="BN1968" s="90"/>
      <c r="BO1968" s="90"/>
      <c r="BP1968" s="90"/>
      <c r="BQ1968" s="90"/>
      <c r="BR1968" s="90"/>
      <c r="BS1968" s="90"/>
      <c r="BT1968" s="90"/>
      <c r="BU1968" s="90"/>
      <c r="BV1968" s="90"/>
      <c r="BW1968" s="90"/>
      <c r="BX1968" s="90"/>
      <c r="BY1968" s="90"/>
      <c r="BZ1968" s="90"/>
      <c r="CA1968" s="90"/>
      <c r="CB1968" s="90"/>
      <c r="CC1968" s="90"/>
      <c r="CD1968" s="90"/>
      <c r="CE1968" s="90"/>
      <c r="CF1968" s="90"/>
      <c r="CG1968" s="90"/>
      <c r="CH1968" s="90"/>
      <c r="CI1968" s="90"/>
      <c r="CJ1968" s="90"/>
      <c r="CK1968" s="90"/>
      <c r="CL1968" s="90"/>
      <c r="CM1968" s="90"/>
      <c r="CN1968" s="90"/>
      <c r="CO1968" s="90"/>
      <c r="CP1968" s="90"/>
      <c r="CQ1968" s="90"/>
      <c r="CR1968" s="90"/>
      <c r="CS1968" s="90"/>
      <c r="CT1968" s="90"/>
      <c r="CU1968" s="91"/>
      <c r="CV1968" s="92"/>
    </row>
    <row r="1969" spans="1:100" s="87" customFormat="1" ht="14.45" customHeight="1" outlineLevel="4" thickBot="1">
      <c r="A1969" s="93">
        <f t="shared" si="30"/>
        <v>1968</v>
      </c>
      <c r="B1969" s="94"/>
      <c r="C1969" s="98"/>
      <c r="I1969" s="123" t="s">
        <v>3241</v>
      </c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123"/>
      <c r="AI1969" s="123"/>
      <c r="AJ1969" s="123"/>
      <c r="AK1969" s="123"/>
      <c r="AL1969" s="123"/>
      <c r="AM1969" s="123"/>
      <c r="AN1969" s="123"/>
      <c r="AO1969" s="123"/>
      <c r="AP1969" s="123"/>
      <c r="AQ1969" s="123"/>
      <c r="AR1969" s="123"/>
      <c r="AS1969" s="123"/>
      <c r="AT1969" s="123"/>
      <c r="AU1969" s="123"/>
      <c r="AV1969" s="123"/>
      <c r="AW1969" s="123"/>
      <c r="AX1969" s="123"/>
      <c r="AY1969" s="123"/>
      <c r="AZ1969" s="123"/>
      <c r="BA1969" s="131"/>
      <c r="BB1969" s="89"/>
      <c r="BC1969" s="90"/>
      <c r="BD1969" s="90"/>
      <c r="BE1969" s="90"/>
      <c r="BF1969" s="90"/>
      <c r="BG1969" s="90"/>
      <c r="BH1969" s="90"/>
      <c r="BI1969" s="90"/>
      <c r="BJ1969" s="90"/>
      <c r="BK1969" s="90"/>
      <c r="BL1969" s="90"/>
      <c r="BM1969" s="90"/>
      <c r="BN1969" s="90"/>
      <c r="BO1969" s="90"/>
      <c r="BP1969" s="90"/>
      <c r="BQ1969" s="90"/>
      <c r="BR1969" s="90"/>
      <c r="BS1969" s="90"/>
      <c r="BT1969" s="90"/>
      <c r="BU1969" s="90"/>
      <c r="BV1969" s="90"/>
      <c r="BW1969" s="90"/>
      <c r="BX1969" s="90"/>
      <c r="BY1969" s="90"/>
      <c r="BZ1969" s="90"/>
      <c r="CA1969" s="90"/>
      <c r="CB1969" s="90"/>
      <c r="CC1969" s="90"/>
      <c r="CD1969" s="90"/>
      <c r="CE1969" s="90"/>
      <c r="CF1969" s="90"/>
      <c r="CG1969" s="90"/>
      <c r="CH1969" s="90"/>
      <c r="CI1969" s="90"/>
      <c r="CJ1969" s="90"/>
      <c r="CK1969" s="90"/>
      <c r="CL1969" s="90"/>
      <c r="CM1969" s="90"/>
      <c r="CN1969" s="90"/>
      <c r="CO1969" s="90"/>
      <c r="CP1969" s="90"/>
      <c r="CQ1969" s="90"/>
      <c r="CR1969" s="90"/>
      <c r="CS1969" s="90"/>
      <c r="CT1969" s="90"/>
      <c r="CU1969" s="91"/>
      <c r="CV1969" s="92"/>
    </row>
    <row r="1970" spans="1:100" s="87" customFormat="1" ht="14.45" customHeight="1" outlineLevel="4" thickBot="1">
      <c r="A1970" s="93">
        <f t="shared" si="30"/>
        <v>1969</v>
      </c>
      <c r="B1970" s="94"/>
      <c r="C1970" s="98"/>
      <c r="I1970" s="132" t="s">
        <v>3242</v>
      </c>
      <c r="J1970" s="133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4"/>
      <c r="BB1970" s="89"/>
      <c r="BC1970" s="90"/>
      <c r="BD1970" s="90"/>
      <c r="BE1970" s="90"/>
      <c r="BF1970" s="90"/>
      <c r="BG1970" s="90"/>
      <c r="BH1970" s="90"/>
      <c r="BI1970" s="90"/>
      <c r="BJ1970" s="90"/>
      <c r="BK1970" s="90"/>
      <c r="BL1970" s="90"/>
      <c r="BM1970" s="90"/>
      <c r="BN1970" s="90"/>
      <c r="BO1970" s="90"/>
      <c r="BP1970" s="90"/>
      <c r="BQ1970" s="90"/>
      <c r="BR1970" s="90"/>
      <c r="BS1970" s="90"/>
      <c r="BT1970" s="90"/>
      <c r="BU1970" s="90"/>
      <c r="BV1970" s="90"/>
      <c r="BW1970" s="90"/>
      <c r="BX1970" s="90"/>
      <c r="BY1970" s="90"/>
      <c r="BZ1970" s="90"/>
      <c r="CA1970" s="90"/>
      <c r="CB1970" s="90"/>
      <c r="CC1970" s="90"/>
      <c r="CD1970" s="90"/>
      <c r="CE1970" s="90"/>
      <c r="CF1970" s="90"/>
      <c r="CG1970" s="90"/>
      <c r="CH1970" s="90"/>
      <c r="CI1970" s="90"/>
      <c r="CJ1970" s="90"/>
      <c r="CK1970" s="90"/>
      <c r="CL1970" s="90"/>
      <c r="CM1970" s="90"/>
      <c r="CN1970" s="90"/>
      <c r="CO1970" s="90"/>
      <c r="CP1970" s="90"/>
      <c r="CQ1970" s="90"/>
      <c r="CR1970" s="90"/>
      <c r="CS1970" s="90"/>
      <c r="CT1970" s="90"/>
      <c r="CU1970" s="91"/>
      <c r="CV1970" s="92"/>
    </row>
    <row r="1971" spans="1:100" s="87" customFormat="1" ht="14.45" customHeight="1" outlineLevel="4" thickBot="1">
      <c r="A1971" s="93">
        <f t="shared" si="30"/>
        <v>1970</v>
      </c>
      <c r="B1971" s="94"/>
      <c r="C1971" s="98"/>
      <c r="I1971" s="98"/>
      <c r="J1971" s="135" t="s">
        <v>3243</v>
      </c>
      <c r="K1971" s="98"/>
      <c r="L1971" s="98"/>
      <c r="M1971" s="98"/>
      <c r="N1971" s="98"/>
      <c r="O1971" s="98"/>
      <c r="P1971" s="98"/>
      <c r="Q1971" s="98"/>
      <c r="R1971" s="98"/>
      <c r="S1971" s="98"/>
      <c r="T1971" s="98"/>
      <c r="U1971" s="98"/>
      <c r="V1971" s="98"/>
      <c r="W1971" s="98"/>
      <c r="X1971" s="98"/>
      <c r="Y1971" s="98"/>
      <c r="Z1971" s="98"/>
      <c r="AA1971" s="98"/>
      <c r="AB1971" s="98"/>
      <c r="AC1971" s="98"/>
      <c r="AD1971" s="98"/>
      <c r="AE1971" s="98"/>
      <c r="AF1971" s="98"/>
      <c r="AG1971" s="98"/>
      <c r="AH1971" s="98"/>
      <c r="AI1971" s="98"/>
      <c r="AJ1971" s="98"/>
      <c r="AK1971" s="98"/>
      <c r="AL1971" s="98"/>
      <c r="AM1971" s="98"/>
      <c r="AN1971" s="98"/>
      <c r="AO1971" s="98"/>
      <c r="AP1971" s="98"/>
      <c r="AQ1971" s="98"/>
      <c r="AR1971" s="98"/>
      <c r="AS1971" s="98"/>
      <c r="AT1971" s="98"/>
      <c r="AU1971" s="98"/>
      <c r="AV1971" s="98"/>
      <c r="AW1971" s="98"/>
      <c r="AX1971" s="98"/>
      <c r="AY1971" s="98"/>
      <c r="AZ1971" s="98"/>
      <c r="BA1971" s="136"/>
      <c r="BB1971" s="89"/>
      <c r="BC1971" s="90"/>
      <c r="BD1971" s="90"/>
      <c r="BE1971" s="90"/>
      <c r="BF1971" s="90"/>
      <c r="BG1971" s="90"/>
      <c r="BH1971" s="90"/>
      <c r="BI1971" s="90"/>
      <c r="BJ1971" s="90"/>
      <c r="BK1971" s="90"/>
      <c r="BL1971" s="90"/>
      <c r="BM1971" s="90"/>
      <c r="BN1971" s="90"/>
      <c r="BO1971" s="90"/>
      <c r="BP1971" s="90"/>
      <c r="BQ1971" s="90"/>
      <c r="BR1971" s="90"/>
      <c r="BS1971" s="90"/>
      <c r="BT1971" s="90"/>
      <c r="BU1971" s="90"/>
      <c r="BV1971" s="90"/>
      <c r="BW1971" s="90"/>
      <c r="BX1971" s="90"/>
      <c r="BY1971" s="90"/>
      <c r="BZ1971" s="90"/>
      <c r="CA1971" s="90"/>
      <c r="CB1971" s="90"/>
      <c r="CC1971" s="90"/>
      <c r="CD1971" s="90"/>
      <c r="CE1971" s="90"/>
      <c r="CF1971" s="90"/>
      <c r="CG1971" s="90"/>
      <c r="CH1971" s="90"/>
      <c r="CI1971" s="90"/>
      <c r="CJ1971" s="90"/>
      <c r="CK1971" s="90"/>
      <c r="CL1971" s="90"/>
      <c r="CM1971" s="90"/>
      <c r="CN1971" s="90"/>
      <c r="CO1971" s="90"/>
      <c r="CP1971" s="90"/>
      <c r="CQ1971" s="90"/>
      <c r="CR1971" s="90"/>
      <c r="CS1971" s="90"/>
      <c r="CT1971" s="90"/>
      <c r="CU1971" s="91"/>
      <c r="CV1971" s="92"/>
    </row>
    <row r="1972" spans="1:100" s="87" customFormat="1" ht="14.45" customHeight="1" outlineLevel="4" thickBot="1">
      <c r="A1972" s="93">
        <f t="shared" si="30"/>
        <v>1971</v>
      </c>
      <c r="B1972" s="94"/>
      <c r="C1972" s="98"/>
      <c r="I1972" s="98"/>
      <c r="J1972" s="98" t="s">
        <v>3244</v>
      </c>
      <c r="K1972" s="98"/>
      <c r="L1972" s="98"/>
      <c r="M1972" s="98"/>
      <c r="N1972" s="98"/>
      <c r="O1972" s="98"/>
      <c r="P1972" s="98"/>
      <c r="Q1972" s="98"/>
      <c r="R1972" s="98"/>
      <c r="S1972" s="98"/>
      <c r="T1972" s="98"/>
      <c r="U1972" s="98"/>
      <c r="V1972" s="98"/>
      <c r="W1972" s="98"/>
      <c r="X1972" s="98"/>
      <c r="Y1972" s="98"/>
      <c r="Z1972" s="98"/>
      <c r="AA1972" s="98"/>
      <c r="AB1972" s="98"/>
      <c r="AC1972" s="98"/>
      <c r="AD1972" s="98"/>
      <c r="AE1972" s="98"/>
      <c r="AF1972" s="98"/>
      <c r="AG1972" s="98"/>
      <c r="AH1972" s="98"/>
      <c r="AI1972" s="98"/>
      <c r="AJ1972" s="98"/>
      <c r="AK1972" s="98"/>
      <c r="AL1972" s="98"/>
      <c r="AM1972" s="98"/>
      <c r="AN1972" s="98"/>
      <c r="AO1972" s="98"/>
      <c r="AP1972" s="98"/>
      <c r="AQ1972" s="98"/>
      <c r="AR1972" s="98"/>
      <c r="AS1972" s="98"/>
      <c r="AT1972" s="98"/>
      <c r="AU1972" s="98"/>
      <c r="AV1972" s="98"/>
      <c r="AW1972" s="98"/>
      <c r="AX1972" s="98"/>
      <c r="AY1972" s="98"/>
      <c r="AZ1972" s="98"/>
      <c r="BA1972" s="136"/>
      <c r="BB1972" s="89"/>
      <c r="BC1972" s="90"/>
      <c r="BD1972" s="90"/>
      <c r="BE1972" s="90"/>
      <c r="BF1972" s="90"/>
      <c r="BG1972" s="90"/>
      <c r="BH1972" s="90"/>
      <c r="BI1972" s="90"/>
      <c r="BJ1972" s="90"/>
      <c r="BK1972" s="90"/>
      <c r="BL1972" s="90"/>
      <c r="BM1972" s="90"/>
      <c r="BN1972" s="90"/>
      <c r="BO1972" s="90"/>
      <c r="BP1972" s="90"/>
      <c r="BQ1972" s="90"/>
      <c r="BR1972" s="90"/>
      <c r="BS1972" s="90"/>
      <c r="BT1972" s="90"/>
      <c r="BU1972" s="90"/>
      <c r="BV1972" s="90"/>
      <c r="BW1972" s="90"/>
      <c r="BX1972" s="90"/>
      <c r="BY1972" s="90"/>
      <c r="BZ1972" s="90"/>
      <c r="CA1972" s="90"/>
      <c r="CB1972" s="90"/>
      <c r="CC1972" s="90"/>
      <c r="CD1972" s="90"/>
      <c r="CE1972" s="90"/>
      <c r="CF1972" s="90"/>
      <c r="CG1972" s="90"/>
      <c r="CH1972" s="90"/>
      <c r="CI1972" s="90"/>
      <c r="CJ1972" s="90"/>
      <c r="CK1972" s="90"/>
      <c r="CL1972" s="90"/>
      <c r="CM1972" s="90"/>
      <c r="CN1972" s="90"/>
      <c r="CO1972" s="90"/>
      <c r="CP1972" s="90"/>
      <c r="CQ1972" s="90"/>
      <c r="CR1972" s="90"/>
      <c r="CS1972" s="90"/>
      <c r="CT1972" s="90"/>
      <c r="CU1972" s="91"/>
      <c r="CV1972" s="92"/>
    </row>
    <row r="1973" spans="1:100" s="87" customFormat="1" ht="14.45" customHeight="1" outlineLevel="4" thickBot="1">
      <c r="A1973" s="93">
        <f t="shared" si="30"/>
        <v>1972</v>
      </c>
      <c r="B1973" s="94"/>
      <c r="C1973" s="98"/>
      <c r="I1973" s="98"/>
      <c r="J1973" s="98" t="s">
        <v>3245</v>
      </c>
      <c r="K1973" s="98"/>
      <c r="L1973" s="98"/>
      <c r="M1973" s="98"/>
      <c r="N1973" s="98"/>
      <c r="O1973" s="98"/>
      <c r="P1973" s="98"/>
      <c r="Q1973" s="98"/>
      <c r="R1973" s="98"/>
      <c r="S1973" s="98"/>
      <c r="T1973" s="98"/>
      <c r="U1973" s="98"/>
      <c r="V1973" s="98"/>
      <c r="W1973" s="98"/>
      <c r="X1973" s="98"/>
      <c r="Y1973" s="98"/>
      <c r="Z1973" s="98"/>
      <c r="AA1973" s="98"/>
      <c r="AB1973" s="98"/>
      <c r="AC1973" s="98"/>
      <c r="AD1973" s="98"/>
      <c r="AE1973" s="98"/>
      <c r="AF1973" s="98"/>
      <c r="AG1973" s="98"/>
      <c r="AH1973" s="98"/>
      <c r="AI1973" s="98"/>
      <c r="AJ1973" s="98"/>
      <c r="AK1973" s="98"/>
      <c r="AL1973" s="98"/>
      <c r="AM1973" s="98"/>
      <c r="AN1973" s="98"/>
      <c r="AO1973" s="98"/>
      <c r="AP1973" s="98"/>
      <c r="AQ1973" s="98"/>
      <c r="AR1973" s="98"/>
      <c r="AS1973" s="98"/>
      <c r="AT1973" s="98"/>
      <c r="AU1973" s="98"/>
      <c r="AV1973" s="98"/>
      <c r="AW1973" s="98"/>
      <c r="AX1973" s="98"/>
      <c r="AY1973" s="98"/>
      <c r="AZ1973" s="98"/>
      <c r="BA1973" s="136"/>
      <c r="BB1973" s="89"/>
      <c r="BC1973" s="90"/>
      <c r="BD1973" s="90"/>
      <c r="BE1973" s="90"/>
      <c r="BF1973" s="90"/>
      <c r="BG1973" s="90"/>
      <c r="BH1973" s="90"/>
      <c r="BI1973" s="90"/>
      <c r="BJ1973" s="90"/>
      <c r="BK1973" s="90"/>
      <c r="BL1973" s="90"/>
      <c r="BM1973" s="90"/>
      <c r="BN1973" s="90"/>
      <c r="BO1973" s="90"/>
      <c r="BP1973" s="90"/>
      <c r="BQ1973" s="90"/>
      <c r="BR1973" s="90"/>
      <c r="BS1973" s="90"/>
      <c r="BT1973" s="90"/>
      <c r="BU1973" s="90"/>
      <c r="BV1973" s="90"/>
      <c r="BW1973" s="90"/>
      <c r="BX1973" s="90"/>
      <c r="BY1973" s="90"/>
      <c r="BZ1973" s="90"/>
      <c r="CA1973" s="90"/>
      <c r="CB1973" s="90"/>
      <c r="CC1973" s="90"/>
      <c r="CD1973" s="90"/>
      <c r="CE1973" s="90"/>
      <c r="CF1973" s="90"/>
      <c r="CG1973" s="90"/>
      <c r="CH1973" s="90"/>
      <c r="CI1973" s="90"/>
      <c r="CJ1973" s="90"/>
      <c r="CK1973" s="90"/>
      <c r="CL1973" s="90"/>
      <c r="CM1973" s="90"/>
      <c r="CN1973" s="90"/>
      <c r="CO1973" s="90"/>
      <c r="CP1973" s="90"/>
      <c r="CQ1973" s="90"/>
      <c r="CR1973" s="90"/>
      <c r="CS1973" s="90"/>
      <c r="CT1973" s="90"/>
      <c r="CU1973" s="91"/>
      <c r="CV1973" s="92"/>
    </row>
    <row r="1974" spans="1:100" s="87" customFormat="1" ht="14.45" customHeight="1" outlineLevel="4" thickBot="1">
      <c r="A1974" s="93">
        <f t="shared" si="30"/>
        <v>1973</v>
      </c>
      <c r="B1974" s="94"/>
      <c r="C1974" s="98"/>
      <c r="I1974" s="98"/>
      <c r="J1974" s="135" t="s">
        <v>3246</v>
      </c>
      <c r="K1974" s="98"/>
      <c r="L1974" s="98"/>
      <c r="M1974" s="98"/>
      <c r="N1974" s="98"/>
      <c r="O1974" s="98"/>
      <c r="P1974" s="98"/>
      <c r="Q1974" s="98"/>
      <c r="R1974" s="98"/>
      <c r="S1974" s="98"/>
      <c r="T1974" s="98"/>
      <c r="U1974" s="98"/>
      <c r="V1974" s="98"/>
      <c r="W1974" s="98"/>
      <c r="X1974" s="98"/>
      <c r="Y1974" s="98"/>
      <c r="Z1974" s="98"/>
      <c r="AA1974" s="98"/>
      <c r="AB1974" s="98"/>
      <c r="AC1974" s="98"/>
      <c r="AD1974" s="98"/>
      <c r="AE1974" s="98"/>
      <c r="AF1974" s="98"/>
      <c r="AG1974" s="98"/>
      <c r="AH1974" s="98"/>
      <c r="AI1974" s="98"/>
      <c r="AJ1974" s="98"/>
      <c r="AK1974" s="98"/>
      <c r="AL1974" s="98"/>
      <c r="AM1974" s="98"/>
      <c r="AN1974" s="98"/>
      <c r="AO1974" s="98"/>
      <c r="AP1974" s="98"/>
      <c r="AQ1974" s="98"/>
      <c r="AR1974" s="98"/>
      <c r="AS1974" s="98"/>
      <c r="AT1974" s="98"/>
      <c r="AU1974" s="98"/>
      <c r="AV1974" s="98"/>
      <c r="AW1974" s="98"/>
      <c r="AX1974" s="98"/>
      <c r="AY1974" s="98"/>
      <c r="AZ1974" s="98"/>
      <c r="BA1974" s="136"/>
      <c r="BB1974" s="89"/>
      <c r="BC1974" s="90"/>
      <c r="BD1974" s="90"/>
      <c r="BE1974" s="90"/>
      <c r="BF1974" s="90"/>
      <c r="BG1974" s="90"/>
      <c r="BH1974" s="90"/>
      <c r="BI1974" s="90"/>
      <c r="BJ1974" s="90"/>
      <c r="BK1974" s="90"/>
      <c r="BL1974" s="90"/>
      <c r="BM1974" s="90"/>
      <c r="BN1974" s="90"/>
      <c r="BO1974" s="90"/>
      <c r="BP1974" s="90"/>
      <c r="BQ1974" s="90"/>
      <c r="BR1974" s="90"/>
      <c r="BS1974" s="90"/>
      <c r="BT1974" s="90"/>
      <c r="BU1974" s="90"/>
      <c r="BV1974" s="90"/>
      <c r="BW1974" s="90"/>
      <c r="BX1974" s="90"/>
      <c r="BY1974" s="90"/>
      <c r="BZ1974" s="90"/>
      <c r="CA1974" s="90"/>
      <c r="CB1974" s="90"/>
      <c r="CC1974" s="90"/>
      <c r="CD1974" s="90"/>
      <c r="CE1974" s="90"/>
      <c r="CF1974" s="90"/>
      <c r="CG1974" s="90"/>
      <c r="CH1974" s="90"/>
      <c r="CI1974" s="90"/>
      <c r="CJ1974" s="90"/>
      <c r="CK1974" s="90"/>
      <c r="CL1974" s="90"/>
      <c r="CM1974" s="90"/>
      <c r="CN1974" s="90"/>
      <c r="CO1974" s="90"/>
      <c r="CP1974" s="90"/>
      <c r="CQ1974" s="90"/>
      <c r="CR1974" s="90"/>
      <c r="CS1974" s="90"/>
      <c r="CT1974" s="90"/>
      <c r="CU1974" s="91"/>
      <c r="CV1974" s="92"/>
    </row>
    <row r="1975" spans="1:100" s="87" customFormat="1" ht="14.45" customHeight="1" outlineLevel="4" thickBot="1">
      <c r="A1975" s="93">
        <f t="shared" si="30"/>
        <v>1974</v>
      </c>
      <c r="B1975" s="94"/>
      <c r="C1975" s="98"/>
      <c r="I1975" s="98"/>
      <c r="K1975" s="139" t="s">
        <v>3247</v>
      </c>
      <c r="L1975" s="98"/>
      <c r="M1975" s="98"/>
      <c r="N1975" s="98"/>
      <c r="O1975" s="98"/>
      <c r="P1975" s="98"/>
      <c r="Q1975" s="98"/>
      <c r="R1975" s="98"/>
      <c r="S1975" s="98"/>
      <c r="T1975" s="98"/>
      <c r="U1975" s="98"/>
      <c r="V1975" s="98"/>
      <c r="W1975" s="98"/>
      <c r="X1975" s="98"/>
      <c r="Y1975" s="98"/>
      <c r="Z1975" s="98"/>
      <c r="AA1975" s="98"/>
      <c r="AB1975" s="98"/>
      <c r="AC1975" s="98"/>
      <c r="AD1975" s="98"/>
      <c r="AE1975" s="98"/>
      <c r="AF1975" s="98"/>
      <c r="AG1975" s="98"/>
      <c r="AH1975" s="98"/>
      <c r="AI1975" s="98"/>
      <c r="AJ1975" s="98"/>
      <c r="AK1975" s="98"/>
      <c r="AL1975" s="98"/>
      <c r="AM1975" s="98"/>
      <c r="AN1975" s="98"/>
      <c r="AO1975" s="98"/>
      <c r="AP1975" s="98"/>
      <c r="AQ1975" s="98"/>
      <c r="AR1975" s="98"/>
      <c r="AS1975" s="98"/>
      <c r="AT1975" s="98"/>
      <c r="AU1975" s="98"/>
      <c r="AV1975" s="98"/>
      <c r="AW1975" s="98"/>
      <c r="AX1975" s="98"/>
      <c r="AY1975" s="98"/>
      <c r="AZ1975" s="98"/>
      <c r="BA1975" s="136"/>
      <c r="BB1975" s="89"/>
      <c r="BC1975" s="90"/>
      <c r="BD1975" s="90"/>
      <c r="BE1975" s="90"/>
      <c r="BF1975" s="90"/>
      <c r="BG1975" s="90"/>
      <c r="BH1975" s="90"/>
      <c r="BI1975" s="90"/>
      <c r="BJ1975" s="90"/>
      <c r="BK1975" s="90"/>
      <c r="BL1975" s="90"/>
      <c r="BM1975" s="90"/>
      <c r="BN1975" s="90"/>
      <c r="BO1975" s="90"/>
      <c r="BP1975" s="90"/>
      <c r="BQ1975" s="90"/>
      <c r="BR1975" s="90"/>
      <c r="BS1975" s="90"/>
      <c r="BT1975" s="90"/>
      <c r="BU1975" s="90"/>
      <c r="BV1975" s="90"/>
      <c r="BW1975" s="90"/>
      <c r="BX1975" s="90"/>
      <c r="BY1975" s="90"/>
      <c r="BZ1975" s="90"/>
      <c r="CA1975" s="90"/>
      <c r="CB1975" s="90"/>
      <c r="CC1975" s="90"/>
      <c r="CD1975" s="90"/>
      <c r="CE1975" s="90"/>
      <c r="CF1975" s="90"/>
      <c r="CG1975" s="90"/>
      <c r="CH1975" s="90"/>
      <c r="CI1975" s="90"/>
      <c r="CJ1975" s="90"/>
      <c r="CK1975" s="90"/>
      <c r="CL1975" s="90"/>
      <c r="CM1975" s="90"/>
      <c r="CN1975" s="90"/>
      <c r="CO1975" s="90"/>
      <c r="CP1975" s="90"/>
      <c r="CQ1975" s="90"/>
      <c r="CR1975" s="90"/>
      <c r="CS1975" s="90"/>
      <c r="CT1975" s="90"/>
      <c r="CU1975" s="91"/>
      <c r="CV1975" s="92"/>
    </row>
    <row r="1976" spans="1:100" s="87" customFormat="1" ht="14.45" customHeight="1" outlineLevel="4" thickBot="1">
      <c r="A1976" s="93">
        <f t="shared" si="30"/>
        <v>1975</v>
      </c>
      <c r="B1976" s="94"/>
      <c r="C1976" s="98"/>
      <c r="I1976" s="98"/>
      <c r="K1976" s="139" t="s">
        <v>3248</v>
      </c>
      <c r="L1976" s="98"/>
      <c r="M1976" s="98"/>
      <c r="N1976" s="98"/>
      <c r="O1976" s="98"/>
      <c r="P1976" s="98"/>
      <c r="Q1976" s="98"/>
      <c r="R1976" s="98"/>
      <c r="S1976" s="98"/>
      <c r="T1976" s="98"/>
      <c r="U1976" s="98"/>
      <c r="V1976" s="98"/>
      <c r="W1976" s="98"/>
      <c r="X1976" s="98"/>
      <c r="Y1976" s="98"/>
      <c r="Z1976" s="98"/>
      <c r="AA1976" s="98"/>
      <c r="AB1976" s="98"/>
      <c r="AC1976" s="98"/>
      <c r="AD1976" s="98"/>
      <c r="AE1976" s="98"/>
      <c r="AF1976" s="98"/>
      <c r="AG1976" s="98"/>
      <c r="AH1976" s="98"/>
      <c r="AI1976" s="98"/>
      <c r="AJ1976" s="98"/>
      <c r="AK1976" s="98"/>
      <c r="AL1976" s="98"/>
      <c r="AM1976" s="98"/>
      <c r="AN1976" s="98"/>
      <c r="AO1976" s="98"/>
      <c r="AP1976" s="98"/>
      <c r="AQ1976" s="98"/>
      <c r="AR1976" s="98"/>
      <c r="AS1976" s="98"/>
      <c r="AT1976" s="98"/>
      <c r="AU1976" s="98"/>
      <c r="AV1976" s="98"/>
      <c r="AW1976" s="98"/>
      <c r="AX1976" s="98"/>
      <c r="AY1976" s="98"/>
      <c r="AZ1976" s="98"/>
      <c r="BA1976" s="136"/>
      <c r="BB1976" s="89"/>
      <c r="BC1976" s="90"/>
      <c r="BD1976" s="90"/>
      <c r="BE1976" s="90"/>
      <c r="BF1976" s="90"/>
      <c r="BG1976" s="90"/>
      <c r="BH1976" s="90"/>
      <c r="BI1976" s="90"/>
      <c r="BJ1976" s="90"/>
      <c r="BK1976" s="90"/>
      <c r="BL1976" s="90"/>
      <c r="BM1976" s="90"/>
      <c r="BN1976" s="90"/>
      <c r="BO1976" s="90"/>
      <c r="BP1976" s="90"/>
      <c r="BQ1976" s="90"/>
      <c r="BR1976" s="90"/>
      <c r="BS1976" s="90"/>
      <c r="BT1976" s="90"/>
      <c r="BU1976" s="90"/>
      <c r="BV1976" s="90"/>
      <c r="BW1976" s="90"/>
      <c r="BX1976" s="90"/>
      <c r="BY1976" s="90"/>
      <c r="BZ1976" s="90"/>
      <c r="CA1976" s="90"/>
      <c r="CB1976" s="90"/>
      <c r="CC1976" s="90"/>
      <c r="CD1976" s="90"/>
      <c r="CE1976" s="90"/>
      <c r="CF1976" s="90"/>
      <c r="CG1976" s="90"/>
      <c r="CH1976" s="90"/>
      <c r="CI1976" s="90"/>
      <c r="CJ1976" s="90"/>
      <c r="CK1976" s="90"/>
      <c r="CL1976" s="90"/>
      <c r="CM1976" s="90"/>
      <c r="CN1976" s="90"/>
      <c r="CO1976" s="90"/>
      <c r="CP1976" s="90"/>
      <c r="CQ1976" s="90"/>
      <c r="CR1976" s="90"/>
      <c r="CS1976" s="90"/>
      <c r="CT1976" s="90"/>
      <c r="CU1976" s="91"/>
      <c r="CV1976" s="92"/>
    </row>
    <row r="1977" spans="1:100" s="87" customFormat="1" ht="14.45" customHeight="1" outlineLevel="4" thickBot="1">
      <c r="A1977" s="93">
        <f t="shared" si="30"/>
        <v>1976</v>
      </c>
      <c r="B1977" s="94"/>
      <c r="C1977" s="98"/>
      <c r="I1977" s="98"/>
      <c r="K1977" s="139" t="s">
        <v>3249</v>
      </c>
      <c r="L1977" s="98"/>
      <c r="M1977" s="98"/>
      <c r="N1977" s="98"/>
      <c r="O1977" s="98"/>
      <c r="P1977" s="98"/>
      <c r="Q1977" s="98"/>
      <c r="R1977" s="98"/>
      <c r="S1977" s="98"/>
      <c r="T1977" s="98"/>
      <c r="U1977" s="98"/>
      <c r="V1977" s="98"/>
      <c r="W1977" s="98"/>
      <c r="X1977" s="98"/>
      <c r="Y1977" s="98"/>
      <c r="Z1977" s="98"/>
      <c r="AA1977" s="98"/>
      <c r="AB1977" s="98"/>
      <c r="AC1977" s="98"/>
      <c r="AD1977" s="98"/>
      <c r="AE1977" s="98"/>
      <c r="AF1977" s="98"/>
      <c r="AG1977" s="98"/>
      <c r="AH1977" s="98"/>
      <c r="AI1977" s="98"/>
      <c r="AJ1977" s="98"/>
      <c r="AK1977" s="98"/>
      <c r="AL1977" s="98"/>
      <c r="AM1977" s="98"/>
      <c r="AN1977" s="98"/>
      <c r="AO1977" s="98"/>
      <c r="AP1977" s="98"/>
      <c r="AQ1977" s="98"/>
      <c r="AR1977" s="98"/>
      <c r="AS1977" s="98"/>
      <c r="AT1977" s="98"/>
      <c r="AU1977" s="98"/>
      <c r="AV1977" s="98"/>
      <c r="AW1977" s="98"/>
      <c r="AX1977" s="98"/>
      <c r="AY1977" s="98"/>
      <c r="AZ1977" s="98"/>
      <c r="BA1977" s="136"/>
      <c r="BB1977" s="89"/>
      <c r="BC1977" s="90"/>
      <c r="BD1977" s="90"/>
      <c r="BE1977" s="90"/>
      <c r="BF1977" s="90"/>
      <c r="BG1977" s="90"/>
      <c r="BH1977" s="90"/>
      <c r="BI1977" s="90"/>
      <c r="BJ1977" s="90"/>
      <c r="BK1977" s="90"/>
      <c r="BL1977" s="90"/>
      <c r="BM1977" s="90"/>
      <c r="BN1977" s="90"/>
      <c r="BO1977" s="90"/>
      <c r="BP1977" s="90"/>
      <c r="BQ1977" s="90"/>
      <c r="BR1977" s="90"/>
      <c r="BS1977" s="90"/>
      <c r="BT1977" s="90"/>
      <c r="BU1977" s="90"/>
      <c r="BV1977" s="90"/>
      <c r="BW1977" s="90"/>
      <c r="BX1977" s="90"/>
      <c r="BY1977" s="90"/>
      <c r="BZ1977" s="90"/>
      <c r="CA1977" s="90"/>
      <c r="CB1977" s="90"/>
      <c r="CC1977" s="90"/>
      <c r="CD1977" s="90"/>
      <c r="CE1977" s="90"/>
      <c r="CF1977" s="90"/>
      <c r="CG1977" s="90"/>
      <c r="CH1977" s="90"/>
      <c r="CI1977" s="90"/>
      <c r="CJ1977" s="90"/>
      <c r="CK1977" s="90"/>
      <c r="CL1977" s="90"/>
      <c r="CM1977" s="90"/>
      <c r="CN1977" s="90"/>
      <c r="CO1977" s="90"/>
      <c r="CP1977" s="90"/>
      <c r="CQ1977" s="90"/>
      <c r="CR1977" s="90"/>
      <c r="CS1977" s="90"/>
      <c r="CT1977" s="90"/>
      <c r="CU1977" s="91"/>
      <c r="CV1977" s="92"/>
    </row>
    <row r="1978" spans="1:100" s="87" customFormat="1" ht="14.45" customHeight="1" outlineLevel="4" thickBot="1">
      <c r="A1978" s="93">
        <f t="shared" si="30"/>
        <v>1977</v>
      </c>
      <c r="B1978" s="94"/>
      <c r="C1978" s="98"/>
      <c r="I1978" s="98"/>
      <c r="J1978" s="135" t="s">
        <v>3250</v>
      </c>
      <c r="K1978" s="98"/>
      <c r="L1978" s="98"/>
      <c r="M1978" s="98"/>
      <c r="N1978" s="98"/>
      <c r="O1978" s="98"/>
      <c r="P1978" s="98"/>
      <c r="Q1978" s="98"/>
      <c r="R1978" s="98"/>
      <c r="S1978" s="98"/>
      <c r="T1978" s="98"/>
      <c r="U1978" s="98"/>
      <c r="V1978" s="98"/>
      <c r="W1978" s="98"/>
      <c r="X1978" s="98"/>
      <c r="Y1978" s="98"/>
      <c r="Z1978" s="98"/>
      <c r="AA1978" s="98"/>
      <c r="AB1978" s="98"/>
      <c r="AC1978" s="98"/>
      <c r="AD1978" s="98"/>
      <c r="AE1978" s="98"/>
      <c r="AF1978" s="98"/>
      <c r="AG1978" s="98"/>
      <c r="AH1978" s="98"/>
      <c r="AI1978" s="98"/>
      <c r="AJ1978" s="98"/>
      <c r="AK1978" s="98"/>
      <c r="AL1978" s="98"/>
      <c r="AM1978" s="98"/>
      <c r="AN1978" s="98"/>
      <c r="AO1978" s="98"/>
      <c r="AP1978" s="98"/>
      <c r="AQ1978" s="98"/>
      <c r="AR1978" s="98"/>
      <c r="AS1978" s="98"/>
      <c r="AT1978" s="98"/>
      <c r="AU1978" s="98"/>
      <c r="AV1978" s="98"/>
      <c r="AW1978" s="98"/>
      <c r="AX1978" s="98"/>
      <c r="AY1978" s="98"/>
      <c r="AZ1978" s="98"/>
      <c r="BA1978" s="136"/>
      <c r="BB1978" s="89"/>
      <c r="BC1978" s="90"/>
      <c r="BD1978" s="90"/>
      <c r="BE1978" s="90"/>
      <c r="BF1978" s="90"/>
      <c r="BG1978" s="90"/>
      <c r="BH1978" s="90"/>
      <c r="BI1978" s="90"/>
      <c r="BJ1978" s="90"/>
      <c r="BK1978" s="90"/>
      <c r="BL1978" s="90"/>
      <c r="BM1978" s="90"/>
      <c r="BN1978" s="90"/>
      <c r="BO1978" s="90"/>
      <c r="BP1978" s="90"/>
      <c r="BQ1978" s="90"/>
      <c r="BR1978" s="90"/>
      <c r="BS1978" s="90"/>
      <c r="BT1978" s="90"/>
      <c r="BU1978" s="90"/>
      <c r="BV1978" s="90"/>
      <c r="BW1978" s="90"/>
      <c r="BX1978" s="90"/>
      <c r="BY1978" s="90"/>
      <c r="BZ1978" s="90"/>
      <c r="CA1978" s="90"/>
      <c r="CB1978" s="90"/>
      <c r="CC1978" s="90"/>
      <c r="CD1978" s="90"/>
      <c r="CE1978" s="90"/>
      <c r="CF1978" s="90"/>
      <c r="CG1978" s="90"/>
      <c r="CH1978" s="90"/>
      <c r="CI1978" s="90"/>
      <c r="CJ1978" s="90"/>
      <c r="CK1978" s="90"/>
      <c r="CL1978" s="90"/>
      <c r="CM1978" s="90"/>
      <c r="CN1978" s="90"/>
      <c r="CO1978" s="90"/>
      <c r="CP1978" s="90"/>
      <c r="CQ1978" s="90"/>
      <c r="CR1978" s="90"/>
      <c r="CS1978" s="90"/>
      <c r="CT1978" s="90"/>
      <c r="CU1978" s="91"/>
      <c r="CV1978" s="92"/>
    </row>
    <row r="1979" spans="1:100" s="87" customFormat="1" ht="14.45" customHeight="1" outlineLevel="4" thickBot="1">
      <c r="A1979" s="93">
        <f t="shared" si="30"/>
        <v>1978</v>
      </c>
      <c r="B1979" s="94"/>
      <c r="C1979" s="98"/>
      <c r="I1979" s="98"/>
      <c r="J1979" s="98" t="s">
        <v>3251</v>
      </c>
      <c r="K1979" s="98"/>
      <c r="L1979" s="98"/>
      <c r="M1979" s="98"/>
      <c r="N1979" s="98"/>
      <c r="O1979" s="98"/>
      <c r="P1979" s="98"/>
      <c r="Q1979" s="98"/>
      <c r="R1979" s="98"/>
      <c r="S1979" s="98"/>
      <c r="T1979" s="98"/>
      <c r="U1979" s="98"/>
      <c r="V1979" s="98"/>
      <c r="W1979" s="98"/>
      <c r="X1979" s="98"/>
      <c r="Y1979" s="98"/>
      <c r="Z1979" s="98"/>
      <c r="AA1979" s="98"/>
      <c r="AB1979" s="98"/>
      <c r="AC1979" s="98"/>
      <c r="AD1979" s="98"/>
      <c r="AE1979" s="98"/>
      <c r="AF1979" s="98"/>
      <c r="AG1979" s="98"/>
      <c r="AH1979" s="98"/>
      <c r="AI1979" s="98"/>
      <c r="AJ1979" s="98"/>
      <c r="AK1979" s="98"/>
      <c r="AL1979" s="98"/>
      <c r="AM1979" s="98"/>
      <c r="AN1979" s="98"/>
      <c r="AO1979" s="98"/>
      <c r="AP1979" s="98"/>
      <c r="AQ1979" s="98"/>
      <c r="AR1979" s="98"/>
      <c r="AS1979" s="98"/>
      <c r="AT1979" s="98"/>
      <c r="AU1979" s="98"/>
      <c r="AV1979" s="98"/>
      <c r="AW1979" s="98"/>
      <c r="AX1979" s="98"/>
      <c r="AY1979" s="98"/>
      <c r="AZ1979" s="98"/>
      <c r="BA1979" s="136"/>
      <c r="BB1979" s="89"/>
      <c r="BC1979" s="90"/>
      <c r="BD1979" s="90"/>
      <c r="BE1979" s="90"/>
      <c r="BF1979" s="90"/>
      <c r="BG1979" s="90"/>
      <c r="BH1979" s="90"/>
      <c r="BI1979" s="90"/>
      <c r="BJ1979" s="90"/>
      <c r="BK1979" s="90"/>
      <c r="BL1979" s="90"/>
      <c r="BM1979" s="90"/>
      <c r="BN1979" s="90"/>
      <c r="BO1979" s="90"/>
      <c r="BP1979" s="90"/>
      <c r="BQ1979" s="90"/>
      <c r="BR1979" s="90"/>
      <c r="BS1979" s="90"/>
      <c r="BT1979" s="90"/>
      <c r="BU1979" s="90"/>
      <c r="BV1979" s="90"/>
      <c r="BW1979" s="90"/>
      <c r="BX1979" s="90"/>
      <c r="BY1979" s="90"/>
      <c r="BZ1979" s="90"/>
      <c r="CA1979" s="90"/>
      <c r="CB1979" s="90"/>
      <c r="CC1979" s="90"/>
      <c r="CD1979" s="90"/>
      <c r="CE1979" s="90"/>
      <c r="CF1979" s="90"/>
      <c r="CG1979" s="90"/>
      <c r="CH1979" s="90"/>
      <c r="CI1979" s="90"/>
      <c r="CJ1979" s="90"/>
      <c r="CK1979" s="90"/>
      <c r="CL1979" s="90"/>
      <c r="CM1979" s="90"/>
      <c r="CN1979" s="90"/>
      <c r="CO1979" s="90"/>
      <c r="CP1979" s="90"/>
      <c r="CQ1979" s="90"/>
      <c r="CR1979" s="90"/>
      <c r="CS1979" s="90"/>
      <c r="CT1979" s="90"/>
      <c r="CU1979" s="91"/>
      <c r="CV1979" s="92"/>
    </row>
    <row r="1980" spans="1:100" s="87" customFormat="1" ht="14.45" customHeight="1" outlineLevel="4" thickBot="1">
      <c r="A1980" s="93">
        <f t="shared" si="30"/>
        <v>1979</v>
      </c>
      <c r="B1980" s="94"/>
      <c r="C1980" s="98"/>
      <c r="I1980" s="98"/>
      <c r="J1980" s="135" t="s">
        <v>3252</v>
      </c>
      <c r="K1980" s="98"/>
      <c r="L1980" s="98"/>
      <c r="M1980" s="98"/>
      <c r="N1980" s="98"/>
      <c r="O1980" s="98"/>
      <c r="P1980" s="98"/>
      <c r="Q1980" s="98"/>
      <c r="R1980" s="98"/>
      <c r="S1980" s="98"/>
      <c r="T1980" s="98"/>
      <c r="U1980" s="98"/>
      <c r="V1980" s="98"/>
      <c r="W1980" s="98"/>
      <c r="X1980" s="98"/>
      <c r="Y1980" s="98"/>
      <c r="Z1980" s="98"/>
      <c r="AA1980" s="98"/>
      <c r="AB1980" s="98"/>
      <c r="AC1980" s="98"/>
      <c r="AD1980" s="98"/>
      <c r="AE1980" s="98"/>
      <c r="AF1980" s="98"/>
      <c r="AG1980" s="98"/>
      <c r="AH1980" s="98"/>
      <c r="AI1980" s="98"/>
      <c r="AJ1980" s="98"/>
      <c r="AK1980" s="98"/>
      <c r="AL1980" s="98"/>
      <c r="AM1980" s="98"/>
      <c r="AN1980" s="98"/>
      <c r="AO1980" s="98"/>
      <c r="AP1980" s="98"/>
      <c r="AQ1980" s="98"/>
      <c r="AR1980" s="98"/>
      <c r="AS1980" s="98"/>
      <c r="AT1980" s="98"/>
      <c r="AU1980" s="98"/>
      <c r="AV1980" s="98"/>
      <c r="AW1980" s="98"/>
      <c r="AX1980" s="98"/>
      <c r="AY1980" s="98"/>
      <c r="AZ1980" s="98"/>
      <c r="BA1980" s="136"/>
      <c r="BB1980" s="89"/>
      <c r="BC1980" s="90"/>
      <c r="BD1980" s="90"/>
      <c r="BE1980" s="90"/>
      <c r="BF1980" s="90"/>
      <c r="BG1980" s="90"/>
      <c r="BH1980" s="90"/>
      <c r="BI1980" s="90"/>
      <c r="BJ1980" s="90"/>
      <c r="BK1980" s="90"/>
      <c r="BL1980" s="90"/>
      <c r="BM1980" s="90"/>
      <c r="BN1980" s="90"/>
      <c r="BO1980" s="90"/>
      <c r="BP1980" s="90"/>
      <c r="BQ1980" s="90"/>
      <c r="BR1980" s="90"/>
      <c r="BS1980" s="90"/>
      <c r="BT1980" s="90"/>
      <c r="BU1980" s="90"/>
      <c r="BV1980" s="90"/>
      <c r="BW1980" s="90"/>
      <c r="BX1980" s="90"/>
      <c r="BY1980" s="90"/>
      <c r="BZ1980" s="90"/>
      <c r="CA1980" s="90"/>
      <c r="CB1980" s="90"/>
      <c r="CC1980" s="90"/>
      <c r="CD1980" s="90"/>
      <c r="CE1980" s="90"/>
      <c r="CF1980" s="90"/>
      <c r="CG1980" s="90"/>
      <c r="CH1980" s="90"/>
      <c r="CI1980" s="90"/>
      <c r="CJ1980" s="90"/>
      <c r="CK1980" s="90"/>
      <c r="CL1980" s="90"/>
      <c r="CM1980" s="90"/>
      <c r="CN1980" s="90"/>
      <c r="CO1980" s="90"/>
      <c r="CP1980" s="90"/>
      <c r="CQ1980" s="90"/>
      <c r="CR1980" s="90"/>
      <c r="CS1980" s="90"/>
      <c r="CT1980" s="90"/>
      <c r="CU1980" s="91"/>
      <c r="CV1980" s="92"/>
    </row>
    <row r="1981" spans="1:100" s="87" customFormat="1" ht="14.45" customHeight="1" outlineLevel="4" thickBot="1">
      <c r="A1981" s="93">
        <f t="shared" si="30"/>
        <v>1980</v>
      </c>
      <c r="B1981" s="94"/>
      <c r="C1981" s="98"/>
      <c r="I1981" s="144"/>
      <c r="J1981" s="144" t="s">
        <v>2228</v>
      </c>
      <c r="K1981" s="144"/>
      <c r="L1981" s="144"/>
      <c r="M1981" s="144"/>
      <c r="N1981" s="144"/>
      <c r="O1981" s="144"/>
      <c r="P1981" s="144"/>
      <c r="Q1981" s="144"/>
      <c r="R1981" s="144"/>
      <c r="S1981" s="144"/>
      <c r="T1981" s="144"/>
      <c r="U1981" s="144"/>
      <c r="V1981" s="144"/>
      <c r="W1981" s="144"/>
      <c r="X1981" s="144"/>
      <c r="Y1981" s="144"/>
      <c r="Z1981" s="144"/>
      <c r="AA1981" s="144"/>
      <c r="AB1981" s="144"/>
      <c r="AC1981" s="144"/>
      <c r="AD1981" s="144"/>
      <c r="AE1981" s="144"/>
      <c r="AF1981" s="144"/>
      <c r="AG1981" s="144"/>
      <c r="AH1981" s="144"/>
      <c r="AI1981" s="144"/>
      <c r="AJ1981" s="144"/>
      <c r="AK1981" s="144"/>
      <c r="AL1981" s="144"/>
      <c r="AM1981" s="144"/>
      <c r="AN1981" s="144"/>
      <c r="AO1981" s="144"/>
      <c r="AP1981" s="144"/>
      <c r="AQ1981" s="144"/>
      <c r="AR1981" s="144"/>
      <c r="AS1981" s="144"/>
      <c r="AT1981" s="144"/>
      <c r="AU1981" s="144"/>
      <c r="AV1981" s="144"/>
      <c r="AW1981" s="144"/>
      <c r="AX1981" s="144"/>
      <c r="AY1981" s="144"/>
      <c r="AZ1981" s="144"/>
      <c r="BA1981" s="145"/>
      <c r="BB1981" s="89"/>
      <c r="BC1981" s="90"/>
      <c r="BD1981" s="90"/>
      <c r="BE1981" s="90"/>
      <c r="BF1981" s="90"/>
      <c r="BG1981" s="90"/>
      <c r="BH1981" s="90"/>
      <c r="BI1981" s="90"/>
      <c r="BJ1981" s="90"/>
      <c r="BK1981" s="90"/>
      <c r="BL1981" s="90"/>
      <c r="BM1981" s="90"/>
      <c r="BN1981" s="90"/>
      <c r="BO1981" s="90"/>
      <c r="BP1981" s="90"/>
      <c r="BQ1981" s="90"/>
      <c r="BR1981" s="90"/>
      <c r="BS1981" s="90"/>
      <c r="BT1981" s="90"/>
      <c r="BU1981" s="90"/>
      <c r="BV1981" s="90"/>
      <c r="BW1981" s="90"/>
      <c r="BX1981" s="90"/>
      <c r="BY1981" s="90"/>
      <c r="BZ1981" s="90"/>
      <c r="CA1981" s="90"/>
      <c r="CB1981" s="90"/>
      <c r="CC1981" s="90"/>
      <c r="CD1981" s="90"/>
      <c r="CE1981" s="90"/>
      <c r="CF1981" s="90"/>
      <c r="CG1981" s="90"/>
      <c r="CH1981" s="90"/>
      <c r="CI1981" s="90"/>
      <c r="CJ1981" s="90"/>
      <c r="CK1981" s="90"/>
      <c r="CL1981" s="90"/>
      <c r="CM1981" s="90"/>
      <c r="CN1981" s="90"/>
      <c r="CO1981" s="90"/>
      <c r="CP1981" s="90"/>
      <c r="CQ1981" s="90"/>
      <c r="CR1981" s="90"/>
      <c r="CS1981" s="90"/>
      <c r="CT1981" s="90"/>
      <c r="CU1981" s="91"/>
      <c r="CV1981" s="92"/>
    </row>
    <row r="1982" spans="1:100" s="87" customFormat="1" ht="14.45" customHeight="1" outlineLevel="4" thickBot="1">
      <c r="A1982" s="93">
        <f t="shared" si="30"/>
        <v>1981</v>
      </c>
      <c r="B1982" s="94"/>
      <c r="C1982" s="98"/>
      <c r="H1982" s="107" t="s">
        <v>3253</v>
      </c>
      <c r="I1982" s="129"/>
      <c r="J1982" s="129"/>
      <c r="K1982" s="129"/>
      <c r="L1982" s="129"/>
      <c r="M1982" s="129"/>
      <c r="N1982" s="129"/>
      <c r="O1982" s="129"/>
      <c r="P1982" s="129"/>
      <c r="Q1982" s="129"/>
      <c r="R1982" s="129"/>
      <c r="S1982" s="129"/>
      <c r="T1982" s="129"/>
      <c r="U1982" s="129"/>
      <c r="V1982" s="129"/>
      <c r="W1982" s="129"/>
      <c r="X1982" s="129"/>
      <c r="Y1982" s="129"/>
      <c r="Z1982" s="129"/>
      <c r="AA1982" s="129"/>
      <c r="AB1982" s="129"/>
      <c r="AC1982" s="129"/>
      <c r="AD1982" s="129"/>
      <c r="AE1982" s="129"/>
      <c r="AF1982" s="129"/>
      <c r="AG1982" s="129"/>
      <c r="AH1982" s="129"/>
      <c r="AI1982" s="129"/>
      <c r="AJ1982" s="129"/>
      <c r="AK1982" s="129"/>
      <c r="AL1982" s="129"/>
      <c r="AM1982" s="129"/>
      <c r="AN1982" s="129"/>
      <c r="AO1982" s="129"/>
      <c r="AP1982" s="129"/>
      <c r="AQ1982" s="129"/>
      <c r="AR1982" s="129"/>
      <c r="AS1982" s="129"/>
      <c r="AT1982" s="129"/>
      <c r="AU1982" s="129"/>
      <c r="AV1982" s="129"/>
      <c r="AW1982" s="129"/>
      <c r="AX1982" s="129"/>
      <c r="AY1982" s="129"/>
      <c r="AZ1982" s="129"/>
      <c r="BA1982" s="130"/>
      <c r="BB1982" s="89"/>
      <c r="BC1982" s="90"/>
      <c r="BD1982" s="90"/>
      <c r="BE1982" s="90"/>
      <c r="BF1982" s="90"/>
      <c r="BG1982" s="90"/>
      <c r="BH1982" s="90"/>
      <c r="BI1982" s="90"/>
      <c r="BJ1982" s="90"/>
      <c r="BK1982" s="90"/>
      <c r="BL1982" s="90"/>
      <c r="BM1982" s="90"/>
      <c r="BN1982" s="90"/>
      <c r="BO1982" s="90"/>
      <c r="BP1982" s="90"/>
      <c r="BQ1982" s="90"/>
      <c r="BR1982" s="90"/>
      <c r="BS1982" s="90"/>
      <c r="BT1982" s="90"/>
      <c r="BU1982" s="90"/>
      <c r="BV1982" s="90"/>
      <c r="BW1982" s="90"/>
      <c r="BX1982" s="90"/>
      <c r="BY1982" s="90"/>
      <c r="BZ1982" s="90"/>
      <c r="CA1982" s="90"/>
      <c r="CB1982" s="90"/>
      <c r="CC1982" s="90"/>
      <c r="CD1982" s="90"/>
      <c r="CE1982" s="90"/>
      <c r="CF1982" s="90"/>
      <c r="CG1982" s="90"/>
      <c r="CH1982" s="90"/>
      <c r="CI1982" s="90"/>
      <c r="CJ1982" s="90"/>
      <c r="CK1982" s="90"/>
      <c r="CL1982" s="90"/>
      <c r="CM1982" s="90"/>
      <c r="CN1982" s="90"/>
      <c r="CO1982" s="90"/>
      <c r="CP1982" s="90"/>
      <c r="CQ1982" s="90"/>
      <c r="CR1982" s="90"/>
      <c r="CS1982" s="90"/>
      <c r="CT1982" s="90"/>
      <c r="CU1982" s="91"/>
      <c r="CV1982" s="92"/>
    </row>
    <row r="1983" spans="1:100" s="87" customFormat="1" ht="14.45" customHeight="1" outlineLevel="4" thickBot="1">
      <c r="A1983" s="93">
        <f t="shared" si="30"/>
        <v>1982</v>
      </c>
      <c r="B1983" s="94"/>
      <c r="C1983" s="98"/>
      <c r="I1983" s="87" t="s">
        <v>3254</v>
      </c>
      <c r="BA1983" s="88"/>
      <c r="BB1983" s="89"/>
      <c r="BC1983" s="90"/>
      <c r="BD1983" s="90"/>
      <c r="BE1983" s="90"/>
      <c r="BF1983" s="90"/>
      <c r="BG1983" s="90"/>
      <c r="BH1983" s="90"/>
      <c r="BI1983" s="90"/>
      <c r="BJ1983" s="90"/>
      <c r="BK1983" s="90"/>
      <c r="BL1983" s="90"/>
      <c r="BM1983" s="90"/>
      <c r="BN1983" s="90"/>
      <c r="BO1983" s="90"/>
      <c r="BP1983" s="90"/>
      <c r="BQ1983" s="90"/>
      <c r="BR1983" s="90"/>
      <c r="BS1983" s="90"/>
      <c r="BT1983" s="90"/>
      <c r="BU1983" s="90"/>
      <c r="BV1983" s="90"/>
      <c r="BW1983" s="90"/>
      <c r="BX1983" s="90"/>
      <c r="BY1983" s="90"/>
      <c r="BZ1983" s="90"/>
      <c r="CA1983" s="90"/>
      <c r="CB1983" s="90"/>
      <c r="CC1983" s="90"/>
      <c r="CD1983" s="90"/>
      <c r="CE1983" s="90"/>
      <c r="CF1983" s="90"/>
      <c r="CG1983" s="90"/>
      <c r="CH1983" s="90"/>
      <c r="CI1983" s="90"/>
      <c r="CJ1983" s="90"/>
      <c r="CK1983" s="90"/>
      <c r="CL1983" s="90"/>
      <c r="CM1983" s="90"/>
      <c r="CN1983" s="90"/>
      <c r="CO1983" s="90"/>
      <c r="CP1983" s="90"/>
      <c r="CQ1983" s="90"/>
      <c r="CR1983" s="90"/>
      <c r="CS1983" s="90"/>
      <c r="CT1983" s="90"/>
      <c r="CU1983" s="91"/>
      <c r="CV1983" s="92"/>
    </row>
    <row r="1984" spans="1:100" s="87" customFormat="1" ht="14.45" customHeight="1" outlineLevel="4" thickBot="1">
      <c r="A1984" s="93">
        <f t="shared" si="30"/>
        <v>1983</v>
      </c>
      <c r="B1984" s="94"/>
      <c r="C1984" s="98"/>
      <c r="I1984" s="87" t="s">
        <v>3255</v>
      </c>
      <c r="BA1984" s="88"/>
      <c r="BB1984" s="89"/>
      <c r="BC1984" s="90"/>
      <c r="BD1984" s="90"/>
      <c r="BE1984" s="90"/>
      <c r="BF1984" s="90"/>
      <c r="BG1984" s="90"/>
      <c r="BH1984" s="90"/>
      <c r="BI1984" s="90"/>
      <c r="BJ1984" s="90"/>
      <c r="BK1984" s="90"/>
      <c r="BL1984" s="90"/>
      <c r="BM1984" s="90"/>
      <c r="BN1984" s="90"/>
      <c r="BO1984" s="90"/>
      <c r="BP1984" s="90"/>
      <c r="BQ1984" s="90"/>
      <c r="BR1984" s="90"/>
      <c r="BS1984" s="90"/>
      <c r="BT1984" s="90"/>
      <c r="BU1984" s="90"/>
      <c r="BV1984" s="90"/>
      <c r="BW1984" s="90"/>
      <c r="BX1984" s="90"/>
      <c r="BY1984" s="90"/>
      <c r="BZ1984" s="90"/>
      <c r="CA1984" s="90"/>
      <c r="CB1984" s="90"/>
      <c r="CC1984" s="90"/>
      <c r="CD1984" s="90"/>
      <c r="CE1984" s="90"/>
      <c r="CF1984" s="90"/>
      <c r="CG1984" s="90"/>
      <c r="CH1984" s="90"/>
      <c r="CI1984" s="90"/>
      <c r="CJ1984" s="90"/>
      <c r="CK1984" s="90"/>
      <c r="CL1984" s="90"/>
      <c r="CM1984" s="90"/>
      <c r="CN1984" s="90"/>
      <c r="CO1984" s="90"/>
      <c r="CP1984" s="90"/>
      <c r="CQ1984" s="90"/>
      <c r="CR1984" s="90"/>
      <c r="CS1984" s="90"/>
      <c r="CT1984" s="90"/>
      <c r="CU1984" s="91"/>
      <c r="CV1984" s="92"/>
    </row>
    <row r="1985" spans="1:100" s="87" customFormat="1" ht="14.45" customHeight="1" outlineLevel="4" thickBot="1">
      <c r="A1985" s="93">
        <f t="shared" si="30"/>
        <v>1984</v>
      </c>
      <c r="B1985" s="94"/>
      <c r="C1985" s="98"/>
      <c r="I1985" s="87" t="s">
        <v>3256</v>
      </c>
      <c r="BA1985" s="88"/>
      <c r="BB1985" s="89"/>
      <c r="BC1985" s="90"/>
      <c r="BD1985" s="90"/>
      <c r="BE1985" s="90"/>
      <c r="BF1985" s="90"/>
      <c r="BG1985" s="90"/>
      <c r="BH1985" s="90"/>
      <c r="BI1985" s="90"/>
      <c r="BJ1985" s="90"/>
      <c r="BK1985" s="90"/>
      <c r="BL1985" s="90"/>
      <c r="BM1985" s="90"/>
      <c r="BN1985" s="90"/>
      <c r="BO1985" s="90"/>
      <c r="BP1985" s="90"/>
      <c r="BQ1985" s="90"/>
      <c r="BR1985" s="90"/>
      <c r="BS1985" s="90"/>
      <c r="BT1985" s="90"/>
      <c r="BU1985" s="90"/>
      <c r="BV1985" s="90"/>
      <c r="BW1985" s="90"/>
      <c r="BX1985" s="90"/>
      <c r="BY1985" s="90"/>
      <c r="BZ1985" s="90"/>
      <c r="CA1985" s="90"/>
      <c r="CB1985" s="90"/>
      <c r="CC1985" s="90"/>
      <c r="CD1985" s="90"/>
      <c r="CE1985" s="90"/>
      <c r="CF1985" s="90"/>
      <c r="CG1985" s="90"/>
      <c r="CH1985" s="90"/>
      <c r="CI1985" s="90"/>
      <c r="CJ1985" s="90"/>
      <c r="CK1985" s="90"/>
      <c r="CL1985" s="90"/>
      <c r="CM1985" s="90"/>
      <c r="CN1985" s="90"/>
      <c r="CO1985" s="90"/>
      <c r="CP1985" s="90"/>
      <c r="CQ1985" s="90"/>
      <c r="CR1985" s="90"/>
      <c r="CS1985" s="90"/>
      <c r="CT1985" s="90"/>
      <c r="CU1985" s="91"/>
      <c r="CV1985" s="92"/>
    </row>
    <row r="1986" spans="1:100" s="87" customFormat="1" ht="14.45" customHeight="1" outlineLevel="4" thickBot="1">
      <c r="A1986" s="93">
        <f t="shared" si="30"/>
        <v>1985</v>
      </c>
      <c r="B1986" s="94"/>
      <c r="C1986" s="98"/>
      <c r="I1986" s="87" t="s">
        <v>3257</v>
      </c>
      <c r="BA1986" s="88"/>
      <c r="BB1986" s="89"/>
      <c r="BC1986" s="90"/>
      <c r="BD1986" s="90"/>
      <c r="BE1986" s="90"/>
      <c r="BF1986" s="90"/>
      <c r="BG1986" s="90"/>
      <c r="BH1986" s="90"/>
      <c r="BI1986" s="90"/>
      <c r="BJ1986" s="90"/>
      <c r="BK1986" s="90"/>
      <c r="BL1986" s="90"/>
      <c r="BM1986" s="90"/>
      <c r="BN1986" s="90"/>
      <c r="BO1986" s="90"/>
      <c r="BP1986" s="90"/>
      <c r="BQ1986" s="90"/>
      <c r="BR1986" s="90"/>
      <c r="BS1986" s="90"/>
      <c r="BT1986" s="90"/>
      <c r="BU1986" s="90"/>
      <c r="BV1986" s="90"/>
      <c r="BW1986" s="90"/>
      <c r="BX1986" s="90"/>
      <c r="BY1986" s="90"/>
      <c r="BZ1986" s="90"/>
      <c r="CA1986" s="90"/>
      <c r="CB1986" s="90"/>
      <c r="CC1986" s="90"/>
      <c r="CD1986" s="90"/>
      <c r="CE1986" s="90"/>
      <c r="CF1986" s="90"/>
      <c r="CG1986" s="90"/>
      <c r="CH1986" s="90"/>
      <c r="CI1986" s="90"/>
      <c r="CJ1986" s="90"/>
      <c r="CK1986" s="90"/>
      <c r="CL1986" s="90"/>
      <c r="CM1986" s="90"/>
      <c r="CN1986" s="90"/>
      <c r="CO1986" s="90"/>
      <c r="CP1986" s="90"/>
      <c r="CQ1986" s="90"/>
      <c r="CR1986" s="90"/>
      <c r="CS1986" s="90"/>
      <c r="CT1986" s="90"/>
      <c r="CU1986" s="91"/>
      <c r="CV1986" s="92"/>
    </row>
    <row r="1987" spans="1:100" s="87" customFormat="1" ht="14.45" customHeight="1" outlineLevel="4" thickBot="1">
      <c r="A1987" s="93">
        <f t="shared" si="30"/>
        <v>1986</v>
      </c>
      <c r="B1987" s="94"/>
      <c r="C1987" s="98"/>
      <c r="I1987" s="87" t="s">
        <v>3258</v>
      </c>
      <c r="BA1987" s="88"/>
      <c r="BB1987" s="89"/>
      <c r="BC1987" s="115" t="s">
        <v>3259</v>
      </c>
      <c r="BD1987" s="90"/>
      <c r="BE1987" s="90"/>
      <c r="BF1987" s="90"/>
      <c r="BG1987" s="90"/>
      <c r="BH1987" s="90"/>
      <c r="BI1987" s="90"/>
      <c r="BJ1987" s="90"/>
      <c r="BK1987" s="90"/>
      <c r="BL1987" s="90"/>
      <c r="BM1987" s="90"/>
      <c r="BN1987" s="90"/>
      <c r="BO1987" s="90"/>
      <c r="BP1987" s="90"/>
      <c r="BQ1987" s="90"/>
      <c r="BR1987" s="90"/>
      <c r="BS1987" s="90"/>
      <c r="BT1987" s="90"/>
      <c r="BU1987" s="90"/>
      <c r="BV1987" s="90"/>
      <c r="BW1987" s="90"/>
      <c r="BX1987" s="90"/>
      <c r="BY1987" s="90"/>
      <c r="BZ1987" s="90"/>
      <c r="CA1987" s="90"/>
      <c r="CB1987" s="90"/>
      <c r="CC1987" s="90"/>
      <c r="CD1987" s="90"/>
      <c r="CE1987" s="90"/>
      <c r="CF1987" s="90"/>
      <c r="CG1987" s="90"/>
      <c r="CH1987" s="90"/>
      <c r="CI1987" s="90"/>
      <c r="CJ1987" s="90"/>
      <c r="CK1987" s="90"/>
      <c r="CL1987" s="90"/>
      <c r="CM1987" s="90"/>
      <c r="CN1987" s="90"/>
      <c r="CO1987" s="90"/>
      <c r="CP1987" s="90"/>
      <c r="CQ1987" s="90"/>
      <c r="CR1987" s="90"/>
      <c r="CS1987" s="90"/>
      <c r="CT1987" s="90"/>
      <c r="CU1987" s="91"/>
      <c r="CV1987" s="92"/>
    </row>
    <row r="1988" spans="1:100" s="87" customFormat="1" ht="14.45" customHeight="1" outlineLevel="4" thickBot="1">
      <c r="A1988" s="93">
        <f t="shared" si="30"/>
        <v>1987</v>
      </c>
      <c r="B1988" s="94"/>
      <c r="C1988" s="98"/>
      <c r="I1988" s="163" t="s">
        <v>3260</v>
      </c>
      <c r="BA1988" s="88"/>
      <c r="BB1988" s="89"/>
      <c r="BC1988" s="90"/>
      <c r="BD1988" s="90"/>
      <c r="BE1988" s="90"/>
      <c r="BF1988" s="90"/>
      <c r="BG1988" s="90"/>
      <c r="BH1988" s="90"/>
      <c r="BI1988" s="90"/>
      <c r="BJ1988" s="90"/>
      <c r="BK1988" s="90"/>
      <c r="BL1988" s="90"/>
      <c r="BM1988" s="90"/>
      <c r="BN1988" s="90"/>
      <c r="BO1988" s="90"/>
      <c r="BP1988" s="90"/>
      <c r="BQ1988" s="90"/>
      <c r="BR1988" s="90"/>
      <c r="BS1988" s="90"/>
      <c r="BT1988" s="90"/>
      <c r="BU1988" s="90"/>
      <c r="BV1988" s="90"/>
      <c r="BW1988" s="90"/>
      <c r="BX1988" s="90"/>
      <c r="BY1988" s="90"/>
      <c r="BZ1988" s="90"/>
      <c r="CA1988" s="90"/>
      <c r="CB1988" s="90"/>
      <c r="CC1988" s="90"/>
      <c r="CD1988" s="90"/>
      <c r="CE1988" s="90"/>
      <c r="CF1988" s="90"/>
      <c r="CG1988" s="90"/>
      <c r="CH1988" s="90"/>
      <c r="CI1988" s="90"/>
      <c r="CJ1988" s="90"/>
      <c r="CK1988" s="90"/>
      <c r="CL1988" s="90"/>
      <c r="CM1988" s="90"/>
      <c r="CN1988" s="90"/>
      <c r="CO1988" s="90"/>
      <c r="CP1988" s="90"/>
      <c r="CQ1988" s="90"/>
      <c r="CR1988" s="90"/>
      <c r="CS1988" s="90"/>
      <c r="CT1988" s="90"/>
      <c r="CU1988" s="91"/>
      <c r="CV1988" s="92"/>
    </row>
    <row r="1989" spans="1:100" s="87" customFormat="1" ht="14.45" customHeight="1" outlineLevel="4" thickBot="1">
      <c r="A1989" s="93">
        <f t="shared" si="30"/>
        <v>1988</v>
      </c>
      <c r="B1989" s="94"/>
      <c r="C1989" s="98"/>
      <c r="H1989" s="107" t="s">
        <v>3261</v>
      </c>
      <c r="BA1989" s="88"/>
      <c r="BB1989" s="89"/>
      <c r="BC1989" s="90"/>
      <c r="BD1989" s="90"/>
      <c r="BE1989" s="90"/>
      <c r="BF1989" s="90"/>
      <c r="BG1989" s="90"/>
      <c r="BH1989" s="90"/>
      <c r="BI1989" s="90"/>
      <c r="BJ1989" s="90"/>
      <c r="BK1989" s="90"/>
      <c r="BL1989" s="90"/>
      <c r="BM1989" s="90"/>
      <c r="BN1989" s="90"/>
      <c r="BO1989" s="90"/>
      <c r="BP1989" s="90"/>
      <c r="BQ1989" s="90"/>
      <c r="BR1989" s="90"/>
      <c r="BS1989" s="90"/>
      <c r="BT1989" s="90"/>
      <c r="BU1989" s="90"/>
      <c r="BV1989" s="90"/>
      <c r="BW1989" s="90"/>
      <c r="BX1989" s="90"/>
      <c r="BY1989" s="90"/>
      <c r="BZ1989" s="90"/>
      <c r="CA1989" s="90"/>
      <c r="CB1989" s="90"/>
      <c r="CC1989" s="90"/>
      <c r="CD1989" s="90"/>
      <c r="CE1989" s="90"/>
      <c r="CF1989" s="90"/>
      <c r="CG1989" s="90"/>
      <c r="CH1989" s="90"/>
      <c r="CI1989" s="90"/>
      <c r="CJ1989" s="90"/>
      <c r="CK1989" s="90"/>
      <c r="CL1989" s="90"/>
      <c r="CM1989" s="90"/>
      <c r="CN1989" s="90"/>
      <c r="CO1989" s="90"/>
      <c r="CP1989" s="90"/>
      <c r="CQ1989" s="90"/>
      <c r="CR1989" s="90"/>
      <c r="CS1989" s="90"/>
      <c r="CT1989" s="90"/>
      <c r="CU1989" s="91"/>
      <c r="CV1989" s="92"/>
    </row>
    <row r="1990" spans="1:100" s="87" customFormat="1" ht="14.45" customHeight="1" outlineLevel="4" thickBot="1">
      <c r="A1990" s="93">
        <f t="shared" si="30"/>
        <v>1989</v>
      </c>
      <c r="B1990" s="94"/>
      <c r="C1990" s="98"/>
      <c r="I1990" s="87" t="s">
        <v>3262</v>
      </c>
      <c r="U1990" s="106"/>
      <c r="V1990" s="106"/>
      <c r="W1990" s="106"/>
      <c r="X1990" s="106"/>
      <c r="Y1990" s="106"/>
      <c r="Z1990" s="106"/>
      <c r="AA1990" s="106"/>
      <c r="AB1990" s="106"/>
      <c r="AC1990" s="106"/>
      <c r="AD1990" s="106"/>
      <c r="AE1990" s="106"/>
      <c r="AF1990" s="106"/>
      <c r="AG1990" s="106"/>
      <c r="BA1990" s="88"/>
      <c r="BB1990" s="89"/>
      <c r="BC1990" s="90"/>
      <c r="BD1990" s="90"/>
      <c r="BE1990" s="90"/>
      <c r="BF1990" s="90"/>
      <c r="BG1990" s="90"/>
      <c r="BH1990" s="90"/>
      <c r="BI1990" s="90"/>
      <c r="BJ1990" s="90"/>
      <c r="BK1990" s="90"/>
      <c r="BL1990" s="90"/>
      <c r="BM1990" s="90"/>
      <c r="BN1990" s="90"/>
      <c r="BO1990" s="90"/>
      <c r="BP1990" s="90"/>
      <c r="BQ1990" s="90"/>
      <c r="BR1990" s="90"/>
      <c r="BS1990" s="90"/>
      <c r="BT1990" s="90"/>
      <c r="BU1990" s="90"/>
      <c r="BV1990" s="90"/>
      <c r="BW1990" s="90"/>
      <c r="BX1990" s="90"/>
      <c r="BY1990" s="90"/>
      <c r="BZ1990" s="90"/>
      <c r="CA1990" s="90"/>
      <c r="CB1990" s="90"/>
      <c r="CC1990" s="90"/>
      <c r="CD1990" s="90"/>
      <c r="CE1990" s="90"/>
      <c r="CF1990" s="90"/>
      <c r="CG1990" s="90"/>
      <c r="CH1990" s="90"/>
      <c r="CI1990" s="90"/>
      <c r="CJ1990" s="90"/>
      <c r="CK1990" s="90"/>
      <c r="CL1990" s="90"/>
      <c r="CM1990" s="90"/>
      <c r="CN1990" s="90"/>
      <c r="CO1990" s="90"/>
      <c r="CP1990" s="90"/>
      <c r="CQ1990" s="90"/>
      <c r="CR1990" s="90"/>
      <c r="CS1990" s="90"/>
      <c r="CT1990" s="90"/>
      <c r="CU1990" s="91"/>
      <c r="CV1990" s="92"/>
    </row>
    <row r="1991" spans="1:100" s="87" customFormat="1" ht="14.45" customHeight="1" outlineLevel="4" thickBot="1">
      <c r="A1991" s="93">
        <f t="shared" si="30"/>
        <v>1990</v>
      </c>
      <c r="B1991" s="94"/>
      <c r="C1991" s="98"/>
      <c r="G1991" s="103" t="s">
        <v>3263</v>
      </c>
      <c r="BA1991" s="88"/>
      <c r="BB1991" s="89"/>
      <c r="BC1991" s="90"/>
      <c r="BD1991" s="90"/>
      <c r="BE1991" s="90"/>
      <c r="BF1991" s="90"/>
      <c r="BG1991" s="90"/>
      <c r="BH1991" s="90"/>
      <c r="BI1991" s="90"/>
      <c r="BJ1991" s="90"/>
      <c r="BK1991" s="90"/>
      <c r="BL1991" s="90"/>
      <c r="BM1991" s="90"/>
      <c r="BN1991" s="90"/>
      <c r="BO1991" s="90"/>
      <c r="BP1991" s="90"/>
      <c r="BQ1991" s="90"/>
      <c r="BR1991" s="90"/>
      <c r="BS1991" s="90"/>
      <c r="BT1991" s="90"/>
      <c r="BU1991" s="90"/>
      <c r="BV1991" s="90"/>
      <c r="BW1991" s="90"/>
      <c r="BX1991" s="90"/>
      <c r="BY1991" s="90"/>
      <c r="BZ1991" s="90"/>
      <c r="CA1991" s="90"/>
      <c r="CB1991" s="90"/>
      <c r="CC1991" s="90"/>
      <c r="CD1991" s="90"/>
      <c r="CE1991" s="90"/>
      <c r="CF1991" s="90"/>
      <c r="CG1991" s="90"/>
      <c r="CH1991" s="90"/>
      <c r="CI1991" s="90"/>
      <c r="CJ1991" s="90"/>
      <c r="CK1991" s="90"/>
      <c r="CL1991" s="90"/>
      <c r="CM1991" s="90"/>
      <c r="CN1991" s="90"/>
      <c r="CO1991" s="90"/>
      <c r="CP1991" s="90"/>
      <c r="CQ1991" s="90"/>
      <c r="CR1991" s="90"/>
      <c r="CS1991" s="90"/>
      <c r="CT1991" s="90"/>
      <c r="CU1991" s="91"/>
      <c r="CV1991" s="92"/>
    </row>
    <row r="1992" spans="1:100" s="87" customFormat="1" ht="14.45" customHeight="1" outlineLevel="4" thickBot="1">
      <c r="A1992" s="93">
        <f t="shared" si="30"/>
        <v>1991</v>
      </c>
      <c r="B1992" s="94"/>
      <c r="C1992" s="98"/>
      <c r="H1992" s="87" t="s">
        <v>3264</v>
      </c>
      <c r="BA1992" s="88"/>
      <c r="BB1992" s="89"/>
      <c r="BC1992" s="90"/>
      <c r="BD1992" s="90"/>
      <c r="BE1992" s="90"/>
      <c r="BF1992" s="90"/>
      <c r="BG1992" s="90"/>
      <c r="BH1992" s="90"/>
      <c r="BI1992" s="90"/>
      <c r="BJ1992" s="90"/>
      <c r="BK1992" s="90"/>
      <c r="BL1992" s="90"/>
      <c r="BM1992" s="90"/>
      <c r="BN1992" s="90"/>
      <c r="BO1992" s="90"/>
      <c r="BP1992" s="90"/>
      <c r="BQ1992" s="90"/>
      <c r="BR1992" s="90"/>
      <c r="BS1992" s="90"/>
      <c r="BT1992" s="90"/>
      <c r="BU1992" s="90"/>
      <c r="BV1992" s="90"/>
      <c r="BW1992" s="90"/>
      <c r="BX1992" s="90"/>
      <c r="BY1992" s="90"/>
      <c r="BZ1992" s="90"/>
      <c r="CA1992" s="90"/>
      <c r="CB1992" s="90"/>
      <c r="CC1992" s="90"/>
      <c r="CD1992" s="90"/>
      <c r="CE1992" s="90"/>
      <c r="CF1992" s="90"/>
      <c r="CG1992" s="90"/>
      <c r="CH1992" s="90"/>
      <c r="CI1992" s="90"/>
      <c r="CJ1992" s="90"/>
      <c r="CK1992" s="90"/>
      <c r="CL1992" s="90"/>
      <c r="CM1992" s="90"/>
      <c r="CN1992" s="90"/>
      <c r="CO1992" s="90"/>
      <c r="CP1992" s="90"/>
      <c r="CQ1992" s="90"/>
      <c r="CR1992" s="90"/>
      <c r="CS1992" s="90"/>
      <c r="CT1992" s="90"/>
      <c r="CU1992" s="91"/>
      <c r="CV1992" s="92"/>
    </row>
    <row r="1993" spans="1:100" s="87" customFormat="1" ht="14.45" customHeight="1" outlineLevel="4" thickBot="1">
      <c r="A1993" s="93">
        <f t="shared" si="30"/>
        <v>1992</v>
      </c>
      <c r="B1993" s="94"/>
      <c r="C1993" s="98"/>
      <c r="G1993" s="148" t="s">
        <v>1686</v>
      </c>
      <c r="H1993" s="107" t="s">
        <v>3265</v>
      </c>
      <c r="BA1993" s="88"/>
      <c r="BB1993" s="89"/>
      <c r="BC1993" s="90"/>
      <c r="BD1993" s="90"/>
      <c r="BE1993" s="90"/>
      <c r="BF1993" s="90"/>
      <c r="BG1993" s="90"/>
      <c r="BH1993" s="90"/>
      <c r="BI1993" s="90"/>
      <c r="BJ1993" s="90"/>
      <c r="BK1993" s="90"/>
      <c r="BL1993" s="90"/>
      <c r="BM1993" s="90"/>
      <c r="BN1993" s="90"/>
      <c r="BO1993" s="90"/>
      <c r="BP1993" s="90"/>
      <c r="BQ1993" s="90"/>
      <c r="BR1993" s="90"/>
      <c r="BS1993" s="90"/>
      <c r="BT1993" s="90"/>
      <c r="BU1993" s="90"/>
      <c r="BV1993" s="90"/>
      <c r="BW1993" s="90"/>
      <c r="BX1993" s="90"/>
      <c r="BY1993" s="90"/>
      <c r="BZ1993" s="90"/>
      <c r="CA1993" s="90"/>
      <c r="CB1993" s="90"/>
      <c r="CC1993" s="90"/>
      <c r="CD1993" s="90"/>
      <c r="CE1993" s="90"/>
      <c r="CF1993" s="90"/>
      <c r="CG1993" s="90"/>
      <c r="CH1993" s="90"/>
      <c r="CI1993" s="90"/>
      <c r="CJ1993" s="90"/>
      <c r="CK1993" s="90"/>
      <c r="CL1993" s="90"/>
      <c r="CM1993" s="90"/>
      <c r="CN1993" s="90"/>
      <c r="CO1993" s="90"/>
      <c r="CP1993" s="90"/>
      <c r="CQ1993" s="90"/>
      <c r="CR1993" s="90"/>
      <c r="CS1993" s="90"/>
      <c r="CT1993" s="90"/>
      <c r="CU1993" s="91"/>
      <c r="CV1993" s="92"/>
    </row>
    <row r="1994" spans="1:100" s="87" customFormat="1" ht="14.45" customHeight="1" outlineLevel="4" thickBot="1">
      <c r="A1994" s="93">
        <f t="shared" si="30"/>
        <v>1993</v>
      </c>
      <c r="B1994" s="94"/>
      <c r="C1994" s="98"/>
      <c r="I1994" s="87" t="s">
        <v>3266</v>
      </c>
      <c r="BA1994" s="88"/>
      <c r="BB1994" s="89"/>
      <c r="BC1994" s="90" t="s">
        <v>3267</v>
      </c>
      <c r="BD1994" s="90"/>
      <c r="BE1994" s="90"/>
      <c r="BF1994" s="90"/>
      <c r="BG1994" s="90"/>
      <c r="BH1994" s="90"/>
      <c r="BI1994" s="90"/>
      <c r="BJ1994" s="90"/>
      <c r="BK1994" s="90"/>
      <c r="BL1994" s="90"/>
      <c r="BM1994" s="90"/>
      <c r="BN1994" s="90"/>
      <c r="BO1994" s="90"/>
      <c r="BP1994" s="90"/>
      <c r="BQ1994" s="90"/>
      <c r="BR1994" s="90"/>
      <c r="BS1994" s="90"/>
      <c r="BT1994" s="90"/>
      <c r="BU1994" s="90"/>
      <c r="BV1994" s="90"/>
      <c r="BW1994" s="90"/>
      <c r="BX1994" s="90"/>
      <c r="BY1994" s="90"/>
      <c r="BZ1994" s="90"/>
      <c r="CA1994" s="90"/>
      <c r="CB1994" s="90"/>
      <c r="CC1994" s="90"/>
      <c r="CD1994" s="90"/>
      <c r="CE1994" s="90"/>
      <c r="CF1994" s="90"/>
      <c r="CG1994" s="90"/>
      <c r="CH1994" s="90"/>
      <c r="CI1994" s="90"/>
      <c r="CJ1994" s="90"/>
      <c r="CK1994" s="90"/>
      <c r="CL1994" s="90"/>
      <c r="CM1994" s="90"/>
      <c r="CN1994" s="90"/>
      <c r="CO1994" s="90"/>
      <c r="CP1994" s="90"/>
      <c r="CQ1994" s="90"/>
      <c r="CR1994" s="90"/>
      <c r="CS1994" s="90"/>
      <c r="CT1994" s="90"/>
      <c r="CU1994" s="91"/>
      <c r="CV1994" s="92"/>
    </row>
    <row r="1995" spans="1:100" s="87" customFormat="1" ht="14.45" customHeight="1" outlineLevel="4" thickBot="1">
      <c r="A1995" s="93">
        <f t="shared" si="30"/>
        <v>1994</v>
      </c>
      <c r="B1995" s="94"/>
      <c r="C1995" s="98"/>
      <c r="I1995" s="87" t="s">
        <v>3268</v>
      </c>
      <c r="AK1995" s="106"/>
      <c r="AL1995" s="106"/>
      <c r="AM1995" s="106"/>
      <c r="AN1995" s="106"/>
      <c r="AO1995" s="106"/>
      <c r="AP1995" s="106"/>
      <c r="AQ1995" s="106"/>
      <c r="AR1995" s="106"/>
      <c r="AS1995" s="106"/>
      <c r="AT1995" s="106"/>
      <c r="AU1995" s="106"/>
      <c r="AV1995" s="106"/>
      <c r="AW1995" s="106"/>
      <c r="AX1995" s="106"/>
      <c r="AY1995" s="106"/>
      <c r="AZ1995" s="106"/>
      <c r="BA1995" s="112"/>
      <c r="BB1995" s="89"/>
      <c r="BC1995" s="90"/>
      <c r="BD1995" s="90"/>
      <c r="BE1995" s="90"/>
      <c r="BF1995" s="90"/>
      <c r="BG1995" s="90"/>
      <c r="BH1995" s="90"/>
      <c r="BI1995" s="90"/>
      <c r="BJ1995" s="90"/>
      <c r="BK1995" s="90"/>
      <c r="BL1995" s="90"/>
      <c r="BM1995" s="90"/>
      <c r="BN1995" s="90"/>
      <c r="BO1995" s="90"/>
      <c r="BP1995" s="90"/>
      <c r="BQ1995" s="90"/>
      <c r="BR1995" s="90"/>
      <c r="BS1995" s="90"/>
      <c r="BT1995" s="90"/>
      <c r="BU1995" s="90"/>
      <c r="BV1995" s="90"/>
      <c r="BW1995" s="90"/>
      <c r="BX1995" s="90"/>
      <c r="BY1995" s="90"/>
      <c r="BZ1995" s="90"/>
      <c r="CA1995" s="90"/>
      <c r="CB1995" s="90"/>
      <c r="CC1995" s="90"/>
      <c r="CD1995" s="90"/>
      <c r="CE1995" s="90"/>
      <c r="CF1995" s="90"/>
      <c r="CG1995" s="90"/>
      <c r="CH1995" s="90"/>
      <c r="CI1995" s="90"/>
      <c r="CJ1995" s="90"/>
      <c r="CK1995" s="90"/>
      <c r="CL1995" s="90"/>
      <c r="CM1995" s="90"/>
      <c r="CN1995" s="90"/>
      <c r="CO1995" s="90"/>
      <c r="CP1995" s="90"/>
      <c r="CQ1995" s="90"/>
      <c r="CR1995" s="90"/>
      <c r="CS1995" s="90"/>
      <c r="CT1995" s="90"/>
      <c r="CU1995" s="91"/>
      <c r="CV1995" s="92"/>
    </row>
    <row r="1996" spans="1:100" s="87" customFormat="1" ht="14.45" customHeight="1" outlineLevel="4" thickBot="1">
      <c r="A1996" s="93">
        <f t="shared" si="30"/>
        <v>1995</v>
      </c>
      <c r="B1996" s="94"/>
      <c r="C1996" s="98"/>
      <c r="I1996" s="106" t="s">
        <v>3269</v>
      </c>
      <c r="BA1996" s="88"/>
      <c r="BB1996" s="89"/>
      <c r="BC1996" s="90"/>
      <c r="BD1996" s="90"/>
      <c r="BE1996" s="90"/>
      <c r="BF1996" s="90"/>
      <c r="BG1996" s="90"/>
      <c r="BH1996" s="90"/>
      <c r="BI1996" s="90"/>
      <c r="BJ1996" s="90"/>
      <c r="BK1996" s="90"/>
      <c r="BL1996" s="90"/>
      <c r="BM1996" s="90"/>
      <c r="BN1996" s="90"/>
      <c r="BO1996" s="90"/>
      <c r="BP1996" s="90"/>
      <c r="BQ1996" s="90"/>
      <c r="BR1996" s="90"/>
      <c r="BS1996" s="90"/>
      <c r="BT1996" s="90"/>
      <c r="BU1996" s="90"/>
      <c r="BV1996" s="90"/>
      <c r="BW1996" s="90"/>
      <c r="BX1996" s="90"/>
      <c r="BY1996" s="90"/>
      <c r="BZ1996" s="90"/>
      <c r="CA1996" s="90"/>
      <c r="CB1996" s="90"/>
      <c r="CC1996" s="90"/>
      <c r="CD1996" s="90"/>
      <c r="CE1996" s="90"/>
      <c r="CF1996" s="90"/>
      <c r="CG1996" s="90"/>
      <c r="CH1996" s="90"/>
      <c r="CI1996" s="90"/>
      <c r="CJ1996" s="90"/>
      <c r="CK1996" s="90"/>
      <c r="CL1996" s="90"/>
      <c r="CM1996" s="90"/>
      <c r="CN1996" s="90"/>
      <c r="CO1996" s="90"/>
      <c r="CP1996" s="90"/>
      <c r="CQ1996" s="90"/>
      <c r="CR1996" s="90"/>
      <c r="CS1996" s="90"/>
      <c r="CT1996" s="90"/>
      <c r="CU1996" s="91"/>
      <c r="CV1996" s="92"/>
    </row>
    <row r="1997" spans="1:100" s="87" customFormat="1" ht="14.45" customHeight="1" outlineLevel="4" thickBot="1">
      <c r="A1997" s="93">
        <f t="shared" si="30"/>
        <v>1996</v>
      </c>
      <c r="B1997" s="94"/>
      <c r="C1997" s="98"/>
      <c r="H1997" s="107" t="s">
        <v>3270</v>
      </c>
      <c r="BA1997" s="88"/>
      <c r="BB1997" s="89"/>
      <c r="BC1997" s="90"/>
      <c r="BD1997" s="90"/>
      <c r="BE1997" s="90"/>
      <c r="BF1997" s="90"/>
      <c r="BG1997" s="90"/>
      <c r="BH1997" s="90"/>
      <c r="BI1997" s="90"/>
      <c r="BJ1997" s="90"/>
      <c r="BK1997" s="90"/>
      <c r="BL1997" s="90"/>
      <c r="BM1997" s="90"/>
      <c r="BN1997" s="90"/>
      <c r="BO1997" s="90"/>
      <c r="BP1997" s="90"/>
      <c r="BQ1997" s="90"/>
      <c r="BR1997" s="90"/>
      <c r="BS1997" s="90"/>
      <c r="BT1997" s="90"/>
      <c r="BU1997" s="90"/>
      <c r="BV1997" s="90"/>
      <c r="BW1997" s="90"/>
      <c r="BX1997" s="90"/>
      <c r="BY1997" s="90"/>
      <c r="BZ1997" s="90"/>
      <c r="CA1997" s="90"/>
      <c r="CB1997" s="90"/>
      <c r="CC1997" s="90"/>
      <c r="CD1997" s="90"/>
      <c r="CE1997" s="90"/>
      <c r="CF1997" s="90"/>
      <c r="CG1997" s="90"/>
      <c r="CH1997" s="90"/>
      <c r="CI1997" s="90"/>
      <c r="CJ1997" s="90"/>
      <c r="CK1997" s="90"/>
      <c r="CL1997" s="90"/>
      <c r="CM1997" s="90"/>
      <c r="CN1997" s="90"/>
      <c r="CO1997" s="90"/>
      <c r="CP1997" s="90"/>
      <c r="CQ1997" s="90"/>
      <c r="CR1997" s="90"/>
      <c r="CS1997" s="90"/>
      <c r="CT1997" s="90"/>
      <c r="CU1997" s="91"/>
      <c r="CV1997" s="92"/>
    </row>
    <row r="1998" spans="1:100" s="87" customFormat="1" ht="14.45" customHeight="1" outlineLevel="4" thickBot="1">
      <c r="A1998" s="93">
        <f t="shared" si="30"/>
        <v>1997</v>
      </c>
      <c r="B1998" s="94"/>
      <c r="C1998" s="98"/>
      <c r="I1998" s="108" t="s">
        <v>3271</v>
      </c>
      <c r="R1998" s="106"/>
      <c r="S1998" s="106"/>
      <c r="T1998" s="106"/>
      <c r="U1998" s="106"/>
      <c r="V1998" s="106"/>
      <c r="W1998" s="106"/>
      <c r="X1998" s="106"/>
      <c r="Y1998" s="106"/>
      <c r="Z1998" s="106"/>
      <c r="AA1998" s="106"/>
      <c r="AB1998" s="106"/>
      <c r="AC1998" s="106"/>
      <c r="AD1998" s="106"/>
      <c r="BA1998" s="88"/>
      <c r="BB1998" s="89"/>
      <c r="BC1998" s="90"/>
      <c r="BD1998" s="90"/>
      <c r="BE1998" s="90"/>
      <c r="BF1998" s="90"/>
      <c r="BG1998" s="90"/>
      <c r="BH1998" s="90"/>
      <c r="BI1998" s="90"/>
      <c r="BJ1998" s="90"/>
      <c r="BK1998" s="90"/>
      <c r="BL1998" s="90"/>
      <c r="BM1998" s="90"/>
      <c r="BN1998" s="90"/>
      <c r="BO1998" s="90"/>
      <c r="BP1998" s="90"/>
      <c r="BQ1998" s="90"/>
      <c r="BR1998" s="90"/>
      <c r="BS1998" s="90"/>
      <c r="BT1998" s="90"/>
      <c r="BU1998" s="90"/>
      <c r="BV1998" s="90"/>
      <c r="BW1998" s="90"/>
      <c r="BX1998" s="90"/>
      <c r="BY1998" s="90"/>
      <c r="BZ1998" s="90"/>
      <c r="CA1998" s="90"/>
      <c r="CB1998" s="90"/>
      <c r="CC1998" s="90"/>
      <c r="CD1998" s="90"/>
      <c r="CE1998" s="90"/>
      <c r="CF1998" s="90"/>
      <c r="CG1998" s="90"/>
      <c r="CH1998" s="90"/>
      <c r="CI1998" s="90"/>
      <c r="CJ1998" s="90"/>
      <c r="CK1998" s="90"/>
      <c r="CL1998" s="90"/>
      <c r="CM1998" s="90"/>
      <c r="CN1998" s="90"/>
      <c r="CO1998" s="90"/>
      <c r="CP1998" s="90"/>
      <c r="CQ1998" s="90"/>
      <c r="CR1998" s="90"/>
      <c r="CS1998" s="90"/>
      <c r="CT1998" s="90"/>
      <c r="CU1998" s="91"/>
      <c r="CV1998" s="92"/>
    </row>
    <row r="1999" spans="1:100" s="87" customFormat="1" ht="14.45" customHeight="1" outlineLevel="4" thickBot="1">
      <c r="A1999" s="93">
        <f t="shared" si="30"/>
        <v>1998</v>
      </c>
      <c r="B1999" s="94"/>
      <c r="C1999" s="98"/>
      <c r="I1999" s="108" t="s">
        <v>3272</v>
      </c>
      <c r="BA1999" s="88"/>
      <c r="BB1999" s="89"/>
      <c r="BC1999" s="90"/>
      <c r="BD1999" s="90"/>
      <c r="BE1999" s="90"/>
      <c r="BF1999" s="90"/>
      <c r="BG1999" s="90"/>
      <c r="BH1999" s="90"/>
      <c r="BI1999" s="90"/>
      <c r="BJ1999" s="90"/>
      <c r="BK1999" s="90"/>
      <c r="BL1999" s="90"/>
      <c r="BM1999" s="90"/>
      <c r="BN1999" s="90"/>
      <c r="BO1999" s="90"/>
      <c r="BP1999" s="90"/>
      <c r="BQ1999" s="90"/>
      <c r="BR1999" s="90"/>
      <c r="BS1999" s="90"/>
      <c r="BT1999" s="90"/>
      <c r="BU1999" s="90"/>
      <c r="BV1999" s="90"/>
      <c r="BW1999" s="90"/>
      <c r="BX1999" s="90"/>
      <c r="BY1999" s="90"/>
      <c r="BZ1999" s="90"/>
      <c r="CA1999" s="90"/>
      <c r="CB1999" s="90"/>
      <c r="CC1999" s="90"/>
      <c r="CD1999" s="90"/>
      <c r="CE1999" s="90"/>
      <c r="CF1999" s="90"/>
      <c r="CG1999" s="90"/>
      <c r="CH1999" s="90"/>
      <c r="CI1999" s="90"/>
      <c r="CJ1999" s="90"/>
      <c r="CK1999" s="90"/>
      <c r="CL1999" s="90"/>
      <c r="CM1999" s="90"/>
      <c r="CN1999" s="90"/>
      <c r="CO1999" s="90"/>
      <c r="CP1999" s="90"/>
      <c r="CQ1999" s="90"/>
      <c r="CR1999" s="90"/>
      <c r="CS1999" s="90"/>
      <c r="CT1999" s="90"/>
      <c r="CU1999" s="91"/>
      <c r="CV1999" s="92"/>
    </row>
    <row r="2000" spans="1:100" s="87" customFormat="1" ht="14.45" customHeight="1" outlineLevel="4" thickBot="1">
      <c r="A2000" s="93">
        <f t="shared" si="30"/>
        <v>1999</v>
      </c>
      <c r="B2000" s="94"/>
      <c r="C2000" s="98"/>
      <c r="I2000" s="87" t="s">
        <v>3273</v>
      </c>
      <c r="BA2000" s="88"/>
      <c r="BB2000" s="89"/>
      <c r="BC2000" s="90"/>
      <c r="BD2000" s="90"/>
      <c r="BE2000" s="90"/>
      <c r="BF2000" s="90"/>
      <c r="BG2000" s="90"/>
      <c r="BH2000" s="90"/>
      <c r="BI2000" s="90"/>
      <c r="BJ2000" s="90"/>
      <c r="BK2000" s="90"/>
      <c r="BL2000" s="90"/>
      <c r="BM2000" s="90"/>
      <c r="BN2000" s="90"/>
      <c r="BO2000" s="90"/>
      <c r="BP2000" s="90"/>
      <c r="BQ2000" s="90"/>
      <c r="BR2000" s="90"/>
      <c r="BS2000" s="90"/>
      <c r="BT2000" s="90"/>
      <c r="BU2000" s="90"/>
      <c r="BV2000" s="90"/>
      <c r="BW2000" s="90"/>
      <c r="BX2000" s="90"/>
      <c r="BY2000" s="90"/>
      <c r="BZ2000" s="90"/>
      <c r="CA2000" s="90"/>
      <c r="CB2000" s="90"/>
      <c r="CC2000" s="90"/>
      <c r="CD2000" s="90"/>
      <c r="CE2000" s="90"/>
      <c r="CF2000" s="90"/>
      <c r="CG2000" s="90"/>
      <c r="CH2000" s="90"/>
      <c r="CI2000" s="90"/>
      <c r="CJ2000" s="90"/>
      <c r="CK2000" s="90"/>
      <c r="CL2000" s="90"/>
      <c r="CM2000" s="90"/>
      <c r="CN2000" s="90"/>
      <c r="CO2000" s="90"/>
      <c r="CP2000" s="90"/>
      <c r="CQ2000" s="90"/>
      <c r="CR2000" s="90"/>
      <c r="CS2000" s="90"/>
      <c r="CT2000" s="90"/>
      <c r="CU2000" s="91"/>
      <c r="CV2000" s="92"/>
    </row>
    <row r="2001" spans="1:100" s="87" customFormat="1" ht="14.45" customHeight="1" outlineLevel="4" thickBot="1">
      <c r="A2001" s="93">
        <f t="shared" si="30"/>
        <v>2000</v>
      </c>
      <c r="B2001" s="94"/>
      <c r="C2001" s="98"/>
      <c r="G2001" s="103" t="s">
        <v>3274</v>
      </c>
      <c r="BA2001" s="88"/>
      <c r="BB2001" s="89"/>
      <c r="BC2001" s="90"/>
      <c r="BD2001" s="90"/>
      <c r="BE2001" s="90"/>
      <c r="BF2001" s="90"/>
      <c r="BG2001" s="90"/>
      <c r="BH2001" s="90"/>
      <c r="BI2001" s="90"/>
      <c r="BJ2001" s="90"/>
      <c r="BK2001" s="90"/>
      <c r="BL2001" s="90"/>
      <c r="BM2001" s="90"/>
      <c r="BN2001" s="90"/>
      <c r="BO2001" s="90"/>
      <c r="BP2001" s="90"/>
      <c r="BQ2001" s="90"/>
      <c r="BR2001" s="90"/>
      <c r="BS2001" s="90"/>
      <c r="BT2001" s="90"/>
      <c r="BU2001" s="90"/>
      <c r="BV2001" s="90"/>
      <c r="BW2001" s="90"/>
      <c r="BX2001" s="90"/>
      <c r="BY2001" s="90"/>
      <c r="BZ2001" s="90"/>
      <c r="CA2001" s="90"/>
      <c r="CB2001" s="90"/>
      <c r="CC2001" s="90"/>
      <c r="CD2001" s="90"/>
      <c r="CE2001" s="90"/>
      <c r="CF2001" s="90"/>
      <c r="CG2001" s="90"/>
      <c r="CH2001" s="90"/>
      <c r="CI2001" s="90"/>
      <c r="CJ2001" s="90"/>
      <c r="CK2001" s="90"/>
      <c r="CL2001" s="90"/>
      <c r="CM2001" s="90"/>
      <c r="CN2001" s="90"/>
      <c r="CO2001" s="90"/>
      <c r="CP2001" s="90"/>
      <c r="CQ2001" s="90"/>
      <c r="CR2001" s="90"/>
      <c r="CS2001" s="90"/>
      <c r="CT2001" s="90"/>
      <c r="CU2001" s="91"/>
      <c r="CV2001" s="92"/>
    </row>
    <row r="2002" spans="1:100" s="87" customFormat="1" ht="14.45" customHeight="1" outlineLevel="4" thickBot="1">
      <c r="A2002" s="93">
        <f t="shared" ref="A2002:A2065" si="31">ROW()-1</f>
        <v>2001</v>
      </c>
      <c r="B2002" s="94"/>
      <c r="C2002" s="98"/>
      <c r="H2002" s="107" t="s">
        <v>3265</v>
      </c>
      <c r="BA2002" s="88"/>
      <c r="BB2002" s="89"/>
      <c r="BC2002" s="90"/>
      <c r="BD2002" s="90"/>
      <c r="BE2002" s="90"/>
      <c r="BF2002" s="90"/>
      <c r="BG2002" s="90"/>
      <c r="BH2002" s="90"/>
      <c r="BI2002" s="90"/>
      <c r="BJ2002" s="90"/>
      <c r="BK2002" s="90"/>
      <c r="BL2002" s="90"/>
      <c r="BM2002" s="90"/>
      <c r="BN2002" s="90"/>
      <c r="BO2002" s="90"/>
      <c r="BP2002" s="90"/>
      <c r="BQ2002" s="90"/>
      <c r="BR2002" s="90"/>
      <c r="BS2002" s="90"/>
      <c r="BT2002" s="90"/>
      <c r="BU2002" s="90"/>
      <c r="BV2002" s="90"/>
      <c r="BW2002" s="90"/>
      <c r="BX2002" s="90"/>
      <c r="BY2002" s="90"/>
      <c r="BZ2002" s="90"/>
      <c r="CA2002" s="90"/>
      <c r="CB2002" s="90"/>
      <c r="CC2002" s="90"/>
      <c r="CD2002" s="90"/>
      <c r="CE2002" s="90"/>
      <c r="CF2002" s="90"/>
      <c r="CG2002" s="90"/>
      <c r="CH2002" s="90"/>
      <c r="CI2002" s="90"/>
      <c r="CJ2002" s="90"/>
      <c r="CK2002" s="90"/>
      <c r="CL2002" s="90"/>
      <c r="CM2002" s="90"/>
      <c r="CN2002" s="90"/>
      <c r="CO2002" s="90"/>
      <c r="CP2002" s="90"/>
      <c r="CQ2002" s="90"/>
      <c r="CR2002" s="90"/>
      <c r="CS2002" s="90"/>
      <c r="CT2002" s="90"/>
      <c r="CU2002" s="91"/>
      <c r="CV2002" s="92"/>
    </row>
    <row r="2003" spans="1:100" s="87" customFormat="1" ht="14.45" customHeight="1" outlineLevel="4" thickBot="1">
      <c r="A2003" s="93">
        <f t="shared" si="31"/>
        <v>2002</v>
      </c>
      <c r="B2003" s="94"/>
      <c r="C2003" s="98"/>
      <c r="I2003" s="87" t="s">
        <v>3275</v>
      </c>
      <c r="AL2003" s="106"/>
      <c r="AM2003" s="106"/>
      <c r="AN2003" s="106"/>
      <c r="AO2003" s="106"/>
      <c r="AP2003" s="106"/>
      <c r="AQ2003" s="106"/>
      <c r="AT2003" s="106"/>
      <c r="AU2003" s="106"/>
      <c r="AV2003" s="106"/>
      <c r="AW2003" s="106"/>
      <c r="AX2003" s="106"/>
      <c r="BA2003" s="88"/>
      <c r="BB2003" s="89"/>
      <c r="BC2003" s="90"/>
      <c r="BD2003" s="90"/>
      <c r="BE2003" s="90"/>
      <c r="BF2003" s="90"/>
      <c r="BG2003" s="90"/>
      <c r="BH2003" s="90"/>
      <c r="BI2003" s="90"/>
      <c r="BJ2003" s="90"/>
      <c r="BK2003" s="90"/>
      <c r="BL2003" s="90"/>
      <c r="BM2003" s="90"/>
      <c r="BN2003" s="90"/>
      <c r="BO2003" s="90"/>
      <c r="BP2003" s="90"/>
      <c r="BQ2003" s="90"/>
      <c r="BR2003" s="90"/>
      <c r="BS2003" s="90"/>
      <c r="BT2003" s="90"/>
      <c r="BU2003" s="90"/>
      <c r="BV2003" s="90"/>
      <c r="BW2003" s="90"/>
      <c r="BX2003" s="90"/>
      <c r="BY2003" s="90"/>
      <c r="BZ2003" s="90"/>
      <c r="CA2003" s="90"/>
      <c r="CB2003" s="90"/>
      <c r="CC2003" s="90"/>
      <c r="CD2003" s="90"/>
      <c r="CE2003" s="90"/>
      <c r="CF2003" s="90"/>
      <c r="CG2003" s="90"/>
      <c r="CH2003" s="90"/>
      <c r="CI2003" s="90"/>
      <c r="CJ2003" s="90"/>
      <c r="CK2003" s="90"/>
      <c r="CL2003" s="90"/>
      <c r="CM2003" s="90"/>
      <c r="CN2003" s="90"/>
      <c r="CO2003" s="90"/>
      <c r="CP2003" s="90"/>
      <c r="CQ2003" s="90"/>
      <c r="CR2003" s="90"/>
      <c r="CS2003" s="90"/>
      <c r="CT2003" s="90"/>
      <c r="CU2003" s="91"/>
      <c r="CV2003" s="92"/>
    </row>
    <row r="2004" spans="1:100" s="87" customFormat="1" ht="14.45" customHeight="1" outlineLevel="4" thickBot="1">
      <c r="A2004" s="93">
        <f t="shared" si="31"/>
        <v>2003</v>
      </c>
      <c r="B2004" s="94"/>
      <c r="C2004" s="98"/>
      <c r="I2004" s="105" t="s">
        <v>3276</v>
      </c>
      <c r="K2004" s="113"/>
      <c r="L2004" s="113"/>
      <c r="M2004" s="113"/>
      <c r="N2004" s="113"/>
      <c r="O2004" s="113"/>
      <c r="P2004" s="113"/>
      <c r="Q2004" s="113"/>
      <c r="R2004" s="113"/>
      <c r="BA2004" s="88"/>
      <c r="BB2004" s="89"/>
      <c r="BC2004" s="90"/>
      <c r="BD2004" s="90"/>
      <c r="BE2004" s="90"/>
      <c r="BF2004" s="90"/>
      <c r="BG2004" s="90"/>
      <c r="BH2004" s="90"/>
      <c r="BI2004" s="90"/>
      <c r="BJ2004" s="90"/>
      <c r="BK2004" s="90"/>
      <c r="BL2004" s="90"/>
      <c r="BM2004" s="90"/>
      <c r="BN2004" s="90"/>
      <c r="BO2004" s="90"/>
      <c r="BP2004" s="90"/>
      <c r="BQ2004" s="90"/>
      <c r="BR2004" s="90"/>
      <c r="BS2004" s="90"/>
      <c r="BT2004" s="90"/>
      <c r="BU2004" s="90"/>
      <c r="BV2004" s="90"/>
      <c r="BW2004" s="90"/>
      <c r="BX2004" s="90"/>
      <c r="BY2004" s="90"/>
      <c r="BZ2004" s="90"/>
      <c r="CA2004" s="90"/>
      <c r="CB2004" s="90"/>
      <c r="CC2004" s="90"/>
      <c r="CD2004" s="90"/>
      <c r="CE2004" s="90"/>
      <c r="CF2004" s="90"/>
      <c r="CG2004" s="90"/>
      <c r="CH2004" s="90"/>
      <c r="CI2004" s="90"/>
      <c r="CJ2004" s="90"/>
      <c r="CK2004" s="90"/>
      <c r="CL2004" s="90"/>
      <c r="CM2004" s="90"/>
      <c r="CN2004" s="90"/>
      <c r="CO2004" s="90"/>
      <c r="CP2004" s="90"/>
      <c r="CQ2004" s="90"/>
      <c r="CR2004" s="90"/>
      <c r="CS2004" s="90"/>
      <c r="CT2004" s="90"/>
      <c r="CU2004" s="91"/>
      <c r="CV2004" s="92"/>
    </row>
    <row r="2005" spans="1:100" s="87" customFormat="1" ht="14.45" customHeight="1" outlineLevel="4" thickBot="1">
      <c r="A2005" s="93">
        <f t="shared" si="31"/>
        <v>2004</v>
      </c>
      <c r="B2005" s="94"/>
      <c r="C2005" s="98"/>
      <c r="I2005" s="87" t="s">
        <v>3277</v>
      </c>
      <c r="BA2005" s="88"/>
      <c r="BB2005" s="89"/>
      <c r="BC2005" s="90"/>
      <c r="BD2005" s="90"/>
      <c r="BE2005" s="90"/>
      <c r="BF2005" s="90"/>
      <c r="BG2005" s="90"/>
      <c r="BH2005" s="90"/>
      <c r="BI2005" s="90"/>
      <c r="BJ2005" s="90"/>
      <c r="BK2005" s="90"/>
      <c r="BL2005" s="90"/>
      <c r="BM2005" s="90"/>
      <c r="BN2005" s="90"/>
      <c r="BO2005" s="90"/>
      <c r="BP2005" s="90"/>
      <c r="BQ2005" s="90"/>
      <c r="BR2005" s="90"/>
      <c r="BS2005" s="90"/>
      <c r="BT2005" s="90"/>
      <c r="BU2005" s="90"/>
      <c r="BV2005" s="90"/>
      <c r="BW2005" s="90"/>
      <c r="BX2005" s="90"/>
      <c r="BY2005" s="90"/>
      <c r="BZ2005" s="90"/>
      <c r="CA2005" s="90"/>
      <c r="CB2005" s="90"/>
      <c r="CC2005" s="90"/>
      <c r="CD2005" s="90"/>
      <c r="CE2005" s="90"/>
      <c r="CF2005" s="90"/>
      <c r="CG2005" s="90"/>
      <c r="CH2005" s="90"/>
      <c r="CI2005" s="90"/>
      <c r="CJ2005" s="90"/>
      <c r="CK2005" s="90"/>
      <c r="CL2005" s="90"/>
      <c r="CM2005" s="90"/>
      <c r="CN2005" s="90"/>
      <c r="CO2005" s="90"/>
      <c r="CP2005" s="90"/>
      <c r="CQ2005" s="90"/>
      <c r="CR2005" s="90"/>
      <c r="CS2005" s="90"/>
      <c r="CT2005" s="90"/>
      <c r="CU2005" s="91"/>
      <c r="CV2005" s="92"/>
    </row>
    <row r="2006" spans="1:100" s="87" customFormat="1" ht="14.45" customHeight="1" outlineLevel="4" thickBot="1">
      <c r="A2006" s="93">
        <f t="shared" si="31"/>
        <v>2005</v>
      </c>
      <c r="B2006" s="94"/>
      <c r="C2006" s="98"/>
      <c r="H2006" s="107" t="s">
        <v>3270</v>
      </c>
      <c r="BA2006" s="88"/>
      <c r="BB2006" s="89"/>
      <c r="BC2006" s="90"/>
      <c r="BD2006" s="90"/>
      <c r="BE2006" s="90"/>
      <c r="BF2006" s="90"/>
      <c r="BG2006" s="90"/>
      <c r="BH2006" s="90"/>
      <c r="BI2006" s="90"/>
      <c r="BJ2006" s="90"/>
      <c r="BK2006" s="90"/>
      <c r="BL2006" s="90"/>
      <c r="BM2006" s="90"/>
      <c r="BN2006" s="90"/>
      <c r="BO2006" s="90"/>
      <c r="BP2006" s="90"/>
      <c r="BQ2006" s="90"/>
      <c r="BR2006" s="90"/>
      <c r="BS2006" s="90"/>
      <c r="BT2006" s="90"/>
      <c r="BU2006" s="90"/>
      <c r="BV2006" s="90"/>
      <c r="BW2006" s="90"/>
      <c r="BX2006" s="90"/>
      <c r="BY2006" s="90"/>
      <c r="BZ2006" s="90"/>
      <c r="CA2006" s="90"/>
      <c r="CB2006" s="90"/>
      <c r="CC2006" s="90"/>
      <c r="CD2006" s="90"/>
      <c r="CE2006" s="90"/>
      <c r="CF2006" s="90"/>
      <c r="CG2006" s="90"/>
      <c r="CH2006" s="90"/>
      <c r="CI2006" s="90"/>
      <c r="CJ2006" s="90"/>
      <c r="CK2006" s="90"/>
      <c r="CL2006" s="90"/>
      <c r="CM2006" s="90"/>
      <c r="CN2006" s="90"/>
      <c r="CO2006" s="90"/>
      <c r="CP2006" s="90"/>
      <c r="CQ2006" s="90"/>
      <c r="CR2006" s="90"/>
      <c r="CS2006" s="90"/>
      <c r="CT2006" s="90"/>
      <c r="CU2006" s="91"/>
      <c r="CV2006" s="92"/>
    </row>
    <row r="2007" spans="1:100" s="87" customFormat="1" ht="14.45" customHeight="1" outlineLevel="4" thickBot="1">
      <c r="A2007" s="93">
        <f t="shared" si="31"/>
        <v>2006</v>
      </c>
      <c r="B2007" s="94"/>
      <c r="C2007" s="98"/>
      <c r="I2007" s="108" t="s">
        <v>3278</v>
      </c>
      <c r="U2007" s="106"/>
      <c r="V2007" s="106"/>
      <c r="W2007" s="106"/>
      <c r="X2007" s="106"/>
      <c r="Y2007" s="106"/>
      <c r="Z2007" s="106"/>
      <c r="AE2007" s="106"/>
      <c r="AF2007" s="106"/>
      <c r="AG2007" s="106"/>
      <c r="AH2007" s="106"/>
      <c r="AI2007" s="106"/>
      <c r="AJ2007" s="106"/>
      <c r="AK2007" s="106"/>
      <c r="AL2007" s="106"/>
      <c r="AM2007" s="106"/>
      <c r="AO2007" s="106"/>
      <c r="BA2007" s="88"/>
      <c r="BB2007" s="89"/>
      <c r="BC2007" s="90"/>
      <c r="BD2007" s="90"/>
      <c r="BE2007" s="90"/>
      <c r="BF2007" s="90"/>
      <c r="BG2007" s="90"/>
      <c r="BH2007" s="90"/>
      <c r="BI2007" s="90"/>
      <c r="BJ2007" s="90"/>
      <c r="BK2007" s="90"/>
      <c r="BL2007" s="90"/>
      <c r="BM2007" s="90"/>
      <c r="BN2007" s="90"/>
      <c r="BO2007" s="90"/>
      <c r="BP2007" s="90"/>
      <c r="BQ2007" s="90"/>
      <c r="BR2007" s="90"/>
      <c r="BS2007" s="90"/>
      <c r="BT2007" s="90"/>
      <c r="BU2007" s="90"/>
      <c r="BV2007" s="90"/>
      <c r="BW2007" s="90"/>
      <c r="BX2007" s="90"/>
      <c r="BY2007" s="90"/>
      <c r="BZ2007" s="90"/>
      <c r="CA2007" s="90"/>
      <c r="CB2007" s="90"/>
      <c r="CC2007" s="90"/>
      <c r="CD2007" s="90"/>
      <c r="CE2007" s="90"/>
      <c r="CF2007" s="90"/>
      <c r="CG2007" s="90"/>
      <c r="CH2007" s="90"/>
      <c r="CI2007" s="90"/>
      <c r="CJ2007" s="90"/>
      <c r="CK2007" s="90"/>
      <c r="CL2007" s="90"/>
      <c r="CM2007" s="90"/>
      <c r="CN2007" s="90"/>
      <c r="CO2007" s="90"/>
      <c r="CP2007" s="90"/>
      <c r="CQ2007" s="90"/>
      <c r="CR2007" s="90"/>
      <c r="CS2007" s="90"/>
      <c r="CT2007" s="90"/>
      <c r="CU2007" s="91"/>
      <c r="CV2007" s="92"/>
    </row>
    <row r="2008" spans="1:100" s="87" customFormat="1" ht="14.45" customHeight="1" outlineLevel="4" thickBot="1">
      <c r="A2008" s="93">
        <f t="shared" si="31"/>
        <v>2007</v>
      </c>
      <c r="B2008" s="94"/>
      <c r="C2008" s="98"/>
      <c r="I2008" s="87" t="s">
        <v>2228</v>
      </c>
      <c r="BA2008" s="88"/>
      <c r="BB2008" s="89"/>
      <c r="BC2008" s="90"/>
      <c r="BD2008" s="90"/>
      <c r="BE2008" s="90"/>
      <c r="BF2008" s="90"/>
      <c r="BG2008" s="90"/>
      <c r="BH2008" s="90"/>
      <c r="BI2008" s="90"/>
      <c r="BJ2008" s="90"/>
      <c r="BK2008" s="90"/>
      <c r="BL2008" s="90"/>
      <c r="BM2008" s="90"/>
      <c r="BN2008" s="90"/>
      <c r="BO2008" s="90"/>
      <c r="BP2008" s="90"/>
      <c r="BQ2008" s="90"/>
      <c r="BR2008" s="90"/>
      <c r="BS2008" s="90"/>
      <c r="BT2008" s="90"/>
      <c r="BU2008" s="90"/>
      <c r="BV2008" s="90"/>
      <c r="BW2008" s="90"/>
      <c r="BX2008" s="90"/>
      <c r="BY2008" s="90"/>
      <c r="BZ2008" s="90"/>
      <c r="CA2008" s="90"/>
      <c r="CB2008" s="90"/>
      <c r="CC2008" s="90"/>
      <c r="CD2008" s="90"/>
      <c r="CE2008" s="90"/>
      <c r="CF2008" s="90"/>
      <c r="CG2008" s="90"/>
      <c r="CH2008" s="90"/>
      <c r="CI2008" s="90"/>
      <c r="CJ2008" s="90"/>
      <c r="CK2008" s="90"/>
      <c r="CL2008" s="90"/>
      <c r="CM2008" s="90"/>
      <c r="CN2008" s="90"/>
      <c r="CO2008" s="90"/>
      <c r="CP2008" s="90"/>
      <c r="CQ2008" s="90"/>
      <c r="CR2008" s="90"/>
      <c r="CS2008" s="90"/>
      <c r="CT2008" s="90"/>
      <c r="CU2008" s="91"/>
      <c r="CV2008" s="92"/>
    </row>
    <row r="2009" spans="1:100" s="87" customFormat="1" ht="14.45" customHeight="1" outlineLevel="4" thickBot="1">
      <c r="A2009" s="93">
        <f t="shared" si="31"/>
        <v>2008</v>
      </c>
      <c r="B2009" s="94"/>
      <c r="C2009" s="98"/>
      <c r="I2009" s="108" t="s">
        <v>3279</v>
      </c>
      <c r="BA2009" s="88"/>
      <c r="BB2009" s="89"/>
      <c r="BC2009" s="90"/>
      <c r="BD2009" s="90"/>
      <c r="BE2009" s="90"/>
      <c r="BF2009" s="90"/>
      <c r="BG2009" s="90"/>
      <c r="BH2009" s="90"/>
      <c r="BI2009" s="90"/>
      <c r="BJ2009" s="90"/>
      <c r="BK2009" s="90"/>
      <c r="BL2009" s="90"/>
      <c r="BM2009" s="90"/>
      <c r="BN2009" s="90"/>
      <c r="BO2009" s="90"/>
      <c r="BP2009" s="90"/>
      <c r="BQ2009" s="90"/>
      <c r="BR2009" s="90"/>
      <c r="BS2009" s="90"/>
      <c r="BT2009" s="90"/>
      <c r="BU2009" s="90"/>
      <c r="BV2009" s="90"/>
      <c r="BW2009" s="90"/>
      <c r="BX2009" s="90"/>
      <c r="BY2009" s="90"/>
      <c r="BZ2009" s="90"/>
      <c r="CA2009" s="90"/>
      <c r="CB2009" s="90"/>
      <c r="CC2009" s="90"/>
      <c r="CD2009" s="90"/>
      <c r="CE2009" s="90"/>
      <c r="CF2009" s="90"/>
      <c r="CG2009" s="90"/>
      <c r="CH2009" s="90"/>
      <c r="CI2009" s="90"/>
      <c r="CJ2009" s="90"/>
      <c r="CK2009" s="90"/>
      <c r="CL2009" s="90"/>
      <c r="CM2009" s="90"/>
      <c r="CN2009" s="90"/>
      <c r="CO2009" s="90"/>
      <c r="CP2009" s="90"/>
      <c r="CQ2009" s="90"/>
      <c r="CR2009" s="90"/>
      <c r="CS2009" s="90"/>
      <c r="CT2009" s="90"/>
      <c r="CU2009" s="91"/>
      <c r="CV2009" s="92"/>
    </row>
    <row r="2010" spans="1:100" s="87" customFormat="1" ht="14.45" customHeight="1" outlineLevel="4" thickBot="1">
      <c r="A2010" s="93">
        <f t="shared" si="31"/>
        <v>2009</v>
      </c>
      <c r="B2010" s="94"/>
      <c r="C2010" s="98"/>
      <c r="I2010" s="87" t="s">
        <v>3280</v>
      </c>
      <c r="BA2010" s="88"/>
      <c r="BB2010" s="89"/>
      <c r="BC2010" s="90"/>
      <c r="BD2010" s="90"/>
      <c r="BE2010" s="90"/>
      <c r="BF2010" s="90"/>
      <c r="BG2010" s="90"/>
      <c r="BH2010" s="90"/>
      <c r="BI2010" s="90"/>
      <c r="BJ2010" s="90"/>
      <c r="BK2010" s="90"/>
      <c r="BL2010" s="90"/>
      <c r="BM2010" s="90"/>
      <c r="BN2010" s="90"/>
      <c r="BO2010" s="90"/>
      <c r="BP2010" s="90"/>
      <c r="BQ2010" s="90"/>
      <c r="BR2010" s="90"/>
      <c r="BS2010" s="90"/>
      <c r="BT2010" s="90"/>
      <c r="BU2010" s="90"/>
      <c r="BV2010" s="90"/>
      <c r="BW2010" s="90"/>
      <c r="BX2010" s="90"/>
      <c r="BY2010" s="90"/>
      <c r="BZ2010" s="90"/>
      <c r="CA2010" s="90"/>
      <c r="CB2010" s="90"/>
      <c r="CC2010" s="90"/>
      <c r="CD2010" s="90"/>
      <c r="CE2010" s="90"/>
      <c r="CF2010" s="90"/>
      <c r="CG2010" s="90"/>
      <c r="CH2010" s="90"/>
      <c r="CI2010" s="90"/>
      <c r="CJ2010" s="90"/>
      <c r="CK2010" s="90"/>
      <c r="CL2010" s="90"/>
      <c r="CM2010" s="90"/>
      <c r="CN2010" s="90"/>
      <c r="CO2010" s="90"/>
      <c r="CP2010" s="90"/>
      <c r="CQ2010" s="90"/>
      <c r="CR2010" s="90"/>
      <c r="CS2010" s="90"/>
      <c r="CT2010" s="90"/>
      <c r="CU2010" s="91"/>
      <c r="CV2010" s="92"/>
    </row>
    <row r="2011" spans="1:100" s="87" customFormat="1" ht="14.45" customHeight="1" outlineLevel="4" thickBot="1">
      <c r="A2011" s="93">
        <f t="shared" si="31"/>
        <v>2010</v>
      </c>
      <c r="B2011" s="94"/>
      <c r="C2011" s="98"/>
      <c r="I2011" s="87" t="s">
        <v>3281</v>
      </c>
      <c r="BA2011" s="88"/>
      <c r="BB2011" s="89"/>
      <c r="BC2011" s="90"/>
      <c r="BD2011" s="90"/>
      <c r="BE2011" s="90"/>
      <c r="BF2011" s="90"/>
      <c r="BG2011" s="90"/>
      <c r="BH2011" s="90"/>
      <c r="BI2011" s="90"/>
      <c r="BJ2011" s="90"/>
      <c r="BK2011" s="90"/>
      <c r="BL2011" s="90"/>
      <c r="BM2011" s="90"/>
      <c r="BN2011" s="90"/>
      <c r="BO2011" s="90"/>
      <c r="BP2011" s="90"/>
      <c r="BQ2011" s="90"/>
      <c r="BR2011" s="90"/>
      <c r="BS2011" s="90"/>
      <c r="BT2011" s="90"/>
      <c r="BU2011" s="90"/>
      <c r="BV2011" s="90"/>
      <c r="BW2011" s="90"/>
      <c r="BX2011" s="90"/>
      <c r="BY2011" s="90"/>
      <c r="BZ2011" s="90"/>
      <c r="CA2011" s="90"/>
      <c r="CB2011" s="90"/>
      <c r="CC2011" s="90"/>
      <c r="CD2011" s="90"/>
      <c r="CE2011" s="90"/>
      <c r="CF2011" s="90"/>
      <c r="CG2011" s="90"/>
      <c r="CH2011" s="90"/>
      <c r="CI2011" s="90"/>
      <c r="CJ2011" s="90"/>
      <c r="CK2011" s="90"/>
      <c r="CL2011" s="90"/>
      <c r="CM2011" s="90"/>
      <c r="CN2011" s="90"/>
      <c r="CO2011" s="90"/>
      <c r="CP2011" s="90"/>
      <c r="CQ2011" s="90"/>
      <c r="CR2011" s="90"/>
      <c r="CS2011" s="90"/>
      <c r="CT2011" s="90"/>
      <c r="CU2011" s="91"/>
      <c r="CV2011" s="92"/>
    </row>
    <row r="2012" spans="1:100" s="87" customFormat="1" ht="14.45" customHeight="1" outlineLevel="4" thickBot="1">
      <c r="A2012" s="93">
        <f t="shared" si="31"/>
        <v>2011</v>
      </c>
      <c r="B2012" s="94"/>
      <c r="C2012" s="98"/>
      <c r="H2012" s="107" t="s">
        <v>3282</v>
      </c>
      <c r="BA2012" s="88"/>
      <c r="BB2012" s="89"/>
      <c r="BC2012" s="90"/>
      <c r="BD2012" s="90"/>
      <c r="BE2012" s="90"/>
      <c r="BF2012" s="90"/>
      <c r="BG2012" s="90"/>
      <c r="BH2012" s="90"/>
      <c r="BI2012" s="90"/>
      <c r="BJ2012" s="90"/>
      <c r="BK2012" s="90"/>
      <c r="BL2012" s="90"/>
      <c r="BM2012" s="90"/>
      <c r="BN2012" s="90"/>
      <c r="BO2012" s="90"/>
      <c r="BP2012" s="90"/>
      <c r="BQ2012" s="90"/>
      <c r="BR2012" s="90"/>
      <c r="BS2012" s="90"/>
      <c r="BT2012" s="90"/>
      <c r="BU2012" s="90"/>
      <c r="BV2012" s="90"/>
      <c r="BW2012" s="90"/>
      <c r="BX2012" s="90"/>
      <c r="BY2012" s="90"/>
      <c r="BZ2012" s="90"/>
      <c r="CA2012" s="90"/>
      <c r="CB2012" s="90"/>
      <c r="CC2012" s="90"/>
      <c r="CD2012" s="90"/>
      <c r="CE2012" s="90"/>
      <c r="CF2012" s="90"/>
      <c r="CG2012" s="90"/>
      <c r="CH2012" s="90"/>
      <c r="CI2012" s="90"/>
      <c r="CJ2012" s="90"/>
      <c r="CK2012" s="90"/>
      <c r="CL2012" s="90"/>
      <c r="CM2012" s="90"/>
      <c r="CN2012" s="90"/>
      <c r="CO2012" s="90"/>
      <c r="CP2012" s="90"/>
      <c r="CQ2012" s="90"/>
      <c r="CR2012" s="90"/>
      <c r="CS2012" s="90"/>
      <c r="CT2012" s="90"/>
      <c r="CU2012" s="91"/>
      <c r="CV2012" s="92"/>
    </row>
    <row r="2013" spans="1:100" s="87" customFormat="1" ht="14.45" customHeight="1" outlineLevel="4" thickBot="1">
      <c r="A2013" s="93">
        <f t="shared" si="31"/>
        <v>2012</v>
      </c>
      <c r="B2013" s="94"/>
      <c r="C2013" s="98"/>
      <c r="I2013" s="114" t="s">
        <v>3283</v>
      </c>
      <c r="BA2013" s="88"/>
      <c r="BB2013" s="89"/>
      <c r="BC2013" s="90"/>
      <c r="BD2013" s="90"/>
      <c r="BE2013" s="90"/>
      <c r="BF2013" s="90"/>
      <c r="BG2013" s="90"/>
      <c r="BH2013" s="90"/>
      <c r="BI2013" s="90"/>
      <c r="BJ2013" s="90"/>
      <c r="BK2013" s="90"/>
      <c r="BL2013" s="90"/>
      <c r="BM2013" s="90"/>
      <c r="BN2013" s="90"/>
      <c r="BO2013" s="90"/>
      <c r="BP2013" s="90"/>
      <c r="BQ2013" s="90"/>
      <c r="BR2013" s="90"/>
      <c r="BS2013" s="90"/>
      <c r="BT2013" s="90"/>
      <c r="BU2013" s="90"/>
      <c r="BV2013" s="90"/>
      <c r="BW2013" s="90"/>
      <c r="BX2013" s="90"/>
      <c r="BY2013" s="90"/>
      <c r="BZ2013" s="90"/>
      <c r="CA2013" s="90"/>
      <c r="CB2013" s="90"/>
      <c r="CC2013" s="90"/>
      <c r="CD2013" s="90"/>
      <c r="CE2013" s="90"/>
      <c r="CF2013" s="90"/>
      <c r="CG2013" s="90"/>
      <c r="CH2013" s="90"/>
      <c r="CI2013" s="90"/>
      <c r="CJ2013" s="90"/>
      <c r="CK2013" s="90"/>
      <c r="CL2013" s="90"/>
      <c r="CM2013" s="90"/>
      <c r="CN2013" s="90"/>
      <c r="CO2013" s="90"/>
      <c r="CP2013" s="90"/>
      <c r="CQ2013" s="90"/>
      <c r="CR2013" s="90"/>
      <c r="CS2013" s="90"/>
      <c r="CT2013" s="90"/>
      <c r="CU2013" s="91"/>
      <c r="CV2013" s="92"/>
    </row>
    <row r="2014" spans="1:100" s="87" customFormat="1" ht="14.45" customHeight="1" outlineLevel="4" thickBot="1">
      <c r="A2014" s="93">
        <f t="shared" si="31"/>
        <v>2013</v>
      </c>
      <c r="B2014" s="94"/>
      <c r="C2014" s="98"/>
      <c r="J2014" s="87" t="s">
        <v>3218</v>
      </c>
      <c r="BA2014" s="88"/>
      <c r="BB2014" s="89"/>
      <c r="BC2014" s="90"/>
      <c r="BD2014" s="90"/>
      <c r="BE2014" s="90"/>
      <c r="BF2014" s="90"/>
      <c r="BG2014" s="90"/>
      <c r="BH2014" s="90"/>
      <c r="BI2014" s="90"/>
      <c r="BJ2014" s="90"/>
      <c r="BK2014" s="90"/>
      <c r="BL2014" s="90"/>
      <c r="BM2014" s="90"/>
      <c r="BN2014" s="90"/>
      <c r="BO2014" s="90"/>
      <c r="BP2014" s="90"/>
      <c r="BQ2014" s="90"/>
      <c r="BR2014" s="90"/>
      <c r="BS2014" s="90"/>
      <c r="BT2014" s="90"/>
      <c r="BU2014" s="90"/>
      <c r="BV2014" s="90"/>
      <c r="BW2014" s="90"/>
      <c r="BX2014" s="90"/>
      <c r="BY2014" s="90"/>
      <c r="BZ2014" s="90"/>
      <c r="CA2014" s="90"/>
      <c r="CB2014" s="90"/>
      <c r="CC2014" s="90"/>
      <c r="CD2014" s="90"/>
      <c r="CE2014" s="90"/>
      <c r="CF2014" s="90"/>
      <c r="CG2014" s="90"/>
      <c r="CH2014" s="90"/>
      <c r="CI2014" s="90"/>
      <c r="CJ2014" s="90"/>
      <c r="CK2014" s="90"/>
      <c r="CL2014" s="90"/>
      <c r="CM2014" s="90"/>
      <c r="CN2014" s="90"/>
      <c r="CO2014" s="90"/>
      <c r="CP2014" s="90"/>
      <c r="CQ2014" s="90"/>
      <c r="CR2014" s="90"/>
      <c r="CS2014" s="90"/>
      <c r="CT2014" s="90"/>
      <c r="CU2014" s="91"/>
      <c r="CV2014" s="92"/>
    </row>
    <row r="2015" spans="1:100" s="87" customFormat="1" ht="14.45" customHeight="1" outlineLevel="4" thickBot="1">
      <c r="A2015" s="93">
        <f t="shared" si="31"/>
        <v>2014</v>
      </c>
      <c r="B2015" s="94"/>
      <c r="C2015" s="98"/>
      <c r="J2015" s="87" t="s">
        <v>3219</v>
      </c>
      <c r="BA2015" s="88"/>
      <c r="BB2015" s="89"/>
      <c r="BC2015" s="90"/>
      <c r="BD2015" s="90"/>
      <c r="BE2015" s="90"/>
      <c r="BF2015" s="90"/>
      <c r="BG2015" s="90"/>
      <c r="BH2015" s="90"/>
      <c r="BI2015" s="90"/>
      <c r="BJ2015" s="90"/>
      <c r="BK2015" s="90"/>
      <c r="BL2015" s="90"/>
      <c r="BM2015" s="90"/>
      <c r="BN2015" s="90"/>
      <c r="BO2015" s="90"/>
      <c r="BP2015" s="90"/>
      <c r="BQ2015" s="90"/>
      <c r="BR2015" s="90"/>
      <c r="BS2015" s="90"/>
      <c r="BT2015" s="90"/>
      <c r="BU2015" s="90"/>
      <c r="BV2015" s="90"/>
      <c r="BW2015" s="90"/>
      <c r="BX2015" s="90"/>
      <c r="BY2015" s="90"/>
      <c r="BZ2015" s="90"/>
      <c r="CA2015" s="90"/>
      <c r="CB2015" s="90"/>
      <c r="CC2015" s="90"/>
      <c r="CD2015" s="90"/>
      <c r="CE2015" s="90"/>
      <c r="CF2015" s="90"/>
      <c r="CG2015" s="90"/>
      <c r="CH2015" s="90"/>
      <c r="CI2015" s="90"/>
      <c r="CJ2015" s="90"/>
      <c r="CK2015" s="90"/>
      <c r="CL2015" s="90"/>
      <c r="CM2015" s="90"/>
      <c r="CN2015" s="90"/>
      <c r="CO2015" s="90"/>
      <c r="CP2015" s="90"/>
      <c r="CQ2015" s="90"/>
      <c r="CR2015" s="90"/>
      <c r="CS2015" s="90"/>
      <c r="CT2015" s="90"/>
      <c r="CU2015" s="91"/>
      <c r="CV2015" s="92"/>
    </row>
    <row r="2016" spans="1:100" s="87" customFormat="1" ht="14.45" customHeight="1" outlineLevel="4" thickBot="1">
      <c r="A2016" s="93">
        <f t="shared" si="31"/>
        <v>2015</v>
      </c>
      <c r="B2016" s="94"/>
      <c r="C2016" s="98"/>
      <c r="J2016" s="87" t="s">
        <v>3220</v>
      </c>
      <c r="BA2016" s="88"/>
      <c r="BB2016" s="89"/>
      <c r="BC2016" s="90"/>
      <c r="BD2016" s="90"/>
      <c r="BE2016" s="90"/>
      <c r="BF2016" s="90"/>
      <c r="BG2016" s="90"/>
      <c r="BH2016" s="90"/>
      <c r="BI2016" s="90"/>
      <c r="BJ2016" s="90"/>
      <c r="BK2016" s="90"/>
      <c r="BL2016" s="90"/>
      <c r="BM2016" s="90"/>
      <c r="BN2016" s="90"/>
      <c r="BO2016" s="90"/>
      <c r="BP2016" s="90"/>
      <c r="BQ2016" s="90"/>
      <c r="BR2016" s="90"/>
      <c r="BS2016" s="90"/>
      <c r="BT2016" s="90"/>
      <c r="BU2016" s="90"/>
      <c r="BV2016" s="90"/>
      <c r="BW2016" s="90"/>
      <c r="BX2016" s="90"/>
      <c r="BY2016" s="90"/>
      <c r="BZ2016" s="90"/>
      <c r="CA2016" s="90"/>
      <c r="CB2016" s="90"/>
      <c r="CC2016" s="90"/>
      <c r="CD2016" s="90"/>
      <c r="CE2016" s="90"/>
      <c r="CF2016" s="90"/>
      <c r="CG2016" s="90"/>
      <c r="CH2016" s="90"/>
      <c r="CI2016" s="90"/>
      <c r="CJ2016" s="90"/>
      <c r="CK2016" s="90"/>
      <c r="CL2016" s="90"/>
      <c r="CM2016" s="90"/>
      <c r="CN2016" s="90"/>
      <c r="CO2016" s="90"/>
      <c r="CP2016" s="90"/>
      <c r="CQ2016" s="90"/>
      <c r="CR2016" s="90"/>
      <c r="CS2016" s="90"/>
      <c r="CT2016" s="90"/>
      <c r="CU2016" s="91"/>
      <c r="CV2016" s="92"/>
    </row>
    <row r="2017" spans="1:100" s="87" customFormat="1" ht="14.45" customHeight="1" outlineLevel="4" thickBot="1">
      <c r="A2017" s="93">
        <f t="shared" si="31"/>
        <v>2016</v>
      </c>
      <c r="B2017" s="94"/>
      <c r="C2017" s="98"/>
      <c r="J2017" s="87" t="s">
        <v>3221</v>
      </c>
      <c r="BA2017" s="88"/>
      <c r="BB2017" s="89"/>
      <c r="BC2017" s="90"/>
      <c r="BD2017" s="90"/>
      <c r="BE2017" s="90"/>
      <c r="BF2017" s="90"/>
      <c r="BG2017" s="90"/>
      <c r="BH2017" s="90"/>
      <c r="BI2017" s="90"/>
      <c r="BJ2017" s="90"/>
      <c r="BK2017" s="90"/>
      <c r="BL2017" s="90"/>
      <c r="BM2017" s="90"/>
      <c r="BN2017" s="90"/>
      <c r="BO2017" s="90"/>
      <c r="BP2017" s="90"/>
      <c r="BQ2017" s="90"/>
      <c r="BR2017" s="90"/>
      <c r="BS2017" s="90"/>
      <c r="BT2017" s="90"/>
      <c r="BU2017" s="90"/>
      <c r="BV2017" s="90"/>
      <c r="BW2017" s="90"/>
      <c r="BX2017" s="90"/>
      <c r="BY2017" s="90"/>
      <c r="BZ2017" s="90"/>
      <c r="CA2017" s="90"/>
      <c r="CB2017" s="90"/>
      <c r="CC2017" s="90"/>
      <c r="CD2017" s="90"/>
      <c r="CE2017" s="90"/>
      <c r="CF2017" s="90"/>
      <c r="CG2017" s="90"/>
      <c r="CH2017" s="90"/>
      <c r="CI2017" s="90"/>
      <c r="CJ2017" s="90"/>
      <c r="CK2017" s="90"/>
      <c r="CL2017" s="90"/>
      <c r="CM2017" s="90"/>
      <c r="CN2017" s="90"/>
      <c r="CO2017" s="90"/>
      <c r="CP2017" s="90"/>
      <c r="CQ2017" s="90"/>
      <c r="CR2017" s="90"/>
      <c r="CS2017" s="90"/>
      <c r="CT2017" s="90"/>
      <c r="CU2017" s="91"/>
      <c r="CV2017" s="92"/>
    </row>
    <row r="2018" spans="1:100" s="87" customFormat="1" ht="14.45" customHeight="1" outlineLevel="4" thickBot="1">
      <c r="A2018" s="93">
        <f t="shared" si="31"/>
        <v>2017</v>
      </c>
      <c r="B2018" s="94"/>
      <c r="C2018" s="98"/>
      <c r="J2018" s="87" t="s">
        <v>1597</v>
      </c>
      <c r="BA2018" s="88"/>
      <c r="BB2018" s="89"/>
      <c r="BC2018" s="115" t="s">
        <v>3081</v>
      </c>
      <c r="BD2018" s="90"/>
      <c r="BE2018" s="90"/>
      <c r="BF2018" s="90"/>
      <c r="BG2018" s="90"/>
      <c r="BH2018" s="90"/>
      <c r="BI2018" s="90"/>
      <c r="BJ2018" s="90"/>
      <c r="BK2018" s="90"/>
      <c r="BL2018" s="90"/>
      <c r="BM2018" s="90"/>
      <c r="BN2018" s="90"/>
      <c r="BO2018" s="90"/>
      <c r="BP2018" s="90"/>
      <c r="BQ2018" s="90"/>
      <c r="BR2018" s="90"/>
      <c r="BS2018" s="90"/>
      <c r="BT2018" s="90"/>
      <c r="BU2018" s="90"/>
      <c r="BV2018" s="90"/>
      <c r="BW2018" s="90"/>
      <c r="BX2018" s="90"/>
      <c r="BY2018" s="90"/>
      <c r="BZ2018" s="90"/>
      <c r="CA2018" s="90"/>
      <c r="CB2018" s="90"/>
      <c r="CC2018" s="90"/>
      <c r="CD2018" s="90"/>
      <c r="CE2018" s="90"/>
      <c r="CF2018" s="90"/>
      <c r="CG2018" s="90"/>
      <c r="CH2018" s="90"/>
      <c r="CI2018" s="90"/>
      <c r="CJ2018" s="90"/>
      <c r="CK2018" s="90"/>
      <c r="CL2018" s="90"/>
      <c r="CM2018" s="90"/>
      <c r="CN2018" s="90"/>
      <c r="CO2018" s="90"/>
      <c r="CP2018" s="90"/>
      <c r="CQ2018" s="90"/>
      <c r="CR2018" s="90"/>
      <c r="CS2018" s="90"/>
      <c r="CT2018" s="90"/>
      <c r="CU2018" s="91"/>
      <c r="CV2018" s="92"/>
    </row>
    <row r="2019" spans="1:100" s="87" customFormat="1" ht="14.45" customHeight="1" outlineLevel="4" thickBot="1">
      <c r="A2019" s="93">
        <f t="shared" si="31"/>
        <v>2018</v>
      </c>
      <c r="B2019" s="94"/>
      <c r="C2019" s="98"/>
      <c r="I2019" s="114" t="s">
        <v>3284</v>
      </c>
      <c r="BA2019" s="88"/>
      <c r="BB2019" s="89"/>
      <c r="BC2019" s="90"/>
      <c r="BD2019" s="90"/>
      <c r="BE2019" s="90"/>
      <c r="BF2019" s="90"/>
      <c r="BG2019" s="90"/>
      <c r="BH2019" s="90"/>
      <c r="BI2019" s="90"/>
      <c r="BJ2019" s="90"/>
      <c r="BK2019" s="90"/>
      <c r="BL2019" s="90"/>
      <c r="BM2019" s="90"/>
      <c r="BN2019" s="90"/>
      <c r="BO2019" s="90"/>
      <c r="BP2019" s="90"/>
      <c r="BQ2019" s="90"/>
      <c r="BR2019" s="90"/>
      <c r="BS2019" s="90"/>
      <c r="BT2019" s="90"/>
      <c r="BU2019" s="90"/>
      <c r="BV2019" s="90"/>
      <c r="BW2019" s="90"/>
      <c r="BX2019" s="90"/>
      <c r="BY2019" s="90"/>
      <c r="BZ2019" s="90"/>
      <c r="CA2019" s="90"/>
      <c r="CB2019" s="90"/>
      <c r="CC2019" s="90"/>
      <c r="CD2019" s="90"/>
      <c r="CE2019" s="90"/>
      <c r="CF2019" s="90"/>
      <c r="CG2019" s="90"/>
      <c r="CH2019" s="90"/>
      <c r="CI2019" s="90"/>
      <c r="CJ2019" s="90"/>
      <c r="CK2019" s="90"/>
      <c r="CL2019" s="90"/>
      <c r="CM2019" s="90"/>
      <c r="CN2019" s="90"/>
      <c r="CO2019" s="90"/>
      <c r="CP2019" s="90"/>
      <c r="CQ2019" s="90"/>
      <c r="CR2019" s="90"/>
      <c r="CS2019" s="90"/>
      <c r="CT2019" s="90"/>
      <c r="CU2019" s="91"/>
      <c r="CV2019" s="92"/>
    </row>
    <row r="2020" spans="1:100" s="87" customFormat="1" ht="14.45" customHeight="1" outlineLevel="4" thickBot="1">
      <c r="A2020" s="93">
        <f t="shared" si="31"/>
        <v>2019</v>
      </c>
      <c r="B2020" s="94"/>
      <c r="C2020" s="98"/>
      <c r="J2020" s="87" t="s">
        <v>3285</v>
      </c>
      <c r="BA2020" s="88"/>
      <c r="BB2020" s="89"/>
      <c r="BC2020" s="90"/>
      <c r="BD2020" s="90"/>
      <c r="BE2020" s="90"/>
      <c r="BF2020" s="90"/>
      <c r="BG2020" s="90"/>
      <c r="BH2020" s="90"/>
      <c r="BI2020" s="90"/>
      <c r="BJ2020" s="90"/>
      <c r="BK2020" s="90"/>
      <c r="BL2020" s="90"/>
      <c r="BM2020" s="90"/>
      <c r="BN2020" s="90"/>
      <c r="BO2020" s="90"/>
      <c r="BP2020" s="90"/>
      <c r="BQ2020" s="90"/>
      <c r="BR2020" s="90"/>
      <c r="BS2020" s="90"/>
      <c r="BT2020" s="90"/>
      <c r="BU2020" s="90"/>
      <c r="BV2020" s="90"/>
      <c r="BW2020" s="90"/>
      <c r="BX2020" s="90"/>
      <c r="BY2020" s="90"/>
      <c r="BZ2020" s="90"/>
      <c r="CA2020" s="90"/>
      <c r="CB2020" s="90"/>
      <c r="CC2020" s="90"/>
      <c r="CD2020" s="90"/>
      <c r="CE2020" s="90"/>
      <c r="CF2020" s="90"/>
      <c r="CG2020" s="90"/>
      <c r="CH2020" s="90"/>
      <c r="CI2020" s="90"/>
      <c r="CJ2020" s="90"/>
      <c r="CK2020" s="90"/>
      <c r="CL2020" s="90"/>
      <c r="CM2020" s="90"/>
      <c r="CN2020" s="90"/>
      <c r="CO2020" s="90"/>
      <c r="CP2020" s="90"/>
      <c r="CQ2020" s="90"/>
      <c r="CR2020" s="90"/>
      <c r="CS2020" s="90"/>
      <c r="CT2020" s="90"/>
      <c r="CU2020" s="91"/>
      <c r="CV2020" s="92"/>
    </row>
    <row r="2021" spans="1:100" s="87" customFormat="1" ht="14.45" customHeight="1" outlineLevel="4" thickBot="1">
      <c r="A2021" s="93">
        <f t="shared" si="31"/>
        <v>2020</v>
      </c>
      <c r="B2021" s="94"/>
      <c r="C2021" s="98"/>
      <c r="J2021" s="87" t="s">
        <v>3286</v>
      </c>
      <c r="BA2021" s="88"/>
      <c r="BB2021" s="89"/>
      <c r="BC2021" s="90"/>
      <c r="BD2021" s="90"/>
      <c r="BE2021" s="90"/>
      <c r="BF2021" s="90"/>
      <c r="BG2021" s="90"/>
      <c r="BH2021" s="90"/>
      <c r="BI2021" s="90"/>
      <c r="BJ2021" s="90"/>
      <c r="BK2021" s="90"/>
      <c r="BL2021" s="90"/>
      <c r="BM2021" s="90"/>
      <c r="BN2021" s="90"/>
      <c r="BO2021" s="90"/>
      <c r="BP2021" s="90"/>
      <c r="BQ2021" s="90"/>
      <c r="BR2021" s="90"/>
      <c r="BS2021" s="90"/>
      <c r="BT2021" s="90"/>
      <c r="BU2021" s="90"/>
      <c r="BV2021" s="90"/>
      <c r="BW2021" s="90"/>
      <c r="BX2021" s="90"/>
      <c r="BY2021" s="90"/>
      <c r="BZ2021" s="90"/>
      <c r="CA2021" s="90"/>
      <c r="CB2021" s="90"/>
      <c r="CC2021" s="90"/>
      <c r="CD2021" s="90"/>
      <c r="CE2021" s="90"/>
      <c r="CF2021" s="90"/>
      <c r="CG2021" s="90"/>
      <c r="CH2021" s="90"/>
      <c r="CI2021" s="90"/>
      <c r="CJ2021" s="90"/>
      <c r="CK2021" s="90"/>
      <c r="CL2021" s="90"/>
      <c r="CM2021" s="90"/>
      <c r="CN2021" s="90"/>
      <c r="CO2021" s="90"/>
      <c r="CP2021" s="90"/>
      <c r="CQ2021" s="90"/>
      <c r="CR2021" s="90"/>
      <c r="CS2021" s="90"/>
      <c r="CT2021" s="90"/>
      <c r="CU2021" s="91"/>
      <c r="CV2021" s="92"/>
    </row>
    <row r="2022" spans="1:100" s="87" customFormat="1" ht="14.45" customHeight="1" outlineLevel="4" thickBot="1">
      <c r="A2022" s="93">
        <f t="shared" si="31"/>
        <v>2021</v>
      </c>
      <c r="B2022" s="94"/>
      <c r="C2022" s="98"/>
      <c r="J2022" s="105" t="s">
        <v>3287</v>
      </c>
      <c r="BA2022" s="88"/>
      <c r="BB2022" s="89"/>
      <c r="BC2022" s="90"/>
      <c r="BD2022" s="90"/>
      <c r="BE2022" s="90"/>
      <c r="BF2022" s="90"/>
      <c r="BG2022" s="90"/>
      <c r="BH2022" s="90"/>
      <c r="BI2022" s="90"/>
      <c r="BJ2022" s="90"/>
      <c r="BK2022" s="90"/>
      <c r="BL2022" s="90"/>
      <c r="BM2022" s="90"/>
      <c r="BN2022" s="90"/>
      <c r="BO2022" s="90"/>
      <c r="BP2022" s="90"/>
      <c r="BQ2022" s="90"/>
      <c r="BR2022" s="90"/>
      <c r="BS2022" s="90"/>
      <c r="BT2022" s="90"/>
      <c r="BU2022" s="90"/>
      <c r="BV2022" s="90"/>
      <c r="BW2022" s="90"/>
      <c r="BX2022" s="90"/>
      <c r="BY2022" s="90"/>
      <c r="BZ2022" s="90"/>
      <c r="CA2022" s="90"/>
      <c r="CB2022" s="90"/>
      <c r="CC2022" s="90"/>
      <c r="CD2022" s="90"/>
      <c r="CE2022" s="90"/>
      <c r="CF2022" s="90"/>
      <c r="CG2022" s="90"/>
      <c r="CH2022" s="90"/>
      <c r="CI2022" s="90"/>
      <c r="CJ2022" s="90"/>
      <c r="CK2022" s="90"/>
      <c r="CL2022" s="90"/>
      <c r="CM2022" s="90"/>
      <c r="CN2022" s="90"/>
      <c r="CO2022" s="90"/>
      <c r="CP2022" s="90"/>
      <c r="CQ2022" s="90"/>
      <c r="CR2022" s="90"/>
      <c r="CS2022" s="90"/>
      <c r="CT2022" s="90"/>
      <c r="CU2022" s="91"/>
      <c r="CV2022" s="92"/>
    </row>
    <row r="2023" spans="1:100" s="87" customFormat="1" ht="14.45" customHeight="1" outlineLevel="4" thickBot="1">
      <c r="A2023" s="93">
        <f t="shared" si="31"/>
        <v>2022</v>
      </c>
      <c r="B2023" s="94"/>
      <c r="C2023" s="98"/>
      <c r="J2023" s="105" t="s">
        <v>3288</v>
      </c>
      <c r="BA2023" s="88"/>
      <c r="BB2023" s="89"/>
      <c r="BC2023" s="115"/>
      <c r="BD2023" s="90"/>
      <c r="BE2023" s="90"/>
      <c r="BF2023" s="90"/>
      <c r="BG2023" s="90"/>
      <c r="BH2023" s="90"/>
      <c r="BI2023" s="90"/>
      <c r="BJ2023" s="90"/>
      <c r="BK2023" s="90"/>
      <c r="BL2023" s="90"/>
      <c r="BM2023" s="90"/>
      <c r="BN2023" s="90"/>
      <c r="BO2023" s="90"/>
      <c r="BP2023" s="90"/>
      <c r="BQ2023" s="90"/>
      <c r="BR2023" s="90"/>
      <c r="BS2023" s="90"/>
      <c r="BT2023" s="90"/>
      <c r="BU2023" s="90"/>
      <c r="BV2023" s="90"/>
      <c r="BW2023" s="90"/>
      <c r="BX2023" s="90"/>
      <c r="BY2023" s="90"/>
      <c r="BZ2023" s="90"/>
      <c r="CA2023" s="90"/>
      <c r="CB2023" s="90"/>
      <c r="CC2023" s="90"/>
      <c r="CD2023" s="90"/>
      <c r="CE2023" s="90"/>
      <c r="CF2023" s="90"/>
      <c r="CG2023" s="90"/>
      <c r="CH2023" s="90"/>
      <c r="CI2023" s="90"/>
      <c r="CJ2023" s="90"/>
      <c r="CK2023" s="90"/>
      <c r="CL2023" s="90"/>
      <c r="CM2023" s="90"/>
      <c r="CN2023" s="90"/>
      <c r="CO2023" s="90"/>
      <c r="CP2023" s="90"/>
      <c r="CQ2023" s="90"/>
      <c r="CR2023" s="90"/>
      <c r="CS2023" s="90"/>
      <c r="CT2023" s="90"/>
      <c r="CU2023" s="91"/>
      <c r="CV2023" s="92"/>
    </row>
    <row r="2024" spans="1:100" s="87" customFormat="1" ht="14.45" customHeight="1" outlineLevel="4" thickBot="1">
      <c r="A2024" s="93">
        <f t="shared" si="31"/>
        <v>2023</v>
      </c>
      <c r="B2024" s="94"/>
      <c r="C2024" s="98"/>
      <c r="J2024" s="105" t="s">
        <v>3289</v>
      </c>
      <c r="BA2024" s="88"/>
      <c r="BB2024" s="89"/>
      <c r="BC2024" s="115" t="s">
        <v>3290</v>
      </c>
      <c r="BD2024" s="90"/>
      <c r="BE2024" s="90"/>
      <c r="BF2024" s="90"/>
      <c r="BG2024" s="90"/>
      <c r="BH2024" s="90"/>
      <c r="BI2024" s="90"/>
      <c r="BJ2024" s="90"/>
      <c r="BK2024" s="90"/>
      <c r="BL2024" s="90"/>
      <c r="BM2024" s="90"/>
      <c r="BN2024" s="90"/>
      <c r="BO2024" s="90"/>
      <c r="BP2024" s="90"/>
      <c r="BQ2024" s="90"/>
      <c r="BR2024" s="90"/>
      <c r="BS2024" s="90"/>
      <c r="BT2024" s="90"/>
      <c r="BU2024" s="90"/>
      <c r="BV2024" s="90"/>
      <c r="BW2024" s="90"/>
      <c r="BX2024" s="90"/>
      <c r="BY2024" s="90"/>
      <c r="BZ2024" s="90"/>
      <c r="CA2024" s="90"/>
      <c r="CB2024" s="90"/>
      <c r="CC2024" s="90"/>
      <c r="CD2024" s="90"/>
      <c r="CE2024" s="90"/>
      <c r="CF2024" s="90"/>
      <c r="CG2024" s="90"/>
      <c r="CH2024" s="90"/>
      <c r="CI2024" s="90"/>
      <c r="CJ2024" s="90"/>
      <c r="CK2024" s="90"/>
      <c r="CL2024" s="90"/>
      <c r="CM2024" s="90"/>
      <c r="CN2024" s="90"/>
      <c r="CO2024" s="90"/>
      <c r="CP2024" s="90"/>
      <c r="CQ2024" s="90"/>
      <c r="CR2024" s="90"/>
      <c r="CS2024" s="90"/>
      <c r="CT2024" s="90"/>
      <c r="CU2024" s="91"/>
      <c r="CV2024" s="92"/>
    </row>
    <row r="2025" spans="1:100" s="87" customFormat="1" ht="14.45" customHeight="1" outlineLevel="4" thickBot="1">
      <c r="A2025" s="93">
        <f t="shared" si="31"/>
        <v>2024</v>
      </c>
      <c r="B2025" s="94"/>
      <c r="C2025" s="98"/>
      <c r="G2025" s="103" t="s">
        <v>3291</v>
      </c>
      <c r="BA2025" s="88"/>
      <c r="BB2025" s="89"/>
      <c r="BC2025" s="90"/>
      <c r="BD2025" s="90"/>
      <c r="BE2025" s="90"/>
      <c r="BF2025" s="90"/>
      <c r="BG2025" s="90"/>
      <c r="BH2025" s="90"/>
      <c r="BI2025" s="90"/>
      <c r="BJ2025" s="90"/>
      <c r="BK2025" s="90"/>
      <c r="BL2025" s="90"/>
      <c r="BM2025" s="90"/>
      <c r="BN2025" s="90"/>
      <c r="BO2025" s="90"/>
      <c r="BP2025" s="90"/>
      <c r="BQ2025" s="90"/>
      <c r="BR2025" s="90"/>
      <c r="BS2025" s="90"/>
      <c r="BT2025" s="90"/>
      <c r="BU2025" s="90"/>
      <c r="BV2025" s="90"/>
      <c r="BW2025" s="90"/>
      <c r="BX2025" s="90"/>
      <c r="BY2025" s="90"/>
      <c r="BZ2025" s="90"/>
      <c r="CA2025" s="90"/>
      <c r="CB2025" s="90"/>
      <c r="CC2025" s="90"/>
      <c r="CD2025" s="90"/>
      <c r="CE2025" s="90"/>
      <c r="CF2025" s="90"/>
      <c r="CG2025" s="90"/>
      <c r="CH2025" s="90"/>
      <c r="CI2025" s="90"/>
      <c r="CJ2025" s="90"/>
      <c r="CK2025" s="90"/>
      <c r="CL2025" s="90"/>
      <c r="CM2025" s="90"/>
      <c r="CN2025" s="90"/>
      <c r="CO2025" s="90"/>
      <c r="CP2025" s="90"/>
      <c r="CQ2025" s="90"/>
      <c r="CR2025" s="90"/>
      <c r="CS2025" s="90"/>
      <c r="CT2025" s="90"/>
      <c r="CU2025" s="91"/>
      <c r="CV2025" s="92"/>
    </row>
    <row r="2026" spans="1:100" s="87" customFormat="1" ht="14.45" customHeight="1" outlineLevel="4" thickBot="1">
      <c r="A2026" s="93">
        <f t="shared" si="31"/>
        <v>2025</v>
      </c>
      <c r="B2026" s="94"/>
      <c r="C2026" s="98"/>
      <c r="H2026" s="107" t="s">
        <v>3265</v>
      </c>
      <c r="BA2026" s="88"/>
      <c r="BB2026" s="89"/>
      <c r="BC2026" s="90"/>
      <c r="BD2026" s="90"/>
      <c r="BE2026" s="90"/>
      <c r="BF2026" s="90"/>
      <c r="BG2026" s="90"/>
      <c r="BH2026" s="90"/>
      <c r="BI2026" s="90"/>
      <c r="BJ2026" s="90"/>
      <c r="BK2026" s="90"/>
      <c r="BL2026" s="90"/>
      <c r="BM2026" s="90"/>
      <c r="BN2026" s="90"/>
      <c r="BO2026" s="90"/>
      <c r="BP2026" s="90"/>
      <c r="BQ2026" s="90"/>
      <c r="BR2026" s="90"/>
      <c r="BS2026" s="90"/>
      <c r="BT2026" s="90"/>
      <c r="BU2026" s="90"/>
      <c r="BV2026" s="90"/>
      <c r="BW2026" s="90"/>
      <c r="BX2026" s="90"/>
      <c r="BY2026" s="90"/>
      <c r="BZ2026" s="90"/>
      <c r="CA2026" s="90"/>
      <c r="CB2026" s="90"/>
      <c r="CC2026" s="90"/>
      <c r="CD2026" s="90"/>
      <c r="CE2026" s="90"/>
      <c r="CF2026" s="90"/>
      <c r="CG2026" s="90"/>
      <c r="CH2026" s="90"/>
      <c r="CI2026" s="90"/>
      <c r="CJ2026" s="90"/>
      <c r="CK2026" s="90"/>
      <c r="CL2026" s="90"/>
      <c r="CM2026" s="90"/>
      <c r="CN2026" s="90"/>
      <c r="CO2026" s="90"/>
      <c r="CP2026" s="90"/>
      <c r="CQ2026" s="90"/>
      <c r="CR2026" s="90"/>
      <c r="CS2026" s="90"/>
      <c r="CT2026" s="90"/>
      <c r="CU2026" s="91"/>
      <c r="CV2026" s="92"/>
    </row>
    <row r="2027" spans="1:100" s="87" customFormat="1" ht="14.45" customHeight="1" outlineLevel="4" thickBot="1">
      <c r="A2027" s="93">
        <f t="shared" si="31"/>
        <v>2026</v>
      </c>
      <c r="B2027" s="94"/>
      <c r="C2027" s="98"/>
      <c r="I2027" s="114" t="s">
        <v>3292</v>
      </c>
      <c r="BA2027" s="88"/>
      <c r="BB2027" s="89"/>
      <c r="BC2027" s="90"/>
      <c r="BD2027" s="90"/>
      <c r="BE2027" s="90"/>
      <c r="BF2027" s="90"/>
      <c r="BG2027" s="90"/>
      <c r="BH2027" s="90"/>
      <c r="BI2027" s="90"/>
      <c r="BJ2027" s="90"/>
      <c r="BK2027" s="90"/>
      <c r="BL2027" s="90"/>
      <c r="BM2027" s="90"/>
      <c r="BN2027" s="90"/>
      <c r="BO2027" s="90"/>
      <c r="BP2027" s="90"/>
      <c r="BQ2027" s="90"/>
      <c r="BR2027" s="90"/>
      <c r="BS2027" s="90"/>
      <c r="BT2027" s="90"/>
      <c r="BU2027" s="90"/>
      <c r="BV2027" s="90"/>
      <c r="BW2027" s="90"/>
      <c r="BX2027" s="90"/>
      <c r="BY2027" s="90"/>
      <c r="BZ2027" s="90"/>
      <c r="CA2027" s="90"/>
      <c r="CB2027" s="90"/>
      <c r="CC2027" s="90"/>
      <c r="CD2027" s="90"/>
      <c r="CE2027" s="90"/>
      <c r="CF2027" s="90"/>
      <c r="CG2027" s="90"/>
      <c r="CH2027" s="90"/>
      <c r="CI2027" s="90"/>
      <c r="CJ2027" s="90"/>
      <c r="CK2027" s="90"/>
      <c r="CL2027" s="90"/>
      <c r="CM2027" s="90"/>
      <c r="CN2027" s="90"/>
      <c r="CO2027" s="90"/>
      <c r="CP2027" s="90"/>
      <c r="CQ2027" s="90"/>
      <c r="CR2027" s="90"/>
      <c r="CS2027" s="90"/>
      <c r="CT2027" s="90"/>
      <c r="CU2027" s="91"/>
      <c r="CV2027" s="92"/>
    </row>
    <row r="2028" spans="1:100" s="87" customFormat="1" ht="14.45" customHeight="1" outlineLevel="4" thickBot="1">
      <c r="A2028" s="93">
        <f t="shared" si="31"/>
        <v>2027</v>
      </c>
      <c r="B2028" s="94"/>
      <c r="C2028" s="98"/>
      <c r="J2028" s="170" t="s">
        <v>3293</v>
      </c>
      <c r="AV2028" s="113"/>
      <c r="AW2028" s="113"/>
      <c r="AX2028" s="113"/>
      <c r="AY2028" s="113"/>
      <c r="AZ2028" s="113"/>
      <c r="BA2028" s="149"/>
      <c r="BB2028" s="89"/>
      <c r="BC2028" s="90"/>
      <c r="BD2028" s="90"/>
      <c r="BE2028" s="90"/>
      <c r="BF2028" s="90"/>
      <c r="BG2028" s="90"/>
      <c r="BH2028" s="90"/>
      <c r="BI2028" s="90"/>
      <c r="BJ2028" s="90"/>
      <c r="BK2028" s="90"/>
      <c r="BL2028" s="90"/>
      <c r="BM2028" s="90"/>
      <c r="BN2028" s="90"/>
      <c r="BO2028" s="90"/>
      <c r="BP2028" s="90"/>
      <c r="BQ2028" s="90"/>
      <c r="BR2028" s="90"/>
      <c r="BS2028" s="90"/>
      <c r="BT2028" s="90"/>
      <c r="BU2028" s="90"/>
      <c r="BV2028" s="90"/>
      <c r="BW2028" s="90"/>
      <c r="BX2028" s="90"/>
      <c r="BY2028" s="90"/>
      <c r="BZ2028" s="90"/>
      <c r="CA2028" s="90"/>
      <c r="CB2028" s="90"/>
      <c r="CC2028" s="90"/>
      <c r="CD2028" s="90"/>
      <c r="CE2028" s="90"/>
      <c r="CF2028" s="90"/>
      <c r="CG2028" s="90"/>
      <c r="CH2028" s="90"/>
      <c r="CI2028" s="90"/>
      <c r="CJ2028" s="90"/>
      <c r="CK2028" s="90"/>
      <c r="CL2028" s="90"/>
      <c r="CM2028" s="90"/>
      <c r="CN2028" s="90"/>
      <c r="CO2028" s="90"/>
      <c r="CP2028" s="90"/>
      <c r="CQ2028" s="90"/>
      <c r="CR2028" s="90"/>
      <c r="CS2028" s="90"/>
      <c r="CT2028" s="90"/>
      <c r="CU2028" s="91"/>
      <c r="CV2028" s="92"/>
    </row>
    <row r="2029" spans="1:100" s="87" customFormat="1" ht="14.45" customHeight="1" outlineLevel="4" thickBot="1">
      <c r="A2029" s="93">
        <f t="shared" si="31"/>
        <v>2028</v>
      </c>
      <c r="B2029" s="94"/>
      <c r="C2029" s="98"/>
      <c r="J2029" s="171" t="s">
        <v>3294</v>
      </c>
      <c r="K2029" s="113"/>
      <c r="BA2029" s="88"/>
      <c r="BB2029" s="89"/>
      <c r="BC2029" s="90"/>
      <c r="BD2029" s="90"/>
      <c r="BE2029" s="90"/>
      <c r="BF2029" s="90"/>
      <c r="BG2029" s="90"/>
      <c r="BH2029" s="90"/>
      <c r="BI2029" s="90"/>
      <c r="BJ2029" s="90"/>
      <c r="BK2029" s="90"/>
      <c r="BL2029" s="90"/>
      <c r="BM2029" s="90"/>
      <c r="BN2029" s="90"/>
      <c r="BO2029" s="90"/>
      <c r="BP2029" s="90"/>
      <c r="BQ2029" s="90"/>
      <c r="BR2029" s="90"/>
      <c r="BS2029" s="90"/>
      <c r="BT2029" s="90"/>
      <c r="BU2029" s="90"/>
      <c r="BV2029" s="90"/>
      <c r="BW2029" s="90"/>
      <c r="BX2029" s="90"/>
      <c r="BY2029" s="90"/>
      <c r="BZ2029" s="90"/>
      <c r="CA2029" s="90"/>
      <c r="CB2029" s="90"/>
      <c r="CC2029" s="90"/>
      <c r="CD2029" s="90"/>
      <c r="CE2029" s="90"/>
      <c r="CF2029" s="90"/>
      <c r="CG2029" s="90"/>
      <c r="CH2029" s="90"/>
      <c r="CI2029" s="90"/>
      <c r="CJ2029" s="90"/>
      <c r="CK2029" s="90"/>
      <c r="CL2029" s="90"/>
      <c r="CM2029" s="90"/>
      <c r="CN2029" s="90"/>
      <c r="CO2029" s="90"/>
      <c r="CP2029" s="90"/>
      <c r="CQ2029" s="90"/>
      <c r="CR2029" s="90"/>
      <c r="CS2029" s="90"/>
      <c r="CT2029" s="90"/>
      <c r="CU2029" s="91"/>
      <c r="CV2029" s="92"/>
    </row>
    <row r="2030" spans="1:100" s="87" customFormat="1" ht="14.45" customHeight="1" outlineLevel="4" thickBot="1">
      <c r="A2030" s="93">
        <f t="shared" si="31"/>
        <v>2029</v>
      </c>
      <c r="B2030" s="94"/>
      <c r="C2030" s="98"/>
      <c r="J2030" s="169" t="s">
        <v>3295</v>
      </c>
      <c r="BA2030" s="88"/>
      <c r="BB2030" s="89"/>
      <c r="BC2030" s="90"/>
      <c r="BD2030" s="90"/>
      <c r="BE2030" s="90"/>
      <c r="BF2030" s="90"/>
      <c r="BG2030" s="90"/>
      <c r="BH2030" s="90"/>
      <c r="BI2030" s="90"/>
      <c r="BJ2030" s="90"/>
      <c r="BK2030" s="90"/>
      <c r="BL2030" s="90"/>
      <c r="BM2030" s="90"/>
      <c r="BN2030" s="90"/>
      <c r="BO2030" s="90"/>
      <c r="BP2030" s="90"/>
      <c r="BQ2030" s="90"/>
      <c r="BR2030" s="90"/>
      <c r="BS2030" s="90"/>
      <c r="BT2030" s="90"/>
      <c r="BU2030" s="90"/>
      <c r="BV2030" s="90"/>
      <c r="BW2030" s="90"/>
      <c r="BX2030" s="90"/>
      <c r="BY2030" s="90"/>
      <c r="BZ2030" s="90"/>
      <c r="CA2030" s="90"/>
      <c r="CB2030" s="90"/>
      <c r="CC2030" s="90"/>
      <c r="CD2030" s="90"/>
      <c r="CE2030" s="90"/>
      <c r="CF2030" s="90"/>
      <c r="CG2030" s="90"/>
      <c r="CH2030" s="90"/>
      <c r="CI2030" s="90"/>
      <c r="CJ2030" s="90"/>
      <c r="CK2030" s="90"/>
      <c r="CL2030" s="90"/>
      <c r="CM2030" s="90"/>
      <c r="CN2030" s="90"/>
      <c r="CO2030" s="90"/>
      <c r="CP2030" s="90"/>
      <c r="CQ2030" s="90"/>
      <c r="CR2030" s="90"/>
      <c r="CS2030" s="90"/>
      <c r="CT2030" s="90"/>
      <c r="CU2030" s="91"/>
      <c r="CV2030" s="92"/>
    </row>
    <row r="2031" spans="1:100" s="87" customFormat="1" ht="14.45" customHeight="1" outlineLevel="4" thickBot="1">
      <c r="A2031" s="93">
        <f t="shared" si="31"/>
        <v>2030</v>
      </c>
      <c r="B2031" s="94"/>
      <c r="C2031" s="98"/>
      <c r="I2031" s="114" t="s">
        <v>3296</v>
      </c>
      <c r="BA2031" s="88"/>
      <c r="BB2031" s="89"/>
      <c r="BC2031" s="90"/>
      <c r="BD2031" s="90"/>
      <c r="BE2031" s="90"/>
      <c r="BF2031" s="90"/>
      <c r="BG2031" s="90"/>
      <c r="BH2031" s="90"/>
      <c r="BI2031" s="90"/>
      <c r="BJ2031" s="90"/>
      <c r="BK2031" s="90"/>
      <c r="BL2031" s="90"/>
      <c r="BM2031" s="90"/>
      <c r="BN2031" s="90"/>
      <c r="BO2031" s="90"/>
      <c r="BP2031" s="90"/>
      <c r="BQ2031" s="90"/>
      <c r="BR2031" s="90"/>
      <c r="BS2031" s="90"/>
      <c r="BT2031" s="90"/>
      <c r="BU2031" s="90"/>
      <c r="BV2031" s="90"/>
      <c r="BW2031" s="90"/>
      <c r="BX2031" s="90"/>
      <c r="BY2031" s="90"/>
      <c r="BZ2031" s="90"/>
      <c r="CA2031" s="90"/>
      <c r="CB2031" s="90"/>
      <c r="CC2031" s="90"/>
      <c r="CD2031" s="90"/>
      <c r="CE2031" s="90"/>
      <c r="CF2031" s="90"/>
      <c r="CG2031" s="90"/>
      <c r="CH2031" s="90"/>
      <c r="CI2031" s="90"/>
      <c r="CJ2031" s="90"/>
      <c r="CK2031" s="90"/>
      <c r="CL2031" s="90"/>
      <c r="CM2031" s="90"/>
      <c r="CN2031" s="90"/>
      <c r="CO2031" s="90"/>
      <c r="CP2031" s="90"/>
      <c r="CQ2031" s="90"/>
      <c r="CR2031" s="90"/>
      <c r="CS2031" s="90"/>
      <c r="CT2031" s="90"/>
      <c r="CU2031" s="91"/>
      <c r="CV2031" s="92"/>
    </row>
    <row r="2032" spans="1:100" s="87" customFormat="1" ht="14.45" customHeight="1" outlineLevel="4" thickBot="1">
      <c r="A2032" s="93">
        <f t="shared" si="31"/>
        <v>2031</v>
      </c>
      <c r="B2032" s="94"/>
      <c r="C2032" s="98"/>
      <c r="J2032" s="169" t="s">
        <v>3297</v>
      </c>
      <c r="BA2032" s="88"/>
      <c r="BB2032" s="89"/>
      <c r="BC2032" s="90"/>
      <c r="BD2032" s="90"/>
      <c r="BE2032" s="90"/>
      <c r="BF2032" s="90"/>
      <c r="BG2032" s="90"/>
      <c r="BH2032" s="90"/>
      <c r="BI2032" s="90"/>
      <c r="BJ2032" s="90"/>
      <c r="BK2032" s="90"/>
      <c r="BL2032" s="90"/>
      <c r="BM2032" s="90"/>
      <c r="BN2032" s="90"/>
      <c r="BO2032" s="90"/>
      <c r="BP2032" s="90"/>
      <c r="BQ2032" s="90"/>
      <c r="BR2032" s="90"/>
      <c r="BS2032" s="90"/>
      <c r="BT2032" s="90"/>
      <c r="BU2032" s="90"/>
      <c r="BV2032" s="90"/>
      <c r="BW2032" s="90"/>
      <c r="BX2032" s="90"/>
      <c r="BY2032" s="90"/>
      <c r="BZ2032" s="90"/>
      <c r="CA2032" s="90"/>
      <c r="CB2032" s="90"/>
      <c r="CC2032" s="90"/>
      <c r="CD2032" s="90"/>
      <c r="CE2032" s="90"/>
      <c r="CF2032" s="90"/>
      <c r="CG2032" s="90"/>
      <c r="CH2032" s="90"/>
      <c r="CI2032" s="90"/>
      <c r="CJ2032" s="90"/>
      <c r="CK2032" s="90"/>
      <c r="CL2032" s="90"/>
      <c r="CM2032" s="90"/>
      <c r="CN2032" s="90"/>
      <c r="CO2032" s="90"/>
      <c r="CP2032" s="90"/>
      <c r="CQ2032" s="90"/>
      <c r="CR2032" s="90"/>
      <c r="CS2032" s="90"/>
      <c r="CT2032" s="90"/>
      <c r="CU2032" s="91"/>
      <c r="CV2032" s="92"/>
    </row>
    <row r="2033" spans="1:100" s="87" customFormat="1" ht="14.45" customHeight="1" outlineLevel="4" thickBot="1">
      <c r="A2033" s="93">
        <f t="shared" si="31"/>
        <v>2032</v>
      </c>
      <c r="B2033" s="94"/>
      <c r="C2033" s="98"/>
      <c r="J2033" s="87" t="s">
        <v>3298</v>
      </c>
      <c r="P2033" s="106"/>
      <c r="Q2033" s="106"/>
      <c r="R2033" s="106"/>
      <c r="S2033" s="106"/>
      <c r="T2033" s="106"/>
      <c r="U2033" s="106"/>
      <c r="V2033" s="106"/>
      <c r="W2033" s="106"/>
      <c r="BA2033" s="88"/>
      <c r="BB2033" s="89"/>
      <c r="BC2033" s="90"/>
      <c r="BD2033" s="90"/>
      <c r="BE2033" s="90"/>
      <c r="BF2033" s="90"/>
      <c r="BG2033" s="90"/>
      <c r="BH2033" s="90"/>
      <c r="BI2033" s="90"/>
      <c r="BJ2033" s="90"/>
      <c r="BK2033" s="90"/>
      <c r="BL2033" s="90"/>
      <c r="BM2033" s="90"/>
      <c r="BN2033" s="90"/>
      <c r="BO2033" s="90"/>
      <c r="BP2033" s="90"/>
      <c r="BQ2033" s="90"/>
      <c r="BR2033" s="90"/>
      <c r="BS2033" s="90"/>
      <c r="BT2033" s="90"/>
      <c r="BU2033" s="90"/>
      <c r="BV2033" s="90"/>
      <c r="BW2033" s="90"/>
      <c r="BX2033" s="90"/>
      <c r="BY2033" s="90"/>
      <c r="BZ2033" s="90"/>
      <c r="CA2033" s="90"/>
      <c r="CB2033" s="90"/>
      <c r="CC2033" s="90"/>
      <c r="CD2033" s="90"/>
      <c r="CE2033" s="90"/>
      <c r="CF2033" s="90"/>
      <c r="CG2033" s="90"/>
      <c r="CH2033" s="90"/>
      <c r="CI2033" s="90"/>
      <c r="CJ2033" s="90"/>
      <c r="CK2033" s="90"/>
      <c r="CL2033" s="90"/>
      <c r="CM2033" s="90"/>
      <c r="CN2033" s="90"/>
      <c r="CO2033" s="90"/>
      <c r="CP2033" s="90"/>
      <c r="CQ2033" s="90"/>
      <c r="CR2033" s="90"/>
      <c r="CS2033" s="90"/>
      <c r="CT2033" s="90"/>
      <c r="CU2033" s="91"/>
      <c r="CV2033" s="92"/>
    </row>
    <row r="2034" spans="1:100" s="87" customFormat="1" ht="14.45" customHeight="1" outlineLevel="4" thickBot="1">
      <c r="A2034" s="93">
        <f t="shared" si="31"/>
        <v>2033</v>
      </c>
      <c r="B2034" s="94"/>
      <c r="C2034" s="98"/>
      <c r="J2034" s="169" t="s">
        <v>3299</v>
      </c>
      <c r="BA2034" s="88"/>
      <c r="BB2034" s="89"/>
      <c r="BC2034" s="90"/>
      <c r="BD2034" s="90"/>
      <c r="BE2034" s="90"/>
      <c r="BF2034" s="90"/>
      <c r="BG2034" s="90"/>
      <c r="BH2034" s="90"/>
      <c r="BI2034" s="90"/>
      <c r="BJ2034" s="90"/>
      <c r="BK2034" s="90"/>
      <c r="BL2034" s="90"/>
      <c r="BM2034" s="90"/>
      <c r="BN2034" s="90"/>
      <c r="BO2034" s="90"/>
      <c r="BP2034" s="90"/>
      <c r="BQ2034" s="90"/>
      <c r="BR2034" s="90"/>
      <c r="BS2034" s="90"/>
      <c r="BT2034" s="90"/>
      <c r="BU2034" s="90"/>
      <c r="BV2034" s="90"/>
      <c r="BW2034" s="90"/>
      <c r="BX2034" s="90"/>
      <c r="BY2034" s="90"/>
      <c r="BZ2034" s="90"/>
      <c r="CA2034" s="90"/>
      <c r="CB2034" s="90"/>
      <c r="CC2034" s="90"/>
      <c r="CD2034" s="90"/>
      <c r="CE2034" s="90"/>
      <c r="CF2034" s="90"/>
      <c r="CG2034" s="90"/>
      <c r="CH2034" s="90"/>
      <c r="CI2034" s="90"/>
      <c r="CJ2034" s="90"/>
      <c r="CK2034" s="90"/>
      <c r="CL2034" s="90"/>
      <c r="CM2034" s="90"/>
      <c r="CN2034" s="90"/>
      <c r="CO2034" s="90"/>
      <c r="CP2034" s="90"/>
      <c r="CQ2034" s="90"/>
      <c r="CR2034" s="90"/>
      <c r="CS2034" s="90"/>
      <c r="CT2034" s="90"/>
      <c r="CU2034" s="91"/>
      <c r="CV2034" s="92"/>
    </row>
    <row r="2035" spans="1:100" s="87" customFormat="1" ht="14.45" customHeight="1" outlineLevel="4" thickBot="1">
      <c r="A2035" s="93">
        <f t="shared" si="31"/>
        <v>2034</v>
      </c>
      <c r="B2035" s="94"/>
      <c r="C2035" s="98"/>
      <c r="I2035" s="114" t="s">
        <v>3300</v>
      </c>
      <c r="BA2035" s="88"/>
      <c r="BB2035" s="89"/>
      <c r="BC2035" s="90"/>
      <c r="BD2035" s="90"/>
      <c r="BE2035" s="90"/>
      <c r="BF2035" s="90"/>
      <c r="BG2035" s="90"/>
      <c r="BH2035" s="90"/>
      <c r="BI2035" s="90"/>
      <c r="BJ2035" s="90"/>
      <c r="BK2035" s="90"/>
      <c r="BL2035" s="90"/>
      <c r="BM2035" s="90"/>
      <c r="BN2035" s="90"/>
      <c r="BO2035" s="90"/>
      <c r="BP2035" s="90"/>
      <c r="BQ2035" s="90"/>
      <c r="BR2035" s="90"/>
      <c r="BS2035" s="90"/>
      <c r="BT2035" s="90"/>
      <c r="BU2035" s="90"/>
      <c r="BV2035" s="90"/>
      <c r="BW2035" s="90"/>
      <c r="BX2035" s="90"/>
      <c r="BY2035" s="90"/>
      <c r="BZ2035" s="90"/>
      <c r="CA2035" s="90"/>
      <c r="CB2035" s="90"/>
      <c r="CC2035" s="90"/>
      <c r="CD2035" s="90"/>
      <c r="CE2035" s="90"/>
      <c r="CF2035" s="90"/>
      <c r="CG2035" s="90"/>
      <c r="CH2035" s="90"/>
      <c r="CI2035" s="90"/>
      <c r="CJ2035" s="90"/>
      <c r="CK2035" s="90"/>
      <c r="CL2035" s="90"/>
      <c r="CM2035" s="90"/>
      <c r="CN2035" s="90"/>
      <c r="CO2035" s="90"/>
      <c r="CP2035" s="90"/>
      <c r="CQ2035" s="90"/>
      <c r="CR2035" s="90"/>
      <c r="CS2035" s="90"/>
      <c r="CT2035" s="90"/>
      <c r="CU2035" s="91"/>
      <c r="CV2035" s="92"/>
    </row>
    <row r="2036" spans="1:100" s="87" customFormat="1" ht="14.45" customHeight="1" outlineLevel="4" thickBot="1">
      <c r="A2036" s="93">
        <f t="shared" si="31"/>
        <v>2035</v>
      </c>
      <c r="B2036" s="94"/>
      <c r="C2036" s="98"/>
      <c r="J2036" s="87" t="s">
        <v>3301</v>
      </c>
      <c r="BA2036" s="88"/>
      <c r="BB2036" s="89"/>
      <c r="BC2036" s="90"/>
      <c r="BD2036" s="90"/>
      <c r="BE2036" s="90"/>
      <c r="BF2036" s="90"/>
      <c r="BG2036" s="90"/>
      <c r="BH2036" s="90"/>
      <c r="BI2036" s="90"/>
      <c r="BJ2036" s="90"/>
      <c r="BK2036" s="90"/>
      <c r="BL2036" s="90"/>
      <c r="BM2036" s="90"/>
      <c r="BN2036" s="90"/>
      <c r="BO2036" s="90"/>
      <c r="BP2036" s="90"/>
      <c r="BQ2036" s="90"/>
      <c r="BR2036" s="90"/>
      <c r="BS2036" s="90"/>
      <c r="BT2036" s="90"/>
      <c r="BU2036" s="90"/>
      <c r="BV2036" s="90"/>
      <c r="BW2036" s="90"/>
      <c r="BX2036" s="90"/>
      <c r="BY2036" s="90"/>
      <c r="BZ2036" s="90"/>
      <c r="CA2036" s="90"/>
      <c r="CB2036" s="90"/>
      <c r="CC2036" s="90"/>
      <c r="CD2036" s="90"/>
      <c r="CE2036" s="90"/>
      <c r="CF2036" s="90"/>
      <c r="CG2036" s="90"/>
      <c r="CH2036" s="90"/>
      <c r="CI2036" s="90"/>
      <c r="CJ2036" s="90"/>
      <c r="CK2036" s="90"/>
      <c r="CL2036" s="90"/>
      <c r="CM2036" s="90"/>
      <c r="CN2036" s="90"/>
      <c r="CO2036" s="90"/>
      <c r="CP2036" s="90"/>
      <c r="CQ2036" s="90"/>
      <c r="CR2036" s="90"/>
      <c r="CS2036" s="90"/>
      <c r="CT2036" s="90"/>
      <c r="CU2036" s="91"/>
      <c r="CV2036" s="92"/>
    </row>
    <row r="2037" spans="1:100" s="87" customFormat="1" ht="14.45" customHeight="1" outlineLevel="4" thickBot="1">
      <c r="A2037" s="93">
        <f t="shared" si="31"/>
        <v>2036</v>
      </c>
      <c r="B2037" s="94"/>
      <c r="C2037" s="98"/>
      <c r="H2037" s="107" t="s">
        <v>3270</v>
      </c>
      <c r="BA2037" s="88"/>
      <c r="BB2037" s="89"/>
      <c r="BC2037" s="90"/>
      <c r="BD2037" s="90"/>
      <c r="BE2037" s="90"/>
      <c r="BF2037" s="90"/>
      <c r="BG2037" s="90"/>
      <c r="BH2037" s="90"/>
      <c r="BI2037" s="90"/>
      <c r="BJ2037" s="90"/>
      <c r="BK2037" s="90"/>
      <c r="BL2037" s="90"/>
      <c r="BM2037" s="90"/>
      <c r="BN2037" s="90"/>
      <c r="BO2037" s="90"/>
      <c r="BP2037" s="90"/>
      <c r="BQ2037" s="90"/>
      <c r="BR2037" s="90"/>
      <c r="BS2037" s="90"/>
      <c r="BT2037" s="90"/>
      <c r="BU2037" s="90"/>
      <c r="BV2037" s="90"/>
      <c r="BW2037" s="90"/>
      <c r="BX2037" s="90"/>
      <c r="BY2037" s="90"/>
      <c r="BZ2037" s="90"/>
      <c r="CA2037" s="90"/>
      <c r="CB2037" s="90"/>
      <c r="CC2037" s="90"/>
      <c r="CD2037" s="90"/>
      <c r="CE2037" s="90"/>
      <c r="CF2037" s="90"/>
      <c r="CG2037" s="90"/>
      <c r="CH2037" s="90"/>
      <c r="CI2037" s="90"/>
      <c r="CJ2037" s="90"/>
      <c r="CK2037" s="90"/>
      <c r="CL2037" s="90"/>
      <c r="CM2037" s="90"/>
      <c r="CN2037" s="90"/>
      <c r="CO2037" s="90"/>
      <c r="CP2037" s="90"/>
      <c r="CQ2037" s="90"/>
      <c r="CR2037" s="90"/>
      <c r="CS2037" s="90"/>
      <c r="CT2037" s="90"/>
      <c r="CU2037" s="91"/>
      <c r="CV2037" s="92"/>
    </row>
    <row r="2038" spans="1:100" s="87" customFormat="1" ht="14.45" customHeight="1" outlineLevel="4" thickBot="1">
      <c r="A2038" s="93">
        <f t="shared" si="31"/>
        <v>2037</v>
      </c>
      <c r="B2038" s="94"/>
      <c r="C2038" s="98"/>
      <c r="I2038" s="114" t="s">
        <v>3292</v>
      </c>
      <c r="BA2038" s="88"/>
      <c r="BB2038" s="89"/>
      <c r="BC2038" s="90"/>
      <c r="BD2038" s="90"/>
      <c r="BE2038" s="90"/>
      <c r="BF2038" s="90"/>
      <c r="BG2038" s="90"/>
      <c r="BH2038" s="90"/>
      <c r="BI2038" s="90"/>
      <c r="BJ2038" s="90"/>
      <c r="BK2038" s="90"/>
      <c r="BL2038" s="90"/>
      <c r="BM2038" s="90"/>
      <c r="BN2038" s="90"/>
      <c r="BO2038" s="90"/>
      <c r="BP2038" s="90"/>
      <c r="BQ2038" s="90"/>
      <c r="BR2038" s="90"/>
      <c r="BS2038" s="90"/>
      <c r="BT2038" s="90"/>
      <c r="BU2038" s="90"/>
      <c r="BV2038" s="90"/>
      <c r="BW2038" s="90"/>
      <c r="BX2038" s="90"/>
      <c r="BY2038" s="90"/>
      <c r="BZ2038" s="90"/>
      <c r="CA2038" s="90"/>
      <c r="CB2038" s="90"/>
      <c r="CC2038" s="90"/>
      <c r="CD2038" s="90"/>
      <c r="CE2038" s="90"/>
      <c r="CF2038" s="90"/>
      <c r="CG2038" s="90"/>
      <c r="CH2038" s="90"/>
      <c r="CI2038" s="90"/>
      <c r="CJ2038" s="90"/>
      <c r="CK2038" s="90"/>
      <c r="CL2038" s="90"/>
      <c r="CM2038" s="90"/>
      <c r="CN2038" s="90"/>
      <c r="CO2038" s="90"/>
      <c r="CP2038" s="90"/>
      <c r="CQ2038" s="90"/>
      <c r="CR2038" s="90"/>
      <c r="CS2038" s="90"/>
      <c r="CT2038" s="90"/>
      <c r="CU2038" s="91"/>
      <c r="CV2038" s="92"/>
    </row>
    <row r="2039" spans="1:100" s="87" customFormat="1" ht="14.45" customHeight="1" outlineLevel="4" thickBot="1">
      <c r="A2039" s="93">
        <f t="shared" si="31"/>
        <v>2038</v>
      </c>
      <c r="B2039" s="94"/>
      <c r="C2039" s="98"/>
      <c r="J2039" s="87" t="s">
        <v>3302</v>
      </c>
      <c r="Q2039" s="113"/>
      <c r="R2039" s="113"/>
      <c r="S2039" s="113"/>
      <c r="T2039" s="113"/>
      <c r="U2039" s="113"/>
      <c r="V2039" s="113"/>
      <c r="W2039" s="113"/>
      <c r="X2039" s="113"/>
      <c r="Y2039" s="113"/>
      <c r="BA2039" s="88"/>
      <c r="BB2039" s="89"/>
      <c r="BC2039" s="90"/>
      <c r="BD2039" s="90"/>
      <c r="BE2039" s="90"/>
      <c r="BF2039" s="90"/>
      <c r="BG2039" s="90"/>
      <c r="BH2039" s="90"/>
      <c r="BI2039" s="90"/>
      <c r="BJ2039" s="90"/>
      <c r="BK2039" s="90"/>
      <c r="BL2039" s="90"/>
      <c r="BM2039" s="90"/>
      <c r="BN2039" s="90"/>
      <c r="BO2039" s="90"/>
      <c r="BP2039" s="90"/>
      <c r="BQ2039" s="90"/>
      <c r="BR2039" s="90"/>
      <c r="BS2039" s="90"/>
      <c r="BT2039" s="90"/>
      <c r="BU2039" s="90"/>
      <c r="BV2039" s="90"/>
      <c r="BW2039" s="90"/>
      <c r="BX2039" s="90"/>
      <c r="BY2039" s="90"/>
      <c r="BZ2039" s="90"/>
      <c r="CA2039" s="90"/>
      <c r="CB2039" s="90"/>
      <c r="CC2039" s="90"/>
      <c r="CD2039" s="90"/>
      <c r="CE2039" s="90"/>
      <c r="CF2039" s="90"/>
      <c r="CG2039" s="90"/>
      <c r="CH2039" s="90"/>
      <c r="CI2039" s="90"/>
      <c r="CJ2039" s="90"/>
      <c r="CK2039" s="90"/>
      <c r="CL2039" s="90"/>
      <c r="CM2039" s="90"/>
      <c r="CN2039" s="90"/>
      <c r="CO2039" s="90"/>
      <c r="CP2039" s="90"/>
      <c r="CQ2039" s="90"/>
      <c r="CR2039" s="90"/>
      <c r="CS2039" s="90"/>
      <c r="CT2039" s="90"/>
      <c r="CU2039" s="91"/>
      <c r="CV2039" s="92"/>
    </row>
    <row r="2040" spans="1:100" s="87" customFormat="1" ht="14.45" customHeight="1" outlineLevel="4" thickBot="1">
      <c r="A2040" s="93">
        <f t="shared" si="31"/>
        <v>2039</v>
      </c>
      <c r="B2040" s="94"/>
      <c r="C2040" s="98"/>
      <c r="J2040" s="87" t="s">
        <v>3303</v>
      </c>
      <c r="BA2040" s="88"/>
      <c r="BB2040" s="89"/>
      <c r="BC2040" s="90"/>
      <c r="BD2040" s="90"/>
      <c r="BE2040" s="90"/>
      <c r="BF2040" s="90"/>
      <c r="BG2040" s="90"/>
      <c r="BH2040" s="90"/>
      <c r="BI2040" s="90"/>
      <c r="BJ2040" s="90"/>
      <c r="BK2040" s="90"/>
      <c r="BL2040" s="90"/>
      <c r="BM2040" s="90"/>
      <c r="BN2040" s="90"/>
      <c r="BO2040" s="90"/>
      <c r="BP2040" s="90"/>
      <c r="BQ2040" s="90"/>
      <c r="BR2040" s="90"/>
      <c r="BS2040" s="90"/>
      <c r="BT2040" s="90"/>
      <c r="BU2040" s="90"/>
      <c r="BV2040" s="90"/>
      <c r="BW2040" s="90"/>
      <c r="BX2040" s="90"/>
      <c r="BY2040" s="90"/>
      <c r="BZ2040" s="90"/>
      <c r="CA2040" s="90"/>
      <c r="CB2040" s="90"/>
      <c r="CC2040" s="90"/>
      <c r="CD2040" s="90"/>
      <c r="CE2040" s="90"/>
      <c r="CF2040" s="90"/>
      <c r="CG2040" s="90"/>
      <c r="CH2040" s="90"/>
      <c r="CI2040" s="90"/>
      <c r="CJ2040" s="90"/>
      <c r="CK2040" s="90"/>
      <c r="CL2040" s="90"/>
      <c r="CM2040" s="90"/>
      <c r="CN2040" s="90"/>
      <c r="CO2040" s="90"/>
      <c r="CP2040" s="90"/>
      <c r="CQ2040" s="90"/>
      <c r="CR2040" s="90"/>
      <c r="CS2040" s="90"/>
      <c r="CT2040" s="90"/>
      <c r="CU2040" s="91"/>
      <c r="CV2040" s="92"/>
    </row>
    <row r="2041" spans="1:100" s="87" customFormat="1" ht="14.45" customHeight="1" outlineLevel="4" thickBot="1">
      <c r="A2041" s="93">
        <f t="shared" si="31"/>
        <v>2040</v>
      </c>
      <c r="B2041" s="94"/>
      <c r="C2041" s="98"/>
      <c r="I2041" s="114" t="s">
        <v>3296</v>
      </c>
      <c r="BA2041" s="88"/>
      <c r="BB2041" s="89"/>
      <c r="BC2041" s="90"/>
      <c r="BD2041" s="90"/>
      <c r="BE2041" s="90"/>
      <c r="BF2041" s="90"/>
      <c r="BG2041" s="90"/>
      <c r="BH2041" s="90"/>
      <c r="BI2041" s="90"/>
      <c r="BJ2041" s="90"/>
      <c r="BK2041" s="90"/>
      <c r="BL2041" s="90"/>
      <c r="BM2041" s="90"/>
      <c r="BN2041" s="90"/>
      <c r="BO2041" s="90"/>
      <c r="BP2041" s="90"/>
      <c r="BQ2041" s="90"/>
      <c r="BR2041" s="90"/>
      <c r="BS2041" s="90"/>
      <c r="BT2041" s="90"/>
      <c r="BU2041" s="90"/>
      <c r="BV2041" s="90"/>
      <c r="BW2041" s="90"/>
      <c r="BX2041" s="90"/>
      <c r="BY2041" s="90"/>
      <c r="BZ2041" s="90"/>
      <c r="CA2041" s="90"/>
      <c r="CB2041" s="90"/>
      <c r="CC2041" s="90"/>
      <c r="CD2041" s="90"/>
      <c r="CE2041" s="90"/>
      <c r="CF2041" s="90"/>
      <c r="CG2041" s="90"/>
      <c r="CH2041" s="90"/>
      <c r="CI2041" s="90"/>
      <c r="CJ2041" s="90"/>
      <c r="CK2041" s="90"/>
      <c r="CL2041" s="90"/>
      <c r="CM2041" s="90"/>
      <c r="CN2041" s="90"/>
      <c r="CO2041" s="90"/>
      <c r="CP2041" s="90"/>
      <c r="CQ2041" s="90"/>
      <c r="CR2041" s="90"/>
      <c r="CS2041" s="90"/>
      <c r="CT2041" s="90"/>
      <c r="CU2041" s="91"/>
      <c r="CV2041" s="92"/>
    </row>
    <row r="2042" spans="1:100" s="87" customFormat="1" ht="14.45" customHeight="1" outlineLevel="4" thickBot="1">
      <c r="A2042" s="93">
        <f t="shared" si="31"/>
        <v>2041</v>
      </c>
      <c r="B2042" s="94"/>
      <c r="C2042" s="98"/>
      <c r="J2042" s="169" t="s">
        <v>3304</v>
      </c>
      <c r="BA2042" s="88"/>
      <c r="BB2042" s="89"/>
      <c r="BC2042" s="115" t="s">
        <v>3305</v>
      </c>
      <c r="BD2042" s="90"/>
      <c r="BE2042" s="90"/>
      <c r="BF2042" s="90"/>
      <c r="BG2042" s="90"/>
      <c r="BH2042" s="90"/>
      <c r="BI2042" s="90"/>
      <c r="BJ2042" s="90"/>
      <c r="BK2042" s="90"/>
      <c r="BL2042" s="90"/>
      <c r="BM2042" s="90"/>
      <c r="BN2042" s="90"/>
      <c r="BO2042" s="90"/>
      <c r="BP2042" s="90"/>
      <c r="BQ2042" s="90"/>
      <c r="BR2042" s="90"/>
      <c r="BS2042" s="90"/>
      <c r="BT2042" s="90"/>
      <c r="BU2042" s="90"/>
      <c r="BV2042" s="90"/>
      <c r="BW2042" s="90"/>
      <c r="BX2042" s="90"/>
      <c r="BY2042" s="90"/>
      <c r="BZ2042" s="90"/>
      <c r="CA2042" s="90"/>
      <c r="CB2042" s="90"/>
      <c r="CC2042" s="90"/>
      <c r="CD2042" s="90"/>
      <c r="CE2042" s="90"/>
      <c r="CF2042" s="90"/>
      <c r="CG2042" s="90"/>
      <c r="CH2042" s="90"/>
      <c r="CI2042" s="90"/>
      <c r="CJ2042" s="90"/>
      <c r="CK2042" s="90"/>
      <c r="CL2042" s="90"/>
      <c r="CM2042" s="90"/>
      <c r="CN2042" s="90"/>
      <c r="CO2042" s="90"/>
      <c r="CP2042" s="90"/>
      <c r="CQ2042" s="90"/>
      <c r="CR2042" s="90"/>
      <c r="CS2042" s="90"/>
      <c r="CT2042" s="90"/>
      <c r="CU2042" s="91"/>
      <c r="CV2042" s="92"/>
    </row>
    <row r="2043" spans="1:100" s="87" customFormat="1" ht="14.45" customHeight="1" outlineLevel="4" thickBot="1">
      <c r="A2043" s="93">
        <f t="shared" si="31"/>
        <v>2042</v>
      </c>
      <c r="B2043" s="94"/>
      <c r="C2043" s="98"/>
      <c r="J2043" s="169" t="s">
        <v>3306</v>
      </c>
      <c r="BA2043" s="88"/>
      <c r="BB2043" s="89"/>
      <c r="BC2043" s="90"/>
      <c r="BD2043" s="90"/>
      <c r="BE2043" s="90"/>
      <c r="BF2043" s="90"/>
      <c r="BG2043" s="90"/>
      <c r="BH2043" s="90"/>
      <c r="BI2043" s="90"/>
      <c r="BJ2043" s="90"/>
      <c r="BK2043" s="90"/>
      <c r="BL2043" s="90"/>
      <c r="BM2043" s="90"/>
      <c r="BN2043" s="90"/>
      <c r="BO2043" s="90"/>
      <c r="BP2043" s="90"/>
      <c r="BQ2043" s="90"/>
      <c r="BR2043" s="90"/>
      <c r="BS2043" s="90"/>
      <c r="BT2043" s="90"/>
      <c r="BU2043" s="90"/>
      <c r="BV2043" s="90"/>
      <c r="BW2043" s="90"/>
      <c r="BX2043" s="90"/>
      <c r="BY2043" s="90"/>
      <c r="BZ2043" s="90"/>
      <c r="CA2043" s="90"/>
      <c r="CB2043" s="90"/>
      <c r="CC2043" s="90"/>
      <c r="CD2043" s="90"/>
      <c r="CE2043" s="90"/>
      <c r="CF2043" s="90"/>
      <c r="CG2043" s="90"/>
      <c r="CH2043" s="90"/>
      <c r="CI2043" s="90"/>
      <c r="CJ2043" s="90"/>
      <c r="CK2043" s="90"/>
      <c r="CL2043" s="90"/>
      <c r="CM2043" s="90"/>
      <c r="CN2043" s="90"/>
      <c r="CO2043" s="90"/>
      <c r="CP2043" s="90"/>
      <c r="CQ2043" s="90"/>
      <c r="CR2043" s="90"/>
      <c r="CS2043" s="90"/>
      <c r="CT2043" s="90"/>
      <c r="CU2043" s="91"/>
      <c r="CV2043" s="92"/>
    </row>
    <row r="2044" spans="1:100" s="87" customFormat="1" ht="14.45" customHeight="1" outlineLevel="4" thickBot="1">
      <c r="A2044" s="93">
        <f t="shared" si="31"/>
        <v>2043</v>
      </c>
      <c r="B2044" s="94"/>
      <c r="C2044" s="98"/>
      <c r="J2044" s="87" t="s">
        <v>3307</v>
      </c>
      <c r="BA2044" s="88"/>
      <c r="BB2044" s="89"/>
      <c r="BC2044" s="90"/>
      <c r="BD2044" s="90"/>
      <c r="BE2044" s="90"/>
      <c r="BF2044" s="90"/>
      <c r="BG2044" s="90"/>
      <c r="BH2044" s="90"/>
      <c r="BI2044" s="90"/>
      <c r="BJ2044" s="90"/>
      <c r="BK2044" s="90"/>
      <c r="BL2044" s="90"/>
      <c r="BM2044" s="90"/>
      <c r="BN2044" s="90"/>
      <c r="BO2044" s="90"/>
      <c r="BP2044" s="90"/>
      <c r="BQ2044" s="90"/>
      <c r="BR2044" s="90"/>
      <c r="BS2044" s="90"/>
      <c r="BT2044" s="90"/>
      <c r="BU2044" s="90"/>
      <c r="BV2044" s="90"/>
      <c r="BW2044" s="90"/>
      <c r="BX2044" s="90"/>
      <c r="BY2044" s="90"/>
      <c r="BZ2044" s="90"/>
      <c r="CA2044" s="90"/>
      <c r="CB2044" s="90"/>
      <c r="CC2044" s="90"/>
      <c r="CD2044" s="90"/>
      <c r="CE2044" s="90"/>
      <c r="CF2044" s="90"/>
      <c r="CG2044" s="90"/>
      <c r="CH2044" s="90"/>
      <c r="CI2044" s="90"/>
      <c r="CJ2044" s="90"/>
      <c r="CK2044" s="90"/>
      <c r="CL2044" s="90"/>
      <c r="CM2044" s="90"/>
      <c r="CN2044" s="90"/>
      <c r="CO2044" s="90"/>
      <c r="CP2044" s="90"/>
      <c r="CQ2044" s="90"/>
      <c r="CR2044" s="90"/>
      <c r="CS2044" s="90"/>
      <c r="CT2044" s="90"/>
      <c r="CU2044" s="91"/>
      <c r="CV2044" s="92"/>
    </row>
    <row r="2045" spans="1:100" s="87" customFormat="1" ht="14.45" customHeight="1" outlineLevel="4" thickBot="1">
      <c r="A2045" s="93">
        <f t="shared" si="31"/>
        <v>2044</v>
      </c>
      <c r="B2045" s="94"/>
      <c r="C2045" s="98"/>
      <c r="J2045" s="169" t="s">
        <v>3308</v>
      </c>
      <c r="BA2045" s="88"/>
      <c r="BB2045" s="89"/>
      <c r="BC2045" s="90"/>
      <c r="BD2045" s="90"/>
      <c r="BE2045" s="90"/>
      <c r="BF2045" s="90"/>
      <c r="BG2045" s="90"/>
      <c r="BH2045" s="90"/>
      <c r="BI2045" s="90"/>
      <c r="BJ2045" s="90"/>
      <c r="BK2045" s="90"/>
      <c r="BL2045" s="90"/>
      <c r="BM2045" s="90"/>
      <c r="BN2045" s="90"/>
      <c r="BO2045" s="90"/>
      <c r="BP2045" s="90"/>
      <c r="BQ2045" s="90"/>
      <c r="BR2045" s="90"/>
      <c r="BS2045" s="90"/>
      <c r="BT2045" s="90"/>
      <c r="BU2045" s="90"/>
      <c r="BV2045" s="90"/>
      <c r="BW2045" s="90"/>
      <c r="BX2045" s="90"/>
      <c r="BY2045" s="90"/>
      <c r="BZ2045" s="90"/>
      <c r="CA2045" s="90"/>
      <c r="CB2045" s="90"/>
      <c r="CC2045" s="90"/>
      <c r="CD2045" s="90"/>
      <c r="CE2045" s="90"/>
      <c r="CF2045" s="90"/>
      <c r="CG2045" s="90"/>
      <c r="CH2045" s="90"/>
      <c r="CI2045" s="90"/>
      <c r="CJ2045" s="90"/>
      <c r="CK2045" s="90"/>
      <c r="CL2045" s="90"/>
      <c r="CM2045" s="90"/>
      <c r="CN2045" s="90"/>
      <c r="CO2045" s="90"/>
      <c r="CP2045" s="90"/>
      <c r="CQ2045" s="90"/>
      <c r="CR2045" s="90"/>
      <c r="CS2045" s="90"/>
      <c r="CT2045" s="90"/>
      <c r="CU2045" s="91"/>
      <c r="CV2045" s="92"/>
    </row>
    <row r="2046" spans="1:100" s="87" customFormat="1" ht="14.45" customHeight="1" outlineLevel="4" thickBot="1">
      <c r="A2046" s="93">
        <f t="shared" si="31"/>
        <v>2045</v>
      </c>
      <c r="B2046" s="94"/>
      <c r="C2046" s="98"/>
      <c r="J2046" s="87" t="s">
        <v>3309</v>
      </c>
      <c r="BA2046" s="88"/>
      <c r="BB2046" s="89"/>
      <c r="BC2046" s="90"/>
      <c r="BD2046" s="90"/>
      <c r="BE2046" s="90"/>
      <c r="BF2046" s="90"/>
      <c r="BG2046" s="90"/>
      <c r="BH2046" s="90"/>
      <c r="BI2046" s="90"/>
      <c r="BJ2046" s="90"/>
      <c r="BK2046" s="90"/>
      <c r="BL2046" s="90"/>
      <c r="BM2046" s="90"/>
      <c r="BN2046" s="90"/>
      <c r="BO2046" s="90"/>
      <c r="BP2046" s="90"/>
      <c r="BQ2046" s="90"/>
      <c r="BR2046" s="90"/>
      <c r="BS2046" s="90"/>
      <c r="BT2046" s="90"/>
      <c r="BU2046" s="90"/>
      <c r="BV2046" s="90"/>
      <c r="BW2046" s="90"/>
      <c r="BX2046" s="90"/>
      <c r="BY2046" s="90"/>
      <c r="BZ2046" s="90"/>
      <c r="CA2046" s="90"/>
      <c r="CB2046" s="90"/>
      <c r="CC2046" s="90"/>
      <c r="CD2046" s="90"/>
      <c r="CE2046" s="90"/>
      <c r="CF2046" s="90"/>
      <c r="CG2046" s="90"/>
      <c r="CH2046" s="90"/>
      <c r="CI2046" s="90"/>
      <c r="CJ2046" s="90"/>
      <c r="CK2046" s="90"/>
      <c r="CL2046" s="90"/>
      <c r="CM2046" s="90"/>
      <c r="CN2046" s="90"/>
      <c r="CO2046" s="90"/>
      <c r="CP2046" s="90"/>
      <c r="CQ2046" s="90"/>
      <c r="CR2046" s="90"/>
      <c r="CS2046" s="90"/>
      <c r="CT2046" s="90"/>
      <c r="CU2046" s="91"/>
      <c r="CV2046" s="92"/>
    </row>
    <row r="2047" spans="1:100" s="87" customFormat="1" ht="14.45" customHeight="1" outlineLevel="4" thickBot="1">
      <c r="A2047" s="93">
        <f t="shared" si="31"/>
        <v>2046</v>
      </c>
      <c r="B2047" s="94"/>
      <c r="C2047" s="98"/>
      <c r="H2047" s="107" t="s">
        <v>3282</v>
      </c>
      <c r="BA2047" s="88"/>
      <c r="BB2047" s="89"/>
      <c r="BC2047" s="90"/>
      <c r="BD2047" s="90"/>
      <c r="BE2047" s="90"/>
      <c r="BF2047" s="90"/>
      <c r="BG2047" s="90"/>
      <c r="BH2047" s="90"/>
      <c r="BI2047" s="90"/>
      <c r="BJ2047" s="90"/>
      <c r="BK2047" s="90"/>
      <c r="BL2047" s="90"/>
      <c r="BM2047" s="90"/>
      <c r="BN2047" s="90"/>
      <c r="BO2047" s="90"/>
      <c r="BP2047" s="90"/>
      <c r="BQ2047" s="90"/>
      <c r="BR2047" s="90"/>
      <c r="BS2047" s="90"/>
      <c r="BT2047" s="90"/>
      <c r="BU2047" s="90"/>
      <c r="BV2047" s="90"/>
      <c r="BW2047" s="90"/>
      <c r="BX2047" s="90"/>
      <c r="BY2047" s="90"/>
      <c r="BZ2047" s="90"/>
      <c r="CA2047" s="90"/>
      <c r="CB2047" s="90"/>
      <c r="CC2047" s="90"/>
      <c r="CD2047" s="90"/>
      <c r="CE2047" s="90"/>
      <c r="CF2047" s="90"/>
      <c r="CG2047" s="90"/>
      <c r="CH2047" s="90"/>
      <c r="CI2047" s="90"/>
      <c r="CJ2047" s="90"/>
      <c r="CK2047" s="90"/>
      <c r="CL2047" s="90"/>
      <c r="CM2047" s="90"/>
      <c r="CN2047" s="90"/>
      <c r="CO2047" s="90"/>
      <c r="CP2047" s="90"/>
      <c r="CQ2047" s="90"/>
      <c r="CR2047" s="90"/>
      <c r="CS2047" s="90"/>
      <c r="CT2047" s="90"/>
      <c r="CU2047" s="91"/>
      <c r="CV2047" s="92"/>
    </row>
    <row r="2048" spans="1:100" s="87" customFormat="1" ht="14.45" customHeight="1" outlineLevel="4" thickBot="1">
      <c r="A2048" s="93">
        <f t="shared" si="31"/>
        <v>2047</v>
      </c>
      <c r="B2048" s="94"/>
      <c r="C2048" s="98"/>
      <c r="I2048" s="114" t="s">
        <v>3310</v>
      </c>
      <c r="BA2048" s="88"/>
      <c r="BB2048" s="89"/>
      <c r="BC2048" s="90"/>
      <c r="BD2048" s="90"/>
      <c r="BE2048" s="90"/>
      <c r="BF2048" s="90"/>
      <c r="BG2048" s="90"/>
      <c r="BH2048" s="90"/>
      <c r="BI2048" s="90"/>
      <c r="BJ2048" s="90"/>
      <c r="BK2048" s="90"/>
      <c r="BL2048" s="90"/>
      <c r="BM2048" s="90"/>
      <c r="BN2048" s="90"/>
      <c r="BO2048" s="90"/>
      <c r="BP2048" s="90"/>
      <c r="BQ2048" s="90"/>
      <c r="BR2048" s="90"/>
      <c r="BS2048" s="90"/>
      <c r="BT2048" s="90"/>
      <c r="BU2048" s="90"/>
      <c r="BV2048" s="90"/>
      <c r="BW2048" s="90"/>
      <c r="BX2048" s="90"/>
      <c r="BY2048" s="90"/>
      <c r="BZ2048" s="90"/>
      <c r="CA2048" s="90"/>
      <c r="CB2048" s="90"/>
      <c r="CC2048" s="90"/>
      <c r="CD2048" s="90"/>
      <c r="CE2048" s="90"/>
      <c r="CF2048" s="90"/>
      <c r="CG2048" s="90"/>
      <c r="CH2048" s="90"/>
      <c r="CI2048" s="90"/>
      <c r="CJ2048" s="90"/>
      <c r="CK2048" s="90"/>
      <c r="CL2048" s="90"/>
      <c r="CM2048" s="90"/>
      <c r="CN2048" s="90"/>
      <c r="CO2048" s="90"/>
      <c r="CP2048" s="90"/>
      <c r="CQ2048" s="90"/>
      <c r="CR2048" s="90"/>
      <c r="CS2048" s="90"/>
      <c r="CT2048" s="90"/>
      <c r="CU2048" s="91"/>
      <c r="CV2048" s="92"/>
    </row>
    <row r="2049" spans="1:100" s="87" customFormat="1" ht="14.45" customHeight="1" outlineLevel="4" thickBot="1">
      <c r="A2049" s="93">
        <f t="shared" si="31"/>
        <v>2048</v>
      </c>
      <c r="B2049" s="94"/>
      <c r="C2049" s="98"/>
      <c r="J2049" s="87" t="s">
        <v>3311</v>
      </c>
      <c r="BA2049" s="88"/>
      <c r="BB2049" s="89"/>
      <c r="BC2049" s="90"/>
      <c r="BD2049" s="90"/>
      <c r="BE2049" s="90"/>
      <c r="BF2049" s="90"/>
      <c r="BG2049" s="90"/>
      <c r="BH2049" s="90"/>
      <c r="BI2049" s="90"/>
      <c r="BJ2049" s="90"/>
      <c r="BK2049" s="90"/>
      <c r="BL2049" s="90"/>
      <c r="BM2049" s="90"/>
      <c r="BN2049" s="90"/>
      <c r="BO2049" s="90"/>
      <c r="BP2049" s="90"/>
      <c r="BQ2049" s="90"/>
      <c r="BR2049" s="90"/>
      <c r="BS2049" s="90"/>
      <c r="BT2049" s="90"/>
      <c r="BU2049" s="90"/>
      <c r="BV2049" s="90"/>
      <c r="BW2049" s="90"/>
      <c r="BX2049" s="90"/>
      <c r="BY2049" s="90"/>
      <c r="BZ2049" s="90"/>
      <c r="CA2049" s="90"/>
      <c r="CB2049" s="90"/>
      <c r="CC2049" s="90"/>
      <c r="CD2049" s="90"/>
      <c r="CE2049" s="90"/>
      <c r="CF2049" s="90"/>
      <c r="CG2049" s="90"/>
      <c r="CH2049" s="90"/>
      <c r="CI2049" s="90"/>
      <c r="CJ2049" s="90"/>
      <c r="CK2049" s="90"/>
      <c r="CL2049" s="90"/>
      <c r="CM2049" s="90"/>
      <c r="CN2049" s="90"/>
      <c r="CO2049" s="90"/>
      <c r="CP2049" s="90"/>
      <c r="CQ2049" s="90"/>
      <c r="CR2049" s="90"/>
      <c r="CS2049" s="90"/>
      <c r="CT2049" s="90"/>
      <c r="CU2049" s="91"/>
      <c r="CV2049" s="92"/>
    </row>
    <row r="2050" spans="1:100" s="87" customFormat="1" ht="14.45" customHeight="1" outlineLevel="4" thickBot="1">
      <c r="A2050" s="93">
        <f t="shared" si="31"/>
        <v>2049</v>
      </c>
      <c r="B2050" s="94"/>
      <c r="C2050" s="98"/>
      <c r="J2050" s="87" t="s">
        <v>3312</v>
      </c>
      <c r="BA2050" s="88"/>
      <c r="BB2050" s="89"/>
      <c r="BC2050" s="90"/>
      <c r="BD2050" s="90"/>
      <c r="BE2050" s="90"/>
      <c r="BF2050" s="90"/>
      <c r="BG2050" s="90"/>
      <c r="BH2050" s="90"/>
      <c r="BI2050" s="90"/>
      <c r="BJ2050" s="90"/>
      <c r="BK2050" s="90"/>
      <c r="BL2050" s="90"/>
      <c r="BM2050" s="90"/>
      <c r="BN2050" s="90"/>
      <c r="BO2050" s="90"/>
      <c r="BP2050" s="90"/>
      <c r="BQ2050" s="90"/>
      <c r="BR2050" s="90"/>
      <c r="BS2050" s="90"/>
      <c r="BT2050" s="90"/>
      <c r="BU2050" s="90"/>
      <c r="BV2050" s="90"/>
      <c r="BW2050" s="90"/>
      <c r="BX2050" s="90"/>
      <c r="BY2050" s="90"/>
      <c r="BZ2050" s="90"/>
      <c r="CA2050" s="90"/>
      <c r="CB2050" s="90"/>
      <c r="CC2050" s="90"/>
      <c r="CD2050" s="90"/>
      <c r="CE2050" s="90"/>
      <c r="CF2050" s="90"/>
      <c r="CG2050" s="90"/>
      <c r="CH2050" s="90"/>
      <c r="CI2050" s="90"/>
      <c r="CJ2050" s="90"/>
      <c r="CK2050" s="90"/>
      <c r="CL2050" s="90"/>
      <c r="CM2050" s="90"/>
      <c r="CN2050" s="90"/>
      <c r="CO2050" s="90"/>
      <c r="CP2050" s="90"/>
      <c r="CQ2050" s="90"/>
      <c r="CR2050" s="90"/>
      <c r="CS2050" s="90"/>
      <c r="CT2050" s="90"/>
      <c r="CU2050" s="91"/>
      <c r="CV2050" s="92"/>
    </row>
    <row r="2051" spans="1:100" s="87" customFormat="1" ht="14.45" customHeight="1" outlineLevel="4" thickBot="1">
      <c r="A2051" s="93">
        <f t="shared" si="31"/>
        <v>2050</v>
      </c>
      <c r="B2051" s="94"/>
      <c r="C2051" s="98"/>
      <c r="J2051" s="87" t="s">
        <v>3313</v>
      </c>
      <c r="BA2051" s="88"/>
      <c r="BB2051" s="89"/>
      <c r="BC2051" s="115" t="s">
        <v>3314</v>
      </c>
      <c r="BD2051" s="90"/>
      <c r="BE2051" s="90"/>
      <c r="BF2051" s="90"/>
      <c r="BG2051" s="90"/>
      <c r="BH2051" s="90"/>
      <c r="BI2051" s="90"/>
      <c r="BJ2051" s="90"/>
      <c r="BK2051" s="90"/>
      <c r="BL2051" s="90"/>
      <c r="BM2051" s="90"/>
      <c r="BN2051" s="90"/>
      <c r="BO2051" s="90"/>
      <c r="BP2051" s="90"/>
      <c r="BQ2051" s="90"/>
      <c r="BR2051" s="90"/>
      <c r="BS2051" s="90"/>
      <c r="BT2051" s="90"/>
      <c r="BU2051" s="90"/>
      <c r="BV2051" s="90"/>
      <c r="BW2051" s="90"/>
      <c r="BX2051" s="90"/>
      <c r="BY2051" s="90"/>
      <c r="BZ2051" s="90"/>
      <c r="CA2051" s="90"/>
      <c r="CB2051" s="90"/>
      <c r="CC2051" s="90"/>
      <c r="CD2051" s="90"/>
      <c r="CE2051" s="90"/>
      <c r="CF2051" s="90"/>
      <c r="CG2051" s="90"/>
      <c r="CH2051" s="90"/>
      <c r="CI2051" s="90"/>
      <c r="CJ2051" s="90"/>
      <c r="CK2051" s="90"/>
      <c r="CL2051" s="90"/>
      <c r="CM2051" s="90"/>
      <c r="CN2051" s="90"/>
      <c r="CO2051" s="90"/>
      <c r="CP2051" s="90"/>
      <c r="CQ2051" s="90"/>
      <c r="CR2051" s="90"/>
      <c r="CS2051" s="90"/>
      <c r="CT2051" s="90"/>
      <c r="CU2051" s="91"/>
      <c r="CV2051" s="92"/>
    </row>
    <row r="2052" spans="1:100" s="87" customFormat="1" ht="14.45" customHeight="1" outlineLevel="4" thickBot="1">
      <c r="A2052" s="93">
        <f t="shared" si="31"/>
        <v>2051</v>
      </c>
      <c r="B2052" s="94"/>
      <c r="C2052" s="98"/>
      <c r="I2052" s="114" t="s">
        <v>3315</v>
      </c>
      <c r="BA2052" s="88"/>
      <c r="BB2052" s="89"/>
      <c r="BC2052" s="90"/>
      <c r="BD2052" s="90"/>
      <c r="BE2052" s="90"/>
      <c r="BF2052" s="90"/>
      <c r="BG2052" s="90"/>
      <c r="BH2052" s="90"/>
      <c r="BI2052" s="90"/>
      <c r="BJ2052" s="90"/>
      <c r="BK2052" s="90"/>
      <c r="BL2052" s="90"/>
      <c r="BM2052" s="90"/>
      <c r="BN2052" s="90"/>
      <c r="BO2052" s="90"/>
      <c r="BP2052" s="90"/>
      <c r="BQ2052" s="90"/>
      <c r="BR2052" s="90"/>
      <c r="BS2052" s="90"/>
      <c r="BT2052" s="90"/>
      <c r="BU2052" s="90"/>
      <c r="BV2052" s="90"/>
      <c r="BW2052" s="90"/>
      <c r="BX2052" s="90"/>
      <c r="BY2052" s="90"/>
      <c r="BZ2052" s="90"/>
      <c r="CA2052" s="90"/>
      <c r="CB2052" s="90"/>
      <c r="CC2052" s="90"/>
      <c r="CD2052" s="90"/>
      <c r="CE2052" s="90"/>
      <c r="CF2052" s="90"/>
      <c r="CG2052" s="90"/>
      <c r="CH2052" s="90"/>
      <c r="CI2052" s="90"/>
      <c r="CJ2052" s="90"/>
      <c r="CK2052" s="90"/>
      <c r="CL2052" s="90"/>
      <c r="CM2052" s="90"/>
      <c r="CN2052" s="90"/>
      <c r="CO2052" s="90"/>
      <c r="CP2052" s="90"/>
      <c r="CQ2052" s="90"/>
      <c r="CR2052" s="90"/>
      <c r="CS2052" s="90"/>
      <c r="CT2052" s="90"/>
      <c r="CU2052" s="91"/>
      <c r="CV2052" s="92"/>
    </row>
    <row r="2053" spans="1:100" s="87" customFormat="1" ht="14.45" customHeight="1" outlineLevel="4" thickBot="1">
      <c r="A2053" s="93">
        <f t="shared" si="31"/>
        <v>2052</v>
      </c>
      <c r="B2053" s="94"/>
      <c r="C2053" s="98"/>
      <c r="J2053" s="87" t="s">
        <v>3316</v>
      </c>
      <c r="BA2053" s="88"/>
      <c r="BB2053" s="89"/>
      <c r="BC2053" s="90"/>
      <c r="BD2053" s="90"/>
      <c r="BE2053" s="90"/>
      <c r="BF2053" s="90"/>
      <c r="BG2053" s="90"/>
      <c r="BH2053" s="90"/>
      <c r="BI2053" s="90"/>
      <c r="BJ2053" s="90"/>
      <c r="BK2053" s="90"/>
      <c r="BL2053" s="90"/>
      <c r="BM2053" s="90"/>
      <c r="BN2053" s="90"/>
      <c r="BO2053" s="90"/>
      <c r="BP2053" s="90"/>
      <c r="BQ2053" s="90"/>
      <c r="BR2053" s="90"/>
      <c r="BS2053" s="90"/>
      <c r="BT2053" s="90"/>
      <c r="BU2053" s="90"/>
      <c r="BV2053" s="90"/>
      <c r="BW2053" s="90"/>
      <c r="BX2053" s="90"/>
      <c r="BY2053" s="90"/>
      <c r="BZ2053" s="90"/>
      <c r="CA2053" s="90"/>
      <c r="CB2053" s="90"/>
      <c r="CC2053" s="90"/>
      <c r="CD2053" s="90"/>
      <c r="CE2053" s="90"/>
      <c r="CF2053" s="90"/>
      <c r="CG2053" s="90"/>
      <c r="CH2053" s="90"/>
      <c r="CI2053" s="90"/>
      <c r="CJ2053" s="90"/>
      <c r="CK2053" s="90"/>
      <c r="CL2053" s="90"/>
      <c r="CM2053" s="90"/>
      <c r="CN2053" s="90"/>
      <c r="CO2053" s="90"/>
      <c r="CP2053" s="90"/>
      <c r="CQ2053" s="90"/>
      <c r="CR2053" s="90"/>
      <c r="CS2053" s="90"/>
      <c r="CT2053" s="90"/>
      <c r="CU2053" s="91"/>
      <c r="CV2053" s="92"/>
    </row>
    <row r="2054" spans="1:100" s="87" customFormat="1" ht="14.45" customHeight="1" outlineLevel="4" thickBot="1">
      <c r="A2054" s="93">
        <f t="shared" si="31"/>
        <v>2053</v>
      </c>
      <c r="B2054" s="94"/>
      <c r="C2054" s="98"/>
      <c r="J2054" s="87" t="s">
        <v>3317</v>
      </c>
      <c r="BA2054" s="88"/>
      <c r="BB2054" s="89"/>
      <c r="BC2054" s="90"/>
      <c r="BD2054" s="90"/>
      <c r="BE2054" s="90"/>
      <c r="BF2054" s="90"/>
      <c r="BG2054" s="90"/>
      <c r="BH2054" s="90"/>
      <c r="BI2054" s="90"/>
      <c r="BJ2054" s="90"/>
      <c r="BK2054" s="90"/>
      <c r="BL2054" s="90"/>
      <c r="BM2054" s="90"/>
      <c r="BN2054" s="90"/>
      <c r="BO2054" s="90"/>
      <c r="BP2054" s="90"/>
      <c r="BQ2054" s="90"/>
      <c r="BR2054" s="90"/>
      <c r="BS2054" s="90"/>
      <c r="BT2054" s="90"/>
      <c r="BU2054" s="90"/>
      <c r="BV2054" s="90"/>
      <c r="BW2054" s="90"/>
      <c r="BX2054" s="90"/>
      <c r="BY2054" s="90"/>
      <c r="BZ2054" s="90"/>
      <c r="CA2054" s="90"/>
      <c r="CB2054" s="90"/>
      <c r="CC2054" s="90"/>
      <c r="CD2054" s="90"/>
      <c r="CE2054" s="90"/>
      <c r="CF2054" s="90"/>
      <c r="CG2054" s="90"/>
      <c r="CH2054" s="90"/>
      <c r="CI2054" s="90"/>
      <c r="CJ2054" s="90"/>
      <c r="CK2054" s="90"/>
      <c r="CL2054" s="90"/>
      <c r="CM2054" s="90"/>
      <c r="CN2054" s="90"/>
      <c r="CO2054" s="90"/>
      <c r="CP2054" s="90"/>
      <c r="CQ2054" s="90"/>
      <c r="CR2054" s="90"/>
      <c r="CS2054" s="90"/>
      <c r="CT2054" s="90"/>
      <c r="CU2054" s="91"/>
      <c r="CV2054" s="92"/>
    </row>
    <row r="2055" spans="1:100" s="87" customFormat="1" ht="14.45" customHeight="1" outlineLevel="4" thickBot="1">
      <c r="A2055" s="93">
        <f t="shared" si="31"/>
        <v>2054</v>
      </c>
      <c r="B2055" s="94"/>
      <c r="C2055" s="98"/>
      <c r="J2055" s="87" t="s">
        <v>3318</v>
      </c>
      <c r="BA2055" s="88"/>
      <c r="BB2055" s="89"/>
      <c r="BC2055" s="90"/>
      <c r="BD2055" s="90"/>
      <c r="BE2055" s="90"/>
      <c r="BF2055" s="90"/>
      <c r="BG2055" s="90"/>
      <c r="BH2055" s="90"/>
      <c r="BI2055" s="90"/>
      <c r="BJ2055" s="90"/>
      <c r="BK2055" s="90"/>
      <c r="BL2055" s="90"/>
      <c r="BM2055" s="90"/>
      <c r="BN2055" s="90"/>
      <c r="BO2055" s="90"/>
      <c r="BP2055" s="90"/>
      <c r="BQ2055" s="90"/>
      <c r="BR2055" s="90"/>
      <c r="BS2055" s="90"/>
      <c r="BT2055" s="90"/>
      <c r="BU2055" s="90"/>
      <c r="BV2055" s="90"/>
      <c r="BW2055" s="90"/>
      <c r="BX2055" s="90"/>
      <c r="BY2055" s="90"/>
      <c r="BZ2055" s="90"/>
      <c r="CA2055" s="90"/>
      <c r="CB2055" s="90"/>
      <c r="CC2055" s="90"/>
      <c r="CD2055" s="90"/>
      <c r="CE2055" s="90"/>
      <c r="CF2055" s="90"/>
      <c r="CG2055" s="90"/>
      <c r="CH2055" s="90"/>
      <c r="CI2055" s="90"/>
      <c r="CJ2055" s="90"/>
      <c r="CK2055" s="90"/>
      <c r="CL2055" s="90"/>
      <c r="CM2055" s="90"/>
      <c r="CN2055" s="90"/>
      <c r="CO2055" s="90"/>
      <c r="CP2055" s="90"/>
      <c r="CQ2055" s="90"/>
      <c r="CR2055" s="90"/>
      <c r="CS2055" s="90"/>
      <c r="CT2055" s="90"/>
      <c r="CU2055" s="91"/>
      <c r="CV2055" s="92"/>
    </row>
    <row r="2056" spans="1:100" s="87" customFormat="1" ht="14.45" customHeight="1" outlineLevel="4" thickBot="1">
      <c r="A2056" s="93">
        <f t="shared" si="31"/>
        <v>2055</v>
      </c>
      <c r="B2056" s="94"/>
      <c r="C2056" s="98"/>
      <c r="J2056" s="87" t="s">
        <v>3319</v>
      </c>
      <c r="BA2056" s="88"/>
      <c r="BB2056" s="89"/>
      <c r="BC2056" s="115" t="s">
        <v>3129</v>
      </c>
      <c r="BD2056" s="90"/>
      <c r="BE2056" s="90"/>
      <c r="BF2056" s="90"/>
      <c r="BG2056" s="90"/>
      <c r="BH2056" s="90"/>
      <c r="BI2056" s="90"/>
      <c r="BJ2056" s="90"/>
      <c r="BK2056" s="90"/>
      <c r="BL2056" s="90"/>
      <c r="BM2056" s="90"/>
      <c r="BN2056" s="90"/>
      <c r="BO2056" s="90"/>
      <c r="BP2056" s="90"/>
      <c r="BQ2056" s="90"/>
      <c r="BR2056" s="90"/>
      <c r="BS2056" s="90"/>
      <c r="BT2056" s="90"/>
      <c r="BU2056" s="90"/>
      <c r="BV2056" s="90"/>
      <c r="BW2056" s="90"/>
      <c r="BX2056" s="90"/>
      <c r="BY2056" s="90"/>
      <c r="BZ2056" s="90"/>
      <c r="CA2056" s="90"/>
      <c r="CB2056" s="90"/>
      <c r="CC2056" s="90"/>
      <c r="CD2056" s="90"/>
      <c r="CE2056" s="90"/>
      <c r="CF2056" s="90"/>
      <c r="CG2056" s="90"/>
      <c r="CH2056" s="90"/>
      <c r="CI2056" s="90"/>
      <c r="CJ2056" s="90"/>
      <c r="CK2056" s="90"/>
      <c r="CL2056" s="90"/>
      <c r="CM2056" s="90"/>
      <c r="CN2056" s="90"/>
      <c r="CO2056" s="90"/>
      <c r="CP2056" s="90"/>
      <c r="CQ2056" s="90"/>
      <c r="CR2056" s="90"/>
      <c r="CS2056" s="90"/>
      <c r="CT2056" s="90"/>
      <c r="CU2056" s="91"/>
      <c r="CV2056" s="92"/>
    </row>
    <row r="2057" spans="1:100" s="87" customFormat="1" ht="14.45" customHeight="1" outlineLevel="4" thickBot="1">
      <c r="A2057" s="93">
        <f t="shared" si="31"/>
        <v>2056</v>
      </c>
      <c r="B2057" s="94"/>
      <c r="C2057" s="98"/>
      <c r="G2057" s="103" t="s">
        <v>3320</v>
      </c>
      <c r="BA2057" s="88"/>
      <c r="BB2057" s="89"/>
      <c r="BC2057" s="90"/>
      <c r="BD2057" s="90"/>
      <c r="BE2057" s="90"/>
      <c r="BF2057" s="90"/>
      <c r="BG2057" s="90"/>
      <c r="BH2057" s="90"/>
      <c r="BI2057" s="90"/>
      <c r="BJ2057" s="90"/>
      <c r="BK2057" s="90"/>
      <c r="BL2057" s="90"/>
      <c r="BM2057" s="90"/>
      <c r="BN2057" s="90"/>
      <c r="BO2057" s="90"/>
      <c r="BP2057" s="90"/>
      <c r="BQ2057" s="90"/>
      <c r="BR2057" s="90"/>
      <c r="BS2057" s="90"/>
      <c r="BT2057" s="90"/>
      <c r="BU2057" s="90"/>
      <c r="BV2057" s="90"/>
      <c r="BW2057" s="90"/>
      <c r="BX2057" s="90"/>
      <c r="BY2057" s="90"/>
      <c r="BZ2057" s="90"/>
      <c r="CA2057" s="90"/>
      <c r="CB2057" s="90"/>
      <c r="CC2057" s="90"/>
      <c r="CD2057" s="90"/>
      <c r="CE2057" s="90"/>
      <c r="CF2057" s="90"/>
      <c r="CG2057" s="90"/>
      <c r="CH2057" s="90"/>
      <c r="CI2057" s="90"/>
      <c r="CJ2057" s="90"/>
      <c r="CK2057" s="90"/>
      <c r="CL2057" s="90"/>
      <c r="CM2057" s="90"/>
      <c r="CN2057" s="90"/>
      <c r="CO2057" s="90"/>
      <c r="CP2057" s="90"/>
      <c r="CQ2057" s="90"/>
      <c r="CR2057" s="90"/>
      <c r="CS2057" s="90"/>
      <c r="CT2057" s="90"/>
      <c r="CU2057" s="91"/>
      <c r="CV2057" s="92"/>
    </row>
    <row r="2058" spans="1:100" s="87" customFormat="1" ht="14.45" customHeight="1" outlineLevel="4" thickBot="1">
      <c r="A2058" s="93">
        <f t="shared" si="31"/>
        <v>2057</v>
      </c>
      <c r="B2058" s="94"/>
      <c r="C2058" s="98"/>
      <c r="H2058" s="87" t="s">
        <v>3321</v>
      </c>
      <c r="BA2058" s="88"/>
      <c r="BB2058" s="89"/>
      <c r="BC2058" s="90"/>
      <c r="BD2058" s="90"/>
      <c r="BE2058" s="90"/>
      <c r="BF2058" s="90"/>
      <c r="BG2058" s="90"/>
      <c r="BH2058" s="90"/>
      <c r="BI2058" s="90"/>
      <c r="BJ2058" s="90"/>
      <c r="BK2058" s="90"/>
      <c r="BL2058" s="90"/>
      <c r="BM2058" s="90"/>
      <c r="BN2058" s="90"/>
      <c r="BO2058" s="90"/>
      <c r="BP2058" s="90"/>
      <c r="BQ2058" s="90"/>
      <c r="BR2058" s="90"/>
      <c r="BS2058" s="90"/>
      <c r="BT2058" s="90"/>
      <c r="BU2058" s="90"/>
      <c r="BV2058" s="90"/>
      <c r="BW2058" s="90"/>
      <c r="BX2058" s="90"/>
      <c r="BY2058" s="90"/>
      <c r="BZ2058" s="90"/>
      <c r="CA2058" s="90"/>
      <c r="CB2058" s="90"/>
      <c r="CC2058" s="90"/>
      <c r="CD2058" s="90"/>
      <c r="CE2058" s="90"/>
      <c r="CF2058" s="90"/>
      <c r="CG2058" s="90"/>
      <c r="CH2058" s="90"/>
      <c r="CI2058" s="90"/>
      <c r="CJ2058" s="90"/>
      <c r="CK2058" s="90"/>
      <c r="CL2058" s="90"/>
      <c r="CM2058" s="90"/>
      <c r="CN2058" s="90"/>
      <c r="CO2058" s="90"/>
      <c r="CP2058" s="90"/>
      <c r="CQ2058" s="90"/>
      <c r="CR2058" s="90"/>
      <c r="CS2058" s="90"/>
      <c r="CT2058" s="90"/>
      <c r="CU2058" s="91"/>
      <c r="CV2058" s="92"/>
    </row>
    <row r="2059" spans="1:100" s="87" customFormat="1" ht="14.45" customHeight="1" outlineLevel="4" thickBot="1">
      <c r="A2059" s="93">
        <f t="shared" si="31"/>
        <v>2058</v>
      </c>
      <c r="B2059" s="94"/>
      <c r="C2059" s="98"/>
      <c r="H2059" s="107" t="s">
        <v>3265</v>
      </c>
      <c r="BA2059" s="88"/>
      <c r="BB2059" s="89"/>
      <c r="BC2059" s="90"/>
      <c r="BD2059" s="90"/>
      <c r="BE2059" s="90"/>
      <c r="BF2059" s="90"/>
      <c r="BG2059" s="90"/>
      <c r="BH2059" s="90"/>
      <c r="BI2059" s="90"/>
      <c r="BJ2059" s="90"/>
      <c r="BK2059" s="90"/>
      <c r="BL2059" s="90"/>
      <c r="BM2059" s="90"/>
      <c r="BN2059" s="90"/>
      <c r="BO2059" s="90"/>
      <c r="BP2059" s="90"/>
      <c r="BQ2059" s="90"/>
      <c r="BR2059" s="90"/>
      <c r="BS2059" s="90"/>
      <c r="BT2059" s="90"/>
      <c r="BU2059" s="90"/>
      <c r="BV2059" s="90"/>
      <c r="BW2059" s="90"/>
      <c r="BX2059" s="90"/>
      <c r="BY2059" s="90"/>
      <c r="BZ2059" s="90"/>
      <c r="CA2059" s="90"/>
      <c r="CB2059" s="90"/>
      <c r="CC2059" s="90"/>
      <c r="CD2059" s="90"/>
      <c r="CE2059" s="90"/>
      <c r="CF2059" s="90"/>
      <c r="CG2059" s="90"/>
      <c r="CH2059" s="90"/>
      <c r="CI2059" s="90"/>
      <c r="CJ2059" s="90"/>
      <c r="CK2059" s="90"/>
      <c r="CL2059" s="90"/>
      <c r="CM2059" s="90"/>
      <c r="CN2059" s="90"/>
      <c r="CO2059" s="90"/>
      <c r="CP2059" s="90"/>
      <c r="CQ2059" s="90"/>
      <c r="CR2059" s="90"/>
      <c r="CS2059" s="90"/>
      <c r="CT2059" s="90"/>
      <c r="CU2059" s="91"/>
      <c r="CV2059" s="92"/>
    </row>
    <row r="2060" spans="1:100" s="87" customFormat="1" ht="14.45" customHeight="1" outlineLevel="4" thickBot="1">
      <c r="A2060" s="93">
        <f t="shared" si="31"/>
        <v>2059</v>
      </c>
      <c r="B2060" s="94"/>
      <c r="C2060" s="98"/>
      <c r="I2060" s="114" t="s">
        <v>3322</v>
      </c>
      <c r="BA2060" s="88"/>
      <c r="BB2060" s="89"/>
      <c r="BC2060" s="90"/>
      <c r="BD2060" s="90"/>
      <c r="BE2060" s="90"/>
      <c r="BF2060" s="90"/>
      <c r="BG2060" s="90"/>
      <c r="BH2060" s="90"/>
      <c r="BI2060" s="90"/>
      <c r="BJ2060" s="90"/>
      <c r="BK2060" s="90"/>
      <c r="BL2060" s="90"/>
      <c r="BM2060" s="90"/>
      <c r="BN2060" s="90"/>
      <c r="BO2060" s="90"/>
      <c r="BP2060" s="90"/>
      <c r="BQ2060" s="90"/>
      <c r="BR2060" s="90"/>
      <c r="BS2060" s="90"/>
      <c r="BT2060" s="90"/>
      <c r="BU2060" s="90"/>
      <c r="BV2060" s="90"/>
      <c r="BW2060" s="90"/>
      <c r="BX2060" s="90"/>
      <c r="BY2060" s="90"/>
      <c r="BZ2060" s="90"/>
      <c r="CA2060" s="90"/>
      <c r="CB2060" s="90"/>
      <c r="CC2060" s="90"/>
      <c r="CD2060" s="90"/>
      <c r="CE2060" s="90"/>
      <c r="CF2060" s="90"/>
      <c r="CG2060" s="90"/>
      <c r="CH2060" s="90"/>
      <c r="CI2060" s="90"/>
      <c r="CJ2060" s="90"/>
      <c r="CK2060" s="90"/>
      <c r="CL2060" s="90"/>
      <c r="CM2060" s="90"/>
      <c r="CN2060" s="90"/>
      <c r="CO2060" s="90"/>
      <c r="CP2060" s="90"/>
      <c r="CQ2060" s="90"/>
      <c r="CR2060" s="90"/>
      <c r="CS2060" s="90"/>
      <c r="CT2060" s="90"/>
      <c r="CU2060" s="91"/>
      <c r="CV2060" s="92"/>
    </row>
    <row r="2061" spans="1:100" s="87" customFormat="1" ht="14.45" customHeight="1" outlineLevel="4" thickBot="1">
      <c r="A2061" s="93">
        <f t="shared" si="31"/>
        <v>2060</v>
      </c>
      <c r="B2061" s="94"/>
      <c r="C2061" s="98"/>
      <c r="J2061" s="87" t="s">
        <v>3323</v>
      </c>
      <c r="AP2061" s="106"/>
      <c r="AQ2061" s="106"/>
      <c r="AR2061" s="106"/>
      <c r="AS2061" s="106"/>
      <c r="AT2061" s="106"/>
      <c r="AU2061" s="106"/>
      <c r="AV2061" s="106"/>
      <c r="AW2061" s="106"/>
      <c r="AX2061" s="106"/>
      <c r="AY2061" s="106"/>
      <c r="BA2061" s="88"/>
      <c r="BB2061" s="89"/>
      <c r="BC2061" s="90"/>
      <c r="BD2061" s="90"/>
      <c r="BE2061" s="90"/>
      <c r="BF2061" s="90"/>
      <c r="BG2061" s="90"/>
      <c r="BH2061" s="90"/>
      <c r="BI2061" s="90"/>
      <c r="BJ2061" s="90"/>
      <c r="BK2061" s="90"/>
      <c r="BL2061" s="90"/>
      <c r="BM2061" s="90"/>
      <c r="BN2061" s="90"/>
      <c r="BO2061" s="90"/>
      <c r="BP2061" s="90"/>
      <c r="BQ2061" s="90"/>
      <c r="BR2061" s="90"/>
      <c r="BS2061" s="90"/>
      <c r="BT2061" s="90"/>
      <c r="BU2061" s="90"/>
      <c r="BV2061" s="90"/>
      <c r="BW2061" s="90"/>
      <c r="BX2061" s="90"/>
      <c r="BY2061" s="90"/>
      <c r="BZ2061" s="90"/>
      <c r="CA2061" s="90"/>
      <c r="CB2061" s="90"/>
      <c r="CC2061" s="90"/>
      <c r="CD2061" s="90"/>
      <c r="CE2061" s="90"/>
      <c r="CF2061" s="90"/>
      <c r="CG2061" s="90"/>
      <c r="CH2061" s="90"/>
      <c r="CI2061" s="90"/>
      <c r="CJ2061" s="90"/>
      <c r="CK2061" s="90"/>
      <c r="CL2061" s="90"/>
      <c r="CM2061" s="90"/>
      <c r="CN2061" s="90"/>
      <c r="CO2061" s="90"/>
      <c r="CP2061" s="90"/>
      <c r="CQ2061" s="90"/>
      <c r="CR2061" s="90"/>
      <c r="CS2061" s="90"/>
      <c r="CT2061" s="90"/>
      <c r="CU2061" s="91"/>
      <c r="CV2061" s="92"/>
    </row>
    <row r="2062" spans="1:100" s="87" customFormat="1" ht="14.45" customHeight="1" outlineLevel="4" thickBot="1">
      <c r="A2062" s="93">
        <f t="shared" si="31"/>
        <v>2061</v>
      </c>
      <c r="B2062" s="94"/>
      <c r="C2062" s="98"/>
      <c r="J2062" s="87" t="s">
        <v>3324</v>
      </c>
      <c r="W2062" s="106"/>
      <c r="X2062" s="106"/>
      <c r="Y2062" s="106"/>
      <c r="Z2062" s="106"/>
      <c r="AA2062" s="106"/>
      <c r="AB2062" s="106"/>
      <c r="AC2062" s="106"/>
      <c r="AD2062" s="106"/>
      <c r="BA2062" s="88"/>
      <c r="BB2062" s="89"/>
      <c r="BC2062" s="90"/>
      <c r="BD2062" s="90"/>
      <c r="BE2062" s="90"/>
      <c r="BF2062" s="90"/>
      <c r="BG2062" s="90"/>
      <c r="BH2062" s="90"/>
      <c r="BI2062" s="90"/>
      <c r="BJ2062" s="90"/>
      <c r="BK2062" s="90"/>
      <c r="BL2062" s="90"/>
      <c r="BM2062" s="90"/>
      <c r="BN2062" s="90"/>
      <c r="BO2062" s="90"/>
      <c r="BP2062" s="90"/>
      <c r="BQ2062" s="90"/>
      <c r="BR2062" s="90"/>
      <c r="BS2062" s="90"/>
      <c r="BT2062" s="90"/>
      <c r="BU2062" s="90"/>
      <c r="BV2062" s="90"/>
      <c r="BW2062" s="90"/>
      <c r="BX2062" s="90"/>
      <c r="BY2062" s="90"/>
      <c r="BZ2062" s="90"/>
      <c r="CA2062" s="90"/>
      <c r="CB2062" s="90"/>
      <c r="CC2062" s="90"/>
      <c r="CD2062" s="90"/>
      <c r="CE2062" s="90"/>
      <c r="CF2062" s="90"/>
      <c r="CG2062" s="90"/>
      <c r="CH2062" s="90"/>
      <c r="CI2062" s="90"/>
      <c r="CJ2062" s="90"/>
      <c r="CK2062" s="90"/>
      <c r="CL2062" s="90"/>
      <c r="CM2062" s="90"/>
      <c r="CN2062" s="90"/>
      <c r="CO2062" s="90"/>
      <c r="CP2062" s="90"/>
      <c r="CQ2062" s="90"/>
      <c r="CR2062" s="90"/>
      <c r="CS2062" s="90"/>
      <c r="CT2062" s="90"/>
      <c r="CU2062" s="91"/>
      <c r="CV2062" s="92"/>
    </row>
    <row r="2063" spans="1:100" s="87" customFormat="1" ht="14.45" customHeight="1" outlineLevel="4" thickBot="1">
      <c r="A2063" s="93">
        <f t="shared" si="31"/>
        <v>2062</v>
      </c>
      <c r="B2063" s="94"/>
      <c r="C2063" s="98"/>
      <c r="I2063" s="114" t="s">
        <v>3325</v>
      </c>
      <c r="BA2063" s="88"/>
      <c r="BB2063" s="89"/>
      <c r="BC2063" s="90"/>
      <c r="BD2063" s="90"/>
      <c r="BE2063" s="90"/>
      <c r="BF2063" s="90"/>
      <c r="BG2063" s="90"/>
      <c r="BH2063" s="90"/>
      <c r="BI2063" s="90"/>
      <c r="BJ2063" s="90"/>
      <c r="BK2063" s="90"/>
      <c r="BL2063" s="90"/>
      <c r="BM2063" s="90"/>
      <c r="BN2063" s="90"/>
      <c r="BO2063" s="90"/>
      <c r="BP2063" s="90"/>
      <c r="BQ2063" s="90"/>
      <c r="BR2063" s="90"/>
      <c r="BS2063" s="90"/>
      <c r="BT2063" s="90"/>
      <c r="BU2063" s="90"/>
      <c r="BV2063" s="90"/>
      <c r="BW2063" s="90"/>
      <c r="BX2063" s="90"/>
      <c r="BY2063" s="90"/>
      <c r="BZ2063" s="90"/>
      <c r="CA2063" s="90"/>
      <c r="CB2063" s="90"/>
      <c r="CC2063" s="90"/>
      <c r="CD2063" s="90"/>
      <c r="CE2063" s="90"/>
      <c r="CF2063" s="90"/>
      <c r="CG2063" s="90"/>
      <c r="CH2063" s="90"/>
      <c r="CI2063" s="90"/>
      <c r="CJ2063" s="90"/>
      <c r="CK2063" s="90"/>
      <c r="CL2063" s="90"/>
      <c r="CM2063" s="90"/>
      <c r="CN2063" s="90"/>
      <c r="CO2063" s="90"/>
      <c r="CP2063" s="90"/>
      <c r="CQ2063" s="90"/>
      <c r="CR2063" s="90"/>
      <c r="CS2063" s="90"/>
      <c r="CT2063" s="90"/>
      <c r="CU2063" s="91"/>
      <c r="CV2063" s="92"/>
    </row>
    <row r="2064" spans="1:100" s="87" customFormat="1" ht="14.45" customHeight="1" outlineLevel="4" thickBot="1">
      <c r="A2064" s="93">
        <f t="shared" si="31"/>
        <v>2063</v>
      </c>
      <c r="B2064" s="94"/>
      <c r="C2064" s="98"/>
      <c r="J2064" s="169" t="s">
        <v>3326</v>
      </c>
      <c r="Y2064" s="106"/>
      <c r="Z2064" s="106"/>
      <c r="AA2064" s="106"/>
      <c r="AB2064" s="106"/>
      <c r="AC2064" s="106"/>
      <c r="AD2064" s="106"/>
      <c r="AE2064" s="106"/>
      <c r="AF2064" s="106"/>
      <c r="BA2064" s="88"/>
      <c r="BB2064" s="89"/>
      <c r="BC2064" s="90"/>
      <c r="BD2064" s="90"/>
      <c r="BE2064" s="90"/>
      <c r="BF2064" s="90"/>
      <c r="BG2064" s="90"/>
      <c r="BH2064" s="90"/>
      <c r="BI2064" s="90"/>
      <c r="BJ2064" s="90"/>
      <c r="BK2064" s="90"/>
      <c r="BL2064" s="90"/>
      <c r="BM2064" s="90"/>
      <c r="BN2064" s="90"/>
      <c r="BO2064" s="90"/>
      <c r="BP2064" s="90"/>
      <c r="BQ2064" s="90"/>
      <c r="BR2064" s="90"/>
      <c r="BS2064" s="90"/>
      <c r="BT2064" s="90"/>
      <c r="BU2064" s="90"/>
      <c r="BV2064" s="90"/>
      <c r="BW2064" s="90"/>
      <c r="BX2064" s="90"/>
      <c r="BY2064" s="90"/>
      <c r="BZ2064" s="90"/>
      <c r="CA2064" s="90"/>
      <c r="CB2064" s="90"/>
      <c r="CC2064" s="90"/>
      <c r="CD2064" s="90"/>
      <c r="CE2064" s="90"/>
      <c r="CF2064" s="90"/>
      <c r="CG2064" s="90"/>
      <c r="CH2064" s="90"/>
      <c r="CI2064" s="90"/>
      <c r="CJ2064" s="90"/>
      <c r="CK2064" s="90"/>
      <c r="CL2064" s="90"/>
      <c r="CM2064" s="90"/>
      <c r="CN2064" s="90"/>
      <c r="CO2064" s="90"/>
      <c r="CP2064" s="90"/>
      <c r="CQ2064" s="90"/>
      <c r="CR2064" s="90"/>
      <c r="CS2064" s="90"/>
      <c r="CT2064" s="90"/>
      <c r="CU2064" s="91"/>
      <c r="CV2064" s="92"/>
    </row>
    <row r="2065" spans="1:100" s="87" customFormat="1" ht="14.45" customHeight="1" outlineLevel="4" thickBot="1">
      <c r="A2065" s="93">
        <f t="shared" si="31"/>
        <v>2064</v>
      </c>
      <c r="B2065" s="94"/>
      <c r="C2065" s="98"/>
      <c r="J2065" s="87" t="s">
        <v>3327</v>
      </c>
      <c r="Z2065" s="106"/>
      <c r="AA2065" s="106"/>
      <c r="AB2065" s="106"/>
      <c r="AC2065" s="106"/>
      <c r="AD2065" s="106"/>
      <c r="AE2065" s="106"/>
      <c r="AF2065" s="106"/>
      <c r="AG2065" s="106"/>
      <c r="AH2065" s="106"/>
      <c r="AI2065" s="106"/>
      <c r="BA2065" s="88"/>
      <c r="BB2065" s="89"/>
      <c r="BC2065" s="90"/>
      <c r="BD2065" s="90"/>
      <c r="BE2065" s="90"/>
      <c r="BF2065" s="90"/>
      <c r="BG2065" s="90"/>
      <c r="BH2065" s="90"/>
      <c r="BI2065" s="90"/>
      <c r="BJ2065" s="90"/>
      <c r="BK2065" s="90"/>
      <c r="BL2065" s="90"/>
      <c r="BM2065" s="90"/>
      <c r="BN2065" s="90"/>
      <c r="BO2065" s="90"/>
      <c r="BP2065" s="90"/>
      <c r="BQ2065" s="90"/>
      <c r="BR2065" s="90"/>
      <c r="BS2065" s="90"/>
      <c r="BT2065" s="90"/>
      <c r="BU2065" s="90"/>
      <c r="BV2065" s="90"/>
      <c r="BW2065" s="90"/>
      <c r="BX2065" s="90"/>
      <c r="BY2065" s="90"/>
      <c r="BZ2065" s="90"/>
      <c r="CA2065" s="90"/>
      <c r="CB2065" s="90"/>
      <c r="CC2065" s="90"/>
      <c r="CD2065" s="90"/>
      <c r="CE2065" s="90"/>
      <c r="CF2065" s="90"/>
      <c r="CG2065" s="90"/>
      <c r="CH2065" s="90"/>
      <c r="CI2065" s="90"/>
      <c r="CJ2065" s="90"/>
      <c r="CK2065" s="90"/>
      <c r="CL2065" s="90"/>
      <c r="CM2065" s="90"/>
      <c r="CN2065" s="90"/>
      <c r="CO2065" s="90"/>
      <c r="CP2065" s="90"/>
      <c r="CQ2065" s="90"/>
      <c r="CR2065" s="90"/>
      <c r="CS2065" s="90"/>
      <c r="CT2065" s="90"/>
      <c r="CU2065" s="91"/>
      <c r="CV2065" s="92"/>
    </row>
    <row r="2066" spans="1:100" s="87" customFormat="1" ht="14.45" customHeight="1" outlineLevel="4" thickBot="1">
      <c r="A2066" s="93">
        <f t="shared" ref="A2066:A2129" si="32">ROW()-1</f>
        <v>2065</v>
      </c>
      <c r="B2066" s="94"/>
      <c r="C2066" s="98"/>
      <c r="J2066" s="87" t="s">
        <v>3328</v>
      </c>
      <c r="BA2066" s="88"/>
      <c r="BB2066" s="89"/>
      <c r="BC2066" s="90"/>
      <c r="BD2066" s="90"/>
      <c r="BE2066" s="90"/>
      <c r="BF2066" s="90"/>
      <c r="BG2066" s="90"/>
      <c r="BH2066" s="90"/>
      <c r="BI2066" s="90"/>
      <c r="BJ2066" s="90"/>
      <c r="BK2066" s="90"/>
      <c r="BL2066" s="90"/>
      <c r="BM2066" s="90"/>
      <c r="BN2066" s="90"/>
      <c r="BO2066" s="90"/>
      <c r="BP2066" s="90"/>
      <c r="BQ2066" s="90"/>
      <c r="BR2066" s="90"/>
      <c r="BS2066" s="90"/>
      <c r="BT2066" s="90"/>
      <c r="BU2066" s="90"/>
      <c r="BV2066" s="90"/>
      <c r="BW2066" s="90"/>
      <c r="BX2066" s="90"/>
      <c r="BY2066" s="90"/>
      <c r="BZ2066" s="90"/>
      <c r="CA2066" s="90"/>
      <c r="CB2066" s="90"/>
      <c r="CC2066" s="90"/>
      <c r="CD2066" s="90"/>
      <c r="CE2066" s="90"/>
      <c r="CF2066" s="90"/>
      <c r="CG2066" s="90"/>
      <c r="CH2066" s="90"/>
      <c r="CI2066" s="90"/>
      <c r="CJ2066" s="90"/>
      <c r="CK2066" s="90"/>
      <c r="CL2066" s="90"/>
      <c r="CM2066" s="90"/>
      <c r="CN2066" s="90"/>
      <c r="CO2066" s="90"/>
      <c r="CP2066" s="90"/>
      <c r="CQ2066" s="90"/>
      <c r="CR2066" s="90"/>
      <c r="CS2066" s="90"/>
      <c r="CT2066" s="90"/>
      <c r="CU2066" s="91"/>
      <c r="CV2066" s="92"/>
    </row>
    <row r="2067" spans="1:100" s="87" customFormat="1" ht="14.45" customHeight="1" outlineLevel="4" thickBot="1">
      <c r="A2067" s="93">
        <f t="shared" si="32"/>
        <v>2066</v>
      </c>
      <c r="B2067" s="94"/>
      <c r="C2067" s="98"/>
      <c r="J2067" s="169" t="s">
        <v>3329</v>
      </c>
      <c r="AR2067" s="106"/>
      <c r="AS2067" s="106"/>
      <c r="AT2067" s="106"/>
      <c r="AU2067" s="106"/>
      <c r="AV2067" s="106"/>
      <c r="AW2067" s="106"/>
      <c r="AX2067" s="106"/>
      <c r="AY2067" s="106"/>
      <c r="BA2067" s="88"/>
      <c r="BB2067" s="89"/>
      <c r="BC2067" s="90"/>
      <c r="BD2067" s="90"/>
      <c r="BE2067" s="90"/>
      <c r="BF2067" s="90"/>
      <c r="BG2067" s="90"/>
      <c r="BH2067" s="90"/>
      <c r="BI2067" s="90"/>
      <c r="BJ2067" s="90"/>
      <c r="BK2067" s="90"/>
      <c r="BL2067" s="90"/>
      <c r="BM2067" s="90"/>
      <c r="BN2067" s="90"/>
      <c r="BO2067" s="90"/>
      <c r="BP2067" s="90"/>
      <c r="BQ2067" s="90"/>
      <c r="BR2067" s="90"/>
      <c r="BS2067" s="90"/>
      <c r="BT2067" s="90"/>
      <c r="BU2067" s="90"/>
      <c r="BV2067" s="90"/>
      <c r="BW2067" s="90"/>
      <c r="BX2067" s="90"/>
      <c r="BY2067" s="90"/>
      <c r="BZ2067" s="90"/>
      <c r="CA2067" s="90"/>
      <c r="CB2067" s="90"/>
      <c r="CC2067" s="90"/>
      <c r="CD2067" s="90"/>
      <c r="CE2067" s="90"/>
      <c r="CF2067" s="90"/>
      <c r="CG2067" s="90"/>
      <c r="CH2067" s="90"/>
      <c r="CI2067" s="90"/>
      <c r="CJ2067" s="90"/>
      <c r="CK2067" s="90"/>
      <c r="CL2067" s="90"/>
      <c r="CM2067" s="90"/>
      <c r="CN2067" s="90"/>
      <c r="CO2067" s="90"/>
      <c r="CP2067" s="90"/>
      <c r="CQ2067" s="90"/>
      <c r="CR2067" s="90"/>
      <c r="CS2067" s="90"/>
      <c r="CT2067" s="90"/>
      <c r="CU2067" s="91"/>
      <c r="CV2067" s="92"/>
    </row>
    <row r="2068" spans="1:100" s="87" customFormat="1" ht="14.45" customHeight="1" outlineLevel="4" thickBot="1">
      <c r="A2068" s="93">
        <f t="shared" si="32"/>
        <v>2067</v>
      </c>
      <c r="B2068" s="94"/>
      <c r="C2068" s="98"/>
      <c r="I2068" s="114" t="s">
        <v>3330</v>
      </c>
      <c r="BA2068" s="88"/>
      <c r="BB2068" s="89"/>
      <c r="BC2068" s="90"/>
      <c r="BD2068" s="90"/>
      <c r="BE2068" s="90"/>
      <c r="BF2068" s="90"/>
      <c r="BG2068" s="90"/>
      <c r="BH2068" s="90"/>
      <c r="BI2068" s="90"/>
      <c r="BJ2068" s="90"/>
      <c r="BK2068" s="90"/>
      <c r="BL2068" s="90"/>
      <c r="BM2068" s="90"/>
      <c r="BN2068" s="90"/>
      <c r="BO2068" s="90"/>
      <c r="BP2068" s="90"/>
      <c r="BQ2068" s="90"/>
      <c r="BR2068" s="90"/>
      <c r="BS2068" s="90"/>
      <c r="BT2068" s="90"/>
      <c r="BU2068" s="90"/>
      <c r="BV2068" s="90"/>
      <c r="BW2068" s="90"/>
      <c r="BX2068" s="90"/>
      <c r="BY2068" s="90"/>
      <c r="BZ2068" s="90"/>
      <c r="CA2068" s="90"/>
      <c r="CB2068" s="90"/>
      <c r="CC2068" s="90"/>
      <c r="CD2068" s="90"/>
      <c r="CE2068" s="90"/>
      <c r="CF2068" s="90"/>
      <c r="CG2068" s="90"/>
      <c r="CH2068" s="90"/>
      <c r="CI2068" s="90"/>
      <c r="CJ2068" s="90"/>
      <c r="CK2068" s="90"/>
      <c r="CL2068" s="90"/>
      <c r="CM2068" s="90"/>
      <c r="CN2068" s="90"/>
      <c r="CO2068" s="90"/>
      <c r="CP2068" s="90"/>
      <c r="CQ2068" s="90"/>
      <c r="CR2068" s="90"/>
      <c r="CS2068" s="90"/>
      <c r="CT2068" s="90"/>
      <c r="CU2068" s="91"/>
      <c r="CV2068" s="92"/>
    </row>
    <row r="2069" spans="1:100" s="87" customFormat="1" ht="14.45" customHeight="1" outlineLevel="4" thickBot="1">
      <c r="A2069" s="93">
        <f t="shared" si="32"/>
        <v>2068</v>
      </c>
      <c r="B2069" s="94"/>
      <c r="C2069" s="98"/>
      <c r="J2069" s="160" t="s">
        <v>3331</v>
      </c>
      <c r="BA2069" s="88"/>
      <c r="BB2069" s="89"/>
      <c r="BC2069" s="90"/>
      <c r="BD2069" s="90"/>
      <c r="BE2069" s="90"/>
      <c r="BF2069" s="90"/>
      <c r="BG2069" s="90"/>
      <c r="BH2069" s="90"/>
      <c r="BI2069" s="90"/>
      <c r="BJ2069" s="90"/>
      <c r="BK2069" s="90"/>
      <c r="BL2069" s="90"/>
      <c r="BM2069" s="90"/>
      <c r="BN2069" s="90"/>
      <c r="BO2069" s="90"/>
      <c r="BP2069" s="90"/>
      <c r="BQ2069" s="90"/>
      <c r="BR2069" s="90"/>
      <c r="BS2069" s="90"/>
      <c r="BT2069" s="90"/>
      <c r="BU2069" s="90"/>
      <c r="BV2069" s="90"/>
      <c r="BW2069" s="90"/>
      <c r="BX2069" s="90"/>
      <c r="BY2069" s="90"/>
      <c r="BZ2069" s="90"/>
      <c r="CA2069" s="90"/>
      <c r="CB2069" s="90"/>
      <c r="CC2069" s="90"/>
      <c r="CD2069" s="90"/>
      <c r="CE2069" s="90"/>
      <c r="CF2069" s="90"/>
      <c r="CG2069" s="90"/>
      <c r="CH2069" s="90"/>
      <c r="CI2069" s="90"/>
      <c r="CJ2069" s="90"/>
      <c r="CK2069" s="90"/>
      <c r="CL2069" s="90"/>
      <c r="CM2069" s="90"/>
      <c r="CN2069" s="90"/>
      <c r="CO2069" s="90"/>
      <c r="CP2069" s="90"/>
      <c r="CQ2069" s="90"/>
      <c r="CR2069" s="90"/>
      <c r="CS2069" s="90"/>
      <c r="CT2069" s="90"/>
      <c r="CU2069" s="91"/>
      <c r="CV2069" s="92"/>
    </row>
    <row r="2070" spans="1:100" s="87" customFormat="1" ht="14.45" customHeight="1" outlineLevel="4" thickBot="1">
      <c r="A2070" s="93">
        <f t="shared" si="32"/>
        <v>2069</v>
      </c>
      <c r="B2070" s="94"/>
      <c r="C2070" s="98"/>
      <c r="K2070" s="87" t="s">
        <v>3332</v>
      </c>
      <c r="BA2070" s="88"/>
      <c r="BB2070" s="89"/>
      <c r="BC2070" s="90"/>
      <c r="BD2070" s="90"/>
      <c r="BE2070" s="90"/>
      <c r="BF2070" s="90"/>
      <c r="BG2070" s="90"/>
      <c r="BH2070" s="90"/>
      <c r="BI2070" s="90"/>
      <c r="BJ2070" s="90"/>
      <c r="BK2070" s="90"/>
      <c r="BL2070" s="90"/>
      <c r="BM2070" s="90"/>
      <c r="BN2070" s="90"/>
      <c r="BO2070" s="90"/>
      <c r="BP2070" s="90"/>
      <c r="BQ2070" s="90"/>
      <c r="BR2070" s="90"/>
      <c r="BS2070" s="90"/>
      <c r="BT2070" s="90"/>
      <c r="BU2070" s="90"/>
      <c r="BV2070" s="90"/>
      <c r="BW2070" s="90"/>
      <c r="BX2070" s="90"/>
      <c r="BY2070" s="90"/>
      <c r="BZ2070" s="90"/>
      <c r="CA2070" s="90"/>
      <c r="CB2070" s="90"/>
      <c r="CC2070" s="90"/>
      <c r="CD2070" s="90"/>
      <c r="CE2070" s="90"/>
      <c r="CF2070" s="90"/>
      <c r="CG2070" s="90"/>
      <c r="CH2070" s="90"/>
      <c r="CI2070" s="90"/>
      <c r="CJ2070" s="90"/>
      <c r="CK2070" s="90"/>
      <c r="CL2070" s="90"/>
      <c r="CM2070" s="90"/>
      <c r="CN2070" s="90"/>
      <c r="CO2070" s="90"/>
      <c r="CP2070" s="90"/>
      <c r="CQ2070" s="90"/>
      <c r="CR2070" s="90"/>
      <c r="CS2070" s="90"/>
      <c r="CT2070" s="90"/>
      <c r="CU2070" s="91"/>
      <c r="CV2070" s="92"/>
    </row>
    <row r="2071" spans="1:100" s="87" customFormat="1" ht="14.45" customHeight="1" outlineLevel="4" thickBot="1">
      <c r="A2071" s="93">
        <f t="shared" si="32"/>
        <v>2070</v>
      </c>
      <c r="B2071" s="94"/>
      <c r="C2071" s="98"/>
      <c r="K2071" s="87" t="s">
        <v>3333</v>
      </c>
      <c r="BA2071" s="88"/>
      <c r="BB2071" s="89"/>
      <c r="BC2071" s="90"/>
      <c r="BD2071" s="90"/>
      <c r="BE2071" s="90"/>
      <c r="BF2071" s="90"/>
      <c r="BG2071" s="90"/>
      <c r="BH2071" s="90"/>
      <c r="BI2071" s="90"/>
      <c r="BJ2071" s="90"/>
      <c r="BK2071" s="90"/>
      <c r="BL2071" s="90"/>
      <c r="BM2071" s="90"/>
      <c r="BN2071" s="90"/>
      <c r="BO2071" s="90"/>
      <c r="BP2071" s="90"/>
      <c r="BQ2071" s="90"/>
      <c r="BR2071" s="90"/>
      <c r="BS2071" s="90"/>
      <c r="BT2071" s="90"/>
      <c r="BU2071" s="90"/>
      <c r="BV2071" s="90"/>
      <c r="BW2071" s="90"/>
      <c r="BX2071" s="90"/>
      <c r="BY2071" s="90"/>
      <c r="BZ2071" s="90"/>
      <c r="CA2071" s="90"/>
      <c r="CB2071" s="90"/>
      <c r="CC2071" s="90"/>
      <c r="CD2071" s="90"/>
      <c r="CE2071" s="90"/>
      <c r="CF2071" s="90"/>
      <c r="CG2071" s="90"/>
      <c r="CH2071" s="90"/>
      <c r="CI2071" s="90"/>
      <c r="CJ2071" s="90"/>
      <c r="CK2071" s="90"/>
      <c r="CL2071" s="90"/>
      <c r="CM2071" s="90"/>
      <c r="CN2071" s="90"/>
      <c r="CO2071" s="90"/>
      <c r="CP2071" s="90"/>
      <c r="CQ2071" s="90"/>
      <c r="CR2071" s="90"/>
      <c r="CS2071" s="90"/>
      <c r="CT2071" s="90"/>
      <c r="CU2071" s="91"/>
      <c r="CV2071" s="92"/>
    </row>
    <row r="2072" spans="1:100" s="87" customFormat="1" ht="14.45" customHeight="1" outlineLevel="4" thickBot="1">
      <c r="A2072" s="93">
        <f t="shared" si="32"/>
        <v>2071</v>
      </c>
      <c r="B2072" s="94"/>
      <c r="C2072" s="98"/>
      <c r="K2072" s="105" t="s">
        <v>3334</v>
      </c>
      <c r="BA2072" s="88"/>
      <c r="BB2072" s="89"/>
      <c r="BC2072" s="90"/>
      <c r="BD2072" s="90"/>
      <c r="BE2072" s="90"/>
      <c r="BF2072" s="90"/>
      <c r="BG2072" s="90"/>
      <c r="BH2072" s="90"/>
      <c r="BI2072" s="90"/>
      <c r="BJ2072" s="90"/>
      <c r="BK2072" s="90"/>
      <c r="BL2072" s="90"/>
      <c r="BM2072" s="90"/>
      <c r="BN2072" s="90"/>
      <c r="BO2072" s="90"/>
      <c r="BP2072" s="90"/>
      <c r="BQ2072" s="90"/>
      <c r="BR2072" s="90"/>
      <c r="BS2072" s="90"/>
      <c r="BT2072" s="90"/>
      <c r="BU2072" s="90"/>
      <c r="BV2072" s="90"/>
      <c r="BW2072" s="90"/>
      <c r="BX2072" s="90"/>
      <c r="BY2072" s="90"/>
      <c r="BZ2072" s="90"/>
      <c r="CA2072" s="90"/>
      <c r="CB2072" s="90"/>
      <c r="CC2072" s="90"/>
      <c r="CD2072" s="90"/>
      <c r="CE2072" s="90"/>
      <c r="CF2072" s="90"/>
      <c r="CG2072" s="90"/>
      <c r="CH2072" s="90"/>
      <c r="CI2072" s="90"/>
      <c r="CJ2072" s="90"/>
      <c r="CK2072" s="90"/>
      <c r="CL2072" s="90"/>
      <c r="CM2072" s="90"/>
      <c r="CN2072" s="90"/>
      <c r="CO2072" s="90"/>
      <c r="CP2072" s="90"/>
      <c r="CQ2072" s="90"/>
      <c r="CR2072" s="90"/>
      <c r="CS2072" s="90"/>
      <c r="CT2072" s="90"/>
      <c r="CU2072" s="91"/>
      <c r="CV2072" s="92"/>
    </row>
    <row r="2073" spans="1:100" s="87" customFormat="1" ht="14.45" customHeight="1" outlineLevel="4" thickBot="1">
      <c r="A2073" s="93">
        <f t="shared" si="32"/>
        <v>2072</v>
      </c>
      <c r="B2073" s="94"/>
      <c r="C2073" s="98"/>
      <c r="K2073" s="105" t="s">
        <v>3335</v>
      </c>
      <c r="BA2073" s="88"/>
      <c r="BB2073" s="89"/>
      <c r="BC2073" s="90"/>
      <c r="BD2073" s="90"/>
      <c r="BE2073" s="90"/>
      <c r="BF2073" s="90"/>
      <c r="BG2073" s="90"/>
      <c r="BH2073" s="90"/>
      <c r="BI2073" s="90"/>
      <c r="BJ2073" s="90"/>
      <c r="BK2073" s="90"/>
      <c r="BL2073" s="90"/>
      <c r="BM2073" s="90"/>
      <c r="BN2073" s="90"/>
      <c r="BO2073" s="90"/>
      <c r="BP2073" s="90"/>
      <c r="BQ2073" s="90"/>
      <c r="BR2073" s="90"/>
      <c r="BS2073" s="90"/>
      <c r="BT2073" s="90"/>
      <c r="BU2073" s="90"/>
      <c r="BV2073" s="90"/>
      <c r="BW2073" s="90"/>
      <c r="BX2073" s="90"/>
      <c r="BY2073" s="90"/>
      <c r="BZ2073" s="90"/>
      <c r="CA2073" s="90"/>
      <c r="CB2073" s="90"/>
      <c r="CC2073" s="90"/>
      <c r="CD2073" s="90"/>
      <c r="CE2073" s="90"/>
      <c r="CF2073" s="90"/>
      <c r="CG2073" s="90"/>
      <c r="CH2073" s="90"/>
      <c r="CI2073" s="90"/>
      <c r="CJ2073" s="90"/>
      <c r="CK2073" s="90"/>
      <c r="CL2073" s="90"/>
      <c r="CM2073" s="90"/>
      <c r="CN2073" s="90"/>
      <c r="CO2073" s="90"/>
      <c r="CP2073" s="90"/>
      <c r="CQ2073" s="90"/>
      <c r="CR2073" s="90"/>
      <c r="CS2073" s="90"/>
      <c r="CT2073" s="90"/>
      <c r="CU2073" s="91"/>
      <c r="CV2073" s="92"/>
    </row>
    <row r="2074" spans="1:100" s="87" customFormat="1" ht="14.45" customHeight="1" outlineLevel="4" thickBot="1">
      <c r="A2074" s="93">
        <f t="shared" si="32"/>
        <v>2073</v>
      </c>
      <c r="B2074" s="94"/>
      <c r="C2074" s="98"/>
      <c r="K2074" s="105" t="s">
        <v>3336</v>
      </c>
      <c r="BA2074" s="88"/>
      <c r="BB2074" s="89"/>
      <c r="BC2074" s="90"/>
      <c r="BD2074" s="90"/>
      <c r="BE2074" s="90"/>
      <c r="BF2074" s="90"/>
      <c r="BG2074" s="90"/>
      <c r="BH2074" s="90"/>
      <c r="BI2074" s="90"/>
      <c r="BJ2074" s="90"/>
      <c r="BK2074" s="90"/>
      <c r="BL2074" s="90"/>
      <c r="BM2074" s="90"/>
      <c r="BN2074" s="90"/>
      <c r="BO2074" s="90"/>
      <c r="BP2074" s="90"/>
      <c r="BQ2074" s="90"/>
      <c r="BR2074" s="90"/>
      <c r="BS2074" s="90"/>
      <c r="BT2074" s="90"/>
      <c r="BU2074" s="90"/>
      <c r="BV2074" s="90"/>
      <c r="BW2074" s="90"/>
      <c r="BX2074" s="90"/>
      <c r="BY2074" s="90"/>
      <c r="BZ2074" s="90"/>
      <c r="CA2074" s="90"/>
      <c r="CB2074" s="90"/>
      <c r="CC2074" s="90"/>
      <c r="CD2074" s="90"/>
      <c r="CE2074" s="90"/>
      <c r="CF2074" s="90"/>
      <c r="CG2074" s="90"/>
      <c r="CH2074" s="90"/>
      <c r="CI2074" s="90"/>
      <c r="CJ2074" s="90"/>
      <c r="CK2074" s="90"/>
      <c r="CL2074" s="90"/>
      <c r="CM2074" s="90"/>
      <c r="CN2074" s="90"/>
      <c r="CO2074" s="90"/>
      <c r="CP2074" s="90"/>
      <c r="CQ2074" s="90"/>
      <c r="CR2074" s="90"/>
      <c r="CS2074" s="90"/>
      <c r="CT2074" s="90"/>
      <c r="CU2074" s="91"/>
      <c r="CV2074" s="92"/>
    </row>
    <row r="2075" spans="1:100" s="87" customFormat="1" ht="14.45" customHeight="1" outlineLevel="4" thickBot="1">
      <c r="A2075" s="93">
        <f t="shared" si="32"/>
        <v>2074</v>
      </c>
      <c r="B2075" s="94"/>
      <c r="C2075" s="98"/>
      <c r="K2075" s="105" t="s">
        <v>3337</v>
      </c>
      <c r="BA2075" s="88"/>
      <c r="BB2075" s="89"/>
      <c r="BC2075" s="90"/>
      <c r="BD2075" s="90"/>
      <c r="BE2075" s="90"/>
      <c r="BF2075" s="90"/>
      <c r="BG2075" s="90"/>
      <c r="BH2075" s="90"/>
      <c r="BI2075" s="90"/>
      <c r="BJ2075" s="90"/>
      <c r="BK2075" s="90"/>
      <c r="BL2075" s="90"/>
      <c r="BM2075" s="90"/>
      <c r="BN2075" s="90"/>
      <c r="BO2075" s="90"/>
      <c r="BP2075" s="90"/>
      <c r="BQ2075" s="90"/>
      <c r="BR2075" s="90"/>
      <c r="BS2075" s="90"/>
      <c r="BT2075" s="90"/>
      <c r="BU2075" s="90"/>
      <c r="BV2075" s="90"/>
      <c r="BW2075" s="90"/>
      <c r="BX2075" s="90"/>
      <c r="BY2075" s="90"/>
      <c r="BZ2075" s="90"/>
      <c r="CA2075" s="90"/>
      <c r="CB2075" s="90"/>
      <c r="CC2075" s="90"/>
      <c r="CD2075" s="90"/>
      <c r="CE2075" s="90"/>
      <c r="CF2075" s="90"/>
      <c r="CG2075" s="90"/>
      <c r="CH2075" s="90"/>
      <c r="CI2075" s="90"/>
      <c r="CJ2075" s="90"/>
      <c r="CK2075" s="90"/>
      <c r="CL2075" s="90"/>
      <c r="CM2075" s="90"/>
      <c r="CN2075" s="90"/>
      <c r="CO2075" s="90"/>
      <c r="CP2075" s="90"/>
      <c r="CQ2075" s="90"/>
      <c r="CR2075" s="90"/>
      <c r="CS2075" s="90"/>
      <c r="CT2075" s="90"/>
      <c r="CU2075" s="91"/>
      <c r="CV2075" s="92"/>
    </row>
    <row r="2076" spans="1:100" s="87" customFormat="1" ht="14.45" customHeight="1" outlineLevel="4" thickBot="1">
      <c r="A2076" s="93">
        <f t="shared" si="32"/>
        <v>2075</v>
      </c>
      <c r="B2076" s="94"/>
      <c r="C2076" s="98"/>
      <c r="K2076" s="87" t="s">
        <v>3338</v>
      </c>
      <c r="BA2076" s="88"/>
      <c r="BB2076" s="89"/>
      <c r="BC2076" s="90"/>
      <c r="BD2076" s="90"/>
      <c r="BE2076" s="90"/>
      <c r="BF2076" s="90"/>
      <c r="BG2076" s="90"/>
      <c r="BH2076" s="90"/>
      <c r="BI2076" s="90"/>
      <c r="BJ2076" s="90"/>
      <c r="BK2076" s="90"/>
      <c r="BL2076" s="90"/>
      <c r="BM2076" s="90"/>
      <c r="BN2076" s="90"/>
      <c r="BO2076" s="90"/>
      <c r="BP2076" s="90"/>
      <c r="BQ2076" s="90"/>
      <c r="BR2076" s="90"/>
      <c r="BS2076" s="90"/>
      <c r="BT2076" s="90"/>
      <c r="BU2076" s="90"/>
      <c r="BV2076" s="90"/>
      <c r="BW2076" s="90"/>
      <c r="BX2076" s="90"/>
      <c r="BY2076" s="90"/>
      <c r="BZ2076" s="90"/>
      <c r="CA2076" s="90"/>
      <c r="CB2076" s="90"/>
      <c r="CC2076" s="90"/>
      <c r="CD2076" s="90"/>
      <c r="CE2076" s="90"/>
      <c r="CF2076" s="90"/>
      <c r="CG2076" s="90"/>
      <c r="CH2076" s="90"/>
      <c r="CI2076" s="90"/>
      <c r="CJ2076" s="90"/>
      <c r="CK2076" s="90"/>
      <c r="CL2076" s="90"/>
      <c r="CM2076" s="90"/>
      <c r="CN2076" s="90"/>
      <c r="CO2076" s="90"/>
      <c r="CP2076" s="90"/>
      <c r="CQ2076" s="90"/>
      <c r="CR2076" s="90"/>
      <c r="CS2076" s="90"/>
      <c r="CT2076" s="90"/>
      <c r="CU2076" s="91"/>
      <c r="CV2076" s="92"/>
    </row>
    <row r="2077" spans="1:100" s="87" customFormat="1" ht="14.45" customHeight="1" outlineLevel="4" thickBot="1">
      <c r="A2077" s="93">
        <f t="shared" si="32"/>
        <v>2076</v>
      </c>
      <c r="B2077" s="94"/>
      <c r="C2077" s="98"/>
      <c r="K2077" s="87" t="s">
        <v>3339</v>
      </c>
      <c r="BA2077" s="88"/>
      <c r="BB2077" s="89"/>
      <c r="BC2077" s="90"/>
      <c r="BD2077" s="90"/>
      <c r="BE2077" s="90"/>
      <c r="BF2077" s="90"/>
      <c r="BG2077" s="90"/>
      <c r="BH2077" s="90"/>
      <c r="BI2077" s="90"/>
      <c r="BJ2077" s="90"/>
      <c r="BK2077" s="90"/>
      <c r="BL2077" s="90"/>
      <c r="BM2077" s="90"/>
      <c r="BN2077" s="90"/>
      <c r="BO2077" s="90"/>
      <c r="BP2077" s="90"/>
      <c r="BQ2077" s="90"/>
      <c r="BR2077" s="90"/>
      <c r="BS2077" s="90"/>
      <c r="BT2077" s="90"/>
      <c r="BU2077" s="90"/>
      <c r="BV2077" s="90"/>
      <c r="BW2077" s="90"/>
      <c r="BX2077" s="90"/>
      <c r="BY2077" s="90"/>
      <c r="BZ2077" s="90"/>
      <c r="CA2077" s="90"/>
      <c r="CB2077" s="90"/>
      <c r="CC2077" s="90"/>
      <c r="CD2077" s="90"/>
      <c r="CE2077" s="90"/>
      <c r="CF2077" s="90"/>
      <c r="CG2077" s="90"/>
      <c r="CH2077" s="90"/>
      <c r="CI2077" s="90"/>
      <c r="CJ2077" s="90"/>
      <c r="CK2077" s="90"/>
      <c r="CL2077" s="90"/>
      <c r="CM2077" s="90"/>
      <c r="CN2077" s="90"/>
      <c r="CO2077" s="90"/>
      <c r="CP2077" s="90"/>
      <c r="CQ2077" s="90"/>
      <c r="CR2077" s="90"/>
      <c r="CS2077" s="90"/>
      <c r="CT2077" s="90"/>
      <c r="CU2077" s="91"/>
      <c r="CV2077" s="92"/>
    </row>
    <row r="2078" spans="1:100" s="87" customFormat="1" ht="14.45" customHeight="1" outlineLevel="4" thickBot="1">
      <c r="A2078" s="93">
        <f t="shared" si="32"/>
        <v>2077</v>
      </c>
      <c r="B2078" s="94"/>
      <c r="C2078" s="98"/>
      <c r="K2078" s="87" t="s">
        <v>3340</v>
      </c>
      <c r="BA2078" s="88"/>
      <c r="BB2078" s="89"/>
      <c r="BC2078" s="90"/>
      <c r="BD2078" s="90"/>
      <c r="BE2078" s="90"/>
      <c r="BF2078" s="90"/>
      <c r="BG2078" s="90"/>
      <c r="BH2078" s="90"/>
      <c r="BI2078" s="90"/>
      <c r="BJ2078" s="90"/>
      <c r="BK2078" s="90"/>
      <c r="BL2078" s="90"/>
      <c r="BM2078" s="90"/>
      <c r="BN2078" s="90"/>
      <c r="BO2078" s="90"/>
      <c r="BP2078" s="90"/>
      <c r="BQ2078" s="90"/>
      <c r="BR2078" s="90"/>
      <c r="BS2078" s="90"/>
      <c r="BT2078" s="90"/>
      <c r="BU2078" s="90"/>
      <c r="BV2078" s="90"/>
      <c r="BW2078" s="90"/>
      <c r="BX2078" s="90"/>
      <c r="BY2078" s="90"/>
      <c r="BZ2078" s="90"/>
      <c r="CA2078" s="90"/>
      <c r="CB2078" s="90"/>
      <c r="CC2078" s="90"/>
      <c r="CD2078" s="90"/>
      <c r="CE2078" s="90"/>
      <c r="CF2078" s="90"/>
      <c r="CG2078" s="90"/>
      <c r="CH2078" s="90"/>
      <c r="CI2078" s="90"/>
      <c r="CJ2078" s="90"/>
      <c r="CK2078" s="90"/>
      <c r="CL2078" s="90"/>
      <c r="CM2078" s="90"/>
      <c r="CN2078" s="90"/>
      <c r="CO2078" s="90"/>
      <c r="CP2078" s="90"/>
      <c r="CQ2078" s="90"/>
      <c r="CR2078" s="90"/>
      <c r="CS2078" s="90"/>
      <c r="CT2078" s="90"/>
      <c r="CU2078" s="91"/>
      <c r="CV2078" s="92"/>
    </row>
    <row r="2079" spans="1:100" s="87" customFormat="1" ht="14.45" customHeight="1" outlineLevel="4" thickBot="1">
      <c r="A2079" s="93">
        <f t="shared" si="32"/>
        <v>2078</v>
      </c>
      <c r="B2079" s="94"/>
      <c r="C2079" s="98"/>
      <c r="K2079" s="87" t="s">
        <v>3341</v>
      </c>
      <c r="BA2079" s="88"/>
      <c r="BB2079" s="89"/>
      <c r="BC2079" s="90"/>
      <c r="BD2079" s="90"/>
      <c r="BE2079" s="90"/>
      <c r="BF2079" s="90"/>
      <c r="BG2079" s="90"/>
      <c r="BH2079" s="90"/>
      <c r="BI2079" s="90"/>
      <c r="BJ2079" s="90"/>
      <c r="BK2079" s="90"/>
      <c r="BL2079" s="90"/>
      <c r="BM2079" s="90"/>
      <c r="BN2079" s="90"/>
      <c r="BO2079" s="90"/>
      <c r="BP2079" s="90"/>
      <c r="BQ2079" s="90"/>
      <c r="BR2079" s="90"/>
      <c r="BS2079" s="90"/>
      <c r="BT2079" s="90"/>
      <c r="BU2079" s="90"/>
      <c r="BV2079" s="90"/>
      <c r="BW2079" s="90"/>
      <c r="BX2079" s="90"/>
      <c r="BY2079" s="90"/>
      <c r="BZ2079" s="90"/>
      <c r="CA2079" s="90"/>
      <c r="CB2079" s="90"/>
      <c r="CC2079" s="90"/>
      <c r="CD2079" s="90"/>
      <c r="CE2079" s="90"/>
      <c r="CF2079" s="90"/>
      <c r="CG2079" s="90"/>
      <c r="CH2079" s="90"/>
      <c r="CI2079" s="90"/>
      <c r="CJ2079" s="90"/>
      <c r="CK2079" s="90"/>
      <c r="CL2079" s="90"/>
      <c r="CM2079" s="90"/>
      <c r="CN2079" s="90"/>
      <c r="CO2079" s="90"/>
      <c r="CP2079" s="90"/>
      <c r="CQ2079" s="90"/>
      <c r="CR2079" s="90"/>
      <c r="CS2079" s="90"/>
      <c r="CT2079" s="90"/>
      <c r="CU2079" s="91"/>
      <c r="CV2079" s="92"/>
    </row>
    <row r="2080" spans="1:100" s="87" customFormat="1" ht="14.45" customHeight="1" outlineLevel="4" thickBot="1">
      <c r="A2080" s="93">
        <f t="shared" si="32"/>
        <v>2079</v>
      </c>
      <c r="B2080" s="94"/>
      <c r="C2080" s="98"/>
      <c r="K2080" s="87" t="s">
        <v>3342</v>
      </c>
      <c r="BA2080" s="88"/>
      <c r="BB2080" s="89"/>
      <c r="BC2080" s="90"/>
      <c r="BD2080" s="90"/>
      <c r="BE2080" s="90"/>
      <c r="BF2080" s="90"/>
      <c r="BG2080" s="90"/>
      <c r="BH2080" s="90"/>
      <c r="BI2080" s="90"/>
      <c r="BJ2080" s="90"/>
      <c r="BK2080" s="90"/>
      <c r="BL2080" s="90"/>
      <c r="BM2080" s="90"/>
      <c r="BN2080" s="90"/>
      <c r="BO2080" s="90"/>
      <c r="BP2080" s="90"/>
      <c r="BQ2080" s="90"/>
      <c r="BR2080" s="90"/>
      <c r="BS2080" s="90"/>
      <c r="BT2080" s="90"/>
      <c r="BU2080" s="90"/>
      <c r="BV2080" s="90"/>
      <c r="BW2080" s="90"/>
      <c r="BX2080" s="90"/>
      <c r="BY2080" s="90"/>
      <c r="BZ2080" s="90"/>
      <c r="CA2080" s="90"/>
      <c r="CB2080" s="90"/>
      <c r="CC2080" s="90"/>
      <c r="CD2080" s="90"/>
      <c r="CE2080" s="90"/>
      <c r="CF2080" s="90"/>
      <c r="CG2080" s="90"/>
      <c r="CH2080" s="90"/>
      <c r="CI2080" s="90"/>
      <c r="CJ2080" s="90"/>
      <c r="CK2080" s="90"/>
      <c r="CL2080" s="90"/>
      <c r="CM2080" s="90"/>
      <c r="CN2080" s="90"/>
      <c r="CO2080" s="90"/>
      <c r="CP2080" s="90"/>
      <c r="CQ2080" s="90"/>
      <c r="CR2080" s="90"/>
      <c r="CS2080" s="90"/>
      <c r="CT2080" s="90"/>
      <c r="CU2080" s="91"/>
      <c r="CV2080" s="92"/>
    </row>
    <row r="2081" spans="1:100" s="87" customFormat="1" ht="14.45" customHeight="1" outlineLevel="4" thickBot="1">
      <c r="A2081" s="93">
        <f t="shared" si="32"/>
        <v>2080</v>
      </c>
      <c r="B2081" s="94"/>
      <c r="C2081" s="98"/>
      <c r="K2081" s="87" t="s">
        <v>3343</v>
      </c>
      <c r="BA2081" s="88"/>
      <c r="BB2081" s="89"/>
      <c r="BC2081" s="90"/>
      <c r="BD2081" s="90"/>
      <c r="BE2081" s="90"/>
      <c r="BF2081" s="90"/>
      <c r="BG2081" s="90"/>
      <c r="BH2081" s="90"/>
      <c r="BI2081" s="90"/>
      <c r="BJ2081" s="90"/>
      <c r="BK2081" s="90"/>
      <c r="BL2081" s="90"/>
      <c r="BM2081" s="90"/>
      <c r="BN2081" s="90"/>
      <c r="BO2081" s="90"/>
      <c r="BP2081" s="90"/>
      <c r="BQ2081" s="90"/>
      <c r="BR2081" s="90"/>
      <c r="BS2081" s="90"/>
      <c r="BT2081" s="90"/>
      <c r="BU2081" s="90"/>
      <c r="BV2081" s="90"/>
      <c r="BW2081" s="90"/>
      <c r="BX2081" s="90"/>
      <c r="BY2081" s="90"/>
      <c r="BZ2081" s="90"/>
      <c r="CA2081" s="90"/>
      <c r="CB2081" s="90"/>
      <c r="CC2081" s="90"/>
      <c r="CD2081" s="90"/>
      <c r="CE2081" s="90"/>
      <c r="CF2081" s="90"/>
      <c r="CG2081" s="90"/>
      <c r="CH2081" s="90"/>
      <c r="CI2081" s="90"/>
      <c r="CJ2081" s="90"/>
      <c r="CK2081" s="90"/>
      <c r="CL2081" s="90"/>
      <c r="CM2081" s="90"/>
      <c r="CN2081" s="90"/>
      <c r="CO2081" s="90"/>
      <c r="CP2081" s="90"/>
      <c r="CQ2081" s="90"/>
      <c r="CR2081" s="90"/>
      <c r="CS2081" s="90"/>
      <c r="CT2081" s="90"/>
      <c r="CU2081" s="91"/>
      <c r="CV2081" s="92"/>
    </row>
    <row r="2082" spans="1:100" s="87" customFormat="1" ht="14.45" customHeight="1" outlineLevel="4" thickBot="1">
      <c r="A2082" s="93">
        <f t="shared" si="32"/>
        <v>2081</v>
      </c>
      <c r="B2082" s="94"/>
      <c r="C2082" s="98"/>
      <c r="K2082" s="87" t="s">
        <v>3344</v>
      </c>
      <c r="BA2082" s="88"/>
      <c r="BB2082" s="89"/>
      <c r="BC2082" s="90"/>
      <c r="BD2082" s="90"/>
      <c r="BE2082" s="90"/>
      <c r="BF2082" s="90"/>
      <c r="BG2082" s="90"/>
      <c r="BH2082" s="90"/>
      <c r="BI2082" s="90"/>
      <c r="BJ2082" s="90"/>
      <c r="BK2082" s="90"/>
      <c r="BL2082" s="90"/>
      <c r="BM2082" s="90"/>
      <c r="BN2082" s="90"/>
      <c r="BO2082" s="90"/>
      <c r="BP2082" s="90"/>
      <c r="BQ2082" s="90"/>
      <c r="BR2082" s="90"/>
      <c r="BS2082" s="90"/>
      <c r="BT2082" s="90"/>
      <c r="BU2082" s="90"/>
      <c r="BV2082" s="90"/>
      <c r="BW2082" s="90"/>
      <c r="BX2082" s="90"/>
      <c r="BY2082" s="90"/>
      <c r="BZ2082" s="90"/>
      <c r="CA2082" s="90"/>
      <c r="CB2082" s="90"/>
      <c r="CC2082" s="90"/>
      <c r="CD2082" s="90"/>
      <c r="CE2082" s="90"/>
      <c r="CF2082" s="90"/>
      <c r="CG2082" s="90"/>
      <c r="CH2082" s="90"/>
      <c r="CI2082" s="90"/>
      <c r="CJ2082" s="90"/>
      <c r="CK2082" s="90"/>
      <c r="CL2082" s="90"/>
      <c r="CM2082" s="90"/>
      <c r="CN2082" s="90"/>
      <c r="CO2082" s="90"/>
      <c r="CP2082" s="90"/>
      <c r="CQ2082" s="90"/>
      <c r="CR2082" s="90"/>
      <c r="CS2082" s="90"/>
      <c r="CT2082" s="90"/>
      <c r="CU2082" s="91"/>
      <c r="CV2082" s="92"/>
    </row>
    <row r="2083" spans="1:100" s="87" customFormat="1" ht="14.45" customHeight="1" outlineLevel="4" thickBot="1">
      <c r="A2083" s="93">
        <f t="shared" si="32"/>
        <v>2082</v>
      </c>
      <c r="B2083" s="94"/>
      <c r="C2083" s="98"/>
      <c r="K2083" s="87" t="s">
        <v>3345</v>
      </c>
      <c r="BA2083" s="88"/>
      <c r="BB2083" s="89"/>
      <c r="BC2083" s="90"/>
      <c r="BD2083" s="90"/>
      <c r="BE2083" s="90"/>
      <c r="BF2083" s="90"/>
      <c r="BG2083" s="90"/>
      <c r="BH2083" s="90"/>
      <c r="BI2083" s="90"/>
      <c r="BJ2083" s="90"/>
      <c r="BK2083" s="90"/>
      <c r="BL2083" s="90"/>
      <c r="BM2083" s="90"/>
      <c r="BN2083" s="90"/>
      <c r="BO2083" s="90"/>
      <c r="BP2083" s="90"/>
      <c r="BQ2083" s="90"/>
      <c r="BR2083" s="90"/>
      <c r="BS2083" s="90"/>
      <c r="BT2083" s="90"/>
      <c r="BU2083" s="90"/>
      <c r="BV2083" s="90"/>
      <c r="BW2083" s="90"/>
      <c r="BX2083" s="90"/>
      <c r="BY2083" s="90"/>
      <c r="BZ2083" s="90"/>
      <c r="CA2083" s="90"/>
      <c r="CB2083" s="90"/>
      <c r="CC2083" s="90"/>
      <c r="CD2083" s="90"/>
      <c r="CE2083" s="90"/>
      <c r="CF2083" s="90"/>
      <c r="CG2083" s="90"/>
      <c r="CH2083" s="90"/>
      <c r="CI2083" s="90"/>
      <c r="CJ2083" s="90"/>
      <c r="CK2083" s="90"/>
      <c r="CL2083" s="90"/>
      <c r="CM2083" s="90"/>
      <c r="CN2083" s="90"/>
      <c r="CO2083" s="90"/>
      <c r="CP2083" s="90"/>
      <c r="CQ2083" s="90"/>
      <c r="CR2083" s="90"/>
      <c r="CS2083" s="90"/>
      <c r="CT2083" s="90"/>
      <c r="CU2083" s="91"/>
      <c r="CV2083" s="92"/>
    </row>
    <row r="2084" spans="1:100" s="87" customFormat="1" ht="14.45" customHeight="1" outlineLevel="4" thickBot="1">
      <c r="A2084" s="93">
        <f t="shared" si="32"/>
        <v>2083</v>
      </c>
      <c r="B2084" s="94"/>
      <c r="C2084" s="98"/>
      <c r="K2084" s="87" t="s">
        <v>3346</v>
      </c>
      <c r="BA2084" s="88"/>
      <c r="BB2084" s="89"/>
      <c r="BC2084" s="115" t="s">
        <v>3347</v>
      </c>
      <c r="BD2084" s="90"/>
      <c r="BE2084" s="90"/>
      <c r="BF2084" s="90"/>
      <c r="BG2084" s="90"/>
      <c r="BH2084" s="90"/>
      <c r="BI2084" s="90"/>
      <c r="BJ2084" s="90"/>
      <c r="BK2084" s="90"/>
      <c r="BL2084" s="90"/>
      <c r="BM2084" s="90"/>
      <c r="BN2084" s="90"/>
      <c r="BO2084" s="90"/>
      <c r="BP2084" s="90"/>
      <c r="BQ2084" s="90"/>
      <c r="BR2084" s="90"/>
      <c r="BS2084" s="90"/>
      <c r="BT2084" s="90"/>
      <c r="BU2084" s="90"/>
      <c r="BV2084" s="90"/>
      <c r="BW2084" s="90"/>
      <c r="BX2084" s="90"/>
      <c r="BY2084" s="90"/>
      <c r="BZ2084" s="90"/>
      <c r="CA2084" s="90"/>
      <c r="CB2084" s="90"/>
      <c r="CC2084" s="90"/>
      <c r="CD2084" s="90"/>
      <c r="CE2084" s="90"/>
      <c r="CF2084" s="90"/>
      <c r="CG2084" s="90"/>
      <c r="CH2084" s="90"/>
      <c r="CI2084" s="90"/>
      <c r="CJ2084" s="90"/>
      <c r="CK2084" s="90"/>
      <c r="CL2084" s="90"/>
      <c r="CM2084" s="90"/>
      <c r="CN2084" s="90"/>
      <c r="CO2084" s="90"/>
      <c r="CP2084" s="90"/>
      <c r="CQ2084" s="90"/>
      <c r="CR2084" s="90"/>
      <c r="CS2084" s="90"/>
      <c r="CT2084" s="90"/>
      <c r="CU2084" s="91"/>
      <c r="CV2084" s="92"/>
    </row>
    <row r="2085" spans="1:100" s="87" customFormat="1" ht="14.45" customHeight="1" outlineLevel="4" thickBot="1">
      <c r="A2085" s="93">
        <f t="shared" si="32"/>
        <v>2084</v>
      </c>
      <c r="B2085" s="94"/>
      <c r="C2085" s="98"/>
      <c r="J2085" s="160" t="s">
        <v>3348</v>
      </c>
      <c r="BA2085" s="88"/>
      <c r="BB2085" s="89"/>
      <c r="BC2085" s="90"/>
      <c r="BD2085" s="90"/>
      <c r="BE2085" s="90"/>
      <c r="BF2085" s="90"/>
      <c r="BG2085" s="90"/>
      <c r="BH2085" s="90"/>
      <c r="BI2085" s="90"/>
      <c r="BJ2085" s="90"/>
      <c r="BK2085" s="90"/>
      <c r="BL2085" s="90"/>
      <c r="BM2085" s="90"/>
      <c r="BN2085" s="90"/>
      <c r="BO2085" s="90"/>
      <c r="BP2085" s="90"/>
      <c r="BQ2085" s="90"/>
      <c r="BR2085" s="90"/>
      <c r="BS2085" s="90"/>
      <c r="BT2085" s="90"/>
      <c r="BU2085" s="90"/>
      <c r="BV2085" s="90"/>
      <c r="BW2085" s="90"/>
      <c r="BX2085" s="90"/>
      <c r="BY2085" s="90"/>
      <c r="BZ2085" s="90"/>
      <c r="CA2085" s="90"/>
      <c r="CB2085" s="90"/>
      <c r="CC2085" s="90"/>
      <c r="CD2085" s="90"/>
      <c r="CE2085" s="90"/>
      <c r="CF2085" s="90"/>
      <c r="CG2085" s="90"/>
      <c r="CH2085" s="90"/>
      <c r="CI2085" s="90"/>
      <c r="CJ2085" s="90"/>
      <c r="CK2085" s="90"/>
      <c r="CL2085" s="90"/>
      <c r="CM2085" s="90"/>
      <c r="CN2085" s="90"/>
      <c r="CO2085" s="90"/>
      <c r="CP2085" s="90"/>
      <c r="CQ2085" s="90"/>
      <c r="CR2085" s="90"/>
      <c r="CS2085" s="90"/>
      <c r="CT2085" s="90"/>
      <c r="CU2085" s="91"/>
      <c r="CV2085" s="92"/>
    </row>
    <row r="2086" spans="1:100" s="87" customFormat="1" ht="14.45" customHeight="1" outlineLevel="4" thickBot="1">
      <c r="A2086" s="93">
        <f t="shared" si="32"/>
        <v>2085</v>
      </c>
      <c r="B2086" s="94"/>
      <c r="C2086" s="98"/>
      <c r="K2086" s="87" t="s">
        <v>3349</v>
      </c>
      <c r="BA2086" s="88"/>
      <c r="BB2086" s="89"/>
      <c r="BC2086" s="115" t="s">
        <v>3350</v>
      </c>
      <c r="BD2086" s="90"/>
      <c r="BE2086" s="90"/>
      <c r="BF2086" s="90"/>
      <c r="BG2086" s="90"/>
      <c r="BH2086" s="90"/>
      <c r="BI2086" s="90"/>
      <c r="BJ2086" s="90"/>
      <c r="BK2086" s="90"/>
      <c r="BL2086" s="90"/>
      <c r="BM2086" s="90"/>
      <c r="BN2086" s="90"/>
      <c r="BO2086" s="90"/>
      <c r="BP2086" s="90"/>
      <c r="BQ2086" s="90"/>
      <c r="BR2086" s="90"/>
      <c r="BS2086" s="90"/>
      <c r="BT2086" s="90"/>
      <c r="BU2086" s="90"/>
      <c r="BV2086" s="90"/>
      <c r="BW2086" s="90"/>
      <c r="BX2086" s="90"/>
      <c r="BY2086" s="90"/>
      <c r="BZ2086" s="90"/>
      <c r="CA2086" s="90"/>
      <c r="CB2086" s="90"/>
      <c r="CC2086" s="90"/>
      <c r="CD2086" s="90"/>
      <c r="CE2086" s="90"/>
      <c r="CF2086" s="90"/>
      <c r="CG2086" s="90"/>
      <c r="CH2086" s="90"/>
      <c r="CI2086" s="90"/>
      <c r="CJ2086" s="90"/>
      <c r="CK2086" s="90"/>
      <c r="CL2086" s="90"/>
      <c r="CM2086" s="90"/>
      <c r="CN2086" s="90"/>
      <c r="CO2086" s="90"/>
      <c r="CP2086" s="90"/>
      <c r="CQ2086" s="90"/>
      <c r="CR2086" s="90"/>
      <c r="CS2086" s="90"/>
      <c r="CT2086" s="90"/>
      <c r="CU2086" s="91"/>
      <c r="CV2086" s="92"/>
    </row>
    <row r="2087" spans="1:100" s="87" customFormat="1" ht="14.45" customHeight="1" outlineLevel="4" thickBot="1">
      <c r="A2087" s="93">
        <f t="shared" si="32"/>
        <v>2086</v>
      </c>
      <c r="B2087" s="94"/>
      <c r="C2087" s="98"/>
      <c r="J2087" s="160" t="s">
        <v>3351</v>
      </c>
      <c r="BA2087" s="88"/>
      <c r="BB2087" s="89"/>
      <c r="BC2087" s="90"/>
      <c r="BD2087" s="90"/>
      <c r="BE2087" s="90"/>
      <c r="BF2087" s="90"/>
      <c r="BG2087" s="90"/>
      <c r="BH2087" s="90"/>
      <c r="BI2087" s="90"/>
      <c r="BJ2087" s="90"/>
      <c r="BK2087" s="90"/>
      <c r="BL2087" s="90"/>
      <c r="BM2087" s="90"/>
      <c r="BN2087" s="90"/>
      <c r="BO2087" s="90"/>
      <c r="BP2087" s="90"/>
      <c r="BQ2087" s="90"/>
      <c r="BR2087" s="90"/>
      <c r="BS2087" s="90"/>
      <c r="BT2087" s="90"/>
      <c r="BU2087" s="90"/>
      <c r="BV2087" s="90"/>
      <c r="BW2087" s="90"/>
      <c r="BX2087" s="90"/>
      <c r="BY2087" s="90"/>
      <c r="BZ2087" s="90"/>
      <c r="CA2087" s="90"/>
      <c r="CB2087" s="90"/>
      <c r="CC2087" s="90"/>
      <c r="CD2087" s="90"/>
      <c r="CE2087" s="90"/>
      <c r="CF2087" s="90"/>
      <c r="CG2087" s="90"/>
      <c r="CH2087" s="90"/>
      <c r="CI2087" s="90"/>
      <c r="CJ2087" s="90"/>
      <c r="CK2087" s="90"/>
      <c r="CL2087" s="90"/>
      <c r="CM2087" s="90"/>
      <c r="CN2087" s="90"/>
      <c r="CO2087" s="90"/>
      <c r="CP2087" s="90"/>
      <c r="CQ2087" s="90"/>
      <c r="CR2087" s="90"/>
      <c r="CS2087" s="90"/>
      <c r="CT2087" s="90"/>
      <c r="CU2087" s="91"/>
      <c r="CV2087" s="92"/>
    </row>
    <row r="2088" spans="1:100" s="87" customFormat="1" ht="14.45" customHeight="1" outlineLevel="4" thickBot="1">
      <c r="A2088" s="93">
        <f t="shared" si="32"/>
        <v>2087</v>
      </c>
      <c r="B2088" s="94"/>
      <c r="C2088" s="98"/>
      <c r="K2088" s="87" t="s">
        <v>3352</v>
      </c>
      <c r="BA2088" s="88"/>
      <c r="BB2088" s="89"/>
      <c r="BC2088" s="115" t="s">
        <v>3353</v>
      </c>
      <c r="BD2088" s="90"/>
      <c r="BE2088" s="90"/>
      <c r="BF2088" s="90"/>
      <c r="BG2088" s="90"/>
      <c r="BH2088" s="90"/>
      <c r="BI2088" s="90"/>
      <c r="BJ2088" s="90"/>
      <c r="BK2088" s="90"/>
      <c r="BL2088" s="90"/>
      <c r="BM2088" s="90"/>
      <c r="BN2088" s="90"/>
      <c r="BO2088" s="90"/>
      <c r="BP2088" s="90"/>
      <c r="BQ2088" s="90"/>
      <c r="BR2088" s="90"/>
      <c r="BS2088" s="90"/>
      <c r="BT2088" s="90"/>
      <c r="BU2088" s="90"/>
      <c r="BV2088" s="90"/>
      <c r="BW2088" s="90"/>
      <c r="BX2088" s="90"/>
      <c r="BY2088" s="90"/>
      <c r="BZ2088" s="90"/>
      <c r="CA2088" s="90"/>
      <c r="CB2088" s="90"/>
      <c r="CC2088" s="90"/>
      <c r="CD2088" s="90"/>
      <c r="CE2088" s="90"/>
      <c r="CF2088" s="90"/>
      <c r="CG2088" s="90"/>
      <c r="CH2088" s="90"/>
      <c r="CI2088" s="90"/>
      <c r="CJ2088" s="90"/>
      <c r="CK2088" s="90"/>
      <c r="CL2088" s="90"/>
      <c r="CM2088" s="90"/>
      <c r="CN2088" s="90"/>
      <c r="CO2088" s="90"/>
      <c r="CP2088" s="90"/>
      <c r="CQ2088" s="90"/>
      <c r="CR2088" s="90"/>
      <c r="CS2088" s="90"/>
      <c r="CT2088" s="90"/>
      <c r="CU2088" s="91"/>
      <c r="CV2088" s="92"/>
    </row>
    <row r="2089" spans="1:100" s="87" customFormat="1" ht="14.45" customHeight="1" outlineLevel="4" thickBot="1">
      <c r="A2089" s="93">
        <f t="shared" si="32"/>
        <v>2088</v>
      </c>
      <c r="B2089" s="94"/>
      <c r="C2089" s="98"/>
      <c r="H2089" s="107" t="s">
        <v>3270</v>
      </c>
      <c r="BA2089" s="88"/>
      <c r="BB2089" s="89"/>
      <c r="BC2089" s="90"/>
      <c r="BD2089" s="90"/>
      <c r="BE2089" s="90"/>
      <c r="BF2089" s="90"/>
      <c r="BG2089" s="90"/>
      <c r="BH2089" s="90"/>
      <c r="BI2089" s="90"/>
      <c r="BJ2089" s="90"/>
      <c r="BK2089" s="90"/>
      <c r="BL2089" s="90"/>
      <c r="BM2089" s="90"/>
      <c r="BN2089" s="90"/>
      <c r="BO2089" s="90"/>
      <c r="BP2089" s="90"/>
      <c r="BQ2089" s="90"/>
      <c r="BR2089" s="90"/>
      <c r="BS2089" s="90"/>
      <c r="BT2089" s="90"/>
      <c r="BU2089" s="90"/>
      <c r="BV2089" s="90"/>
      <c r="BW2089" s="90"/>
      <c r="BX2089" s="90"/>
      <c r="BY2089" s="90"/>
      <c r="BZ2089" s="90"/>
      <c r="CA2089" s="90"/>
      <c r="CB2089" s="90"/>
      <c r="CC2089" s="90"/>
      <c r="CD2089" s="90"/>
      <c r="CE2089" s="90"/>
      <c r="CF2089" s="90"/>
      <c r="CG2089" s="90"/>
      <c r="CH2089" s="90"/>
      <c r="CI2089" s="90"/>
      <c r="CJ2089" s="90"/>
      <c r="CK2089" s="90"/>
      <c r="CL2089" s="90"/>
      <c r="CM2089" s="90"/>
      <c r="CN2089" s="90"/>
      <c r="CO2089" s="90"/>
      <c r="CP2089" s="90"/>
      <c r="CQ2089" s="90"/>
      <c r="CR2089" s="90"/>
      <c r="CS2089" s="90"/>
      <c r="CT2089" s="90"/>
      <c r="CU2089" s="91"/>
      <c r="CV2089" s="92"/>
    </row>
    <row r="2090" spans="1:100" s="87" customFormat="1" ht="14.45" customHeight="1" outlineLevel="4" thickBot="1">
      <c r="A2090" s="93">
        <f t="shared" si="32"/>
        <v>2089</v>
      </c>
      <c r="B2090" s="94"/>
      <c r="C2090" s="98"/>
      <c r="I2090" s="87" t="s">
        <v>3354</v>
      </c>
      <c r="AV2090" s="106"/>
      <c r="AW2090" s="106"/>
      <c r="AX2090" s="106"/>
      <c r="AY2090" s="106"/>
      <c r="AZ2090" s="106"/>
      <c r="BA2090" s="88"/>
      <c r="BB2090" s="89"/>
      <c r="BC2090" s="90"/>
      <c r="BD2090" s="90"/>
      <c r="BE2090" s="90"/>
      <c r="BF2090" s="90"/>
      <c r="BG2090" s="90"/>
      <c r="BH2090" s="90"/>
      <c r="BI2090" s="90"/>
      <c r="BJ2090" s="90"/>
      <c r="BK2090" s="90"/>
      <c r="BL2090" s="90"/>
      <c r="BM2090" s="90"/>
      <c r="BN2090" s="90"/>
      <c r="BO2090" s="90"/>
      <c r="BP2090" s="90"/>
      <c r="BQ2090" s="90"/>
      <c r="BR2090" s="90"/>
      <c r="BS2090" s="90"/>
      <c r="BT2090" s="90"/>
      <c r="BU2090" s="90"/>
      <c r="BV2090" s="90"/>
      <c r="BW2090" s="90"/>
      <c r="BX2090" s="90"/>
      <c r="BY2090" s="90"/>
      <c r="BZ2090" s="90"/>
      <c r="CA2090" s="90"/>
      <c r="CB2090" s="90"/>
      <c r="CC2090" s="90"/>
      <c r="CD2090" s="90"/>
      <c r="CE2090" s="90"/>
      <c r="CF2090" s="90"/>
      <c r="CG2090" s="90"/>
      <c r="CH2090" s="90"/>
      <c r="CI2090" s="90"/>
      <c r="CJ2090" s="90"/>
      <c r="CK2090" s="90"/>
      <c r="CL2090" s="90"/>
      <c r="CM2090" s="90"/>
      <c r="CN2090" s="90"/>
      <c r="CO2090" s="90"/>
      <c r="CP2090" s="90"/>
      <c r="CQ2090" s="90"/>
      <c r="CR2090" s="90"/>
      <c r="CS2090" s="90"/>
      <c r="CT2090" s="90"/>
      <c r="CU2090" s="91"/>
      <c r="CV2090" s="92"/>
    </row>
    <row r="2091" spans="1:100" s="87" customFormat="1" ht="14.45" customHeight="1" outlineLevel="4" thickBot="1">
      <c r="A2091" s="93">
        <f t="shared" si="32"/>
        <v>2090</v>
      </c>
      <c r="B2091" s="94"/>
      <c r="C2091" s="98"/>
      <c r="I2091" s="87" t="s">
        <v>3355</v>
      </c>
      <c r="BA2091" s="88"/>
      <c r="BB2091" s="89"/>
      <c r="BC2091" s="90"/>
      <c r="BD2091" s="90"/>
      <c r="BE2091" s="90"/>
      <c r="BF2091" s="90"/>
      <c r="BG2091" s="90"/>
      <c r="BH2091" s="90"/>
      <c r="BI2091" s="90"/>
      <c r="BJ2091" s="90"/>
      <c r="BK2091" s="90"/>
      <c r="BL2091" s="90"/>
      <c r="BM2091" s="90"/>
      <c r="BN2091" s="90"/>
      <c r="BO2091" s="90"/>
      <c r="BP2091" s="90"/>
      <c r="BQ2091" s="90"/>
      <c r="BR2091" s="90"/>
      <c r="BS2091" s="90"/>
      <c r="BT2091" s="90"/>
      <c r="BU2091" s="90"/>
      <c r="BV2091" s="90"/>
      <c r="BW2091" s="90"/>
      <c r="BX2091" s="90"/>
      <c r="BY2091" s="90"/>
      <c r="BZ2091" s="90"/>
      <c r="CA2091" s="90"/>
      <c r="CB2091" s="90"/>
      <c r="CC2091" s="90"/>
      <c r="CD2091" s="90"/>
      <c r="CE2091" s="90"/>
      <c r="CF2091" s="90"/>
      <c r="CG2091" s="90"/>
      <c r="CH2091" s="90"/>
      <c r="CI2091" s="90"/>
      <c r="CJ2091" s="90"/>
      <c r="CK2091" s="90"/>
      <c r="CL2091" s="90"/>
      <c r="CM2091" s="90"/>
      <c r="CN2091" s="90"/>
      <c r="CO2091" s="90"/>
      <c r="CP2091" s="90"/>
      <c r="CQ2091" s="90"/>
      <c r="CR2091" s="90"/>
      <c r="CS2091" s="90"/>
      <c r="CT2091" s="90"/>
      <c r="CU2091" s="91"/>
      <c r="CV2091" s="92"/>
    </row>
    <row r="2092" spans="1:100" s="87" customFormat="1" ht="14.45" customHeight="1" outlineLevel="4" thickBot="1">
      <c r="A2092" s="93">
        <f t="shared" si="32"/>
        <v>2091</v>
      </c>
      <c r="B2092" s="94"/>
      <c r="C2092" s="98"/>
      <c r="I2092" s="114" t="s">
        <v>3356</v>
      </c>
      <c r="BA2092" s="88"/>
      <c r="BB2092" s="89"/>
      <c r="BC2092" s="90"/>
      <c r="BD2092" s="90"/>
      <c r="BE2092" s="90"/>
      <c r="BF2092" s="90"/>
      <c r="BG2092" s="90"/>
      <c r="BH2092" s="90"/>
      <c r="BI2092" s="90"/>
      <c r="BJ2092" s="90"/>
      <c r="BK2092" s="90"/>
      <c r="BL2092" s="90"/>
      <c r="BM2092" s="90"/>
      <c r="BN2092" s="90"/>
      <c r="BO2092" s="90"/>
      <c r="BP2092" s="90"/>
      <c r="BQ2092" s="90"/>
      <c r="BR2092" s="90"/>
      <c r="BS2092" s="90"/>
      <c r="BT2092" s="90"/>
      <c r="BU2092" s="90"/>
      <c r="BV2092" s="90"/>
      <c r="BW2092" s="90"/>
      <c r="BX2092" s="90"/>
      <c r="BY2092" s="90"/>
      <c r="BZ2092" s="90"/>
      <c r="CA2092" s="90"/>
      <c r="CB2092" s="90"/>
      <c r="CC2092" s="90"/>
      <c r="CD2092" s="90"/>
      <c r="CE2092" s="90"/>
      <c r="CF2092" s="90"/>
      <c r="CG2092" s="90"/>
      <c r="CH2092" s="90"/>
      <c r="CI2092" s="90"/>
      <c r="CJ2092" s="90"/>
      <c r="CK2092" s="90"/>
      <c r="CL2092" s="90"/>
      <c r="CM2092" s="90"/>
      <c r="CN2092" s="90"/>
      <c r="CO2092" s="90"/>
      <c r="CP2092" s="90"/>
      <c r="CQ2092" s="90"/>
      <c r="CR2092" s="90"/>
      <c r="CS2092" s="90"/>
      <c r="CT2092" s="90"/>
      <c r="CU2092" s="91"/>
      <c r="CV2092" s="92"/>
    </row>
    <row r="2093" spans="1:100" s="87" customFormat="1" ht="14.45" customHeight="1" outlineLevel="4" thickBot="1">
      <c r="A2093" s="93">
        <f t="shared" si="32"/>
        <v>2092</v>
      </c>
      <c r="B2093" s="94"/>
      <c r="C2093" s="98"/>
      <c r="J2093" s="87" t="s">
        <v>3357</v>
      </c>
      <c r="AF2093" s="106"/>
      <c r="AG2093" s="106"/>
      <c r="AH2093" s="106"/>
      <c r="AI2093" s="106"/>
      <c r="AJ2093" s="106"/>
      <c r="AK2093" s="106"/>
      <c r="AL2093" s="106"/>
      <c r="BA2093" s="88"/>
      <c r="BB2093" s="89"/>
      <c r="BC2093" s="90"/>
      <c r="BD2093" s="90"/>
      <c r="BE2093" s="90"/>
      <c r="BF2093" s="90"/>
      <c r="BG2093" s="90"/>
      <c r="BH2093" s="90"/>
      <c r="BI2093" s="90"/>
      <c r="BJ2093" s="90"/>
      <c r="BK2093" s="90"/>
      <c r="BL2093" s="90"/>
      <c r="BM2093" s="90"/>
      <c r="BN2093" s="90"/>
      <c r="BO2093" s="90"/>
      <c r="BP2093" s="90"/>
      <c r="BQ2093" s="90"/>
      <c r="BR2093" s="90"/>
      <c r="BS2093" s="90"/>
      <c r="BT2093" s="90"/>
      <c r="BU2093" s="90"/>
      <c r="BV2093" s="90"/>
      <c r="BW2093" s="90"/>
      <c r="BX2093" s="90"/>
      <c r="BY2093" s="90"/>
      <c r="BZ2093" s="90"/>
      <c r="CA2093" s="90"/>
      <c r="CB2093" s="90"/>
      <c r="CC2093" s="90"/>
      <c r="CD2093" s="90"/>
      <c r="CE2093" s="90"/>
      <c r="CF2093" s="90"/>
      <c r="CG2093" s="90"/>
      <c r="CH2093" s="90"/>
      <c r="CI2093" s="90"/>
      <c r="CJ2093" s="90"/>
      <c r="CK2093" s="90"/>
      <c r="CL2093" s="90"/>
      <c r="CM2093" s="90"/>
      <c r="CN2093" s="90"/>
      <c r="CO2093" s="90"/>
      <c r="CP2093" s="90"/>
      <c r="CQ2093" s="90"/>
      <c r="CR2093" s="90"/>
      <c r="CS2093" s="90"/>
      <c r="CT2093" s="90"/>
      <c r="CU2093" s="91"/>
      <c r="CV2093" s="92"/>
    </row>
    <row r="2094" spans="1:100" s="87" customFormat="1" ht="14.45" customHeight="1" outlineLevel="4" thickBot="1">
      <c r="A2094" s="93">
        <f t="shared" si="32"/>
        <v>2093</v>
      </c>
      <c r="B2094" s="94"/>
      <c r="C2094" s="98"/>
      <c r="J2094" s="87" t="s">
        <v>3358</v>
      </c>
      <c r="BA2094" s="88"/>
      <c r="BB2094" s="89"/>
      <c r="BC2094" s="115" t="s">
        <v>3359</v>
      </c>
      <c r="BD2094" s="90"/>
      <c r="BE2094" s="90"/>
      <c r="BF2094" s="90"/>
      <c r="BG2094" s="90"/>
      <c r="BH2094" s="90"/>
      <c r="BI2094" s="90"/>
      <c r="BJ2094" s="90"/>
      <c r="BK2094" s="90"/>
      <c r="BL2094" s="90"/>
      <c r="BM2094" s="90"/>
      <c r="BN2094" s="90"/>
      <c r="BO2094" s="90"/>
      <c r="BP2094" s="90"/>
      <c r="BQ2094" s="90"/>
      <c r="BR2094" s="90"/>
      <c r="BS2094" s="90"/>
      <c r="BT2094" s="90"/>
      <c r="BU2094" s="90"/>
      <c r="BV2094" s="90"/>
      <c r="BW2094" s="90"/>
      <c r="BX2094" s="90"/>
      <c r="BY2094" s="90"/>
      <c r="BZ2094" s="90"/>
      <c r="CA2094" s="90"/>
      <c r="CB2094" s="90"/>
      <c r="CC2094" s="90"/>
      <c r="CD2094" s="90"/>
      <c r="CE2094" s="90"/>
      <c r="CF2094" s="90"/>
      <c r="CG2094" s="90"/>
      <c r="CH2094" s="90"/>
      <c r="CI2094" s="90"/>
      <c r="CJ2094" s="90"/>
      <c r="CK2094" s="90"/>
      <c r="CL2094" s="90"/>
      <c r="CM2094" s="90"/>
      <c r="CN2094" s="90"/>
      <c r="CO2094" s="90"/>
      <c r="CP2094" s="90"/>
      <c r="CQ2094" s="90"/>
      <c r="CR2094" s="90"/>
      <c r="CS2094" s="90"/>
      <c r="CT2094" s="90"/>
      <c r="CU2094" s="91"/>
      <c r="CV2094" s="92"/>
    </row>
    <row r="2095" spans="1:100" s="87" customFormat="1" ht="14.45" customHeight="1" outlineLevel="4" thickBot="1">
      <c r="A2095" s="93">
        <f t="shared" si="32"/>
        <v>2094</v>
      </c>
      <c r="B2095" s="94"/>
      <c r="C2095" s="98"/>
      <c r="I2095" s="114" t="s">
        <v>3360</v>
      </c>
      <c r="BA2095" s="88"/>
      <c r="BB2095" s="89"/>
      <c r="BC2095" s="90"/>
      <c r="BD2095" s="90"/>
      <c r="BE2095" s="90"/>
      <c r="BF2095" s="90"/>
      <c r="BG2095" s="90"/>
      <c r="BH2095" s="90"/>
      <c r="BI2095" s="90"/>
      <c r="BJ2095" s="90"/>
      <c r="BK2095" s="90"/>
      <c r="BL2095" s="90"/>
      <c r="BM2095" s="90"/>
      <c r="BN2095" s="90"/>
      <c r="BO2095" s="90"/>
      <c r="BP2095" s="90"/>
      <c r="BQ2095" s="90"/>
      <c r="BR2095" s="90"/>
      <c r="BS2095" s="90"/>
      <c r="BT2095" s="90"/>
      <c r="BU2095" s="90"/>
      <c r="BV2095" s="90"/>
      <c r="BW2095" s="90"/>
      <c r="BX2095" s="90"/>
      <c r="BY2095" s="90"/>
      <c r="BZ2095" s="90"/>
      <c r="CA2095" s="90"/>
      <c r="CB2095" s="90"/>
      <c r="CC2095" s="90"/>
      <c r="CD2095" s="90"/>
      <c r="CE2095" s="90"/>
      <c r="CF2095" s="90"/>
      <c r="CG2095" s="90"/>
      <c r="CH2095" s="90"/>
      <c r="CI2095" s="90"/>
      <c r="CJ2095" s="90"/>
      <c r="CK2095" s="90"/>
      <c r="CL2095" s="90"/>
      <c r="CM2095" s="90"/>
      <c r="CN2095" s="90"/>
      <c r="CO2095" s="90"/>
      <c r="CP2095" s="90"/>
      <c r="CQ2095" s="90"/>
      <c r="CR2095" s="90"/>
      <c r="CS2095" s="90"/>
      <c r="CT2095" s="90"/>
      <c r="CU2095" s="91"/>
      <c r="CV2095" s="92"/>
    </row>
    <row r="2096" spans="1:100" s="87" customFormat="1" ht="14.45" customHeight="1" outlineLevel="4" thickBot="1">
      <c r="A2096" s="93">
        <f t="shared" si="32"/>
        <v>2095</v>
      </c>
      <c r="B2096" s="94"/>
      <c r="C2096" s="98"/>
      <c r="J2096" s="169" t="s">
        <v>3361</v>
      </c>
      <c r="BA2096" s="88"/>
      <c r="BB2096" s="89"/>
      <c r="BC2096" s="90"/>
      <c r="BD2096" s="90"/>
      <c r="BE2096" s="90"/>
      <c r="BF2096" s="90"/>
      <c r="BG2096" s="90"/>
      <c r="BH2096" s="90"/>
      <c r="BI2096" s="90"/>
      <c r="BJ2096" s="90"/>
      <c r="BK2096" s="90"/>
      <c r="BL2096" s="90"/>
      <c r="BM2096" s="90"/>
      <c r="BN2096" s="90"/>
      <c r="BO2096" s="90"/>
      <c r="BP2096" s="90"/>
      <c r="BQ2096" s="90"/>
      <c r="BR2096" s="90"/>
      <c r="BS2096" s="90"/>
      <c r="BT2096" s="90"/>
      <c r="BU2096" s="90"/>
      <c r="BV2096" s="90"/>
      <c r="BW2096" s="90"/>
      <c r="BX2096" s="90"/>
      <c r="BY2096" s="90"/>
      <c r="BZ2096" s="90"/>
      <c r="CA2096" s="90"/>
      <c r="CB2096" s="90"/>
      <c r="CC2096" s="90"/>
      <c r="CD2096" s="90"/>
      <c r="CE2096" s="90"/>
      <c r="CF2096" s="90"/>
      <c r="CG2096" s="90"/>
      <c r="CH2096" s="90"/>
      <c r="CI2096" s="90"/>
      <c r="CJ2096" s="90"/>
      <c r="CK2096" s="90"/>
      <c r="CL2096" s="90"/>
      <c r="CM2096" s="90"/>
      <c r="CN2096" s="90"/>
      <c r="CO2096" s="90"/>
      <c r="CP2096" s="90"/>
      <c r="CQ2096" s="90"/>
      <c r="CR2096" s="90"/>
      <c r="CS2096" s="90"/>
      <c r="CT2096" s="90"/>
      <c r="CU2096" s="91"/>
      <c r="CV2096" s="92"/>
    </row>
    <row r="2097" spans="1:100" s="87" customFormat="1" ht="14.45" customHeight="1" outlineLevel="4" thickBot="1">
      <c r="A2097" s="93">
        <f t="shared" si="32"/>
        <v>2096</v>
      </c>
      <c r="B2097" s="94"/>
      <c r="C2097" s="98"/>
      <c r="J2097" s="87" t="s">
        <v>3362</v>
      </c>
      <c r="BA2097" s="88"/>
      <c r="BB2097" s="89"/>
      <c r="BC2097" s="90"/>
      <c r="BD2097" s="90"/>
      <c r="BE2097" s="90"/>
      <c r="BF2097" s="90"/>
      <c r="BG2097" s="90"/>
      <c r="BH2097" s="90"/>
      <c r="BI2097" s="90"/>
      <c r="BJ2097" s="90"/>
      <c r="BK2097" s="90"/>
      <c r="BL2097" s="90"/>
      <c r="BM2097" s="90"/>
      <c r="BN2097" s="90"/>
      <c r="BO2097" s="90"/>
      <c r="BP2097" s="90"/>
      <c r="BQ2097" s="90"/>
      <c r="BR2097" s="90"/>
      <c r="BS2097" s="90"/>
      <c r="BT2097" s="90"/>
      <c r="BU2097" s="90"/>
      <c r="BV2097" s="90"/>
      <c r="BW2097" s="90"/>
      <c r="BX2097" s="90"/>
      <c r="BY2097" s="90"/>
      <c r="BZ2097" s="90"/>
      <c r="CA2097" s="90"/>
      <c r="CB2097" s="90"/>
      <c r="CC2097" s="90"/>
      <c r="CD2097" s="90"/>
      <c r="CE2097" s="90"/>
      <c r="CF2097" s="90"/>
      <c r="CG2097" s="90"/>
      <c r="CH2097" s="90"/>
      <c r="CI2097" s="90"/>
      <c r="CJ2097" s="90"/>
      <c r="CK2097" s="90"/>
      <c r="CL2097" s="90"/>
      <c r="CM2097" s="90"/>
      <c r="CN2097" s="90"/>
      <c r="CO2097" s="90"/>
      <c r="CP2097" s="90"/>
      <c r="CQ2097" s="90"/>
      <c r="CR2097" s="90"/>
      <c r="CS2097" s="90"/>
      <c r="CT2097" s="90"/>
      <c r="CU2097" s="91"/>
      <c r="CV2097" s="92"/>
    </row>
    <row r="2098" spans="1:100" s="87" customFormat="1" ht="14.45" customHeight="1" outlineLevel="4" thickBot="1">
      <c r="A2098" s="93">
        <f t="shared" si="32"/>
        <v>2097</v>
      </c>
      <c r="B2098" s="94"/>
      <c r="C2098" s="98"/>
      <c r="J2098" s="87" t="s">
        <v>3363</v>
      </c>
      <c r="BA2098" s="88"/>
      <c r="BB2098" s="89"/>
      <c r="BC2098" s="90"/>
      <c r="BD2098" s="90"/>
      <c r="BE2098" s="90"/>
      <c r="BF2098" s="90"/>
      <c r="BG2098" s="90"/>
      <c r="BH2098" s="90"/>
      <c r="BI2098" s="90"/>
      <c r="BJ2098" s="90"/>
      <c r="BK2098" s="90"/>
      <c r="BL2098" s="90"/>
      <c r="BM2098" s="90"/>
      <c r="BN2098" s="90"/>
      <c r="BO2098" s="90"/>
      <c r="BP2098" s="90"/>
      <c r="BQ2098" s="90"/>
      <c r="BR2098" s="90"/>
      <c r="BS2098" s="90"/>
      <c r="BT2098" s="90"/>
      <c r="BU2098" s="90"/>
      <c r="BV2098" s="90"/>
      <c r="BW2098" s="90"/>
      <c r="BX2098" s="90"/>
      <c r="BY2098" s="90"/>
      <c r="BZ2098" s="90"/>
      <c r="CA2098" s="90"/>
      <c r="CB2098" s="90"/>
      <c r="CC2098" s="90"/>
      <c r="CD2098" s="90"/>
      <c r="CE2098" s="90"/>
      <c r="CF2098" s="90"/>
      <c r="CG2098" s="90"/>
      <c r="CH2098" s="90"/>
      <c r="CI2098" s="90"/>
      <c r="CJ2098" s="90"/>
      <c r="CK2098" s="90"/>
      <c r="CL2098" s="90"/>
      <c r="CM2098" s="90"/>
      <c r="CN2098" s="90"/>
      <c r="CO2098" s="90"/>
      <c r="CP2098" s="90"/>
      <c r="CQ2098" s="90"/>
      <c r="CR2098" s="90"/>
      <c r="CS2098" s="90"/>
      <c r="CT2098" s="90"/>
      <c r="CU2098" s="91"/>
      <c r="CV2098" s="92"/>
    </row>
    <row r="2099" spans="1:100" s="87" customFormat="1" ht="14.45" customHeight="1" outlineLevel="4" thickBot="1">
      <c r="A2099" s="93">
        <f t="shared" si="32"/>
        <v>2098</v>
      </c>
      <c r="B2099" s="94"/>
      <c r="C2099" s="98"/>
      <c r="J2099" s="87" t="s">
        <v>3364</v>
      </c>
      <c r="BA2099" s="88"/>
      <c r="BB2099" s="89"/>
      <c r="BC2099" s="90"/>
      <c r="BD2099" s="90"/>
      <c r="BE2099" s="90"/>
      <c r="BF2099" s="90"/>
      <c r="BG2099" s="90"/>
      <c r="BH2099" s="90"/>
      <c r="BI2099" s="90"/>
      <c r="BJ2099" s="90"/>
      <c r="BK2099" s="90"/>
      <c r="BL2099" s="90"/>
      <c r="BM2099" s="90"/>
      <c r="BN2099" s="90"/>
      <c r="BO2099" s="90"/>
      <c r="BP2099" s="90"/>
      <c r="BQ2099" s="90"/>
      <c r="BR2099" s="90"/>
      <c r="BS2099" s="90"/>
      <c r="BT2099" s="90"/>
      <c r="BU2099" s="90"/>
      <c r="BV2099" s="90"/>
      <c r="BW2099" s="90"/>
      <c r="BX2099" s="90"/>
      <c r="BY2099" s="90"/>
      <c r="BZ2099" s="90"/>
      <c r="CA2099" s="90"/>
      <c r="CB2099" s="90"/>
      <c r="CC2099" s="90"/>
      <c r="CD2099" s="90"/>
      <c r="CE2099" s="90"/>
      <c r="CF2099" s="90"/>
      <c r="CG2099" s="90"/>
      <c r="CH2099" s="90"/>
      <c r="CI2099" s="90"/>
      <c r="CJ2099" s="90"/>
      <c r="CK2099" s="90"/>
      <c r="CL2099" s="90"/>
      <c r="CM2099" s="90"/>
      <c r="CN2099" s="90"/>
      <c r="CO2099" s="90"/>
      <c r="CP2099" s="90"/>
      <c r="CQ2099" s="90"/>
      <c r="CR2099" s="90"/>
      <c r="CS2099" s="90"/>
      <c r="CT2099" s="90"/>
      <c r="CU2099" s="91"/>
      <c r="CV2099" s="92"/>
    </row>
    <row r="2100" spans="1:100" s="87" customFormat="1" ht="14.45" customHeight="1" outlineLevel="4" thickBot="1">
      <c r="A2100" s="93">
        <f t="shared" si="32"/>
        <v>2099</v>
      </c>
      <c r="B2100" s="94"/>
      <c r="C2100" s="98"/>
      <c r="J2100" s="87" t="s">
        <v>3365</v>
      </c>
      <c r="BA2100" s="88"/>
      <c r="BB2100" s="89"/>
      <c r="BC2100" s="90"/>
      <c r="BD2100" s="90"/>
      <c r="BE2100" s="90"/>
      <c r="BF2100" s="90"/>
      <c r="BG2100" s="90"/>
      <c r="BH2100" s="90"/>
      <c r="BI2100" s="90"/>
      <c r="BJ2100" s="90"/>
      <c r="BK2100" s="90"/>
      <c r="BL2100" s="90"/>
      <c r="BM2100" s="90"/>
      <c r="BN2100" s="90"/>
      <c r="BO2100" s="90"/>
      <c r="BP2100" s="90"/>
      <c r="BQ2100" s="90"/>
      <c r="BR2100" s="90"/>
      <c r="BS2100" s="90"/>
      <c r="BT2100" s="90"/>
      <c r="BU2100" s="90"/>
      <c r="BV2100" s="90"/>
      <c r="BW2100" s="90"/>
      <c r="BX2100" s="90"/>
      <c r="BY2100" s="90"/>
      <c r="BZ2100" s="90"/>
      <c r="CA2100" s="90"/>
      <c r="CB2100" s="90"/>
      <c r="CC2100" s="90"/>
      <c r="CD2100" s="90"/>
      <c r="CE2100" s="90"/>
      <c r="CF2100" s="90"/>
      <c r="CG2100" s="90"/>
      <c r="CH2100" s="90"/>
      <c r="CI2100" s="90"/>
      <c r="CJ2100" s="90"/>
      <c r="CK2100" s="90"/>
      <c r="CL2100" s="90"/>
      <c r="CM2100" s="90"/>
      <c r="CN2100" s="90"/>
      <c r="CO2100" s="90"/>
      <c r="CP2100" s="90"/>
      <c r="CQ2100" s="90"/>
      <c r="CR2100" s="90"/>
      <c r="CS2100" s="90"/>
      <c r="CT2100" s="90"/>
      <c r="CU2100" s="91"/>
      <c r="CV2100" s="92"/>
    </row>
    <row r="2101" spans="1:100" s="87" customFormat="1" ht="14.45" customHeight="1" outlineLevel="4" thickBot="1">
      <c r="A2101" s="93">
        <f t="shared" si="32"/>
        <v>2100</v>
      </c>
      <c r="B2101" s="94"/>
      <c r="C2101" s="98"/>
      <c r="J2101" s="87" t="s">
        <v>3366</v>
      </c>
      <c r="BA2101" s="88"/>
      <c r="BB2101" s="89"/>
      <c r="BC2101" s="90"/>
      <c r="BD2101" s="90"/>
      <c r="BE2101" s="90"/>
      <c r="BF2101" s="90"/>
      <c r="BG2101" s="90"/>
      <c r="BH2101" s="90"/>
      <c r="BI2101" s="90"/>
      <c r="BJ2101" s="90"/>
      <c r="BK2101" s="90"/>
      <c r="BL2101" s="90"/>
      <c r="BM2101" s="90"/>
      <c r="BN2101" s="90"/>
      <c r="BO2101" s="90"/>
      <c r="BP2101" s="90"/>
      <c r="BQ2101" s="90"/>
      <c r="BR2101" s="90"/>
      <c r="BS2101" s="90"/>
      <c r="BT2101" s="90"/>
      <c r="BU2101" s="90"/>
      <c r="BV2101" s="90"/>
      <c r="BW2101" s="90"/>
      <c r="BX2101" s="90"/>
      <c r="BY2101" s="90"/>
      <c r="BZ2101" s="90"/>
      <c r="CA2101" s="90"/>
      <c r="CB2101" s="90"/>
      <c r="CC2101" s="90"/>
      <c r="CD2101" s="90"/>
      <c r="CE2101" s="90"/>
      <c r="CF2101" s="90"/>
      <c r="CG2101" s="90"/>
      <c r="CH2101" s="90"/>
      <c r="CI2101" s="90"/>
      <c r="CJ2101" s="90"/>
      <c r="CK2101" s="90"/>
      <c r="CL2101" s="90"/>
      <c r="CM2101" s="90"/>
      <c r="CN2101" s="90"/>
      <c r="CO2101" s="90"/>
      <c r="CP2101" s="90"/>
      <c r="CQ2101" s="90"/>
      <c r="CR2101" s="90"/>
      <c r="CS2101" s="90"/>
      <c r="CT2101" s="90"/>
      <c r="CU2101" s="91"/>
      <c r="CV2101" s="92"/>
    </row>
    <row r="2102" spans="1:100" s="87" customFormat="1" ht="14.45" customHeight="1" outlineLevel="4" thickBot="1">
      <c r="A2102" s="93">
        <f t="shared" si="32"/>
        <v>2101</v>
      </c>
      <c r="B2102" s="94"/>
      <c r="C2102" s="98"/>
      <c r="J2102" s="169" t="s">
        <v>3367</v>
      </c>
      <c r="BA2102" s="88"/>
      <c r="BB2102" s="89"/>
      <c r="BC2102" s="90"/>
      <c r="BD2102" s="90"/>
      <c r="BE2102" s="90"/>
      <c r="BF2102" s="90"/>
      <c r="BG2102" s="90"/>
      <c r="BH2102" s="90"/>
      <c r="BI2102" s="90"/>
      <c r="BJ2102" s="90"/>
      <c r="BK2102" s="90"/>
      <c r="BL2102" s="90"/>
      <c r="BM2102" s="90"/>
      <c r="BN2102" s="90"/>
      <c r="BO2102" s="90"/>
      <c r="BP2102" s="90"/>
      <c r="BQ2102" s="90"/>
      <c r="BR2102" s="90"/>
      <c r="BS2102" s="90"/>
      <c r="BT2102" s="90"/>
      <c r="BU2102" s="90"/>
      <c r="BV2102" s="90"/>
      <c r="BW2102" s="90"/>
      <c r="BX2102" s="90"/>
      <c r="BY2102" s="90"/>
      <c r="BZ2102" s="90"/>
      <c r="CA2102" s="90"/>
      <c r="CB2102" s="90"/>
      <c r="CC2102" s="90"/>
      <c r="CD2102" s="90"/>
      <c r="CE2102" s="90"/>
      <c r="CF2102" s="90"/>
      <c r="CG2102" s="90"/>
      <c r="CH2102" s="90"/>
      <c r="CI2102" s="90"/>
      <c r="CJ2102" s="90"/>
      <c r="CK2102" s="90"/>
      <c r="CL2102" s="90"/>
      <c r="CM2102" s="90"/>
      <c r="CN2102" s="90"/>
      <c r="CO2102" s="90"/>
      <c r="CP2102" s="90"/>
      <c r="CQ2102" s="90"/>
      <c r="CR2102" s="90"/>
      <c r="CS2102" s="90"/>
      <c r="CT2102" s="90"/>
      <c r="CU2102" s="91"/>
      <c r="CV2102" s="92"/>
    </row>
    <row r="2103" spans="1:100" s="87" customFormat="1" ht="14.45" customHeight="1" outlineLevel="4" thickBot="1">
      <c r="A2103" s="93">
        <f t="shared" si="32"/>
        <v>2102</v>
      </c>
      <c r="B2103" s="94"/>
      <c r="C2103" s="98"/>
      <c r="J2103" s="87" t="s">
        <v>3368</v>
      </c>
      <c r="BA2103" s="88"/>
      <c r="BB2103" s="89"/>
      <c r="BC2103" s="90"/>
      <c r="BD2103" s="90"/>
      <c r="BE2103" s="90"/>
      <c r="BF2103" s="90"/>
      <c r="BG2103" s="90"/>
      <c r="BH2103" s="90"/>
      <c r="BI2103" s="90"/>
      <c r="BJ2103" s="90"/>
      <c r="BK2103" s="90"/>
      <c r="BL2103" s="90"/>
      <c r="BM2103" s="90"/>
      <c r="BN2103" s="90"/>
      <c r="BO2103" s="90"/>
      <c r="BP2103" s="90"/>
      <c r="BQ2103" s="90"/>
      <c r="BR2103" s="90"/>
      <c r="BS2103" s="90"/>
      <c r="BT2103" s="90"/>
      <c r="BU2103" s="90"/>
      <c r="BV2103" s="90"/>
      <c r="BW2103" s="90"/>
      <c r="BX2103" s="90"/>
      <c r="BY2103" s="90"/>
      <c r="BZ2103" s="90"/>
      <c r="CA2103" s="90"/>
      <c r="CB2103" s="90"/>
      <c r="CC2103" s="90"/>
      <c r="CD2103" s="90"/>
      <c r="CE2103" s="90"/>
      <c r="CF2103" s="90"/>
      <c r="CG2103" s="90"/>
      <c r="CH2103" s="90"/>
      <c r="CI2103" s="90"/>
      <c r="CJ2103" s="90"/>
      <c r="CK2103" s="90"/>
      <c r="CL2103" s="90"/>
      <c r="CM2103" s="90"/>
      <c r="CN2103" s="90"/>
      <c r="CO2103" s="90"/>
      <c r="CP2103" s="90"/>
      <c r="CQ2103" s="90"/>
      <c r="CR2103" s="90"/>
      <c r="CS2103" s="90"/>
      <c r="CT2103" s="90"/>
      <c r="CU2103" s="91"/>
      <c r="CV2103" s="92"/>
    </row>
    <row r="2104" spans="1:100" s="87" customFormat="1" ht="14.45" customHeight="1" outlineLevel="4" thickBot="1">
      <c r="A2104" s="93">
        <f t="shared" si="32"/>
        <v>2103</v>
      </c>
      <c r="B2104" s="94"/>
      <c r="C2104" s="98"/>
      <c r="J2104" s="87" t="s">
        <v>3369</v>
      </c>
      <c r="BA2104" s="88"/>
      <c r="BB2104" s="89"/>
      <c r="BC2104" s="90"/>
      <c r="BD2104" s="90"/>
      <c r="BE2104" s="90"/>
      <c r="BF2104" s="90"/>
      <c r="BG2104" s="90"/>
      <c r="BH2104" s="90"/>
      <c r="BI2104" s="90"/>
      <c r="BJ2104" s="90"/>
      <c r="BK2104" s="90"/>
      <c r="BL2104" s="90"/>
      <c r="BM2104" s="90"/>
      <c r="BN2104" s="90"/>
      <c r="BO2104" s="90"/>
      <c r="BP2104" s="90"/>
      <c r="BQ2104" s="90"/>
      <c r="BR2104" s="90"/>
      <c r="BS2104" s="90"/>
      <c r="BT2104" s="90"/>
      <c r="BU2104" s="90"/>
      <c r="BV2104" s="90"/>
      <c r="BW2104" s="90"/>
      <c r="BX2104" s="90"/>
      <c r="BY2104" s="90"/>
      <c r="BZ2104" s="90"/>
      <c r="CA2104" s="90"/>
      <c r="CB2104" s="90"/>
      <c r="CC2104" s="90"/>
      <c r="CD2104" s="90"/>
      <c r="CE2104" s="90"/>
      <c r="CF2104" s="90"/>
      <c r="CG2104" s="90"/>
      <c r="CH2104" s="90"/>
      <c r="CI2104" s="90"/>
      <c r="CJ2104" s="90"/>
      <c r="CK2104" s="90"/>
      <c r="CL2104" s="90"/>
      <c r="CM2104" s="90"/>
      <c r="CN2104" s="90"/>
      <c r="CO2104" s="90"/>
      <c r="CP2104" s="90"/>
      <c r="CQ2104" s="90"/>
      <c r="CR2104" s="90"/>
      <c r="CS2104" s="90"/>
      <c r="CT2104" s="90"/>
      <c r="CU2104" s="91"/>
      <c r="CV2104" s="92"/>
    </row>
    <row r="2105" spans="1:100" s="87" customFormat="1" ht="14.45" customHeight="1" outlineLevel="4" thickBot="1">
      <c r="A2105" s="93">
        <f t="shared" si="32"/>
        <v>2104</v>
      </c>
      <c r="B2105" s="94"/>
      <c r="C2105" s="98"/>
      <c r="J2105" s="87" t="s">
        <v>3370</v>
      </c>
      <c r="BA2105" s="88"/>
      <c r="BB2105" s="89"/>
      <c r="BC2105" s="115" t="s">
        <v>3371</v>
      </c>
      <c r="BD2105" s="90"/>
      <c r="BE2105" s="90"/>
      <c r="BF2105" s="90"/>
      <c r="BG2105" s="90"/>
      <c r="BH2105" s="90"/>
      <c r="BI2105" s="90"/>
      <c r="BJ2105" s="90"/>
      <c r="BK2105" s="90"/>
      <c r="BL2105" s="90"/>
      <c r="BM2105" s="90"/>
      <c r="BN2105" s="90"/>
      <c r="BO2105" s="90"/>
      <c r="BP2105" s="90"/>
      <c r="BQ2105" s="90"/>
      <c r="BR2105" s="90"/>
      <c r="BS2105" s="90"/>
      <c r="BT2105" s="90"/>
      <c r="BU2105" s="90"/>
      <c r="BV2105" s="90"/>
      <c r="BW2105" s="90"/>
      <c r="BX2105" s="90"/>
      <c r="BY2105" s="90"/>
      <c r="BZ2105" s="90"/>
      <c r="CA2105" s="90"/>
      <c r="CB2105" s="90"/>
      <c r="CC2105" s="90"/>
      <c r="CD2105" s="90"/>
      <c r="CE2105" s="90"/>
      <c r="CF2105" s="90"/>
      <c r="CG2105" s="90"/>
      <c r="CH2105" s="90"/>
      <c r="CI2105" s="90"/>
      <c r="CJ2105" s="90"/>
      <c r="CK2105" s="90"/>
      <c r="CL2105" s="90"/>
      <c r="CM2105" s="90"/>
      <c r="CN2105" s="90"/>
      <c r="CO2105" s="90"/>
      <c r="CP2105" s="90"/>
      <c r="CQ2105" s="90"/>
      <c r="CR2105" s="90"/>
      <c r="CS2105" s="90"/>
      <c r="CT2105" s="90"/>
      <c r="CU2105" s="91"/>
      <c r="CV2105" s="92"/>
    </row>
    <row r="2106" spans="1:100" s="87" customFormat="1" ht="14.45" customHeight="1" outlineLevel="4" thickBot="1">
      <c r="A2106" s="93">
        <f t="shared" si="32"/>
        <v>2105</v>
      </c>
      <c r="B2106" s="94"/>
      <c r="C2106" s="98"/>
      <c r="G2106" s="103" t="s">
        <v>3372</v>
      </c>
      <c r="BA2106" s="88"/>
      <c r="BB2106" s="89"/>
      <c r="BC2106" s="90"/>
      <c r="BD2106" s="90"/>
      <c r="BE2106" s="90"/>
      <c r="BF2106" s="90"/>
      <c r="BG2106" s="90"/>
      <c r="BH2106" s="90"/>
      <c r="BI2106" s="90"/>
      <c r="BJ2106" s="90"/>
      <c r="BK2106" s="90"/>
      <c r="BL2106" s="90"/>
      <c r="BM2106" s="90"/>
      <c r="BN2106" s="90"/>
      <c r="BO2106" s="90"/>
      <c r="BP2106" s="90"/>
      <c r="BQ2106" s="90"/>
      <c r="BR2106" s="90"/>
      <c r="BS2106" s="90"/>
      <c r="BT2106" s="90"/>
      <c r="BU2106" s="90"/>
      <c r="BV2106" s="90"/>
      <c r="BW2106" s="90"/>
      <c r="BX2106" s="90"/>
      <c r="BY2106" s="90"/>
      <c r="BZ2106" s="90"/>
      <c r="CA2106" s="90"/>
      <c r="CB2106" s="90"/>
      <c r="CC2106" s="90"/>
      <c r="CD2106" s="90"/>
      <c r="CE2106" s="90"/>
      <c r="CF2106" s="90"/>
      <c r="CG2106" s="90"/>
      <c r="CH2106" s="90"/>
      <c r="CI2106" s="90"/>
      <c r="CJ2106" s="90"/>
      <c r="CK2106" s="90"/>
      <c r="CL2106" s="90"/>
      <c r="CM2106" s="90"/>
      <c r="CN2106" s="90"/>
      <c r="CO2106" s="90"/>
      <c r="CP2106" s="90"/>
      <c r="CQ2106" s="90"/>
      <c r="CR2106" s="90"/>
      <c r="CS2106" s="90"/>
      <c r="CT2106" s="90"/>
      <c r="CU2106" s="91"/>
      <c r="CV2106" s="92"/>
    </row>
    <row r="2107" spans="1:100" s="87" customFormat="1" ht="14.45" customHeight="1" outlineLevel="4" thickBot="1">
      <c r="A2107" s="93">
        <f t="shared" si="32"/>
        <v>2106</v>
      </c>
      <c r="B2107" s="94"/>
      <c r="C2107" s="98"/>
      <c r="G2107" s="109"/>
      <c r="H2107" s="107" t="s">
        <v>3087</v>
      </c>
      <c r="BA2107" s="88"/>
      <c r="BB2107" s="89"/>
      <c r="BC2107" s="90"/>
      <c r="BD2107" s="90"/>
      <c r="BE2107" s="90"/>
      <c r="BF2107" s="90"/>
      <c r="BG2107" s="90"/>
      <c r="BH2107" s="90"/>
      <c r="BI2107" s="90"/>
      <c r="BJ2107" s="90"/>
      <c r="BK2107" s="90"/>
      <c r="BL2107" s="90"/>
      <c r="BM2107" s="90"/>
      <c r="BN2107" s="90"/>
      <c r="BO2107" s="90"/>
      <c r="BP2107" s="90"/>
      <c r="BQ2107" s="90"/>
      <c r="BR2107" s="90"/>
      <c r="BS2107" s="90"/>
      <c r="BT2107" s="90"/>
      <c r="BU2107" s="90"/>
      <c r="BV2107" s="90"/>
      <c r="BW2107" s="90"/>
      <c r="BX2107" s="90"/>
      <c r="BY2107" s="90"/>
      <c r="BZ2107" s="90"/>
      <c r="CA2107" s="90"/>
      <c r="CB2107" s="90"/>
      <c r="CC2107" s="90"/>
      <c r="CD2107" s="90"/>
      <c r="CE2107" s="90"/>
      <c r="CF2107" s="90"/>
      <c r="CG2107" s="90"/>
      <c r="CH2107" s="90"/>
      <c r="CI2107" s="90"/>
      <c r="CJ2107" s="90"/>
      <c r="CK2107" s="90"/>
      <c r="CL2107" s="90"/>
      <c r="CM2107" s="90"/>
      <c r="CN2107" s="90"/>
      <c r="CO2107" s="90"/>
      <c r="CP2107" s="90"/>
      <c r="CQ2107" s="90"/>
      <c r="CR2107" s="90"/>
      <c r="CS2107" s="90"/>
      <c r="CT2107" s="90"/>
      <c r="CU2107" s="91"/>
      <c r="CV2107" s="92"/>
    </row>
    <row r="2108" spans="1:100" s="87" customFormat="1" ht="14.45" customHeight="1" outlineLevel="4" thickBot="1">
      <c r="A2108" s="93">
        <f t="shared" si="32"/>
        <v>2107</v>
      </c>
      <c r="B2108" s="94"/>
      <c r="C2108" s="98"/>
      <c r="I2108" s="87" t="s">
        <v>3373</v>
      </c>
      <c r="J2108" s="113"/>
      <c r="K2108" s="113"/>
      <c r="L2108" s="113"/>
      <c r="M2108" s="113"/>
      <c r="N2108" s="113"/>
      <c r="O2108" s="113"/>
      <c r="P2108" s="113"/>
      <c r="X2108" s="106"/>
      <c r="Y2108" s="106"/>
      <c r="Z2108" s="106"/>
      <c r="AA2108" s="106"/>
      <c r="AB2108" s="106"/>
      <c r="AC2108" s="106"/>
      <c r="AD2108" s="106"/>
      <c r="AE2108" s="106"/>
      <c r="AF2108" s="106"/>
      <c r="AG2108" s="106"/>
      <c r="AH2108" s="106"/>
      <c r="AI2108" s="106"/>
      <c r="AJ2108" s="106"/>
      <c r="AK2108" s="106"/>
      <c r="AL2108" s="106"/>
      <c r="AM2108" s="106"/>
      <c r="BA2108" s="88"/>
      <c r="BB2108" s="89"/>
      <c r="BC2108" s="90"/>
      <c r="BD2108" s="90"/>
      <c r="BE2108" s="90"/>
      <c r="BF2108" s="90"/>
      <c r="BG2108" s="90"/>
      <c r="BH2108" s="90"/>
      <c r="BI2108" s="90"/>
      <c r="BJ2108" s="90"/>
      <c r="BK2108" s="90"/>
      <c r="BL2108" s="90"/>
      <c r="BM2108" s="90"/>
      <c r="BN2108" s="90"/>
      <c r="BO2108" s="90"/>
      <c r="BP2108" s="90"/>
      <c r="BQ2108" s="90"/>
      <c r="BR2108" s="90"/>
      <c r="BS2108" s="90"/>
      <c r="BT2108" s="90"/>
      <c r="BU2108" s="90"/>
      <c r="BV2108" s="90"/>
      <c r="BW2108" s="90"/>
      <c r="BX2108" s="90"/>
      <c r="BY2108" s="90"/>
      <c r="BZ2108" s="90"/>
      <c r="CA2108" s="90"/>
      <c r="CB2108" s="90"/>
      <c r="CC2108" s="90"/>
      <c r="CD2108" s="90"/>
      <c r="CE2108" s="90"/>
      <c r="CF2108" s="90"/>
      <c r="CG2108" s="90"/>
      <c r="CH2108" s="90"/>
      <c r="CI2108" s="90"/>
      <c r="CJ2108" s="90"/>
      <c r="CK2108" s="90"/>
      <c r="CL2108" s="90"/>
      <c r="CM2108" s="90"/>
      <c r="CN2108" s="90"/>
      <c r="CO2108" s="90"/>
      <c r="CP2108" s="90"/>
      <c r="CQ2108" s="90"/>
      <c r="CR2108" s="90"/>
      <c r="CS2108" s="90"/>
      <c r="CT2108" s="90"/>
      <c r="CU2108" s="91"/>
      <c r="CV2108" s="92"/>
    </row>
    <row r="2109" spans="1:100" s="87" customFormat="1" ht="14.45" customHeight="1" outlineLevel="4" thickBot="1">
      <c r="A2109" s="93">
        <f t="shared" si="32"/>
        <v>2108</v>
      </c>
      <c r="B2109" s="94"/>
      <c r="C2109" s="98"/>
      <c r="I2109" s="87" t="s">
        <v>3374</v>
      </c>
      <c r="BA2109" s="88"/>
      <c r="BB2109" s="89"/>
      <c r="BC2109" s="90"/>
      <c r="BD2109" s="90"/>
      <c r="BE2109" s="90"/>
      <c r="BF2109" s="90"/>
      <c r="BG2109" s="90"/>
      <c r="BH2109" s="90"/>
      <c r="BI2109" s="90"/>
      <c r="BJ2109" s="90"/>
      <c r="BK2109" s="90"/>
      <c r="BL2109" s="90"/>
      <c r="BM2109" s="90"/>
      <c r="BN2109" s="90"/>
      <c r="BO2109" s="90"/>
      <c r="BP2109" s="90"/>
      <c r="BQ2109" s="90"/>
      <c r="BR2109" s="90"/>
      <c r="BS2109" s="90"/>
      <c r="BT2109" s="90"/>
      <c r="BU2109" s="90"/>
      <c r="BV2109" s="90"/>
      <c r="BW2109" s="90"/>
      <c r="BX2109" s="90"/>
      <c r="BY2109" s="90"/>
      <c r="BZ2109" s="90"/>
      <c r="CA2109" s="90"/>
      <c r="CB2109" s="90"/>
      <c r="CC2109" s="90"/>
      <c r="CD2109" s="90"/>
      <c r="CE2109" s="90"/>
      <c r="CF2109" s="90"/>
      <c r="CG2109" s="90"/>
      <c r="CH2109" s="90"/>
      <c r="CI2109" s="90"/>
      <c r="CJ2109" s="90"/>
      <c r="CK2109" s="90"/>
      <c r="CL2109" s="90"/>
      <c r="CM2109" s="90"/>
      <c r="CN2109" s="90"/>
      <c r="CO2109" s="90"/>
      <c r="CP2109" s="90"/>
      <c r="CQ2109" s="90"/>
      <c r="CR2109" s="90"/>
      <c r="CS2109" s="90"/>
      <c r="CT2109" s="90"/>
      <c r="CU2109" s="91"/>
      <c r="CV2109" s="92"/>
    </row>
    <row r="2110" spans="1:100" s="87" customFormat="1" ht="14.45" customHeight="1" outlineLevel="4" thickBot="1">
      <c r="A2110" s="93">
        <f t="shared" si="32"/>
        <v>2109</v>
      </c>
      <c r="B2110" s="94"/>
      <c r="C2110" s="98"/>
      <c r="H2110" s="107" t="s">
        <v>3375</v>
      </c>
      <c r="BA2110" s="88"/>
      <c r="BB2110" s="89"/>
      <c r="BC2110" s="90"/>
      <c r="BD2110" s="90"/>
      <c r="BE2110" s="90"/>
      <c r="BF2110" s="90"/>
      <c r="BG2110" s="90"/>
      <c r="BH2110" s="90"/>
      <c r="BI2110" s="90"/>
      <c r="BJ2110" s="90"/>
      <c r="BK2110" s="90"/>
      <c r="BL2110" s="90"/>
      <c r="BM2110" s="90"/>
      <c r="BN2110" s="90"/>
      <c r="BO2110" s="90"/>
      <c r="BP2110" s="90"/>
      <c r="BQ2110" s="90"/>
      <c r="BR2110" s="90"/>
      <c r="BS2110" s="90"/>
      <c r="BT2110" s="90"/>
      <c r="BU2110" s="90"/>
      <c r="BV2110" s="90"/>
      <c r="BW2110" s="90"/>
      <c r="BX2110" s="90"/>
      <c r="BY2110" s="90"/>
      <c r="BZ2110" s="90"/>
      <c r="CA2110" s="90"/>
      <c r="CB2110" s="90"/>
      <c r="CC2110" s="90"/>
      <c r="CD2110" s="90"/>
      <c r="CE2110" s="90"/>
      <c r="CF2110" s="90"/>
      <c r="CG2110" s="90"/>
      <c r="CH2110" s="90"/>
      <c r="CI2110" s="90"/>
      <c r="CJ2110" s="90"/>
      <c r="CK2110" s="90"/>
      <c r="CL2110" s="90"/>
      <c r="CM2110" s="90"/>
      <c r="CN2110" s="90"/>
      <c r="CO2110" s="90"/>
      <c r="CP2110" s="90"/>
      <c r="CQ2110" s="90"/>
      <c r="CR2110" s="90"/>
      <c r="CS2110" s="90"/>
      <c r="CT2110" s="90"/>
      <c r="CU2110" s="91"/>
      <c r="CV2110" s="92"/>
    </row>
    <row r="2111" spans="1:100" s="87" customFormat="1" ht="14.45" customHeight="1" outlineLevel="4" thickBot="1">
      <c r="A2111" s="93">
        <f t="shared" si="32"/>
        <v>2110</v>
      </c>
      <c r="B2111" s="94"/>
      <c r="C2111" s="98"/>
      <c r="G2111" s="109"/>
      <c r="I2111" s="87" t="s">
        <v>3376</v>
      </c>
      <c r="BA2111" s="88"/>
      <c r="BB2111" s="89"/>
      <c r="BC2111" s="90"/>
      <c r="BD2111" s="90"/>
      <c r="BE2111" s="90"/>
      <c r="BF2111" s="90"/>
      <c r="BG2111" s="90"/>
      <c r="BH2111" s="90"/>
      <c r="BI2111" s="90"/>
      <c r="BJ2111" s="90"/>
      <c r="BK2111" s="90"/>
      <c r="BL2111" s="90"/>
      <c r="BM2111" s="90"/>
      <c r="BN2111" s="90"/>
      <c r="BO2111" s="90"/>
      <c r="BP2111" s="90"/>
      <c r="BQ2111" s="90"/>
      <c r="BR2111" s="90"/>
      <c r="BS2111" s="90"/>
      <c r="BT2111" s="90"/>
      <c r="BU2111" s="90"/>
      <c r="BV2111" s="90"/>
      <c r="BW2111" s="90"/>
      <c r="BX2111" s="90"/>
      <c r="BY2111" s="90"/>
      <c r="BZ2111" s="90"/>
      <c r="CA2111" s="90"/>
      <c r="CB2111" s="90"/>
      <c r="CC2111" s="90"/>
      <c r="CD2111" s="90"/>
      <c r="CE2111" s="90"/>
      <c r="CF2111" s="90"/>
      <c r="CG2111" s="90"/>
      <c r="CH2111" s="90"/>
      <c r="CI2111" s="90"/>
      <c r="CJ2111" s="90"/>
      <c r="CK2111" s="90"/>
      <c r="CL2111" s="90"/>
      <c r="CM2111" s="90"/>
      <c r="CN2111" s="90"/>
      <c r="CO2111" s="90"/>
      <c r="CP2111" s="90"/>
      <c r="CQ2111" s="90"/>
      <c r="CR2111" s="90"/>
      <c r="CS2111" s="90"/>
      <c r="CT2111" s="90"/>
      <c r="CU2111" s="91"/>
      <c r="CV2111" s="92"/>
    </row>
    <row r="2112" spans="1:100" s="87" customFormat="1" ht="14.45" customHeight="1" outlineLevel="3" thickBot="1">
      <c r="A2112" s="93">
        <f t="shared" si="32"/>
        <v>2111</v>
      </c>
      <c r="B2112" s="94"/>
      <c r="C2112" s="98"/>
      <c r="BA2112" s="88"/>
      <c r="BB2112" s="89"/>
      <c r="BC2112" s="90"/>
      <c r="BD2112" s="90"/>
      <c r="BE2112" s="90"/>
      <c r="BF2112" s="90"/>
      <c r="BG2112" s="90"/>
      <c r="BH2112" s="90"/>
      <c r="BI2112" s="90"/>
      <c r="BJ2112" s="90"/>
      <c r="BK2112" s="90"/>
      <c r="BL2112" s="90"/>
      <c r="BM2112" s="90"/>
      <c r="BN2112" s="90"/>
      <c r="BO2112" s="90"/>
      <c r="BP2112" s="90"/>
      <c r="BQ2112" s="90"/>
      <c r="BR2112" s="90"/>
      <c r="BS2112" s="90"/>
      <c r="BT2112" s="90"/>
      <c r="BU2112" s="90"/>
      <c r="BV2112" s="90"/>
      <c r="BW2112" s="90"/>
      <c r="BX2112" s="90"/>
      <c r="BY2112" s="90"/>
      <c r="BZ2112" s="90"/>
      <c r="CA2112" s="90"/>
      <c r="CB2112" s="90"/>
      <c r="CC2112" s="90"/>
      <c r="CD2112" s="90"/>
      <c r="CE2112" s="90"/>
      <c r="CF2112" s="90"/>
      <c r="CG2112" s="90"/>
      <c r="CH2112" s="90"/>
      <c r="CI2112" s="90"/>
      <c r="CJ2112" s="90"/>
      <c r="CK2112" s="90"/>
      <c r="CL2112" s="90"/>
      <c r="CM2112" s="90"/>
      <c r="CN2112" s="90"/>
      <c r="CO2112" s="90"/>
      <c r="CP2112" s="90"/>
      <c r="CQ2112" s="90"/>
      <c r="CR2112" s="90"/>
      <c r="CS2112" s="90"/>
      <c r="CT2112" s="90"/>
      <c r="CU2112" s="91"/>
      <c r="CV2112" s="92"/>
    </row>
    <row r="2113" spans="1:100" s="87" customFormat="1" ht="14.45" customHeight="1" outlineLevel="2" thickBot="1">
      <c r="A2113" s="93">
        <f t="shared" si="32"/>
        <v>2112</v>
      </c>
      <c r="B2113" s="94"/>
      <c r="C2113" s="98"/>
      <c r="E2113" s="101" t="s">
        <v>3377</v>
      </c>
      <c r="BA2113" s="88"/>
      <c r="BB2113" s="89"/>
      <c r="BC2113" s="97" t="s">
        <v>3378</v>
      </c>
      <c r="BD2113" s="90"/>
      <c r="BE2113" s="90"/>
      <c r="BF2113" s="90"/>
      <c r="BG2113" s="90"/>
      <c r="BH2113" s="90"/>
      <c r="BI2113" s="90"/>
      <c r="BJ2113" s="90"/>
      <c r="BK2113" s="90"/>
      <c r="BL2113" s="90"/>
      <c r="BM2113" s="90"/>
      <c r="BN2113" s="90"/>
      <c r="BO2113" s="90"/>
      <c r="BP2113" s="90"/>
      <c r="BQ2113" s="90"/>
      <c r="BR2113" s="90"/>
      <c r="BS2113" s="90"/>
      <c r="BT2113" s="90"/>
      <c r="BU2113" s="90"/>
      <c r="BV2113" s="90"/>
      <c r="BW2113" s="90"/>
      <c r="BX2113" s="90"/>
      <c r="BY2113" s="90"/>
      <c r="BZ2113" s="90"/>
      <c r="CA2113" s="90"/>
      <c r="CB2113" s="90"/>
      <c r="CC2113" s="90"/>
      <c r="CD2113" s="90"/>
      <c r="CE2113" s="90"/>
      <c r="CF2113" s="90"/>
      <c r="CG2113" s="90"/>
      <c r="CH2113" s="90"/>
      <c r="CI2113" s="90"/>
      <c r="CJ2113" s="90"/>
      <c r="CK2113" s="90"/>
      <c r="CL2113" s="90"/>
      <c r="CM2113" s="90"/>
      <c r="CN2113" s="90"/>
      <c r="CO2113" s="90"/>
      <c r="CP2113" s="90"/>
      <c r="CQ2113" s="90"/>
      <c r="CR2113" s="90"/>
      <c r="CS2113" s="90"/>
      <c r="CT2113" s="90"/>
      <c r="CU2113" s="91"/>
      <c r="CV2113" s="92"/>
    </row>
    <row r="2114" spans="1:100" s="87" customFormat="1" ht="14.45" customHeight="1" outlineLevel="3" thickBot="1">
      <c r="A2114" s="93">
        <f t="shared" si="32"/>
        <v>2113</v>
      </c>
      <c r="B2114" s="94"/>
      <c r="C2114" s="98"/>
      <c r="F2114" s="102" t="s">
        <v>3379</v>
      </c>
      <c r="BA2114" s="88"/>
      <c r="BB2114" s="89"/>
      <c r="BC2114" s="97" t="s">
        <v>3380</v>
      </c>
      <c r="BD2114" s="90"/>
      <c r="BE2114" s="90"/>
      <c r="BF2114" s="90"/>
      <c r="BG2114" s="90"/>
      <c r="BH2114" s="90"/>
      <c r="BI2114" s="90"/>
      <c r="BJ2114" s="90"/>
      <c r="BK2114" s="90"/>
      <c r="BL2114" s="90"/>
      <c r="BM2114" s="90"/>
      <c r="BN2114" s="90"/>
      <c r="BO2114" s="90"/>
      <c r="BP2114" s="90"/>
      <c r="BQ2114" s="90"/>
      <c r="BR2114" s="90"/>
      <c r="BS2114" s="90"/>
      <c r="BT2114" s="90"/>
      <c r="BU2114" s="90"/>
      <c r="BV2114" s="90"/>
      <c r="BW2114" s="90"/>
      <c r="BX2114" s="90"/>
      <c r="BY2114" s="90"/>
      <c r="BZ2114" s="90"/>
      <c r="CA2114" s="90"/>
      <c r="CB2114" s="90"/>
      <c r="CC2114" s="90"/>
      <c r="CD2114" s="90"/>
      <c r="CE2114" s="90"/>
      <c r="CF2114" s="90"/>
      <c r="CG2114" s="90"/>
      <c r="CH2114" s="90"/>
      <c r="CI2114" s="90"/>
      <c r="CJ2114" s="90"/>
      <c r="CK2114" s="90"/>
      <c r="CL2114" s="90"/>
      <c r="CM2114" s="90"/>
      <c r="CN2114" s="90"/>
      <c r="CO2114" s="90"/>
      <c r="CP2114" s="90"/>
      <c r="CQ2114" s="90"/>
      <c r="CR2114" s="90"/>
      <c r="CS2114" s="90"/>
      <c r="CT2114" s="90"/>
      <c r="CU2114" s="91"/>
      <c r="CV2114" s="92"/>
    </row>
    <row r="2115" spans="1:100" s="87" customFormat="1" ht="14.45" customHeight="1" outlineLevel="4" thickBot="1">
      <c r="A2115" s="93">
        <f t="shared" si="32"/>
        <v>2114</v>
      </c>
      <c r="B2115" s="94"/>
      <c r="C2115" s="98"/>
      <c r="G2115" s="103" t="s">
        <v>2204</v>
      </c>
      <c r="BA2115" s="88"/>
      <c r="BB2115" s="89"/>
      <c r="BC2115" s="90" t="s">
        <v>3381</v>
      </c>
      <c r="BD2115" s="90"/>
      <c r="BE2115" s="90"/>
      <c r="BF2115" s="90"/>
      <c r="BG2115" s="90"/>
      <c r="BH2115" s="90"/>
      <c r="BI2115" s="90"/>
      <c r="BJ2115" s="90"/>
      <c r="BK2115" s="90"/>
      <c r="BL2115" s="90"/>
      <c r="BM2115" s="90"/>
      <c r="BN2115" s="90"/>
      <c r="BO2115" s="90"/>
      <c r="BP2115" s="90"/>
      <c r="BQ2115" s="90"/>
      <c r="BR2115" s="90"/>
      <c r="BS2115" s="90"/>
      <c r="BT2115" s="90"/>
      <c r="BU2115" s="90"/>
      <c r="BV2115" s="90"/>
      <c r="BW2115" s="90"/>
      <c r="BX2115" s="90"/>
      <c r="BY2115" s="90"/>
      <c r="BZ2115" s="90"/>
      <c r="CA2115" s="90"/>
      <c r="CB2115" s="90"/>
      <c r="CC2115" s="90"/>
      <c r="CD2115" s="90"/>
      <c r="CE2115" s="90"/>
      <c r="CF2115" s="90"/>
      <c r="CG2115" s="90"/>
      <c r="CH2115" s="90"/>
      <c r="CI2115" s="90"/>
      <c r="CJ2115" s="90"/>
      <c r="CK2115" s="90"/>
      <c r="CL2115" s="90"/>
      <c r="CM2115" s="90"/>
      <c r="CN2115" s="90"/>
      <c r="CO2115" s="90"/>
      <c r="CP2115" s="90"/>
      <c r="CQ2115" s="90"/>
      <c r="CR2115" s="90"/>
      <c r="CS2115" s="90"/>
      <c r="CT2115" s="90"/>
      <c r="CU2115" s="91"/>
      <c r="CV2115" s="92"/>
    </row>
    <row r="2116" spans="1:100" s="87" customFormat="1" ht="14.45" customHeight="1" outlineLevel="4" thickBot="1">
      <c r="A2116" s="93">
        <f t="shared" si="32"/>
        <v>2115</v>
      </c>
      <c r="B2116" s="94"/>
      <c r="C2116" s="98"/>
      <c r="H2116" s="87" t="s">
        <v>3382</v>
      </c>
      <c r="I2116" s="106"/>
      <c r="J2116" s="106"/>
      <c r="AC2116" s="106"/>
      <c r="AD2116" s="106"/>
      <c r="AE2116" s="106"/>
      <c r="BA2116" s="88"/>
      <c r="BB2116" s="89"/>
      <c r="BC2116" s="90"/>
      <c r="BD2116" s="90"/>
      <c r="BE2116" s="90"/>
      <c r="BF2116" s="90"/>
      <c r="BG2116" s="90"/>
      <c r="BH2116" s="90"/>
      <c r="BI2116" s="90"/>
      <c r="BJ2116" s="90"/>
      <c r="BK2116" s="90"/>
      <c r="BL2116" s="90"/>
      <c r="BM2116" s="90"/>
      <c r="BN2116" s="90"/>
      <c r="BO2116" s="90"/>
      <c r="BP2116" s="90"/>
      <c r="BQ2116" s="90"/>
      <c r="BR2116" s="90"/>
      <c r="BS2116" s="90"/>
      <c r="BT2116" s="90"/>
      <c r="BU2116" s="90"/>
      <c r="BV2116" s="90"/>
      <c r="BW2116" s="90"/>
      <c r="BX2116" s="90"/>
      <c r="BY2116" s="90"/>
      <c r="BZ2116" s="90"/>
      <c r="CA2116" s="90"/>
      <c r="CB2116" s="90"/>
      <c r="CC2116" s="90"/>
      <c r="CD2116" s="90"/>
      <c r="CE2116" s="90"/>
      <c r="CF2116" s="90"/>
      <c r="CG2116" s="90"/>
      <c r="CH2116" s="90"/>
      <c r="CI2116" s="90"/>
      <c r="CJ2116" s="90"/>
      <c r="CK2116" s="90"/>
      <c r="CL2116" s="90"/>
      <c r="CM2116" s="90"/>
      <c r="CN2116" s="90"/>
      <c r="CO2116" s="90"/>
      <c r="CP2116" s="90"/>
      <c r="CQ2116" s="90"/>
      <c r="CR2116" s="90"/>
      <c r="CS2116" s="90"/>
      <c r="CT2116" s="90"/>
      <c r="CU2116" s="91"/>
      <c r="CV2116" s="92"/>
    </row>
    <row r="2117" spans="1:100" s="87" customFormat="1" ht="14.45" customHeight="1" outlineLevel="4" thickBot="1">
      <c r="A2117" s="93">
        <f t="shared" si="32"/>
        <v>2116</v>
      </c>
      <c r="B2117" s="94"/>
      <c r="C2117" s="98"/>
      <c r="H2117" s="87" t="s">
        <v>3383</v>
      </c>
      <c r="BA2117" s="88"/>
      <c r="BB2117" s="89"/>
      <c r="BC2117" s="90"/>
      <c r="BD2117" s="90"/>
      <c r="BE2117" s="90"/>
      <c r="BF2117" s="90"/>
      <c r="BG2117" s="90"/>
      <c r="BH2117" s="90"/>
      <c r="BI2117" s="90"/>
      <c r="BJ2117" s="90"/>
      <c r="BK2117" s="90"/>
      <c r="BL2117" s="90"/>
      <c r="BM2117" s="90"/>
      <c r="BN2117" s="90"/>
      <c r="BO2117" s="90"/>
      <c r="BP2117" s="90"/>
      <c r="BQ2117" s="90"/>
      <c r="BR2117" s="90"/>
      <c r="BS2117" s="90"/>
      <c r="BT2117" s="90"/>
      <c r="BU2117" s="90"/>
      <c r="BV2117" s="90"/>
      <c r="BW2117" s="90"/>
      <c r="BX2117" s="90"/>
      <c r="BY2117" s="90"/>
      <c r="BZ2117" s="90"/>
      <c r="CA2117" s="90"/>
      <c r="CB2117" s="90"/>
      <c r="CC2117" s="90"/>
      <c r="CD2117" s="90"/>
      <c r="CE2117" s="90"/>
      <c r="CF2117" s="90"/>
      <c r="CG2117" s="90"/>
      <c r="CH2117" s="90"/>
      <c r="CI2117" s="90"/>
      <c r="CJ2117" s="90"/>
      <c r="CK2117" s="90"/>
      <c r="CL2117" s="90"/>
      <c r="CM2117" s="90"/>
      <c r="CN2117" s="90"/>
      <c r="CO2117" s="90"/>
      <c r="CP2117" s="90"/>
      <c r="CQ2117" s="90"/>
      <c r="CR2117" s="90"/>
      <c r="CS2117" s="90"/>
      <c r="CT2117" s="90"/>
      <c r="CU2117" s="91"/>
      <c r="CV2117" s="92"/>
    </row>
    <row r="2118" spans="1:100" s="87" customFormat="1" ht="14.45" customHeight="1" outlineLevel="4" thickBot="1">
      <c r="A2118" s="93">
        <f t="shared" si="32"/>
        <v>2117</v>
      </c>
      <c r="B2118" s="94"/>
      <c r="C2118" s="98"/>
      <c r="G2118" s="103" t="s">
        <v>3384</v>
      </c>
      <c r="BA2118" s="88"/>
      <c r="BB2118" s="89"/>
      <c r="BC2118" s="90"/>
      <c r="BD2118" s="90"/>
      <c r="BE2118" s="90"/>
      <c r="BF2118" s="90"/>
      <c r="BG2118" s="90"/>
      <c r="BH2118" s="90"/>
      <c r="BI2118" s="90"/>
      <c r="BJ2118" s="90"/>
      <c r="BK2118" s="90"/>
      <c r="BL2118" s="90"/>
      <c r="BM2118" s="90"/>
      <c r="BN2118" s="90"/>
      <c r="BO2118" s="90"/>
      <c r="BP2118" s="90"/>
      <c r="BQ2118" s="90"/>
      <c r="BR2118" s="90"/>
      <c r="BS2118" s="90"/>
      <c r="BT2118" s="90"/>
      <c r="BU2118" s="90"/>
      <c r="BV2118" s="90"/>
      <c r="BW2118" s="90"/>
      <c r="BX2118" s="90"/>
      <c r="BY2118" s="90"/>
      <c r="BZ2118" s="90"/>
      <c r="CA2118" s="90"/>
      <c r="CB2118" s="90"/>
      <c r="CC2118" s="90"/>
      <c r="CD2118" s="90"/>
      <c r="CE2118" s="90"/>
      <c r="CF2118" s="90"/>
      <c r="CG2118" s="90"/>
      <c r="CH2118" s="90"/>
      <c r="CI2118" s="90"/>
      <c r="CJ2118" s="90"/>
      <c r="CK2118" s="90"/>
      <c r="CL2118" s="90"/>
      <c r="CM2118" s="90"/>
      <c r="CN2118" s="90"/>
      <c r="CO2118" s="90"/>
      <c r="CP2118" s="90"/>
      <c r="CQ2118" s="90"/>
      <c r="CR2118" s="90"/>
      <c r="CS2118" s="90"/>
      <c r="CT2118" s="90"/>
      <c r="CU2118" s="91"/>
      <c r="CV2118" s="92"/>
    </row>
    <row r="2119" spans="1:100" s="87" customFormat="1" ht="14.45" customHeight="1" outlineLevel="4" thickBot="1">
      <c r="A2119" s="93">
        <f t="shared" si="32"/>
        <v>2118</v>
      </c>
      <c r="B2119" s="94"/>
      <c r="C2119" s="98"/>
      <c r="H2119" s="87" t="s">
        <v>3385</v>
      </c>
      <c r="I2119" s="113"/>
      <c r="J2119" s="113"/>
      <c r="K2119" s="113"/>
      <c r="L2119" s="113"/>
      <c r="M2119" s="113"/>
      <c r="N2119" s="113"/>
      <c r="O2119" s="113"/>
      <c r="P2119" s="113"/>
      <c r="BA2119" s="88"/>
      <c r="BB2119" s="89"/>
      <c r="BC2119" s="90"/>
      <c r="BD2119" s="90"/>
      <c r="BE2119" s="90"/>
      <c r="BF2119" s="90"/>
      <c r="BG2119" s="90"/>
      <c r="BH2119" s="90"/>
      <c r="BI2119" s="90"/>
      <c r="BJ2119" s="90"/>
      <c r="BK2119" s="90"/>
      <c r="BL2119" s="90"/>
      <c r="BM2119" s="90"/>
      <c r="BN2119" s="90"/>
      <c r="BO2119" s="90"/>
      <c r="BP2119" s="90"/>
      <c r="BQ2119" s="90"/>
      <c r="BR2119" s="90"/>
      <c r="BS2119" s="90"/>
      <c r="BT2119" s="90"/>
      <c r="BU2119" s="90"/>
      <c r="BV2119" s="90"/>
      <c r="BW2119" s="90"/>
      <c r="BX2119" s="90"/>
      <c r="BY2119" s="90"/>
      <c r="BZ2119" s="90"/>
      <c r="CA2119" s="90"/>
      <c r="CB2119" s="90"/>
      <c r="CC2119" s="90"/>
      <c r="CD2119" s="90"/>
      <c r="CE2119" s="90"/>
      <c r="CF2119" s="90"/>
      <c r="CG2119" s="90"/>
      <c r="CH2119" s="90"/>
      <c r="CI2119" s="90"/>
      <c r="CJ2119" s="90"/>
      <c r="CK2119" s="90"/>
      <c r="CL2119" s="90"/>
      <c r="CM2119" s="90"/>
      <c r="CN2119" s="90"/>
      <c r="CO2119" s="90"/>
      <c r="CP2119" s="90"/>
      <c r="CQ2119" s="90"/>
      <c r="CR2119" s="90"/>
      <c r="CS2119" s="90"/>
      <c r="CT2119" s="90"/>
      <c r="CU2119" s="91"/>
      <c r="CV2119" s="92"/>
    </row>
    <row r="2120" spans="1:100" s="87" customFormat="1" ht="14.45" customHeight="1" outlineLevel="3" thickBot="1">
      <c r="A2120" s="93">
        <f t="shared" si="32"/>
        <v>2119</v>
      </c>
      <c r="B2120" s="94"/>
      <c r="C2120" s="98"/>
      <c r="F2120" s="102" t="s">
        <v>3386</v>
      </c>
      <c r="BA2120" s="88"/>
      <c r="BB2120" s="89"/>
      <c r="BC2120" s="97" t="s">
        <v>3387</v>
      </c>
      <c r="BD2120" s="90"/>
      <c r="BE2120" s="90"/>
      <c r="BF2120" s="90"/>
      <c r="BG2120" s="90"/>
      <c r="BH2120" s="90"/>
      <c r="BI2120" s="90"/>
      <c r="BJ2120" s="90"/>
      <c r="BK2120" s="90"/>
      <c r="BL2120" s="90"/>
      <c r="BM2120" s="90"/>
      <c r="BN2120" s="90"/>
      <c r="BO2120" s="90"/>
      <c r="BP2120" s="90"/>
      <c r="BQ2120" s="90"/>
      <c r="BR2120" s="90"/>
      <c r="BS2120" s="90"/>
      <c r="BT2120" s="90"/>
      <c r="BU2120" s="90"/>
      <c r="BV2120" s="90"/>
      <c r="BW2120" s="90"/>
      <c r="BX2120" s="90"/>
      <c r="BY2120" s="90"/>
      <c r="BZ2120" s="90"/>
      <c r="CA2120" s="90"/>
      <c r="CB2120" s="90"/>
      <c r="CC2120" s="90"/>
      <c r="CD2120" s="90"/>
      <c r="CE2120" s="90"/>
      <c r="CF2120" s="90"/>
      <c r="CG2120" s="90"/>
      <c r="CH2120" s="90"/>
      <c r="CI2120" s="90"/>
      <c r="CJ2120" s="90"/>
      <c r="CK2120" s="90"/>
      <c r="CL2120" s="90"/>
      <c r="CM2120" s="90"/>
      <c r="CN2120" s="90"/>
      <c r="CO2120" s="90"/>
      <c r="CP2120" s="90"/>
      <c r="CQ2120" s="90"/>
      <c r="CR2120" s="90"/>
      <c r="CS2120" s="90"/>
      <c r="CT2120" s="90"/>
      <c r="CU2120" s="91"/>
      <c r="CV2120" s="92"/>
    </row>
    <row r="2121" spans="1:100" s="87" customFormat="1" ht="14.45" customHeight="1" outlineLevel="4" thickBot="1">
      <c r="A2121" s="93">
        <f t="shared" si="32"/>
        <v>2120</v>
      </c>
      <c r="B2121" s="94"/>
      <c r="C2121" s="98"/>
      <c r="G2121" s="87" t="s">
        <v>3388</v>
      </c>
      <c r="BA2121" s="88"/>
      <c r="BB2121" s="89"/>
      <c r="BC2121" s="90"/>
      <c r="BD2121" s="90"/>
      <c r="BE2121" s="90"/>
      <c r="BF2121" s="90"/>
      <c r="BG2121" s="90"/>
      <c r="BH2121" s="90"/>
      <c r="BI2121" s="90"/>
      <c r="BJ2121" s="90"/>
      <c r="BK2121" s="90"/>
      <c r="BL2121" s="90"/>
      <c r="BM2121" s="90"/>
      <c r="BN2121" s="90"/>
      <c r="BO2121" s="90"/>
      <c r="BP2121" s="90"/>
      <c r="BQ2121" s="90"/>
      <c r="BR2121" s="90"/>
      <c r="BS2121" s="90"/>
      <c r="BT2121" s="90"/>
      <c r="BU2121" s="90"/>
      <c r="BV2121" s="90"/>
      <c r="BW2121" s="90"/>
      <c r="BX2121" s="90"/>
      <c r="BY2121" s="90"/>
      <c r="BZ2121" s="90"/>
      <c r="CA2121" s="90"/>
      <c r="CB2121" s="90"/>
      <c r="CC2121" s="90"/>
      <c r="CD2121" s="90"/>
      <c r="CE2121" s="90"/>
      <c r="CF2121" s="90"/>
      <c r="CG2121" s="90"/>
      <c r="CH2121" s="90"/>
      <c r="CI2121" s="90"/>
      <c r="CJ2121" s="90"/>
      <c r="CK2121" s="90"/>
      <c r="CL2121" s="90"/>
      <c r="CM2121" s="90"/>
      <c r="CN2121" s="90"/>
      <c r="CO2121" s="90"/>
      <c r="CP2121" s="90"/>
      <c r="CQ2121" s="90"/>
      <c r="CR2121" s="90"/>
      <c r="CS2121" s="90"/>
      <c r="CT2121" s="90"/>
      <c r="CU2121" s="91"/>
      <c r="CV2121" s="92"/>
    </row>
    <row r="2122" spans="1:100" s="87" customFormat="1" ht="14.45" customHeight="1" outlineLevel="4" thickBot="1">
      <c r="A2122" s="93">
        <f t="shared" si="32"/>
        <v>2121</v>
      </c>
      <c r="B2122" s="94"/>
      <c r="C2122" s="98"/>
      <c r="G2122" s="103" t="s">
        <v>3389</v>
      </c>
      <c r="BA2122" s="88"/>
      <c r="BB2122" s="89"/>
      <c r="BC2122" s="90"/>
      <c r="BD2122" s="90"/>
      <c r="BE2122" s="90"/>
      <c r="BF2122" s="90"/>
      <c r="BG2122" s="90"/>
      <c r="BH2122" s="90"/>
      <c r="BI2122" s="90"/>
      <c r="BJ2122" s="90"/>
      <c r="BK2122" s="90"/>
      <c r="BL2122" s="90"/>
      <c r="BM2122" s="90"/>
      <c r="BN2122" s="90"/>
      <c r="BO2122" s="90"/>
      <c r="BP2122" s="90"/>
      <c r="BQ2122" s="90"/>
      <c r="BR2122" s="90"/>
      <c r="BS2122" s="90"/>
      <c r="BT2122" s="90"/>
      <c r="BU2122" s="90"/>
      <c r="BV2122" s="90"/>
      <c r="BW2122" s="90"/>
      <c r="BX2122" s="90"/>
      <c r="BY2122" s="90"/>
      <c r="BZ2122" s="90"/>
      <c r="CA2122" s="90"/>
      <c r="CB2122" s="90"/>
      <c r="CC2122" s="90"/>
      <c r="CD2122" s="90"/>
      <c r="CE2122" s="90"/>
      <c r="CF2122" s="90"/>
      <c r="CG2122" s="90"/>
      <c r="CH2122" s="90"/>
      <c r="CI2122" s="90"/>
      <c r="CJ2122" s="90"/>
      <c r="CK2122" s="90"/>
      <c r="CL2122" s="90"/>
      <c r="CM2122" s="90"/>
      <c r="CN2122" s="90"/>
      <c r="CO2122" s="90"/>
      <c r="CP2122" s="90"/>
      <c r="CQ2122" s="90"/>
      <c r="CR2122" s="90"/>
      <c r="CS2122" s="90"/>
      <c r="CT2122" s="90"/>
      <c r="CU2122" s="91"/>
      <c r="CV2122" s="92"/>
    </row>
    <row r="2123" spans="1:100" s="87" customFormat="1" ht="14.45" customHeight="1" outlineLevel="4" thickBot="1">
      <c r="A2123" s="93">
        <f t="shared" si="32"/>
        <v>2122</v>
      </c>
      <c r="B2123" s="94"/>
      <c r="C2123" s="98"/>
      <c r="H2123" s="87" t="s">
        <v>3390</v>
      </c>
      <c r="X2123" s="106"/>
      <c r="Y2123" s="106"/>
      <c r="AH2123" s="106"/>
      <c r="AI2123" s="106"/>
      <c r="BA2123" s="88"/>
      <c r="BB2123" s="89"/>
      <c r="BC2123" s="90"/>
      <c r="BD2123" s="90"/>
      <c r="BE2123" s="90"/>
      <c r="BF2123" s="90"/>
      <c r="BG2123" s="90"/>
      <c r="BH2123" s="90"/>
      <c r="BI2123" s="90"/>
      <c r="BJ2123" s="90"/>
      <c r="BK2123" s="90"/>
      <c r="BL2123" s="90"/>
      <c r="BM2123" s="90"/>
      <c r="BN2123" s="90"/>
      <c r="BO2123" s="90"/>
      <c r="BP2123" s="90"/>
      <c r="BQ2123" s="90"/>
      <c r="BR2123" s="90"/>
      <c r="BS2123" s="90"/>
      <c r="BT2123" s="90"/>
      <c r="BU2123" s="90"/>
      <c r="BV2123" s="90"/>
      <c r="BW2123" s="90"/>
      <c r="BX2123" s="90"/>
      <c r="BY2123" s="90"/>
      <c r="BZ2123" s="90"/>
      <c r="CA2123" s="90"/>
      <c r="CB2123" s="90"/>
      <c r="CC2123" s="90"/>
      <c r="CD2123" s="90"/>
      <c r="CE2123" s="90"/>
      <c r="CF2123" s="90"/>
      <c r="CG2123" s="90"/>
      <c r="CH2123" s="90"/>
      <c r="CI2123" s="90"/>
      <c r="CJ2123" s="90"/>
      <c r="CK2123" s="90"/>
      <c r="CL2123" s="90"/>
      <c r="CM2123" s="90"/>
      <c r="CN2123" s="90"/>
      <c r="CO2123" s="90"/>
      <c r="CP2123" s="90"/>
      <c r="CQ2123" s="90"/>
      <c r="CR2123" s="90"/>
      <c r="CS2123" s="90"/>
      <c r="CT2123" s="90"/>
      <c r="CU2123" s="91"/>
      <c r="CV2123" s="92"/>
    </row>
    <row r="2124" spans="1:100" s="87" customFormat="1" ht="14.45" customHeight="1" outlineLevel="4" thickBot="1">
      <c r="A2124" s="93">
        <f t="shared" si="32"/>
        <v>2123</v>
      </c>
      <c r="B2124" s="94"/>
      <c r="C2124" s="98"/>
      <c r="H2124" s="87" t="s">
        <v>3391</v>
      </c>
      <c r="BA2124" s="88"/>
      <c r="BB2124" s="89"/>
      <c r="BC2124" s="90"/>
      <c r="BD2124" s="90"/>
      <c r="BE2124" s="90"/>
      <c r="BF2124" s="90"/>
      <c r="BG2124" s="90"/>
      <c r="BH2124" s="90"/>
      <c r="BI2124" s="90"/>
      <c r="BJ2124" s="90"/>
      <c r="BK2124" s="90"/>
      <c r="BL2124" s="90"/>
      <c r="BM2124" s="90"/>
      <c r="BN2124" s="90"/>
      <c r="BO2124" s="90"/>
      <c r="BP2124" s="90"/>
      <c r="BQ2124" s="90"/>
      <c r="BR2124" s="90"/>
      <c r="BS2124" s="90"/>
      <c r="BT2124" s="90"/>
      <c r="BU2124" s="90"/>
      <c r="BV2124" s="90"/>
      <c r="BW2124" s="90"/>
      <c r="BX2124" s="90"/>
      <c r="BY2124" s="90"/>
      <c r="BZ2124" s="90"/>
      <c r="CA2124" s="90"/>
      <c r="CB2124" s="90"/>
      <c r="CC2124" s="90"/>
      <c r="CD2124" s="90"/>
      <c r="CE2124" s="90"/>
      <c r="CF2124" s="90"/>
      <c r="CG2124" s="90"/>
      <c r="CH2124" s="90"/>
      <c r="CI2124" s="90"/>
      <c r="CJ2124" s="90"/>
      <c r="CK2124" s="90"/>
      <c r="CL2124" s="90"/>
      <c r="CM2124" s="90"/>
      <c r="CN2124" s="90"/>
      <c r="CO2124" s="90"/>
      <c r="CP2124" s="90"/>
      <c r="CQ2124" s="90"/>
      <c r="CR2124" s="90"/>
      <c r="CS2124" s="90"/>
      <c r="CT2124" s="90"/>
      <c r="CU2124" s="91"/>
      <c r="CV2124" s="92"/>
    </row>
    <row r="2125" spans="1:100" s="87" customFormat="1" ht="14.45" customHeight="1" outlineLevel="4" thickBot="1">
      <c r="A2125" s="93">
        <f t="shared" si="32"/>
        <v>2124</v>
      </c>
      <c r="B2125" s="94"/>
      <c r="C2125" s="98"/>
      <c r="G2125" s="103" t="s">
        <v>3392</v>
      </c>
      <c r="BA2125" s="88"/>
      <c r="BB2125" s="89"/>
      <c r="BC2125" s="90"/>
      <c r="BD2125" s="90"/>
      <c r="BE2125" s="90"/>
      <c r="BF2125" s="90"/>
      <c r="BG2125" s="90"/>
      <c r="BH2125" s="90"/>
      <c r="BI2125" s="90"/>
      <c r="BJ2125" s="90"/>
      <c r="BK2125" s="90"/>
      <c r="BL2125" s="90"/>
      <c r="BM2125" s="90"/>
      <c r="BN2125" s="90"/>
      <c r="BO2125" s="90"/>
      <c r="BP2125" s="90"/>
      <c r="BQ2125" s="90"/>
      <c r="BR2125" s="90"/>
      <c r="BS2125" s="90"/>
      <c r="BT2125" s="90"/>
      <c r="BU2125" s="90"/>
      <c r="BV2125" s="90"/>
      <c r="BW2125" s="90"/>
      <c r="BX2125" s="90"/>
      <c r="BY2125" s="90"/>
      <c r="BZ2125" s="90"/>
      <c r="CA2125" s="90"/>
      <c r="CB2125" s="90"/>
      <c r="CC2125" s="90"/>
      <c r="CD2125" s="90"/>
      <c r="CE2125" s="90"/>
      <c r="CF2125" s="90"/>
      <c r="CG2125" s="90"/>
      <c r="CH2125" s="90"/>
      <c r="CI2125" s="90"/>
      <c r="CJ2125" s="90"/>
      <c r="CK2125" s="90"/>
      <c r="CL2125" s="90"/>
      <c r="CM2125" s="90"/>
      <c r="CN2125" s="90"/>
      <c r="CO2125" s="90"/>
      <c r="CP2125" s="90"/>
      <c r="CQ2125" s="90"/>
      <c r="CR2125" s="90"/>
      <c r="CS2125" s="90"/>
      <c r="CT2125" s="90"/>
      <c r="CU2125" s="91"/>
      <c r="CV2125" s="92"/>
    </row>
    <row r="2126" spans="1:100" s="87" customFormat="1" ht="14.45" customHeight="1" outlineLevel="4" thickBot="1">
      <c r="A2126" s="93">
        <f t="shared" si="32"/>
        <v>2125</v>
      </c>
      <c r="B2126" s="94"/>
      <c r="C2126" s="98"/>
      <c r="H2126" s="87" t="s">
        <v>3393</v>
      </c>
      <c r="BA2126" s="88"/>
      <c r="BB2126" s="89"/>
      <c r="BC2126" s="90"/>
      <c r="BD2126" s="90"/>
      <c r="BE2126" s="90"/>
      <c r="BF2126" s="90"/>
      <c r="BG2126" s="90"/>
      <c r="BH2126" s="90"/>
      <c r="BI2126" s="90"/>
      <c r="BJ2126" s="90"/>
      <c r="BK2126" s="90"/>
      <c r="BL2126" s="90"/>
      <c r="BM2126" s="90"/>
      <c r="BN2126" s="90"/>
      <c r="BO2126" s="90"/>
      <c r="BP2126" s="90"/>
      <c r="BQ2126" s="90"/>
      <c r="BR2126" s="90"/>
      <c r="BS2126" s="90"/>
      <c r="BT2126" s="90"/>
      <c r="BU2126" s="90"/>
      <c r="BV2126" s="90"/>
      <c r="BW2126" s="90"/>
      <c r="BX2126" s="90"/>
      <c r="BY2126" s="90"/>
      <c r="BZ2126" s="90"/>
      <c r="CA2126" s="90"/>
      <c r="CB2126" s="90"/>
      <c r="CC2126" s="90"/>
      <c r="CD2126" s="90"/>
      <c r="CE2126" s="90"/>
      <c r="CF2126" s="90"/>
      <c r="CG2126" s="90"/>
      <c r="CH2126" s="90"/>
      <c r="CI2126" s="90"/>
      <c r="CJ2126" s="90"/>
      <c r="CK2126" s="90"/>
      <c r="CL2126" s="90"/>
      <c r="CM2126" s="90"/>
      <c r="CN2126" s="90"/>
      <c r="CO2126" s="90"/>
      <c r="CP2126" s="90"/>
      <c r="CQ2126" s="90"/>
      <c r="CR2126" s="90"/>
      <c r="CS2126" s="90"/>
      <c r="CT2126" s="90"/>
      <c r="CU2126" s="91"/>
      <c r="CV2126" s="92"/>
    </row>
    <row r="2127" spans="1:100" s="87" customFormat="1" ht="14.45" customHeight="1" outlineLevel="4" thickBot="1">
      <c r="A2127" s="93">
        <f t="shared" si="32"/>
        <v>2126</v>
      </c>
      <c r="B2127" s="94"/>
      <c r="C2127" s="98"/>
      <c r="H2127" s="105" t="s">
        <v>3394</v>
      </c>
      <c r="BA2127" s="88"/>
      <c r="BB2127" s="89"/>
      <c r="BC2127" s="90"/>
      <c r="BD2127" s="90"/>
      <c r="BE2127" s="90"/>
      <c r="BF2127" s="90"/>
      <c r="BG2127" s="90"/>
      <c r="BH2127" s="90"/>
      <c r="BI2127" s="90"/>
      <c r="BJ2127" s="90"/>
      <c r="BK2127" s="90"/>
      <c r="BL2127" s="90"/>
      <c r="BM2127" s="90"/>
      <c r="BN2127" s="90"/>
      <c r="BO2127" s="90"/>
      <c r="BP2127" s="90"/>
      <c r="BQ2127" s="90"/>
      <c r="BR2127" s="90"/>
      <c r="BS2127" s="90"/>
      <c r="BT2127" s="90"/>
      <c r="BU2127" s="90"/>
      <c r="BV2127" s="90"/>
      <c r="BW2127" s="90"/>
      <c r="BX2127" s="90"/>
      <c r="BY2127" s="90"/>
      <c r="BZ2127" s="90"/>
      <c r="CA2127" s="90"/>
      <c r="CB2127" s="90"/>
      <c r="CC2127" s="90"/>
      <c r="CD2127" s="90"/>
      <c r="CE2127" s="90"/>
      <c r="CF2127" s="90"/>
      <c r="CG2127" s="90"/>
      <c r="CH2127" s="90"/>
      <c r="CI2127" s="90"/>
      <c r="CJ2127" s="90"/>
      <c r="CK2127" s="90"/>
      <c r="CL2127" s="90"/>
      <c r="CM2127" s="90"/>
      <c r="CN2127" s="90"/>
      <c r="CO2127" s="90"/>
      <c r="CP2127" s="90"/>
      <c r="CQ2127" s="90"/>
      <c r="CR2127" s="90"/>
      <c r="CS2127" s="90"/>
      <c r="CT2127" s="90"/>
      <c r="CU2127" s="91"/>
      <c r="CV2127" s="92"/>
    </row>
    <row r="2128" spans="1:100" s="87" customFormat="1" ht="14.45" customHeight="1" outlineLevel="3" thickBot="1">
      <c r="A2128" s="93">
        <f t="shared" si="32"/>
        <v>2127</v>
      </c>
      <c r="B2128" s="94"/>
      <c r="C2128" s="98"/>
      <c r="F2128" s="102" t="s">
        <v>3395</v>
      </c>
      <c r="BA2128" s="88"/>
      <c r="BB2128" s="89"/>
      <c r="BC2128" s="97" t="s">
        <v>3396</v>
      </c>
      <c r="BD2128" s="90"/>
      <c r="BE2128" s="90"/>
      <c r="BF2128" s="90"/>
      <c r="BG2128" s="90"/>
      <c r="BH2128" s="90"/>
      <c r="BI2128" s="90"/>
      <c r="BJ2128" s="90"/>
      <c r="BK2128" s="90"/>
      <c r="BL2128" s="90"/>
      <c r="BM2128" s="90"/>
      <c r="BN2128" s="90"/>
      <c r="BO2128" s="90"/>
      <c r="BP2128" s="90"/>
      <c r="BQ2128" s="90"/>
      <c r="BR2128" s="90"/>
      <c r="BS2128" s="90"/>
      <c r="BT2128" s="90"/>
      <c r="BU2128" s="90"/>
      <c r="BV2128" s="90"/>
      <c r="BW2128" s="90"/>
      <c r="BX2128" s="90"/>
      <c r="BY2128" s="90"/>
      <c r="BZ2128" s="90"/>
      <c r="CA2128" s="90"/>
      <c r="CB2128" s="90"/>
      <c r="CC2128" s="90"/>
      <c r="CD2128" s="90"/>
      <c r="CE2128" s="90"/>
      <c r="CF2128" s="90"/>
      <c r="CG2128" s="90"/>
      <c r="CH2128" s="90"/>
      <c r="CI2128" s="90"/>
      <c r="CJ2128" s="90"/>
      <c r="CK2128" s="90"/>
      <c r="CL2128" s="90"/>
      <c r="CM2128" s="90"/>
      <c r="CN2128" s="90"/>
      <c r="CO2128" s="90"/>
      <c r="CP2128" s="90"/>
      <c r="CQ2128" s="90"/>
      <c r="CR2128" s="90"/>
      <c r="CS2128" s="90"/>
      <c r="CT2128" s="90"/>
      <c r="CU2128" s="91"/>
      <c r="CV2128" s="92"/>
    </row>
    <row r="2129" spans="1:100" s="87" customFormat="1" ht="14.45" customHeight="1" outlineLevel="4" thickBot="1">
      <c r="A2129" s="93">
        <f t="shared" si="32"/>
        <v>2128</v>
      </c>
      <c r="B2129" s="94"/>
      <c r="C2129" s="98"/>
      <c r="G2129" s="103" t="s">
        <v>3397</v>
      </c>
      <c r="BA2129" s="88"/>
      <c r="BB2129" s="89"/>
      <c r="BC2129" s="90"/>
      <c r="BD2129" s="90"/>
      <c r="BE2129" s="90"/>
      <c r="BF2129" s="90"/>
      <c r="BG2129" s="90"/>
      <c r="BH2129" s="90"/>
      <c r="BI2129" s="90"/>
      <c r="BJ2129" s="90"/>
      <c r="BK2129" s="90"/>
      <c r="BL2129" s="90"/>
      <c r="BM2129" s="90"/>
      <c r="BN2129" s="90"/>
      <c r="BO2129" s="90"/>
      <c r="BP2129" s="90"/>
      <c r="BQ2129" s="90"/>
      <c r="BR2129" s="90"/>
      <c r="BS2129" s="90"/>
      <c r="BT2129" s="90"/>
      <c r="BU2129" s="90"/>
      <c r="BV2129" s="90"/>
      <c r="BW2129" s="90"/>
      <c r="BX2129" s="90"/>
      <c r="BY2129" s="90"/>
      <c r="BZ2129" s="90"/>
      <c r="CA2129" s="90"/>
      <c r="CB2129" s="90"/>
      <c r="CC2129" s="90"/>
      <c r="CD2129" s="90"/>
      <c r="CE2129" s="90"/>
      <c r="CF2129" s="90"/>
      <c r="CG2129" s="90"/>
      <c r="CH2129" s="90"/>
      <c r="CI2129" s="90"/>
      <c r="CJ2129" s="90"/>
      <c r="CK2129" s="90"/>
      <c r="CL2129" s="90"/>
      <c r="CM2129" s="90"/>
      <c r="CN2129" s="90"/>
      <c r="CO2129" s="90"/>
      <c r="CP2129" s="90"/>
      <c r="CQ2129" s="90"/>
      <c r="CR2129" s="90"/>
      <c r="CS2129" s="90"/>
      <c r="CT2129" s="90"/>
      <c r="CU2129" s="91"/>
      <c r="CV2129" s="92"/>
    </row>
    <row r="2130" spans="1:100" s="87" customFormat="1" ht="14.45" customHeight="1" outlineLevel="4" thickBot="1">
      <c r="A2130" s="93">
        <f t="shared" ref="A2130:A2193" si="33">ROW()-1</f>
        <v>2129</v>
      </c>
      <c r="B2130" s="94"/>
      <c r="C2130" s="98"/>
      <c r="H2130" s="87" t="s">
        <v>3398</v>
      </c>
      <c r="BA2130" s="88"/>
      <c r="BB2130" s="89"/>
      <c r="BC2130" s="90"/>
      <c r="BD2130" s="90"/>
      <c r="BE2130" s="90"/>
      <c r="BF2130" s="90"/>
      <c r="BG2130" s="90"/>
      <c r="BH2130" s="90"/>
      <c r="BI2130" s="90"/>
      <c r="BJ2130" s="90"/>
      <c r="BK2130" s="90"/>
      <c r="BL2130" s="90"/>
      <c r="BM2130" s="90"/>
      <c r="BN2130" s="90"/>
      <c r="BO2130" s="90"/>
      <c r="BP2130" s="90"/>
      <c r="BQ2130" s="90"/>
      <c r="BR2130" s="90"/>
      <c r="BS2130" s="90"/>
      <c r="BT2130" s="90"/>
      <c r="BU2130" s="90"/>
      <c r="BV2130" s="90"/>
      <c r="BW2130" s="90"/>
      <c r="BX2130" s="90"/>
      <c r="BY2130" s="90"/>
      <c r="BZ2130" s="90"/>
      <c r="CA2130" s="90"/>
      <c r="CB2130" s="90"/>
      <c r="CC2130" s="90"/>
      <c r="CD2130" s="90"/>
      <c r="CE2130" s="90"/>
      <c r="CF2130" s="90"/>
      <c r="CG2130" s="90"/>
      <c r="CH2130" s="90"/>
      <c r="CI2130" s="90"/>
      <c r="CJ2130" s="90"/>
      <c r="CK2130" s="90"/>
      <c r="CL2130" s="90"/>
      <c r="CM2130" s="90"/>
      <c r="CN2130" s="90"/>
      <c r="CO2130" s="90"/>
      <c r="CP2130" s="90"/>
      <c r="CQ2130" s="90"/>
      <c r="CR2130" s="90"/>
      <c r="CS2130" s="90"/>
      <c r="CT2130" s="90"/>
      <c r="CU2130" s="91"/>
      <c r="CV2130" s="92"/>
    </row>
    <row r="2131" spans="1:100" s="87" customFormat="1" ht="14.45" customHeight="1" outlineLevel="4" thickBot="1">
      <c r="A2131" s="93">
        <f t="shared" si="33"/>
        <v>2130</v>
      </c>
      <c r="B2131" s="94"/>
      <c r="C2131" s="98"/>
      <c r="H2131" s="105" t="s">
        <v>3399</v>
      </c>
      <c r="BA2131" s="88"/>
      <c r="BB2131" s="89"/>
      <c r="BC2131" s="90"/>
      <c r="BD2131" s="90"/>
      <c r="BE2131" s="90"/>
      <c r="BF2131" s="90"/>
      <c r="BG2131" s="90"/>
      <c r="BH2131" s="90"/>
      <c r="BI2131" s="90"/>
      <c r="BJ2131" s="90"/>
      <c r="BK2131" s="90"/>
      <c r="BL2131" s="90"/>
      <c r="BM2131" s="90"/>
      <c r="BN2131" s="90"/>
      <c r="BO2131" s="90"/>
      <c r="BP2131" s="90"/>
      <c r="BQ2131" s="90"/>
      <c r="BR2131" s="90"/>
      <c r="BS2131" s="90"/>
      <c r="BT2131" s="90"/>
      <c r="BU2131" s="90"/>
      <c r="BV2131" s="90"/>
      <c r="BW2131" s="90"/>
      <c r="BX2131" s="90"/>
      <c r="BY2131" s="90"/>
      <c r="BZ2131" s="90"/>
      <c r="CA2131" s="90"/>
      <c r="CB2131" s="90"/>
      <c r="CC2131" s="90"/>
      <c r="CD2131" s="90"/>
      <c r="CE2131" s="90"/>
      <c r="CF2131" s="90"/>
      <c r="CG2131" s="90"/>
      <c r="CH2131" s="90"/>
      <c r="CI2131" s="90"/>
      <c r="CJ2131" s="90"/>
      <c r="CK2131" s="90"/>
      <c r="CL2131" s="90"/>
      <c r="CM2131" s="90"/>
      <c r="CN2131" s="90"/>
      <c r="CO2131" s="90"/>
      <c r="CP2131" s="90"/>
      <c r="CQ2131" s="90"/>
      <c r="CR2131" s="90"/>
      <c r="CS2131" s="90"/>
      <c r="CT2131" s="90"/>
      <c r="CU2131" s="91"/>
      <c r="CV2131" s="92"/>
    </row>
    <row r="2132" spans="1:100" s="87" customFormat="1" ht="14.45" customHeight="1" outlineLevel="4" thickBot="1">
      <c r="A2132" s="93">
        <f t="shared" si="33"/>
        <v>2131</v>
      </c>
      <c r="B2132" s="94"/>
      <c r="C2132" s="98"/>
      <c r="G2132" s="103" t="s">
        <v>3400</v>
      </c>
      <c r="BA2132" s="88"/>
      <c r="BB2132" s="89"/>
      <c r="BC2132" s="90"/>
      <c r="BD2132" s="90"/>
      <c r="BE2132" s="90"/>
      <c r="BF2132" s="90"/>
      <c r="BG2132" s="90"/>
      <c r="BH2132" s="90"/>
      <c r="BI2132" s="90"/>
      <c r="BJ2132" s="90"/>
      <c r="BK2132" s="90"/>
      <c r="BL2132" s="90"/>
      <c r="BM2132" s="90"/>
      <c r="BN2132" s="90"/>
      <c r="BO2132" s="90"/>
      <c r="BP2132" s="90"/>
      <c r="BQ2132" s="90"/>
      <c r="BR2132" s="90"/>
      <c r="BS2132" s="90"/>
      <c r="BT2132" s="90"/>
      <c r="BU2132" s="90"/>
      <c r="BV2132" s="90"/>
      <c r="BW2132" s="90"/>
      <c r="BX2132" s="90"/>
      <c r="BY2132" s="90"/>
      <c r="BZ2132" s="90"/>
      <c r="CA2132" s="90"/>
      <c r="CB2132" s="90"/>
      <c r="CC2132" s="90"/>
      <c r="CD2132" s="90"/>
      <c r="CE2132" s="90"/>
      <c r="CF2132" s="90"/>
      <c r="CG2132" s="90"/>
      <c r="CH2132" s="90"/>
      <c r="CI2132" s="90"/>
      <c r="CJ2132" s="90"/>
      <c r="CK2132" s="90"/>
      <c r="CL2132" s="90"/>
      <c r="CM2132" s="90"/>
      <c r="CN2132" s="90"/>
      <c r="CO2132" s="90"/>
      <c r="CP2132" s="90"/>
      <c r="CQ2132" s="90"/>
      <c r="CR2132" s="90"/>
      <c r="CS2132" s="90"/>
      <c r="CT2132" s="90"/>
      <c r="CU2132" s="91"/>
      <c r="CV2132" s="92"/>
    </row>
    <row r="2133" spans="1:100" s="87" customFormat="1" ht="14.45" customHeight="1" outlineLevel="4" thickBot="1">
      <c r="A2133" s="93">
        <f t="shared" si="33"/>
        <v>2132</v>
      </c>
      <c r="B2133" s="94"/>
      <c r="C2133" s="98"/>
      <c r="H2133" s="107" t="s">
        <v>3401</v>
      </c>
      <c r="BA2133" s="88"/>
      <c r="BB2133" s="89"/>
      <c r="BC2133" s="90"/>
      <c r="BD2133" s="90"/>
      <c r="BE2133" s="90"/>
      <c r="BF2133" s="90"/>
      <c r="BG2133" s="90"/>
      <c r="BH2133" s="90"/>
      <c r="BI2133" s="90"/>
      <c r="BJ2133" s="90"/>
      <c r="BK2133" s="90"/>
      <c r="BL2133" s="90"/>
      <c r="BM2133" s="90"/>
      <c r="BN2133" s="90"/>
      <c r="BO2133" s="90"/>
      <c r="BP2133" s="90"/>
      <c r="BQ2133" s="90"/>
      <c r="BR2133" s="90"/>
      <c r="BS2133" s="90"/>
      <c r="BT2133" s="90"/>
      <c r="BU2133" s="90"/>
      <c r="BV2133" s="90"/>
      <c r="BW2133" s="90"/>
      <c r="BX2133" s="90"/>
      <c r="BY2133" s="90"/>
      <c r="BZ2133" s="90"/>
      <c r="CA2133" s="90"/>
      <c r="CB2133" s="90"/>
      <c r="CC2133" s="90"/>
      <c r="CD2133" s="90"/>
      <c r="CE2133" s="90"/>
      <c r="CF2133" s="90"/>
      <c r="CG2133" s="90"/>
      <c r="CH2133" s="90"/>
      <c r="CI2133" s="90"/>
      <c r="CJ2133" s="90"/>
      <c r="CK2133" s="90"/>
      <c r="CL2133" s="90"/>
      <c r="CM2133" s="90"/>
      <c r="CN2133" s="90"/>
      <c r="CO2133" s="90"/>
      <c r="CP2133" s="90"/>
      <c r="CQ2133" s="90"/>
      <c r="CR2133" s="90"/>
      <c r="CS2133" s="90"/>
      <c r="CT2133" s="90"/>
      <c r="CU2133" s="91"/>
      <c r="CV2133" s="92"/>
    </row>
    <row r="2134" spans="1:100" s="87" customFormat="1" ht="14.45" customHeight="1" outlineLevel="4" thickBot="1">
      <c r="A2134" s="93">
        <f t="shared" si="33"/>
        <v>2133</v>
      </c>
      <c r="B2134" s="94"/>
      <c r="C2134" s="98"/>
      <c r="I2134" s="87" t="s">
        <v>3402</v>
      </c>
      <c r="BA2134" s="88"/>
      <c r="BB2134" s="89"/>
      <c r="BC2134" s="90"/>
      <c r="BD2134" s="90"/>
      <c r="BE2134" s="90"/>
      <c r="BF2134" s="90"/>
      <c r="BG2134" s="90"/>
      <c r="BH2134" s="90"/>
      <c r="BI2134" s="90"/>
      <c r="BJ2134" s="90"/>
      <c r="BK2134" s="90"/>
      <c r="BL2134" s="90"/>
      <c r="BM2134" s="90"/>
      <c r="BN2134" s="90"/>
      <c r="BO2134" s="90"/>
      <c r="BP2134" s="90"/>
      <c r="BQ2134" s="90"/>
      <c r="BR2134" s="90"/>
      <c r="BS2134" s="90"/>
      <c r="BT2134" s="90"/>
      <c r="BU2134" s="90"/>
      <c r="BV2134" s="90"/>
      <c r="BW2134" s="90"/>
      <c r="BX2134" s="90"/>
      <c r="BY2134" s="90"/>
      <c r="BZ2134" s="90"/>
      <c r="CA2134" s="90"/>
      <c r="CB2134" s="90"/>
      <c r="CC2134" s="90"/>
      <c r="CD2134" s="90"/>
      <c r="CE2134" s="90"/>
      <c r="CF2134" s="90"/>
      <c r="CG2134" s="90"/>
      <c r="CH2134" s="90"/>
      <c r="CI2134" s="90"/>
      <c r="CJ2134" s="90"/>
      <c r="CK2134" s="90"/>
      <c r="CL2134" s="90"/>
      <c r="CM2134" s="90"/>
      <c r="CN2134" s="90"/>
      <c r="CO2134" s="90"/>
      <c r="CP2134" s="90"/>
      <c r="CQ2134" s="90"/>
      <c r="CR2134" s="90"/>
      <c r="CS2134" s="90"/>
      <c r="CT2134" s="90"/>
      <c r="CU2134" s="91"/>
      <c r="CV2134" s="92"/>
    </row>
    <row r="2135" spans="1:100" s="87" customFormat="1" ht="14.45" customHeight="1" outlineLevel="4" thickBot="1">
      <c r="A2135" s="93">
        <f t="shared" si="33"/>
        <v>2134</v>
      </c>
      <c r="B2135" s="94"/>
      <c r="C2135" s="98"/>
      <c r="I2135" s="87" t="s">
        <v>3403</v>
      </c>
      <c r="BA2135" s="88"/>
      <c r="BB2135" s="89"/>
      <c r="BC2135" s="90"/>
      <c r="BD2135" s="90"/>
      <c r="BE2135" s="90"/>
      <c r="BF2135" s="90"/>
      <c r="BG2135" s="90"/>
      <c r="BH2135" s="90"/>
      <c r="BI2135" s="90"/>
      <c r="BJ2135" s="90"/>
      <c r="BK2135" s="90"/>
      <c r="BL2135" s="90"/>
      <c r="BM2135" s="90"/>
      <c r="BN2135" s="90"/>
      <c r="BO2135" s="90"/>
      <c r="BP2135" s="90"/>
      <c r="BQ2135" s="90"/>
      <c r="BR2135" s="90"/>
      <c r="BS2135" s="90"/>
      <c r="BT2135" s="90"/>
      <c r="BU2135" s="90"/>
      <c r="BV2135" s="90"/>
      <c r="BW2135" s="90"/>
      <c r="BX2135" s="90"/>
      <c r="BY2135" s="90"/>
      <c r="BZ2135" s="90"/>
      <c r="CA2135" s="90"/>
      <c r="CB2135" s="90"/>
      <c r="CC2135" s="90"/>
      <c r="CD2135" s="90"/>
      <c r="CE2135" s="90"/>
      <c r="CF2135" s="90"/>
      <c r="CG2135" s="90"/>
      <c r="CH2135" s="90"/>
      <c r="CI2135" s="90"/>
      <c r="CJ2135" s="90"/>
      <c r="CK2135" s="90"/>
      <c r="CL2135" s="90"/>
      <c r="CM2135" s="90"/>
      <c r="CN2135" s="90"/>
      <c r="CO2135" s="90"/>
      <c r="CP2135" s="90"/>
      <c r="CQ2135" s="90"/>
      <c r="CR2135" s="90"/>
      <c r="CS2135" s="90"/>
      <c r="CT2135" s="90"/>
      <c r="CU2135" s="91"/>
      <c r="CV2135" s="92"/>
    </row>
    <row r="2136" spans="1:100" s="87" customFormat="1" ht="14.45" customHeight="1" outlineLevel="4" thickBot="1">
      <c r="A2136" s="93">
        <f t="shared" si="33"/>
        <v>2135</v>
      </c>
      <c r="B2136" s="94"/>
      <c r="C2136" s="98"/>
      <c r="I2136" s="87" t="s">
        <v>3404</v>
      </c>
      <c r="BA2136" s="88"/>
      <c r="BB2136" s="89"/>
      <c r="BC2136" s="90"/>
      <c r="BD2136" s="90"/>
      <c r="BE2136" s="90"/>
      <c r="BF2136" s="90"/>
      <c r="BG2136" s="90"/>
      <c r="BH2136" s="90"/>
      <c r="BI2136" s="90"/>
      <c r="BJ2136" s="90"/>
      <c r="BK2136" s="90"/>
      <c r="BL2136" s="90"/>
      <c r="BM2136" s="90"/>
      <c r="BN2136" s="90"/>
      <c r="BO2136" s="90"/>
      <c r="BP2136" s="90"/>
      <c r="BQ2136" s="90"/>
      <c r="BR2136" s="90"/>
      <c r="BS2136" s="90"/>
      <c r="BT2136" s="90"/>
      <c r="BU2136" s="90"/>
      <c r="BV2136" s="90"/>
      <c r="BW2136" s="90"/>
      <c r="BX2136" s="90"/>
      <c r="BY2136" s="90"/>
      <c r="BZ2136" s="90"/>
      <c r="CA2136" s="90"/>
      <c r="CB2136" s="90"/>
      <c r="CC2136" s="90"/>
      <c r="CD2136" s="90"/>
      <c r="CE2136" s="90"/>
      <c r="CF2136" s="90"/>
      <c r="CG2136" s="90"/>
      <c r="CH2136" s="90"/>
      <c r="CI2136" s="90"/>
      <c r="CJ2136" s="90"/>
      <c r="CK2136" s="90"/>
      <c r="CL2136" s="90"/>
      <c r="CM2136" s="90"/>
      <c r="CN2136" s="90"/>
      <c r="CO2136" s="90"/>
      <c r="CP2136" s="90"/>
      <c r="CQ2136" s="90"/>
      <c r="CR2136" s="90"/>
      <c r="CS2136" s="90"/>
      <c r="CT2136" s="90"/>
      <c r="CU2136" s="91"/>
      <c r="CV2136" s="92"/>
    </row>
    <row r="2137" spans="1:100" s="87" customFormat="1" ht="14.45" customHeight="1" outlineLevel="4" thickBot="1">
      <c r="A2137" s="93">
        <f t="shared" si="33"/>
        <v>2136</v>
      </c>
      <c r="B2137" s="94"/>
      <c r="C2137" s="98"/>
      <c r="H2137" s="107" t="s">
        <v>3405</v>
      </c>
      <c r="BA2137" s="88"/>
      <c r="BB2137" s="89"/>
      <c r="BC2137" s="90"/>
      <c r="BD2137" s="90"/>
      <c r="BE2137" s="90"/>
      <c r="BF2137" s="90"/>
      <c r="BG2137" s="90"/>
      <c r="BH2137" s="90"/>
      <c r="BI2137" s="90"/>
      <c r="BJ2137" s="90"/>
      <c r="BK2137" s="90"/>
      <c r="BL2137" s="90"/>
      <c r="BM2137" s="90"/>
      <c r="BN2137" s="90"/>
      <c r="BO2137" s="90"/>
      <c r="BP2137" s="90"/>
      <c r="BQ2137" s="90"/>
      <c r="BR2137" s="90"/>
      <c r="BS2137" s="90"/>
      <c r="BT2137" s="90"/>
      <c r="BU2137" s="90"/>
      <c r="BV2137" s="90"/>
      <c r="BW2137" s="90"/>
      <c r="BX2137" s="90"/>
      <c r="BY2137" s="90"/>
      <c r="BZ2137" s="90"/>
      <c r="CA2137" s="90"/>
      <c r="CB2137" s="90"/>
      <c r="CC2137" s="90"/>
      <c r="CD2137" s="90"/>
      <c r="CE2137" s="90"/>
      <c r="CF2137" s="90"/>
      <c r="CG2137" s="90"/>
      <c r="CH2137" s="90"/>
      <c r="CI2137" s="90"/>
      <c r="CJ2137" s="90"/>
      <c r="CK2137" s="90"/>
      <c r="CL2137" s="90"/>
      <c r="CM2137" s="90"/>
      <c r="CN2137" s="90"/>
      <c r="CO2137" s="90"/>
      <c r="CP2137" s="90"/>
      <c r="CQ2137" s="90"/>
      <c r="CR2137" s="90"/>
      <c r="CS2137" s="90"/>
      <c r="CT2137" s="90"/>
      <c r="CU2137" s="91"/>
      <c r="CV2137" s="92"/>
    </row>
    <row r="2138" spans="1:100" s="87" customFormat="1" ht="14.45" customHeight="1" outlineLevel="4" thickBot="1">
      <c r="A2138" s="93">
        <f t="shared" si="33"/>
        <v>2137</v>
      </c>
      <c r="B2138" s="94"/>
      <c r="C2138" s="98"/>
      <c r="I2138" s="87" t="s">
        <v>3406</v>
      </c>
      <c r="BA2138" s="88"/>
      <c r="BB2138" s="89"/>
      <c r="BC2138" s="90"/>
      <c r="BD2138" s="90"/>
      <c r="BE2138" s="90"/>
      <c r="BF2138" s="90"/>
      <c r="BG2138" s="90"/>
      <c r="BH2138" s="90"/>
      <c r="BI2138" s="90"/>
      <c r="BJ2138" s="90"/>
      <c r="BK2138" s="90"/>
      <c r="BL2138" s="90"/>
      <c r="BM2138" s="90"/>
      <c r="BN2138" s="90"/>
      <c r="BO2138" s="90"/>
      <c r="BP2138" s="90"/>
      <c r="BQ2138" s="90"/>
      <c r="BR2138" s="90"/>
      <c r="BS2138" s="90"/>
      <c r="BT2138" s="90"/>
      <c r="BU2138" s="90"/>
      <c r="BV2138" s="90"/>
      <c r="BW2138" s="90"/>
      <c r="BX2138" s="90"/>
      <c r="BY2138" s="90"/>
      <c r="BZ2138" s="90"/>
      <c r="CA2138" s="90"/>
      <c r="CB2138" s="90"/>
      <c r="CC2138" s="90"/>
      <c r="CD2138" s="90"/>
      <c r="CE2138" s="90"/>
      <c r="CF2138" s="90"/>
      <c r="CG2138" s="90"/>
      <c r="CH2138" s="90"/>
      <c r="CI2138" s="90"/>
      <c r="CJ2138" s="90"/>
      <c r="CK2138" s="90"/>
      <c r="CL2138" s="90"/>
      <c r="CM2138" s="90"/>
      <c r="CN2138" s="90"/>
      <c r="CO2138" s="90"/>
      <c r="CP2138" s="90"/>
      <c r="CQ2138" s="90"/>
      <c r="CR2138" s="90"/>
      <c r="CS2138" s="90"/>
      <c r="CT2138" s="90"/>
      <c r="CU2138" s="91"/>
      <c r="CV2138" s="92"/>
    </row>
    <row r="2139" spans="1:100" s="87" customFormat="1" ht="14.45" customHeight="1" outlineLevel="4" thickBot="1">
      <c r="A2139" s="93">
        <f t="shared" si="33"/>
        <v>2138</v>
      </c>
      <c r="B2139" s="94"/>
      <c r="C2139" s="98"/>
      <c r="I2139" s="87" t="s">
        <v>3407</v>
      </c>
      <c r="BA2139" s="88"/>
      <c r="BB2139" s="89"/>
      <c r="BC2139" s="90"/>
      <c r="BD2139" s="90"/>
      <c r="BE2139" s="90"/>
      <c r="BF2139" s="90"/>
      <c r="BG2139" s="90"/>
      <c r="BH2139" s="90"/>
      <c r="BI2139" s="90"/>
      <c r="BJ2139" s="90"/>
      <c r="BK2139" s="90"/>
      <c r="BL2139" s="90"/>
      <c r="BM2139" s="90"/>
      <c r="BN2139" s="90"/>
      <c r="BO2139" s="90"/>
      <c r="BP2139" s="90"/>
      <c r="BQ2139" s="90"/>
      <c r="BR2139" s="90"/>
      <c r="BS2139" s="90"/>
      <c r="BT2139" s="90"/>
      <c r="BU2139" s="90"/>
      <c r="BV2139" s="90"/>
      <c r="BW2139" s="90"/>
      <c r="BX2139" s="90"/>
      <c r="BY2139" s="90"/>
      <c r="BZ2139" s="90"/>
      <c r="CA2139" s="90"/>
      <c r="CB2139" s="90"/>
      <c r="CC2139" s="90"/>
      <c r="CD2139" s="90"/>
      <c r="CE2139" s="90"/>
      <c r="CF2139" s="90"/>
      <c r="CG2139" s="90"/>
      <c r="CH2139" s="90"/>
      <c r="CI2139" s="90"/>
      <c r="CJ2139" s="90"/>
      <c r="CK2139" s="90"/>
      <c r="CL2139" s="90"/>
      <c r="CM2139" s="90"/>
      <c r="CN2139" s="90"/>
      <c r="CO2139" s="90"/>
      <c r="CP2139" s="90"/>
      <c r="CQ2139" s="90"/>
      <c r="CR2139" s="90"/>
      <c r="CS2139" s="90"/>
      <c r="CT2139" s="90"/>
      <c r="CU2139" s="91"/>
      <c r="CV2139" s="92"/>
    </row>
    <row r="2140" spans="1:100" s="87" customFormat="1" ht="14.45" customHeight="1" outlineLevel="4" thickBot="1">
      <c r="A2140" s="93">
        <f t="shared" si="33"/>
        <v>2139</v>
      </c>
      <c r="B2140" s="94"/>
      <c r="C2140" s="98"/>
      <c r="I2140" s="87" t="s">
        <v>3408</v>
      </c>
      <c r="BA2140" s="88"/>
      <c r="BB2140" s="89"/>
      <c r="BC2140" s="90"/>
      <c r="BD2140" s="90"/>
      <c r="BE2140" s="90"/>
      <c r="BF2140" s="90"/>
      <c r="BG2140" s="90"/>
      <c r="BH2140" s="90"/>
      <c r="BI2140" s="90"/>
      <c r="BJ2140" s="90"/>
      <c r="BK2140" s="90"/>
      <c r="BL2140" s="90"/>
      <c r="BM2140" s="90"/>
      <c r="BN2140" s="90"/>
      <c r="BO2140" s="90"/>
      <c r="BP2140" s="90"/>
      <c r="BQ2140" s="90"/>
      <c r="BR2140" s="90"/>
      <c r="BS2140" s="90"/>
      <c r="BT2140" s="90"/>
      <c r="BU2140" s="90"/>
      <c r="BV2140" s="90"/>
      <c r="BW2140" s="90"/>
      <c r="BX2140" s="90"/>
      <c r="BY2140" s="90"/>
      <c r="BZ2140" s="90"/>
      <c r="CA2140" s="90"/>
      <c r="CB2140" s="90"/>
      <c r="CC2140" s="90"/>
      <c r="CD2140" s="90"/>
      <c r="CE2140" s="90"/>
      <c r="CF2140" s="90"/>
      <c r="CG2140" s="90"/>
      <c r="CH2140" s="90"/>
      <c r="CI2140" s="90"/>
      <c r="CJ2140" s="90"/>
      <c r="CK2140" s="90"/>
      <c r="CL2140" s="90"/>
      <c r="CM2140" s="90"/>
      <c r="CN2140" s="90"/>
      <c r="CO2140" s="90"/>
      <c r="CP2140" s="90"/>
      <c r="CQ2140" s="90"/>
      <c r="CR2140" s="90"/>
      <c r="CS2140" s="90"/>
      <c r="CT2140" s="90"/>
      <c r="CU2140" s="91"/>
      <c r="CV2140" s="92"/>
    </row>
    <row r="2141" spans="1:100" s="87" customFormat="1" ht="14.45" customHeight="1" outlineLevel="4" thickBot="1">
      <c r="A2141" s="93">
        <f t="shared" si="33"/>
        <v>2140</v>
      </c>
      <c r="B2141" s="94"/>
      <c r="C2141" s="98"/>
      <c r="H2141" s="107" t="s">
        <v>3409</v>
      </c>
      <c r="BA2141" s="88"/>
      <c r="BB2141" s="89"/>
      <c r="BC2141" s="90"/>
      <c r="BD2141" s="90"/>
      <c r="BE2141" s="90"/>
      <c r="BF2141" s="90"/>
      <c r="BG2141" s="90"/>
      <c r="BH2141" s="90"/>
      <c r="BI2141" s="90"/>
      <c r="BJ2141" s="90"/>
      <c r="BK2141" s="90"/>
      <c r="BL2141" s="90"/>
      <c r="BM2141" s="90"/>
      <c r="BN2141" s="90"/>
      <c r="BO2141" s="90"/>
      <c r="BP2141" s="90"/>
      <c r="BQ2141" s="90"/>
      <c r="BR2141" s="90"/>
      <c r="BS2141" s="90"/>
      <c r="BT2141" s="90"/>
      <c r="BU2141" s="90"/>
      <c r="BV2141" s="90"/>
      <c r="BW2141" s="90"/>
      <c r="BX2141" s="90"/>
      <c r="BY2141" s="90"/>
      <c r="BZ2141" s="90"/>
      <c r="CA2141" s="90"/>
      <c r="CB2141" s="90"/>
      <c r="CC2141" s="90"/>
      <c r="CD2141" s="90"/>
      <c r="CE2141" s="90"/>
      <c r="CF2141" s="90"/>
      <c r="CG2141" s="90"/>
      <c r="CH2141" s="90"/>
      <c r="CI2141" s="90"/>
      <c r="CJ2141" s="90"/>
      <c r="CK2141" s="90"/>
      <c r="CL2141" s="90"/>
      <c r="CM2141" s="90"/>
      <c r="CN2141" s="90"/>
      <c r="CO2141" s="90"/>
      <c r="CP2141" s="90"/>
      <c r="CQ2141" s="90"/>
      <c r="CR2141" s="90"/>
      <c r="CS2141" s="90"/>
      <c r="CT2141" s="90"/>
      <c r="CU2141" s="91"/>
      <c r="CV2141" s="92"/>
    </row>
    <row r="2142" spans="1:100" s="87" customFormat="1" ht="14.45" customHeight="1" outlineLevel="4" thickBot="1">
      <c r="A2142" s="93">
        <f t="shared" si="33"/>
        <v>2141</v>
      </c>
      <c r="B2142" s="94"/>
      <c r="C2142" s="98"/>
      <c r="I2142" s="87" t="s">
        <v>3410</v>
      </c>
      <c r="BA2142" s="88"/>
      <c r="BB2142" s="89"/>
      <c r="BC2142" s="90"/>
      <c r="BD2142" s="90"/>
      <c r="BE2142" s="90"/>
      <c r="BF2142" s="90"/>
      <c r="BG2142" s="90"/>
      <c r="BH2142" s="90"/>
      <c r="BI2142" s="90"/>
      <c r="BJ2142" s="90"/>
      <c r="BK2142" s="90"/>
      <c r="BL2142" s="90"/>
      <c r="BM2142" s="90"/>
      <c r="BN2142" s="90"/>
      <c r="BO2142" s="90"/>
      <c r="BP2142" s="90"/>
      <c r="BQ2142" s="90"/>
      <c r="BR2142" s="90"/>
      <c r="BS2142" s="90"/>
      <c r="BT2142" s="90"/>
      <c r="BU2142" s="90"/>
      <c r="BV2142" s="90"/>
      <c r="BW2142" s="90"/>
      <c r="BX2142" s="90"/>
      <c r="BY2142" s="90"/>
      <c r="BZ2142" s="90"/>
      <c r="CA2142" s="90"/>
      <c r="CB2142" s="90"/>
      <c r="CC2142" s="90"/>
      <c r="CD2142" s="90"/>
      <c r="CE2142" s="90"/>
      <c r="CF2142" s="90"/>
      <c r="CG2142" s="90"/>
      <c r="CH2142" s="90"/>
      <c r="CI2142" s="90"/>
      <c r="CJ2142" s="90"/>
      <c r="CK2142" s="90"/>
      <c r="CL2142" s="90"/>
      <c r="CM2142" s="90"/>
      <c r="CN2142" s="90"/>
      <c r="CO2142" s="90"/>
      <c r="CP2142" s="90"/>
      <c r="CQ2142" s="90"/>
      <c r="CR2142" s="90"/>
      <c r="CS2142" s="90"/>
      <c r="CT2142" s="90"/>
      <c r="CU2142" s="91"/>
      <c r="CV2142" s="92"/>
    </row>
    <row r="2143" spans="1:100" s="87" customFormat="1" ht="14.45" customHeight="1" outlineLevel="4" thickBot="1">
      <c r="A2143" s="93">
        <f t="shared" si="33"/>
        <v>2142</v>
      </c>
      <c r="B2143" s="94"/>
      <c r="C2143" s="98"/>
      <c r="I2143" s="87" t="s">
        <v>3411</v>
      </c>
      <c r="BA2143" s="88"/>
      <c r="BB2143" s="89"/>
      <c r="BC2143" s="90"/>
      <c r="BD2143" s="90"/>
      <c r="BE2143" s="90"/>
      <c r="BF2143" s="90"/>
      <c r="BG2143" s="90"/>
      <c r="BH2143" s="90"/>
      <c r="BI2143" s="90"/>
      <c r="BJ2143" s="90"/>
      <c r="BK2143" s="90"/>
      <c r="BL2143" s="90"/>
      <c r="BM2143" s="90"/>
      <c r="BN2143" s="90"/>
      <c r="BO2143" s="90"/>
      <c r="BP2143" s="90"/>
      <c r="BQ2143" s="90"/>
      <c r="BR2143" s="90"/>
      <c r="BS2143" s="90"/>
      <c r="BT2143" s="90"/>
      <c r="BU2143" s="90"/>
      <c r="BV2143" s="90"/>
      <c r="BW2143" s="90"/>
      <c r="BX2143" s="90"/>
      <c r="BY2143" s="90"/>
      <c r="BZ2143" s="90"/>
      <c r="CA2143" s="90"/>
      <c r="CB2143" s="90"/>
      <c r="CC2143" s="90"/>
      <c r="CD2143" s="90"/>
      <c r="CE2143" s="90"/>
      <c r="CF2143" s="90"/>
      <c r="CG2143" s="90"/>
      <c r="CH2143" s="90"/>
      <c r="CI2143" s="90"/>
      <c r="CJ2143" s="90"/>
      <c r="CK2143" s="90"/>
      <c r="CL2143" s="90"/>
      <c r="CM2143" s="90"/>
      <c r="CN2143" s="90"/>
      <c r="CO2143" s="90"/>
      <c r="CP2143" s="90"/>
      <c r="CQ2143" s="90"/>
      <c r="CR2143" s="90"/>
      <c r="CS2143" s="90"/>
      <c r="CT2143" s="90"/>
      <c r="CU2143" s="91"/>
      <c r="CV2143" s="92"/>
    </row>
    <row r="2144" spans="1:100" s="87" customFormat="1" ht="14.45" customHeight="1" outlineLevel="4" thickBot="1">
      <c r="A2144" s="93">
        <f t="shared" si="33"/>
        <v>2143</v>
      </c>
      <c r="B2144" s="94"/>
      <c r="C2144" s="98"/>
      <c r="I2144" s="110" t="s">
        <v>3412</v>
      </c>
      <c r="BA2144" s="88"/>
      <c r="BB2144" s="89"/>
      <c r="BC2144" s="90"/>
      <c r="BD2144" s="90"/>
      <c r="BE2144" s="90"/>
      <c r="BF2144" s="90"/>
      <c r="BG2144" s="90"/>
      <c r="BH2144" s="90"/>
      <c r="BI2144" s="90"/>
      <c r="BJ2144" s="90"/>
      <c r="BK2144" s="90"/>
      <c r="BL2144" s="90"/>
      <c r="BM2144" s="90"/>
      <c r="BN2144" s="90"/>
      <c r="BO2144" s="90"/>
      <c r="BP2144" s="90"/>
      <c r="BQ2144" s="90"/>
      <c r="BR2144" s="90"/>
      <c r="BS2144" s="90"/>
      <c r="BT2144" s="90"/>
      <c r="BU2144" s="90"/>
      <c r="BV2144" s="90"/>
      <c r="BW2144" s="90"/>
      <c r="BX2144" s="90"/>
      <c r="BY2144" s="90"/>
      <c r="BZ2144" s="90"/>
      <c r="CA2144" s="90"/>
      <c r="CB2144" s="90"/>
      <c r="CC2144" s="90"/>
      <c r="CD2144" s="90"/>
      <c r="CE2144" s="90"/>
      <c r="CF2144" s="90"/>
      <c r="CG2144" s="90"/>
      <c r="CH2144" s="90"/>
      <c r="CI2144" s="90"/>
      <c r="CJ2144" s="90"/>
      <c r="CK2144" s="90"/>
      <c r="CL2144" s="90"/>
      <c r="CM2144" s="90"/>
      <c r="CN2144" s="90"/>
      <c r="CO2144" s="90"/>
      <c r="CP2144" s="90"/>
      <c r="CQ2144" s="90"/>
      <c r="CR2144" s="90"/>
      <c r="CS2144" s="90"/>
      <c r="CT2144" s="90"/>
      <c r="CU2144" s="91"/>
      <c r="CV2144" s="92"/>
    </row>
    <row r="2145" spans="1:100" s="87" customFormat="1" ht="14.45" customHeight="1" outlineLevel="4" thickBot="1">
      <c r="A2145" s="93">
        <f t="shared" si="33"/>
        <v>2144</v>
      </c>
      <c r="B2145" s="94"/>
      <c r="C2145" s="98"/>
      <c r="I2145" s="87" t="s">
        <v>3413</v>
      </c>
      <c r="BA2145" s="88"/>
      <c r="BB2145" s="89"/>
      <c r="BC2145" s="90"/>
      <c r="BD2145" s="90"/>
      <c r="BE2145" s="90"/>
      <c r="BF2145" s="90"/>
      <c r="BG2145" s="90"/>
      <c r="BH2145" s="90"/>
      <c r="BI2145" s="90"/>
      <c r="BJ2145" s="90"/>
      <c r="BK2145" s="90"/>
      <c r="BL2145" s="90"/>
      <c r="BM2145" s="90"/>
      <c r="BN2145" s="90"/>
      <c r="BO2145" s="90"/>
      <c r="BP2145" s="90"/>
      <c r="BQ2145" s="90"/>
      <c r="BR2145" s="90"/>
      <c r="BS2145" s="90"/>
      <c r="BT2145" s="90"/>
      <c r="BU2145" s="90"/>
      <c r="BV2145" s="90"/>
      <c r="BW2145" s="90"/>
      <c r="BX2145" s="90"/>
      <c r="BY2145" s="90"/>
      <c r="BZ2145" s="90"/>
      <c r="CA2145" s="90"/>
      <c r="CB2145" s="90"/>
      <c r="CC2145" s="90"/>
      <c r="CD2145" s="90"/>
      <c r="CE2145" s="90"/>
      <c r="CF2145" s="90"/>
      <c r="CG2145" s="90"/>
      <c r="CH2145" s="90"/>
      <c r="CI2145" s="90"/>
      <c r="CJ2145" s="90"/>
      <c r="CK2145" s="90"/>
      <c r="CL2145" s="90"/>
      <c r="CM2145" s="90"/>
      <c r="CN2145" s="90"/>
      <c r="CO2145" s="90"/>
      <c r="CP2145" s="90"/>
      <c r="CQ2145" s="90"/>
      <c r="CR2145" s="90"/>
      <c r="CS2145" s="90"/>
      <c r="CT2145" s="90"/>
      <c r="CU2145" s="91"/>
      <c r="CV2145" s="92"/>
    </row>
    <row r="2146" spans="1:100" s="87" customFormat="1" ht="14.45" customHeight="1" outlineLevel="4" thickBot="1">
      <c r="A2146" s="93">
        <f t="shared" si="33"/>
        <v>2145</v>
      </c>
      <c r="B2146" s="94"/>
      <c r="C2146" s="98"/>
      <c r="I2146" s="87" t="s">
        <v>3414</v>
      </c>
      <c r="BA2146" s="88"/>
      <c r="BB2146" s="89"/>
      <c r="BC2146" s="115" t="s">
        <v>3415</v>
      </c>
      <c r="BD2146" s="90"/>
      <c r="BE2146" s="90"/>
      <c r="BF2146" s="90"/>
      <c r="BG2146" s="90"/>
      <c r="BH2146" s="90"/>
      <c r="BI2146" s="90"/>
      <c r="BJ2146" s="90"/>
      <c r="BK2146" s="90"/>
      <c r="BL2146" s="90"/>
      <c r="BM2146" s="90"/>
      <c r="BN2146" s="90"/>
      <c r="BO2146" s="90"/>
      <c r="BP2146" s="90"/>
      <c r="BQ2146" s="90"/>
      <c r="BR2146" s="90"/>
      <c r="BS2146" s="90"/>
      <c r="BT2146" s="90"/>
      <c r="BU2146" s="90"/>
      <c r="BV2146" s="90"/>
      <c r="BW2146" s="90"/>
      <c r="BX2146" s="90"/>
      <c r="BY2146" s="90"/>
      <c r="BZ2146" s="90"/>
      <c r="CA2146" s="90"/>
      <c r="CB2146" s="90"/>
      <c r="CC2146" s="90"/>
      <c r="CD2146" s="90"/>
      <c r="CE2146" s="90"/>
      <c r="CF2146" s="90"/>
      <c r="CG2146" s="90"/>
      <c r="CH2146" s="90"/>
      <c r="CI2146" s="90"/>
      <c r="CJ2146" s="90"/>
      <c r="CK2146" s="90"/>
      <c r="CL2146" s="90"/>
      <c r="CM2146" s="90"/>
      <c r="CN2146" s="90"/>
      <c r="CO2146" s="90"/>
      <c r="CP2146" s="90"/>
      <c r="CQ2146" s="90"/>
      <c r="CR2146" s="90"/>
      <c r="CS2146" s="90"/>
      <c r="CT2146" s="90"/>
      <c r="CU2146" s="91"/>
      <c r="CV2146" s="92"/>
    </row>
    <row r="2147" spans="1:100" s="87" customFormat="1" ht="14.45" customHeight="1" outlineLevel="3" thickBot="1">
      <c r="A2147" s="93">
        <f t="shared" si="33"/>
        <v>2146</v>
      </c>
      <c r="B2147" s="94"/>
      <c r="C2147" s="98"/>
      <c r="F2147" s="102" t="s">
        <v>3416</v>
      </c>
      <c r="BA2147" s="88"/>
      <c r="BB2147" s="89"/>
      <c r="BC2147" s="97" t="s">
        <v>3417</v>
      </c>
      <c r="BD2147" s="90"/>
      <c r="BE2147" s="90"/>
      <c r="BF2147" s="90"/>
      <c r="BG2147" s="90"/>
      <c r="BH2147" s="90"/>
      <c r="BI2147" s="90"/>
      <c r="BJ2147" s="90"/>
      <c r="BK2147" s="90"/>
      <c r="BL2147" s="90"/>
      <c r="BM2147" s="90"/>
      <c r="BN2147" s="90"/>
      <c r="BO2147" s="90"/>
      <c r="BP2147" s="90"/>
      <c r="BQ2147" s="90"/>
      <c r="BR2147" s="90"/>
      <c r="BS2147" s="90"/>
      <c r="BT2147" s="90"/>
      <c r="BU2147" s="90"/>
      <c r="BV2147" s="90"/>
      <c r="BW2147" s="90"/>
      <c r="BX2147" s="90"/>
      <c r="BY2147" s="90"/>
      <c r="BZ2147" s="90"/>
      <c r="CA2147" s="90"/>
      <c r="CB2147" s="90"/>
      <c r="CC2147" s="90"/>
      <c r="CD2147" s="90"/>
      <c r="CE2147" s="90"/>
      <c r="CF2147" s="90"/>
      <c r="CG2147" s="90"/>
      <c r="CH2147" s="90"/>
      <c r="CI2147" s="90"/>
      <c r="CJ2147" s="90"/>
      <c r="CK2147" s="90"/>
      <c r="CL2147" s="90"/>
      <c r="CM2147" s="90"/>
      <c r="CN2147" s="90"/>
      <c r="CO2147" s="90"/>
      <c r="CP2147" s="90"/>
      <c r="CQ2147" s="90"/>
      <c r="CR2147" s="90"/>
      <c r="CS2147" s="90"/>
      <c r="CT2147" s="90"/>
      <c r="CU2147" s="91"/>
      <c r="CV2147" s="92"/>
    </row>
    <row r="2148" spans="1:100" s="87" customFormat="1" ht="14.45" customHeight="1" outlineLevel="4" thickBot="1">
      <c r="A2148" s="93">
        <f t="shared" si="33"/>
        <v>2147</v>
      </c>
      <c r="B2148" s="94"/>
      <c r="C2148" s="98"/>
      <c r="G2148" s="103" t="s">
        <v>3418</v>
      </c>
      <c r="BA2148" s="88"/>
      <c r="BB2148" s="89"/>
      <c r="BC2148" s="90"/>
      <c r="BD2148" s="90"/>
      <c r="BE2148" s="90"/>
      <c r="BF2148" s="90"/>
      <c r="BG2148" s="90"/>
      <c r="BH2148" s="90"/>
      <c r="BI2148" s="90"/>
      <c r="BJ2148" s="90"/>
      <c r="BK2148" s="90"/>
      <c r="BL2148" s="90"/>
      <c r="BM2148" s="90"/>
      <c r="BN2148" s="90"/>
      <c r="BO2148" s="90"/>
      <c r="BP2148" s="90"/>
      <c r="BQ2148" s="90"/>
      <c r="BR2148" s="90"/>
      <c r="BS2148" s="90"/>
      <c r="BT2148" s="90"/>
      <c r="BU2148" s="90"/>
      <c r="BV2148" s="90"/>
      <c r="BW2148" s="90"/>
      <c r="BX2148" s="90"/>
      <c r="BY2148" s="90"/>
      <c r="BZ2148" s="90"/>
      <c r="CA2148" s="90"/>
      <c r="CB2148" s="90"/>
      <c r="CC2148" s="90"/>
      <c r="CD2148" s="90"/>
      <c r="CE2148" s="90"/>
      <c r="CF2148" s="90"/>
      <c r="CG2148" s="90"/>
      <c r="CH2148" s="90"/>
      <c r="CI2148" s="90"/>
      <c r="CJ2148" s="90"/>
      <c r="CK2148" s="90"/>
      <c r="CL2148" s="90"/>
      <c r="CM2148" s="90"/>
      <c r="CN2148" s="90"/>
      <c r="CO2148" s="90"/>
      <c r="CP2148" s="90"/>
      <c r="CQ2148" s="90"/>
      <c r="CR2148" s="90"/>
      <c r="CS2148" s="90"/>
      <c r="CT2148" s="90"/>
      <c r="CU2148" s="91"/>
      <c r="CV2148" s="92"/>
    </row>
    <row r="2149" spans="1:100" s="87" customFormat="1" ht="14.45" customHeight="1" outlineLevel="4" thickBot="1">
      <c r="A2149" s="93">
        <f t="shared" si="33"/>
        <v>2148</v>
      </c>
      <c r="B2149" s="94"/>
      <c r="C2149" s="98"/>
      <c r="H2149" s="87" t="s">
        <v>3419</v>
      </c>
      <c r="BA2149" s="88"/>
      <c r="BB2149" s="89"/>
      <c r="BC2149" s="90"/>
      <c r="BD2149" s="90"/>
      <c r="BE2149" s="90"/>
      <c r="BF2149" s="90"/>
      <c r="BG2149" s="90"/>
      <c r="BH2149" s="90"/>
      <c r="BI2149" s="90"/>
      <c r="BJ2149" s="90"/>
      <c r="BK2149" s="90"/>
      <c r="BL2149" s="90"/>
      <c r="BM2149" s="90"/>
      <c r="BN2149" s="90"/>
      <c r="BO2149" s="90"/>
      <c r="BP2149" s="90"/>
      <c r="BQ2149" s="90"/>
      <c r="BR2149" s="90"/>
      <c r="BS2149" s="90"/>
      <c r="BT2149" s="90"/>
      <c r="BU2149" s="90"/>
      <c r="BV2149" s="90"/>
      <c r="BW2149" s="90"/>
      <c r="BX2149" s="90"/>
      <c r="BY2149" s="90"/>
      <c r="BZ2149" s="90"/>
      <c r="CA2149" s="90"/>
      <c r="CB2149" s="90"/>
      <c r="CC2149" s="90"/>
      <c r="CD2149" s="90"/>
      <c r="CE2149" s="90"/>
      <c r="CF2149" s="90"/>
      <c r="CG2149" s="90"/>
      <c r="CH2149" s="90"/>
      <c r="CI2149" s="90"/>
      <c r="CJ2149" s="90"/>
      <c r="CK2149" s="90"/>
      <c r="CL2149" s="90"/>
      <c r="CM2149" s="90"/>
      <c r="CN2149" s="90"/>
      <c r="CO2149" s="90"/>
      <c r="CP2149" s="90"/>
      <c r="CQ2149" s="90"/>
      <c r="CR2149" s="90"/>
      <c r="CS2149" s="90"/>
      <c r="CT2149" s="90"/>
      <c r="CU2149" s="91"/>
      <c r="CV2149" s="92"/>
    </row>
    <row r="2150" spans="1:100" s="87" customFormat="1" ht="14.45" customHeight="1" outlineLevel="4" thickBot="1">
      <c r="A2150" s="93">
        <f t="shared" si="33"/>
        <v>2149</v>
      </c>
      <c r="B2150" s="94"/>
      <c r="C2150" s="98"/>
      <c r="H2150" s="105" t="s">
        <v>3420</v>
      </c>
      <c r="BA2150" s="88"/>
      <c r="BB2150" s="89"/>
      <c r="BC2150" s="90"/>
      <c r="BD2150" s="90"/>
      <c r="BE2150" s="90"/>
      <c r="BF2150" s="90"/>
      <c r="BG2150" s="90"/>
      <c r="BH2150" s="90"/>
      <c r="BI2150" s="90"/>
      <c r="BJ2150" s="90"/>
      <c r="BK2150" s="90"/>
      <c r="BL2150" s="90"/>
      <c r="BM2150" s="90"/>
      <c r="BN2150" s="90"/>
      <c r="BO2150" s="90"/>
      <c r="BP2150" s="90"/>
      <c r="BQ2150" s="90"/>
      <c r="BR2150" s="90"/>
      <c r="BS2150" s="90"/>
      <c r="BT2150" s="90"/>
      <c r="BU2150" s="90"/>
      <c r="BV2150" s="90"/>
      <c r="BW2150" s="90"/>
      <c r="BX2150" s="90"/>
      <c r="BY2150" s="90"/>
      <c r="BZ2150" s="90"/>
      <c r="CA2150" s="90"/>
      <c r="CB2150" s="90"/>
      <c r="CC2150" s="90"/>
      <c r="CD2150" s="90"/>
      <c r="CE2150" s="90"/>
      <c r="CF2150" s="90"/>
      <c r="CG2150" s="90"/>
      <c r="CH2150" s="90"/>
      <c r="CI2150" s="90"/>
      <c r="CJ2150" s="90"/>
      <c r="CK2150" s="90"/>
      <c r="CL2150" s="90"/>
      <c r="CM2150" s="90"/>
      <c r="CN2150" s="90"/>
      <c r="CO2150" s="90"/>
      <c r="CP2150" s="90"/>
      <c r="CQ2150" s="90"/>
      <c r="CR2150" s="90"/>
      <c r="CS2150" s="90"/>
      <c r="CT2150" s="90"/>
      <c r="CU2150" s="91"/>
      <c r="CV2150" s="92"/>
    </row>
    <row r="2151" spans="1:100" s="87" customFormat="1" ht="14.45" customHeight="1" outlineLevel="4" thickBot="1">
      <c r="A2151" s="93">
        <f t="shared" si="33"/>
        <v>2150</v>
      </c>
      <c r="B2151" s="94"/>
      <c r="C2151" s="98"/>
      <c r="G2151" s="103" t="s">
        <v>3421</v>
      </c>
      <c r="BA2151" s="88"/>
      <c r="BB2151" s="89"/>
      <c r="BC2151" s="90"/>
      <c r="BD2151" s="90"/>
      <c r="BE2151" s="90"/>
      <c r="BF2151" s="90"/>
      <c r="BG2151" s="90"/>
      <c r="BH2151" s="90"/>
      <c r="BI2151" s="90"/>
      <c r="BJ2151" s="90"/>
      <c r="BK2151" s="90"/>
      <c r="BL2151" s="90"/>
      <c r="BM2151" s="90"/>
      <c r="BN2151" s="90"/>
      <c r="BO2151" s="90"/>
      <c r="BP2151" s="90"/>
      <c r="BQ2151" s="90"/>
      <c r="BR2151" s="90"/>
      <c r="BS2151" s="90"/>
      <c r="BT2151" s="90"/>
      <c r="BU2151" s="90"/>
      <c r="BV2151" s="90"/>
      <c r="BW2151" s="90"/>
      <c r="BX2151" s="90"/>
      <c r="BY2151" s="90"/>
      <c r="BZ2151" s="90"/>
      <c r="CA2151" s="90"/>
      <c r="CB2151" s="90"/>
      <c r="CC2151" s="90"/>
      <c r="CD2151" s="90"/>
      <c r="CE2151" s="90"/>
      <c r="CF2151" s="90"/>
      <c r="CG2151" s="90"/>
      <c r="CH2151" s="90"/>
      <c r="CI2151" s="90"/>
      <c r="CJ2151" s="90"/>
      <c r="CK2151" s="90"/>
      <c r="CL2151" s="90"/>
      <c r="CM2151" s="90"/>
      <c r="CN2151" s="90"/>
      <c r="CO2151" s="90"/>
      <c r="CP2151" s="90"/>
      <c r="CQ2151" s="90"/>
      <c r="CR2151" s="90"/>
      <c r="CS2151" s="90"/>
      <c r="CT2151" s="90"/>
      <c r="CU2151" s="91"/>
      <c r="CV2151" s="92"/>
    </row>
    <row r="2152" spans="1:100" s="87" customFormat="1" ht="14.45" customHeight="1" outlineLevel="4" thickBot="1">
      <c r="A2152" s="93">
        <f t="shared" si="33"/>
        <v>2151</v>
      </c>
      <c r="B2152" s="94"/>
      <c r="C2152" s="98"/>
      <c r="H2152" s="87" t="s">
        <v>3422</v>
      </c>
      <c r="BA2152" s="88"/>
      <c r="BB2152" s="89"/>
      <c r="BC2152" s="90"/>
      <c r="BD2152" s="90"/>
      <c r="BE2152" s="90"/>
      <c r="BF2152" s="90"/>
      <c r="BG2152" s="90"/>
      <c r="BH2152" s="90"/>
      <c r="BI2152" s="90"/>
      <c r="BJ2152" s="90"/>
      <c r="BK2152" s="90"/>
      <c r="BL2152" s="90"/>
      <c r="BM2152" s="90"/>
      <c r="BN2152" s="90"/>
      <c r="BO2152" s="90"/>
      <c r="BP2152" s="90"/>
      <c r="BQ2152" s="90"/>
      <c r="BR2152" s="90"/>
      <c r="BS2152" s="90"/>
      <c r="BT2152" s="90"/>
      <c r="BU2152" s="90"/>
      <c r="BV2152" s="90"/>
      <c r="BW2152" s="90"/>
      <c r="BX2152" s="90"/>
      <c r="BY2152" s="90"/>
      <c r="BZ2152" s="90"/>
      <c r="CA2152" s="90"/>
      <c r="CB2152" s="90"/>
      <c r="CC2152" s="90"/>
      <c r="CD2152" s="90"/>
      <c r="CE2152" s="90"/>
      <c r="CF2152" s="90"/>
      <c r="CG2152" s="90"/>
      <c r="CH2152" s="90"/>
      <c r="CI2152" s="90"/>
      <c r="CJ2152" s="90"/>
      <c r="CK2152" s="90"/>
      <c r="CL2152" s="90"/>
      <c r="CM2152" s="90"/>
      <c r="CN2152" s="90"/>
      <c r="CO2152" s="90"/>
      <c r="CP2152" s="90"/>
      <c r="CQ2152" s="90"/>
      <c r="CR2152" s="90"/>
      <c r="CS2152" s="90"/>
      <c r="CT2152" s="90"/>
      <c r="CU2152" s="91"/>
      <c r="CV2152" s="92"/>
    </row>
    <row r="2153" spans="1:100" s="87" customFormat="1" ht="14.45" customHeight="1" outlineLevel="4" thickBot="1">
      <c r="A2153" s="93">
        <f t="shared" si="33"/>
        <v>2152</v>
      </c>
      <c r="B2153" s="94"/>
      <c r="C2153" s="98"/>
      <c r="H2153" s="87" t="s">
        <v>3423</v>
      </c>
      <c r="BA2153" s="88"/>
      <c r="BB2153" s="89"/>
      <c r="BC2153" s="90"/>
      <c r="BD2153" s="90"/>
      <c r="BE2153" s="90"/>
      <c r="BF2153" s="90"/>
      <c r="BG2153" s="90"/>
      <c r="BH2153" s="90"/>
      <c r="BI2153" s="90"/>
      <c r="BJ2153" s="90"/>
      <c r="BK2153" s="90"/>
      <c r="BL2153" s="90"/>
      <c r="BM2153" s="90"/>
      <c r="BN2153" s="90"/>
      <c r="BO2153" s="90"/>
      <c r="BP2153" s="90"/>
      <c r="BQ2153" s="90"/>
      <c r="BR2153" s="90"/>
      <c r="BS2153" s="90"/>
      <c r="BT2153" s="90"/>
      <c r="BU2153" s="90"/>
      <c r="BV2153" s="90"/>
      <c r="BW2153" s="90"/>
      <c r="BX2153" s="90"/>
      <c r="BY2153" s="90"/>
      <c r="BZ2153" s="90"/>
      <c r="CA2153" s="90"/>
      <c r="CB2153" s="90"/>
      <c r="CC2153" s="90"/>
      <c r="CD2153" s="90"/>
      <c r="CE2153" s="90"/>
      <c r="CF2153" s="90"/>
      <c r="CG2153" s="90"/>
      <c r="CH2153" s="90"/>
      <c r="CI2153" s="90"/>
      <c r="CJ2153" s="90"/>
      <c r="CK2153" s="90"/>
      <c r="CL2153" s="90"/>
      <c r="CM2153" s="90"/>
      <c r="CN2153" s="90"/>
      <c r="CO2153" s="90"/>
      <c r="CP2153" s="90"/>
      <c r="CQ2153" s="90"/>
      <c r="CR2153" s="90"/>
      <c r="CS2153" s="90"/>
      <c r="CT2153" s="90"/>
      <c r="CU2153" s="91"/>
      <c r="CV2153" s="92"/>
    </row>
    <row r="2154" spans="1:100" s="87" customFormat="1" ht="14.45" customHeight="1" outlineLevel="4" thickBot="1">
      <c r="A2154" s="93">
        <f t="shared" si="33"/>
        <v>2153</v>
      </c>
      <c r="B2154" s="94"/>
      <c r="C2154" s="98"/>
      <c r="G2154" s="103" t="s">
        <v>3424</v>
      </c>
      <c r="BA2154" s="88"/>
      <c r="BB2154" s="89"/>
      <c r="BC2154" s="90"/>
      <c r="BD2154" s="90"/>
      <c r="BE2154" s="90"/>
      <c r="BF2154" s="90"/>
      <c r="BG2154" s="90"/>
      <c r="BH2154" s="90"/>
      <c r="BI2154" s="90"/>
      <c r="BJ2154" s="90"/>
      <c r="BK2154" s="90"/>
      <c r="BL2154" s="90"/>
      <c r="BM2154" s="90"/>
      <c r="BN2154" s="90"/>
      <c r="BO2154" s="90"/>
      <c r="BP2154" s="90"/>
      <c r="BQ2154" s="90"/>
      <c r="BR2154" s="90"/>
      <c r="BS2154" s="90"/>
      <c r="BT2154" s="90"/>
      <c r="BU2154" s="90"/>
      <c r="BV2154" s="90"/>
      <c r="BW2154" s="90"/>
      <c r="BX2154" s="90"/>
      <c r="BY2154" s="90"/>
      <c r="BZ2154" s="90"/>
      <c r="CA2154" s="90"/>
      <c r="CB2154" s="90"/>
      <c r="CC2154" s="90"/>
      <c r="CD2154" s="90"/>
      <c r="CE2154" s="90"/>
      <c r="CF2154" s="90"/>
      <c r="CG2154" s="90"/>
      <c r="CH2154" s="90"/>
      <c r="CI2154" s="90"/>
      <c r="CJ2154" s="90"/>
      <c r="CK2154" s="90"/>
      <c r="CL2154" s="90"/>
      <c r="CM2154" s="90"/>
      <c r="CN2154" s="90"/>
      <c r="CO2154" s="90"/>
      <c r="CP2154" s="90"/>
      <c r="CQ2154" s="90"/>
      <c r="CR2154" s="90"/>
      <c r="CS2154" s="90"/>
      <c r="CT2154" s="90"/>
      <c r="CU2154" s="91"/>
      <c r="CV2154" s="92"/>
    </row>
    <row r="2155" spans="1:100" s="87" customFormat="1" ht="14.45" customHeight="1" outlineLevel="4" thickBot="1">
      <c r="A2155" s="93">
        <f t="shared" si="33"/>
        <v>2154</v>
      </c>
      <c r="B2155" s="94"/>
      <c r="C2155" s="98"/>
      <c r="H2155" s="107" t="s">
        <v>3425</v>
      </c>
      <c r="BA2155" s="88"/>
      <c r="BB2155" s="89"/>
      <c r="BC2155" s="90"/>
      <c r="BD2155" s="90"/>
      <c r="BE2155" s="90"/>
      <c r="BF2155" s="90"/>
      <c r="BG2155" s="90"/>
      <c r="BH2155" s="90"/>
      <c r="BI2155" s="90"/>
      <c r="BJ2155" s="90"/>
      <c r="BK2155" s="90"/>
      <c r="BL2155" s="90"/>
      <c r="BM2155" s="90"/>
      <c r="BN2155" s="90"/>
      <c r="BO2155" s="90"/>
      <c r="BP2155" s="90"/>
      <c r="BQ2155" s="90"/>
      <c r="BR2155" s="90"/>
      <c r="BS2155" s="90"/>
      <c r="BT2155" s="90"/>
      <c r="BU2155" s="90"/>
      <c r="BV2155" s="90"/>
      <c r="BW2155" s="90"/>
      <c r="BX2155" s="90"/>
      <c r="BY2155" s="90"/>
      <c r="BZ2155" s="90"/>
      <c r="CA2155" s="90"/>
      <c r="CB2155" s="90"/>
      <c r="CC2155" s="90"/>
      <c r="CD2155" s="90"/>
      <c r="CE2155" s="90"/>
      <c r="CF2155" s="90"/>
      <c r="CG2155" s="90"/>
      <c r="CH2155" s="90"/>
      <c r="CI2155" s="90"/>
      <c r="CJ2155" s="90"/>
      <c r="CK2155" s="90"/>
      <c r="CL2155" s="90"/>
      <c r="CM2155" s="90"/>
      <c r="CN2155" s="90"/>
      <c r="CO2155" s="90"/>
      <c r="CP2155" s="90"/>
      <c r="CQ2155" s="90"/>
      <c r="CR2155" s="90"/>
      <c r="CS2155" s="90"/>
      <c r="CT2155" s="90"/>
      <c r="CU2155" s="91"/>
      <c r="CV2155" s="92"/>
    </row>
    <row r="2156" spans="1:100" s="87" customFormat="1" ht="14.45" customHeight="1" outlineLevel="4" thickBot="1">
      <c r="A2156" s="93">
        <f t="shared" si="33"/>
        <v>2155</v>
      </c>
      <c r="B2156" s="94"/>
      <c r="C2156" s="98"/>
      <c r="I2156" s="108" t="s">
        <v>3426</v>
      </c>
      <c r="BA2156" s="88"/>
      <c r="BB2156" s="89"/>
      <c r="BC2156" s="90"/>
      <c r="BD2156" s="90"/>
      <c r="BE2156" s="90"/>
      <c r="BF2156" s="90"/>
      <c r="BG2156" s="90"/>
      <c r="BH2156" s="90"/>
      <c r="BI2156" s="90"/>
      <c r="BJ2156" s="90"/>
      <c r="BK2156" s="90"/>
      <c r="BL2156" s="90"/>
      <c r="BM2156" s="90"/>
      <c r="BN2156" s="90"/>
      <c r="BO2156" s="90"/>
      <c r="BP2156" s="90"/>
      <c r="BQ2156" s="90"/>
      <c r="BR2156" s="90"/>
      <c r="BS2156" s="90"/>
      <c r="BT2156" s="90"/>
      <c r="BU2156" s="90"/>
      <c r="BV2156" s="90"/>
      <c r="BW2156" s="90"/>
      <c r="BX2156" s="90"/>
      <c r="BY2156" s="90"/>
      <c r="BZ2156" s="90"/>
      <c r="CA2156" s="90"/>
      <c r="CB2156" s="90"/>
      <c r="CC2156" s="90"/>
      <c r="CD2156" s="90"/>
      <c r="CE2156" s="90"/>
      <c r="CF2156" s="90"/>
      <c r="CG2156" s="90"/>
      <c r="CH2156" s="90"/>
      <c r="CI2156" s="90"/>
      <c r="CJ2156" s="90"/>
      <c r="CK2156" s="90"/>
      <c r="CL2156" s="90"/>
      <c r="CM2156" s="90"/>
      <c r="CN2156" s="90"/>
      <c r="CO2156" s="90"/>
      <c r="CP2156" s="90"/>
      <c r="CQ2156" s="90"/>
      <c r="CR2156" s="90"/>
      <c r="CS2156" s="90"/>
      <c r="CT2156" s="90"/>
      <c r="CU2156" s="91"/>
      <c r="CV2156" s="92"/>
    </row>
    <row r="2157" spans="1:100" s="87" customFormat="1" ht="14.45" customHeight="1" outlineLevel="4" thickBot="1">
      <c r="A2157" s="93">
        <f t="shared" si="33"/>
        <v>2156</v>
      </c>
      <c r="B2157" s="94"/>
      <c r="C2157" s="98"/>
      <c r="I2157" s="87" t="s">
        <v>3427</v>
      </c>
      <c r="BA2157" s="88"/>
      <c r="BB2157" s="89"/>
      <c r="BC2157" s="90"/>
      <c r="BD2157" s="90"/>
      <c r="BE2157" s="90"/>
      <c r="BF2157" s="90"/>
      <c r="BG2157" s="90"/>
      <c r="BH2157" s="90"/>
      <c r="BI2157" s="90"/>
      <c r="BJ2157" s="90"/>
      <c r="BK2157" s="90"/>
      <c r="BL2157" s="90"/>
      <c r="BM2157" s="90"/>
      <c r="BN2157" s="90"/>
      <c r="BO2157" s="90"/>
      <c r="BP2157" s="90"/>
      <c r="BQ2157" s="90"/>
      <c r="BR2157" s="90"/>
      <c r="BS2157" s="90"/>
      <c r="BT2157" s="90"/>
      <c r="BU2157" s="90"/>
      <c r="BV2157" s="90"/>
      <c r="BW2157" s="90"/>
      <c r="BX2157" s="90"/>
      <c r="BY2157" s="90"/>
      <c r="BZ2157" s="90"/>
      <c r="CA2157" s="90"/>
      <c r="CB2157" s="90"/>
      <c r="CC2157" s="90"/>
      <c r="CD2157" s="90"/>
      <c r="CE2157" s="90"/>
      <c r="CF2157" s="90"/>
      <c r="CG2157" s="90"/>
      <c r="CH2157" s="90"/>
      <c r="CI2157" s="90"/>
      <c r="CJ2157" s="90"/>
      <c r="CK2157" s="90"/>
      <c r="CL2157" s="90"/>
      <c r="CM2157" s="90"/>
      <c r="CN2157" s="90"/>
      <c r="CO2157" s="90"/>
      <c r="CP2157" s="90"/>
      <c r="CQ2157" s="90"/>
      <c r="CR2157" s="90"/>
      <c r="CS2157" s="90"/>
      <c r="CT2157" s="90"/>
      <c r="CU2157" s="91"/>
      <c r="CV2157" s="92"/>
    </row>
    <row r="2158" spans="1:100" s="87" customFormat="1" ht="14.45" customHeight="1" outlineLevel="4" thickBot="1">
      <c r="A2158" s="93">
        <f t="shared" si="33"/>
        <v>2157</v>
      </c>
      <c r="B2158" s="94"/>
      <c r="C2158" s="98"/>
      <c r="I2158" s="87" t="s">
        <v>3428</v>
      </c>
      <c r="BA2158" s="88"/>
      <c r="BB2158" s="89"/>
      <c r="BC2158" s="90"/>
      <c r="BD2158" s="90"/>
      <c r="BE2158" s="90"/>
      <c r="BF2158" s="90"/>
      <c r="BG2158" s="90"/>
      <c r="BH2158" s="90"/>
      <c r="BI2158" s="90"/>
      <c r="BJ2158" s="90"/>
      <c r="BK2158" s="90"/>
      <c r="BL2158" s="90"/>
      <c r="BM2158" s="90"/>
      <c r="BN2158" s="90"/>
      <c r="BO2158" s="90"/>
      <c r="BP2158" s="90"/>
      <c r="BQ2158" s="90"/>
      <c r="BR2158" s="90"/>
      <c r="BS2158" s="90"/>
      <c r="BT2158" s="90"/>
      <c r="BU2158" s="90"/>
      <c r="BV2158" s="90"/>
      <c r="BW2158" s="90"/>
      <c r="BX2158" s="90"/>
      <c r="BY2158" s="90"/>
      <c r="BZ2158" s="90"/>
      <c r="CA2158" s="90"/>
      <c r="CB2158" s="90"/>
      <c r="CC2158" s="90"/>
      <c r="CD2158" s="90"/>
      <c r="CE2158" s="90"/>
      <c r="CF2158" s="90"/>
      <c r="CG2158" s="90"/>
      <c r="CH2158" s="90"/>
      <c r="CI2158" s="90"/>
      <c r="CJ2158" s="90"/>
      <c r="CK2158" s="90"/>
      <c r="CL2158" s="90"/>
      <c r="CM2158" s="90"/>
      <c r="CN2158" s="90"/>
      <c r="CO2158" s="90"/>
      <c r="CP2158" s="90"/>
      <c r="CQ2158" s="90"/>
      <c r="CR2158" s="90"/>
      <c r="CS2158" s="90"/>
      <c r="CT2158" s="90"/>
      <c r="CU2158" s="91"/>
      <c r="CV2158" s="92"/>
    </row>
    <row r="2159" spans="1:100" s="87" customFormat="1" ht="14.45" customHeight="1" outlineLevel="4" thickBot="1">
      <c r="A2159" s="93">
        <f t="shared" si="33"/>
        <v>2158</v>
      </c>
      <c r="B2159" s="94"/>
      <c r="C2159" s="98"/>
      <c r="I2159" s="108" t="s">
        <v>3429</v>
      </c>
      <c r="BA2159" s="88"/>
      <c r="BB2159" s="89"/>
      <c r="BC2159" s="90"/>
      <c r="BD2159" s="90"/>
      <c r="BE2159" s="90"/>
      <c r="BF2159" s="90"/>
      <c r="BG2159" s="90"/>
      <c r="BH2159" s="90"/>
      <c r="BI2159" s="90"/>
      <c r="BJ2159" s="90"/>
      <c r="BK2159" s="90"/>
      <c r="BL2159" s="90"/>
      <c r="BM2159" s="90"/>
      <c r="BN2159" s="90"/>
      <c r="BO2159" s="90"/>
      <c r="BP2159" s="90"/>
      <c r="BQ2159" s="90"/>
      <c r="BR2159" s="90"/>
      <c r="BS2159" s="90"/>
      <c r="BT2159" s="90"/>
      <c r="BU2159" s="90"/>
      <c r="BV2159" s="90"/>
      <c r="BW2159" s="90"/>
      <c r="BX2159" s="90"/>
      <c r="BY2159" s="90"/>
      <c r="BZ2159" s="90"/>
      <c r="CA2159" s="90"/>
      <c r="CB2159" s="90"/>
      <c r="CC2159" s="90"/>
      <c r="CD2159" s="90"/>
      <c r="CE2159" s="90"/>
      <c r="CF2159" s="90"/>
      <c r="CG2159" s="90"/>
      <c r="CH2159" s="90"/>
      <c r="CI2159" s="90"/>
      <c r="CJ2159" s="90"/>
      <c r="CK2159" s="90"/>
      <c r="CL2159" s="90"/>
      <c r="CM2159" s="90"/>
      <c r="CN2159" s="90"/>
      <c r="CO2159" s="90"/>
      <c r="CP2159" s="90"/>
      <c r="CQ2159" s="90"/>
      <c r="CR2159" s="90"/>
      <c r="CS2159" s="90"/>
      <c r="CT2159" s="90"/>
      <c r="CU2159" s="91"/>
      <c r="CV2159" s="92"/>
    </row>
    <row r="2160" spans="1:100" s="87" customFormat="1" ht="14.45" customHeight="1" outlineLevel="4" thickBot="1">
      <c r="A2160" s="93">
        <f t="shared" si="33"/>
        <v>2159</v>
      </c>
      <c r="B2160" s="94"/>
      <c r="C2160" s="98"/>
      <c r="I2160" s="87" t="s">
        <v>3430</v>
      </c>
      <c r="BA2160" s="88"/>
      <c r="BB2160" s="89"/>
      <c r="BC2160" s="90"/>
      <c r="BD2160" s="90"/>
      <c r="BE2160" s="90"/>
      <c r="BF2160" s="90"/>
      <c r="BG2160" s="90"/>
      <c r="BH2160" s="90"/>
      <c r="BI2160" s="90"/>
      <c r="BJ2160" s="90"/>
      <c r="BK2160" s="90"/>
      <c r="BL2160" s="90"/>
      <c r="BM2160" s="90"/>
      <c r="BN2160" s="90"/>
      <c r="BO2160" s="90"/>
      <c r="BP2160" s="90"/>
      <c r="BQ2160" s="90"/>
      <c r="BR2160" s="90"/>
      <c r="BS2160" s="90"/>
      <c r="BT2160" s="90"/>
      <c r="BU2160" s="90"/>
      <c r="BV2160" s="90"/>
      <c r="BW2160" s="90"/>
      <c r="BX2160" s="90"/>
      <c r="BY2160" s="90"/>
      <c r="BZ2160" s="90"/>
      <c r="CA2160" s="90"/>
      <c r="CB2160" s="90"/>
      <c r="CC2160" s="90"/>
      <c r="CD2160" s="90"/>
      <c r="CE2160" s="90"/>
      <c r="CF2160" s="90"/>
      <c r="CG2160" s="90"/>
      <c r="CH2160" s="90"/>
      <c r="CI2160" s="90"/>
      <c r="CJ2160" s="90"/>
      <c r="CK2160" s="90"/>
      <c r="CL2160" s="90"/>
      <c r="CM2160" s="90"/>
      <c r="CN2160" s="90"/>
      <c r="CO2160" s="90"/>
      <c r="CP2160" s="90"/>
      <c r="CQ2160" s="90"/>
      <c r="CR2160" s="90"/>
      <c r="CS2160" s="90"/>
      <c r="CT2160" s="90"/>
      <c r="CU2160" s="91"/>
      <c r="CV2160" s="92"/>
    </row>
    <row r="2161" spans="1:100" s="87" customFormat="1" ht="14.45" customHeight="1" outlineLevel="4" thickBot="1">
      <c r="A2161" s="93">
        <f t="shared" si="33"/>
        <v>2160</v>
      </c>
      <c r="B2161" s="94"/>
      <c r="C2161" s="98"/>
      <c r="I2161" s="87" t="s">
        <v>3431</v>
      </c>
      <c r="BA2161" s="88"/>
      <c r="BB2161" s="89"/>
      <c r="BC2161" s="90"/>
      <c r="BD2161" s="90"/>
      <c r="BE2161" s="90"/>
      <c r="BF2161" s="90"/>
      <c r="BG2161" s="90"/>
      <c r="BH2161" s="90"/>
      <c r="BI2161" s="90"/>
      <c r="BJ2161" s="90"/>
      <c r="BK2161" s="90"/>
      <c r="BL2161" s="90"/>
      <c r="BM2161" s="90"/>
      <c r="BN2161" s="90"/>
      <c r="BO2161" s="90"/>
      <c r="BP2161" s="90"/>
      <c r="BQ2161" s="90"/>
      <c r="BR2161" s="90"/>
      <c r="BS2161" s="90"/>
      <c r="BT2161" s="90"/>
      <c r="BU2161" s="90"/>
      <c r="BV2161" s="90"/>
      <c r="BW2161" s="90"/>
      <c r="BX2161" s="90"/>
      <c r="BY2161" s="90"/>
      <c r="BZ2161" s="90"/>
      <c r="CA2161" s="90"/>
      <c r="CB2161" s="90"/>
      <c r="CC2161" s="90"/>
      <c r="CD2161" s="90"/>
      <c r="CE2161" s="90"/>
      <c r="CF2161" s="90"/>
      <c r="CG2161" s="90"/>
      <c r="CH2161" s="90"/>
      <c r="CI2161" s="90"/>
      <c r="CJ2161" s="90"/>
      <c r="CK2161" s="90"/>
      <c r="CL2161" s="90"/>
      <c r="CM2161" s="90"/>
      <c r="CN2161" s="90"/>
      <c r="CO2161" s="90"/>
      <c r="CP2161" s="90"/>
      <c r="CQ2161" s="90"/>
      <c r="CR2161" s="90"/>
      <c r="CS2161" s="90"/>
      <c r="CT2161" s="90"/>
      <c r="CU2161" s="91"/>
      <c r="CV2161" s="92"/>
    </row>
    <row r="2162" spans="1:100" s="87" customFormat="1" ht="14.45" customHeight="1" outlineLevel="4" thickBot="1">
      <c r="A2162" s="93">
        <f t="shared" si="33"/>
        <v>2161</v>
      </c>
      <c r="B2162" s="94"/>
      <c r="C2162" s="98"/>
      <c r="I2162" s="87" t="s">
        <v>3432</v>
      </c>
      <c r="BA2162" s="88"/>
      <c r="BB2162" s="89"/>
      <c r="BC2162" s="90"/>
      <c r="BD2162" s="90"/>
      <c r="BE2162" s="90"/>
      <c r="BF2162" s="90"/>
      <c r="BG2162" s="90"/>
      <c r="BH2162" s="90"/>
      <c r="BI2162" s="90"/>
      <c r="BJ2162" s="90"/>
      <c r="BK2162" s="90"/>
      <c r="BL2162" s="90"/>
      <c r="BM2162" s="90"/>
      <c r="BN2162" s="90"/>
      <c r="BO2162" s="90"/>
      <c r="BP2162" s="90"/>
      <c r="BQ2162" s="90"/>
      <c r="BR2162" s="90"/>
      <c r="BS2162" s="90"/>
      <c r="BT2162" s="90"/>
      <c r="BU2162" s="90"/>
      <c r="BV2162" s="90"/>
      <c r="BW2162" s="90"/>
      <c r="BX2162" s="90"/>
      <c r="BY2162" s="90"/>
      <c r="BZ2162" s="90"/>
      <c r="CA2162" s="90"/>
      <c r="CB2162" s="90"/>
      <c r="CC2162" s="90"/>
      <c r="CD2162" s="90"/>
      <c r="CE2162" s="90"/>
      <c r="CF2162" s="90"/>
      <c r="CG2162" s="90"/>
      <c r="CH2162" s="90"/>
      <c r="CI2162" s="90"/>
      <c r="CJ2162" s="90"/>
      <c r="CK2162" s="90"/>
      <c r="CL2162" s="90"/>
      <c r="CM2162" s="90"/>
      <c r="CN2162" s="90"/>
      <c r="CO2162" s="90"/>
      <c r="CP2162" s="90"/>
      <c r="CQ2162" s="90"/>
      <c r="CR2162" s="90"/>
      <c r="CS2162" s="90"/>
      <c r="CT2162" s="90"/>
      <c r="CU2162" s="91"/>
      <c r="CV2162" s="92"/>
    </row>
    <row r="2163" spans="1:100" s="87" customFormat="1" ht="14.45" customHeight="1" outlineLevel="4" thickBot="1">
      <c r="A2163" s="93">
        <f t="shared" si="33"/>
        <v>2162</v>
      </c>
      <c r="B2163" s="94"/>
      <c r="C2163" s="98"/>
      <c r="I2163" s="108" t="s">
        <v>3433</v>
      </c>
      <c r="BA2163" s="88"/>
      <c r="BB2163" s="89"/>
      <c r="BC2163" s="90"/>
      <c r="BD2163" s="90"/>
      <c r="BE2163" s="90"/>
      <c r="BF2163" s="90"/>
      <c r="BG2163" s="90"/>
      <c r="BH2163" s="90"/>
      <c r="BI2163" s="90"/>
      <c r="BJ2163" s="90"/>
      <c r="BK2163" s="90"/>
      <c r="BL2163" s="90"/>
      <c r="BM2163" s="90"/>
      <c r="BN2163" s="90"/>
      <c r="BO2163" s="90"/>
      <c r="BP2163" s="90"/>
      <c r="BQ2163" s="90"/>
      <c r="BR2163" s="90"/>
      <c r="BS2163" s="90"/>
      <c r="BT2163" s="90"/>
      <c r="BU2163" s="90"/>
      <c r="BV2163" s="90"/>
      <c r="BW2163" s="90"/>
      <c r="BX2163" s="90"/>
      <c r="BY2163" s="90"/>
      <c r="BZ2163" s="90"/>
      <c r="CA2163" s="90"/>
      <c r="CB2163" s="90"/>
      <c r="CC2163" s="90"/>
      <c r="CD2163" s="90"/>
      <c r="CE2163" s="90"/>
      <c r="CF2163" s="90"/>
      <c r="CG2163" s="90"/>
      <c r="CH2163" s="90"/>
      <c r="CI2163" s="90"/>
      <c r="CJ2163" s="90"/>
      <c r="CK2163" s="90"/>
      <c r="CL2163" s="90"/>
      <c r="CM2163" s="90"/>
      <c r="CN2163" s="90"/>
      <c r="CO2163" s="90"/>
      <c r="CP2163" s="90"/>
      <c r="CQ2163" s="90"/>
      <c r="CR2163" s="90"/>
      <c r="CS2163" s="90"/>
      <c r="CT2163" s="90"/>
      <c r="CU2163" s="91"/>
      <c r="CV2163" s="92"/>
    </row>
    <row r="2164" spans="1:100" s="87" customFormat="1" ht="14.45" customHeight="1" outlineLevel="4" thickBot="1">
      <c r="A2164" s="93">
        <f t="shared" si="33"/>
        <v>2163</v>
      </c>
      <c r="B2164" s="94"/>
      <c r="C2164" s="98"/>
      <c r="I2164" s="87" t="s">
        <v>3434</v>
      </c>
      <c r="BA2164" s="88"/>
      <c r="BB2164" s="89"/>
      <c r="BC2164" s="90"/>
      <c r="BD2164" s="90"/>
      <c r="BE2164" s="90"/>
      <c r="BF2164" s="90"/>
      <c r="BG2164" s="90"/>
      <c r="BH2164" s="90"/>
      <c r="BI2164" s="90"/>
      <c r="BJ2164" s="90"/>
      <c r="BK2164" s="90"/>
      <c r="BL2164" s="90"/>
      <c r="BM2164" s="90"/>
      <c r="BN2164" s="90"/>
      <c r="BO2164" s="90"/>
      <c r="BP2164" s="90"/>
      <c r="BQ2164" s="90"/>
      <c r="BR2164" s="90"/>
      <c r="BS2164" s="90"/>
      <c r="BT2164" s="90"/>
      <c r="BU2164" s="90"/>
      <c r="BV2164" s="90"/>
      <c r="BW2164" s="90"/>
      <c r="BX2164" s="90"/>
      <c r="BY2164" s="90"/>
      <c r="BZ2164" s="90"/>
      <c r="CA2164" s="90"/>
      <c r="CB2164" s="90"/>
      <c r="CC2164" s="90"/>
      <c r="CD2164" s="90"/>
      <c r="CE2164" s="90"/>
      <c r="CF2164" s="90"/>
      <c r="CG2164" s="90"/>
      <c r="CH2164" s="90"/>
      <c r="CI2164" s="90"/>
      <c r="CJ2164" s="90"/>
      <c r="CK2164" s="90"/>
      <c r="CL2164" s="90"/>
      <c r="CM2164" s="90"/>
      <c r="CN2164" s="90"/>
      <c r="CO2164" s="90"/>
      <c r="CP2164" s="90"/>
      <c r="CQ2164" s="90"/>
      <c r="CR2164" s="90"/>
      <c r="CS2164" s="90"/>
      <c r="CT2164" s="90"/>
      <c r="CU2164" s="91"/>
      <c r="CV2164" s="92"/>
    </row>
    <row r="2165" spans="1:100" s="87" customFormat="1" ht="14.45" customHeight="1" outlineLevel="4" thickBot="1">
      <c r="A2165" s="93">
        <f t="shared" si="33"/>
        <v>2164</v>
      </c>
      <c r="B2165" s="94"/>
      <c r="C2165" s="98"/>
      <c r="I2165" s="110" t="s">
        <v>3435</v>
      </c>
      <c r="BA2165" s="88"/>
      <c r="BB2165" s="89"/>
      <c r="BC2165" s="90"/>
      <c r="BD2165" s="90"/>
      <c r="BE2165" s="90"/>
      <c r="BF2165" s="90"/>
      <c r="BG2165" s="90"/>
      <c r="BH2165" s="90"/>
      <c r="BI2165" s="90"/>
      <c r="BJ2165" s="90"/>
      <c r="BK2165" s="90"/>
      <c r="BL2165" s="90"/>
      <c r="BM2165" s="90"/>
      <c r="BN2165" s="90"/>
      <c r="BO2165" s="90"/>
      <c r="BP2165" s="90"/>
      <c r="BQ2165" s="90"/>
      <c r="BR2165" s="90"/>
      <c r="BS2165" s="90"/>
      <c r="BT2165" s="90"/>
      <c r="BU2165" s="90"/>
      <c r="BV2165" s="90"/>
      <c r="BW2165" s="90"/>
      <c r="BX2165" s="90"/>
      <c r="BY2165" s="90"/>
      <c r="BZ2165" s="90"/>
      <c r="CA2165" s="90"/>
      <c r="CB2165" s="90"/>
      <c r="CC2165" s="90"/>
      <c r="CD2165" s="90"/>
      <c r="CE2165" s="90"/>
      <c r="CF2165" s="90"/>
      <c r="CG2165" s="90"/>
      <c r="CH2165" s="90"/>
      <c r="CI2165" s="90"/>
      <c r="CJ2165" s="90"/>
      <c r="CK2165" s="90"/>
      <c r="CL2165" s="90"/>
      <c r="CM2165" s="90"/>
      <c r="CN2165" s="90"/>
      <c r="CO2165" s="90"/>
      <c r="CP2165" s="90"/>
      <c r="CQ2165" s="90"/>
      <c r="CR2165" s="90"/>
      <c r="CS2165" s="90"/>
      <c r="CT2165" s="90"/>
      <c r="CU2165" s="91"/>
      <c r="CV2165" s="92"/>
    </row>
    <row r="2166" spans="1:100" s="87" customFormat="1" ht="14.45" customHeight="1" outlineLevel="4" thickBot="1">
      <c r="A2166" s="93">
        <f t="shared" si="33"/>
        <v>2165</v>
      </c>
      <c r="B2166" s="94"/>
      <c r="C2166" s="98"/>
      <c r="I2166" s="105" t="s">
        <v>3436</v>
      </c>
      <c r="BA2166" s="88"/>
      <c r="BB2166" s="89"/>
      <c r="BC2166" s="90"/>
      <c r="BD2166" s="90"/>
      <c r="BE2166" s="90"/>
      <c r="BF2166" s="90"/>
      <c r="BG2166" s="90"/>
      <c r="BH2166" s="90"/>
      <c r="BI2166" s="90"/>
      <c r="BJ2166" s="90"/>
      <c r="BK2166" s="90"/>
      <c r="BL2166" s="90"/>
      <c r="BM2166" s="90"/>
      <c r="BN2166" s="90"/>
      <c r="BO2166" s="90"/>
      <c r="BP2166" s="90"/>
      <c r="BQ2166" s="90"/>
      <c r="BR2166" s="90"/>
      <c r="BS2166" s="90"/>
      <c r="BT2166" s="90"/>
      <c r="BU2166" s="90"/>
      <c r="BV2166" s="90"/>
      <c r="BW2166" s="90"/>
      <c r="BX2166" s="90"/>
      <c r="BY2166" s="90"/>
      <c r="BZ2166" s="90"/>
      <c r="CA2166" s="90"/>
      <c r="CB2166" s="90"/>
      <c r="CC2166" s="90"/>
      <c r="CD2166" s="90"/>
      <c r="CE2166" s="90"/>
      <c r="CF2166" s="90"/>
      <c r="CG2166" s="90"/>
      <c r="CH2166" s="90"/>
      <c r="CI2166" s="90"/>
      <c r="CJ2166" s="90"/>
      <c r="CK2166" s="90"/>
      <c r="CL2166" s="90"/>
      <c r="CM2166" s="90"/>
      <c r="CN2166" s="90"/>
      <c r="CO2166" s="90"/>
      <c r="CP2166" s="90"/>
      <c r="CQ2166" s="90"/>
      <c r="CR2166" s="90"/>
      <c r="CS2166" s="90"/>
      <c r="CT2166" s="90"/>
      <c r="CU2166" s="91"/>
      <c r="CV2166" s="92"/>
    </row>
    <row r="2167" spans="1:100" s="87" customFormat="1" ht="14.45" customHeight="1" outlineLevel="4" thickBot="1">
      <c r="A2167" s="93">
        <f t="shared" si="33"/>
        <v>2166</v>
      </c>
      <c r="B2167" s="94"/>
      <c r="C2167" s="98"/>
      <c r="I2167" s="87" t="s">
        <v>3437</v>
      </c>
      <c r="BA2167" s="88"/>
      <c r="BB2167" s="89"/>
      <c r="BC2167" s="115" t="s">
        <v>3438</v>
      </c>
      <c r="BD2167" s="90"/>
      <c r="BE2167" s="90"/>
      <c r="BF2167" s="90"/>
      <c r="BG2167" s="90"/>
      <c r="BH2167" s="90"/>
      <c r="BI2167" s="90"/>
      <c r="BJ2167" s="90"/>
      <c r="BK2167" s="90"/>
      <c r="BL2167" s="90"/>
      <c r="BM2167" s="90"/>
      <c r="BN2167" s="90"/>
      <c r="BO2167" s="90"/>
      <c r="BP2167" s="90"/>
      <c r="BQ2167" s="90"/>
      <c r="BR2167" s="90"/>
      <c r="BS2167" s="90"/>
      <c r="BT2167" s="90"/>
      <c r="BU2167" s="90"/>
      <c r="BV2167" s="90"/>
      <c r="BW2167" s="90"/>
      <c r="BX2167" s="90"/>
      <c r="BY2167" s="90"/>
      <c r="BZ2167" s="90"/>
      <c r="CA2167" s="90"/>
      <c r="CB2167" s="90"/>
      <c r="CC2167" s="90"/>
      <c r="CD2167" s="90"/>
      <c r="CE2167" s="90"/>
      <c r="CF2167" s="90"/>
      <c r="CG2167" s="90"/>
      <c r="CH2167" s="90"/>
      <c r="CI2167" s="90"/>
      <c r="CJ2167" s="90"/>
      <c r="CK2167" s="90"/>
      <c r="CL2167" s="90"/>
      <c r="CM2167" s="90"/>
      <c r="CN2167" s="90"/>
      <c r="CO2167" s="90"/>
      <c r="CP2167" s="90"/>
      <c r="CQ2167" s="90"/>
      <c r="CR2167" s="90"/>
      <c r="CS2167" s="90"/>
      <c r="CT2167" s="90"/>
      <c r="CU2167" s="91"/>
      <c r="CV2167" s="92"/>
    </row>
    <row r="2168" spans="1:100" s="87" customFormat="1" ht="14.45" customHeight="1" outlineLevel="4" thickBot="1">
      <c r="A2168" s="93">
        <f t="shared" si="33"/>
        <v>2167</v>
      </c>
      <c r="B2168" s="94"/>
      <c r="C2168" s="98"/>
      <c r="H2168" s="107" t="s">
        <v>3439</v>
      </c>
      <c r="BA2168" s="88"/>
      <c r="BB2168" s="89"/>
      <c r="BC2168" s="90"/>
      <c r="BD2168" s="90"/>
      <c r="BE2168" s="90"/>
      <c r="BF2168" s="90"/>
      <c r="BG2168" s="90"/>
      <c r="BH2168" s="90"/>
      <c r="BI2168" s="90"/>
      <c r="BJ2168" s="90"/>
      <c r="BK2168" s="90"/>
      <c r="BL2168" s="90"/>
      <c r="BM2168" s="90"/>
      <c r="BN2168" s="90"/>
      <c r="BO2168" s="90"/>
      <c r="BP2168" s="90"/>
      <c r="BQ2168" s="90"/>
      <c r="BR2168" s="90"/>
      <c r="BS2168" s="90"/>
      <c r="BT2168" s="90"/>
      <c r="BU2168" s="90"/>
      <c r="BV2168" s="90"/>
      <c r="BW2168" s="90"/>
      <c r="BX2168" s="90"/>
      <c r="BY2168" s="90"/>
      <c r="BZ2168" s="90"/>
      <c r="CA2168" s="90"/>
      <c r="CB2168" s="90"/>
      <c r="CC2168" s="90"/>
      <c r="CD2168" s="90"/>
      <c r="CE2168" s="90"/>
      <c r="CF2168" s="90"/>
      <c r="CG2168" s="90"/>
      <c r="CH2168" s="90"/>
      <c r="CI2168" s="90"/>
      <c r="CJ2168" s="90"/>
      <c r="CK2168" s="90"/>
      <c r="CL2168" s="90"/>
      <c r="CM2168" s="90"/>
      <c r="CN2168" s="90"/>
      <c r="CO2168" s="90"/>
      <c r="CP2168" s="90"/>
      <c r="CQ2168" s="90"/>
      <c r="CR2168" s="90"/>
      <c r="CS2168" s="90"/>
      <c r="CT2168" s="90"/>
      <c r="CU2168" s="91"/>
      <c r="CV2168" s="92"/>
    </row>
    <row r="2169" spans="1:100" s="87" customFormat="1" ht="14.45" customHeight="1" outlineLevel="4" thickBot="1">
      <c r="A2169" s="93">
        <f t="shared" si="33"/>
        <v>2168</v>
      </c>
      <c r="B2169" s="94"/>
      <c r="C2169" s="98"/>
      <c r="I2169" s="108" t="s">
        <v>3440</v>
      </c>
      <c r="BA2169" s="88"/>
      <c r="BB2169" s="89"/>
      <c r="BC2169" s="90"/>
      <c r="BD2169" s="90"/>
      <c r="BE2169" s="90"/>
      <c r="BF2169" s="90"/>
      <c r="BG2169" s="90"/>
      <c r="BH2169" s="90"/>
      <c r="BI2169" s="90"/>
      <c r="BJ2169" s="90"/>
      <c r="BK2169" s="90"/>
      <c r="BL2169" s="90"/>
      <c r="BM2169" s="90"/>
      <c r="BN2169" s="90"/>
      <c r="BO2169" s="90"/>
      <c r="BP2169" s="90"/>
      <c r="BQ2169" s="90"/>
      <c r="BR2169" s="90"/>
      <c r="BS2169" s="90"/>
      <c r="BT2169" s="90"/>
      <c r="BU2169" s="90"/>
      <c r="BV2169" s="90"/>
      <c r="BW2169" s="90"/>
      <c r="BX2169" s="90"/>
      <c r="BY2169" s="90"/>
      <c r="BZ2169" s="90"/>
      <c r="CA2169" s="90"/>
      <c r="CB2169" s="90"/>
      <c r="CC2169" s="90"/>
      <c r="CD2169" s="90"/>
      <c r="CE2169" s="90"/>
      <c r="CF2169" s="90"/>
      <c r="CG2169" s="90"/>
      <c r="CH2169" s="90"/>
      <c r="CI2169" s="90"/>
      <c r="CJ2169" s="90"/>
      <c r="CK2169" s="90"/>
      <c r="CL2169" s="90"/>
      <c r="CM2169" s="90"/>
      <c r="CN2169" s="90"/>
      <c r="CO2169" s="90"/>
      <c r="CP2169" s="90"/>
      <c r="CQ2169" s="90"/>
      <c r="CR2169" s="90"/>
      <c r="CS2169" s="90"/>
      <c r="CT2169" s="90"/>
      <c r="CU2169" s="91"/>
      <c r="CV2169" s="92"/>
    </row>
    <row r="2170" spans="1:100" s="87" customFormat="1" ht="14.45" customHeight="1" outlineLevel="4" thickBot="1">
      <c r="A2170" s="93">
        <f t="shared" si="33"/>
        <v>2169</v>
      </c>
      <c r="B2170" s="94"/>
      <c r="C2170" s="98"/>
      <c r="I2170" s="110" t="s">
        <v>3441</v>
      </c>
      <c r="BA2170" s="88"/>
      <c r="BB2170" s="89"/>
      <c r="BC2170" s="90"/>
      <c r="BD2170" s="90"/>
      <c r="BE2170" s="90"/>
      <c r="BF2170" s="90"/>
      <c r="BG2170" s="90"/>
      <c r="BH2170" s="90"/>
      <c r="BI2170" s="90"/>
      <c r="BJ2170" s="90"/>
      <c r="BK2170" s="90"/>
      <c r="BL2170" s="90"/>
      <c r="BM2170" s="90"/>
      <c r="BN2170" s="90"/>
      <c r="BO2170" s="90"/>
      <c r="BP2170" s="90"/>
      <c r="BQ2170" s="90"/>
      <c r="BR2170" s="90"/>
      <c r="BS2170" s="90"/>
      <c r="BT2170" s="90"/>
      <c r="BU2170" s="90"/>
      <c r="BV2170" s="90"/>
      <c r="BW2170" s="90"/>
      <c r="BX2170" s="90"/>
      <c r="BY2170" s="90"/>
      <c r="BZ2170" s="90"/>
      <c r="CA2170" s="90"/>
      <c r="CB2170" s="90"/>
      <c r="CC2170" s="90"/>
      <c r="CD2170" s="90"/>
      <c r="CE2170" s="90"/>
      <c r="CF2170" s="90"/>
      <c r="CG2170" s="90"/>
      <c r="CH2170" s="90"/>
      <c r="CI2170" s="90"/>
      <c r="CJ2170" s="90"/>
      <c r="CK2170" s="90"/>
      <c r="CL2170" s="90"/>
      <c r="CM2170" s="90"/>
      <c r="CN2170" s="90"/>
      <c r="CO2170" s="90"/>
      <c r="CP2170" s="90"/>
      <c r="CQ2170" s="90"/>
      <c r="CR2170" s="90"/>
      <c r="CS2170" s="90"/>
      <c r="CT2170" s="90"/>
      <c r="CU2170" s="91"/>
      <c r="CV2170" s="92"/>
    </row>
    <row r="2171" spans="1:100" s="87" customFormat="1" ht="14.45" customHeight="1" outlineLevel="4" thickBot="1">
      <c r="A2171" s="93">
        <f t="shared" si="33"/>
        <v>2170</v>
      </c>
      <c r="B2171" s="94"/>
      <c r="C2171" s="98"/>
      <c r="I2171" s="87" t="s">
        <v>3442</v>
      </c>
      <c r="BA2171" s="88"/>
      <c r="BB2171" s="89"/>
      <c r="BC2171" s="90"/>
      <c r="BD2171" s="90"/>
      <c r="BE2171" s="90"/>
      <c r="BF2171" s="90"/>
      <c r="BG2171" s="90"/>
      <c r="BH2171" s="90"/>
      <c r="BI2171" s="90"/>
      <c r="BJ2171" s="90"/>
      <c r="BK2171" s="90"/>
      <c r="BL2171" s="90"/>
      <c r="BM2171" s="90"/>
      <c r="BN2171" s="90"/>
      <c r="BO2171" s="90"/>
      <c r="BP2171" s="90"/>
      <c r="BQ2171" s="90"/>
      <c r="BR2171" s="90"/>
      <c r="BS2171" s="90"/>
      <c r="BT2171" s="90"/>
      <c r="BU2171" s="90"/>
      <c r="BV2171" s="90"/>
      <c r="BW2171" s="90"/>
      <c r="BX2171" s="90"/>
      <c r="BY2171" s="90"/>
      <c r="BZ2171" s="90"/>
      <c r="CA2171" s="90"/>
      <c r="CB2171" s="90"/>
      <c r="CC2171" s="90"/>
      <c r="CD2171" s="90"/>
      <c r="CE2171" s="90"/>
      <c r="CF2171" s="90"/>
      <c r="CG2171" s="90"/>
      <c r="CH2171" s="90"/>
      <c r="CI2171" s="90"/>
      <c r="CJ2171" s="90"/>
      <c r="CK2171" s="90"/>
      <c r="CL2171" s="90"/>
      <c r="CM2171" s="90"/>
      <c r="CN2171" s="90"/>
      <c r="CO2171" s="90"/>
      <c r="CP2171" s="90"/>
      <c r="CQ2171" s="90"/>
      <c r="CR2171" s="90"/>
      <c r="CS2171" s="90"/>
      <c r="CT2171" s="90"/>
      <c r="CU2171" s="91"/>
      <c r="CV2171" s="92"/>
    </row>
    <row r="2172" spans="1:100" s="87" customFormat="1" ht="14.45" customHeight="1" outlineLevel="4" thickBot="1">
      <c r="A2172" s="93">
        <f t="shared" si="33"/>
        <v>2171</v>
      </c>
      <c r="B2172" s="94"/>
      <c r="C2172" s="98"/>
      <c r="I2172" s="87" t="s">
        <v>3443</v>
      </c>
      <c r="BA2172" s="88"/>
      <c r="BB2172" s="89"/>
      <c r="BC2172" s="90"/>
      <c r="BD2172" s="90"/>
      <c r="BE2172" s="90"/>
      <c r="BF2172" s="90"/>
      <c r="BG2172" s="90"/>
      <c r="BH2172" s="90"/>
      <c r="BI2172" s="90"/>
      <c r="BJ2172" s="90"/>
      <c r="BK2172" s="90"/>
      <c r="BL2172" s="90"/>
      <c r="BM2172" s="90"/>
      <c r="BN2172" s="90"/>
      <c r="BO2172" s="90"/>
      <c r="BP2172" s="90"/>
      <c r="BQ2172" s="90"/>
      <c r="BR2172" s="90"/>
      <c r="BS2172" s="90"/>
      <c r="BT2172" s="90"/>
      <c r="BU2172" s="90"/>
      <c r="BV2172" s="90"/>
      <c r="BW2172" s="90"/>
      <c r="BX2172" s="90"/>
      <c r="BY2172" s="90"/>
      <c r="BZ2172" s="90"/>
      <c r="CA2172" s="90"/>
      <c r="CB2172" s="90"/>
      <c r="CC2172" s="90"/>
      <c r="CD2172" s="90"/>
      <c r="CE2172" s="90"/>
      <c r="CF2172" s="90"/>
      <c r="CG2172" s="90"/>
      <c r="CH2172" s="90"/>
      <c r="CI2172" s="90"/>
      <c r="CJ2172" s="90"/>
      <c r="CK2172" s="90"/>
      <c r="CL2172" s="90"/>
      <c r="CM2172" s="90"/>
      <c r="CN2172" s="90"/>
      <c r="CO2172" s="90"/>
      <c r="CP2172" s="90"/>
      <c r="CQ2172" s="90"/>
      <c r="CR2172" s="90"/>
      <c r="CS2172" s="90"/>
      <c r="CT2172" s="90"/>
      <c r="CU2172" s="91"/>
      <c r="CV2172" s="92"/>
    </row>
    <row r="2173" spans="1:100" s="87" customFormat="1" ht="14.45" customHeight="1" outlineLevel="4" thickBot="1">
      <c r="A2173" s="93">
        <f t="shared" si="33"/>
        <v>2172</v>
      </c>
      <c r="B2173" s="94"/>
      <c r="C2173" s="98"/>
      <c r="I2173" s="108" t="s">
        <v>3444</v>
      </c>
      <c r="BA2173" s="88"/>
      <c r="BB2173" s="89"/>
      <c r="BC2173" s="90"/>
      <c r="BD2173" s="90"/>
      <c r="BE2173" s="90"/>
      <c r="BF2173" s="90"/>
      <c r="BG2173" s="90"/>
      <c r="BH2173" s="90"/>
      <c r="BI2173" s="90"/>
      <c r="BJ2173" s="90"/>
      <c r="BK2173" s="90"/>
      <c r="BL2173" s="90"/>
      <c r="BM2173" s="90"/>
      <c r="BN2173" s="90"/>
      <c r="BO2173" s="90"/>
      <c r="BP2173" s="90"/>
      <c r="BQ2173" s="90"/>
      <c r="BR2173" s="90"/>
      <c r="BS2173" s="90"/>
      <c r="BT2173" s="90"/>
      <c r="BU2173" s="90"/>
      <c r="BV2173" s="90"/>
      <c r="BW2173" s="90"/>
      <c r="BX2173" s="90"/>
      <c r="BY2173" s="90"/>
      <c r="BZ2173" s="90"/>
      <c r="CA2173" s="90"/>
      <c r="CB2173" s="90"/>
      <c r="CC2173" s="90"/>
      <c r="CD2173" s="90"/>
      <c r="CE2173" s="90"/>
      <c r="CF2173" s="90"/>
      <c r="CG2173" s="90"/>
      <c r="CH2173" s="90"/>
      <c r="CI2173" s="90"/>
      <c r="CJ2173" s="90"/>
      <c r="CK2173" s="90"/>
      <c r="CL2173" s="90"/>
      <c r="CM2173" s="90"/>
      <c r="CN2173" s="90"/>
      <c r="CO2173" s="90"/>
      <c r="CP2173" s="90"/>
      <c r="CQ2173" s="90"/>
      <c r="CR2173" s="90"/>
      <c r="CS2173" s="90"/>
      <c r="CT2173" s="90"/>
      <c r="CU2173" s="91"/>
      <c r="CV2173" s="92"/>
    </row>
    <row r="2174" spans="1:100" s="87" customFormat="1" ht="14.45" customHeight="1" outlineLevel="4" thickBot="1">
      <c r="A2174" s="93">
        <f t="shared" si="33"/>
        <v>2173</v>
      </c>
      <c r="B2174" s="94"/>
      <c r="C2174" s="98"/>
      <c r="I2174" s="87" t="s">
        <v>3445</v>
      </c>
      <c r="BA2174" s="88"/>
      <c r="BB2174" s="89"/>
      <c r="BC2174" s="90"/>
      <c r="BD2174" s="90"/>
      <c r="BE2174" s="90"/>
      <c r="BF2174" s="90"/>
      <c r="BG2174" s="90"/>
      <c r="BH2174" s="90"/>
      <c r="BI2174" s="90"/>
      <c r="BJ2174" s="90"/>
      <c r="BK2174" s="90"/>
      <c r="BL2174" s="90"/>
      <c r="BM2174" s="90"/>
      <c r="BN2174" s="90"/>
      <c r="BO2174" s="90"/>
      <c r="BP2174" s="90"/>
      <c r="BQ2174" s="90"/>
      <c r="BR2174" s="90"/>
      <c r="BS2174" s="90"/>
      <c r="BT2174" s="90"/>
      <c r="BU2174" s="90"/>
      <c r="BV2174" s="90"/>
      <c r="BW2174" s="90"/>
      <c r="BX2174" s="90"/>
      <c r="BY2174" s="90"/>
      <c r="BZ2174" s="90"/>
      <c r="CA2174" s="90"/>
      <c r="CB2174" s="90"/>
      <c r="CC2174" s="90"/>
      <c r="CD2174" s="90"/>
      <c r="CE2174" s="90"/>
      <c r="CF2174" s="90"/>
      <c r="CG2174" s="90"/>
      <c r="CH2174" s="90"/>
      <c r="CI2174" s="90"/>
      <c r="CJ2174" s="90"/>
      <c r="CK2174" s="90"/>
      <c r="CL2174" s="90"/>
      <c r="CM2174" s="90"/>
      <c r="CN2174" s="90"/>
      <c r="CO2174" s="90"/>
      <c r="CP2174" s="90"/>
      <c r="CQ2174" s="90"/>
      <c r="CR2174" s="90"/>
      <c r="CS2174" s="90"/>
      <c r="CT2174" s="90"/>
      <c r="CU2174" s="91"/>
      <c r="CV2174" s="92"/>
    </row>
    <row r="2175" spans="1:100" s="87" customFormat="1" ht="14.45" customHeight="1" outlineLevel="4" thickBot="1">
      <c r="A2175" s="93">
        <f t="shared" si="33"/>
        <v>2174</v>
      </c>
      <c r="B2175" s="94"/>
      <c r="C2175" s="98"/>
      <c r="I2175" s="87" t="s">
        <v>3446</v>
      </c>
      <c r="BA2175" s="88"/>
      <c r="BB2175" s="89"/>
      <c r="BC2175" s="90"/>
      <c r="BD2175" s="90"/>
      <c r="BE2175" s="90"/>
      <c r="BF2175" s="90"/>
      <c r="BG2175" s="90"/>
      <c r="BH2175" s="90"/>
      <c r="BI2175" s="90"/>
      <c r="BJ2175" s="90"/>
      <c r="BK2175" s="90"/>
      <c r="BL2175" s="90"/>
      <c r="BM2175" s="90"/>
      <c r="BN2175" s="90"/>
      <c r="BO2175" s="90"/>
      <c r="BP2175" s="90"/>
      <c r="BQ2175" s="90"/>
      <c r="BR2175" s="90"/>
      <c r="BS2175" s="90"/>
      <c r="BT2175" s="90"/>
      <c r="BU2175" s="90"/>
      <c r="BV2175" s="90"/>
      <c r="BW2175" s="90"/>
      <c r="BX2175" s="90"/>
      <c r="BY2175" s="90"/>
      <c r="BZ2175" s="90"/>
      <c r="CA2175" s="90"/>
      <c r="CB2175" s="90"/>
      <c r="CC2175" s="90"/>
      <c r="CD2175" s="90"/>
      <c r="CE2175" s="90"/>
      <c r="CF2175" s="90"/>
      <c r="CG2175" s="90"/>
      <c r="CH2175" s="90"/>
      <c r="CI2175" s="90"/>
      <c r="CJ2175" s="90"/>
      <c r="CK2175" s="90"/>
      <c r="CL2175" s="90"/>
      <c r="CM2175" s="90"/>
      <c r="CN2175" s="90"/>
      <c r="CO2175" s="90"/>
      <c r="CP2175" s="90"/>
      <c r="CQ2175" s="90"/>
      <c r="CR2175" s="90"/>
      <c r="CS2175" s="90"/>
      <c r="CT2175" s="90"/>
      <c r="CU2175" s="91"/>
      <c r="CV2175" s="92"/>
    </row>
    <row r="2176" spans="1:100" s="87" customFormat="1" ht="14.45" customHeight="1" outlineLevel="4" thickBot="1">
      <c r="A2176" s="93">
        <f t="shared" si="33"/>
        <v>2175</v>
      </c>
      <c r="B2176" s="94"/>
      <c r="C2176" s="98"/>
      <c r="I2176" s="87" t="s">
        <v>3447</v>
      </c>
      <c r="BA2176" s="88"/>
      <c r="BB2176" s="89"/>
      <c r="BC2176" s="90"/>
      <c r="BD2176" s="90"/>
      <c r="BE2176" s="90"/>
      <c r="BF2176" s="90"/>
      <c r="BG2176" s="90"/>
      <c r="BH2176" s="90"/>
      <c r="BI2176" s="90"/>
      <c r="BJ2176" s="90"/>
      <c r="BK2176" s="90"/>
      <c r="BL2176" s="90"/>
      <c r="BM2176" s="90"/>
      <c r="BN2176" s="90"/>
      <c r="BO2176" s="90"/>
      <c r="BP2176" s="90"/>
      <c r="BQ2176" s="90"/>
      <c r="BR2176" s="90"/>
      <c r="BS2176" s="90"/>
      <c r="BT2176" s="90"/>
      <c r="BU2176" s="90"/>
      <c r="BV2176" s="90"/>
      <c r="BW2176" s="90"/>
      <c r="BX2176" s="90"/>
      <c r="BY2176" s="90"/>
      <c r="BZ2176" s="90"/>
      <c r="CA2176" s="90"/>
      <c r="CB2176" s="90"/>
      <c r="CC2176" s="90"/>
      <c r="CD2176" s="90"/>
      <c r="CE2176" s="90"/>
      <c r="CF2176" s="90"/>
      <c r="CG2176" s="90"/>
      <c r="CH2176" s="90"/>
      <c r="CI2176" s="90"/>
      <c r="CJ2176" s="90"/>
      <c r="CK2176" s="90"/>
      <c r="CL2176" s="90"/>
      <c r="CM2176" s="90"/>
      <c r="CN2176" s="90"/>
      <c r="CO2176" s="90"/>
      <c r="CP2176" s="90"/>
      <c r="CQ2176" s="90"/>
      <c r="CR2176" s="90"/>
      <c r="CS2176" s="90"/>
      <c r="CT2176" s="90"/>
      <c r="CU2176" s="91"/>
      <c r="CV2176" s="92"/>
    </row>
    <row r="2177" spans="1:100" s="87" customFormat="1" ht="14.45" customHeight="1" outlineLevel="4" thickBot="1">
      <c r="A2177" s="93">
        <f t="shared" si="33"/>
        <v>2176</v>
      </c>
      <c r="B2177" s="94"/>
      <c r="C2177" s="98"/>
      <c r="I2177" s="87" t="s">
        <v>3448</v>
      </c>
      <c r="BA2177" s="88"/>
      <c r="BB2177" s="89"/>
      <c r="BC2177" s="90"/>
      <c r="BD2177" s="90"/>
      <c r="BE2177" s="90"/>
      <c r="BF2177" s="90"/>
      <c r="BG2177" s="90"/>
      <c r="BH2177" s="90"/>
      <c r="BI2177" s="90"/>
      <c r="BJ2177" s="90"/>
      <c r="BK2177" s="90"/>
      <c r="BL2177" s="90"/>
      <c r="BM2177" s="90"/>
      <c r="BN2177" s="90"/>
      <c r="BO2177" s="90"/>
      <c r="BP2177" s="90"/>
      <c r="BQ2177" s="90"/>
      <c r="BR2177" s="90"/>
      <c r="BS2177" s="90"/>
      <c r="BT2177" s="90"/>
      <c r="BU2177" s="90"/>
      <c r="BV2177" s="90"/>
      <c r="BW2177" s="90"/>
      <c r="BX2177" s="90"/>
      <c r="BY2177" s="90"/>
      <c r="BZ2177" s="90"/>
      <c r="CA2177" s="90"/>
      <c r="CB2177" s="90"/>
      <c r="CC2177" s="90"/>
      <c r="CD2177" s="90"/>
      <c r="CE2177" s="90"/>
      <c r="CF2177" s="90"/>
      <c r="CG2177" s="90"/>
      <c r="CH2177" s="90"/>
      <c r="CI2177" s="90"/>
      <c r="CJ2177" s="90"/>
      <c r="CK2177" s="90"/>
      <c r="CL2177" s="90"/>
      <c r="CM2177" s="90"/>
      <c r="CN2177" s="90"/>
      <c r="CO2177" s="90"/>
      <c r="CP2177" s="90"/>
      <c r="CQ2177" s="90"/>
      <c r="CR2177" s="90"/>
      <c r="CS2177" s="90"/>
      <c r="CT2177" s="90"/>
      <c r="CU2177" s="91"/>
      <c r="CV2177" s="92"/>
    </row>
    <row r="2178" spans="1:100" s="87" customFormat="1" ht="14.45" customHeight="1" outlineLevel="4" thickBot="1">
      <c r="A2178" s="93">
        <f t="shared" si="33"/>
        <v>2177</v>
      </c>
      <c r="B2178" s="94"/>
      <c r="C2178" s="98"/>
      <c r="I2178" s="87" t="s">
        <v>3449</v>
      </c>
      <c r="BA2178" s="88"/>
      <c r="BB2178" s="89"/>
      <c r="BC2178" s="90"/>
      <c r="BD2178" s="90"/>
      <c r="BE2178" s="90"/>
      <c r="BF2178" s="90"/>
      <c r="BG2178" s="90"/>
      <c r="BH2178" s="90"/>
      <c r="BI2178" s="90"/>
      <c r="BJ2178" s="90"/>
      <c r="BK2178" s="90"/>
      <c r="BL2178" s="90"/>
      <c r="BM2178" s="90"/>
      <c r="BN2178" s="90"/>
      <c r="BO2178" s="90"/>
      <c r="BP2178" s="90"/>
      <c r="BQ2178" s="90"/>
      <c r="BR2178" s="90"/>
      <c r="BS2178" s="90"/>
      <c r="BT2178" s="90"/>
      <c r="BU2178" s="90"/>
      <c r="BV2178" s="90"/>
      <c r="BW2178" s="90"/>
      <c r="BX2178" s="90"/>
      <c r="BY2178" s="90"/>
      <c r="BZ2178" s="90"/>
      <c r="CA2178" s="90"/>
      <c r="CB2178" s="90"/>
      <c r="CC2178" s="90"/>
      <c r="CD2178" s="90"/>
      <c r="CE2178" s="90"/>
      <c r="CF2178" s="90"/>
      <c r="CG2178" s="90"/>
      <c r="CH2178" s="90"/>
      <c r="CI2178" s="90"/>
      <c r="CJ2178" s="90"/>
      <c r="CK2178" s="90"/>
      <c r="CL2178" s="90"/>
      <c r="CM2178" s="90"/>
      <c r="CN2178" s="90"/>
      <c r="CO2178" s="90"/>
      <c r="CP2178" s="90"/>
      <c r="CQ2178" s="90"/>
      <c r="CR2178" s="90"/>
      <c r="CS2178" s="90"/>
      <c r="CT2178" s="90"/>
      <c r="CU2178" s="91"/>
      <c r="CV2178" s="92"/>
    </row>
    <row r="2179" spans="1:100" s="87" customFormat="1" ht="14.45" customHeight="1" outlineLevel="4" thickBot="1">
      <c r="A2179" s="93">
        <f t="shared" si="33"/>
        <v>2178</v>
      </c>
      <c r="B2179" s="94"/>
      <c r="C2179" s="98"/>
      <c r="I2179" s="87" t="s">
        <v>3450</v>
      </c>
      <c r="BA2179" s="88"/>
      <c r="BB2179" s="89"/>
      <c r="BC2179" s="90"/>
      <c r="BD2179" s="90"/>
      <c r="BE2179" s="90"/>
      <c r="BF2179" s="90"/>
      <c r="BG2179" s="90"/>
      <c r="BH2179" s="90"/>
      <c r="BI2179" s="90"/>
      <c r="BJ2179" s="90"/>
      <c r="BK2179" s="90"/>
      <c r="BL2179" s="90"/>
      <c r="BM2179" s="90"/>
      <c r="BN2179" s="90"/>
      <c r="BO2179" s="90"/>
      <c r="BP2179" s="90"/>
      <c r="BQ2179" s="90"/>
      <c r="BR2179" s="90"/>
      <c r="BS2179" s="90"/>
      <c r="BT2179" s="90"/>
      <c r="BU2179" s="90"/>
      <c r="BV2179" s="90"/>
      <c r="BW2179" s="90"/>
      <c r="BX2179" s="90"/>
      <c r="BY2179" s="90"/>
      <c r="BZ2179" s="90"/>
      <c r="CA2179" s="90"/>
      <c r="CB2179" s="90"/>
      <c r="CC2179" s="90"/>
      <c r="CD2179" s="90"/>
      <c r="CE2179" s="90"/>
      <c r="CF2179" s="90"/>
      <c r="CG2179" s="90"/>
      <c r="CH2179" s="90"/>
      <c r="CI2179" s="90"/>
      <c r="CJ2179" s="90"/>
      <c r="CK2179" s="90"/>
      <c r="CL2179" s="90"/>
      <c r="CM2179" s="90"/>
      <c r="CN2179" s="90"/>
      <c r="CO2179" s="90"/>
      <c r="CP2179" s="90"/>
      <c r="CQ2179" s="90"/>
      <c r="CR2179" s="90"/>
      <c r="CS2179" s="90"/>
      <c r="CT2179" s="90"/>
      <c r="CU2179" s="91"/>
      <c r="CV2179" s="92"/>
    </row>
    <row r="2180" spans="1:100" s="87" customFormat="1" ht="14.45" customHeight="1" outlineLevel="4" thickBot="1">
      <c r="A2180" s="93">
        <f t="shared" si="33"/>
        <v>2179</v>
      </c>
      <c r="B2180" s="94"/>
      <c r="C2180" s="98"/>
      <c r="I2180" s="108" t="s">
        <v>3451</v>
      </c>
      <c r="BA2180" s="88"/>
      <c r="BB2180" s="89"/>
      <c r="BC2180" s="90"/>
      <c r="BD2180" s="90"/>
      <c r="BE2180" s="90"/>
      <c r="BF2180" s="90"/>
      <c r="BG2180" s="90"/>
      <c r="BH2180" s="90"/>
      <c r="BI2180" s="90"/>
      <c r="BJ2180" s="90"/>
      <c r="BK2180" s="90"/>
      <c r="BL2180" s="90"/>
      <c r="BM2180" s="90"/>
      <c r="BN2180" s="90"/>
      <c r="BO2180" s="90"/>
      <c r="BP2180" s="90"/>
      <c r="BQ2180" s="90"/>
      <c r="BR2180" s="90"/>
      <c r="BS2180" s="90"/>
      <c r="BT2180" s="90"/>
      <c r="BU2180" s="90"/>
      <c r="BV2180" s="90"/>
      <c r="BW2180" s="90"/>
      <c r="BX2180" s="90"/>
      <c r="BY2180" s="90"/>
      <c r="BZ2180" s="90"/>
      <c r="CA2180" s="90"/>
      <c r="CB2180" s="90"/>
      <c r="CC2180" s="90"/>
      <c r="CD2180" s="90"/>
      <c r="CE2180" s="90"/>
      <c r="CF2180" s="90"/>
      <c r="CG2180" s="90"/>
      <c r="CH2180" s="90"/>
      <c r="CI2180" s="90"/>
      <c r="CJ2180" s="90"/>
      <c r="CK2180" s="90"/>
      <c r="CL2180" s="90"/>
      <c r="CM2180" s="90"/>
      <c r="CN2180" s="90"/>
      <c r="CO2180" s="90"/>
      <c r="CP2180" s="90"/>
      <c r="CQ2180" s="90"/>
      <c r="CR2180" s="90"/>
      <c r="CS2180" s="90"/>
      <c r="CT2180" s="90"/>
      <c r="CU2180" s="91"/>
      <c r="CV2180" s="92"/>
    </row>
    <row r="2181" spans="1:100" s="87" customFormat="1" ht="14.45" customHeight="1" outlineLevel="4" thickBot="1">
      <c r="A2181" s="93">
        <f t="shared" si="33"/>
        <v>2180</v>
      </c>
      <c r="B2181" s="94"/>
      <c r="C2181" s="98"/>
      <c r="I2181" s="87" t="s">
        <v>3452</v>
      </c>
      <c r="BA2181" s="88"/>
      <c r="BB2181" s="89"/>
      <c r="BC2181" s="115" t="s">
        <v>3453</v>
      </c>
      <c r="BD2181" s="90"/>
      <c r="BE2181" s="90"/>
      <c r="BF2181" s="90"/>
      <c r="BG2181" s="90"/>
      <c r="BH2181" s="90"/>
      <c r="BI2181" s="90"/>
      <c r="BJ2181" s="90"/>
      <c r="BK2181" s="90"/>
      <c r="BL2181" s="90"/>
      <c r="BM2181" s="90"/>
      <c r="BN2181" s="90"/>
      <c r="BO2181" s="90"/>
      <c r="BP2181" s="90"/>
      <c r="BQ2181" s="90"/>
      <c r="BR2181" s="90"/>
      <c r="BS2181" s="90"/>
      <c r="BT2181" s="90"/>
      <c r="BU2181" s="90"/>
      <c r="BV2181" s="90"/>
      <c r="BW2181" s="90"/>
      <c r="BX2181" s="90"/>
      <c r="BY2181" s="90"/>
      <c r="BZ2181" s="90"/>
      <c r="CA2181" s="90"/>
      <c r="CB2181" s="90"/>
      <c r="CC2181" s="90"/>
      <c r="CD2181" s="90"/>
      <c r="CE2181" s="90"/>
      <c r="CF2181" s="90"/>
      <c r="CG2181" s="90"/>
      <c r="CH2181" s="90"/>
      <c r="CI2181" s="90"/>
      <c r="CJ2181" s="90"/>
      <c r="CK2181" s="90"/>
      <c r="CL2181" s="90"/>
      <c r="CM2181" s="90"/>
      <c r="CN2181" s="90"/>
      <c r="CO2181" s="90"/>
      <c r="CP2181" s="90"/>
      <c r="CQ2181" s="90"/>
      <c r="CR2181" s="90"/>
      <c r="CS2181" s="90"/>
      <c r="CT2181" s="90"/>
      <c r="CU2181" s="91"/>
      <c r="CV2181" s="92"/>
    </row>
    <row r="2182" spans="1:100" s="87" customFormat="1" ht="14.45" customHeight="1" outlineLevel="3" thickBot="1">
      <c r="A2182" s="93">
        <f t="shared" si="33"/>
        <v>2181</v>
      </c>
      <c r="B2182" s="94"/>
      <c r="C2182" s="98"/>
      <c r="F2182" s="102" t="s">
        <v>3454</v>
      </c>
      <c r="BA2182" s="88"/>
      <c r="BB2182" s="89"/>
      <c r="BC2182" s="97" t="s">
        <v>3455</v>
      </c>
      <c r="BD2182" s="90"/>
      <c r="BE2182" s="90"/>
      <c r="BF2182" s="90"/>
      <c r="BG2182" s="90"/>
      <c r="BH2182" s="90"/>
      <c r="BI2182" s="90"/>
      <c r="BJ2182" s="90"/>
      <c r="BK2182" s="90"/>
      <c r="BL2182" s="90"/>
      <c r="BM2182" s="90"/>
      <c r="BN2182" s="90"/>
      <c r="BO2182" s="90"/>
      <c r="BP2182" s="90"/>
      <c r="BQ2182" s="90"/>
      <c r="BR2182" s="90"/>
      <c r="BS2182" s="90"/>
      <c r="BT2182" s="90"/>
      <c r="BU2182" s="90"/>
      <c r="BV2182" s="90"/>
      <c r="BW2182" s="90"/>
      <c r="BX2182" s="90"/>
      <c r="BY2182" s="90"/>
      <c r="BZ2182" s="90"/>
      <c r="CA2182" s="90"/>
      <c r="CB2182" s="90"/>
      <c r="CC2182" s="90"/>
      <c r="CD2182" s="90"/>
      <c r="CE2182" s="90"/>
      <c r="CF2182" s="90"/>
      <c r="CG2182" s="90"/>
      <c r="CH2182" s="90"/>
      <c r="CI2182" s="90"/>
      <c r="CJ2182" s="90"/>
      <c r="CK2182" s="90"/>
      <c r="CL2182" s="90"/>
      <c r="CM2182" s="90"/>
      <c r="CN2182" s="90"/>
      <c r="CO2182" s="90"/>
      <c r="CP2182" s="90"/>
      <c r="CQ2182" s="90"/>
      <c r="CR2182" s="90"/>
      <c r="CS2182" s="90"/>
      <c r="CT2182" s="90"/>
      <c r="CU2182" s="91"/>
      <c r="CV2182" s="92"/>
    </row>
    <row r="2183" spans="1:100" s="87" customFormat="1" ht="14.45" customHeight="1" outlineLevel="4" thickBot="1">
      <c r="A2183" s="93">
        <f t="shared" si="33"/>
        <v>2182</v>
      </c>
      <c r="B2183" s="94"/>
      <c r="C2183" s="98"/>
      <c r="G2183" s="103" t="s">
        <v>3456</v>
      </c>
      <c r="BA2183" s="88"/>
      <c r="BB2183" s="89"/>
      <c r="BC2183" s="90"/>
      <c r="BD2183" s="90"/>
      <c r="BE2183" s="90"/>
      <c r="BF2183" s="90"/>
      <c r="BG2183" s="90"/>
      <c r="BH2183" s="90"/>
      <c r="BI2183" s="90"/>
      <c r="BJ2183" s="90"/>
      <c r="BK2183" s="90"/>
      <c r="BL2183" s="90"/>
      <c r="BM2183" s="90"/>
      <c r="BN2183" s="90"/>
      <c r="BO2183" s="90"/>
      <c r="BP2183" s="90"/>
      <c r="BQ2183" s="90"/>
      <c r="BR2183" s="90"/>
      <c r="BS2183" s="90"/>
      <c r="BT2183" s="90"/>
      <c r="BU2183" s="90"/>
      <c r="BV2183" s="90"/>
      <c r="BW2183" s="90"/>
      <c r="BX2183" s="90"/>
      <c r="BY2183" s="90"/>
      <c r="BZ2183" s="90"/>
      <c r="CA2183" s="90"/>
      <c r="CB2183" s="90"/>
      <c r="CC2183" s="90"/>
      <c r="CD2183" s="90"/>
      <c r="CE2183" s="90"/>
      <c r="CF2183" s="90"/>
      <c r="CG2183" s="90"/>
      <c r="CH2183" s="90"/>
      <c r="CI2183" s="90"/>
      <c r="CJ2183" s="90"/>
      <c r="CK2183" s="90"/>
      <c r="CL2183" s="90"/>
      <c r="CM2183" s="90"/>
      <c r="CN2183" s="90"/>
      <c r="CO2183" s="90"/>
      <c r="CP2183" s="90"/>
      <c r="CQ2183" s="90"/>
      <c r="CR2183" s="90"/>
      <c r="CS2183" s="90"/>
      <c r="CT2183" s="90"/>
      <c r="CU2183" s="91"/>
      <c r="CV2183" s="92"/>
    </row>
    <row r="2184" spans="1:100" s="87" customFormat="1" ht="14.45" customHeight="1" outlineLevel="4" thickBot="1">
      <c r="A2184" s="93">
        <f t="shared" si="33"/>
        <v>2183</v>
      </c>
      <c r="B2184" s="94"/>
      <c r="C2184" s="98"/>
      <c r="H2184" s="87" t="s">
        <v>3457</v>
      </c>
      <c r="BA2184" s="88"/>
      <c r="BB2184" s="89"/>
      <c r="BC2184" s="90"/>
      <c r="BD2184" s="90"/>
      <c r="BE2184" s="90"/>
      <c r="BF2184" s="90"/>
      <c r="BG2184" s="90"/>
      <c r="BH2184" s="90"/>
      <c r="BI2184" s="90"/>
      <c r="BJ2184" s="90"/>
      <c r="BK2184" s="90"/>
      <c r="BL2184" s="90"/>
      <c r="BM2184" s="90"/>
      <c r="BN2184" s="90"/>
      <c r="BO2184" s="90"/>
      <c r="BP2184" s="90"/>
      <c r="BQ2184" s="90"/>
      <c r="BR2184" s="90"/>
      <c r="BS2184" s="90"/>
      <c r="BT2184" s="90"/>
      <c r="BU2184" s="90"/>
      <c r="BV2184" s="90"/>
      <c r="BW2184" s="90"/>
      <c r="BX2184" s="90"/>
      <c r="BY2184" s="90"/>
      <c r="BZ2184" s="90"/>
      <c r="CA2184" s="90"/>
      <c r="CB2184" s="90"/>
      <c r="CC2184" s="90"/>
      <c r="CD2184" s="90"/>
      <c r="CE2184" s="90"/>
      <c r="CF2184" s="90"/>
      <c r="CG2184" s="90"/>
      <c r="CH2184" s="90"/>
      <c r="CI2184" s="90"/>
      <c r="CJ2184" s="90"/>
      <c r="CK2184" s="90"/>
      <c r="CL2184" s="90"/>
      <c r="CM2184" s="90"/>
      <c r="CN2184" s="90"/>
      <c r="CO2184" s="90"/>
      <c r="CP2184" s="90"/>
      <c r="CQ2184" s="90"/>
      <c r="CR2184" s="90"/>
      <c r="CS2184" s="90"/>
      <c r="CT2184" s="90"/>
      <c r="CU2184" s="91"/>
      <c r="CV2184" s="92"/>
    </row>
    <row r="2185" spans="1:100" s="87" customFormat="1" ht="14.45" customHeight="1" outlineLevel="4" thickBot="1">
      <c r="A2185" s="93">
        <f t="shared" si="33"/>
        <v>2184</v>
      </c>
      <c r="B2185" s="94"/>
      <c r="C2185" s="98"/>
      <c r="G2185" s="103" t="s">
        <v>3458</v>
      </c>
      <c r="BA2185" s="88"/>
      <c r="BB2185" s="89"/>
      <c r="BC2185" s="90"/>
      <c r="BD2185" s="90"/>
      <c r="BE2185" s="90"/>
      <c r="BF2185" s="90"/>
      <c r="BG2185" s="90"/>
      <c r="BH2185" s="90"/>
      <c r="BI2185" s="90"/>
      <c r="BJ2185" s="90"/>
      <c r="BK2185" s="90"/>
      <c r="BL2185" s="90"/>
      <c r="BM2185" s="90"/>
      <c r="BN2185" s="90"/>
      <c r="BO2185" s="90"/>
      <c r="BP2185" s="90"/>
      <c r="BQ2185" s="90"/>
      <c r="BR2185" s="90"/>
      <c r="BS2185" s="90"/>
      <c r="BT2185" s="90"/>
      <c r="BU2185" s="90"/>
      <c r="BV2185" s="90"/>
      <c r="BW2185" s="90"/>
      <c r="BX2185" s="90"/>
      <c r="BY2185" s="90"/>
      <c r="BZ2185" s="90"/>
      <c r="CA2185" s="90"/>
      <c r="CB2185" s="90"/>
      <c r="CC2185" s="90"/>
      <c r="CD2185" s="90"/>
      <c r="CE2185" s="90"/>
      <c r="CF2185" s="90"/>
      <c r="CG2185" s="90"/>
      <c r="CH2185" s="90"/>
      <c r="CI2185" s="90"/>
      <c r="CJ2185" s="90"/>
      <c r="CK2185" s="90"/>
      <c r="CL2185" s="90"/>
      <c r="CM2185" s="90"/>
      <c r="CN2185" s="90"/>
      <c r="CO2185" s="90"/>
      <c r="CP2185" s="90"/>
      <c r="CQ2185" s="90"/>
      <c r="CR2185" s="90"/>
      <c r="CS2185" s="90"/>
      <c r="CT2185" s="90"/>
      <c r="CU2185" s="91"/>
      <c r="CV2185" s="92"/>
    </row>
    <row r="2186" spans="1:100" s="87" customFormat="1" ht="14.45" customHeight="1" outlineLevel="4" thickBot="1">
      <c r="A2186" s="93">
        <f t="shared" si="33"/>
        <v>2185</v>
      </c>
      <c r="B2186" s="94"/>
      <c r="C2186" s="98"/>
      <c r="H2186" s="87" t="s">
        <v>3459</v>
      </c>
      <c r="BA2186" s="88"/>
      <c r="BB2186" s="89"/>
      <c r="BC2186" s="90"/>
      <c r="BD2186" s="90"/>
      <c r="BE2186" s="90"/>
      <c r="BF2186" s="90"/>
      <c r="BG2186" s="90"/>
      <c r="BH2186" s="90"/>
      <c r="BI2186" s="90"/>
      <c r="BJ2186" s="90"/>
      <c r="BK2186" s="90"/>
      <c r="BL2186" s="90"/>
      <c r="BM2186" s="90"/>
      <c r="BN2186" s="90"/>
      <c r="BO2186" s="90"/>
      <c r="BP2186" s="90"/>
      <c r="BQ2186" s="90"/>
      <c r="BR2186" s="90"/>
      <c r="BS2186" s="90"/>
      <c r="BT2186" s="90"/>
      <c r="BU2186" s="90"/>
      <c r="BV2186" s="90"/>
      <c r="BW2186" s="90"/>
      <c r="BX2186" s="90"/>
      <c r="BY2186" s="90"/>
      <c r="BZ2186" s="90"/>
      <c r="CA2186" s="90"/>
      <c r="CB2186" s="90"/>
      <c r="CC2186" s="90"/>
      <c r="CD2186" s="90"/>
      <c r="CE2186" s="90"/>
      <c r="CF2186" s="90"/>
      <c r="CG2186" s="90"/>
      <c r="CH2186" s="90"/>
      <c r="CI2186" s="90"/>
      <c r="CJ2186" s="90"/>
      <c r="CK2186" s="90"/>
      <c r="CL2186" s="90"/>
      <c r="CM2186" s="90"/>
      <c r="CN2186" s="90"/>
      <c r="CO2186" s="90"/>
      <c r="CP2186" s="90"/>
      <c r="CQ2186" s="90"/>
      <c r="CR2186" s="90"/>
      <c r="CS2186" s="90"/>
      <c r="CT2186" s="90"/>
      <c r="CU2186" s="91"/>
      <c r="CV2186" s="92"/>
    </row>
    <row r="2187" spans="1:100" s="87" customFormat="1" ht="14.45" customHeight="1" outlineLevel="4" thickBot="1">
      <c r="A2187" s="93">
        <f t="shared" si="33"/>
        <v>2186</v>
      </c>
      <c r="B2187" s="94"/>
      <c r="C2187" s="98"/>
      <c r="G2187" s="103" t="s">
        <v>3460</v>
      </c>
      <c r="BA2187" s="88"/>
      <c r="BB2187" s="89"/>
      <c r="BC2187" s="90"/>
      <c r="BD2187" s="90"/>
      <c r="BE2187" s="90"/>
      <c r="BF2187" s="90"/>
      <c r="BG2187" s="90"/>
      <c r="BH2187" s="90"/>
      <c r="BI2187" s="90"/>
      <c r="BJ2187" s="90"/>
      <c r="BK2187" s="90"/>
      <c r="BL2187" s="90"/>
      <c r="BM2187" s="90"/>
      <c r="BN2187" s="90"/>
      <c r="BO2187" s="90"/>
      <c r="BP2187" s="90"/>
      <c r="BQ2187" s="90"/>
      <c r="BR2187" s="90"/>
      <c r="BS2187" s="90"/>
      <c r="BT2187" s="90"/>
      <c r="BU2187" s="90"/>
      <c r="BV2187" s="90"/>
      <c r="BW2187" s="90"/>
      <c r="BX2187" s="90"/>
      <c r="BY2187" s="90"/>
      <c r="BZ2187" s="90"/>
      <c r="CA2187" s="90"/>
      <c r="CB2187" s="90"/>
      <c r="CC2187" s="90"/>
      <c r="CD2187" s="90"/>
      <c r="CE2187" s="90"/>
      <c r="CF2187" s="90"/>
      <c r="CG2187" s="90"/>
      <c r="CH2187" s="90"/>
      <c r="CI2187" s="90"/>
      <c r="CJ2187" s="90"/>
      <c r="CK2187" s="90"/>
      <c r="CL2187" s="90"/>
      <c r="CM2187" s="90"/>
      <c r="CN2187" s="90"/>
      <c r="CO2187" s="90"/>
      <c r="CP2187" s="90"/>
      <c r="CQ2187" s="90"/>
      <c r="CR2187" s="90"/>
      <c r="CS2187" s="90"/>
      <c r="CT2187" s="90"/>
      <c r="CU2187" s="91"/>
      <c r="CV2187" s="92"/>
    </row>
    <row r="2188" spans="1:100" s="87" customFormat="1" ht="14.45" customHeight="1" outlineLevel="4" thickBot="1">
      <c r="A2188" s="93">
        <f t="shared" si="33"/>
        <v>2187</v>
      </c>
      <c r="B2188" s="94"/>
      <c r="C2188" s="98"/>
      <c r="H2188" s="87" t="s">
        <v>3461</v>
      </c>
      <c r="BA2188" s="88"/>
      <c r="BB2188" s="89"/>
      <c r="BC2188" s="90"/>
      <c r="BD2188" s="90"/>
      <c r="BE2188" s="90"/>
      <c r="BF2188" s="90"/>
      <c r="BG2188" s="90"/>
      <c r="BH2188" s="90"/>
      <c r="BI2188" s="90"/>
      <c r="BJ2188" s="90"/>
      <c r="BK2188" s="90"/>
      <c r="BL2188" s="90"/>
      <c r="BM2188" s="90"/>
      <c r="BN2188" s="90"/>
      <c r="BO2188" s="90"/>
      <c r="BP2188" s="90"/>
      <c r="BQ2188" s="90"/>
      <c r="BR2188" s="90"/>
      <c r="BS2188" s="90"/>
      <c r="BT2188" s="90"/>
      <c r="BU2188" s="90"/>
      <c r="BV2188" s="90"/>
      <c r="BW2188" s="90"/>
      <c r="BX2188" s="90"/>
      <c r="BY2188" s="90"/>
      <c r="BZ2188" s="90"/>
      <c r="CA2188" s="90"/>
      <c r="CB2188" s="90"/>
      <c r="CC2188" s="90"/>
      <c r="CD2188" s="90"/>
      <c r="CE2188" s="90"/>
      <c r="CF2188" s="90"/>
      <c r="CG2188" s="90"/>
      <c r="CH2188" s="90"/>
      <c r="CI2188" s="90"/>
      <c r="CJ2188" s="90"/>
      <c r="CK2188" s="90"/>
      <c r="CL2188" s="90"/>
      <c r="CM2188" s="90"/>
      <c r="CN2188" s="90"/>
      <c r="CO2188" s="90"/>
      <c r="CP2188" s="90"/>
      <c r="CQ2188" s="90"/>
      <c r="CR2188" s="90"/>
      <c r="CS2188" s="90"/>
      <c r="CT2188" s="90"/>
      <c r="CU2188" s="91"/>
      <c r="CV2188" s="92"/>
    </row>
    <row r="2189" spans="1:100" s="87" customFormat="1" ht="14.45" customHeight="1" outlineLevel="4" thickBot="1">
      <c r="A2189" s="93">
        <f t="shared" si="33"/>
        <v>2188</v>
      </c>
      <c r="B2189" s="94"/>
      <c r="C2189" s="98"/>
      <c r="H2189" s="87" t="s">
        <v>3462</v>
      </c>
      <c r="BA2189" s="88"/>
      <c r="BB2189" s="89"/>
      <c r="BC2189" s="90"/>
      <c r="BD2189" s="90"/>
      <c r="BE2189" s="90"/>
      <c r="BF2189" s="90"/>
      <c r="BG2189" s="90"/>
      <c r="BH2189" s="90"/>
      <c r="BI2189" s="90"/>
      <c r="BJ2189" s="90"/>
      <c r="BK2189" s="90"/>
      <c r="BL2189" s="90"/>
      <c r="BM2189" s="90"/>
      <c r="BN2189" s="90"/>
      <c r="BO2189" s="90"/>
      <c r="BP2189" s="90"/>
      <c r="BQ2189" s="90"/>
      <c r="BR2189" s="90"/>
      <c r="BS2189" s="90"/>
      <c r="BT2189" s="90"/>
      <c r="BU2189" s="90"/>
      <c r="BV2189" s="90"/>
      <c r="BW2189" s="90"/>
      <c r="BX2189" s="90"/>
      <c r="BY2189" s="90"/>
      <c r="BZ2189" s="90"/>
      <c r="CA2189" s="90"/>
      <c r="CB2189" s="90"/>
      <c r="CC2189" s="90"/>
      <c r="CD2189" s="90"/>
      <c r="CE2189" s="90"/>
      <c r="CF2189" s="90"/>
      <c r="CG2189" s="90"/>
      <c r="CH2189" s="90"/>
      <c r="CI2189" s="90"/>
      <c r="CJ2189" s="90"/>
      <c r="CK2189" s="90"/>
      <c r="CL2189" s="90"/>
      <c r="CM2189" s="90"/>
      <c r="CN2189" s="90"/>
      <c r="CO2189" s="90"/>
      <c r="CP2189" s="90"/>
      <c r="CQ2189" s="90"/>
      <c r="CR2189" s="90"/>
      <c r="CS2189" s="90"/>
      <c r="CT2189" s="90"/>
      <c r="CU2189" s="91"/>
      <c r="CV2189" s="92"/>
    </row>
    <row r="2190" spans="1:100" s="87" customFormat="1" ht="14.45" customHeight="1" outlineLevel="4" thickBot="1">
      <c r="A2190" s="93">
        <f t="shared" si="33"/>
        <v>2189</v>
      </c>
      <c r="B2190" s="94"/>
      <c r="C2190" s="98"/>
      <c r="G2190" s="103" t="s">
        <v>3463</v>
      </c>
      <c r="BA2190" s="88"/>
      <c r="BB2190" s="89"/>
      <c r="BC2190" s="90"/>
      <c r="BD2190" s="90"/>
      <c r="BE2190" s="90"/>
      <c r="BF2190" s="90"/>
      <c r="BG2190" s="90"/>
      <c r="BH2190" s="90"/>
      <c r="BI2190" s="90"/>
      <c r="BJ2190" s="90"/>
      <c r="BK2190" s="90"/>
      <c r="BL2190" s="90"/>
      <c r="BM2190" s="90"/>
      <c r="BN2190" s="90"/>
      <c r="BO2190" s="90"/>
      <c r="BP2190" s="90"/>
      <c r="BQ2190" s="90"/>
      <c r="BR2190" s="90"/>
      <c r="BS2190" s="90"/>
      <c r="BT2190" s="90"/>
      <c r="BU2190" s="90"/>
      <c r="BV2190" s="90"/>
      <c r="BW2190" s="90"/>
      <c r="BX2190" s="90"/>
      <c r="BY2190" s="90"/>
      <c r="BZ2190" s="90"/>
      <c r="CA2190" s="90"/>
      <c r="CB2190" s="90"/>
      <c r="CC2190" s="90"/>
      <c r="CD2190" s="90"/>
      <c r="CE2190" s="90"/>
      <c r="CF2190" s="90"/>
      <c r="CG2190" s="90"/>
      <c r="CH2190" s="90"/>
      <c r="CI2190" s="90"/>
      <c r="CJ2190" s="90"/>
      <c r="CK2190" s="90"/>
      <c r="CL2190" s="90"/>
      <c r="CM2190" s="90"/>
      <c r="CN2190" s="90"/>
      <c r="CO2190" s="90"/>
      <c r="CP2190" s="90"/>
      <c r="CQ2190" s="90"/>
      <c r="CR2190" s="90"/>
      <c r="CS2190" s="90"/>
      <c r="CT2190" s="90"/>
      <c r="CU2190" s="91"/>
      <c r="CV2190" s="92"/>
    </row>
    <row r="2191" spans="1:100" s="87" customFormat="1" ht="14.45" customHeight="1" outlineLevel="4" thickBot="1">
      <c r="A2191" s="93">
        <f t="shared" si="33"/>
        <v>2190</v>
      </c>
      <c r="B2191" s="94" t="s">
        <v>3464</v>
      </c>
      <c r="C2191" s="98"/>
      <c r="H2191" s="87" t="s">
        <v>3465</v>
      </c>
      <c r="BA2191" s="88"/>
      <c r="BB2191" s="89"/>
      <c r="BC2191" s="90"/>
      <c r="BD2191" s="90"/>
      <c r="BE2191" s="90"/>
      <c r="BF2191" s="90"/>
      <c r="BG2191" s="90"/>
      <c r="BH2191" s="90"/>
      <c r="BI2191" s="90"/>
      <c r="BJ2191" s="90"/>
      <c r="BK2191" s="90"/>
      <c r="BL2191" s="90"/>
      <c r="BM2191" s="90"/>
      <c r="BN2191" s="90"/>
      <c r="BO2191" s="90"/>
      <c r="BP2191" s="90"/>
      <c r="BQ2191" s="90"/>
      <c r="BR2191" s="90"/>
      <c r="BS2191" s="90"/>
      <c r="BT2191" s="90"/>
      <c r="BU2191" s="90"/>
      <c r="BV2191" s="90"/>
      <c r="BW2191" s="90"/>
      <c r="BX2191" s="90"/>
      <c r="BY2191" s="90"/>
      <c r="BZ2191" s="90"/>
      <c r="CA2191" s="90"/>
      <c r="CB2191" s="90"/>
      <c r="CC2191" s="90"/>
      <c r="CD2191" s="90"/>
      <c r="CE2191" s="90"/>
      <c r="CF2191" s="90"/>
      <c r="CG2191" s="90"/>
      <c r="CH2191" s="90"/>
      <c r="CI2191" s="90"/>
      <c r="CJ2191" s="90"/>
      <c r="CK2191" s="90"/>
      <c r="CL2191" s="90"/>
      <c r="CM2191" s="90"/>
      <c r="CN2191" s="90"/>
      <c r="CO2191" s="90"/>
      <c r="CP2191" s="90"/>
      <c r="CQ2191" s="90"/>
      <c r="CR2191" s="90"/>
      <c r="CS2191" s="90"/>
      <c r="CT2191" s="90"/>
      <c r="CU2191" s="91"/>
      <c r="CV2191" s="92"/>
    </row>
    <row r="2192" spans="1:100" s="87" customFormat="1" ht="14.45" customHeight="1" outlineLevel="3" thickBot="1">
      <c r="A2192" s="93">
        <f t="shared" si="33"/>
        <v>2191</v>
      </c>
      <c r="B2192" s="94"/>
      <c r="C2192" s="98"/>
      <c r="BA2192" s="88"/>
      <c r="BB2192" s="89"/>
      <c r="BC2192" s="90"/>
      <c r="BD2192" s="90"/>
      <c r="BE2192" s="90"/>
      <c r="BF2192" s="90"/>
      <c r="BG2192" s="90"/>
      <c r="BH2192" s="90"/>
      <c r="BI2192" s="90"/>
      <c r="BJ2192" s="90"/>
      <c r="BK2192" s="90"/>
      <c r="BL2192" s="90"/>
      <c r="BM2192" s="90"/>
      <c r="BN2192" s="90"/>
      <c r="BO2192" s="90"/>
      <c r="BP2192" s="90"/>
      <c r="BQ2192" s="90"/>
      <c r="BR2192" s="90"/>
      <c r="BS2192" s="90"/>
      <c r="BT2192" s="90"/>
      <c r="BU2192" s="90"/>
      <c r="BV2192" s="90"/>
      <c r="BW2192" s="90"/>
      <c r="BX2192" s="90"/>
      <c r="BY2192" s="90"/>
      <c r="BZ2192" s="90"/>
      <c r="CA2192" s="90"/>
      <c r="CB2192" s="90"/>
      <c r="CC2192" s="90"/>
      <c r="CD2192" s="90"/>
      <c r="CE2192" s="90"/>
      <c r="CF2192" s="90"/>
      <c r="CG2192" s="90"/>
      <c r="CH2192" s="90"/>
      <c r="CI2192" s="90"/>
      <c r="CJ2192" s="90"/>
      <c r="CK2192" s="90"/>
      <c r="CL2192" s="90"/>
      <c r="CM2192" s="90"/>
      <c r="CN2192" s="90"/>
      <c r="CO2192" s="90"/>
      <c r="CP2192" s="90"/>
      <c r="CQ2192" s="90"/>
      <c r="CR2192" s="90"/>
      <c r="CS2192" s="90"/>
      <c r="CT2192" s="90"/>
      <c r="CU2192" s="91"/>
      <c r="CV2192" s="92"/>
    </row>
    <row r="2193" spans="1:100" s="87" customFormat="1" ht="14.45" customHeight="1" outlineLevel="2" thickBot="1">
      <c r="A2193" s="93">
        <f t="shared" si="33"/>
        <v>2192</v>
      </c>
      <c r="B2193" s="94"/>
      <c r="C2193" s="98"/>
      <c r="BA2193" s="88"/>
      <c r="BB2193" s="89"/>
      <c r="BC2193" s="90"/>
      <c r="BD2193" s="90"/>
      <c r="BE2193" s="90"/>
      <c r="BF2193" s="90"/>
      <c r="BG2193" s="90"/>
      <c r="BH2193" s="90"/>
      <c r="BI2193" s="90"/>
      <c r="BJ2193" s="90"/>
      <c r="BK2193" s="90"/>
      <c r="BL2193" s="90"/>
      <c r="BM2193" s="90"/>
      <c r="BN2193" s="90"/>
      <c r="BO2193" s="90"/>
      <c r="BP2193" s="90"/>
      <c r="BQ2193" s="90"/>
      <c r="BR2193" s="90"/>
      <c r="BS2193" s="90"/>
      <c r="BT2193" s="90"/>
      <c r="BU2193" s="90"/>
      <c r="BV2193" s="90"/>
      <c r="BW2193" s="90"/>
      <c r="BX2193" s="90"/>
      <c r="BY2193" s="90"/>
      <c r="BZ2193" s="90"/>
      <c r="CA2193" s="90"/>
      <c r="CB2193" s="90"/>
      <c r="CC2193" s="90"/>
      <c r="CD2193" s="90"/>
      <c r="CE2193" s="90"/>
      <c r="CF2193" s="90"/>
      <c r="CG2193" s="90"/>
      <c r="CH2193" s="90"/>
      <c r="CI2193" s="90"/>
      <c r="CJ2193" s="90"/>
      <c r="CK2193" s="90"/>
      <c r="CL2193" s="90"/>
      <c r="CM2193" s="90"/>
      <c r="CN2193" s="90"/>
      <c r="CO2193" s="90"/>
      <c r="CP2193" s="90"/>
      <c r="CQ2193" s="90"/>
      <c r="CR2193" s="90"/>
      <c r="CS2193" s="90"/>
      <c r="CT2193" s="90"/>
      <c r="CU2193" s="91"/>
      <c r="CV2193" s="92"/>
    </row>
    <row r="2194" spans="1:100" s="87" customFormat="1" ht="14.45" customHeight="1" outlineLevel="1" thickBot="1">
      <c r="A2194" s="93">
        <f t="shared" ref="A2194:A2257" si="34">ROW()-1</f>
        <v>2193</v>
      </c>
      <c r="B2194" s="94"/>
      <c r="C2194" s="98"/>
      <c r="BA2194" s="88"/>
      <c r="BB2194" s="89"/>
      <c r="BC2194" s="90"/>
      <c r="BD2194" s="90"/>
      <c r="BE2194" s="90"/>
      <c r="BF2194" s="90"/>
      <c r="BG2194" s="90"/>
      <c r="BH2194" s="90"/>
      <c r="BI2194" s="90"/>
      <c r="BJ2194" s="90"/>
      <c r="BK2194" s="90"/>
      <c r="BL2194" s="90"/>
      <c r="BM2194" s="90"/>
      <c r="BN2194" s="90"/>
      <c r="BO2194" s="90"/>
      <c r="BP2194" s="90"/>
      <c r="BQ2194" s="90"/>
      <c r="BR2194" s="90"/>
      <c r="BS2194" s="90"/>
      <c r="BT2194" s="90"/>
      <c r="BU2194" s="90"/>
      <c r="BV2194" s="90"/>
      <c r="BW2194" s="90"/>
      <c r="BX2194" s="90"/>
      <c r="BY2194" s="90"/>
      <c r="BZ2194" s="90"/>
      <c r="CA2194" s="90"/>
      <c r="CB2194" s="90"/>
      <c r="CC2194" s="90"/>
      <c r="CD2194" s="90"/>
      <c r="CE2194" s="90"/>
      <c r="CF2194" s="90"/>
      <c r="CG2194" s="90"/>
      <c r="CH2194" s="90"/>
      <c r="CI2194" s="90"/>
      <c r="CJ2194" s="90"/>
      <c r="CK2194" s="90"/>
      <c r="CL2194" s="90"/>
      <c r="CM2194" s="90"/>
      <c r="CN2194" s="90"/>
      <c r="CO2194" s="90"/>
      <c r="CP2194" s="90"/>
      <c r="CQ2194" s="90"/>
      <c r="CR2194" s="90"/>
      <c r="CS2194" s="90"/>
      <c r="CT2194" s="90"/>
      <c r="CU2194" s="91"/>
      <c r="CV2194" s="92"/>
    </row>
    <row r="2195" spans="1:100" s="87" customFormat="1" ht="14.45" customHeight="1" thickBot="1">
      <c r="A2195" s="93">
        <f t="shared" si="34"/>
        <v>2194</v>
      </c>
      <c r="B2195" s="94" t="s">
        <v>3466</v>
      </c>
      <c r="C2195" s="95" t="s">
        <v>3467</v>
      </c>
      <c r="D2195" s="96"/>
      <c r="BA2195" s="88"/>
      <c r="BB2195" s="89"/>
      <c r="BC2195" s="97" t="s">
        <v>3468</v>
      </c>
      <c r="BD2195" s="90"/>
      <c r="BE2195" s="90"/>
      <c r="BF2195" s="90"/>
      <c r="BG2195" s="90"/>
      <c r="BH2195" s="90"/>
      <c r="BI2195" s="90"/>
      <c r="BJ2195" s="90"/>
      <c r="BK2195" s="90"/>
      <c r="BL2195" s="90"/>
      <c r="BM2195" s="90"/>
      <c r="BN2195" s="90"/>
      <c r="BO2195" s="90"/>
      <c r="BP2195" s="90"/>
      <c r="BQ2195" s="90"/>
      <c r="BR2195" s="90"/>
      <c r="BS2195" s="90"/>
      <c r="BT2195" s="90"/>
      <c r="BU2195" s="90"/>
      <c r="BV2195" s="90"/>
      <c r="BW2195" s="90"/>
      <c r="BX2195" s="90"/>
      <c r="BY2195" s="90"/>
      <c r="BZ2195" s="90"/>
      <c r="CA2195" s="90"/>
      <c r="CB2195" s="90"/>
      <c r="CC2195" s="90"/>
      <c r="CD2195" s="90"/>
      <c r="CE2195" s="90"/>
      <c r="CF2195" s="90"/>
      <c r="CG2195" s="90"/>
      <c r="CH2195" s="90"/>
      <c r="CI2195" s="90"/>
      <c r="CJ2195" s="90"/>
      <c r="CK2195" s="90"/>
      <c r="CL2195" s="90"/>
      <c r="CM2195" s="90"/>
      <c r="CN2195" s="90"/>
      <c r="CO2195" s="90"/>
      <c r="CP2195" s="90"/>
      <c r="CQ2195" s="90"/>
      <c r="CR2195" s="90"/>
      <c r="CS2195" s="90"/>
      <c r="CT2195" s="90"/>
      <c r="CU2195" s="91"/>
      <c r="CV2195" s="92"/>
    </row>
    <row r="2196" spans="1:100" s="87" customFormat="1" ht="14.45" customHeight="1" outlineLevel="1" thickBot="1">
      <c r="A2196" s="93">
        <f t="shared" si="34"/>
        <v>2195</v>
      </c>
      <c r="B2196" s="94"/>
      <c r="C2196" s="98"/>
      <c r="D2196" s="99" t="s">
        <v>3469</v>
      </c>
      <c r="E2196" s="99"/>
      <c r="BA2196" s="88"/>
      <c r="BB2196" s="89"/>
      <c r="BC2196" s="97" t="s">
        <v>3470</v>
      </c>
      <c r="BD2196" s="90"/>
      <c r="BE2196" s="90"/>
      <c r="BF2196" s="90"/>
      <c r="BG2196" s="90"/>
      <c r="BH2196" s="90"/>
      <c r="BI2196" s="90"/>
      <c r="BJ2196" s="90"/>
      <c r="BK2196" s="90"/>
      <c r="BL2196" s="90"/>
      <c r="BM2196" s="90"/>
      <c r="BN2196" s="90"/>
      <c r="BO2196" s="90"/>
      <c r="BP2196" s="90"/>
      <c r="BQ2196" s="90"/>
      <c r="BR2196" s="90"/>
      <c r="BS2196" s="90"/>
      <c r="BT2196" s="90"/>
      <c r="BU2196" s="90"/>
      <c r="BV2196" s="90"/>
      <c r="BW2196" s="90"/>
      <c r="BX2196" s="90"/>
      <c r="BY2196" s="90"/>
      <c r="BZ2196" s="90"/>
      <c r="CA2196" s="90"/>
      <c r="CB2196" s="90"/>
      <c r="CC2196" s="90"/>
      <c r="CD2196" s="90"/>
      <c r="CE2196" s="90"/>
      <c r="CF2196" s="90"/>
      <c r="CG2196" s="90"/>
      <c r="CH2196" s="90"/>
      <c r="CI2196" s="90"/>
      <c r="CJ2196" s="90"/>
      <c r="CK2196" s="90"/>
      <c r="CL2196" s="90"/>
      <c r="CM2196" s="90"/>
      <c r="CN2196" s="90"/>
      <c r="CO2196" s="90"/>
      <c r="CP2196" s="90"/>
      <c r="CQ2196" s="90"/>
      <c r="CR2196" s="90"/>
      <c r="CS2196" s="90"/>
      <c r="CT2196" s="90"/>
      <c r="CU2196" s="91"/>
      <c r="CV2196" s="92"/>
    </row>
    <row r="2197" spans="1:100" s="87" customFormat="1" ht="14.45" customHeight="1" outlineLevel="2" thickBot="1">
      <c r="A2197" s="93">
        <f t="shared" si="34"/>
        <v>2196</v>
      </c>
      <c r="B2197" s="94"/>
      <c r="C2197" s="98"/>
      <c r="E2197" s="101" t="s">
        <v>3471</v>
      </c>
      <c r="BA2197" s="88"/>
      <c r="BB2197" s="89"/>
      <c r="BC2197" s="97" t="s">
        <v>3472</v>
      </c>
      <c r="BD2197" s="90"/>
      <c r="BE2197" s="90"/>
      <c r="BF2197" s="90"/>
      <c r="BG2197" s="90"/>
      <c r="BH2197" s="90"/>
      <c r="BI2197" s="90"/>
      <c r="BJ2197" s="90"/>
      <c r="BK2197" s="90"/>
      <c r="BL2197" s="90"/>
      <c r="BM2197" s="90"/>
      <c r="BN2197" s="90"/>
      <c r="BO2197" s="90"/>
      <c r="BP2197" s="90"/>
      <c r="BQ2197" s="90"/>
      <c r="BR2197" s="90"/>
      <c r="BS2197" s="90"/>
      <c r="BT2197" s="90"/>
      <c r="BU2197" s="90"/>
      <c r="BV2197" s="90"/>
      <c r="BW2197" s="90"/>
      <c r="BX2197" s="90"/>
      <c r="BY2197" s="90"/>
      <c r="BZ2197" s="90"/>
      <c r="CA2197" s="90"/>
      <c r="CB2197" s="90"/>
      <c r="CC2197" s="90"/>
      <c r="CD2197" s="90"/>
      <c r="CE2197" s="90"/>
      <c r="CF2197" s="90"/>
      <c r="CG2197" s="90"/>
      <c r="CH2197" s="90"/>
      <c r="CI2197" s="90"/>
      <c r="CJ2197" s="90"/>
      <c r="CK2197" s="90"/>
      <c r="CL2197" s="90"/>
      <c r="CM2197" s="90"/>
      <c r="CN2197" s="90"/>
      <c r="CO2197" s="90"/>
      <c r="CP2197" s="90"/>
      <c r="CQ2197" s="90"/>
      <c r="CR2197" s="90"/>
      <c r="CS2197" s="90"/>
      <c r="CT2197" s="90"/>
      <c r="CU2197" s="91"/>
      <c r="CV2197" s="92"/>
    </row>
    <row r="2198" spans="1:100" s="87" customFormat="1" ht="14.45" customHeight="1" outlineLevel="3" thickBot="1">
      <c r="A2198" s="93">
        <f t="shared" si="34"/>
        <v>2197</v>
      </c>
      <c r="B2198" s="94"/>
      <c r="C2198" s="98"/>
      <c r="F2198" s="102" t="s">
        <v>3473</v>
      </c>
      <c r="BA2198" s="88"/>
      <c r="BB2198" s="89"/>
      <c r="BC2198" s="97" t="s">
        <v>3474</v>
      </c>
      <c r="BD2198" s="90"/>
      <c r="BE2198" s="90"/>
      <c r="BF2198" s="90"/>
      <c r="BG2198" s="90"/>
      <c r="BH2198" s="90"/>
      <c r="BI2198" s="90"/>
      <c r="BJ2198" s="90"/>
      <c r="BK2198" s="90"/>
      <c r="BL2198" s="90"/>
      <c r="BM2198" s="90"/>
      <c r="BN2198" s="90"/>
      <c r="BO2198" s="90"/>
      <c r="BP2198" s="90"/>
      <c r="BQ2198" s="90"/>
      <c r="BR2198" s="90"/>
      <c r="BS2198" s="90"/>
      <c r="BT2198" s="90"/>
      <c r="BU2198" s="90"/>
      <c r="BV2198" s="90"/>
      <c r="BW2198" s="90"/>
      <c r="BX2198" s="90"/>
      <c r="BY2198" s="90"/>
      <c r="BZ2198" s="90"/>
      <c r="CA2198" s="90"/>
      <c r="CB2198" s="90"/>
      <c r="CC2198" s="90"/>
      <c r="CD2198" s="90"/>
      <c r="CE2198" s="90"/>
      <c r="CF2198" s="90"/>
      <c r="CG2198" s="90"/>
      <c r="CH2198" s="90"/>
      <c r="CI2198" s="90"/>
      <c r="CJ2198" s="90"/>
      <c r="CK2198" s="90"/>
      <c r="CL2198" s="90"/>
      <c r="CM2198" s="90"/>
      <c r="CN2198" s="90"/>
      <c r="CO2198" s="90"/>
      <c r="CP2198" s="90"/>
      <c r="CQ2198" s="90"/>
      <c r="CR2198" s="90"/>
      <c r="CS2198" s="90"/>
      <c r="CT2198" s="90"/>
      <c r="CU2198" s="91"/>
      <c r="CV2198" s="92"/>
    </row>
    <row r="2199" spans="1:100" s="87" customFormat="1" ht="14.45" customHeight="1" outlineLevel="4" thickBot="1">
      <c r="A2199" s="93">
        <f t="shared" si="34"/>
        <v>2198</v>
      </c>
      <c r="B2199" s="94"/>
      <c r="C2199" s="98"/>
      <c r="G2199" s="87" t="s">
        <v>3475</v>
      </c>
      <c r="BA2199" s="88"/>
      <c r="BB2199" s="89"/>
      <c r="BC2199" s="90"/>
      <c r="BD2199" s="90"/>
      <c r="BE2199" s="90"/>
      <c r="BF2199" s="90"/>
      <c r="BG2199" s="90"/>
      <c r="BH2199" s="90"/>
      <c r="BI2199" s="90"/>
      <c r="BJ2199" s="90"/>
      <c r="BK2199" s="90"/>
      <c r="BL2199" s="90"/>
      <c r="BM2199" s="90"/>
      <c r="BN2199" s="90"/>
      <c r="BO2199" s="90"/>
      <c r="BP2199" s="90"/>
      <c r="BQ2199" s="90"/>
      <c r="BR2199" s="90"/>
      <c r="BS2199" s="90"/>
      <c r="BT2199" s="90"/>
      <c r="BU2199" s="90"/>
      <c r="BV2199" s="90"/>
      <c r="BW2199" s="90"/>
      <c r="BX2199" s="90"/>
      <c r="BY2199" s="90"/>
      <c r="BZ2199" s="90"/>
      <c r="CA2199" s="90"/>
      <c r="CB2199" s="90"/>
      <c r="CC2199" s="90"/>
      <c r="CD2199" s="90"/>
      <c r="CE2199" s="90"/>
      <c r="CF2199" s="90"/>
      <c r="CG2199" s="90"/>
      <c r="CH2199" s="90"/>
      <c r="CI2199" s="90"/>
      <c r="CJ2199" s="90"/>
      <c r="CK2199" s="90"/>
      <c r="CL2199" s="90"/>
      <c r="CM2199" s="90"/>
      <c r="CN2199" s="90"/>
      <c r="CO2199" s="90"/>
      <c r="CP2199" s="90"/>
      <c r="CQ2199" s="90"/>
      <c r="CR2199" s="90"/>
      <c r="CS2199" s="90"/>
      <c r="CT2199" s="90"/>
      <c r="CU2199" s="91"/>
      <c r="CV2199" s="92"/>
    </row>
    <row r="2200" spans="1:100" s="87" customFormat="1" ht="14.45" customHeight="1" outlineLevel="4" thickBot="1">
      <c r="A2200" s="93">
        <f t="shared" si="34"/>
        <v>2199</v>
      </c>
      <c r="B2200" s="94"/>
      <c r="C2200" s="98"/>
      <c r="G2200" s="87" t="s">
        <v>3476</v>
      </c>
      <c r="BA2200" s="88"/>
      <c r="BB2200" s="89"/>
      <c r="BC2200" s="90"/>
      <c r="BD2200" s="90"/>
      <c r="BE2200" s="90"/>
      <c r="BF2200" s="90"/>
      <c r="BG2200" s="90"/>
      <c r="BH2200" s="90"/>
      <c r="BI2200" s="90"/>
      <c r="BJ2200" s="90"/>
      <c r="BK2200" s="90"/>
      <c r="BL2200" s="90"/>
      <c r="BM2200" s="90"/>
      <c r="BN2200" s="90"/>
      <c r="BO2200" s="90"/>
      <c r="BP2200" s="90"/>
      <c r="BQ2200" s="90"/>
      <c r="BR2200" s="90"/>
      <c r="BS2200" s="90"/>
      <c r="BT2200" s="90"/>
      <c r="BU2200" s="90"/>
      <c r="BV2200" s="90"/>
      <c r="BW2200" s="90"/>
      <c r="BX2200" s="90"/>
      <c r="BY2200" s="90"/>
      <c r="BZ2200" s="90"/>
      <c r="CA2200" s="90"/>
      <c r="CB2200" s="90"/>
      <c r="CC2200" s="90"/>
      <c r="CD2200" s="90"/>
      <c r="CE2200" s="90"/>
      <c r="CF2200" s="90"/>
      <c r="CG2200" s="90"/>
      <c r="CH2200" s="90"/>
      <c r="CI2200" s="90"/>
      <c r="CJ2200" s="90"/>
      <c r="CK2200" s="90"/>
      <c r="CL2200" s="90"/>
      <c r="CM2200" s="90"/>
      <c r="CN2200" s="90"/>
      <c r="CO2200" s="90"/>
      <c r="CP2200" s="90"/>
      <c r="CQ2200" s="90"/>
      <c r="CR2200" s="90"/>
      <c r="CS2200" s="90"/>
      <c r="CT2200" s="90"/>
      <c r="CU2200" s="91"/>
      <c r="CV2200" s="92"/>
    </row>
    <row r="2201" spans="1:100" s="87" customFormat="1" ht="14.45" customHeight="1" outlineLevel="4" thickBot="1">
      <c r="A2201" s="93">
        <f t="shared" si="34"/>
        <v>2200</v>
      </c>
      <c r="B2201" s="94"/>
      <c r="C2201" s="98"/>
      <c r="G2201" s="87" t="s">
        <v>3477</v>
      </c>
      <c r="BA2201" s="88"/>
      <c r="BB2201" s="89"/>
      <c r="BC2201" s="90"/>
      <c r="BD2201" s="90"/>
      <c r="BE2201" s="90"/>
      <c r="BF2201" s="90"/>
      <c r="BG2201" s="90"/>
      <c r="BH2201" s="90"/>
      <c r="BI2201" s="90"/>
      <c r="BJ2201" s="90"/>
      <c r="BK2201" s="90"/>
      <c r="BL2201" s="90"/>
      <c r="BM2201" s="90"/>
      <c r="BN2201" s="90"/>
      <c r="BO2201" s="90"/>
      <c r="BP2201" s="90"/>
      <c r="BQ2201" s="90"/>
      <c r="BR2201" s="90"/>
      <c r="BS2201" s="90"/>
      <c r="BT2201" s="90"/>
      <c r="BU2201" s="90"/>
      <c r="BV2201" s="90"/>
      <c r="BW2201" s="90"/>
      <c r="BX2201" s="90"/>
      <c r="BY2201" s="90"/>
      <c r="BZ2201" s="90"/>
      <c r="CA2201" s="90"/>
      <c r="CB2201" s="90"/>
      <c r="CC2201" s="90"/>
      <c r="CD2201" s="90"/>
      <c r="CE2201" s="90"/>
      <c r="CF2201" s="90"/>
      <c r="CG2201" s="90"/>
      <c r="CH2201" s="90"/>
      <c r="CI2201" s="90"/>
      <c r="CJ2201" s="90"/>
      <c r="CK2201" s="90"/>
      <c r="CL2201" s="90"/>
      <c r="CM2201" s="90"/>
      <c r="CN2201" s="90"/>
      <c r="CO2201" s="90"/>
      <c r="CP2201" s="90"/>
      <c r="CQ2201" s="90"/>
      <c r="CR2201" s="90"/>
      <c r="CS2201" s="90"/>
      <c r="CT2201" s="90"/>
      <c r="CU2201" s="91"/>
      <c r="CV2201" s="92"/>
    </row>
    <row r="2202" spans="1:100" s="87" customFormat="1" ht="14.45" customHeight="1" outlineLevel="3" thickBot="1">
      <c r="A2202" s="93">
        <f t="shared" si="34"/>
        <v>2201</v>
      </c>
      <c r="B2202" s="94"/>
      <c r="C2202" s="98"/>
      <c r="F2202" s="102" t="s">
        <v>3478</v>
      </c>
      <c r="BA2202" s="88"/>
      <c r="BB2202" s="89"/>
      <c r="BC2202" s="97" t="s">
        <v>3479</v>
      </c>
      <c r="BD2202" s="90"/>
      <c r="BE2202" s="90"/>
      <c r="BF2202" s="90"/>
      <c r="BG2202" s="90"/>
      <c r="BH2202" s="90"/>
      <c r="BI2202" s="90"/>
      <c r="BJ2202" s="90"/>
      <c r="BK2202" s="90"/>
      <c r="BL2202" s="90"/>
      <c r="BM2202" s="90"/>
      <c r="BN2202" s="90"/>
      <c r="BO2202" s="90"/>
      <c r="BP2202" s="90"/>
      <c r="BQ2202" s="90"/>
      <c r="BR2202" s="90"/>
      <c r="BS2202" s="90"/>
      <c r="BT2202" s="90"/>
      <c r="BU2202" s="90"/>
      <c r="BV2202" s="90"/>
      <c r="BW2202" s="90"/>
      <c r="BX2202" s="90"/>
      <c r="BY2202" s="90"/>
      <c r="BZ2202" s="90"/>
      <c r="CA2202" s="90"/>
      <c r="CB2202" s="90"/>
      <c r="CC2202" s="90"/>
      <c r="CD2202" s="90"/>
      <c r="CE2202" s="90"/>
      <c r="CF2202" s="90"/>
      <c r="CG2202" s="90"/>
      <c r="CH2202" s="90"/>
      <c r="CI2202" s="90"/>
      <c r="CJ2202" s="90"/>
      <c r="CK2202" s="90"/>
      <c r="CL2202" s="90"/>
      <c r="CM2202" s="90"/>
      <c r="CN2202" s="90"/>
      <c r="CO2202" s="90"/>
      <c r="CP2202" s="90"/>
      <c r="CQ2202" s="90"/>
      <c r="CR2202" s="90"/>
      <c r="CS2202" s="90"/>
      <c r="CT2202" s="90"/>
      <c r="CU2202" s="91"/>
      <c r="CV2202" s="92"/>
    </row>
    <row r="2203" spans="1:100" s="87" customFormat="1" ht="14.45" customHeight="1" outlineLevel="4" thickBot="1">
      <c r="A2203" s="93">
        <f t="shared" si="34"/>
        <v>2202</v>
      </c>
      <c r="B2203" s="94"/>
      <c r="C2203" s="98"/>
      <c r="G2203" s="103" t="s">
        <v>3480</v>
      </c>
      <c r="BA2203" s="88"/>
      <c r="BB2203" s="89"/>
      <c r="BC2203" s="90"/>
      <c r="BD2203" s="90"/>
      <c r="BE2203" s="90"/>
      <c r="BF2203" s="90"/>
      <c r="BG2203" s="90"/>
      <c r="BH2203" s="90"/>
      <c r="BI2203" s="90"/>
      <c r="BJ2203" s="90"/>
      <c r="BK2203" s="90"/>
      <c r="BL2203" s="90"/>
      <c r="BM2203" s="90"/>
      <c r="BN2203" s="90"/>
      <c r="BO2203" s="90"/>
      <c r="BP2203" s="90"/>
      <c r="BQ2203" s="90"/>
      <c r="BR2203" s="90"/>
      <c r="BS2203" s="90"/>
      <c r="BT2203" s="90"/>
      <c r="BU2203" s="90"/>
      <c r="BV2203" s="90"/>
      <c r="BW2203" s="90"/>
      <c r="BX2203" s="90"/>
      <c r="BY2203" s="90"/>
      <c r="BZ2203" s="90"/>
      <c r="CA2203" s="90"/>
      <c r="CB2203" s="90"/>
      <c r="CC2203" s="90"/>
      <c r="CD2203" s="90"/>
      <c r="CE2203" s="90"/>
      <c r="CF2203" s="90"/>
      <c r="CG2203" s="90"/>
      <c r="CH2203" s="90"/>
      <c r="CI2203" s="90"/>
      <c r="CJ2203" s="90"/>
      <c r="CK2203" s="90"/>
      <c r="CL2203" s="90"/>
      <c r="CM2203" s="90"/>
      <c r="CN2203" s="90"/>
      <c r="CO2203" s="90"/>
      <c r="CP2203" s="90"/>
      <c r="CQ2203" s="90"/>
      <c r="CR2203" s="90"/>
      <c r="CS2203" s="90"/>
      <c r="CT2203" s="90"/>
      <c r="CU2203" s="91"/>
      <c r="CV2203" s="92"/>
    </row>
    <row r="2204" spans="1:100" s="87" customFormat="1" ht="14.45" customHeight="1" outlineLevel="4" thickBot="1">
      <c r="A2204" s="93">
        <f t="shared" si="34"/>
        <v>2203</v>
      </c>
      <c r="B2204" s="94"/>
      <c r="C2204" s="98"/>
      <c r="H2204" s="87" t="s">
        <v>3481</v>
      </c>
      <c r="BA2204" s="88"/>
      <c r="BB2204" s="89"/>
      <c r="BC2204" s="90"/>
      <c r="BD2204" s="90"/>
      <c r="BE2204" s="90"/>
      <c r="BF2204" s="90"/>
      <c r="BG2204" s="90"/>
      <c r="BH2204" s="90"/>
      <c r="BI2204" s="90"/>
      <c r="BJ2204" s="90"/>
      <c r="BK2204" s="90"/>
      <c r="BL2204" s="90"/>
      <c r="BM2204" s="90"/>
      <c r="BN2204" s="90"/>
      <c r="BO2204" s="90"/>
      <c r="BP2204" s="90"/>
      <c r="BQ2204" s="90"/>
      <c r="BR2204" s="90"/>
      <c r="BS2204" s="90"/>
      <c r="BT2204" s="90"/>
      <c r="BU2204" s="90"/>
      <c r="BV2204" s="90"/>
      <c r="BW2204" s="90"/>
      <c r="BX2204" s="90"/>
      <c r="BY2204" s="90"/>
      <c r="BZ2204" s="90"/>
      <c r="CA2204" s="90"/>
      <c r="CB2204" s="90"/>
      <c r="CC2204" s="90"/>
      <c r="CD2204" s="90"/>
      <c r="CE2204" s="90"/>
      <c r="CF2204" s="90"/>
      <c r="CG2204" s="90"/>
      <c r="CH2204" s="90"/>
      <c r="CI2204" s="90"/>
      <c r="CJ2204" s="90"/>
      <c r="CK2204" s="90"/>
      <c r="CL2204" s="90"/>
      <c r="CM2204" s="90"/>
      <c r="CN2204" s="90"/>
      <c r="CO2204" s="90"/>
      <c r="CP2204" s="90"/>
      <c r="CQ2204" s="90"/>
      <c r="CR2204" s="90"/>
      <c r="CS2204" s="90"/>
      <c r="CT2204" s="90"/>
      <c r="CU2204" s="91"/>
      <c r="CV2204" s="92"/>
    </row>
    <row r="2205" spans="1:100" s="87" customFormat="1" ht="14.45" customHeight="1" outlineLevel="4" thickBot="1">
      <c r="A2205" s="93">
        <f t="shared" si="34"/>
        <v>2204</v>
      </c>
      <c r="B2205" s="94"/>
      <c r="C2205" s="98"/>
      <c r="H2205" s="87" t="s">
        <v>3482</v>
      </c>
      <c r="BA2205" s="88"/>
      <c r="BB2205" s="89"/>
      <c r="BC2205" s="90"/>
      <c r="BD2205" s="90"/>
      <c r="BE2205" s="90"/>
      <c r="BF2205" s="90"/>
      <c r="BG2205" s="90"/>
      <c r="BH2205" s="90"/>
      <c r="BI2205" s="90"/>
      <c r="BJ2205" s="90"/>
      <c r="BK2205" s="90"/>
      <c r="BL2205" s="90"/>
      <c r="BM2205" s="90"/>
      <c r="BN2205" s="90"/>
      <c r="BO2205" s="90"/>
      <c r="BP2205" s="90"/>
      <c r="BQ2205" s="90"/>
      <c r="BR2205" s="90"/>
      <c r="BS2205" s="90"/>
      <c r="BT2205" s="90"/>
      <c r="BU2205" s="90"/>
      <c r="BV2205" s="90"/>
      <c r="BW2205" s="90"/>
      <c r="BX2205" s="90"/>
      <c r="BY2205" s="90"/>
      <c r="BZ2205" s="90"/>
      <c r="CA2205" s="90"/>
      <c r="CB2205" s="90"/>
      <c r="CC2205" s="90"/>
      <c r="CD2205" s="90"/>
      <c r="CE2205" s="90"/>
      <c r="CF2205" s="90"/>
      <c r="CG2205" s="90"/>
      <c r="CH2205" s="90"/>
      <c r="CI2205" s="90"/>
      <c r="CJ2205" s="90"/>
      <c r="CK2205" s="90"/>
      <c r="CL2205" s="90"/>
      <c r="CM2205" s="90"/>
      <c r="CN2205" s="90"/>
      <c r="CO2205" s="90"/>
      <c r="CP2205" s="90"/>
      <c r="CQ2205" s="90"/>
      <c r="CR2205" s="90"/>
      <c r="CS2205" s="90"/>
      <c r="CT2205" s="90"/>
      <c r="CU2205" s="91"/>
      <c r="CV2205" s="92"/>
    </row>
    <row r="2206" spans="1:100" s="87" customFormat="1" ht="14.45" customHeight="1" outlineLevel="4" thickBot="1">
      <c r="A2206" s="93">
        <f t="shared" si="34"/>
        <v>2205</v>
      </c>
      <c r="B2206" s="94"/>
      <c r="C2206" s="98"/>
      <c r="G2206" s="103" t="s">
        <v>3483</v>
      </c>
      <c r="BA2206" s="88"/>
      <c r="BB2206" s="89"/>
      <c r="BC2206" s="90"/>
      <c r="BD2206" s="90"/>
      <c r="BE2206" s="90"/>
      <c r="BF2206" s="90"/>
      <c r="BG2206" s="90"/>
      <c r="BH2206" s="90"/>
      <c r="BI2206" s="90"/>
      <c r="BJ2206" s="90"/>
      <c r="BK2206" s="90"/>
      <c r="BL2206" s="90"/>
      <c r="BM2206" s="90"/>
      <c r="BN2206" s="90"/>
      <c r="BO2206" s="90"/>
      <c r="BP2206" s="90"/>
      <c r="BQ2206" s="90"/>
      <c r="BR2206" s="90"/>
      <c r="BS2206" s="90"/>
      <c r="BT2206" s="90"/>
      <c r="BU2206" s="90"/>
      <c r="BV2206" s="90"/>
      <c r="BW2206" s="90"/>
      <c r="BX2206" s="90"/>
      <c r="BY2206" s="90"/>
      <c r="BZ2206" s="90"/>
      <c r="CA2206" s="90"/>
      <c r="CB2206" s="90"/>
      <c r="CC2206" s="90"/>
      <c r="CD2206" s="90"/>
      <c r="CE2206" s="90"/>
      <c r="CF2206" s="90"/>
      <c r="CG2206" s="90"/>
      <c r="CH2206" s="90"/>
      <c r="CI2206" s="90"/>
      <c r="CJ2206" s="90"/>
      <c r="CK2206" s="90"/>
      <c r="CL2206" s="90"/>
      <c r="CM2206" s="90"/>
      <c r="CN2206" s="90"/>
      <c r="CO2206" s="90"/>
      <c r="CP2206" s="90"/>
      <c r="CQ2206" s="90"/>
      <c r="CR2206" s="90"/>
      <c r="CS2206" s="90"/>
      <c r="CT2206" s="90"/>
      <c r="CU2206" s="91"/>
      <c r="CV2206" s="92"/>
    </row>
    <row r="2207" spans="1:100" s="87" customFormat="1" ht="14.45" customHeight="1" outlineLevel="4" thickBot="1">
      <c r="A2207" s="93">
        <f t="shared" si="34"/>
        <v>2206</v>
      </c>
      <c r="B2207" s="94"/>
      <c r="C2207" s="98"/>
      <c r="H2207" s="107" t="s">
        <v>3484</v>
      </c>
      <c r="BA2207" s="88"/>
      <c r="BB2207" s="89"/>
      <c r="BC2207" s="90"/>
      <c r="BD2207" s="90"/>
      <c r="BE2207" s="90"/>
      <c r="BF2207" s="90"/>
      <c r="BG2207" s="90"/>
      <c r="BH2207" s="90"/>
      <c r="BI2207" s="90"/>
      <c r="BJ2207" s="90"/>
      <c r="BK2207" s="90"/>
      <c r="BL2207" s="90"/>
      <c r="BM2207" s="90"/>
      <c r="BN2207" s="90"/>
      <c r="BO2207" s="90"/>
      <c r="BP2207" s="90"/>
      <c r="BQ2207" s="90"/>
      <c r="BR2207" s="90"/>
      <c r="BS2207" s="90"/>
      <c r="BT2207" s="90"/>
      <c r="BU2207" s="90"/>
      <c r="BV2207" s="90"/>
      <c r="BW2207" s="90"/>
      <c r="BX2207" s="90"/>
      <c r="BY2207" s="90"/>
      <c r="BZ2207" s="90"/>
      <c r="CA2207" s="90"/>
      <c r="CB2207" s="90"/>
      <c r="CC2207" s="90"/>
      <c r="CD2207" s="90"/>
      <c r="CE2207" s="90"/>
      <c r="CF2207" s="90"/>
      <c r="CG2207" s="90"/>
      <c r="CH2207" s="90"/>
      <c r="CI2207" s="90"/>
      <c r="CJ2207" s="90"/>
      <c r="CK2207" s="90"/>
      <c r="CL2207" s="90"/>
      <c r="CM2207" s="90"/>
      <c r="CN2207" s="90"/>
      <c r="CO2207" s="90"/>
      <c r="CP2207" s="90"/>
      <c r="CQ2207" s="90"/>
      <c r="CR2207" s="90"/>
      <c r="CS2207" s="90"/>
      <c r="CT2207" s="90"/>
      <c r="CU2207" s="91"/>
      <c r="CV2207" s="92"/>
    </row>
    <row r="2208" spans="1:100" s="87" customFormat="1" ht="14.45" customHeight="1" outlineLevel="4" thickBot="1">
      <c r="A2208" s="93">
        <f t="shared" si="34"/>
        <v>2207</v>
      </c>
      <c r="B2208" s="94"/>
      <c r="C2208" s="98"/>
      <c r="I2208" s="87" t="s">
        <v>3485</v>
      </c>
      <c r="BA2208" s="88"/>
      <c r="BB2208" s="89"/>
      <c r="BC2208" s="128" t="s">
        <v>3486</v>
      </c>
      <c r="BD2208" s="90"/>
      <c r="BE2208" s="90"/>
      <c r="BF2208" s="90"/>
      <c r="BG2208" s="90"/>
      <c r="BH2208" s="90"/>
      <c r="BI2208" s="90"/>
      <c r="BJ2208" s="90"/>
      <c r="BK2208" s="90"/>
      <c r="BL2208" s="90"/>
      <c r="BM2208" s="90"/>
      <c r="BN2208" s="90"/>
      <c r="BO2208" s="90"/>
      <c r="BP2208" s="90"/>
      <c r="BQ2208" s="90"/>
      <c r="BR2208" s="90"/>
      <c r="BS2208" s="90"/>
      <c r="BT2208" s="90"/>
      <c r="BU2208" s="90"/>
      <c r="BV2208" s="90"/>
      <c r="BW2208" s="90"/>
      <c r="BX2208" s="90"/>
      <c r="BY2208" s="90"/>
      <c r="BZ2208" s="90"/>
      <c r="CA2208" s="90"/>
      <c r="CB2208" s="90"/>
      <c r="CC2208" s="90"/>
      <c r="CD2208" s="90"/>
      <c r="CE2208" s="90"/>
      <c r="CF2208" s="90"/>
      <c r="CG2208" s="90"/>
      <c r="CH2208" s="90"/>
      <c r="CI2208" s="90"/>
      <c r="CJ2208" s="90"/>
      <c r="CK2208" s="90"/>
      <c r="CL2208" s="90"/>
      <c r="CM2208" s="90"/>
      <c r="CN2208" s="90"/>
      <c r="CO2208" s="90"/>
      <c r="CP2208" s="90"/>
      <c r="CQ2208" s="90"/>
      <c r="CR2208" s="90"/>
      <c r="CS2208" s="90"/>
      <c r="CT2208" s="90"/>
      <c r="CU2208" s="91"/>
      <c r="CV2208" s="92"/>
    </row>
    <row r="2209" spans="1:100" s="87" customFormat="1" ht="14.45" customHeight="1" outlineLevel="4" thickBot="1">
      <c r="A2209" s="93">
        <f t="shared" si="34"/>
        <v>2208</v>
      </c>
      <c r="B2209" s="94"/>
      <c r="C2209" s="98"/>
      <c r="H2209" s="107" t="s">
        <v>3487</v>
      </c>
      <c r="BA2209" s="88"/>
      <c r="BB2209" s="89"/>
      <c r="BC2209" s="90" t="s">
        <v>3488</v>
      </c>
      <c r="BD2209" s="90"/>
      <c r="BE2209" s="90"/>
      <c r="BF2209" s="90"/>
      <c r="BG2209" s="90"/>
      <c r="BH2209" s="90"/>
      <c r="BI2209" s="90"/>
      <c r="BJ2209" s="90"/>
      <c r="BK2209" s="90"/>
      <c r="BL2209" s="90"/>
      <c r="BM2209" s="90"/>
      <c r="BN2209" s="90"/>
      <c r="BO2209" s="90"/>
      <c r="BP2209" s="90"/>
      <c r="BQ2209" s="90"/>
      <c r="BR2209" s="90"/>
      <c r="BS2209" s="90"/>
      <c r="BT2209" s="90"/>
      <c r="BU2209" s="90"/>
      <c r="BV2209" s="90"/>
      <c r="BW2209" s="90"/>
      <c r="BX2209" s="90"/>
      <c r="BY2209" s="90"/>
      <c r="BZ2209" s="90"/>
      <c r="CA2209" s="90"/>
      <c r="CB2209" s="90"/>
      <c r="CC2209" s="90"/>
      <c r="CD2209" s="90"/>
      <c r="CE2209" s="90"/>
      <c r="CF2209" s="90"/>
      <c r="CG2209" s="90"/>
      <c r="CH2209" s="90"/>
      <c r="CI2209" s="90"/>
      <c r="CJ2209" s="90"/>
      <c r="CK2209" s="90"/>
      <c r="CL2209" s="90"/>
      <c r="CM2209" s="90"/>
      <c r="CN2209" s="90"/>
      <c r="CO2209" s="90"/>
      <c r="CP2209" s="90"/>
      <c r="CQ2209" s="90"/>
      <c r="CR2209" s="90"/>
      <c r="CS2209" s="90"/>
      <c r="CT2209" s="90"/>
      <c r="CU2209" s="91"/>
      <c r="CV2209" s="92"/>
    </row>
    <row r="2210" spans="1:100" s="87" customFormat="1" ht="14.45" customHeight="1" outlineLevel="4" thickBot="1">
      <c r="A2210" s="93">
        <f t="shared" si="34"/>
        <v>2209</v>
      </c>
      <c r="B2210" s="94"/>
      <c r="C2210" s="98"/>
      <c r="I2210" s="114" t="s">
        <v>3489</v>
      </c>
      <c r="BA2210" s="88"/>
      <c r="BB2210" s="89"/>
      <c r="BC2210" s="90"/>
      <c r="BD2210" s="90"/>
      <c r="BE2210" s="90"/>
      <c r="BF2210" s="90"/>
      <c r="BG2210" s="90"/>
      <c r="BH2210" s="90"/>
      <c r="BI2210" s="90"/>
      <c r="BJ2210" s="90"/>
      <c r="BK2210" s="90"/>
      <c r="BL2210" s="90"/>
      <c r="BM2210" s="90"/>
      <c r="BN2210" s="90"/>
      <c r="BO2210" s="90"/>
      <c r="BP2210" s="90"/>
      <c r="BQ2210" s="90"/>
      <c r="BR2210" s="90"/>
      <c r="BS2210" s="90"/>
      <c r="BT2210" s="90"/>
      <c r="BU2210" s="90"/>
      <c r="BV2210" s="90"/>
      <c r="BW2210" s="90"/>
      <c r="BX2210" s="90"/>
      <c r="BY2210" s="90"/>
      <c r="BZ2210" s="90"/>
      <c r="CA2210" s="90"/>
      <c r="CB2210" s="90"/>
      <c r="CC2210" s="90"/>
      <c r="CD2210" s="90"/>
      <c r="CE2210" s="90"/>
      <c r="CF2210" s="90"/>
      <c r="CG2210" s="90"/>
      <c r="CH2210" s="90"/>
      <c r="CI2210" s="90"/>
      <c r="CJ2210" s="90"/>
      <c r="CK2210" s="90"/>
      <c r="CL2210" s="90"/>
      <c r="CM2210" s="90"/>
      <c r="CN2210" s="90"/>
      <c r="CO2210" s="90"/>
      <c r="CP2210" s="90"/>
      <c r="CQ2210" s="90"/>
      <c r="CR2210" s="90"/>
      <c r="CS2210" s="90"/>
      <c r="CT2210" s="90"/>
      <c r="CU2210" s="91"/>
      <c r="CV2210" s="92"/>
    </row>
    <row r="2211" spans="1:100" s="87" customFormat="1" ht="14.45" customHeight="1" outlineLevel="4" thickBot="1">
      <c r="A2211" s="93">
        <f t="shared" si="34"/>
        <v>2210</v>
      </c>
      <c r="B2211" s="94"/>
      <c r="C2211" s="98"/>
      <c r="J2211" s="87" t="s">
        <v>3490</v>
      </c>
      <c r="BA2211" s="88"/>
      <c r="BB2211" s="89"/>
      <c r="BC2211" s="90"/>
      <c r="BD2211" s="90"/>
      <c r="BE2211" s="90"/>
      <c r="BF2211" s="90"/>
      <c r="BG2211" s="90"/>
      <c r="BH2211" s="90"/>
      <c r="BI2211" s="90"/>
      <c r="BJ2211" s="90"/>
      <c r="BK2211" s="90"/>
      <c r="BL2211" s="90"/>
      <c r="BM2211" s="90"/>
      <c r="BN2211" s="90"/>
      <c r="BO2211" s="90"/>
      <c r="BP2211" s="90"/>
      <c r="BQ2211" s="90"/>
      <c r="BR2211" s="90"/>
      <c r="BS2211" s="90"/>
      <c r="BT2211" s="90"/>
      <c r="BU2211" s="90"/>
      <c r="BV2211" s="90"/>
      <c r="BW2211" s="90"/>
      <c r="BX2211" s="90"/>
      <c r="BY2211" s="90"/>
      <c r="BZ2211" s="90"/>
      <c r="CA2211" s="90"/>
      <c r="CB2211" s="90"/>
      <c r="CC2211" s="90"/>
      <c r="CD2211" s="90"/>
      <c r="CE2211" s="90"/>
      <c r="CF2211" s="90"/>
      <c r="CG2211" s="90"/>
      <c r="CH2211" s="90"/>
      <c r="CI2211" s="90"/>
      <c r="CJ2211" s="90"/>
      <c r="CK2211" s="90"/>
      <c r="CL2211" s="90"/>
      <c r="CM2211" s="90"/>
      <c r="CN2211" s="90"/>
      <c r="CO2211" s="90"/>
      <c r="CP2211" s="90"/>
      <c r="CQ2211" s="90"/>
      <c r="CR2211" s="90"/>
      <c r="CS2211" s="90"/>
      <c r="CT2211" s="90"/>
      <c r="CU2211" s="91"/>
      <c r="CV2211" s="92"/>
    </row>
    <row r="2212" spans="1:100" s="87" customFormat="1" ht="14.45" customHeight="1" outlineLevel="4" thickBot="1">
      <c r="A2212" s="93">
        <f t="shared" si="34"/>
        <v>2211</v>
      </c>
      <c r="B2212" s="94"/>
      <c r="C2212" s="98"/>
      <c r="J2212" s="87" t="s">
        <v>3491</v>
      </c>
      <c r="BA2212" s="88"/>
      <c r="BB2212" s="89"/>
      <c r="BC2212" s="90"/>
      <c r="BD2212" s="90"/>
      <c r="BE2212" s="90"/>
      <c r="BF2212" s="90"/>
      <c r="BG2212" s="90"/>
      <c r="BH2212" s="90"/>
      <c r="BI2212" s="90"/>
      <c r="BJ2212" s="90"/>
      <c r="BK2212" s="90"/>
      <c r="BL2212" s="90"/>
      <c r="BM2212" s="90"/>
      <c r="BN2212" s="90"/>
      <c r="BO2212" s="90"/>
      <c r="BP2212" s="90"/>
      <c r="BQ2212" s="90"/>
      <c r="BR2212" s="90"/>
      <c r="BS2212" s="90"/>
      <c r="BT2212" s="90"/>
      <c r="BU2212" s="90"/>
      <c r="BV2212" s="90"/>
      <c r="BW2212" s="90"/>
      <c r="BX2212" s="90"/>
      <c r="BY2212" s="90"/>
      <c r="BZ2212" s="90"/>
      <c r="CA2212" s="90"/>
      <c r="CB2212" s="90"/>
      <c r="CC2212" s="90"/>
      <c r="CD2212" s="90"/>
      <c r="CE2212" s="90"/>
      <c r="CF2212" s="90"/>
      <c r="CG2212" s="90"/>
      <c r="CH2212" s="90"/>
      <c r="CI2212" s="90"/>
      <c r="CJ2212" s="90"/>
      <c r="CK2212" s="90"/>
      <c r="CL2212" s="90"/>
      <c r="CM2212" s="90"/>
      <c r="CN2212" s="90"/>
      <c r="CO2212" s="90"/>
      <c r="CP2212" s="90"/>
      <c r="CQ2212" s="90"/>
      <c r="CR2212" s="90"/>
      <c r="CS2212" s="90"/>
      <c r="CT2212" s="90"/>
      <c r="CU2212" s="91"/>
      <c r="CV2212" s="92"/>
    </row>
    <row r="2213" spans="1:100" s="87" customFormat="1" ht="14.45" customHeight="1" outlineLevel="4" thickBot="1">
      <c r="A2213" s="93">
        <f t="shared" si="34"/>
        <v>2212</v>
      </c>
      <c r="B2213" s="94"/>
      <c r="C2213" s="98"/>
      <c r="I2213" s="114" t="s">
        <v>3492</v>
      </c>
      <c r="BA2213" s="88"/>
      <c r="BB2213" s="89"/>
      <c r="BC2213" s="90"/>
      <c r="BD2213" s="90"/>
      <c r="BE2213" s="90"/>
      <c r="BF2213" s="90"/>
      <c r="BG2213" s="90"/>
      <c r="BH2213" s="90"/>
      <c r="BI2213" s="90"/>
      <c r="BJ2213" s="90"/>
      <c r="BK2213" s="90"/>
      <c r="BL2213" s="90"/>
      <c r="BM2213" s="90"/>
      <c r="BN2213" s="90"/>
      <c r="BO2213" s="90"/>
      <c r="BP2213" s="90"/>
      <c r="BQ2213" s="90"/>
      <c r="BR2213" s="90"/>
      <c r="BS2213" s="90"/>
      <c r="BT2213" s="90"/>
      <c r="BU2213" s="90"/>
      <c r="BV2213" s="90"/>
      <c r="BW2213" s="90"/>
      <c r="BX2213" s="90"/>
      <c r="BY2213" s="90"/>
      <c r="BZ2213" s="90"/>
      <c r="CA2213" s="90"/>
      <c r="CB2213" s="90"/>
      <c r="CC2213" s="90"/>
      <c r="CD2213" s="90"/>
      <c r="CE2213" s="90"/>
      <c r="CF2213" s="90"/>
      <c r="CG2213" s="90"/>
      <c r="CH2213" s="90"/>
      <c r="CI2213" s="90"/>
      <c r="CJ2213" s="90"/>
      <c r="CK2213" s="90"/>
      <c r="CL2213" s="90"/>
      <c r="CM2213" s="90"/>
      <c r="CN2213" s="90"/>
      <c r="CO2213" s="90"/>
      <c r="CP2213" s="90"/>
      <c r="CQ2213" s="90"/>
      <c r="CR2213" s="90"/>
      <c r="CS2213" s="90"/>
      <c r="CT2213" s="90"/>
      <c r="CU2213" s="91"/>
      <c r="CV2213" s="92"/>
    </row>
    <row r="2214" spans="1:100" s="87" customFormat="1" ht="14.45" customHeight="1" outlineLevel="4" thickBot="1">
      <c r="A2214" s="93">
        <f t="shared" si="34"/>
        <v>2213</v>
      </c>
      <c r="B2214" s="94"/>
      <c r="C2214" s="98"/>
      <c r="J2214" s="87" t="s">
        <v>3493</v>
      </c>
      <c r="BA2214" s="88"/>
      <c r="BB2214" s="89"/>
      <c r="BC2214" s="90"/>
      <c r="BD2214" s="90"/>
      <c r="BE2214" s="90"/>
      <c r="BF2214" s="90"/>
      <c r="BG2214" s="90"/>
      <c r="BH2214" s="90"/>
      <c r="BI2214" s="90"/>
      <c r="BJ2214" s="90"/>
      <c r="BK2214" s="90"/>
      <c r="BL2214" s="90"/>
      <c r="BM2214" s="90"/>
      <c r="BN2214" s="90"/>
      <c r="BO2214" s="90"/>
      <c r="BP2214" s="90"/>
      <c r="BQ2214" s="90"/>
      <c r="BR2214" s="90"/>
      <c r="BS2214" s="90"/>
      <c r="BT2214" s="90"/>
      <c r="BU2214" s="90"/>
      <c r="BV2214" s="90"/>
      <c r="BW2214" s="90"/>
      <c r="BX2214" s="90"/>
      <c r="BY2214" s="90"/>
      <c r="BZ2214" s="90"/>
      <c r="CA2214" s="90"/>
      <c r="CB2214" s="90"/>
      <c r="CC2214" s="90"/>
      <c r="CD2214" s="90"/>
      <c r="CE2214" s="90"/>
      <c r="CF2214" s="90"/>
      <c r="CG2214" s="90"/>
      <c r="CH2214" s="90"/>
      <c r="CI2214" s="90"/>
      <c r="CJ2214" s="90"/>
      <c r="CK2214" s="90"/>
      <c r="CL2214" s="90"/>
      <c r="CM2214" s="90"/>
      <c r="CN2214" s="90"/>
      <c r="CO2214" s="90"/>
      <c r="CP2214" s="90"/>
      <c r="CQ2214" s="90"/>
      <c r="CR2214" s="90"/>
      <c r="CS2214" s="90"/>
      <c r="CT2214" s="90"/>
      <c r="CU2214" s="91"/>
      <c r="CV2214" s="92"/>
    </row>
    <row r="2215" spans="1:100" s="87" customFormat="1" ht="14.45" customHeight="1" outlineLevel="3" thickBot="1">
      <c r="A2215" s="93">
        <f t="shared" si="34"/>
        <v>2214</v>
      </c>
      <c r="B2215" s="94"/>
      <c r="C2215" s="98"/>
      <c r="BA2215" s="88"/>
      <c r="BB2215" s="89"/>
      <c r="BC2215" s="90"/>
      <c r="BD2215" s="90"/>
      <c r="BE2215" s="90"/>
      <c r="BF2215" s="90"/>
      <c r="BG2215" s="90"/>
      <c r="BH2215" s="90"/>
      <c r="BI2215" s="90"/>
      <c r="BJ2215" s="90"/>
      <c r="BK2215" s="90"/>
      <c r="BL2215" s="90"/>
      <c r="BM2215" s="90"/>
      <c r="BN2215" s="90"/>
      <c r="BO2215" s="90"/>
      <c r="BP2215" s="90"/>
      <c r="BQ2215" s="90"/>
      <c r="BR2215" s="90"/>
      <c r="BS2215" s="90"/>
      <c r="BT2215" s="90"/>
      <c r="BU2215" s="90"/>
      <c r="BV2215" s="90"/>
      <c r="BW2215" s="90"/>
      <c r="BX2215" s="90"/>
      <c r="BY2215" s="90"/>
      <c r="BZ2215" s="90"/>
      <c r="CA2215" s="90"/>
      <c r="CB2215" s="90"/>
      <c r="CC2215" s="90"/>
      <c r="CD2215" s="90"/>
      <c r="CE2215" s="90"/>
      <c r="CF2215" s="90"/>
      <c r="CG2215" s="90"/>
      <c r="CH2215" s="90"/>
      <c r="CI2215" s="90"/>
      <c r="CJ2215" s="90"/>
      <c r="CK2215" s="90"/>
      <c r="CL2215" s="90"/>
      <c r="CM2215" s="90"/>
      <c r="CN2215" s="90"/>
      <c r="CO2215" s="90"/>
      <c r="CP2215" s="90"/>
      <c r="CQ2215" s="90"/>
      <c r="CR2215" s="90"/>
      <c r="CS2215" s="90"/>
      <c r="CT2215" s="90"/>
      <c r="CU2215" s="91"/>
      <c r="CV2215" s="92"/>
    </row>
    <row r="2216" spans="1:100" s="87" customFormat="1" ht="14.45" customHeight="1" outlineLevel="2" thickBot="1">
      <c r="A2216" s="93">
        <f t="shared" si="34"/>
        <v>2215</v>
      </c>
      <c r="B2216" s="94"/>
      <c r="C2216" s="98"/>
      <c r="E2216" s="101" t="s">
        <v>3494</v>
      </c>
      <c r="BA2216" s="88"/>
      <c r="BB2216" s="89"/>
      <c r="BC2216" s="97" t="s">
        <v>3495</v>
      </c>
      <c r="BD2216" s="90"/>
      <c r="BE2216" s="90"/>
      <c r="BF2216" s="90"/>
      <c r="BG2216" s="90"/>
      <c r="BH2216" s="90"/>
      <c r="BI2216" s="90"/>
      <c r="BJ2216" s="90"/>
      <c r="BK2216" s="90"/>
      <c r="BL2216" s="90"/>
      <c r="BM2216" s="90"/>
      <c r="BN2216" s="90"/>
      <c r="BO2216" s="90"/>
      <c r="BP2216" s="90"/>
      <c r="BQ2216" s="90"/>
      <c r="BR2216" s="90"/>
      <c r="BS2216" s="90"/>
      <c r="BT2216" s="90"/>
      <c r="BU2216" s="90"/>
      <c r="BV2216" s="90"/>
      <c r="BW2216" s="90"/>
      <c r="BX2216" s="90"/>
      <c r="BY2216" s="90"/>
      <c r="BZ2216" s="90"/>
      <c r="CA2216" s="90"/>
      <c r="CB2216" s="90"/>
      <c r="CC2216" s="90"/>
      <c r="CD2216" s="90"/>
      <c r="CE2216" s="90"/>
      <c r="CF2216" s="90"/>
      <c r="CG2216" s="90"/>
      <c r="CH2216" s="90"/>
      <c r="CI2216" s="90"/>
      <c r="CJ2216" s="90"/>
      <c r="CK2216" s="90"/>
      <c r="CL2216" s="90"/>
      <c r="CM2216" s="90"/>
      <c r="CN2216" s="90"/>
      <c r="CO2216" s="90"/>
      <c r="CP2216" s="90"/>
      <c r="CQ2216" s="90"/>
      <c r="CR2216" s="90"/>
      <c r="CS2216" s="90"/>
      <c r="CT2216" s="90"/>
      <c r="CU2216" s="91"/>
      <c r="CV2216" s="92"/>
    </row>
    <row r="2217" spans="1:100" s="87" customFormat="1" ht="14.45" customHeight="1" outlineLevel="4" thickBot="1">
      <c r="A2217" s="93">
        <f t="shared" si="34"/>
        <v>2216</v>
      </c>
      <c r="B2217" s="94"/>
      <c r="C2217" s="98"/>
      <c r="F2217" s="87" t="s">
        <v>3496</v>
      </c>
      <c r="M2217" s="106"/>
      <c r="N2217" s="106"/>
      <c r="O2217" s="106"/>
      <c r="BA2217" s="88"/>
      <c r="BB2217" s="89"/>
      <c r="BC2217" s="90"/>
      <c r="BD2217" s="90"/>
      <c r="BE2217" s="90"/>
      <c r="BF2217" s="90"/>
      <c r="BG2217" s="90"/>
      <c r="BH2217" s="90"/>
      <c r="BI2217" s="90"/>
      <c r="BJ2217" s="90"/>
      <c r="BK2217" s="90"/>
      <c r="BL2217" s="90"/>
      <c r="BM2217" s="90"/>
      <c r="BN2217" s="90"/>
      <c r="BO2217" s="90"/>
      <c r="BP2217" s="90"/>
      <c r="BQ2217" s="90"/>
      <c r="BR2217" s="90"/>
      <c r="BS2217" s="90"/>
      <c r="BT2217" s="90"/>
      <c r="BU2217" s="90"/>
      <c r="BV2217" s="90"/>
      <c r="BW2217" s="90"/>
      <c r="BX2217" s="90"/>
      <c r="BY2217" s="90"/>
      <c r="BZ2217" s="90"/>
      <c r="CA2217" s="90"/>
      <c r="CB2217" s="90"/>
      <c r="CC2217" s="90"/>
      <c r="CD2217" s="90"/>
      <c r="CE2217" s="90"/>
      <c r="CF2217" s="90"/>
      <c r="CG2217" s="90"/>
      <c r="CH2217" s="90"/>
      <c r="CI2217" s="90"/>
      <c r="CJ2217" s="90"/>
      <c r="CK2217" s="90"/>
      <c r="CL2217" s="90"/>
      <c r="CM2217" s="90"/>
      <c r="CN2217" s="90"/>
      <c r="CO2217" s="90"/>
      <c r="CP2217" s="90"/>
      <c r="CQ2217" s="90"/>
      <c r="CR2217" s="90"/>
      <c r="CS2217" s="90"/>
      <c r="CT2217" s="90"/>
      <c r="CU2217" s="91"/>
      <c r="CV2217" s="92"/>
    </row>
    <row r="2218" spans="1:100" s="87" customFormat="1" ht="14.45" customHeight="1" outlineLevel="4" thickBot="1">
      <c r="A2218" s="93">
        <f t="shared" si="34"/>
        <v>2217</v>
      </c>
      <c r="B2218" s="94"/>
      <c r="C2218" s="98"/>
      <c r="F2218" s="123" t="s">
        <v>3497</v>
      </c>
      <c r="G2218" s="123"/>
      <c r="H2218" s="123"/>
      <c r="I2218" s="123"/>
      <c r="J2218" s="123"/>
      <c r="K2218" s="123"/>
      <c r="L2218" s="123"/>
      <c r="M2218" s="123"/>
      <c r="N2218" s="123"/>
      <c r="O2218" s="123"/>
      <c r="P2218" s="123"/>
      <c r="Q2218" s="123"/>
      <c r="R2218" s="123"/>
      <c r="S2218" s="123"/>
      <c r="T2218" s="123"/>
      <c r="U2218" s="123"/>
      <c r="V2218" s="123"/>
      <c r="W2218" s="123"/>
      <c r="X2218" s="123"/>
      <c r="Y2218" s="123"/>
      <c r="Z2218" s="123"/>
      <c r="AA2218" s="123"/>
      <c r="AB2218" s="123"/>
      <c r="AC2218" s="123"/>
      <c r="AD2218" s="123"/>
      <c r="AE2218" s="123"/>
      <c r="AF2218" s="123"/>
      <c r="AG2218" s="123"/>
      <c r="AH2218" s="123"/>
      <c r="AI2218" s="123"/>
      <c r="AJ2218" s="123"/>
      <c r="AK2218" s="123"/>
      <c r="AL2218" s="123"/>
      <c r="AM2218" s="123"/>
      <c r="AN2218" s="123"/>
      <c r="AO2218" s="123"/>
      <c r="AP2218" s="123"/>
      <c r="AQ2218" s="123"/>
      <c r="AR2218" s="123"/>
      <c r="AS2218" s="123"/>
      <c r="AT2218" s="123"/>
      <c r="AU2218" s="123"/>
      <c r="AV2218" s="123"/>
      <c r="AW2218" s="123"/>
      <c r="AX2218" s="123"/>
      <c r="AY2218" s="123"/>
      <c r="AZ2218" s="123"/>
      <c r="BA2218" s="88"/>
      <c r="BB2218" s="89"/>
      <c r="BC2218" s="90"/>
      <c r="BD2218" s="90"/>
      <c r="BE2218" s="90"/>
      <c r="BF2218" s="90"/>
      <c r="BG2218" s="90"/>
      <c r="BH2218" s="90"/>
      <c r="BI2218" s="90"/>
      <c r="BJ2218" s="90"/>
      <c r="BK2218" s="90"/>
      <c r="BL2218" s="90"/>
      <c r="BM2218" s="90"/>
      <c r="BN2218" s="90"/>
      <c r="BO2218" s="90"/>
      <c r="BP2218" s="90"/>
      <c r="BQ2218" s="90"/>
      <c r="BR2218" s="90"/>
      <c r="BS2218" s="90"/>
      <c r="BT2218" s="90"/>
      <c r="BU2218" s="90"/>
      <c r="BV2218" s="90"/>
      <c r="BW2218" s="90"/>
      <c r="BX2218" s="90"/>
      <c r="BY2218" s="90"/>
      <c r="BZ2218" s="90"/>
      <c r="CA2218" s="90"/>
      <c r="CB2218" s="90"/>
      <c r="CC2218" s="90"/>
      <c r="CD2218" s="90"/>
      <c r="CE2218" s="90"/>
      <c r="CF2218" s="90"/>
      <c r="CG2218" s="90"/>
      <c r="CH2218" s="90"/>
      <c r="CI2218" s="90"/>
      <c r="CJ2218" s="90"/>
      <c r="CK2218" s="90"/>
      <c r="CL2218" s="90"/>
      <c r="CM2218" s="90"/>
      <c r="CN2218" s="90"/>
      <c r="CO2218" s="90"/>
      <c r="CP2218" s="90"/>
      <c r="CQ2218" s="90"/>
      <c r="CR2218" s="90"/>
      <c r="CS2218" s="90"/>
      <c r="CT2218" s="90"/>
      <c r="CU2218" s="91"/>
      <c r="CV2218" s="92"/>
    </row>
    <row r="2219" spans="1:100" s="87" customFormat="1" ht="14.45" customHeight="1" outlineLevel="4" thickBot="1">
      <c r="A2219" s="93">
        <f t="shared" si="34"/>
        <v>2218</v>
      </c>
      <c r="B2219" s="94"/>
      <c r="C2219" s="98"/>
      <c r="F2219" s="459" t="s">
        <v>3498</v>
      </c>
      <c r="G2219" s="437"/>
      <c r="H2219" s="437"/>
      <c r="I2219" s="437"/>
      <c r="J2219" s="437"/>
      <c r="K2219" s="437"/>
      <c r="L2219" s="437"/>
      <c r="M2219" s="537" t="s">
        <v>3499</v>
      </c>
      <c r="N2219" s="538"/>
      <c r="O2219" s="538"/>
      <c r="P2219" s="538"/>
      <c r="Q2219" s="538"/>
      <c r="R2219" s="538"/>
      <c r="S2219" s="538"/>
      <c r="T2219" s="538"/>
      <c r="U2219" s="538"/>
      <c r="V2219" s="538"/>
      <c r="W2219" s="538"/>
      <c r="X2219" s="538"/>
      <c r="Y2219" s="538"/>
      <c r="Z2219" s="538"/>
      <c r="AA2219" s="538"/>
      <c r="AB2219" s="538"/>
      <c r="AC2219" s="538"/>
      <c r="AD2219" s="538"/>
      <c r="AE2219" s="538"/>
      <c r="AF2219" s="538"/>
      <c r="AG2219" s="538"/>
      <c r="AH2219" s="538"/>
      <c r="AI2219" s="538"/>
      <c r="AJ2219" s="538"/>
      <c r="AK2219" s="538"/>
      <c r="AL2219" s="538"/>
      <c r="AM2219" s="538"/>
      <c r="AN2219" s="538"/>
      <c r="AO2219" s="538"/>
      <c r="AP2219" s="538"/>
      <c r="AQ2219" s="538"/>
      <c r="AR2219" s="538"/>
      <c r="AS2219" s="538"/>
      <c r="AT2219" s="538"/>
      <c r="AU2219" s="538"/>
      <c r="AV2219" s="538"/>
      <c r="AW2219" s="538"/>
      <c r="AX2219" s="538"/>
      <c r="AY2219" s="538"/>
      <c r="AZ2219" s="539"/>
      <c r="BA2219" s="88"/>
      <c r="BB2219" s="89"/>
      <c r="BC2219" s="90"/>
      <c r="BD2219" s="90"/>
      <c r="BE2219" s="90"/>
      <c r="BF2219" s="90"/>
      <c r="BG2219" s="90"/>
      <c r="BH2219" s="90"/>
      <c r="BI2219" s="90"/>
      <c r="BJ2219" s="90"/>
      <c r="BK2219" s="90"/>
      <c r="BL2219" s="90"/>
      <c r="BM2219" s="90"/>
      <c r="BN2219" s="90"/>
      <c r="BO2219" s="90"/>
      <c r="BP2219" s="90"/>
      <c r="BQ2219" s="90"/>
      <c r="BR2219" s="90"/>
      <c r="BS2219" s="90"/>
      <c r="BT2219" s="90"/>
      <c r="BU2219" s="90"/>
      <c r="BV2219" s="90"/>
      <c r="BW2219" s="90"/>
      <c r="BX2219" s="90"/>
      <c r="BY2219" s="90"/>
      <c r="BZ2219" s="90"/>
      <c r="CA2219" s="90"/>
      <c r="CB2219" s="90"/>
      <c r="CC2219" s="90"/>
      <c r="CD2219" s="90"/>
      <c r="CE2219" s="90"/>
      <c r="CF2219" s="90"/>
      <c r="CG2219" s="90"/>
      <c r="CH2219" s="90"/>
      <c r="CI2219" s="90"/>
      <c r="CJ2219" s="90"/>
      <c r="CK2219" s="90"/>
      <c r="CL2219" s="90"/>
      <c r="CM2219" s="90"/>
      <c r="CN2219" s="90"/>
      <c r="CO2219" s="90"/>
      <c r="CP2219" s="90"/>
      <c r="CQ2219" s="90"/>
      <c r="CR2219" s="90"/>
      <c r="CS2219" s="90"/>
      <c r="CT2219" s="90"/>
      <c r="CU2219" s="91"/>
      <c r="CV2219" s="92"/>
    </row>
    <row r="2220" spans="1:100" s="87" customFormat="1" ht="14.45" customHeight="1" outlineLevel="4" thickBot="1">
      <c r="A2220" s="93">
        <f t="shared" si="34"/>
        <v>2219</v>
      </c>
      <c r="B2220" s="94"/>
      <c r="C2220" s="98"/>
      <c r="F2220" s="536"/>
      <c r="G2220" s="491"/>
      <c r="H2220" s="491"/>
      <c r="I2220" s="491"/>
      <c r="J2220" s="491"/>
      <c r="K2220" s="491"/>
      <c r="L2220" s="491"/>
      <c r="M2220" s="540" t="s">
        <v>3500</v>
      </c>
      <c r="N2220" s="540"/>
      <c r="O2220" s="540"/>
      <c r="P2220" s="540"/>
      <c r="Q2220" s="540"/>
      <c r="R2220" s="540"/>
      <c r="S2220" s="540"/>
      <c r="T2220" s="540"/>
      <c r="U2220" s="540"/>
      <c r="V2220" s="540"/>
      <c r="W2220" s="540"/>
      <c r="X2220" s="540"/>
      <c r="Y2220" s="540"/>
      <c r="Z2220" s="540"/>
      <c r="AA2220" s="540"/>
      <c r="AB2220" s="540"/>
      <c r="AC2220" s="540"/>
      <c r="AD2220" s="540"/>
      <c r="AE2220" s="540"/>
      <c r="AF2220" s="540"/>
      <c r="AG2220" s="540"/>
      <c r="AH2220" s="540"/>
      <c r="AI2220" s="540"/>
      <c r="AJ2220" s="540"/>
      <c r="AK2220" s="540"/>
      <c r="AL2220" s="540"/>
      <c r="AM2220" s="540"/>
      <c r="AN2220" s="540"/>
      <c r="AO2220" s="540"/>
      <c r="AP2220" s="540"/>
      <c r="AQ2220" s="540"/>
      <c r="AR2220" s="540"/>
      <c r="AS2220" s="540"/>
      <c r="AT2220" s="540"/>
      <c r="AU2220" s="540"/>
      <c r="AV2220" s="540"/>
      <c r="AW2220" s="540"/>
      <c r="AX2220" s="540"/>
      <c r="AY2220" s="540"/>
      <c r="AZ2220" s="541"/>
      <c r="BA2220" s="88"/>
      <c r="BB2220" s="89"/>
      <c r="BC2220" s="90"/>
      <c r="BD2220" s="90"/>
      <c r="BE2220" s="90"/>
      <c r="BF2220" s="90"/>
      <c r="BG2220" s="90"/>
      <c r="BH2220" s="90"/>
      <c r="BI2220" s="90"/>
      <c r="BJ2220" s="90"/>
      <c r="BK2220" s="90"/>
      <c r="BL2220" s="90"/>
      <c r="BM2220" s="90"/>
      <c r="BN2220" s="90"/>
      <c r="BO2220" s="90"/>
      <c r="BP2220" s="90"/>
      <c r="BQ2220" s="90"/>
      <c r="BR2220" s="90"/>
      <c r="BS2220" s="90"/>
      <c r="BT2220" s="90"/>
      <c r="BU2220" s="90"/>
      <c r="BV2220" s="90"/>
      <c r="BW2220" s="90"/>
      <c r="BX2220" s="90"/>
      <c r="BY2220" s="90"/>
      <c r="BZ2220" s="90"/>
      <c r="CA2220" s="90"/>
      <c r="CB2220" s="90"/>
      <c r="CC2220" s="90"/>
      <c r="CD2220" s="90"/>
      <c r="CE2220" s="90"/>
      <c r="CF2220" s="90"/>
      <c r="CG2220" s="90"/>
      <c r="CH2220" s="90"/>
      <c r="CI2220" s="90"/>
      <c r="CJ2220" s="90"/>
      <c r="CK2220" s="90"/>
      <c r="CL2220" s="90"/>
      <c r="CM2220" s="90"/>
      <c r="CN2220" s="90"/>
      <c r="CO2220" s="90"/>
      <c r="CP2220" s="90"/>
      <c r="CQ2220" s="90"/>
      <c r="CR2220" s="90"/>
      <c r="CS2220" s="90"/>
      <c r="CT2220" s="90"/>
      <c r="CU2220" s="91"/>
      <c r="CV2220" s="92"/>
    </row>
    <row r="2221" spans="1:100" s="87" customFormat="1" ht="14.45" customHeight="1" outlineLevel="4" thickBot="1">
      <c r="A2221" s="93">
        <f t="shared" si="34"/>
        <v>2220</v>
      </c>
      <c r="B2221" s="94"/>
      <c r="C2221" s="98"/>
      <c r="F2221" s="536"/>
      <c r="G2221" s="491"/>
      <c r="H2221" s="491"/>
      <c r="I2221" s="491"/>
      <c r="J2221" s="491"/>
      <c r="K2221" s="491"/>
      <c r="L2221" s="491"/>
      <c r="M2221" s="540" t="s">
        <v>3501</v>
      </c>
      <c r="N2221" s="540"/>
      <c r="O2221" s="540"/>
      <c r="P2221" s="540"/>
      <c r="Q2221" s="540"/>
      <c r="R2221" s="540"/>
      <c r="S2221" s="540"/>
      <c r="T2221" s="540"/>
      <c r="U2221" s="540"/>
      <c r="V2221" s="540"/>
      <c r="W2221" s="540"/>
      <c r="X2221" s="540"/>
      <c r="Y2221" s="540"/>
      <c r="Z2221" s="540"/>
      <c r="AA2221" s="540"/>
      <c r="AB2221" s="540"/>
      <c r="AC2221" s="540"/>
      <c r="AD2221" s="540"/>
      <c r="AE2221" s="540"/>
      <c r="AF2221" s="540"/>
      <c r="AG2221" s="540"/>
      <c r="AH2221" s="540"/>
      <c r="AI2221" s="540"/>
      <c r="AJ2221" s="540"/>
      <c r="AK2221" s="540"/>
      <c r="AL2221" s="540"/>
      <c r="AM2221" s="540"/>
      <c r="AN2221" s="540"/>
      <c r="AO2221" s="540"/>
      <c r="AP2221" s="540"/>
      <c r="AQ2221" s="540"/>
      <c r="AR2221" s="540"/>
      <c r="AS2221" s="540"/>
      <c r="AT2221" s="540"/>
      <c r="AU2221" s="540"/>
      <c r="AV2221" s="540"/>
      <c r="AW2221" s="540"/>
      <c r="AX2221" s="540"/>
      <c r="AY2221" s="540"/>
      <c r="AZ2221" s="541"/>
      <c r="BA2221" s="88"/>
      <c r="BB2221" s="89"/>
      <c r="BC2221" s="90"/>
      <c r="BD2221" s="90"/>
      <c r="BE2221" s="90"/>
      <c r="BF2221" s="90"/>
      <c r="BG2221" s="90"/>
      <c r="BH2221" s="90"/>
      <c r="BI2221" s="90"/>
      <c r="BJ2221" s="90"/>
      <c r="BK2221" s="90"/>
      <c r="BL2221" s="90"/>
      <c r="BM2221" s="90"/>
      <c r="BN2221" s="90"/>
      <c r="BO2221" s="90"/>
      <c r="BP2221" s="90"/>
      <c r="BQ2221" s="90"/>
      <c r="BR2221" s="90"/>
      <c r="BS2221" s="90"/>
      <c r="BT2221" s="90"/>
      <c r="BU2221" s="90"/>
      <c r="BV2221" s="90"/>
      <c r="BW2221" s="90"/>
      <c r="BX2221" s="90"/>
      <c r="BY2221" s="90"/>
      <c r="BZ2221" s="90"/>
      <c r="CA2221" s="90"/>
      <c r="CB2221" s="90"/>
      <c r="CC2221" s="90"/>
      <c r="CD2221" s="90"/>
      <c r="CE2221" s="90"/>
      <c r="CF2221" s="90"/>
      <c r="CG2221" s="90"/>
      <c r="CH2221" s="90"/>
      <c r="CI2221" s="90"/>
      <c r="CJ2221" s="90"/>
      <c r="CK2221" s="90"/>
      <c r="CL2221" s="90"/>
      <c r="CM2221" s="90"/>
      <c r="CN2221" s="90"/>
      <c r="CO2221" s="90"/>
      <c r="CP2221" s="90"/>
      <c r="CQ2221" s="90"/>
      <c r="CR2221" s="90"/>
      <c r="CS2221" s="90"/>
      <c r="CT2221" s="90"/>
      <c r="CU2221" s="91"/>
      <c r="CV2221" s="92"/>
    </row>
    <row r="2222" spans="1:100" s="87" customFormat="1" ht="14.45" customHeight="1" outlineLevel="4" thickBot="1">
      <c r="A2222" s="93">
        <f t="shared" si="34"/>
        <v>2221</v>
      </c>
      <c r="B2222" s="94"/>
      <c r="C2222" s="98"/>
      <c r="F2222" s="536"/>
      <c r="G2222" s="491"/>
      <c r="H2222" s="491"/>
      <c r="I2222" s="491"/>
      <c r="J2222" s="491"/>
      <c r="K2222" s="491"/>
      <c r="L2222" s="491"/>
      <c r="M2222" s="542" t="s">
        <v>3502</v>
      </c>
      <c r="N2222" s="542"/>
      <c r="O2222" s="542"/>
      <c r="P2222" s="542"/>
      <c r="Q2222" s="542"/>
      <c r="R2222" s="542"/>
      <c r="S2222" s="542"/>
      <c r="T2222" s="542"/>
      <c r="U2222" s="542"/>
      <c r="V2222" s="542"/>
      <c r="W2222" s="542"/>
      <c r="X2222" s="542"/>
      <c r="Y2222" s="542"/>
      <c r="Z2222" s="542"/>
      <c r="AA2222" s="542"/>
      <c r="AB2222" s="542"/>
      <c r="AC2222" s="542"/>
      <c r="AD2222" s="542"/>
      <c r="AE2222" s="542"/>
      <c r="AF2222" s="542"/>
      <c r="AG2222" s="542"/>
      <c r="AH2222" s="542"/>
      <c r="AI2222" s="542"/>
      <c r="AJ2222" s="542"/>
      <c r="AK2222" s="542"/>
      <c r="AL2222" s="542"/>
      <c r="AM2222" s="542"/>
      <c r="AN2222" s="542"/>
      <c r="AO2222" s="542"/>
      <c r="AP2222" s="542"/>
      <c r="AQ2222" s="542"/>
      <c r="AR2222" s="542"/>
      <c r="AS2222" s="542"/>
      <c r="AT2222" s="542"/>
      <c r="AU2222" s="542"/>
      <c r="AV2222" s="542"/>
      <c r="AW2222" s="542"/>
      <c r="AX2222" s="542"/>
      <c r="AY2222" s="542"/>
      <c r="AZ2222" s="543"/>
      <c r="BA2222" s="88"/>
      <c r="BB2222" s="89"/>
      <c r="BC2222" s="90"/>
      <c r="BD2222" s="90"/>
      <c r="BE2222" s="90"/>
      <c r="BF2222" s="90"/>
      <c r="BG2222" s="90"/>
      <c r="BH2222" s="90"/>
      <c r="BI2222" s="90"/>
      <c r="BJ2222" s="90"/>
      <c r="BK2222" s="90"/>
      <c r="BL2222" s="90"/>
      <c r="BM2222" s="90"/>
      <c r="BN2222" s="90"/>
      <c r="BO2222" s="90"/>
      <c r="BP2222" s="90"/>
      <c r="BQ2222" s="90"/>
      <c r="BR2222" s="90"/>
      <c r="BS2222" s="90"/>
      <c r="BT2222" s="90"/>
      <c r="BU2222" s="90"/>
      <c r="BV2222" s="90"/>
      <c r="BW2222" s="90"/>
      <c r="BX2222" s="90"/>
      <c r="BY2222" s="90"/>
      <c r="BZ2222" s="90"/>
      <c r="CA2222" s="90"/>
      <c r="CB2222" s="90"/>
      <c r="CC2222" s="90"/>
      <c r="CD2222" s="90"/>
      <c r="CE2222" s="90"/>
      <c r="CF2222" s="90"/>
      <c r="CG2222" s="90"/>
      <c r="CH2222" s="90"/>
      <c r="CI2222" s="90"/>
      <c r="CJ2222" s="90"/>
      <c r="CK2222" s="90"/>
      <c r="CL2222" s="90"/>
      <c r="CM2222" s="90"/>
      <c r="CN2222" s="90"/>
      <c r="CO2222" s="90"/>
      <c r="CP2222" s="90"/>
      <c r="CQ2222" s="90"/>
      <c r="CR2222" s="90"/>
      <c r="CS2222" s="90"/>
      <c r="CT2222" s="90"/>
      <c r="CU2222" s="91"/>
      <c r="CV2222" s="92"/>
    </row>
    <row r="2223" spans="1:100" s="87" customFormat="1" ht="14.45" customHeight="1" outlineLevel="4" thickBot="1">
      <c r="A2223" s="93">
        <f t="shared" si="34"/>
        <v>2222</v>
      </c>
      <c r="B2223" s="94"/>
      <c r="C2223" s="98"/>
      <c r="F2223" s="467" t="s">
        <v>3503</v>
      </c>
      <c r="G2223" s="468"/>
      <c r="H2223" s="468"/>
      <c r="I2223" s="468"/>
      <c r="J2223" s="468"/>
      <c r="K2223" s="468"/>
      <c r="L2223" s="468"/>
      <c r="M2223" s="544" t="s">
        <v>3504</v>
      </c>
      <c r="N2223" s="544"/>
      <c r="O2223" s="544"/>
      <c r="P2223" s="544"/>
      <c r="Q2223" s="544"/>
      <c r="R2223" s="544"/>
      <c r="S2223" s="544"/>
      <c r="T2223" s="544"/>
      <c r="U2223" s="544"/>
      <c r="V2223" s="544"/>
      <c r="W2223" s="544"/>
      <c r="X2223" s="544"/>
      <c r="Y2223" s="544"/>
      <c r="Z2223" s="544"/>
      <c r="AA2223" s="544"/>
      <c r="AB2223" s="544"/>
      <c r="AC2223" s="544"/>
      <c r="AD2223" s="544"/>
      <c r="AE2223" s="544"/>
      <c r="AF2223" s="544"/>
      <c r="AG2223" s="544"/>
      <c r="AH2223" s="544"/>
      <c r="AI2223" s="544"/>
      <c r="AJ2223" s="544"/>
      <c r="AK2223" s="544"/>
      <c r="AL2223" s="544"/>
      <c r="AM2223" s="544"/>
      <c r="AN2223" s="544"/>
      <c r="AO2223" s="544"/>
      <c r="AP2223" s="544"/>
      <c r="AQ2223" s="544"/>
      <c r="AR2223" s="544"/>
      <c r="AS2223" s="544"/>
      <c r="AT2223" s="544"/>
      <c r="AU2223" s="544"/>
      <c r="AV2223" s="544"/>
      <c r="AW2223" s="544"/>
      <c r="AX2223" s="544"/>
      <c r="AY2223" s="544"/>
      <c r="AZ2223" s="545"/>
      <c r="BA2223" s="88"/>
      <c r="BB2223" s="89"/>
      <c r="BC2223" s="90"/>
      <c r="BD2223" s="90"/>
      <c r="BE2223" s="90"/>
      <c r="BF2223" s="90"/>
      <c r="BG2223" s="90"/>
      <c r="BH2223" s="90"/>
      <c r="BI2223" s="90"/>
      <c r="BJ2223" s="90"/>
      <c r="BK2223" s="90"/>
      <c r="BL2223" s="90"/>
      <c r="BM2223" s="90"/>
      <c r="BN2223" s="90"/>
      <c r="BO2223" s="90"/>
      <c r="BP2223" s="90"/>
      <c r="BQ2223" s="90"/>
      <c r="BR2223" s="90"/>
      <c r="BS2223" s="90"/>
      <c r="BT2223" s="90"/>
      <c r="BU2223" s="90"/>
      <c r="BV2223" s="90"/>
      <c r="BW2223" s="90"/>
      <c r="BX2223" s="90"/>
      <c r="BY2223" s="90"/>
      <c r="BZ2223" s="90"/>
      <c r="CA2223" s="90"/>
      <c r="CB2223" s="90"/>
      <c r="CC2223" s="90"/>
      <c r="CD2223" s="90"/>
      <c r="CE2223" s="90"/>
      <c r="CF2223" s="90"/>
      <c r="CG2223" s="90"/>
      <c r="CH2223" s="90"/>
      <c r="CI2223" s="90"/>
      <c r="CJ2223" s="90"/>
      <c r="CK2223" s="90"/>
      <c r="CL2223" s="90"/>
      <c r="CM2223" s="90"/>
      <c r="CN2223" s="90"/>
      <c r="CO2223" s="90"/>
      <c r="CP2223" s="90"/>
      <c r="CQ2223" s="90"/>
      <c r="CR2223" s="90"/>
      <c r="CS2223" s="90"/>
      <c r="CT2223" s="90"/>
      <c r="CU2223" s="91"/>
      <c r="CV2223" s="92"/>
    </row>
    <row r="2224" spans="1:100" s="87" customFormat="1" ht="14.45" customHeight="1" outlineLevel="3" thickBot="1">
      <c r="A2224" s="93">
        <f t="shared" si="34"/>
        <v>2223</v>
      </c>
      <c r="B2224" s="94"/>
      <c r="C2224" s="98"/>
      <c r="F2224" s="172" t="s">
        <v>3505</v>
      </c>
      <c r="G2224" s="129"/>
      <c r="H2224" s="129"/>
      <c r="I2224" s="129"/>
      <c r="J2224" s="129"/>
      <c r="K2224" s="129"/>
      <c r="L2224" s="129"/>
      <c r="M2224" s="129"/>
      <c r="N2224" s="129"/>
      <c r="O2224" s="129"/>
      <c r="P2224" s="129"/>
      <c r="Q2224" s="129"/>
      <c r="R2224" s="129"/>
      <c r="S2224" s="129"/>
      <c r="T2224" s="129"/>
      <c r="U2224" s="129"/>
      <c r="V2224" s="129"/>
      <c r="W2224" s="129"/>
      <c r="X2224" s="129"/>
      <c r="Y2224" s="129"/>
      <c r="Z2224" s="129"/>
      <c r="AA2224" s="129"/>
      <c r="AB2224" s="129"/>
      <c r="AC2224" s="129"/>
      <c r="AD2224" s="129"/>
      <c r="AE2224" s="129"/>
      <c r="AF2224" s="129"/>
      <c r="AG2224" s="129"/>
      <c r="AH2224" s="129"/>
      <c r="AI2224" s="129"/>
      <c r="AJ2224" s="129"/>
      <c r="AK2224" s="129"/>
      <c r="AL2224" s="129"/>
      <c r="AM2224" s="129"/>
      <c r="AN2224" s="129"/>
      <c r="AO2224" s="129"/>
      <c r="AP2224" s="129"/>
      <c r="AQ2224" s="129"/>
      <c r="AR2224" s="129"/>
      <c r="AS2224" s="129"/>
      <c r="AT2224" s="129"/>
      <c r="AU2224" s="129"/>
      <c r="AV2224" s="129"/>
      <c r="AW2224" s="129"/>
      <c r="AX2224" s="129"/>
      <c r="AY2224" s="129"/>
      <c r="AZ2224" s="129"/>
      <c r="BA2224" s="88"/>
      <c r="BB2224" s="89"/>
      <c r="BC2224" s="97" t="s">
        <v>3506</v>
      </c>
      <c r="BD2224" s="90"/>
      <c r="BE2224" s="90"/>
      <c r="BF2224" s="90"/>
      <c r="BG2224" s="90"/>
      <c r="BH2224" s="90"/>
      <c r="BI2224" s="90"/>
      <c r="BJ2224" s="90"/>
      <c r="BK2224" s="90"/>
      <c r="BL2224" s="90"/>
      <c r="BM2224" s="90"/>
      <c r="BN2224" s="90"/>
      <c r="BO2224" s="90"/>
      <c r="BP2224" s="90"/>
      <c r="BQ2224" s="90"/>
      <c r="BR2224" s="90"/>
      <c r="BS2224" s="90"/>
      <c r="BT2224" s="90"/>
      <c r="BU2224" s="90"/>
      <c r="BV2224" s="90"/>
      <c r="BW2224" s="90"/>
      <c r="BX2224" s="90"/>
      <c r="BY2224" s="90"/>
      <c r="BZ2224" s="90"/>
      <c r="CA2224" s="90"/>
      <c r="CB2224" s="90"/>
      <c r="CC2224" s="90"/>
      <c r="CD2224" s="90"/>
      <c r="CE2224" s="90"/>
      <c r="CF2224" s="90"/>
      <c r="CG2224" s="90"/>
      <c r="CH2224" s="90"/>
      <c r="CI2224" s="90"/>
      <c r="CJ2224" s="90"/>
      <c r="CK2224" s="90"/>
      <c r="CL2224" s="90"/>
      <c r="CM2224" s="90"/>
      <c r="CN2224" s="90"/>
      <c r="CO2224" s="90"/>
      <c r="CP2224" s="90"/>
      <c r="CQ2224" s="90"/>
      <c r="CR2224" s="90"/>
      <c r="CS2224" s="90"/>
      <c r="CT2224" s="90"/>
      <c r="CU2224" s="91"/>
      <c r="CV2224" s="92"/>
    </row>
    <row r="2225" spans="1:100" s="87" customFormat="1" ht="14.45" customHeight="1" outlineLevel="4" thickBot="1">
      <c r="A2225" s="93">
        <f t="shared" si="34"/>
        <v>2224</v>
      </c>
      <c r="B2225" s="94"/>
      <c r="C2225" s="98"/>
      <c r="G2225" s="87" t="s">
        <v>3507</v>
      </c>
      <c r="BA2225" s="88"/>
      <c r="BB2225" s="89"/>
      <c r="BC2225" s="90"/>
      <c r="BD2225" s="90"/>
      <c r="BE2225" s="90"/>
      <c r="BF2225" s="90"/>
      <c r="BG2225" s="90"/>
      <c r="BH2225" s="90"/>
      <c r="BI2225" s="90"/>
      <c r="BJ2225" s="90"/>
      <c r="BK2225" s="90"/>
      <c r="BL2225" s="90"/>
      <c r="BM2225" s="90"/>
      <c r="BN2225" s="90"/>
      <c r="BO2225" s="90"/>
      <c r="BP2225" s="90"/>
      <c r="BQ2225" s="90"/>
      <c r="BR2225" s="90"/>
      <c r="BS2225" s="90"/>
      <c r="BT2225" s="90"/>
      <c r="BU2225" s="90"/>
      <c r="BV2225" s="90"/>
      <c r="BW2225" s="90"/>
      <c r="BX2225" s="90"/>
      <c r="BY2225" s="90"/>
      <c r="BZ2225" s="90"/>
      <c r="CA2225" s="90"/>
      <c r="CB2225" s="90"/>
      <c r="CC2225" s="90"/>
      <c r="CD2225" s="90"/>
      <c r="CE2225" s="90"/>
      <c r="CF2225" s="90"/>
      <c r="CG2225" s="90"/>
      <c r="CH2225" s="90"/>
      <c r="CI2225" s="90"/>
      <c r="CJ2225" s="90"/>
      <c r="CK2225" s="90"/>
      <c r="CL2225" s="90"/>
      <c r="CM2225" s="90"/>
      <c r="CN2225" s="90"/>
      <c r="CO2225" s="90"/>
      <c r="CP2225" s="90"/>
      <c r="CQ2225" s="90"/>
      <c r="CR2225" s="90"/>
      <c r="CS2225" s="90"/>
      <c r="CT2225" s="90"/>
      <c r="CU2225" s="91"/>
      <c r="CV2225" s="92"/>
    </row>
    <row r="2226" spans="1:100" s="87" customFormat="1" ht="14.45" customHeight="1" outlineLevel="3" thickBot="1">
      <c r="A2226" s="93">
        <f t="shared" si="34"/>
        <v>2225</v>
      </c>
      <c r="B2226" s="94"/>
      <c r="C2226" s="98"/>
      <c r="F2226" s="102" t="s">
        <v>3508</v>
      </c>
      <c r="BA2226" s="88"/>
      <c r="BB2226" s="89"/>
      <c r="BC2226" s="97" t="s">
        <v>3509</v>
      </c>
      <c r="BD2226" s="90"/>
      <c r="BE2226" s="90"/>
      <c r="BF2226" s="90"/>
      <c r="BG2226" s="90"/>
      <c r="BH2226" s="90"/>
      <c r="BI2226" s="90"/>
      <c r="BJ2226" s="90"/>
      <c r="BK2226" s="90"/>
      <c r="BL2226" s="90"/>
      <c r="BM2226" s="90"/>
      <c r="BN2226" s="90"/>
      <c r="BO2226" s="90"/>
      <c r="BP2226" s="90"/>
      <c r="BQ2226" s="90"/>
      <c r="BR2226" s="90"/>
      <c r="BS2226" s="90"/>
      <c r="BT2226" s="90"/>
      <c r="BU2226" s="90"/>
      <c r="BV2226" s="90"/>
      <c r="BW2226" s="90"/>
      <c r="BX2226" s="90"/>
      <c r="BY2226" s="90"/>
      <c r="BZ2226" s="90"/>
      <c r="CA2226" s="90"/>
      <c r="CB2226" s="90"/>
      <c r="CC2226" s="90"/>
      <c r="CD2226" s="90"/>
      <c r="CE2226" s="90"/>
      <c r="CF2226" s="90"/>
      <c r="CG2226" s="90"/>
      <c r="CH2226" s="90"/>
      <c r="CI2226" s="90"/>
      <c r="CJ2226" s="90"/>
      <c r="CK2226" s="90"/>
      <c r="CL2226" s="90"/>
      <c r="CM2226" s="90"/>
      <c r="CN2226" s="90"/>
      <c r="CO2226" s="90"/>
      <c r="CP2226" s="90"/>
      <c r="CQ2226" s="90"/>
      <c r="CR2226" s="90"/>
      <c r="CS2226" s="90"/>
      <c r="CT2226" s="90"/>
      <c r="CU2226" s="91"/>
      <c r="CV2226" s="92"/>
    </row>
    <row r="2227" spans="1:100" s="87" customFormat="1" ht="14.45" customHeight="1" outlineLevel="4" thickBot="1">
      <c r="A2227" s="93">
        <f t="shared" si="34"/>
        <v>2226</v>
      </c>
      <c r="B2227" s="94"/>
      <c r="C2227" s="98"/>
      <c r="G2227" s="87" t="s">
        <v>3510</v>
      </c>
      <c r="BA2227" s="88"/>
      <c r="BB2227" s="89"/>
      <c r="BC2227" s="90"/>
      <c r="BD2227" s="90"/>
      <c r="BE2227" s="90"/>
      <c r="BF2227" s="90"/>
      <c r="BG2227" s="90"/>
      <c r="BH2227" s="90"/>
      <c r="BI2227" s="90"/>
      <c r="BJ2227" s="90"/>
      <c r="BK2227" s="90"/>
      <c r="BL2227" s="90"/>
      <c r="BM2227" s="90"/>
      <c r="BN2227" s="90"/>
      <c r="BO2227" s="90"/>
      <c r="BP2227" s="90"/>
      <c r="BQ2227" s="90"/>
      <c r="BR2227" s="90"/>
      <c r="BS2227" s="90"/>
      <c r="BT2227" s="90"/>
      <c r="BU2227" s="90"/>
      <c r="BV2227" s="90"/>
      <c r="BW2227" s="90"/>
      <c r="BX2227" s="90"/>
      <c r="BY2227" s="90"/>
      <c r="BZ2227" s="90"/>
      <c r="CA2227" s="90"/>
      <c r="CB2227" s="90"/>
      <c r="CC2227" s="90"/>
      <c r="CD2227" s="90"/>
      <c r="CE2227" s="90"/>
      <c r="CF2227" s="90"/>
      <c r="CG2227" s="90"/>
      <c r="CH2227" s="90"/>
      <c r="CI2227" s="90"/>
      <c r="CJ2227" s="90"/>
      <c r="CK2227" s="90"/>
      <c r="CL2227" s="90"/>
      <c r="CM2227" s="90"/>
      <c r="CN2227" s="90"/>
      <c r="CO2227" s="90"/>
      <c r="CP2227" s="90"/>
      <c r="CQ2227" s="90"/>
      <c r="CR2227" s="90"/>
      <c r="CS2227" s="90"/>
      <c r="CT2227" s="90"/>
      <c r="CU2227" s="91"/>
      <c r="CV2227" s="92"/>
    </row>
    <row r="2228" spans="1:100" s="87" customFormat="1" ht="14.45" customHeight="1" outlineLevel="4" thickBot="1">
      <c r="A2228" s="93">
        <f t="shared" si="34"/>
        <v>2227</v>
      </c>
      <c r="B2228" s="94"/>
      <c r="C2228" s="98"/>
      <c r="G2228" s="87" t="s">
        <v>3511</v>
      </c>
      <c r="BA2228" s="88"/>
      <c r="BB2228" s="89"/>
      <c r="BC2228" s="90" t="s">
        <v>3512</v>
      </c>
      <c r="BD2228" s="90"/>
      <c r="BE2228" s="90"/>
      <c r="BF2228" s="90"/>
      <c r="BG2228" s="90"/>
      <c r="BH2228" s="90"/>
      <c r="BI2228" s="90"/>
      <c r="BJ2228" s="90"/>
      <c r="BK2228" s="90"/>
      <c r="BL2228" s="90"/>
      <c r="BM2228" s="90"/>
      <c r="BN2228" s="90"/>
      <c r="BO2228" s="90"/>
      <c r="BP2228" s="90"/>
      <c r="BQ2228" s="90"/>
      <c r="BR2228" s="90"/>
      <c r="BS2228" s="90"/>
      <c r="BT2228" s="90"/>
      <c r="BU2228" s="90"/>
      <c r="BV2228" s="90"/>
      <c r="BW2228" s="90"/>
      <c r="BX2228" s="90"/>
      <c r="BY2228" s="90"/>
      <c r="BZ2228" s="90"/>
      <c r="CA2228" s="90"/>
      <c r="CB2228" s="90"/>
      <c r="CC2228" s="90"/>
      <c r="CD2228" s="90"/>
      <c r="CE2228" s="90"/>
      <c r="CF2228" s="90"/>
      <c r="CG2228" s="90"/>
      <c r="CH2228" s="90"/>
      <c r="CI2228" s="90"/>
      <c r="CJ2228" s="90"/>
      <c r="CK2228" s="90"/>
      <c r="CL2228" s="90"/>
      <c r="CM2228" s="90"/>
      <c r="CN2228" s="90"/>
      <c r="CO2228" s="90"/>
      <c r="CP2228" s="90"/>
      <c r="CQ2228" s="90"/>
      <c r="CR2228" s="90"/>
      <c r="CS2228" s="90"/>
      <c r="CT2228" s="90"/>
      <c r="CU2228" s="91"/>
      <c r="CV2228" s="92"/>
    </row>
    <row r="2229" spans="1:100" s="87" customFormat="1" ht="14.45" customHeight="1" outlineLevel="4" thickBot="1">
      <c r="A2229" s="93">
        <f t="shared" si="34"/>
        <v>2228</v>
      </c>
      <c r="B2229" s="94"/>
      <c r="C2229" s="98"/>
      <c r="G2229" s="87" t="s">
        <v>3513</v>
      </c>
      <c r="BA2229" s="88"/>
      <c r="BB2229" s="89"/>
      <c r="BC2229" s="90"/>
      <c r="BD2229" s="90"/>
      <c r="BE2229" s="90"/>
      <c r="BF2229" s="90"/>
      <c r="BG2229" s="90"/>
      <c r="BH2229" s="90"/>
      <c r="BI2229" s="90"/>
      <c r="BJ2229" s="90"/>
      <c r="BK2229" s="90"/>
      <c r="BL2229" s="90"/>
      <c r="BM2229" s="90"/>
      <c r="BN2229" s="90"/>
      <c r="BO2229" s="90"/>
      <c r="BP2229" s="90"/>
      <c r="BQ2229" s="90"/>
      <c r="BR2229" s="90"/>
      <c r="BS2229" s="90"/>
      <c r="BT2229" s="90"/>
      <c r="BU2229" s="90"/>
      <c r="BV2229" s="90"/>
      <c r="BW2229" s="90"/>
      <c r="BX2229" s="90"/>
      <c r="BY2229" s="90"/>
      <c r="BZ2229" s="90"/>
      <c r="CA2229" s="90"/>
      <c r="CB2229" s="90"/>
      <c r="CC2229" s="90"/>
      <c r="CD2229" s="90"/>
      <c r="CE2229" s="90"/>
      <c r="CF2229" s="90"/>
      <c r="CG2229" s="90"/>
      <c r="CH2229" s="90"/>
      <c r="CI2229" s="90"/>
      <c r="CJ2229" s="90"/>
      <c r="CK2229" s="90"/>
      <c r="CL2229" s="90"/>
      <c r="CM2229" s="90"/>
      <c r="CN2229" s="90"/>
      <c r="CO2229" s="90"/>
      <c r="CP2229" s="90"/>
      <c r="CQ2229" s="90"/>
      <c r="CR2229" s="90"/>
      <c r="CS2229" s="90"/>
      <c r="CT2229" s="90"/>
      <c r="CU2229" s="91"/>
      <c r="CV2229" s="92"/>
    </row>
    <row r="2230" spans="1:100" s="87" customFormat="1" ht="14.45" customHeight="1" outlineLevel="4" thickBot="1">
      <c r="A2230" s="93">
        <f t="shared" si="34"/>
        <v>2229</v>
      </c>
      <c r="B2230" s="94"/>
      <c r="C2230" s="98"/>
      <c r="G2230" s="123" t="s">
        <v>3514</v>
      </c>
      <c r="H2230" s="123"/>
      <c r="I2230" s="123"/>
      <c r="J2230" s="123"/>
      <c r="K2230" s="123"/>
      <c r="L2230" s="123"/>
      <c r="M2230" s="123"/>
      <c r="N2230" s="123"/>
      <c r="O2230" s="123"/>
      <c r="P2230" s="123"/>
      <c r="Q2230" s="123"/>
      <c r="R2230" s="123"/>
      <c r="S2230" s="123"/>
      <c r="T2230" s="123"/>
      <c r="U2230" s="123"/>
      <c r="V2230" s="123"/>
      <c r="W2230" s="123"/>
      <c r="X2230" s="123"/>
      <c r="Y2230" s="123"/>
      <c r="Z2230" s="123"/>
      <c r="AA2230" s="123"/>
      <c r="AB2230" s="123"/>
      <c r="AC2230" s="123"/>
      <c r="AD2230" s="123"/>
      <c r="AE2230" s="123"/>
      <c r="AF2230" s="123"/>
      <c r="AG2230" s="123"/>
      <c r="AH2230" s="123"/>
      <c r="AI2230" s="123"/>
      <c r="AJ2230" s="123"/>
      <c r="AK2230" s="123"/>
      <c r="AL2230" s="123"/>
      <c r="AM2230" s="123"/>
      <c r="AN2230" s="123"/>
      <c r="AO2230" s="123"/>
      <c r="AP2230" s="123"/>
      <c r="AQ2230" s="123"/>
      <c r="AR2230" s="123"/>
      <c r="AS2230" s="123"/>
      <c r="AT2230" s="123"/>
      <c r="AU2230" s="123"/>
      <c r="AV2230" s="123"/>
      <c r="AW2230" s="123"/>
      <c r="AX2230" s="123"/>
      <c r="AY2230" s="123"/>
      <c r="AZ2230" s="123"/>
      <c r="BA2230" s="88"/>
      <c r="BB2230" s="89"/>
      <c r="BC2230" s="90"/>
      <c r="BD2230" s="90"/>
      <c r="BE2230" s="90"/>
      <c r="BF2230" s="90"/>
      <c r="BG2230" s="90"/>
      <c r="BH2230" s="90"/>
      <c r="BI2230" s="90"/>
      <c r="BJ2230" s="90"/>
      <c r="BK2230" s="90"/>
      <c r="BL2230" s="90"/>
      <c r="BM2230" s="90"/>
      <c r="BN2230" s="90"/>
      <c r="BO2230" s="90"/>
      <c r="BP2230" s="90"/>
      <c r="BQ2230" s="90"/>
      <c r="BR2230" s="90"/>
      <c r="BS2230" s="90"/>
      <c r="BT2230" s="90"/>
      <c r="BU2230" s="90"/>
      <c r="BV2230" s="90"/>
      <c r="BW2230" s="90"/>
      <c r="BX2230" s="90"/>
      <c r="BY2230" s="90"/>
      <c r="BZ2230" s="90"/>
      <c r="CA2230" s="90"/>
      <c r="CB2230" s="90"/>
      <c r="CC2230" s="90"/>
      <c r="CD2230" s="90"/>
      <c r="CE2230" s="90"/>
      <c r="CF2230" s="90"/>
      <c r="CG2230" s="90"/>
      <c r="CH2230" s="90"/>
      <c r="CI2230" s="90"/>
      <c r="CJ2230" s="90"/>
      <c r="CK2230" s="90"/>
      <c r="CL2230" s="90"/>
      <c r="CM2230" s="90"/>
      <c r="CN2230" s="90"/>
      <c r="CO2230" s="90"/>
      <c r="CP2230" s="90"/>
      <c r="CQ2230" s="90"/>
      <c r="CR2230" s="90"/>
      <c r="CS2230" s="90"/>
      <c r="CT2230" s="90"/>
      <c r="CU2230" s="91"/>
      <c r="CV2230" s="92"/>
    </row>
    <row r="2231" spans="1:100" s="87" customFormat="1" ht="14.45" customHeight="1" outlineLevel="4" thickBot="1">
      <c r="A2231" s="93">
        <f t="shared" si="34"/>
        <v>2230</v>
      </c>
      <c r="B2231" s="94"/>
      <c r="C2231" s="98"/>
      <c r="G2231" s="459"/>
      <c r="H2231" s="437"/>
      <c r="I2231" s="437"/>
      <c r="J2231" s="437"/>
      <c r="K2231" s="437"/>
      <c r="L2231" s="437"/>
      <c r="M2231" s="437"/>
      <c r="N2231" s="437"/>
      <c r="O2231" s="437"/>
      <c r="P2231" s="437"/>
      <c r="Q2231" s="437"/>
      <c r="R2231" s="437"/>
      <c r="S2231" s="437"/>
      <c r="T2231" s="437"/>
      <c r="U2231" s="437" t="s">
        <v>3515</v>
      </c>
      <c r="V2231" s="437"/>
      <c r="W2231" s="437"/>
      <c r="X2231" s="437"/>
      <c r="Y2231" s="437"/>
      <c r="Z2231" s="437"/>
      <c r="AA2231" s="437"/>
      <c r="AB2231" s="437"/>
      <c r="AC2231" s="437"/>
      <c r="AD2231" s="437"/>
      <c r="AE2231" s="437"/>
      <c r="AF2231" s="437"/>
      <c r="AG2231" s="437"/>
      <c r="AH2231" s="437"/>
      <c r="AI2231" s="437"/>
      <c r="AJ2231" s="437"/>
      <c r="AK2231" s="437"/>
      <c r="AL2231" s="437"/>
      <c r="AM2231" s="437"/>
      <c r="AN2231" s="437"/>
      <c r="AO2231" s="437"/>
      <c r="AP2231" s="437"/>
      <c r="AQ2231" s="437"/>
      <c r="AR2231" s="437"/>
      <c r="AS2231" s="437"/>
      <c r="AT2231" s="437"/>
      <c r="AU2231" s="437"/>
      <c r="AV2231" s="437"/>
      <c r="AW2231" s="437"/>
      <c r="AX2231" s="437"/>
      <c r="AY2231" s="437"/>
      <c r="AZ2231" s="460"/>
      <c r="BA2231" s="88"/>
      <c r="BB2231" s="89"/>
      <c r="BC2231" s="90"/>
      <c r="BD2231" s="90"/>
      <c r="BE2231" s="90"/>
      <c r="BF2231" s="90"/>
      <c r="BG2231" s="90"/>
      <c r="BH2231" s="90"/>
      <c r="BI2231" s="90"/>
      <c r="BJ2231" s="90"/>
      <c r="BK2231" s="90"/>
      <c r="BL2231" s="90"/>
      <c r="BM2231" s="90"/>
      <c r="BN2231" s="90"/>
      <c r="BO2231" s="90"/>
      <c r="BP2231" s="90"/>
      <c r="BQ2231" s="90"/>
      <c r="BR2231" s="90"/>
      <c r="BS2231" s="90"/>
      <c r="BT2231" s="90"/>
      <c r="BU2231" s="90"/>
      <c r="BV2231" s="90"/>
      <c r="BW2231" s="90"/>
      <c r="BX2231" s="90"/>
      <c r="BY2231" s="90"/>
      <c r="BZ2231" s="90"/>
      <c r="CA2231" s="90"/>
      <c r="CB2231" s="90"/>
      <c r="CC2231" s="90"/>
      <c r="CD2231" s="90"/>
      <c r="CE2231" s="90"/>
      <c r="CF2231" s="90"/>
      <c r="CG2231" s="90"/>
      <c r="CH2231" s="90"/>
      <c r="CI2231" s="90"/>
      <c r="CJ2231" s="90"/>
      <c r="CK2231" s="90"/>
      <c r="CL2231" s="90"/>
      <c r="CM2231" s="90"/>
      <c r="CN2231" s="90"/>
      <c r="CO2231" s="90"/>
      <c r="CP2231" s="90"/>
      <c r="CQ2231" s="90"/>
      <c r="CR2231" s="90"/>
      <c r="CS2231" s="90"/>
      <c r="CT2231" s="90"/>
      <c r="CU2231" s="91"/>
      <c r="CV2231" s="92"/>
    </row>
    <row r="2232" spans="1:100" s="87" customFormat="1" ht="14.45" customHeight="1" outlineLevel="4" thickBot="1">
      <c r="A2232" s="93">
        <f t="shared" si="34"/>
        <v>2231</v>
      </c>
      <c r="B2232" s="94"/>
      <c r="C2232" s="98"/>
      <c r="G2232" s="536"/>
      <c r="H2232" s="491"/>
      <c r="I2232" s="491"/>
      <c r="J2232" s="491"/>
      <c r="K2232" s="491"/>
      <c r="L2232" s="491"/>
      <c r="M2232" s="491"/>
      <c r="N2232" s="491"/>
      <c r="O2232" s="491"/>
      <c r="P2232" s="491"/>
      <c r="Q2232" s="491"/>
      <c r="R2232" s="491"/>
      <c r="S2232" s="491"/>
      <c r="T2232" s="491"/>
      <c r="U2232" s="491" t="s">
        <v>3516</v>
      </c>
      <c r="V2232" s="491"/>
      <c r="W2232" s="491"/>
      <c r="X2232" s="491"/>
      <c r="Y2232" s="491"/>
      <c r="Z2232" s="491"/>
      <c r="AA2232" s="491"/>
      <c r="AB2232" s="491"/>
      <c r="AC2232" s="491"/>
      <c r="AD2232" s="491"/>
      <c r="AE2232" s="491"/>
      <c r="AF2232" s="491"/>
      <c r="AG2232" s="491"/>
      <c r="AH2232" s="491"/>
      <c r="AI2232" s="491"/>
      <c r="AJ2232" s="491"/>
      <c r="AK2232" s="491" t="s">
        <v>3517</v>
      </c>
      <c r="AL2232" s="491"/>
      <c r="AM2232" s="491"/>
      <c r="AN2232" s="491"/>
      <c r="AO2232" s="491"/>
      <c r="AP2232" s="491"/>
      <c r="AQ2232" s="491"/>
      <c r="AR2232" s="491"/>
      <c r="AS2232" s="491"/>
      <c r="AT2232" s="491"/>
      <c r="AU2232" s="491"/>
      <c r="AV2232" s="491"/>
      <c r="AW2232" s="491"/>
      <c r="AX2232" s="491"/>
      <c r="AY2232" s="491"/>
      <c r="AZ2232" s="550"/>
      <c r="BA2232" s="88"/>
      <c r="BB2232" s="89"/>
      <c r="BC2232" s="90"/>
      <c r="BD2232" s="90"/>
      <c r="BE2232" s="90"/>
      <c r="BF2232" s="90"/>
      <c r="BG2232" s="90"/>
      <c r="BH2232" s="90"/>
      <c r="BI2232" s="90"/>
      <c r="BJ2232" s="90"/>
      <c r="BK2232" s="90"/>
      <c r="BL2232" s="90"/>
      <c r="BM2232" s="90"/>
      <c r="BN2232" s="90"/>
      <c r="BO2232" s="90"/>
      <c r="BP2232" s="90"/>
      <c r="BQ2232" s="90"/>
      <c r="BR2232" s="90"/>
      <c r="BS2232" s="90"/>
      <c r="BT2232" s="90"/>
      <c r="BU2232" s="90"/>
      <c r="BV2232" s="90"/>
      <c r="BW2232" s="90"/>
      <c r="BX2232" s="90"/>
      <c r="BY2232" s="90"/>
      <c r="BZ2232" s="90"/>
      <c r="CA2232" s="90"/>
      <c r="CB2232" s="90"/>
      <c r="CC2232" s="90"/>
      <c r="CD2232" s="90"/>
      <c r="CE2232" s="90"/>
      <c r="CF2232" s="90"/>
      <c r="CG2232" s="90"/>
      <c r="CH2232" s="90"/>
      <c r="CI2232" s="90"/>
      <c r="CJ2232" s="90"/>
      <c r="CK2232" s="90"/>
      <c r="CL2232" s="90"/>
      <c r="CM2232" s="90"/>
      <c r="CN2232" s="90"/>
      <c r="CO2232" s="90"/>
      <c r="CP2232" s="90"/>
      <c r="CQ2232" s="90"/>
      <c r="CR2232" s="90"/>
      <c r="CS2232" s="90"/>
      <c r="CT2232" s="90"/>
      <c r="CU2232" s="91"/>
      <c r="CV2232" s="92"/>
    </row>
    <row r="2233" spans="1:100" s="87" customFormat="1" ht="14.45" customHeight="1" outlineLevel="4" thickBot="1">
      <c r="A2233" s="93">
        <f t="shared" si="34"/>
        <v>2232</v>
      </c>
      <c r="B2233" s="94"/>
      <c r="C2233" s="98"/>
      <c r="G2233" s="520" t="s">
        <v>3518</v>
      </c>
      <c r="H2233" s="521"/>
      <c r="I2233" s="521"/>
      <c r="J2233" s="521"/>
      <c r="K2233" s="521"/>
      <c r="L2233" s="521"/>
      <c r="M2233" s="521"/>
      <c r="N2233" s="521" t="s">
        <v>3519</v>
      </c>
      <c r="O2233" s="521"/>
      <c r="P2233" s="521"/>
      <c r="Q2233" s="521"/>
      <c r="R2233" s="521"/>
      <c r="S2233" s="521"/>
      <c r="T2233" s="521"/>
      <c r="U2233" s="551" t="s">
        <v>3520</v>
      </c>
      <c r="V2233" s="551"/>
      <c r="W2233" s="551"/>
      <c r="X2233" s="551"/>
      <c r="Y2233" s="551"/>
      <c r="Z2233" s="551"/>
      <c r="AA2233" s="551"/>
      <c r="AB2233" s="551"/>
      <c r="AC2233" s="551"/>
      <c r="AD2233" s="551"/>
      <c r="AE2233" s="551"/>
      <c r="AF2233" s="551"/>
      <c r="AG2233" s="551"/>
      <c r="AH2233" s="551"/>
      <c r="AI2233" s="551"/>
      <c r="AJ2233" s="551"/>
      <c r="AK2233" s="551" t="s">
        <v>3521</v>
      </c>
      <c r="AL2233" s="551"/>
      <c r="AM2233" s="551"/>
      <c r="AN2233" s="551"/>
      <c r="AO2233" s="551"/>
      <c r="AP2233" s="551"/>
      <c r="AQ2233" s="551"/>
      <c r="AR2233" s="551"/>
      <c r="AS2233" s="551"/>
      <c r="AT2233" s="551"/>
      <c r="AU2233" s="551"/>
      <c r="AV2233" s="551"/>
      <c r="AW2233" s="551"/>
      <c r="AX2233" s="551"/>
      <c r="AY2233" s="551"/>
      <c r="AZ2233" s="552"/>
      <c r="BA2233" s="88"/>
      <c r="BB2233" s="89"/>
      <c r="BC2233" s="90"/>
      <c r="BD2233" s="90"/>
      <c r="BE2233" s="90"/>
      <c r="BF2233" s="90"/>
      <c r="BG2233" s="90"/>
      <c r="BH2233" s="90"/>
      <c r="BI2233" s="90"/>
      <c r="BJ2233" s="90"/>
      <c r="BK2233" s="90"/>
      <c r="BL2233" s="90"/>
      <c r="BM2233" s="90"/>
      <c r="BN2233" s="90"/>
      <c r="BO2233" s="90"/>
      <c r="BP2233" s="90"/>
      <c r="BQ2233" s="90"/>
      <c r="BR2233" s="90"/>
      <c r="BS2233" s="90"/>
      <c r="BT2233" s="90"/>
      <c r="BU2233" s="90"/>
      <c r="BV2233" s="90"/>
      <c r="BW2233" s="90"/>
      <c r="BX2233" s="90"/>
      <c r="BY2233" s="90"/>
      <c r="BZ2233" s="90"/>
      <c r="CA2233" s="90"/>
      <c r="CB2233" s="90"/>
      <c r="CC2233" s="90"/>
      <c r="CD2233" s="90"/>
      <c r="CE2233" s="90"/>
      <c r="CF2233" s="90"/>
      <c r="CG2233" s="90"/>
      <c r="CH2233" s="90"/>
      <c r="CI2233" s="90"/>
      <c r="CJ2233" s="90"/>
      <c r="CK2233" s="90"/>
      <c r="CL2233" s="90"/>
      <c r="CM2233" s="90"/>
      <c r="CN2233" s="90"/>
      <c r="CO2233" s="90"/>
      <c r="CP2233" s="90"/>
      <c r="CQ2233" s="90"/>
      <c r="CR2233" s="90"/>
      <c r="CS2233" s="90"/>
      <c r="CT2233" s="90"/>
      <c r="CU2233" s="91"/>
      <c r="CV2233" s="92"/>
    </row>
    <row r="2234" spans="1:100" s="87" customFormat="1" ht="14.45" customHeight="1" outlineLevel="4" thickBot="1">
      <c r="A2234" s="93">
        <f t="shared" si="34"/>
        <v>2233</v>
      </c>
      <c r="B2234" s="94"/>
      <c r="C2234" s="98"/>
      <c r="G2234" s="532"/>
      <c r="H2234" s="533"/>
      <c r="I2234" s="533"/>
      <c r="J2234" s="533"/>
      <c r="K2234" s="533"/>
      <c r="L2234" s="533"/>
      <c r="M2234" s="533"/>
      <c r="N2234" s="533" t="s">
        <v>3522</v>
      </c>
      <c r="O2234" s="533"/>
      <c r="P2234" s="533"/>
      <c r="Q2234" s="533"/>
      <c r="R2234" s="533"/>
      <c r="S2234" s="533"/>
      <c r="T2234" s="533"/>
      <c r="U2234" s="544" t="s">
        <v>3523</v>
      </c>
      <c r="V2234" s="544"/>
      <c r="W2234" s="544"/>
      <c r="X2234" s="544"/>
      <c r="Y2234" s="544"/>
      <c r="Z2234" s="544"/>
      <c r="AA2234" s="544"/>
      <c r="AB2234" s="544"/>
      <c r="AC2234" s="544"/>
      <c r="AD2234" s="544"/>
      <c r="AE2234" s="544"/>
      <c r="AF2234" s="544"/>
      <c r="AG2234" s="544"/>
      <c r="AH2234" s="544"/>
      <c r="AI2234" s="544"/>
      <c r="AJ2234" s="544"/>
      <c r="AK2234" s="544" t="s">
        <v>3524</v>
      </c>
      <c r="AL2234" s="544"/>
      <c r="AM2234" s="544"/>
      <c r="AN2234" s="544"/>
      <c r="AO2234" s="544"/>
      <c r="AP2234" s="544"/>
      <c r="AQ2234" s="544"/>
      <c r="AR2234" s="544"/>
      <c r="AS2234" s="544"/>
      <c r="AT2234" s="544"/>
      <c r="AU2234" s="544"/>
      <c r="AV2234" s="544"/>
      <c r="AW2234" s="544"/>
      <c r="AX2234" s="544"/>
      <c r="AY2234" s="544"/>
      <c r="AZ2234" s="545"/>
      <c r="BA2234" s="88"/>
      <c r="BB2234" s="89"/>
      <c r="BC2234" s="90"/>
      <c r="BD2234" s="90"/>
      <c r="BE2234" s="90"/>
      <c r="BF2234" s="90"/>
      <c r="BG2234" s="90"/>
      <c r="BH2234" s="90"/>
      <c r="BI2234" s="90"/>
      <c r="BJ2234" s="90"/>
      <c r="BK2234" s="90"/>
      <c r="BL2234" s="90"/>
      <c r="BM2234" s="90"/>
      <c r="BN2234" s="90"/>
      <c r="BO2234" s="90"/>
      <c r="BP2234" s="90"/>
      <c r="BQ2234" s="90"/>
      <c r="BR2234" s="90"/>
      <c r="BS2234" s="90"/>
      <c r="BT2234" s="90"/>
      <c r="BU2234" s="90"/>
      <c r="BV2234" s="90"/>
      <c r="BW2234" s="90"/>
      <c r="BX2234" s="90"/>
      <c r="BY2234" s="90"/>
      <c r="BZ2234" s="90"/>
      <c r="CA2234" s="90"/>
      <c r="CB2234" s="90"/>
      <c r="CC2234" s="90"/>
      <c r="CD2234" s="90"/>
      <c r="CE2234" s="90"/>
      <c r="CF2234" s="90"/>
      <c r="CG2234" s="90"/>
      <c r="CH2234" s="90"/>
      <c r="CI2234" s="90"/>
      <c r="CJ2234" s="90"/>
      <c r="CK2234" s="90"/>
      <c r="CL2234" s="90"/>
      <c r="CM2234" s="90"/>
      <c r="CN2234" s="90"/>
      <c r="CO2234" s="90"/>
      <c r="CP2234" s="90"/>
      <c r="CQ2234" s="90"/>
      <c r="CR2234" s="90"/>
      <c r="CS2234" s="90"/>
      <c r="CT2234" s="90"/>
      <c r="CU2234" s="91"/>
      <c r="CV2234" s="92"/>
    </row>
    <row r="2235" spans="1:100" s="87" customFormat="1" ht="14.45" customHeight="1" outlineLevel="4" thickBot="1">
      <c r="A2235" s="93">
        <f t="shared" si="34"/>
        <v>2234</v>
      </c>
      <c r="B2235" s="94"/>
      <c r="C2235" s="98"/>
      <c r="G2235" s="546" t="s">
        <v>3525</v>
      </c>
      <c r="H2235" s="546"/>
      <c r="I2235" s="546"/>
      <c r="J2235" s="546"/>
      <c r="K2235" s="546"/>
      <c r="L2235" s="546"/>
      <c r="M2235" s="546"/>
      <c r="N2235" s="546"/>
      <c r="O2235" s="546"/>
      <c r="P2235" s="546"/>
      <c r="Q2235" s="546"/>
      <c r="R2235" s="546"/>
      <c r="S2235" s="546"/>
      <c r="T2235" s="546"/>
      <c r="U2235" s="546"/>
      <c r="V2235" s="546"/>
      <c r="W2235" s="546"/>
      <c r="X2235" s="546"/>
      <c r="Y2235" s="546"/>
      <c r="Z2235" s="546"/>
      <c r="AA2235" s="546"/>
      <c r="AB2235" s="546"/>
      <c r="AC2235" s="546"/>
      <c r="AD2235" s="546"/>
      <c r="AE2235" s="546"/>
      <c r="AF2235" s="546"/>
      <c r="AG2235" s="546"/>
      <c r="AH2235" s="546"/>
      <c r="AI2235" s="546"/>
      <c r="AJ2235" s="546"/>
      <c r="AK2235" s="546"/>
      <c r="AL2235" s="546"/>
      <c r="AM2235" s="546"/>
      <c r="AN2235" s="546"/>
      <c r="AO2235" s="546"/>
      <c r="AP2235" s="546"/>
      <c r="AQ2235" s="546"/>
      <c r="AR2235" s="546"/>
      <c r="AS2235" s="546"/>
      <c r="AT2235" s="546"/>
      <c r="AU2235" s="546"/>
      <c r="AV2235" s="546"/>
      <c r="AW2235" s="546"/>
      <c r="AX2235" s="546"/>
      <c r="AY2235" s="546"/>
      <c r="AZ2235" s="546"/>
      <c r="BA2235" s="88"/>
      <c r="BB2235" s="89"/>
      <c r="BC2235" s="90"/>
      <c r="BD2235" s="90"/>
      <c r="BE2235" s="90"/>
      <c r="BF2235" s="90"/>
      <c r="BG2235" s="90"/>
      <c r="BH2235" s="90"/>
      <c r="BI2235" s="90"/>
      <c r="BJ2235" s="90"/>
      <c r="BK2235" s="90"/>
      <c r="BL2235" s="90"/>
      <c r="BM2235" s="90"/>
      <c r="BN2235" s="90"/>
      <c r="BO2235" s="90"/>
      <c r="BP2235" s="90"/>
      <c r="BQ2235" s="90"/>
      <c r="BR2235" s="90"/>
      <c r="BS2235" s="90"/>
      <c r="BT2235" s="90"/>
      <c r="BU2235" s="90"/>
      <c r="BV2235" s="90"/>
      <c r="BW2235" s="90"/>
      <c r="BX2235" s="90"/>
      <c r="BY2235" s="90"/>
      <c r="BZ2235" s="90"/>
      <c r="CA2235" s="90"/>
      <c r="CB2235" s="90"/>
      <c r="CC2235" s="90"/>
      <c r="CD2235" s="90"/>
      <c r="CE2235" s="90"/>
      <c r="CF2235" s="90"/>
      <c r="CG2235" s="90"/>
      <c r="CH2235" s="90"/>
      <c r="CI2235" s="90"/>
      <c r="CJ2235" s="90"/>
      <c r="CK2235" s="90"/>
      <c r="CL2235" s="90"/>
      <c r="CM2235" s="90"/>
      <c r="CN2235" s="90"/>
      <c r="CO2235" s="90"/>
      <c r="CP2235" s="90"/>
      <c r="CQ2235" s="90"/>
      <c r="CR2235" s="90"/>
      <c r="CS2235" s="90"/>
      <c r="CT2235" s="90"/>
      <c r="CU2235" s="91"/>
      <c r="CV2235" s="92"/>
    </row>
    <row r="2236" spans="1:100" s="87" customFormat="1" ht="14.45" customHeight="1" outlineLevel="4" thickBot="1">
      <c r="A2236" s="93">
        <f t="shared" si="34"/>
        <v>2235</v>
      </c>
      <c r="B2236" s="94"/>
      <c r="C2236" s="98"/>
      <c r="G2236" s="547"/>
      <c r="H2236" s="547"/>
      <c r="I2236" s="547"/>
      <c r="J2236" s="547"/>
      <c r="K2236" s="547"/>
      <c r="L2236" s="547"/>
      <c r="M2236" s="547"/>
      <c r="N2236" s="547"/>
      <c r="O2236" s="547"/>
      <c r="P2236" s="547"/>
      <c r="Q2236" s="547"/>
      <c r="R2236" s="547"/>
      <c r="S2236" s="547"/>
      <c r="T2236" s="547"/>
      <c r="U2236" s="547"/>
      <c r="V2236" s="547"/>
      <c r="W2236" s="547"/>
      <c r="X2236" s="547"/>
      <c r="Y2236" s="547"/>
      <c r="Z2236" s="547"/>
      <c r="AA2236" s="547"/>
      <c r="AB2236" s="547"/>
      <c r="AC2236" s="547"/>
      <c r="AD2236" s="547"/>
      <c r="AE2236" s="547"/>
      <c r="AF2236" s="547"/>
      <c r="AG2236" s="547"/>
      <c r="AH2236" s="547"/>
      <c r="AI2236" s="547"/>
      <c r="AJ2236" s="547"/>
      <c r="AK2236" s="547"/>
      <c r="AL2236" s="547"/>
      <c r="AM2236" s="547"/>
      <c r="AN2236" s="547"/>
      <c r="AO2236" s="547"/>
      <c r="AP2236" s="547"/>
      <c r="AQ2236" s="547"/>
      <c r="AR2236" s="547"/>
      <c r="AS2236" s="547"/>
      <c r="AT2236" s="547"/>
      <c r="AU2236" s="547"/>
      <c r="AV2236" s="547"/>
      <c r="AW2236" s="547"/>
      <c r="AX2236" s="547"/>
      <c r="AY2236" s="547"/>
      <c r="AZ2236" s="547"/>
      <c r="BA2236" s="88"/>
      <c r="BB2236" s="89"/>
      <c r="BC2236" s="90"/>
      <c r="BD2236" s="90"/>
      <c r="BE2236" s="90"/>
      <c r="BF2236" s="90"/>
      <c r="BG2236" s="90"/>
      <c r="BH2236" s="90"/>
      <c r="BI2236" s="90"/>
      <c r="BJ2236" s="90"/>
      <c r="BK2236" s="90"/>
      <c r="BL2236" s="90"/>
      <c r="BM2236" s="90"/>
      <c r="BN2236" s="90"/>
      <c r="BO2236" s="90"/>
      <c r="BP2236" s="90"/>
      <c r="BQ2236" s="90"/>
      <c r="BR2236" s="90"/>
      <c r="BS2236" s="90"/>
      <c r="BT2236" s="90"/>
      <c r="BU2236" s="90"/>
      <c r="BV2236" s="90"/>
      <c r="BW2236" s="90"/>
      <c r="BX2236" s="90"/>
      <c r="BY2236" s="90"/>
      <c r="BZ2236" s="90"/>
      <c r="CA2236" s="90"/>
      <c r="CB2236" s="90"/>
      <c r="CC2236" s="90"/>
      <c r="CD2236" s="90"/>
      <c r="CE2236" s="90"/>
      <c r="CF2236" s="90"/>
      <c r="CG2236" s="90"/>
      <c r="CH2236" s="90"/>
      <c r="CI2236" s="90"/>
      <c r="CJ2236" s="90"/>
      <c r="CK2236" s="90"/>
      <c r="CL2236" s="90"/>
      <c r="CM2236" s="90"/>
      <c r="CN2236" s="90"/>
      <c r="CO2236" s="90"/>
      <c r="CP2236" s="90"/>
      <c r="CQ2236" s="90"/>
      <c r="CR2236" s="90"/>
      <c r="CS2236" s="90"/>
      <c r="CT2236" s="90"/>
      <c r="CU2236" s="91"/>
      <c r="CV2236" s="92"/>
    </row>
    <row r="2237" spans="1:100" s="87" customFormat="1" ht="14.45" customHeight="1" outlineLevel="4" thickBot="1">
      <c r="A2237" s="93">
        <f t="shared" si="34"/>
        <v>2236</v>
      </c>
      <c r="B2237" s="94"/>
      <c r="C2237" s="98"/>
      <c r="G2237" s="547"/>
      <c r="H2237" s="547"/>
      <c r="I2237" s="547"/>
      <c r="J2237" s="547"/>
      <c r="K2237" s="547"/>
      <c r="L2237" s="547"/>
      <c r="M2237" s="547"/>
      <c r="N2237" s="547"/>
      <c r="O2237" s="547"/>
      <c r="P2237" s="547"/>
      <c r="Q2237" s="547"/>
      <c r="R2237" s="547"/>
      <c r="S2237" s="547"/>
      <c r="T2237" s="547"/>
      <c r="U2237" s="547"/>
      <c r="V2237" s="547"/>
      <c r="W2237" s="547"/>
      <c r="X2237" s="547"/>
      <c r="Y2237" s="547"/>
      <c r="Z2237" s="547"/>
      <c r="AA2237" s="547"/>
      <c r="AB2237" s="547"/>
      <c r="AC2237" s="547"/>
      <c r="AD2237" s="547"/>
      <c r="AE2237" s="547"/>
      <c r="AF2237" s="547"/>
      <c r="AG2237" s="547"/>
      <c r="AH2237" s="547"/>
      <c r="AI2237" s="547"/>
      <c r="AJ2237" s="547"/>
      <c r="AK2237" s="547"/>
      <c r="AL2237" s="547"/>
      <c r="AM2237" s="547"/>
      <c r="AN2237" s="547"/>
      <c r="AO2237" s="547"/>
      <c r="AP2237" s="547"/>
      <c r="AQ2237" s="547"/>
      <c r="AR2237" s="547"/>
      <c r="AS2237" s="547"/>
      <c r="AT2237" s="547"/>
      <c r="AU2237" s="547"/>
      <c r="AV2237" s="547"/>
      <c r="AW2237" s="547"/>
      <c r="AX2237" s="547"/>
      <c r="AY2237" s="547"/>
      <c r="AZ2237" s="547"/>
      <c r="BA2237" s="88"/>
      <c r="BB2237" s="89"/>
      <c r="BC2237" s="90"/>
      <c r="BD2237" s="90"/>
      <c r="BE2237" s="90"/>
      <c r="BF2237" s="90"/>
      <c r="BG2237" s="90"/>
      <c r="BH2237" s="90"/>
      <c r="BI2237" s="90"/>
      <c r="BJ2237" s="90"/>
      <c r="BK2237" s="90"/>
      <c r="BL2237" s="90"/>
      <c r="BM2237" s="90"/>
      <c r="BN2237" s="90"/>
      <c r="BO2237" s="90"/>
      <c r="BP2237" s="90"/>
      <c r="BQ2237" s="90"/>
      <c r="BR2237" s="90"/>
      <c r="BS2237" s="90"/>
      <c r="BT2237" s="90"/>
      <c r="BU2237" s="90"/>
      <c r="BV2237" s="90"/>
      <c r="BW2237" s="90"/>
      <c r="BX2237" s="90"/>
      <c r="BY2237" s="90"/>
      <c r="BZ2237" s="90"/>
      <c r="CA2237" s="90"/>
      <c r="CB2237" s="90"/>
      <c r="CC2237" s="90"/>
      <c r="CD2237" s="90"/>
      <c r="CE2237" s="90"/>
      <c r="CF2237" s="90"/>
      <c r="CG2237" s="90"/>
      <c r="CH2237" s="90"/>
      <c r="CI2237" s="90"/>
      <c r="CJ2237" s="90"/>
      <c r="CK2237" s="90"/>
      <c r="CL2237" s="90"/>
      <c r="CM2237" s="90"/>
      <c r="CN2237" s="90"/>
      <c r="CO2237" s="90"/>
      <c r="CP2237" s="90"/>
      <c r="CQ2237" s="90"/>
      <c r="CR2237" s="90"/>
      <c r="CS2237" s="90"/>
      <c r="CT2237" s="90"/>
      <c r="CU2237" s="91"/>
      <c r="CV2237" s="92"/>
    </row>
    <row r="2238" spans="1:100" s="87" customFormat="1" ht="14.45" customHeight="1" outlineLevel="4" thickBot="1">
      <c r="A2238" s="93">
        <f t="shared" si="34"/>
        <v>2237</v>
      </c>
      <c r="B2238" s="94"/>
      <c r="C2238" s="98"/>
      <c r="G2238" s="547"/>
      <c r="H2238" s="547"/>
      <c r="I2238" s="547"/>
      <c r="J2238" s="547"/>
      <c r="K2238" s="547"/>
      <c r="L2238" s="547"/>
      <c r="M2238" s="547"/>
      <c r="N2238" s="547"/>
      <c r="O2238" s="547"/>
      <c r="P2238" s="547"/>
      <c r="Q2238" s="547"/>
      <c r="R2238" s="547"/>
      <c r="S2238" s="547"/>
      <c r="T2238" s="547"/>
      <c r="U2238" s="547"/>
      <c r="V2238" s="547"/>
      <c r="W2238" s="547"/>
      <c r="X2238" s="547"/>
      <c r="Y2238" s="547"/>
      <c r="Z2238" s="547"/>
      <c r="AA2238" s="547"/>
      <c r="AB2238" s="547"/>
      <c r="AC2238" s="547"/>
      <c r="AD2238" s="547"/>
      <c r="AE2238" s="547"/>
      <c r="AF2238" s="547"/>
      <c r="AG2238" s="547"/>
      <c r="AH2238" s="547"/>
      <c r="AI2238" s="547"/>
      <c r="AJ2238" s="547"/>
      <c r="AK2238" s="547"/>
      <c r="AL2238" s="547"/>
      <c r="AM2238" s="547"/>
      <c r="AN2238" s="547"/>
      <c r="AO2238" s="547"/>
      <c r="AP2238" s="547"/>
      <c r="AQ2238" s="547"/>
      <c r="AR2238" s="547"/>
      <c r="AS2238" s="547"/>
      <c r="AT2238" s="547"/>
      <c r="AU2238" s="547"/>
      <c r="AV2238" s="547"/>
      <c r="AW2238" s="547"/>
      <c r="AX2238" s="547"/>
      <c r="AY2238" s="547"/>
      <c r="AZ2238" s="547"/>
      <c r="BA2238" s="88"/>
      <c r="BB2238" s="89"/>
      <c r="BC2238" s="90"/>
      <c r="BD2238" s="90"/>
      <c r="BE2238" s="90"/>
      <c r="BF2238" s="90"/>
      <c r="BG2238" s="90"/>
      <c r="BH2238" s="90"/>
      <c r="BI2238" s="90"/>
      <c r="BJ2238" s="90"/>
      <c r="BK2238" s="90"/>
      <c r="BL2238" s="90"/>
      <c r="BM2238" s="90"/>
      <c r="BN2238" s="90"/>
      <c r="BO2238" s="90"/>
      <c r="BP2238" s="90"/>
      <c r="BQ2238" s="90"/>
      <c r="BR2238" s="90"/>
      <c r="BS2238" s="90"/>
      <c r="BT2238" s="90"/>
      <c r="BU2238" s="90"/>
      <c r="BV2238" s="90"/>
      <c r="BW2238" s="90"/>
      <c r="BX2238" s="90"/>
      <c r="BY2238" s="90"/>
      <c r="BZ2238" s="90"/>
      <c r="CA2238" s="90"/>
      <c r="CB2238" s="90"/>
      <c r="CC2238" s="90"/>
      <c r="CD2238" s="90"/>
      <c r="CE2238" s="90"/>
      <c r="CF2238" s="90"/>
      <c r="CG2238" s="90"/>
      <c r="CH2238" s="90"/>
      <c r="CI2238" s="90"/>
      <c r="CJ2238" s="90"/>
      <c r="CK2238" s="90"/>
      <c r="CL2238" s="90"/>
      <c r="CM2238" s="90"/>
      <c r="CN2238" s="90"/>
      <c r="CO2238" s="90"/>
      <c r="CP2238" s="90"/>
      <c r="CQ2238" s="90"/>
      <c r="CR2238" s="90"/>
      <c r="CS2238" s="90"/>
      <c r="CT2238" s="90"/>
      <c r="CU2238" s="91"/>
      <c r="CV2238" s="92"/>
    </row>
    <row r="2239" spans="1:100" s="87" customFormat="1" ht="14.45" customHeight="1" outlineLevel="4" thickBot="1">
      <c r="A2239" s="93">
        <f t="shared" si="34"/>
        <v>2238</v>
      </c>
      <c r="B2239" s="94"/>
      <c r="C2239" s="98"/>
      <c r="G2239" s="547"/>
      <c r="H2239" s="547"/>
      <c r="I2239" s="547"/>
      <c r="J2239" s="547"/>
      <c r="K2239" s="547"/>
      <c r="L2239" s="547"/>
      <c r="M2239" s="547"/>
      <c r="N2239" s="547"/>
      <c r="O2239" s="547"/>
      <c r="P2239" s="547"/>
      <c r="Q2239" s="547"/>
      <c r="R2239" s="547"/>
      <c r="S2239" s="547"/>
      <c r="T2239" s="547"/>
      <c r="U2239" s="547"/>
      <c r="V2239" s="547"/>
      <c r="W2239" s="547"/>
      <c r="X2239" s="547"/>
      <c r="Y2239" s="547"/>
      <c r="Z2239" s="547"/>
      <c r="AA2239" s="547"/>
      <c r="AB2239" s="547"/>
      <c r="AC2239" s="547"/>
      <c r="AD2239" s="547"/>
      <c r="AE2239" s="547"/>
      <c r="AF2239" s="547"/>
      <c r="AG2239" s="547"/>
      <c r="AH2239" s="547"/>
      <c r="AI2239" s="547"/>
      <c r="AJ2239" s="547"/>
      <c r="AK2239" s="547"/>
      <c r="AL2239" s="547"/>
      <c r="AM2239" s="547"/>
      <c r="AN2239" s="547"/>
      <c r="AO2239" s="547"/>
      <c r="AP2239" s="547"/>
      <c r="AQ2239" s="547"/>
      <c r="AR2239" s="547"/>
      <c r="AS2239" s="547"/>
      <c r="AT2239" s="547"/>
      <c r="AU2239" s="547"/>
      <c r="AV2239" s="547"/>
      <c r="AW2239" s="547"/>
      <c r="AX2239" s="547"/>
      <c r="AY2239" s="547"/>
      <c r="AZ2239" s="547"/>
      <c r="BA2239" s="88"/>
      <c r="BB2239" s="89"/>
      <c r="BC2239" s="90"/>
      <c r="BD2239" s="90"/>
      <c r="BE2239" s="90"/>
      <c r="BF2239" s="90"/>
      <c r="BG2239" s="90"/>
      <c r="BH2239" s="90"/>
      <c r="BI2239" s="90"/>
      <c r="BJ2239" s="90"/>
      <c r="BK2239" s="90"/>
      <c r="BL2239" s="90"/>
      <c r="BM2239" s="90"/>
      <c r="BN2239" s="90"/>
      <c r="BO2239" s="90"/>
      <c r="BP2239" s="90"/>
      <c r="BQ2239" s="90"/>
      <c r="BR2239" s="90"/>
      <c r="BS2239" s="90"/>
      <c r="BT2239" s="90"/>
      <c r="BU2239" s="90"/>
      <c r="BV2239" s="90"/>
      <c r="BW2239" s="90"/>
      <c r="BX2239" s="90"/>
      <c r="BY2239" s="90"/>
      <c r="BZ2239" s="90"/>
      <c r="CA2239" s="90"/>
      <c r="CB2239" s="90"/>
      <c r="CC2239" s="90"/>
      <c r="CD2239" s="90"/>
      <c r="CE2239" s="90"/>
      <c r="CF2239" s="90"/>
      <c r="CG2239" s="90"/>
      <c r="CH2239" s="90"/>
      <c r="CI2239" s="90"/>
      <c r="CJ2239" s="90"/>
      <c r="CK2239" s="90"/>
      <c r="CL2239" s="90"/>
      <c r="CM2239" s="90"/>
      <c r="CN2239" s="90"/>
      <c r="CO2239" s="90"/>
      <c r="CP2239" s="90"/>
      <c r="CQ2239" s="90"/>
      <c r="CR2239" s="90"/>
      <c r="CS2239" s="90"/>
      <c r="CT2239" s="90"/>
      <c r="CU2239" s="91"/>
      <c r="CV2239" s="92"/>
    </row>
    <row r="2240" spans="1:100" s="87" customFormat="1" ht="14.45" customHeight="1" outlineLevel="4" thickBot="1">
      <c r="A2240" s="93">
        <f t="shared" si="34"/>
        <v>2239</v>
      </c>
      <c r="B2240" s="94"/>
      <c r="C2240" s="98"/>
      <c r="G2240" s="547"/>
      <c r="H2240" s="547"/>
      <c r="I2240" s="547"/>
      <c r="J2240" s="547"/>
      <c r="K2240" s="547"/>
      <c r="L2240" s="547"/>
      <c r="M2240" s="547"/>
      <c r="N2240" s="547"/>
      <c r="O2240" s="547"/>
      <c r="P2240" s="547"/>
      <c r="Q2240" s="547"/>
      <c r="R2240" s="547"/>
      <c r="S2240" s="547"/>
      <c r="T2240" s="547"/>
      <c r="U2240" s="547"/>
      <c r="V2240" s="547"/>
      <c r="W2240" s="547"/>
      <c r="X2240" s="547"/>
      <c r="Y2240" s="547"/>
      <c r="Z2240" s="547"/>
      <c r="AA2240" s="547"/>
      <c r="AB2240" s="547"/>
      <c r="AC2240" s="547"/>
      <c r="AD2240" s="547"/>
      <c r="AE2240" s="547"/>
      <c r="AF2240" s="547"/>
      <c r="AG2240" s="547"/>
      <c r="AH2240" s="547"/>
      <c r="AI2240" s="547"/>
      <c r="AJ2240" s="547"/>
      <c r="AK2240" s="547"/>
      <c r="AL2240" s="547"/>
      <c r="AM2240" s="547"/>
      <c r="AN2240" s="547"/>
      <c r="AO2240" s="547"/>
      <c r="AP2240" s="547"/>
      <c r="AQ2240" s="547"/>
      <c r="AR2240" s="547"/>
      <c r="AS2240" s="547"/>
      <c r="AT2240" s="547"/>
      <c r="AU2240" s="547"/>
      <c r="AV2240" s="547"/>
      <c r="AW2240" s="547"/>
      <c r="AX2240" s="547"/>
      <c r="AY2240" s="547"/>
      <c r="AZ2240" s="547"/>
      <c r="BA2240" s="88"/>
      <c r="BB2240" s="89"/>
      <c r="BC2240" s="90"/>
      <c r="BD2240" s="90"/>
      <c r="BE2240" s="90"/>
      <c r="BF2240" s="90"/>
      <c r="BG2240" s="90"/>
      <c r="BH2240" s="90"/>
      <c r="BI2240" s="90"/>
      <c r="BJ2240" s="90"/>
      <c r="BK2240" s="90"/>
      <c r="BL2240" s="90"/>
      <c r="BM2240" s="90"/>
      <c r="BN2240" s="90"/>
      <c r="BO2240" s="90"/>
      <c r="BP2240" s="90"/>
      <c r="BQ2240" s="90"/>
      <c r="BR2240" s="90"/>
      <c r="BS2240" s="90"/>
      <c r="BT2240" s="90"/>
      <c r="BU2240" s="90"/>
      <c r="BV2240" s="90"/>
      <c r="BW2240" s="90"/>
      <c r="BX2240" s="90"/>
      <c r="BY2240" s="90"/>
      <c r="BZ2240" s="90"/>
      <c r="CA2240" s="90"/>
      <c r="CB2240" s="90"/>
      <c r="CC2240" s="90"/>
      <c r="CD2240" s="90"/>
      <c r="CE2240" s="90"/>
      <c r="CF2240" s="90"/>
      <c r="CG2240" s="90"/>
      <c r="CH2240" s="90"/>
      <c r="CI2240" s="90"/>
      <c r="CJ2240" s="90"/>
      <c r="CK2240" s="90"/>
      <c r="CL2240" s="90"/>
      <c r="CM2240" s="90"/>
      <c r="CN2240" s="90"/>
      <c r="CO2240" s="90"/>
      <c r="CP2240" s="90"/>
      <c r="CQ2240" s="90"/>
      <c r="CR2240" s="90"/>
      <c r="CS2240" s="90"/>
      <c r="CT2240" s="90"/>
      <c r="CU2240" s="91"/>
      <c r="CV2240" s="92"/>
    </row>
    <row r="2241" spans="1:100" s="87" customFormat="1" ht="14.45" customHeight="1" outlineLevel="4" thickBot="1">
      <c r="A2241" s="93">
        <f t="shared" si="34"/>
        <v>2240</v>
      </c>
      <c r="B2241" s="94"/>
      <c r="C2241" s="98"/>
      <c r="G2241" s="547"/>
      <c r="H2241" s="547"/>
      <c r="I2241" s="547"/>
      <c r="J2241" s="547"/>
      <c r="K2241" s="547"/>
      <c r="L2241" s="547"/>
      <c r="M2241" s="547"/>
      <c r="N2241" s="547"/>
      <c r="O2241" s="547"/>
      <c r="P2241" s="547"/>
      <c r="Q2241" s="547"/>
      <c r="R2241" s="547"/>
      <c r="S2241" s="547"/>
      <c r="T2241" s="547"/>
      <c r="U2241" s="547"/>
      <c r="V2241" s="547"/>
      <c r="W2241" s="547"/>
      <c r="X2241" s="547"/>
      <c r="Y2241" s="547"/>
      <c r="Z2241" s="547"/>
      <c r="AA2241" s="547"/>
      <c r="AB2241" s="547"/>
      <c r="AC2241" s="547"/>
      <c r="AD2241" s="547"/>
      <c r="AE2241" s="547"/>
      <c r="AF2241" s="547"/>
      <c r="AG2241" s="547"/>
      <c r="AH2241" s="547"/>
      <c r="AI2241" s="547"/>
      <c r="AJ2241" s="547"/>
      <c r="AK2241" s="547"/>
      <c r="AL2241" s="547"/>
      <c r="AM2241" s="547"/>
      <c r="AN2241" s="547"/>
      <c r="AO2241" s="547"/>
      <c r="AP2241" s="547"/>
      <c r="AQ2241" s="547"/>
      <c r="AR2241" s="547"/>
      <c r="AS2241" s="547"/>
      <c r="AT2241" s="547"/>
      <c r="AU2241" s="547"/>
      <c r="AV2241" s="547"/>
      <c r="AW2241" s="547"/>
      <c r="AX2241" s="547"/>
      <c r="AY2241" s="547"/>
      <c r="AZ2241" s="547"/>
      <c r="BA2241" s="88"/>
      <c r="BB2241" s="89"/>
      <c r="BC2241" s="90"/>
      <c r="BD2241" s="90"/>
      <c r="BE2241" s="90"/>
      <c r="BF2241" s="90"/>
      <c r="BG2241" s="90"/>
      <c r="BH2241" s="90"/>
      <c r="BI2241" s="90"/>
      <c r="BJ2241" s="90"/>
      <c r="BK2241" s="90"/>
      <c r="BL2241" s="90"/>
      <c r="BM2241" s="90"/>
      <c r="BN2241" s="90"/>
      <c r="BO2241" s="90"/>
      <c r="BP2241" s="90"/>
      <c r="BQ2241" s="90"/>
      <c r="BR2241" s="90"/>
      <c r="BS2241" s="90"/>
      <c r="BT2241" s="90"/>
      <c r="BU2241" s="90"/>
      <c r="BV2241" s="90"/>
      <c r="BW2241" s="90"/>
      <c r="BX2241" s="90"/>
      <c r="BY2241" s="90"/>
      <c r="BZ2241" s="90"/>
      <c r="CA2241" s="90"/>
      <c r="CB2241" s="90"/>
      <c r="CC2241" s="90"/>
      <c r="CD2241" s="90"/>
      <c r="CE2241" s="90"/>
      <c r="CF2241" s="90"/>
      <c r="CG2241" s="90"/>
      <c r="CH2241" s="90"/>
      <c r="CI2241" s="90"/>
      <c r="CJ2241" s="90"/>
      <c r="CK2241" s="90"/>
      <c r="CL2241" s="90"/>
      <c r="CM2241" s="90"/>
      <c r="CN2241" s="90"/>
      <c r="CO2241" s="90"/>
      <c r="CP2241" s="90"/>
      <c r="CQ2241" s="90"/>
      <c r="CR2241" s="90"/>
      <c r="CS2241" s="90"/>
      <c r="CT2241" s="90"/>
      <c r="CU2241" s="91"/>
      <c r="CV2241" s="92"/>
    </row>
    <row r="2242" spans="1:100" s="87" customFormat="1" ht="14.45" customHeight="1" outlineLevel="4" thickBot="1">
      <c r="A2242" s="93">
        <f t="shared" si="34"/>
        <v>2241</v>
      </c>
      <c r="B2242" s="94"/>
      <c r="C2242" s="98"/>
      <c r="G2242" s="547"/>
      <c r="H2242" s="547"/>
      <c r="I2242" s="547"/>
      <c r="J2242" s="547"/>
      <c r="K2242" s="547"/>
      <c r="L2242" s="547"/>
      <c r="M2242" s="547"/>
      <c r="N2242" s="547"/>
      <c r="O2242" s="547"/>
      <c r="P2242" s="547"/>
      <c r="Q2242" s="547"/>
      <c r="R2242" s="547"/>
      <c r="S2242" s="547"/>
      <c r="T2242" s="547"/>
      <c r="U2242" s="547"/>
      <c r="V2242" s="547"/>
      <c r="W2242" s="547"/>
      <c r="X2242" s="547"/>
      <c r="Y2242" s="547"/>
      <c r="Z2242" s="547"/>
      <c r="AA2242" s="547"/>
      <c r="AB2242" s="547"/>
      <c r="AC2242" s="547"/>
      <c r="AD2242" s="547"/>
      <c r="AE2242" s="547"/>
      <c r="AF2242" s="547"/>
      <c r="AG2242" s="547"/>
      <c r="AH2242" s="547"/>
      <c r="AI2242" s="547"/>
      <c r="AJ2242" s="547"/>
      <c r="AK2242" s="547"/>
      <c r="AL2242" s="547"/>
      <c r="AM2242" s="547"/>
      <c r="AN2242" s="547"/>
      <c r="AO2242" s="547"/>
      <c r="AP2242" s="547"/>
      <c r="AQ2242" s="547"/>
      <c r="AR2242" s="547"/>
      <c r="AS2242" s="547"/>
      <c r="AT2242" s="547"/>
      <c r="AU2242" s="547"/>
      <c r="AV2242" s="547"/>
      <c r="AW2242" s="547"/>
      <c r="AX2242" s="547"/>
      <c r="AY2242" s="547"/>
      <c r="AZ2242" s="547"/>
      <c r="BA2242" s="88"/>
      <c r="BB2242" s="89"/>
      <c r="BC2242" s="90"/>
      <c r="BD2242" s="90"/>
      <c r="BE2242" s="90"/>
      <c r="BF2242" s="90"/>
      <c r="BG2242" s="90"/>
      <c r="BH2242" s="90"/>
      <c r="BI2242" s="90"/>
      <c r="BJ2242" s="90"/>
      <c r="BK2242" s="90"/>
      <c r="BL2242" s="90"/>
      <c r="BM2242" s="90"/>
      <c r="BN2242" s="90"/>
      <c r="BO2242" s="90"/>
      <c r="BP2242" s="90"/>
      <c r="BQ2242" s="90"/>
      <c r="BR2242" s="90"/>
      <c r="BS2242" s="90"/>
      <c r="BT2242" s="90"/>
      <c r="BU2242" s="90"/>
      <c r="BV2242" s="90"/>
      <c r="BW2242" s="90"/>
      <c r="BX2242" s="90"/>
      <c r="BY2242" s="90"/>
      <c r="BZ2242" s="90"/>
      <c r="CA2242" s="90"/>
      <c r="CB2242" s="90"/>
      <c r="CC2242" s="90"/>
      <c r="CD2242" s="90"/>
      <c r="CE2242" s="90"/>
      <c r="CF2242" s="90"/>
      <c r="CG2242" s="90"/>
      <c r="CH2242" s="90"/>
      <c r="CI2242" s="90"/>
      <c r="CJ2242" s="90"/>
      <c r="CK2242" s="90"/>
      <c r="CL2242" s="90"/>
      <c r="CM2242" s="90"/>
      <c r="CN2242" s="90"/>
      <c r="CO2242" s="90"/>
      <c r="CP2242" s="90"/>
      <c r="CQ2242" s="90"/>
      <c r="CR2242" s="90"/>
      <c r="CS2242" s="90"/>
      <c r="CT2242" s="90"/>
      <c r="CU2242" s="91"/>
      <c r="CV2242" s="92"/>
    </row>
    <row r="2243" spans="1:100" s="87" customFormat="1" ht="14.45" customHeight="1" outlineLevel="4" thickBot="1">
      <c r="A2243" s="93">
        <f t="shared" si="34"/>
        <v>2242</v>
      </c>
      <c r="B2243" s="94"/>
      <c r="C2243" s="98"/>
      <c r="G2243" s="548"/>
      <c r="H2243" s="548"/>
      <c r="I2243" s="548"/>
      <c r="J2243" s="548"/>
      <c r="K2243" s="548"/>
      <c r="L2243" s="548"/>
      <c r="M2243" s="548"/>
      <c r="N2243" s="548"/>
      <c r="O2243" s="548"/>
      <c r="P2243" s="548"/>
      <c r="Q2243" s="548"/>
      <c r="R2243" s="548"/>
      <c r="S2243" s="548"/>
      <c r="T2243" s="548"/>
      <c r="U2243" s="548"/>
      <c r="V2243" s="548"/>
      <c r="W2243" s="548"/>
      <c r="X2243" s="548"/>
      <c r="Y2243" s="548"/>
      <c r="Z2243" s="548"/>
      <c r="AA2243" s="548"/>
      <c r="AB2243" s="548"/>
      <c r="AC2243" s="548"/>
      <c r="AD2243" s="548"/>
      <c r="AE2243" s="548"/>
      <c r="AF2243" s="548"/>
      <c r="AG2243" s="548"/>
      <c r="AH2243" s="548"/>
      <c r="AI2243" s="548"/>
      <c r="AJ2243" s="548"/>
      <c r="AK2243" s="548"/>
      <c r="AL2243" s="548"/>
      <c r="AM2243" s="548"/>
      <c r="AN2243" s="548"/>
      <c r="AO2243" s="548"/>
      <c r="AP2243" s="548"/>
      <c r="AQ2243" s="548"/>
      <c r="AR2243" s="548"/>
      <c r="AS2243" s="548"/>
      <c r="AT2243" s="548"/>
      <c r="AU2243" s="548"/>
      <c r="AV2243" s="548"/>
      <c r="AW2243" s="548"/>
      <c r="AX2243" s="548"/>
      <c r="AY2243" s="548"/>
      <c r="AZ2243" s="548"/>
      <c r="BA2243" s="88"/>
      <c r="BB2243" s="89"/>
      <c r="BC2243" s="90"/>
      <c r="BD2243" s="90"/>
      <c r="BE2243" s="90"/>
      <c r="BF2243" s="90"/>
      <c r="BG2243" s="90"/>
      <c r="BH2243" s="90"/>
      <c r="BI2243" s="90"/>
      <c r="BJ2243" s="90"/>
      <c r="BK2243" s="90"/>
      <c r="BL2243" s="90"/>
      <c r="BM2243" s="90"/>
      <c r="BN2243" s="90"/>
      <c r="BO2243" s="90"/>
      <c r="BP2243" s="90"/>
      <c r="BQ2243" s="90"/>
      <c r="BR2243" s="90"/>
      <c r="BS2243" s="90"/>
      <c r="BT2243" s="90"/>
      <c r="BU2243" s="90"/>
      <c r="BV2243" s="90"/>
      <c r="BW2243" s="90"/>
      <c r="BX2243" s="90"/>
      <c r="BY2243" s="90"/>
      <c r="BZ2243" s="90"/>
      <c r="CA2243" s="90"/>
      <c r="CB2243" s="90"/>
      <c r="CC2243" s="90"/>
      <c r="CD2243" s="90"/>
      <c r="CE2243" s="90"/>
      <c r="CF2243" s="90"/>
      <c r="CG2243" s="90"/>
      <c r="CH2243" s="90"/>
      <c r="CI2243" s="90"/>
      <c r="CJ2243" s="90"/>
      <c r="CK2243" s="90"/>
      <c r="CL2243" s="90"/>
      <c r="CM2243" s="90"/>
      <c r="CN2243" s="90"/>
      <c r="CO2243" s="90"/>
      <c r="CP2243" s="90"/>
      <c r="CQ2243" s="90"/>
      <c r="CR2243" s="90"/>
      <c r="CS2243" s="90"/>
      <c r="CT2243" s="90"/>
      <c r="CU2243" s="91"/>
      <c r="CV2243" s="92"/>
    </row>
    <row r="2244" spans="1:100" s="87" customFormat="1" ht="14.45" customHeight="1" outlineLevel="3" thickBot="1">
      <c r="A2244" s="93">
        <f t="shared" si="34"/>
        <v>2243</v>
      </c>
      <c r="B2244" s="94"/>
      <c r="C2244" s="98"/>
      <c r="F2244" s="102" t="s">
        <v>3526</v>
      </c>
      <c r="G2244" s="129"/>
      <c r="H2244" s="129"/>
      <c r="I2244" s="129"/>
      <c r="J2244" s="129"/>
      <c r="K2244" s="129"/>
      <c r="L2244" s="129"/>
      <c r="M2244" s="129"/>
      <c r="N2244" s="129"/>
      <c r="O2244" s="129"/>
      <c r="P2244" s="129"/>
      <c r="Q2244" s="129"/>
      <c r="R2244" s="129"/>
      <c r="S2244" s="129"/>
      <c r="T2244" s="129"/>
      <c r="U2244" s="129"/>
      <c r="V2244" s="129"/>
      <c r="W2244" s="129"/>
      <c r="X2244" s="129"/>
      <c r="Y2244" s="129"/>
      <c r="Z2244" s="129"/>
      <c r="AA2244" s="129"/>
      <c r="AB2244" s="129"/>
      <c r="AC2244" s="129"/>
      <c r="AD2244" s="129"/>
      <c r="AE2244" s="129"/>
      <c r="AF2244" s="129"/>
      <c r="AG2244" s="129"/>
      <c r="AH2244" s="129"/>
      <c r="AI2244" s="129"/>
      <c r="AJ2244" s="129"/>
      <c r="AK2244" s="129"/>
      <c r="AL2244" s="129"/>
      <c r="AM2244" s="129"/>
      <c r="AN2244" s="129"/>
      <c r="AO2244" s="129"/>
      <c r="AP2244" s="129"/>
      <c r="AQ2244" s="129"/>
      <c r="AR2244" s="129"/>
      <c r="AS2244" s="129"/>
      <c r="AT2244" s="129"/>
      <c r="AU2244" s="129"/>
      <c r="AV2244" s="129"/>
      <c r="AW2244" s="129"/>
      <c r="AX2244" s="129"/>
      <c r="AY2244" s="129"/>
      <c r="AZ2244" s="129"/>
      <c r="BA2244" s="88"/>
      <c r="BB2244" s="89"/>
      <c r="BC2244" s="97" t="s">
        <v>3527</v>
      </c>
      <c r="BD2244" s="90"/>
      <c r="BE2244" s="90"/>
      <c r="BF2244" s="90"/>
      <c r="BG2244" s="90"/>
      <c r="BH2244" s="90"/>
      <c r="BI2244" s="90"/>
      <c r="BJ2244" s="90"/>
      <c r="BK2244" s="90"/>
      <c r="BL2244" s="90"/>
      <c r="BM2244" s="90"/>
      <c r="BN2244" s="90"/>
      <c r="BO2244" s="90"/>
      <c r="BP2244" s="90"/>
      <c r="BQ2244" s="90"/>
      <c r="BR2244" s="90"/>
      <c r="BS2244" s="90"/>
      <c r="BT2244" s="90"/>
      <c r="BU2244" s="90"/>
      <c r="BV2244" s="90"/>
      <c r="BW2244" s="90"/>
      <c r="BX2244" s="90"/>
      <c r="BY2244" s="90"/>
      <c r="BZ2244" s="90"/>
      <c r="CA2244" s="90"/>
      <c r="CB2244" s="90"/>
      <c r="CC2244" s="90"/>
      <c r="CD2244" s="90"/>
      <c r="CE2244" s="90"/>
      <c r="CF2244" s="90"/>
      <c r="CG2244" s="90"/>
      <c r="CH2244" s="90"/>
      <c r="CI2244" s="90"/>
      <c r="CJ2244" s="90"/>
      <c r="CK2244" s="90"/>
      <c r="CL2244" s="90"/>
      <c r="CM2244" s="90"/>
      <c r="CN2244" s="90"/>
      <c r="CO2244" s="90"/>
      <c r="CP2244" s="90"/>
      <c r="CQ2244" s="90"/>
      <c r="CR2244" s="90"/>
      <c r="CS2244" s="90"/>
      <c r="CT2244" s="90"/>
      <c r="CU2244" s="91"/>
      <c r="CV2244" s="92"/>
    </row>
    <row r="2245" spans="1:100" s="87" customFormat="1" ht="14.45" customHeight="1" outlineLevel="4" thickBot="1">
      <c r="A2245" s="93">
        <f t="shared" si="34"/>
        <v>2244</v>
      </c>
      <c r="B2245" s="94"/>
      <c r="C2245" s="98"/>
      <c r="G2245" s="87" t="s">
        <v>3528</v>
      </c>
      <c r="H2245" s="106"/>
      <c r="I2245" s="106"/>
      <c r="J2245" s="106"/>
      <c r="BA2245" s="88"/>
      <c r="BB2245" s="89"/>
      <c r="BC2245" s="90"/>
      <c r="BD2245" s="90"/>
      <c r="BE2245" s="90"/>
      <c r="BF2245" s="90"/>
      <c r="BG2245" s="90"/>
      <c r="BH2245" s="90"/>
      <c r="BI2245" s="90"/>
      <c r="BJ2245" s="90"/>
      <c r="BK2245" s="90"/>
      <c r="BL2245" s="90"/>
      <c r="BM2245" s="90"/>
      <c r="BN2245" s="90"/>
      <c r="BO2245" s="90"/>
      <c r="BP2245" s="90"/>
      <c r="BQ2245" s="90"/>
      <c r="BR2245" s="90"/>
      <c r="BS2245" s="90"/>
      <c r="BT2245" s="90"/>
      <c r="BU2245" s="90"/>
      <c r="BV2245" s="90"/>
      <c r="BW2245" s="90"/>
      <c r="BX2245" s="90"/>
      <c r="BY2245" s="90"/>
      <c r="BZ2245" s="90"/>
      <c r="CA2245" s="90"/>
      <c r="CB2245" s="90"/>
      <c r="CC2245" s="90"/>
      <c r="CD2245" s="90"/>
      <c r="CE2245" s="90"/>
      <c r="CF2245" s="90"/>
      <c r="CG2245" s="90"/>
      <c r="CH2245" s="90"/>
      <c r="CI2245" s="90"/>
      <c r="CJ2245" s="90"/>
      <c r="CK2245" s="90"/>
      <c r="CL2245" s="90"/>
      <c r="CM2245" s="90"/>
      <c r="CN2245" s="90"/>
      <c r="CO2245" s="90"/>
      <c r="CP2245" s="90"/>
      <c r="CQ2245" s="90"/>
      <c r="CR2245" s="90"/>
      <c r="CS2245" s="90"/>
      <c r="CT2245" s="90"/>
      <c r="CU2245" s="91"/>
      <c r="CV2245" s="92"/>
    </row>
    <row r="2246" spans="1:100" s="87" customFormat="1" ht="14.45" customHeight="1" outlineLevel="3" thickBot="1">
      <c r="A2246" s="93">
        <f t="shared" si="34"/>
        <v>2245</v>
      </c>
      <c r="B2246" s="94"/>
      <c r="C2246" s="98"/>
      <c r="F2246" s="102" t="s">
        <v>3529</v>
      </c>
      <c r="BA2246" s="88"/>
      <c r="BB2246" s="89"/>
      <c r="BC2246" s="97" t="s">
        <v>3530</v>
      </c>
      <c r="BD2246" s="90"/>
      <c r="BE2246" s="90"/>
      <c r="BF2246" s="90"/>
      <c r="BG2246" s="90"/>
      <c r="BH2246" s="90"/>
      <c r="BI2246" s="90"/>
      <c r="BJ2246" s="90"/>
      <c r="BK2246" s="90"/>
      <c r="BL2246" s="90"/>
      <c r="BM2246" s="90"/>
      <c r="BN2246" s="90"/>
      <c r="BO2246" s="90"/>
      <c r="BP2246" s="90"/>
      <c r="BQ2246" s="90"/>
      <c r="BR2246" s="90"/>
      <c r="BS2246" s="90"/>
      <c r="BT2246" s="90"/>
      <c r="BU2246" s="90"/>
      <c r="BV2246" s="90"/>
      <c r="BW2246" s="90"/>
      <c r="BX2246" s="90"/>
      <c r="BY2246" s="90"/>
      <c r="BZ2246" s="90"/>
      <c r="CA2246" s="90"/>
      <c r="CB2246" s="90"/>
      <c r="CC2246" s="90"/>
      <c r="CD2246" s="90"/>
      <c r="CE2246" s="90"/>
      <c r="CF2246" s="90"/>
      <c r="CG2246" s="90"/>
      <c r="CH2246" s="90"/>
      <c r="CI2246" s="90"/>
      <c r="CJ2246" s="90"/>
      <c r="CK2246" s="90"/>
      <c r="CL2246" s="90"/>
      <c r="CM2246" s="90"/>
      <c r="CN2246" s="90"/>
      <c r="CO2246" s="90"/>
      <c r="CP2246" s="90"/>
      <c r="CQ2246" s="90"/>
      <c r="CR2246" s="90"/>
      <c r="CS2246" s="90"/>
      <c r="CT2246" s="90"/>
      <c r="CU2246" s="91"/>
      <c r="CV2246" s="92"/>
    </row>
    <row r="2247" spans="1:100" s="87" customFormat="1" ht="14.45" customHeight="1" outlineLevel="4" thickBot="1">
      <c r="A2247" s="93">
        <f t="shared" si="34"/>
        <v>2246</v>
      </c>
      <c r="B2247" s="94"/>
      <c r="C2247" s="98"/>
      <c r="G2247" s="103" t="s">
        <v>3531</v>
      </c>
      <c r="BA2247" s="88"/>
      <c r="BB2247" s="89"/>
      <c r="BC2247" s="90"/>
      <c r="BD2247" s="90"/>
      <c r="BE2247" s="90"/>
      <c r="BF2247" s="90"/>
      <c r="BG2247" s="90"/>
      <c r="BH2247" s="90"/>
      <c r="BI2247" s="90"/>
      <c r="BJ2247" s="90"/>
      <c r="BK2247" s="90"/>
      <c r="BL2247" s="90"/>
      <c r="BM2247" s="90"/>
      <c r="BN2247" s="90"/>
      <c r="BO2247" s="90"/>
      <c r="BP2247" s="90"/>
      <c r="BQ2247" s="90"/>
      <c r="BR2247" s="90"/>
      <c r="BS2247" s="90"/>
      <c r="BT2247" s="90"/>
      <c r="BU2247" s="90"/>
      <c r="BV2247" s="90"/>
      <c r="BW2247" s="90"/>
      <c r="BX2247" s="90"/>
      <c r="BY2247" s="90"/>
      <c r="BZ2247" s="90"/>
      <c r="CA2247" s="90"/>
      <c r="CB2247" s="90"/>
      <c r="CC2247" s="90"/>
      <c r="CD2247" s="90"/>
      <c r="CE2247" s="90"/>
      <c r="CF2247" s="90"/>
      <c r="CG2247" s="90"/>
      <c r="CH2247" s="90"/>
      <c r="CI2247" s="90"/>
      <c r="CJ2247" s="90"/>
      <c r="CK2247" s="90"/>
      <c r="CL2247" s="90"/>
      <c r="CM2247" s="90"/>
      <c r="CN2247" s="90"/>
      <c r="CO2247" s="90"/>
      <c r="CP2247" s="90"/>
      <c r="CQ2247" s="90"/>
      <c r="CR2247" s="90"/>
      <c r="CS2247" s="90"/>
      <c r="CT2247" s="90"/>
      <c r="CU2247" s="91"/>
      <c r="CV2247" s="92"/>
    </row>
    <row r="2248" spans="1:100" s="87" customFormat="1" ht="14.45" customHeight="1" outlineLevel="4" thickBot="1">
      <c r="A2248" s="93">
        <f t="shared" si="34"/>
        <v>2247</v>
      </c>
      <c r="B2248" s="94"/>
      <c r="C2248" s="98"/>
      <c r="H2248" s="111" t="s">
        <v>3532</v>
      </c>
      <c r="BA2248" s="88"/>
      <c r="BB2248" s="89"/>
      <c r="BC2248" s="90"/>
      <c r="BD2248" s="90"/>
      <c r="BE2248" s="90"/>
      <c r="BF2248" s="90"/>
      <c r="BG2248" s="90"/>
      <c r="BH2248" s="90"/>
      <c r="BI2248" s="90"/>
      <c r="BJ2248" s="90"/>
      <c r="BK2248" s="90"/>
      <c r="BL2248" s="90"/>
      <c r="BM2248" s="90"/>
      <c r="BN2248" s="90"/>
      <c r="BO2248" s="90"/>
      <c r="BP2248" s="90"/>
      <c r="BQ2248" s="90"/>
      <c r="BR2248" s="90"/>
      <c r="BS2248" s="90"/>
      <c r="BT2248" s="90"/>
      <c r="BU2248" s="90"/>
      <c r="BV2248" s="90"/>
      <c r="BW2248" s="90"/>
      <c r="BX2248" s="90"/>
      <c r="BY2248" s="90"/>
      <c r="BZ2248" s="90"/>
      <c r="CA2248" s="90"/>
      <c r="CB2248" s="90"/>
      <c r="CC2248" s="90"/>
      <c r="CD2248" s="90"/>
      <c r="CE2248" s="90"/>
      <c r="CF2248" s="90"/>
      <c r="CG2248" s="90"/>
      <c r="CH2248" s="90"/>
      <c r="CI2248" s="90"/>
      <c r="CJ2248" s="90"/>
      <c r="CK2248" s="90"/>
      <c r="CL2248" s="90"/>
      <c r="CM2248" s="90"/>
      <c r="CN2248" s="90"/>
      <c r="CO2248" s="90"/>
      <c r="CP2248" s="90"/>
      <c r="CQ2248" s="90"/>
      <c r="CR2248" s="90"/>
      <c r="CS2248" s="90"/>
      <c r="CT2248" s="90"/>
      <c r="CU2248" s="91"/>
      <c r="CV2248" s="92"/>
    </row>
    <row r="2249" spans="1:100" s="87" customFormat="1" ht="14.45" customHeight="1" outlineLevel="4" thickBot="1">
      <c r="A2249" s="93">
        <f t="shared" si="34"/>
        <v>2248</v>
      </c>
      <c r="B2249" s="94"/>
      <c r="C2249" s="98"/>
      <c r="H2249" s="87" t="s">
        <v>3533</v>
      </c>
      <c r="BA2249" s="88"/>
      <c r="BB2249" s="89"/>
      <c r="BC2249" s="90"/>
      <c r="BD2249" s="90"/>
      <c r="BE2249" s="90"/>
      <c r="BF2249" s="90"/>
      <c r="BG2249" s="90"/>
      <c r="BH2249" s="90"/>
      <c r="BI2249" s="90"/>
      <c r="BJ2249" s="90"/>
      <c r="BK2249" s="90"/>
      <c r="BL2249" s="90"/>
      <c r="BM2249" s="90"/>
      <c r="BN2249" s="90"/>
      <c r="BO2249" s="90"/>
      <c r="BP2249" s="90"/>
      <c r="BQ2249" s="90"/>
      <c r="BR2249" s="90"/>
      <c r="BS2249" s="90"/>
      <c r="BT2249" s="90"/>
      <c r="BU2249" s="90"/>
      <c r="BV2249" s="90"/>
      <c r="BW2249" s="90"/>
      <c r="BX2249" s="90"/>
      <c r="BY2249" s="90"/>
      <c r="BZ2249" s="90"/>
      <c r="CA2249" s="90"/>
      <c r="CB2249" s="90"/>
      <c r="CC2249" s="90"/>
      <c r="CD2249" s="90"/>
      <c r="CE2249" s="90"/>
      <c r="CF2249" s="90"/>
      <c r="CG2249" s="90"/>
      <c r="CH2249" s="90"/>
      <c r="CI2249" s="90"/>
      <c r="CJ2249" s="90"/>
      <c r="CK2249" s="90"/>
      <c r="CL2249" s="90"/>
      <c r="CM2249" s="90"/>
      <c r="CN2249" s="90"/>
      <c r="CO2249" s="90"/>
      <c r="CP2249" s="90"/>
      <c r="CQ2249" s="90"/>
      <c r="CR2249" s="90"/>
      <c r="CS2249" s="90"/>
      <c r="CT2249" s="90"/>
      <c r="CU2249" s="91"/>
      <c r="CV2249" s="92"/>
    </row>
    <row r="2250" spans="1:100" s="87" customFormat="1" ht="14.45" customHeight="1" outlineLevel="4" thickBot="1">
      <c r="A2250" s="93">
        <f t="shared" si="34"/>
        <v>2249</v>
      </c>
      <c r="B2250" s="94"/>
      <c r="C2250" s="98"/>
      <c r="H2250" s="87" t="s">
        <v>3534</v>
      </c>
      <c r="BA2250" s="88"/>
      <c r="BB2250" s="89"/>
      <c r="BC2250" s="90"/>
      <c r="BD2250" s="90"/>
      <c r="BE2250" s="90"/>
      <c r="BF2250" s="90"/>
      <c r="BG2250" s="90"/>
      <c r="BH2250" s="90"/>
      <c r="BI2250" s="90"/>
      <c r="BJ2250" s="90"/>
      <c r="BK2250" s="90"/>
      <c r="BL2250" s="90"/>
      <c r="BM2250" s="90"/>
      <c r="BN2250" s="90"/>
      <c r="BO2250" s="90"/>
      <c r="BP2250" s="90"/>
      <c r="BQ2250" s="90"/>
      <c r="BR2250" s="90"/>
      <c r="BS2250" s="90"/>
      <c r="BT2250" s="90"/>
      <c r="BU2250" s="90"/>
      <c r="BV2250" s="90"/>
      <c r="BW2250" s="90"/>
      <c r="BX2250" s="90"/>
      <c r="BY2250" s="90"/>
      <c r="BZ2250" s="90"/>
      <c r="CA2250" s="90"/>
      <c r="CB2250" s="90"/>
      <c r="CC2250" s="90"/>
      <c r="CD2250" s="90"/>
      <c r="CE2250" s="90"/>
      <c r="CF2250" s="90"/>
      <c r="CG2250" s="90"/>
      <c r="CH2250" s="90"/>
      <c r="CI2250" s="90"/>
      <c r="CJ2250" s="90"/>
      <c r="CK2250" s="90"/>
      <c r="CL2250" s="90"/>
      <c r="CM2250" s="90"/>
      <c r="CN2250" s="90"/>
      <c r="CO2250" s="90"/>
      <c r="CP2250" s="90"/>
      <c r="CQ2250" s="90"/>
      <c r="CR2250" s="90"/>
      <c r="CS2250" s="90"/>
      <c r="CT2250" s="90"/>
      <c r="CU2250" s="91"/>
      <c r="CV2250" s="92"/>
    </row>
    <row r="2251" spans="1:100" s="87" customFormat="1" ht="14.45" customHeight="1" outlineLevel="4" thickBot="1">
      <c r="A2251" s="93">
        <f t="shared" si="34"/>
        <v>2250</v>
      </c>
      <c r="B2251" s="94"/>
      <c r="C2251" s="98"/>
      <c r="H2251" s="111" t="s">
        <v>3535</v>
      </c>
      <c r="AA2251" s="106"/>
      <c r="AB2251" s="106"/>
      <c r="AC2251" s="106"/>
      <c r="AD2251" s="106"/>
      <c r="AE2251" s="106"/>
      <c r="AX2251" s="106"/>
      <c r="AY2251" s="106"/>
      <c r="AZ2251" s="106"/>
      <c r="BA2251" s="112"/>
      <c r="BB2251" s="89"/>
      <c r="BC2251" s="90"/>
      <c r="BD2251" s="90"/>
      <c r="BE2251" s="90"/>
      <c r="BF2251" s="90"/>
      <c r="BG2251" s="90"/>
      <c r="BH2251" s="90"/>
      <c r="BI2251" s="90"/>
      <c r="BJ2251" s="90"/>
      <c r="BK2251" s="90"/>
      <c r="BL2251" s="90"/>
      <c r="BM2251" s="90"/>
      <c r="BN2251" s="90"/>
      <c r="BO2251" s="90"/>
      <c r="BP2251" s="90"/>
      <c r="BQ2251" s="90"/>
      <c r="BR2251" s="90"/>
      <c r="BS2251" s="90"/>
      <c r="BT2251" s="90"/>
      <c r="BU2251" s="90"/>
      <c r="BV2251" s="90"/>
      <c r="BW2251" s="90"/>
      <c r="BX2251" s="90"/>
      <c r="BY2251" s="90"/>
      <c r="BZ2251" s="90"/>
      <c r="CA2251" s="90"/>
      <c r="CB2251" s="90"/>
      <c r="CC2251" s="90"/>
      <c r="CD2251" s="90"/>
      <c r="CE2251" s="90"/>
      <c r="CF2251" s="90"/>
      <c r="CG2251" s="90"/>
      <c r="CH2251" s="90"/>
      <c r="CI2251" s="90"/>
      <c r="CJ2251" s="90"/>
      <c r="CK2251" s="90"/>
      <c r="CL2251" s="90"/>
      <c r="CM2251" s="90"/>
      <c r="CN2251" s="90"/>
      <c r="CO2251" s="90"/>
      <c r="CP2251" s="90"/>
      <c r="CQ2251" s="90"/>
      <c r="CR2251" s="90"/>
      <c r="CS2251" s="90"/>
      <c r="CT2251" s="90"/>
      <c r="CU2251" s="91"/>
      <c r="CV2251" s="92"/>
    </row>
    <row r="2252" spans="1:100" s="87" customFormat="1" ht="14.45" customHeight="1" outlineLevel="4" thickBot="1">
      <c r="A2252" s="93">
        <f t="shared" si="34"/>
        <v>2251</v>
      </c>
      <c r="B2252" s="94"/>
      <c r="C2252" s="98"/>
      <c r="H2252" s="106" t="s">
        <v>3536</v>
      </c>
      <c r="I2252" s="106"/>
      <c r="BA2252" s="88"/>
      <c r="BB2252" s="89"/>
      <c r="BC2252" s="90"/>
      <c r="BD2252" s="90"/>
      <c r="BE2252" s="90"/>
      <c r="BF2252" s="90"/>
      <c r="BG2252" s="90"/>
      <c r="BH2252" s="90"/>
      <c r="BI2252" s="90"/>
      <c r="BJ2252" s="90"/>
      <c r="BK2252" s="90"/>
      <c r="BL2252" s="90"/>
      <c r="BM2252" s="90"/>
      <c r="BN2252" s="90"/>
      <c r="BO2252" s="90"/>
      <c r="BP2252" s="90"/>
      <c r="BQ2252" s="90"/>
      <c r="BR2252" s="90"/>
      <c r="BS2252" s="90"/>
      <c r="BT2252" s="90"/>
      <c r="BU2252" s="90"/>
      <c r="BV2252" s="90"/>
      <c r="BW2252" s="90"/>
      <c r="BX2252" s="90"/>
      <c r="BY2252" s="90"/>
      <c r="BZ2252" s="90"/>
      <c r="CA2252" s="90"/>
      <c r="CB2252" s="90"/>
      <c r="CC2252" s="90"/>
      <c r="CD2252" s="90"/>
      <c r="CE2252" s="90"/>
      <c r="CF2252" s="90"/>
      <c r="CG2252" s="90"/>
      <c r="CH2252" s="90"/>
      <c r="CI2252" s="90"/>
      <c r="CJ2252" s="90"/>
      <c r="CK2252" s="90"/>
      <c r="CL2252" s="90"/>
      <c r="CM2252" s="90"/>
      <c r="CN2252" s="90"/>
      <c r="CO2252" s="90"/>
      <c r="CP2252" s="90"/>
      <c r="CQ2252" s="90"/>
      <c r="CR2252" s="90"/>
      <c r="CS2252" s="90"/>
      <c r="CT2252" s="90"/>
      <c r="CU2252" s="91"/>
      <c r="CV2252" s="92"/>
    </row>
    <row r="2253" spans="1:100" s="87" customFormat="1" ht="14.45" customHeight="1" outlineLevel="4" thickBot="1">
      <c r="A2253" s="93">
        <f t="shared" si="34"/>
        <v>2252</v>
      </c>
      <c r="B2253" s="94"/>
      <c r="C2253" s="98"/>
      <c r="G2253" s="103" t="s">
        <v>3537</v>
      </c>
      <c r="BA2253" s="88"/>
      <c r="BB2253" s="89"/>
      <c r="BC2253" s="90"/>
      <c r="BD2253" s="90"/>
      <c r="BE2253" s="90"/>
      <c r="BF2253" s="90"/>
      <c r="BG2253" s="90"/>
      <c r="BH2253" s="90"/>
      <c r="BI2253" s="90"/>
      <c r="BJ2253" s="90"/>
      <c r="BK2253" s="90"/>
      <c r="BL2253" s="90"/>
      <c r="BM2253" s="90"/>
      <c r="BN2253" s="90"/>
      <c r="BO2253" s="90"/>
      <c r="BP2253" s="90"/>
      <c r="BQ2253" s="90"/>
      <c r="BR2253" s="90"/>
      <c r="BS2253" s="90"/>
      <c r="BT2253" s="90"/>
      <c r="BU2253" s="90"/>
      <c r="BV2253" s="90"/>
      <c r="BW2253" s="90"/>
      <c r="BX2253" s="90"/>
      <c r="BY2253" s="90"/>
      <c r="BZ2253" s="90"/>
      <c r="CA2253" s="90"/>
      <c r="CB2253" s="90"/>
      <c r="CC2253" s="90"/>
      <c r="CD2253" s="90"/>
      <c r="CE2253" s="90"/>
      <c r="CF2253" s="90"/>
      <c r="CG2253" s="90"/>
      <c r="CH2253" s="90"/>
      <c r="CI2253" s="90"/>
      <c r="CJ2253" s="90"/>
      <c r="CK2253" s="90"/>
      <c r="CL2253" s="90"/>
      <c r="CM2253" s="90"/>
      <c r="CN2253" s="90"/>
      <c r="CO2253" s="90"/>
      <c r="CP2253" s="90"/>
      <c r="CQ2253" s="90"/>
      <c r="CR2253" s="90"/>
      <c r="CS2253" s="90"/>
      <c r="CT2253" s="90"/>
      <c r="CU2253" s="91"/>
      <c r="CV2253" s="92"/>
    </row>
    <row r="2254" spans="1:100" s="87" customFormat="1" ht="14.45" customHeight="1" outlineLevel="4" thickBot="1">
      <c r="A2254" s="93">
        <f t="shared" si="34"/>
        <v>2253</v>
      </c>
      <c r="B2254" s="94"/>
      <c r="C2254" s="98"/>
      <c r="H2254" s="107" t="s">
        <v>3538</v>
      </c>
      <c r="BA2254" s="88"/>
      <c r="BB2254" s="89"/>
      <c r="BC2254" s="90"/>
      <c r="BD2254" s="90"/>
      <c r="BE2254" s="90"/>
      <c r="BF2254" s="90"/>
      <c r="BG2254" s="90"/>
      <c r="BH2254" s="90"/>
      <c r="BI2254" s="90"/>
      <c r="BJ2254" s="90"/>
      <c r="BK2254" s="90"/>
      <c r="BL2254" s="90"/>
      <c r="BM2254" s="90"/>
      <c r="BN2254" s="90"/>
      <c r="BO2254" s="90"/>
      <c r="BP2254" s="90"/>
      <c r="BQ2254" s="90"/>
      <c r="BR2254" s="90"/>
      <c r="BS2254" s="90"/>
      <c r="BT2254" s="90"/>
      <c r="BU2254" s="90"/>
      <c r="BV2254" s="90"/>
      <c r="BW2254" s="90"/>
      <c r="BX2254" s="90"/>
      <c r="BY2254" s="90"/>
      <c r="BZ2254" s="90"/>
      <c r="CA2254" s="90"/>
      <c r="CB2254" s="90"/>
      <c r="CC2254" s="90"/>
      <c r="CD2254" s="90"/>
      <c r="CE2254" s="90"/>
      <c r="CF2254" s="90"/>
      <c r="CG2254" s="90"/>
      <c r="CH2254" s="90"/>
      <c r="CI2254" s="90"/>
      <c r="CJ2254" s="90"/>
      <c r="CK2254" s="90"/>
      <c r="CL2254" s="90"/>
      <c r="CM2254" s="90"/>
      <c r="CN2254" s="90"/>
      <c r="CO2254" s="90"/>
      <c r="CP2254" s="90"/>
      <c r="CQ2254" s="90"/>
      <c r="CR2254" s="90"/>
      <c r="CS2254" s="90"/>
      <c r="CT2254" s="90"/>
      <c r="CU2254" s="91"/>
      <c r="CV2254" s="92"/>
    </row>
    <row r="2255" spans="1:100" s="87" customFormat="1" ht="14.45" customHeight="1" outlineLevel="4" thickBot="1">
      <c r="A2255" s="93">
        <f t="shared" si="34"/>
        <v>2254</v>
      </c>
      <c r="B2255" s="94"/>
      <c r="C2255" s="98"/>
      <c r="I2255" s="87" t="s">
        <v>3539</v>
      </c>
      <c r="BA2255" s="88"/>
      <c r="BB2255" s="89"/>
      <c r="BC2255" s="90"/>
      <c r="BD2255" s="90"/>
      <c r="BE2255" s="90"/>
      <c r="BF2255" s="90"/>
      <c r="BG2255" s="90"/>
      <c r="BH2255" s="90"/>
      <c r="BI2255" s="90"/>
      <c r="BJ2255" s="90"/>
      <c r="BK2255" s="90"/>
      <c r="BL2255" s="90"/>
      <c r="BM2255" s="90"/>
      <c r="BN2255" s="90"/>
      <c r="BO2255" s="90"/>
      <c r="BP2255" s="90"/>
      <c r="BQ2255" s="90"/>
      <c r="BR2255" s="90"/>
      <c r="BS2255" s="90"/>
      <c r="BT2255" s="90"/>
      <c r="BU2255" s="90"/>
      <c r="BV2255" s="90"/>
      <c r="BW2255" s="90"/>
      <c r="BX2255" s="90"/>
      <c r="BY2255" s="90"/>
      <c r="BZ2255" s="90"/>
      <c r="CA2255" s="90"/>
      <c r="CB2255" s="90"/>
      <c r="CC2255" s="90"/>
      <c r="CD2255" s="90"/>
      <c r="CE2255" s="90"/>
      <c r="CF2255" s="90"/>
      <c r="CG2255" s="90"/>
      <c r="CH2255" s="90"/>
      <c r="CI2255" s="90"/>
      <c r="CJ2255" s="90"/>
      <c r="CK2255" s="90"/>
      <c r="CL2255" s="90"/>
      <c r="CM2255" s="90"/>
      <c r="CN2255" s="90"/>
      <c r="CO2255" s="90"/>
      <c r="CP2255" s="90"/>
      <c r="CQ2255" s="90"/>
      <c r="CR2255" s="90"/>
      <c r="CS2255" s="90"/>
      <c r="CT2255" s="90"/>
      <c r="CU2255" s="91"/>
      <c r="CV2255" s="92"/>
    </row>
    <row r="2256" spans="1:100" s="87" customFormat="1" ht="14.45" customHeight="1" outlineLevel="4" thickBot="1">
      <c r="A2256" s="93">
        <f t="shared" si="34"/>
        <v>2255</v>
      </c>
      <c r="B2256" s="94"/>
      <c r="C2256" s="98"/>
      <c r="I2256" s="87" t="s">
        <v>3355</v>
      </c>
      <c r="BA2256" s="88"/>
      <c r="BB2256" s="89"/>
      <c r="BC2256" s="90"/>
      <c r="BD2256" s="90"/>
      <c r="BE2256" s="90"/>
      <c r="BF2256" s="90"/>
      <c r="BG2256" s="90"/>
      <c r="BH2256" s="90"/>
      <c r="BI2256" s="90"/>
      <c r="BJ2256" s="90"/>
      <c r="BK2256" s="90"/>
      <c r="BL2256" s="90"/>
      <c r="BM2256" s="90"/>
      <c r="BN2256" s="90"/>
      <c r="BO2256" s="90"/>
      <c r="BP2256" s="90"/>
      <c r="BQ2256" s="90"/>
      <c r="BR2256" s="90"/>
      <c r="BS2256" s="90"/>
      <c r="BT2256" s="90"/>
      <c r="BU2256" s="90"/>
      <c r="BV2256" s="90"/>
      <c r="BW2256" s="90"/>
      <c r="BX2256" s="90"/>
      <c r="BY2256" s="90"/>
      <c r="BZ2256" s="90"/>
      <c r="CA2256" s="90"/>
      <c r="CB2256" s="90"/>
      <c r="CC2256" s="90"/>
      <c r="CD2256" s="90"/>
      <c r="CE2256" s="90"/>
      <c r="CF2256" s="90"/>
      <c r="CG2256" s="90"/>
      <c r="CH2256" s="90"/>
      <c r="CI2256" s="90"/>
      <c r="CJ2256" s="90"/>
      <c r="CK2256" s="90"/>
      <c r="CL2256" s="90"/>
      <c r="CM2256" s="90"/>
      <c r="CN2256" s="90"/>
      <c r="CO2256" s="90"/>
      <c r="CP2256" s="90"/>
      <c r="CQ2256" s="90"/>
      <c r="CR2256" s="90"/>
      <c r="CS2256" s="90"/>
      <c r="CT2256" s="90"/>
      <c r="CU2256" s="91"/>
      <c r="CV2256" s="92"/>
    </row>
    <row r="2257" spans="1:100" s="87" customFormat="1" ht="14.45" customHeight="1" outlineLevel="4" thickBot="1">
      <c r="A2257" s="93">
        <f t="shared" si="34"/>
        <v>2256</v>
      </c>
      <c r="B2257" s="94"/>
      <c r="C2257" s="98"/>
      <c r="H2257" s="107" t="s">
        <v>1147</v>
      </c>
      <c r="BA2257" s="88"/>
      <c r="BB2257" s="89"/>
      <c r="BC2257" s="90"/>
      <c r="BD2257" s="90"/>
      <c r="BE2257" s="90"/>
      <c r="BF2257" s="90"/>
      <c r="BG2257" s="90"/>
      <c r="BH2257" s="90"/>
      <c r="BI2257" s="90"/>
      <c r="BJ2257" s="90"/>
      <c r="BK2257" s="90"/>
      <c r="BL2257" s="90"/>
      <c r="BM2257" s="90"/>
      <c r="BN2257" s="90"/>
      <c r="BO2257" s="90"/>
      <c r="BP2257" s="90"/>
      <c r="BQ2257" s="90"/>
      <c r="BR2257" s="90"/>
      <c r="BS2257" s="90"/>
      <c r="BT2257" s="90"/>
      <c r="BU2257" s="90"/>
      <c r="BV2257" s="90"/>
      <c r="BW2257" s="90"/>
      <c r="BX2257" s="90"/>
      <c r="BY2257" s="90"/>
      <c r="BZ2257" s="90"/>
      <c r="CA2257" s="90"/>
      <c r="CB2257" s="90"/>
      <c r="CC2257" s="90"/>
      <c r="CD2257" s="90"/>
      <c r="CE2257" s="90"/>
      <c r="CF2257" s="90"/>
      <c r="CG2257" s="90"/>
      <c r="CH2257" s="90"/>
      <c r="CI2257" s="90"/>
      <c r="CJ2257" s="90"/>
      <c r="CK2257" s="90"/>
      <c r="CL2257" s="90"/>
      <c r="CM2257" s="90"/>
      <c r="CN2257" s="90"/>
      <c r="CO2257" s="90"/>
      <c r="CP2257" s="90"/>
      <c r="CQ2257" s="90"/>
      <c r="CR2257" s="90"/>
      <c r="CS2257" s="90"/>
      <c r="CT2257" s="90"/>
      <c r="CU2257" s="91"/>
      <c r="CV2257" s="92"/>
    </row>
    <row r="2258" spans="1:100" s="87" customFormat="1" ht="14.45" customHeight="1" outlineLevel="4" thickBot="1">
      <c r="A2258" s="93">
        <f t="shared" ref="A2258:A2321" si="35">ROW()-1</f>
        <v>2257</v>
      </c>
      <c r="B2258" s="94"/>
      <c r="C2258" s="98"/>
      <c r="I2258" s="87" t="s">
        <v>3540</v>
      </c>
      <c r="BA2258" s="88"/>
      <c r="BB2258" s="89"/>
      <c r="BC2258" s="90"/>
      <c r="BD2258" s="90"/>
      <c r="BE2258" s="90"/>
      <c r="BF2258" s="90"/>
      <c r="BG2258" s="90"/>
      <c r="BH2258" s="90"/>
      <c r="BI2258" s="90"/>
      <c r="BJ2258" s="90"/>
      <c r="BK2258" s="90"/>
      <c r="BL2258" s="90"/>
      <c r="BM2258" s="90"/>
      <c r="BN2258" s="90"/>
      <c r="BO2258" s="90"/>
      <c r="BP2258" s="90"/>
      <c r="BQ2258" s="90"/>
      <c r="BR2258" s="90"/>
      <c r="BS2258" s="90"/>
      <c r="BT2258" s="90"/>
      <c r="BU2258" s="90"/>
      <c r="BV2258" s="90"/>
      <c r="BW2258" s="90"/>
      <c r="BX2258" s="90"/>
      <c r="BY2258" s="90"/>
      <c r="BZ2258" s="90"/>
      <c r="CA2258" s="90"/>
      <c r="CB2258" s="90"/>
      <c r="CC2258" s="90"/>
      <c r="CD2258" s="90"/>
      <c r="CE2258" s="90"/>
      <c r="CF2258" s="90"/>
      <c r="CG2258" s="90"/>
      <c r="CH2258" s="90"/>
      <c r="CI2258" s="90"/>
      <c r="CJ2258" s="90"/>
      <c r="CK2258" s="90"/>
      <c r="CL2258" s="90"/>
      <c r="CM2258" s="90"/>
      <c r="CN2258" s="90"/>
      <c r="CO2258" s="90"/>
      <c r="CP2258" s="90"/>
      <c r="CQ2258" s="90"/>
      <c r="CR2258" s="90"/>
      <c r="CS2258" s="90"/>
      <c r="CT2258" s="90"/>
      <c r="CU2258" s="91"/>
      <c r="CV2258" s="92"/>
    </row>
    <row r="2259" spans="1:100" s="87" customFormat="1" ht="14.45" customHeight="1" outlineLevel="4" thickBot="1">
      <c r="A2259" s="93">
        <f t="shared" si="35"/>
        <v>2258</v>
      </c>
      <c r="B2259" s="94"/>
      <c r="C2259" s="98"/>
      <c r="I2259" s="123" t="s">
        <v>3541</v>
      </c>
      <c r="J2259" s="123"/>
      <c r="K2259" s="123"/>
      <c r="L2259" s="123"/>
      <c r="M2259" s="123"/>
      <c r="N2259" s="123"/>
      <c r="O2259" s="123"/>
      <c r="P2259" s="123"/>
      <c r="Q2259" s="123"/>
      <c r="R2259" s="123"/>
      <c r="S2259" s="123"/>
      <c r="T2259" s="123"/>
      <c r="U2259" s="123"/>
      <c r="V2259" s="123"/>
      <c r="W2259" s="123"/>
      <c r="X2259" s="123"/>
      <c r="Y2259" s="123"/>
      <c r="Z2259" s="123"/>
      <c r="AA2259" s="123"/>
      <c r="AB2259" s="123"/>
      <c r="AC2259" s="123"/>
      <c r="AD2259" s="123"/>
      <c r="AE2259" s="123"/>
      <c r="AF2259" s="123"/>
      <c r="AG2259" s="123"/>
      <c r="AH2259" s="123"/>
      <c r="AI2259" s="123"/>
      <c r="AJ2259" s="123"/>
      <c r="AK2259" s="123"/>
      <c r="AL2259" s="123"/>
      <c r="AM2259" s="123"/>
      <c r="AN2259" s="123"/>
      <c r="AO2259" s="123"/>
      <c r="AP2259" s="123"/>
      <c r="AQ2259" s="123"/>
      <c r="AR2259" s="123"/>
      <c r="AS2259" s="123"/>
      <c r="AT2259" s="123"/>
      <c r="AU2259" s="123"/>
      <c r="AV2259" s="123"/>
      <c r="AW2259" s="123"/>
      <c r="AX2259" s="123"/>
      <c r="AY2259" s="123"/>
      <c r="AZ2259" s="123"/>
      <c r="BA2259" s="131"/>
      <c r="BB2259" s="89"/>
      <c r="BC2259" s="90"/>
      <c r="BD2259" s="90"/>
      <c r="BE2259" s="90"/>
      <c r="BF2259" s="90"/>
      <c r="BG2259" s="90"/>
      <c r="BH2259" s="90"/>
      <c r="BI2259" s="90"/>
      <c r="BJ2259" s="90"/>
      <c r="BK2259" s="90"/>
      <c r="BL2259" s="90"/>
      <c r="BM2259" s="90"/>
      <c r="BN2259" s="90"/>
      <c r="BO2259" s="90"/>
      <c r="BP2259" s="90"/>
      <c r="BQ2259" s="90"/>
      <c r="BR2259" s="90"/>
      <c r="BS2259" s="90"/>
      <c r="BT2259" s="90"/>
      <c r="BU2259" s="90"/>
      <c r="BV2259" s="90"/>
      <c r="BW2259" s="90"/>
      <c r="BX2259" s="90"/>
      <c r="BY2259" s="90"/>
      <c r="BZ2259" s="90"/>
      <c r="CA2259" s="90"/>
      <c r="CB2259" s="90"/>
      <c r="CC2259" s="90"/>
      <c r="CD2259" s="90"/>
      <c r="CE2259" s="90"/>
      <c r="CF2259" s="90"/>
      <c r="CG2259" s="90"/>
      <c r="CH2259" s="90"/>
      <c r="CI2259" s="90"/>
      <c r="CJ2259" s="90"/>
      <c r="CK2259" s="90"/>
      <c r="CL2259" s="90"/>
      <c r="CM2259" s="90"/>
      <c r="CN2259" s="90"/>
      <c r="CO2259" s="90"/>
      <c r="CP2259" s="90"/>
      <c r="CQ2259" s="90"/>
      <c r="CR2259" s="90"/>
      <c r="CS2259" s="90"/>
      <c r="CT2259" s="90"/>
      <c r="CU2259" s="91"/>
      <c r="CV2259" s="92"/>
    </row>
    <row r="2260" spans="1:100" s="87" customFormat="1" ht="14.45" customHeight="1" outlineLevel="4" thickBot="1">
      <c r="A2260" s="93">
        <f t="shared" si="35"/>
        <v>2259</v>
      </c>
      <c r="B2260" s="94"/>
      <c r="C2260" s="98"/>
      <c r="I2260" s="132" t="s">
        <v>3542</v>
      </c>
      <c r="J2260" s="133"/>
      <c r="K2260" s="133"/>
      <c r="L2260" s="133"/>
      <c r="M2260" s="133"/>
      <c r="N2260" s="133"/>
      <c r="O2260" s="133"/>
      <c r="P2260" s="133"/>
      <c r="Q2260" s="133"/>
      <c r="R2260" s="133"/>
      <c r="S2260" s="133"/>
      <c r="T2260" s="133"/>
      <c r="U2260" s="133"/>
      <c r="V2260" s="133"/>
      <c r="W2260" s="133"/>
      <c r="X2260" s="133"/>
      <c r="Y2260" s="133"/>
      <c r="Z2260" s="133"/>
      <c r="AA2260" s="133"/>
      <c r="AB2260" s="133"/>
      <c r="AC2260" s="133"/>
      <c r="AD2260" s="133"/>
      <c r="AE2260" s="133"/>
      <c r="AF2260" s="133"/>
      <c r="AG2260" s="133"/>
      <c r="AH2260" s="133"/>
      <c r="AI2260" s="133"/>
      <c r="AJ2260" s="133"/>
      <c r="AK2260" s="133"/>
      <c r="AL2260" s="133"/>
      <c r="AM2260" s="133"/>
      <c r="AN2260" s="133"/>
      <c r="AO2260" s="133"/>
      <c r="AP2260" s="133"/>
      <c r="AQ2260" s="133"/>
      <c r="AR2260" s="133"/>
      <c r="AS2260" s="133"/>
      <c r="AT2260" s="133"/>
      <c r="AU2260" s="133"/>
      <c r="AV2260" s="133"/>
      <c r="AW2260" s="133"/>
      <c r="AX2260" s="133"/>
      <c r="AY2260" s="133"/>
      <c r="AZ2260" s="133"/>
      <c r="BA2260" s="134"/>
      <c r="BB2260" s="89"/>
      <c r="BC2260" s="90"/>
      <c r="BD2260" s="90"/>
      <c r="BE2260" s="90"/>
      <c r="BF2260" s="90"/>
      <c r="BG2260" s="90"/>
      <c r="BH2260" s="90"/>
      <c r="BI2260" s="90"/>
      <c r="BJ2260" s="90"/>
      <c r="BK2260" s="90"/>
      <c r="BL2260" s="90"/>
      <c r="BM2260" s="90"/>
      <c r="BN2260" s="90"/>
      <c r="BO2260" s="90"/>
      <c r="BP2260" s="90"/>
      <c r="BQ2260" s="90"/>
      <c r="BR2260" s="90"/>
      <c r="BS2260" s="90"/>
      <c r="BT2260" s="90"/>
      <c r="BU2260" s="90"/>
      <c r="BV2260" s="90"/>
      <c r="BW2260" s="90"/>
      <c r="BX2260" s="90"/>
      <c r="BY2260" s="90"/>
      <c r="BZ2260" s="90"/>
      <c r="CA2260" s="90"/>
      <c r="CB2260" s="90"/>
      <c r="CC2260" s="90"/>
      <c r="CD2260" s="90"/>
      <c r="CE2260" s="90"/>
      <c r="CF2260" s="90"/>
      <c r="CG2260" s="90"/>
      <c r="CH2260" s="90"/>
      <c r="CI2260" s="90"/>
      <c r="CJ2260" s="90"/>
      <c r="CK2260" s="90"/>
      <c r="CL2260" s="90"/>
      <c r="CM2260" s="90"/>
      <c r="CN2260" s="90"/>
      <c r="CO2260" s="90"/>
      <c r="CP2260" s="90"/>
      <c r="CQ2260" s="90"/>
      <c r="CR2260" s="90"/>
      <c r="CS2260" s="90"/>
      <c r="CT2260" s="90"/>
      <c r="CU2260" s="91"/>
      <c r="CV2260" s="92"/>
    </row>
    <row r="2261" spans="1:100" s="87" customFormat="1" ht="14.45" customHeight="1" outlineLevel="4" thickBot="1">
      <c r="A2261" s="93">
        <f t="shared" si="35"/>
        <v>2260</v>
      </c>
      <c r="B2261" s="94"/>
      <c r="C2261" s="98"/>
      <c r="I2261" s="144"/>
      <c r="J2261" s="173" t="s">
        <v>3543</v>
      </c>
      <c r="K2261" s="144"/>
      <c r="L2261" s="144"/>
      <c r="M2261" s="144"/>
      <c r="N2261" s="144"/>
      <c r="O2261" s="144"/>
      <c r="P2261" s="144"/>
      <c r="Q2261" s="144"/>
      <c r="R2261" s="144"/>
      <c r="S2261" s="144"/>
      <c r="T2261" s="144"/>
      <c r="U2261" s="144"/>
      <c r="V2261" s="144"/>
      <c r="W2261" s="144"/>
      <c r="X2261" s="144"/>
      <c r="Y2261" s="144"/>
      <c r="Z2261" s="144"/>
      <c r="AA2261" s="144"/>
      <c r="AB2261" s="144"/>
      <c r="AC2261" s="144"/>
      <c r="AD2261" s="144"/>
      <c r="AE2261" s="144"/>
      <c r="AF2261" s="144"/>
      <c r="AG2261" s="144"/>
      <c r="AH2261" s="144"/>
      <c r="AI2261" s="144"/>
      <c r="AJ2261" s="144"/>
      <c r="AK2261" s="144"/>
      <c r="AL2261" s="144"/>
      <c r="AM2261" s="144"/>
      <c r="AN2261" s="144"/>
      <c r="AO2261" s="144"/>
      <c r="AP2261" s="144"/>
      <c r="AQ2261" s="144"/>
      <c r="AR2261" s="144"/>
      <c r="AS2261" s="144"/>
      <c r="AT2261" s="144"/>
      <c r="AU2261" s="144"/>
      <c r="AV2261" s="144"/>
      <c r="AW2261" s="144"/>
      <c r="AX2261" s="144"/>
      <c r="AY2261" s="144"/>
      <c r="AZ2261" s="144"/>
      <c r="BA2261" s="145"/>
      <c r="BB2261" s="89"/>
      <c r="BC2261" s="90"/>
      <c r="BD2261" s="90"/>
      <c r="BE2261" s="90"/>
      <c r="BF2261" s="90"/>
      <c r="BG2261" s="90"/>
      <c r="BH2261" s="90"/>
      <c r="BI2261" s="90"/>
      <c r="BJ2261" s="90"/>
      <c r="BK2261" s="90"/>
      <c r="BL2261" s="90"/>
      <c r="BM2261" s="90"/>
      <c r="BN2261" s="90"/>
      <c r="BO2261" s="90"/>
      <c r="BP2261" s="90"/>
      <c r="BQ2261" s="90"/>
      <c r="BR2261" s="90"/>
      <c r="BS2261" s="90"/>
      <c r="BT2261" s="90"/>
      <c r="BU2261" s="90"/>
      <c r="BV2261" s="90"/>
      <c r="BW2261" s="90"/>
      <c r="BX2261" s="90"/>
      <c r="BY2261" s="90"/>
      <c r="BZ2261" s="90"/>
      <c r="CA2261" s="90"/>
      <c r="CB2261" s="90"/>
      <c r="CC2261" s="90"/>
      <c r="CD2261" s="90"/>
      <c r="CE2261" s="90"/>
      <c r="CF2261" s="90"/>
      <c r="CG2261" s="90"/>
      <c r="CH2261" s="90"/>
      <c r="CI2261" s="90"/>
      <c r="CJ2261" s="90"/>
      <c r="CK2261" s="90"/>
      <c r="CL2261" s="90"/>
      <c r="CM2261" s="90"/>
      <c r="CN2261" s="90"/>
      <c r="CO2261" s="90"/>
      <c r="CP2261" s="90"/>
      <c r="CQ2261" s="90"/>
      <c r="CR2261" s="90"/>
      <c r="CS2261" s="90"/>
      <c r="CT2261" s="90"/>
      <c r="CU2261" s="91"/>
      <c r="CV2261" s="92"/>
    </row>
    <row r="2262" spans="1:100" s="87" customFormat="1" ht="14.45" customHeight="1" outlineLevel="3" thickBot="1">
      <c r="A2262" s="93">
        <f t="shared" si="35"/>
        <v>2261</v>
      </c>
      <c r="B2262" s="94"/>
      <c r="C2262" s="98"/>
      <c r="F2262" s="102" t="s">
        <v>3544</v>
      </c>
      <c r="I2262" s="129"/>
      <c r="J2262" s="129"/>
      <c r="K2262" s="129"/>
      <c r="L2262" s="129"/>
      <c r="M2262" s="129"/>
      <c r="N2262" s="129"/>
      <c r="O2262" s="129"/>
      <c r="P2262" s="129"/>
      <c r="Q2262" s="129"/>
      <c r="R2262" s="129"/>
      <c r="S2262" s="129"/>
      <c r="T2262" s="129"/>
      <c r="U2262" s="129"/>
      <c r="V2262" s="129"/>
      <c r="W2262" s="129"/>
      <c r="X2262" s="129"/>
      <c r="Y2262" s="129"/>
      <c r="Z2262" s="129"/>
      <c r="AA2262" s="129"/>
      <c r="AB2262" s="129"/>
      <c r="AC2262" s="129"/>
      <c r="AD2262" s="129"/>
      <c r="AE2262" s="129"/>
      <c r="AF2262" s="129"/>
      <c r="AG2262" s="129"/>
      <c r="AH2262" s="129"/>
      <c r="AI2262" s="129"/>
      <c r="AJ2262" s="129"/>
      <c r="AK2262" s="129"/>
      <c r="AL2262" s="129"/>
      <c r="AM2262" s="129"/>
      <c r="AN2262" s="129"/>
      <c r="AO2262" s="129"/>
      <c r="AP2262" s="129"/>
      <c r="AQ2262" s="129"/>
      <c r="AR2262" s="129"/>
      <c r="AS2262" s="129"/>
      <c r="AT2262" s="129"/>
      <c r="AU2262" s="129"/>
      <c r="AV2262" s="129"/>
      <c r="AW2262" s="129"/>
      <c r="AX2262" s="129"/>
      <c r="AY2262" s="129"/>
      <c r="AZ2262" s="129"/>
      <c r="BA2262" s="130"/>
      <c r="BB2262" s="89"/>
      <c r="BC2262" s="97" t="s">
        <v>3545</v>
      </c>
      <c r="BD2262" s="90"/>
      <c r="BE2262" s="90"/>
      <c r="BF2262" s="90"/>
      <c r="BG2262" s="90"/>
      <c r="BH2262" s="90"/>
      <c r="BI2262" s="90"/>
      <c r="BJ2262" s="90"/>
      <c r="BK2262" s="90"/>
      <c r="BL2262" s="90"/>
      <c r="BM2262" s="90"/>
      <c r="BN2262" s="90"/>
      <c r="BO2262" s="90"/>
      <c r="BP2262" s="90"/>
      <c r="BQ2262" s="90"/>
      <c r="BR2262" s="90"/>
      <c r="BS2262" s="90"/>
      <c r="BT2262" s="90"/>
      <c r="BU2262" s="90"/>
      <c r="BV2262" s="90"/>
      <c r="BW2262" s="90"/>
      <c r="BX2262" s="90"/>
      <c r="BY2262" s="90"/>
      <c r="BZ2262" s="90"/>
      <c r="CA2262" s="90"/>
      <c r="CB2262" s="90"/>
      <c r="CC2262" s="90"/>
      <c r="CD2262" s="90"/>
      <c r="CE2262" s="90"/>
      <c r="CF2262" s="90"/>
      <c r="CG2262" s="90"/>
      <c r="CH2262" s="90"/>
      <c r="CI2262" s="90"/>
      <c r="CJ2262" s="90"/>
      <c r="CK2262" s="90"/>
      <c r="CL2262" s="90"/>
      <c r="CM2262" s="90"/>
      <c r="CN2262" s="90"/>
      <c r="CO2262" s="90"/>
      <c r="CP2262" s="90"/>
      <c r="CQ2262" s="90"/>
      <c r="CR2262" s="90"/>
      <c r="CS2262" s="90"/>
      <c r="CT2262" s="90"/>
      <c r="CU2262" s="91"/>
      <c r="CV2262" s="92"/>
    </row>
    <row r="2263" spans="1:100" s="87" customFormat="1" ht="14.45" customHeight="1" outlineLevel="4" thickBot="1">
      <c r="A2263" s="93">
        <f t="shared" si="35"/>
        <v>2262</v>
      </c>
      <c r="B2263" s="94"/>
      <c r="C2263" s="98"/>
      <c r="G2263" s="103" t="s">
        <v>3546</v>
      </c>
      <c r="BA2263" s="88"/>
      <c r="BB2263" s="89"/>
      <c r="BC2263" s="90"/>
      <c r="BD2263" s="90"/>
      <c r="BE2263" s="90"/>
      <c r="BF2263" s="90"/>
      <c r="BG2263" s="90"/>
      <c r="BH2263" s="90"/>
      <c r="BI2263" s="90"/>
      <c r="BJ2263" s="90"/>
      <c r="BK2263" s="90"/>
      <c r="BL2263" s="90"/>
      <c r="BM2263" s="90"/>
      <c r="BN2263" s="90"/>
      <c r="BO2263" s="90"/>
      <c r="BP2263" s="90"/>
      <c r="BQ2263" s="90"/>
      <c r="BR2263" s="90"/>
      <c r="BS2263" s="90"/>
      <c r="BT2263" s="90"/>
      <c r="BU2263" s="90"/>
      <c r="BV2263" s="90"/>
      <c r="BW2263" s="90"/>
      <c r="BX2263" s="90"/>
      <c r="BY2263" s="90"/>
      <c r="BZ2263" s="90"/>
      <c r="CA2263" s="90"/>
      <c r="CB2263" s="90"/>
      <c r="CC2263" s="90"/>
      <c r="CD2263" s="90"/>
      <c r="CE2263" s="90"/>
      <c r="CF2263" s="90"/>
      <c r="CG2263" s="90"/>
      <c r="CH2263" s="90"/>
      <c r="CI2263" s="90"/>
      <c r="CJ2263" s="90"/>
      <c r="CK2263" s="90"/>
      <c r="CL2263" s="90"/>
      <c r="CM2263" s="90"/>
      <c r="CN2263" s="90"/>
      <c r="CO2263" s="90"/>
      <c r="CP2263" s="90"/>
      <c r="CQ2263" s="90"/>
      <c r="CR2263" s="90"/>
      <c r="CS2263" s="90"/>
      <c r="CT2263" s="90"/>
      <c r="CU2263" s="91"/>
      <c r="CV2263" s="92"/>
    </row>
    <row r="2264" spans="1:100" s="87" customFormat="1" ht="14.45" customHeight="1" outlineLevel="4" thickBot="1">
      <c r="A2264" s="93">
        <f t="shared" si="35"/>
        <v>2263</v>
      </c>
      <c r="B2264" s="94"/>
      <c r="C2264" s="98"/>
      <c r="H2264" s="111" t="s">
        <v>3547</v>
      </c>
      <c r="BA2264" s="88"/>
      <c r="BB2264" s="89"/>
      <c r="BC2264" s="90"/>
      <c r="BD2264" s="90"/>
      <c r="BE2264" s="90"/>
      <c r="BF2264" s="90"/>
      <c r="BG2264" s="90"/>
      <c r="BH2264" s="90"/>
      <c r="BI2264" s="90"/>
      <c r="BJ2264" s="90"/>
      <c r="BK2264" s="90"/>
      <c r="BL2264" s="90"/>
      <c r="BM2264" s="90"/>
      <c r="BN2264" s="90"/>
      <c r="BO2264" s="90"/>
      <c r="BP2264" s="90"/>
      <c r="BQ2264" s="90"/>
      <c r="BR2264" s="90"/>
      <c r="BS2264" s="90"/>
      <c r="BT2264" s="90"/>
      <c r="BU2264" s="90"/>
      <c r="BV2264" s="90"/>
      <c r="BW2264" s="90"/>
      <c r="BX2264" s="90"/>
      <c r="BY2264" s="90"/>
      <c r="BZ2264" s="90"/>
      <c r="CA2264" s="90"/>
      <c r="CB2264" s="90"/>
      <c r="CC2264" s="90"/>
      <c r="CD2264" s="90"/>
      <c r="CE2264" s="90"/>
      <c r="CF2264" s="90"/>
      <c r="CG2264" s="90"/>
      <c r="CH2264" s="90"/>
      <c r="CI2264" s="90"/>
      <c r="CJ2264" s="90"/>
      <c r="CK2264" s="90"/>
      <c r="CL2264" s="90"/>
      <c r="CM2264" s="90"/>
      <c r="CN2264" s="90"/>
      <c r="CO2264" s="90"/>
      <c r="CP2264" s="90"/>
      <c r="CQ2264" s="90"/>
      <c r="CR2264" s="90"/>
      <c r="CS2264" s="90"/>
      <c r="CT2264" s="90"/>
      <c r="CU2264" s="91"/>
      <c r="CV2264" s="92"/>
    </row>
    <row r="2265" spans="1:100" s="87" customFormat="1" ht="14.45" customHeight="1" outlineLevel="4" thickBot="1">
      <c r="A2265" s="93">
        <f t="shared" si="35"/>
        <v>2264</v>
      </c>
      <c r="B2265" s="94"/>
      <c r="C2265" s="98"/>
      <c r="H2265" s="87" t="s">
        <v>3548</v>
      </c>
      <c r="BA2265" s="88"/>
      <c r="BB2265" s="89"/>
      <c r="BC2265" s="90"/>
      <c r="BD2265" s="90"/>
      <c r="BE2265" s="90"/>
      <c r="BF2265" s="90"/>
      <c r="BG2265" s="90"/>
      <c r="BH2265" s="90"/>
      <c r="BI2265" s="90"/>
      <c r="BJ2265" s="90"/>
      <c r="BK2265" s="90"/>
      <c r="BL2265" s="90"/>
      <c r="BM2265" s="90"/>
      <c r="BN2265" s="90"/>
      <c r="BO2265" s="90"/>
      <c r="BP2265" s="90"/>
      <c r="BQ2265" s="90"/>
      <c r="BR2265" s="90"/>
      <c r="BS2265" s="90"/>
      <c r="BT2265" s="90"/>
      <c r="BU2265" s="90"/>
      <c r="BV2265" s="90"/>
      <c r="BW2265" s="90"/>
      <c r="BX2265" s="90"/>
      <c r="BY2265" s="90"/>
      <c r="BZ2265" s="90"/>
      <c r="CA2265" s="90"/>
      <c r="CB2265" s="90"/>
      <c r="CC2265" s="90"/>
      <c r="CD2265" s="90"/>
      <c r="CE2265" s="90"/>
      <c r="CF2265" s="90"/>
      <c r="CG2265" s="90"/>
      <c r="CH2265" s="90"/>
      <c r="CI2265" s="90"/>
      <c r="CJ2265" s="90"/>
      <c r="CK2265" s="90"/>
      <c r="CL2265" s="90"/>
      <c r="CM2265" s="90"/>
      <c r="CN2265" s="90"/>
      <c r="CO2265" s="90"/>
      <c r="CP2265" s="90"/>
      <c r="CQ2265" s="90"/>
      <c r="CR2265" s="90"/>
      <c r="CS2265" s="90"/>
      <c r="CT2265" s="90"/>
      <c r="CU2265" s="91"/>
      <c r="CV2265" s="92"/>
    </row>
    <row r="2266" spans="1:100" s="87" customFormat="1" ht="14.45" customHeight="1" outlineLevel="4" thickBot="1">
      <c r="A2266" s="93">
        <f t="shared" si="35"/>
        <v>2265</v>
      </c>
      <c r="B2266" s="94"/>
      <c r="C2266" s="98"/>
      <c r="H2266" s="111" t="s">
        <v>3549</v>
      </c>
      <c r="BA2266" s="88"/>
      <c r="BB2266" s="89"/>
      <c r="BC2266" s="90"/>
      <c r="BD2266" s="90"/>
      <c r="BE2266" s="90"/>
      <c r="BF2266" s="90"/>
      <c r="BG2266" s="90"/>
      <c r="BH2266" s="90"/>
      <c r="BI2266" s="90"/>
      <c r="BJ2266" s="90"/>
      <c r="BK2266" s="90"/>
      <c r="BL2266" s="90"/>
      <c r="BM2266" s="90"/>
      <c r="BN2266" s="90"/>
      <c r="BO2266" s="90"/>
      <c r="BP2266" s="90"/>
      <c r="BQ2266" s="90"/>
      <c r="BR2266" s="90"/>
      <c r="BS2266" s="90"/>
      <c r="BT2266" s="90"/>
      <c r="BU2266" s="90"/>
      <c r="BV2266" s="90"/>
      <c r="BW2266" s="90"/>
      <c r="BX2266" s="90"/>
      <c r="BY2266" s="90"/>
      <c r="BZ2266" s="90"/>
      <c r="CA2266" s="90"/>
      <c r="CB2266" s="90"/>
      <c r="CC2266" s="90"/>
      <c r="CD2266" s="90"/>
      <c r="CE2266" s="90"/>
      <c r="CF2266" s="90"/>
      <c r="CG2266" s="90"/>
      <c r="CH2266" s="90"/>
      <c r="CI2266" s="90"/>
      <c r="CJ2266" s="90"/>
      <c r="CK2266" s="90"/>
      <c r="CL2266" s="90"/>
      <c r="CM2266" s="90"/>
      <c r="CN2266" s="90"/>
      <c r="CO2266" s="90"/>
      <c r="CP2266" s="90"/>
      <c r="CQ2266" s="90"/>
      <c r="CR2266" s="90"/>
      <c r="CS2266" s="90"/>
      <c r="CT2266" s="90"/>
      <c r="CU2266" s="91"/>
      <c r="CV2266" s="92"/>
    </row>
    <row r="2267" spans="1:100" s="87" customFormat="1" ht="14.45" customHeight="1" outlineLevel="4" thickBot="1">
      <c r="A2267" s="93">
        <f t="shared" si="35"/>
        <v>2266</v>
      </c>
      <c r="B2267" s="94"/>
      <c r="C2267" s="98"/>
      <c r="H2267" s="87" t="s">
        <v>3355</v>
      </c>
      <c r="BA2267" s="88"/>
      <c r="BB2267" s="89"/>
      <c r="BC2267" s="90"/>
      <c r="BD2267" s="90"/>
      <c r="BE2267" s="90"/>
      <c r="BF2267" s="90"/>
      <c r="BG2267" s="90"/>
      <c r="BH2267" s="90"/>
      <c r="BI2267" s="90"/>
      <c r="BJ2267" s="90"/>
      <c r="BK2267" s="90"/>
      <c r="BL2267" s="90"/>
      <c r="BM2267" s="90"/>
      <c r="BN2267" s="90"/>
      <c r="BO2267" s="90"/>
      <c r="BP2267" s="90"/>
      <c r="BQ2267" s="90"/>
      <c r="BR2267" s="90"/>
      <c r="BS2267" s="90"/>
      <c r="BT2267" s="90"/>
      <c r="BU2267" s="90"/>
      <c r="BV2267" s="90"/>
      <c r="BW2267" s="90"/>
      <c r="BX2267" s="90"/>
      <c r="BY2267" s="90"/>
      <c r="BZ2267" s="90"/>
      <c r="CA2267" s="90"/>
      <c r="CB2267" s="90"/>
      <c r="CC2267" s="90"/>
      <c r="CD2267" s="90"/>
      <c r="CE2267" s="90"/>
      <c r="CF2267" s="90"/>
      <c r="CG2267" s="90"/>
      <c r="CH2267" s="90"/>
      <c r="CI2267" s="90"/>
      <c r="CJ2267" s="90"/>
      <c r="CK2267" s="90"/>
      <c r="CL2267" s="90"/>
      <c r="CM2267" s="90"/>
      <c r="CN2267" s="90"/>
      <c r="CO2267" s="90"/>
      <c r="CP2267" s="90"/>
      <c r="CQ2267" s="90"/>
      <c r="CR2267" s="90"/>
      <c r="CS2267" s="90"/>
      <c r="CT2267" s="90"/>
      <c r="CU2267" s="91"/>
      <c r="CV2267" s="92"/>
    </row>
    <row r="2268" spans="1:100" s="87" customFormat="1" ht="14.45" customHeight="1" outlineLevel="4" thickBot="1">
      <c r="A2268" s="93">
        <f t="shared" si="35"/>
        <v>2267</v>
      </c>
      <c r="B2268" s="94"/>
      <c r="C2268" s="98"/>
      <c r="G2268" s="103" t="s">
        <v>3550</v>
      </c>
      <c r="BA2268" s="88"/>
      <c r="BB2268" s="89"/>
      <c r="BC2268" s="90" t="s">
        <v>3551</v>
      </c>
      <c r="BD2268" s="90"/>
      <c r="BE2268" s="90"/>
      <c r="BF2268" s="90"/>
      <c r="BG2268" s="90"/>
      <c r="BH2268" s="90"/>
      <c r="BI2268" s="90"/>
      <c r="BJ2268" s="90"/>
      <c r="BK2268" s="90"/>
      <c r="BL2268" s="90"/>
      <c r="BM2268" s="90"/>
      <c r="BN2268" s="90"/>
      <c r="BO2268" s="90"/>
      <c r="BP2268" s="90"/>
      <c r="BQ2268" s="90"/>
      <c r="BR2268" s="90"/>
      <c r="BS2268" s="90"/>
      <c r="BT2268" s="90"/>
      <c r="BU2268" s="90"/>
      <c r="BV2268" s="90"/>
      <c r="BW2268" s="90"/>
      <c r="BX2268" s="90"/>
      <c r="BY2268" s="90"/>
      <c r="BZ2268" s="90"/>
      <c r="CA2268" s="90"/>
      <c r="CB2268" s="90"/>
      <c r="CC2268" s="90"/>
      <c r="CD2268" s="90"/>
      <c r="CE2268" s="90"/>
      <c r="CF2268" s="90"/>
      <c r="CG2268" s="90"/>
      <c r="CH2268" s="90"/>
      <c r="CI2268" s="90"/>
      <c r="CJ2268" s="90"/>
      <c r="CK2268" s="90"/>
      <c r="CL2268" s="90"/>
      <c r="CM2268" s="90"/>
      <c r="CN2268" s="90"/>
      <c r="CO2268" s="90"/>
      <c r="CP2268" s="90"/>
      <c r="CQ2268" s="90"/>
      <c r="CR2268" s="90"/>
      <c r="CS2268" s="90"/>
      <c r="CT2268" s="90"/>
      <c r="CU2268" s="91"/>
      <c r="CV2268" s="92"/>
    </row>
    <row r="2269" spans="1:100" s="87" customFormat="1" ht="14.45" customHeight="1" outlineLevel="4" thickBot="1">
      <c r="A2269" s="93">
        <f t="shared" si="35"/>
        <v>2268</v>
      </c>
      <c r="B2269" s="94"/>
      <c r="C2269" s="98"/>
      <c r="H2269" s="87" t="s">
        <v>3552</v>
      </c>
      <c r="BA2269" s="88"/>
      <c r="BB2269" s="89"/>
      <c r="BC2269" s="90"/>
      <c r="BD2269" s="90"/>
      <c r="BE2269" s="90"/>
      <c r="BF2269" s="90"/>
      <c r="BG2269" s="90"/>
      <c r="BH2269" s="90"/>
      <c r="BI2269" s="90"/>
      <c r="BJ2269" s="90"/>
      <c r="BK2269" s="90"/>
      <c r="BL2269" s="90"/>
      <c r="BM2269" s="90"/>
      <c r="BN2269" s="90"/>
      <c r="BO2269" s="90"/>
      <c r="BP2269" s="90"/>
      <c r="BQ2269" s="90"/>
      <c r="BR2269" s="90"/>
      <c r="BS2269" s="90"/>
      <c r="BT2269" s="90"/>
      <c r="BU2269" s="90"/>
      <c r="BV2269" s="90"/>
      <c r="BW2269" s="90"/>
      <c r="BX2269" s="90"/>
      <c r="BY2269" s="90"/>
      <c r="BZ2269" s="90"/>
      <c r="CA2269" s="90"/>
      <c r="CB2269" s="90"/>
      <c r="CC2269" s="90"/>
      <c r="CD2269" s="90"/>
      <c r="CE2269" s="90"/>
      <c r="CF2269" s="90"/>
      <c r="CG2269" s="90"/>
      <c r="CH2269" s="90"/>
      <c r="CI2269" s="90"/>
      <c r="CJ2269" s="90"/>
      <c r="CK2269" s="90"/>
      <c r="CL2269" s="90"/>
      <c r="CM2269" s="90"/>
      <c r="CN2269" s="90"/>
      <c r="CO2269" s="90"/>
      <c r="CP2269" s="90"/>
      <c r="CQ2269" s="90"/>
      <c r="CR2269" s="90"/>
      <c r="CS2269" s="90"/>
      <c r="CT2269" s="90"/>
      <c r="CU2269" s="91"/>
      <c r="CV2269" s="92"/>
    </row>
    <row r="2270" spans="1:100" s="87" customFormat="1" ht="14.45" customHeight="1" outlineLevel="4" thickBot="1">
      <c r="A2270" s="93">
        <f t="shared" si="35"/>
        <v>2269</v>
      </c>
      <c r="B2270" s="94"/>
      <c r="C2270" s="98"/>
      <c r="G2270" s="103" t="s">
        <v>3424</v>
      </c>
      <c r="BA2270" s="88"/>
      <c r="BB2270" s="89"/>
      <c r="BC2270" s="90"/>
      <c r="BD2270" s="90"/>
      <c r="BE2270" s="90"/>
      <c r="BF2270" s="90"/>
      <c r="BG2270" s="90"/>
      <c r="BH2270" s="90"/>
      <c r="BI2270" s="90"/>
      <c r="BJ2270" s="90"/>
      <c r="BK2270" s="90"/>
      <c r="BL2270" s="90"/>
      <c r="BM2270" s="90"/>
      <c r="BN2270" s="90"/>
      <c r="BO2270" s="90"/>
      <c r="BP2270" s="90"/>
      <c r="BQ2270" s="90"/>
      <c r="BR2270" s="90"/>
      <c r="BS2270" s="90"/>
      <c r="BT2270" s="90"/>
      <c r="BU2270" s="90"/>
      <c r="BV2270" s="90"/>
      <c r="BW2270" s="90"/>
      <c r="BX2270" s="90"/>
      <c r="BY2270" s="90"/>
      <c r="BZ2270" s="90"/>
      <c r="CA2270" s="90"/>
      <c r="CB2270" s="90"/>
      <c r="CC2270" s="90"/>
      <c r="CD2270" s="90"/>
      <c r="CE2270" s="90"/>
      <c r="CF2270" s="90"/>
      <c r="CG2270" s="90"/>
      <c r="CH2270" s="90"/>
      <c r="CI2270" s="90"/>
      <c r="CJ2270" s="90"/>
      <c r="CK2270" s="90"/>
      <c r="CL2270" s="90"/>
      <c r="CM2270" s="90"/>
      <c r="CN2270" s="90"/>
      <c r="CO2270" s="90"/>
      <c r="CP2270" s="90"/>
      <c r="CQ2270" s="90"/>
      <c r="CR2270" s="90"/>
      <c r="CS2270" s="90"/>
      <c r="CT2270" s="90"/>
      <c r="CU2270" s="91"/>
      <c r="CV2270" s="92"/>
    </row>
    <row r="2271" spans="1:100" s="87" customFormat="1" ht="14.45" customHeight="1" outlineLevel="4" thickBot="1">
      <c r="A2271" s="93">
        <f t="shared" si="35"/>
        <v>2270</v>
      </c>
      <c r="B2271" s="94"/>
      <c r="C2271" s="98"/>
      <c r="H2271" s="107" t="s">
        <v>3553</v>
      </c>
      <c r="BA2271" s="88"/>
      <c r="BB2271" s="89"/>
      <c r="BC2271" s="90"/>
      <c r="BD2271" s="90"/>
      <c r="BE2271" s="90"/>
      <c r="BF2271" s="90"/>
      <c r="BG2271" s="90"/>
      <c r="BH2271" s="90"/>
      <c r="BI2271" s="90"/>
      <c r="BJ2271" s="90"/>
      <c r="BK2271" s="90"/>
      <c r="BL2271" s="90"/>
      <c r="BM2271" s="90"/>
      <c r="BN2271" s="90"/>
      <c r="BO2271" s="90"/>
      <c r="BP2271" s="90"/>
      <c r="BQ2271" s="90"/>
      <c r="BR2271" s="90"/>
      <c r="BS2271" s="90"/>
      <c r="BT2271" s="90"/>
      <c r="BU2271" s="90"/>
      <c r="BV2271" s="90"/>
      <c r="BW2271" s="90"/>
      <c r="BX2271" s="90"/>
      <c r="BY2271" s="90"/>
      <c r="BZ2271" s="90"/>
      <c r="CA2271" s="90"/>
      <c r="CB2271" s="90"/>
      <c r="CC2271" s="90"/>
      <c r="CD2271" s="90"/>
      <c r="CE2271" s="90"/>
      <c r="CF2271" s="90"/>
      <c r="CG2271" s="90"/>
      <c r="CH2271" s="90"/>
      <c r="CI2271" s="90"/>
      <c r="CJ2271" s="90"/>
      <c r="CK2271" s="90"/>
      <c r="CL2271" s="90"/>
      <c r="CM2271" s="90"/>
      <c r="CN2271" s="90"/>
      <c r="CO2271" s="90"/>
      <c r="CP2271" s="90"/>
      <c r="CQ2271" s="90"/>
      <c r="CR2271" s="90"/>
      <c r="CS2271" s="90"/>
      <c r="CT2271" s="90"/>
      <c r="CU2271" s="91"/>
      <c r="CV2271" s="92"/>
    </row>
    <row r="2272" spans="1:100" s="87" customFormat="1" ht="14.45" customHeight="1" outlineLevel="4" thickBot="1">
      <c r="A2272" s="93">
        <f t="shared" si="35"/>
        <v>2271</v>
      </c>
      <c r="B2272" s="94"/>
      <c r="C2272" s="98"/>
      <c r="I2272" s="87" t="s">
        <v>3554</v>
      </c>
      <c r="BA2272" s="88"/>
      <c r="BB2272" s="89"/>
      <c r="BC2272" s="90"/>
      <c r="BD2272" s="90"/>
      <c r="BE2272" s="90"/>
      <c r="BF2272" s="90"/>
      <c r="BG2272" s="90"/>
      <c r="BH2272" s="90"/>
      <c r="BI2272" s="90"/>
      <c r="BJ2272" s="90"/>
      <c r="BK2272" s="90"/>
      <c r="BL2272" s="90"/>
      <c r="BM2272" s="90"/>
      <c r="BN2272" s="90"/>
      <c r="BO2272" s="90"/>
      <c r="BP2272" s="90"/>
      <c r="BQ2272" s="90"/>
      <c r="BR2272" s="90"/>
      <c r="BS2272" s="90"/>
      <c r="BT2272" s="90"/>
      <c r="BU2272" s="90"/>
      <c r="BV2272" s="90"/>
      <c r="BW2272" s="90"/>
      <c r="BX2272" s="90"/>
      <c r="BY2272" s="90"/>
      <c r="BZ2272" s="90"/>
      <c r="CA2272" s="90"/>
      <c r="CB2272" s="90"/>
      <c r="CC2272" s="90"/>
      <c r="CD2272" s="90"/>
      <c r="CE2272" s="90"/>
      <c r="CF2272" s="90"/>
      <c r="CG2272" s="90"/>
      <c r="CH2272" s="90"/>
      <c r="CI2272" s="90"/>
      <c r="CJ2272" s="90"/>
      <c r="CK2272" s="90"/>
      <c r="CL2272" s="90"/>
      <c r="CM2272" s="90"/>
      <c r="CN2272" s="90"/>
      <c r="CO2272" s="90"/>
      <c r="CP2272" s="90"/>
      <c r="CQ2272" s="90"/>
      <c r="CR2272" s="90"/>
      <c r="CS2272" s="90"/>
      <c r="CT2272" s="90"/>
      <c r="CU2272" s="91"/>
      <c r="CV2272" s="92"/>
    </row>
    <row r="2273" spans="1:100" s="87" customFormat="1" ht="14.45" customHeight="1" outlineLevel="4" thickBot="1">
      <c r="A2273" s="93">
        <f t="shared" si="35"/>
        <v>2272</v>
      </c>
      <c r="B2273" s="94"/>
      <c r="C2273" s="98"/>
      <c r="I2273" s="87" t="s">
        <v>3555</v>
      </c>
      <c r="BA2273" s="88"/>
      <c r="BB2273" s="89"/>
      <c r="BC2273" s="115" t="s">
        <v>3556</v>
      </c>
      <c r="BD2273" s="90"/>
      <c r="BE2273" s="90"/>
      <c r="BF2273" s="90"/>
      <c r="BG2273" s="90"/>
      <c r="BH2273" s="90"/>
      <c r="BI2273" s="90"/>
      <c r="BJ2273" s="90"/>
      <c r="BK2273" s="90"/>
      <c r="BL2273" s="90"/>
      <c r="BM2273" s="90"/>
      <c r="BN2273" s="90"/>
      <c r="BO2273" s="90"/>
      <c r="BP2273" s="90"/>
      <c r="BQ2273" s="90"/>
      <c r="BR2273" s="90"/>
      <c r="BS2273" s="90"/>
      <c r="BT2273" s="90"/>
      <c r="BU2273" s="90"/>
      <c r="BV2273" s="90"/>
      <c r="BW2273" s="90"/>
      <c r="BX2273" s="90"/>
      <c r="BY2273" s="90"/>
      <c r="BZ2273" s="90"/>
      <c r="CA2273" s="90"/>
      <c r="CB2273" s="90"/>
      <c r="CC2273" s="90"/>
      <c r="CD2273" s="90"/>
      <c r="CE2273" s="90"/>
      <c r="CF2273" s="90"/>
      <c r="CG2273" s="90"/>
      <c r="CH2273" s="90"/>
      <c r="CI2273" s="90"/>
      <c r="CJ2273" s="90"/>
      <c r="CK2273" s="90"/>
      <c r="CL2273" s="90"/>
      <c r="CM2273" s="90"/>
      <c r="CN2273" s="90"/>
      <c r="CO2273" s="90"/>
      <c r="CP2273" s="90"/>
      <c r="CQ2273" s="90"/>
      <c r="CR2273" s="90"/>
      <c r="CS2273" s="90"/>
      <c r="CT2273" s="90"/>
      <c r="CU2273" s="91"/>
      <c r="CV2273" s="92"/>
    </row>
    <row r="2274" spans="1:100" s="87" customFormat="1" ht="14.45" customHeight="1" outlineLevel="4" thickBot="1">
      <c r="A2274" s="93">
        <f t="shared" si="35"/>
        <v>2273</v>
      </c>
      <c r="B2274" s="94"/>
      <c r="C2274" s="98"/>
      <c r="H2274" s="107" t="s">
        <v>3557</v>
      </c>
      <c r="BA2274" s="88"/>
      <c r="BB2274" s="89"/>
      <c r="BC2274" s="90"/>
      <c r="BD2274" s="90"/>
      <c r="BE2274" s="90"/>
      <c r="BF2274" s="90"/>
      <c r="BG2274" s="90"/>
      <c r="BH2274" s="90"/>
      <c r="BI2274" s="90"/>
      <c r="BJ2274" s="90"/>
      <c r="BK2274" s="90"/>
      <c r="BL2274" s="90"/>
      <c r="BM2274" s="90"/>
      <c r="BN2274" s="90"/>
      <c r="BO2274" s="90"/>
      <c r="BP2274" s="90"/>
      <c r="BQ2274" s="90"/>
      <c r="BR2274" s="90"/>
      <c r="BS2274" s="90"/>
      <c r="BT2274" s="90"/>
      <c r="BU2274" s="90"/>
      <c r="BV2274" s="90"/>
      <c r="BW2274" s="90"/>
      <c r="BX2274" s="90"/>
      <c r="BY2274" s="90"/>
      <c r="BZ2274" s="90"/>
      <c r="CA2274" s="90"/>
      <c r="CB2274" s="90"/>
      <c r="CC2274" s="90"/>
      <c r="CD2274" s="90"/>
      <c r="CE2274" s="90"/>
      <c r="CF2274" s="90"/>
      <c r="CG2274" s="90"/>
      <c r="CH2274" s="90"/>
      <c r="CI2274" s="90"/>
      <c r="CJ2274" s="90"/>
      <c r="CK2274" s="90"/>
      <c r="CL2274" s="90"/>
      <c r="CM2274" s="90"/>
      <c r="CN2274" s="90"/>
      <c r="CO2274" s="90"/>
      <c r="CP2274" s="90"/>
      <c r="CQ2274" s="90"/>
      <c r="CR2274" s="90"/>
      <c r="CS2274" s="90"/>
      <c r="CT2274" s="90"/>
      <c r="CU2274" s="91"/>
      <c r="CV2274" s="92"/>
    </row>
    <row r="2275" spans="1:100" s="87" customFormat="1" ht="14.45" customHeight="1" outlineLevel="4" thickBot="1">
      <c r="A2275" s="93">
        <f t="shared" si="35"/>
        <v>2274</v>
      </c>
      <c r="B2275" s="94"/>
      <c r="C2275" s="98"/>
      <c r="I2275" s="87" t="s">
        <v>3558</v>
      </c>
      <c r="AR2275" s="106"/>
      <c r="AS2275" s="106"/>
      <c r="AT2275" s="106"/>
      <c r="AU2275" s="106"/>
      <c r="AV2275" s="106"/>
      <c r="AW2275" s="106"/>
      <c r="AX2275" s="106"/>
      <c r="AY2275" s="106"/>
      <c r="AZ2275" s="106"/>
      <c r="BA2275" s="112"/>
      <c r="BB2275" s="89"/>
      <c r="BC2275" s="90"/>
      <c r="BD2275" s="90"/>
      <c r="BE2275" s="90"/>
      <c r="BF2275" s="90"/>
      <c r="BG2275" s="90"/>
      <c r="BH2275" s="90"/>
      <c r="BI2275" s="90"/>
      <c r="BJ2275" s="90"/>
      <c r="BK2275" s="90"/>
      <c r="BL2275" s="90"/>
      <c r="BM2275" s="90"/>
      <c r="BN2275" s="90"/>
      <c r="BO2275" s="90"/>
      <c r="BP2275" s="90"/>
      <c r="BQ2275" s="90"/>
      <c r="BR2275" s="90"/>
      <c r="BS2275" s="90"/>
      <c r="BT2275" s="90"/>
      <c r="BU2275" s="90"/>
      <c r="BV2275" s="90"/>
      <c r="BW2275" s="90"/>
      <c r="BX2275" s="90"/>
      <c r="BY2275" s="90"/>
      <c r="BZ2275" s="90"/>
      <c r="CA2275" s="90"/>
      <c r="CB2275" s="90"/>
      <c r="CC2275" s="90"/>
      <c r="CD2275" s="90"/>
      <c r="CE2275" s="90"/>
      <c r="CF2275" s="90"/>
      <c r="CG2275" s="90"/>
      <c r="CH2275" s="90"/>
      <c r="CI2275" s="90"/>
      <c r="CJ2275" s="90"/>
      <c r="CK2275" s="90"/>
      <c r="CL2275" s="90"/>
      <c r="CM2275" s="90"/>
      <c r="CN2275" s="90"/>
      <c r="CO2275" s="90"/>
      <c r="CP2275" s="90"/>
      <c r="CQ2275" s="90"/>
      <c r="CR2275" s="90"/>
      <c r="CS2275" s="90"/>
      <c r="CT2275" s="90"/>
      <c r="CU2275" s="91"/>
      <c r="CV2275" s="92"/>
    </row>
    <row r="2276" spans="1:100" s="87" customFormat="1" ht="14.45" customHeight="1" outlineLevel="4" thickBot="1">
      <c r="A2276" s="93">
        <f t="shared" si="35"/>
        <v>2275</v>
      </c>
      <c r="B2276" s="94"/>
      <c r="C2276" s="98"/>
      <c r="I2276" s="106" t="s">
        <v>3559</v>
      </c>
      <c r="J2276" s="106"/>
      <c r="K2276" s="106"/>
      <c r="AP2276" s="106"/>
      <c r="AQ2276" s="106"/>
      <c r="AR2276" s="106"/>
      <c r="AS2276" s="106"/>
      <c r="AT2276" s="106"/>
      <c r="BA2276" s="88"/>
      <c r="BB2276" s="89"/>
      <c r="BC2276" s="90"/>
      <c r="BD2276" s="90"/>
      <c r="BE2276" s="90"/>
      <c r="BF2276" s="90"/>
      <c r="BG2276" s="90"/>
      <c r="BH2276" s="90"/>
      <c r="BI2276" s="90"/>
      <c r="BJ2276" s="90"/>
      <c r="BK2276" s="90"/>
      <c r="BL2276" s="90"/>
      <c r="BM2276" s="90"/>
      <c r="BN2276" s="90"/>
      <c r="BO2276" s="90"/>
      <c r="BP2276" s="90"/>
      <c r="BQ2276" s="90"/>
      <c r="BR2276" s="90"/>
      <c r="BS2276" s="90"/>
      <c r="BT2276" s="90"/>
      <c r="BU2276" s="90"/>
      <c r="BV2276" s="90"/>
      <c r="BW2276" s="90"/>
      <c r="BX2276" s="90"/>
      <c r="BY2276" s="90"/>
      <c r="BZ2276" s="90"/>
      <c r="CA2276" s="90"/>
      <c r="CB2276" s="90"/>
      <c r="CC2276" s="90"/>
      <c r="CD2276" s="90"/>
      <c r="CE2276" s="90"/>
      <c r="CF2276" s="90"/>
      <c r="CG2276" s="90"/>
      <c r="CH2276" s="90"/>
      <c r="CI2276" s="90"/>
      <c r="CJ2276" s="90"/>
      <c r="CK2276" s="90"/>
      <c r="CL2276" s="90"/>
      <c r="CM2276" s="90"/>
      <c r="CN2276" s="90"/>
      <c r="CO2276" s="90"/>
      <c r="CP2276" s="90"/>
      <c r="CQ2276" s="90"/>
      <c r="CR2276" s="90"/>
      <c r="CS2276" s="90"/>
      <c r="CT2276" s="90"/>
      <c r="CU2276" s="91"/>
      <c r="CV2276" s="92"/>
    </row>
    <row r="2277" spans="1:100" s="87" customFormat="1" ht="14.45" customHeight="1" outlineLevel="4" thickBot="1">
      <c r="A2277" s="93">
        <f t="shared" si="35"/>
        <v>2276</v>
      </c>
      <c r="B2277" s="94"/>
      <c r="C2277" s="98"/>
      <c r="I2277" s="87" t="s">
        <v>3560</v>
      </c>
      <c r="BA2277" s="88"/>
      <c r="BB2277" s="89"/>
      <c r="BC2277" s="90"/>
      <c r="BD2277" s="90"/>
      <c r="BE2277" s="90"/>
      <c r="BF2277" s="90"/>
      <c r="BG2277" s="90"/>
      <c r="BH2277" s="90"/>
      <c r="BI2277" s="90"/>
      <c r="BJ2277" s="90"/>
      <c r="BK2277" s="90"/>
      <c r="BL2277" s="90"/>
      <c r="BM2277" s="90"/>
      <c r="BN2277" s="90"/>
      <c r="BO2277" s="90"/>
      <c r="BP2277" s="90"/>
      <c r="BQ2277" s="90"/>
      <c r="BR2277" s="90"/>
      <c r="BS2277" s="90"/>
      <c r="BT2277" s="90"/>
      <c r="BU2277" s="90"/>
      <c r="BV2277" s="90"/>
      <c r="BW2277" s="90"/>
      <c r="BX2277" s="90"/>
      <c r="BY2277" s="90"/>
      <c r="BZ2277" s="90"/>
      <c r="CA2277" s="90"/>
      <c r="CB2277" s="90"/>
      <c r="CC2277" s="90"/>
      <c r="CD2277" s="90"/>
      <c r="CE2277" s="90"/>
      <c r="CF2277" s="90"/>
      <c r="CG2277" s="90"/>
      <c r="CH2277" s="90"/>
      <c r="CI2277" s="90"/>
      <c r="CJ2277" s="90"/>
      <c r="CK2277" s="90"/>
      <c r="CL2277" s="90"/>
      <c r="CM2277" s="90"/>
      <c r="CN2277" s="90"/>
      <c r="CO2277" s="90"/>
      <c r="CP2277" s="90"/>
      <c r="CQ2277" s="90"/>
      <c r="CR2277" s="90"/>
      <c r="CS2277" s="90"/>
      <c r="CT2277" s="90"/>
      <c r="CU2277" s="91"/>
      <c r="CV2277" s="92"/>
    </row>
    <row r="2278" spans="1:100" s="87" customFormat="1" ht="14.45" customHeight="1" outlineLevel="4" thickBot="1">
      <c r="A2278" s="93">
        <f t="shared" si="35"/>
        <v>2277</v>
      </c>
      <c r="B2278" s="94"/>
      <c r="C2278" s="98"/>
      <c r="I2278" s="87" t="s">
        <v>3561</v>
      </c>
      <c r="BA2278" s="88"/>
      <c r="BB2278" s="89"/>
      <c r="BC2278" s="115" t="s">
        <v>3562</v>
      </c>
      <c r="BD2278" s="90"/>
      <c r="BE2278" s="90"/>
      <c r="BF2278" s="90"/>
      <c r="BG2278" s="90"/>
      <c r="BH2278" s="90"/>
      <c r="BI2278" s="90"/>
      <c r="BJ2278" s="90"/>
      <c r="BK2278" s="90"/>
      <c r="BL2278" s="90"/>
      <c r="BM2278" s="90"/>
      <c r="BN2278" s="90"/>
      <c r="BO2278" s="90"/>
      <c r="BP2278" s="90"/>
      <c r="BQ2278" s="90"/>
      <c r="BR2278" s="90"/>
      <c r="BS2278" s="90"/>
      <c r="BT2278" s="90"/>
      <c r="BU2278" s="90"/>
      <c r="BV2278" s="90"/>
      <c r="BW2278" s="90"/>
      <c r="BX2278" s="90"/>
      <c r="BY2278" s="90"/>
      <c r="BZ2278" s="90"/>
      <c r="CA2278" s="90"/>
      <c r="CB2278" s="90"/>
      <c r="CC2278" s="90"/>
      <c r="CD2278" s="90"/>
      <c r="CE2278" s="90"/>
      <c r="CF2278" s="90"/>
      <c r="CG2278" s="90"/>
      <c r="CH2278" s="90"/>
      <c r="CI2278" s="90"/>
      <c r="CJ2278" s="90"/>
      <c r="CK2278" s="90"/>
      <c r="CL2278" s="90"/>
      <c r="CM2278" s="90"/>
      <c r="CN2278" s="90"/>
      <c r="CO2278" s="90"/>
      <c r="CP2278" s="90"/>
      <c r="CQ2278" s="90"/>
      <c r="CR2278" s="90"/>
      <c r="CS2278" s="90"/>
      <c r="CT2278" s="90"/>
      <c r="CU2278" s="91"/>
      <c r="CV2278" s="92"/>
    </row>
    <row r="2279" spans="1:100" s="87" customFormat="1" ht="14.45" customHeight="1" outlineLevel="3" thickBot="1">
      <c r="A2279" s="93">
        <f t="shared" si="35"/>
        <v>2278</v>
      </c>
      <c r="B2279" s="94"/>
      <c r="C2279" s="98"/>
      <c r="BA2279" s="88"/>
      <c r="BB2279" s="89"/>
      <c r="BC2279" s="90"/>
      <c r="BD2279" s="90"/>
      <c r="BE2279" s="90"/>
      <c r="BF2279" s="90"/>
      <c r="BG2279" s="90"/>
      <c r="BH2279" s="90"/>
      <c r="BI2279" s="90"/>
      <c r="BJ2279" s="90"/>
      <c r="BK2279" s="90"/>
      <c r="BL2279" s="90"/>
      <c r="BM2279" s="90"/>
      <c r="BN2279" s="90"/>
      <c r="BO2279" s="90"/>
      <c r="BP2279" s="90"/>
      <c r="BQ2279" s="90"/>
      <c r="BR2279" s="90"/>
      <c r="BS2279" s="90"/>
      <c r="BT2279" s="90"/>
      <c r="BU2279" s="90"/>
      <c r="BV2279" s="90"/>
      <c r="BW2279" s="90"/>
      <c r="BX2279" s="90"/>
      <c r="BY2279" s="90"/>
      <c r="BZ2279" s="90"/>
      <c r="CA2279" s="90"/>
      <c r="CB2279" s="90"/>
      <c r="CC2279" s="90"/>
      <c r="CD2279" s="90"/>
      <c r="CE2279" s="90"/>
      <c r="CF2279" s="90"/>
      <c r="CG2279" s="90"/>
      <c r="CH2279" s="90"/>
      <c r="CI2279" s="90"/>
      <c r="CJ2279" s="90"/>
      <c r="CK2279" s="90"/>
      <c r="CL2279" s="90"/>
      <c r="CM2279" s="90"/>
      <c r="CN2279" s="90"/>
      <c r="CO2279" s="90"/>
      <c r="CP2279" s="90"/>
      <c r="CQ2279" s="90"/>
      <c r="CR2279" s="90"/>
      <c r="CS2279" s="90"/>
      <c r="CT2279" s="90"/>
      <c r="CU2279" s="91"/>
      <c r="CV2279" s="92"/>
    </row>
    <row r="2280" spans="1:100" s="87" customFormat="1" ht="14.45" customHeight="1" outlineLevel="2" thickBot="1">
      <c r="A2280" s="93">
        <f t="shared" si="35"/>
        <v>2279</v>
      </c>
      <c r="B2280" s="94"/>
      <c r="C2280" s="98"/>
      <c r="E2280" s="101" t="s">
        <v>3563</v>
      </c>
      <c r="BA2280" s="88"/>
      <c r="BB2280" s="89"/>
      <c r="BC2280" s="97" t="s">
        <v>3564</v>
      </c>
      <c r="BD2280" s="90"/>
      <c r="BE2280" s="90"/>
      <c r="BF2280" s="90"/>
      <c r="BG2280" s="90"/>
      <c r="BH2280" s="90"/>
      <c r="BI2280" s="90"/>
      <c r="BJ2280" s="90"/>
      <c r="BK2280" s="90"/>
      <c r="BL2280" s="90"/>
      <c r="BM2280" s="90"/>
      <c r="BN2280" s="90"/>
      <c r="BO2280" s="90"/>
      <c r="BP2280" s="90"/>
      <c r="BQ2280" s="90"/>
      <c r="BR2280" s="90"/>
      <c r="BS2280" s="90"/>
      <c r="BT2280" s="90"/>
      <c r="BU2280" s="90"/>
      <c r="BV2280" s="90"/>
      <c r="BW2280" s="90"/>
      <c r="BX2280" s="90"/>
      <c r="BY2280" s="90"/>
      <c r="BZ2280" s="90"/>
      <c r="CA2280" s="90"/>
      <c r="CB2280" s="90"/>
      <c r="CC2280" s="90"/>
      <c r="CD2280" s="90"/>
      <c r="CE2280" s="90"/>
      <c r="CF2280" s="90"/>
      <c r="CG2280" s="90"/>
      <c r="CH2280" s="90"/>
      <c r="CI2280" s="90"/>
      <c r="CJ2280" s="90"/>
      <c r="CK2280" s="90"/>
      <c r="CL2280" s="90"/>
      <c r="CM2280" s="90"/>
      <c r="CN2280" s="90"/>
      <c r="CO2280" s="90"/>
      <c r="CP2280" s="90"/>
      <c r="CQ2280" s="90"/>
      <c r="CR2280" s="90"/>
      <c r="CS2280" s="90"/>
      <c r="CT2280" s="90"/>
      <c r="CU2280" s="91"/>
      <c r="CV2280" s="92"/>
    </row>
    <row r="2281" spans="1:100" s="87" customFormat="1" ht="14.45" customHeight="1" outlineLevel="3" thickBot="1">
      <c r="A2281" s="93">
        <f t="shared" si="35"/>
        <v>2280</v>
      </c>
      <c r="B2281" s="94"/>
      <c r="C2281" s="98"/>
      <c r="F2281" s="102" t="s">
        <v>3565</v>
      </c>
      <c r="BA2281" s="88"/>
      <c r="BB2281" s="89"/>
      <c r="BC2281" s="97" t="s">
        <v>3566</v>
      </c>
      <c r="BD2281" s="90"/>
      <c r="BE2281" s="90"/>
      <c r="BF2281" s="90"/>
      <c r="BG2281" s="90"/>
      <c r="BH2281" s="90"/>
      <c r="BI2281" s="90"/>
      <c r="BJ2281" s="90"/>
      <c r="BK2281" s="90"/>
      <c r="BL2281" s="90"/>
      <c r="BM2281" s="90"/>
      <c r="BN2281" s="90"/>
      <c r="BO2281" s="90"/>
      <c r="BP2281" s="90"/>
      <c r="BQ2281" s="90"/>
      <c r="BR2281" s="90"/>
      <c r="BS2281" s="90"/>
      <c r="BT2281" s="90"/>
      <c r="BU2281" s="90"/>
      <c r="BV2281" s="90"/>
      <c r="BW2281" s="90"/>
      <c r="BX2281" s="90"/>
      <c r="BY2281" s="90"/>
      <c r="BZ2281" s="90"/>
      <c r="CA2281" s="90"/>
      <c r="CB2281" s="90"/>
      <c r="CC2281" s="90"/>
      <c r="CD2281" s="90"/>
      <c r="CE2281" s="90"/>
      <c r="CF2281" s="90"/>
      <c r="CG2281" s="90"/>
      <c r="CH2281" s="90"/>
      <c r="CI2281" s="90"/>
      <c r="CJ2281" s="90"/>
      <c r="CK2281" s="90"/>
      <c r="CL2281" s="90"/>
      <c r="CM2281" s="90"/>
      <c r="CN2281" s="90"/>
      <c r="CO2281" s="90"/>
      <c r="CP2281" s="90"/>
      <c r="CQ2281" s="90"/>
      <c r="CR2281" s="90"/>
      <c r="CS2281" s="90"/>
      <c r="CT2281" s="90"/>
      <c r="CU2281" s="91"/>
      <c r="CV2281" s="92"/>
    </row>
    <row r="2282" spans="1:100" s="87" customFormat="1" ht="14.45" customHeight="1" outlineLevel="4" thickBot="1">
      <c r="A2282" s="93">
        <f t="shared" si="35"/>
        <v>2281</v>
      </c>
      <c r="B2282" s="94"/>
      <c r="C2282" s="98"/>
      <c r="G2282" s="103" t="s">
        <v>3567</v>
      </c>
      <c r="BA2282" s="88"/>
      <c r="BB2282" s="89"/>
      <c r="BC2282" s="90"/>
      <c r="BD2282" s="90"/>
      <c r="BE2282" s="90"/>
      <c r="BF2282" s="90"/>
      <c r="BG2282" s="90"/>
      <c r="BH2282" s="90"/>
      <c r="BI2282" s="90"/>
      <c r="BJ2282" s="90"/>
      <c r="BK2282" s="90"/>
      <c r="BL2282" s="90"/>
      <c r="BM2282" s="90"/>
      <c r="BN2282" s="90"/>
      <c r="BO2282" s="90"/>
      <c r="BP2282" s="90"/>
      <c r="BQ2282" s="90"/>
      <c r="BR2282" s="90"/>
      <c r="BS2282" s="90"/>
      <c r="BT2282" s="90"/>
      <c r="BU2282" s="90"/>
      <c r="BV2282" s="90"/>
      <c r="BW2282" s="90"/>
      <c r="BX2282" s="90"/>
      <c r="BY2282" s="90"/>
      <c r="BZ2282" s="90"/>
      <c r="CA2282" s="90"/>
      <c r="CB2282" s="90"/>
      <c r="CC2282" s="90"/>
      <c r="CD2282" s="90"/>
      <c r="CE2282" s="90"/>
      <c r="CF2282" s="90"/>
      <c r="CG2282" s="90"/>
      <c r="CH2282" s="90"/>
      <c r="CI2282" s="90"/>
      <c r="CJ2282" s="90"/>
      <c r="CK2282" s="90"/>
      <c r="CL2282" s="90"/>
      <c r="CM2282" s="90"/>
      <c r="CN2282" s="90"/>
      <c r="CO2282" s="90"/>
      <c r="CP2282" s="90"/>
      <c r="CQ2282" s="90"/>
      <c r="CR2282" s="90"/>
      <c r="CS2282" s="90"/>
      <c r="CT2282" s="90"/>
      <c r="CU2282" s="91"/>
      <c r="CV2282" s="92"/>
    </row>
    <row r="2283" spans="1:100" s="87" customFormat="1" ht="14.45" customHeight="1" outlineLevel="4" thickBot="1">
      <c r="A2283" s="93">
        <f t="shared" si="35"/>
        <v>2282</v>
      </c>
      <c r="B2283" s="94"/>
      <c r="C2283" s="98"/>
      <c r="H2283" s="111" t="s">
        <v>3568</v>
      </c>
      <c r="BA2283" s="88"/>
      <c r="BB2283" s="89"/>
      <c r="BC2283" s="90"/>
      <c r="BD2283" s="90"/>
      <c r="BE2283" s="90"/>
      <c r="BF2283" s="90"/>
      <c r="BG2283" s="90"/>
      <c r="BH2283" s="90"/>
      <c r="BI2283" s="90"/>
      <c r="BJ2283" s="90"/>
      <c r="BK2283" s="90"/>
      <c r="BL2283" s="90"/>
      <c r="BM2283" s="90"/>
      <c r="BN2283" s="90"/>
      <c r="BO2283" s="90"/>
      <c r="BP2283" s="90"/>
      <c r="BQ2283" s="90"/>
      <c r="BR2283" s="90"/>
      <c r="BS2283" s="90"/>
      <c r="BT2283" s="90"/>
      <c r="BU2283" s="90"/>
      <c r="BV2283" s="90"/>
      <c r="BW2283" s="90"/>
      <c r="BX2283" s="90"/>
      <c r="BY2283" s="90"/>
      <c r="BZ2283" s="90"/>
      <c r="CA2283" s="90"/>
      <c r="CB2283" s="90"/>
      <c r="CC2283" s="90"/>
      <c r="CD2283" s="90"/>
      <c r="CE2283" s="90"/>
      <c r="CF2283" s="90"/>
      <c r="CG2283" s="90"/>
      <c r="CH2283" s="90"/>
      <c r="CI2283" s="90"/>
      <c r="CJ2283" s="90"/>
      <c r="CK2283" s="90"/>
      <c r="CL2283" s="90"/>
      <c r="CM2283" s="90"/>
      <c r="CN2283" s="90"/>
      <c r="CO2283" s="90"/>
      <c r="CP2283" s="90"/>
      <c r="CQ2283" s="90"/>
      <c r="CR2283" s="90"/>
      <c r="CS2283" s="90"/>
      <c r="CT2283" s="90"/>
      <c r="CU2283" s="91"/>
      <c r="CV2283" s="92"/>
    </row>
    <row r="2284" spans="1:100" s="87" customFormat="1" ht="14.45" customHeight="1" outlineLevel="4" thickBot="1">
      <c r="A2284" s="93">
        <f t="shared" si="35"/>
        <v>2283</v>
      </c>
      <c r="B2284" s="94"/>
      <c r="C2284" s="98"/>
      <c r="H2284" s="111" t="s">
        <v>3569</v>
      </c>
      <c r="BA2284" s="88"/>
      <c r="BB2284" s="89"/>
      <c r="BC2284" s="90"/>
      <c r="BD2284" s="90"/>
      <c r="BE2284" s="90"/>
      <c r="BF2284" s="90"/>
      <c r="BG2284" s="90"/>
      <c r="BH2284" s="90"/>
      <c r="BI2284" s="90"/>
      <c r="BJ2284" s="90"/>
      <c r="BK2284" s="90"/>
      <c r="BL2284" s="90"/>
      <c r="BM2284" s="90"/>
      <c r="BN2284" s="90"/>
      <c r="BO2284" s="90"/>
      <c r="BP2284" s="90"/>
      <c r="BQ2284" s="90"/>
      <c r="BR2284" s="90"/>
      <c r="BS2284" s="90"/>
      <c r="BT2284" s="90"/>
      <c r="BU2284" s="90"/>
      <c r="BV2284" s="90"/>
      <c r="BW2284" s="90"/>
      <c r="BX2284" s="90"/>
      <c r="BY2284" s="90"/>
      <c r="BZ2284" s="90"/>
      <c r="CA2284" s="90"/>
      <c r="CB2284" s="90"/>
      <c r="CC2284" s="90"/>
      <c r="CD2284" s="90"/>
      <c r="CE2284" s="90"/>
      <c r="CF2284" s="90"/>
      <c r="CG2284" s="90"/>
      <c r="CH2284" s="90"/>
      <c r="CI2284" s="90"/>
      <c r="CJ2284" s="90"/>
      <c r="CK2284" s="90"/>
      <c r="CL2284" s="90"/>
      <c r="CM2284" s="90"/>
      <c r="CN2284" s="90"/>
      <c r="CO2284" s="90"/>
      <c r="CP2284" s="90"/>
      <c r="CQ2284" s="90"/>
      <c r="CR2284" s="90"/>
      <c r="CS2284" s="90"/>
      <c r="CT2284" s="90"/>
      <c r="CU2284" s="91"/>
      <c r="CV2284" s="92"/>
    </row>
    <row r="2285" spans="1:100" s="87" customFormat="1" ht="14.45" customHeight="1" outlineLevel="4" thickBot="1">
      <c r="A2285" s="93">
        <f t="shared" si="35"/>
        <v>2284</v>
      </c>
      <c r="B2285" s="94"/>
      <c r="C2285" s="98"/>
      <c r="G2285" s="103" t="s">
        <v>3570</v>
      </c>
      <c r="BA2285" s="88"/>
      <c r="BB2285" s="89"/>
      <c r="BC2285" s="90"/>
      <c r="BD2285" s="90"/>
      <c r="BE2285" s="90"/>
      <c r="BF2285" s="90"/>
      <c r="BG2285" s="90"/>
      <c r="BH2285" s="90"/>
      <c r="BI2285" s="90"/>
      <c r="BJ2285" s="90"/>
      <c r="BK2285" s="90"/>
      <c r="BL2285" s="90"/>
      <c r="BM2285" s="90"/>
      <c r="BN2285" s="90"/>
      <c r="BO2285" s="90"/>
      <c r="BP2285" s="90"/>
      <c r="BQ2285" s="90"/>
      <c r="BR2285" s="90"/>
      <c r="BS2285" s="90"/>
      <c r="BT2285" s="90"/>
      <c r="BU2285" s="90"/>
      <c r="BV2285" s="90"/>
      <c r="BW2285" s="90"/>
      <c r="BX2285" s="90"/>
      <c r="BY2285" s="90"/>
      <c r="BZ2285" s="90"/>
      <c r="CA2285" s="90"/>
      <c r="CB2285" s="90"/>
      <c r="CC2285" s="90"/>
      <c r="CD2285" s="90"/>
      <c r="CE2285" s="90"/>
      <c r="CF2285" s="90"/>
      <c r="CG2285" s="90"/>
      <c r="CH2285" s="90"/>
      <c r="CI2285" s="90"/>
      <c r="CJ2285" s="90"/>
      <c r="CK2285" s="90"/>
      <c r="CL2285" s="90"/>
      <c r="CM2285" s="90"/>
      <c r="CN2285" s="90"/>
      <c r="CO2285" s="90"/>
      <c r="CP2285" s="90"/>
      <c r="CQ2285" s="90"/>
      <c r="CR2285" s="90"/>
      <c r="CS2285" s="90"/>
      <c r="CT2285" s="90"/>
      <c r="CU2285" s="91"/>
      <c r="CV2285" s="92"/>
    </row>
    <row r="2286" spans="1:100" s="87" customFormat="1" ht="14.45" customHeight="1" outlineLevel="4" thickBot="1">
      <c r="A2286" s="93">
        <f t="shared" si="35"/>
        <v>2285</v>
      </c>
      <c r="B2286" s="94"/>
      <c r="C2286" s="98"/>
      <c r="H2286" s="111" t="s">
        <v>3571</v>
      </c>
      <c r="BA2286" s="88"/>
      <c r="BB2286" s="89"/>
      <c r="BC2286" s="90"/>
      <c r="BD2286" s="90"/>
      <c r="BE2286" s="90"/>
      <c r="BF2286" s="90"/>
      <c r="BG2286" s="90"/>
      <c r="BH2286" s="90"/>
      <c r="BI2286" s="90"/>
      <c r="BJ2286" s="90"/>
      <c r="BK2286" s="90"/>
      <c r="BL2286" s="90"/>
      <c r="BM2286" s="90"/>
      <c r="BN2286" s="90"/>
      <c r="BO2286" s="90"/>
      <c r="BP2286" s="90"/>
      <c r="BQ2286" s="90"/>
      <c r="BR2286" s="90"/>
      <c r="BS2286" s="90"/>
      <c r="BT2286" s="90"/>
      <c r="BU2286" s="90"/>
      <c r="BV2286" s="90"/>
      <c r="BW2286" s="90"/>
      <c r="BX2286" s="90"/>
      <c r="BY2286" s="90"/>
      <c r="BZ2286" s="90"/>
      <c r="CA2286" s="90"/>
      <c r="CB2286" s="90"/>
      <c r="CC2286" s="90"/>
      <c r="CD2286" s="90"/>
      <c r="CE2286" s="90"/>
      <c r="CF2286" s="90"/>
      <c r="CG2286" s="90"/>
      <c r="CH2286" s="90"/>
      <c r="CI2286" s="90"/>
      <c r="CJ2286" s="90"/>
      <c r="CK2286" s="90"/>
      <c r="CL2286" s="90"/>
      <c r="CM2286" s="90"/>
      <c r="CN2286" s="90"/>
      <c r="CO2286" s="90"/>
      <c r="CP2286" s="90"/>
      <c r="CQ2286" s="90"/>
      <c r="CR2286" s="90"/>
      <c r="CS2286" s="90"/>
      <c r="CT2286" s="90"/>
      <c r="CU2286" s="91"/>
      <c r="CV2286" s="92"/>
    </row>
    <row r="2287" spans="1:100" s="87" customFormat="1" ht="14.45" customHeight="1" outlineLevel="4" thickBot="1">
      <c r="A2287" s="93">
        <f t="shared" si="35"/>
        <v>2286</v>
      </c>
      <c r="B2287" s="94"/>
      <c r="C2287" s="98"/>
      <c r="H2287" s="87" t="s">
        <v>3572</v>
      </c>
      <c r="BA2287" s="88"/>
      <c r="BB2287" s="89"/>
      <c r="BC2287" s="90"/>
      <c r="BD2287" s="90"/>
      <c r="BE2287" s="90"/>
      <c r="BF2287" s="90"/>
      <c r="BG2287" s="90"/>
      <c r="BH2287" s="90"/>
      <c r="BI2287" s="90"/>
      <c r="BJ2287" s="90"/>
      <c r="BK2287" s="90"/>
      <c r="BL2287" s="90"/>
      <c r="BM2287" s="90"/>
      <c r="BN2287" s="90"/>
      <c r="BO2287" s="90"/>
      <c r="BP2287" s="90"/>
      <c r="BQ2287" s="90"/>
      <c r="BR2287" s="90"/>
      <c r="BS2287" s="90"/>
      <c r="BT2287" s="90"/>
      <c r="BU2287" s="90"/>
      <c r="BV2287" s="90"/>
      <c r="BW2287" s="90"/>
      <c r="BX2287" s="90"/>
      <c r="BY2287" s="90"/>
      <c r="BZ2287" s="90"/>
      <c r="CA2287" s="90"/>
      <c r="CB2287" s="90"/>
      <c r="CC2287" s="90"/>
      <c r="CD2287" s="90"/>
      <c r="CE2287" s="90"/>
      <c r="CF2287" s="90"/>
      <c r="CG2287" s="90"/>
      <c r="CH2287" s="90"/>
      <c r="CI2287" s="90"/>
      <c r="CJ2287" s="90"/>
      <c r="CK2287" s="90"/>
      <c r="CL2287" s="90"/>
      <c r="CM2287" s="90"/>
      <c r="CN2287" s="90"/>
      <c r="CO2287" s="90"/>
      <c r="CP2287" s="90"/>
      <c r="CQ2287" s="90"/>
      <c r="CR2287" s="90"/>
      <c r="CS2287" s="90"/>
      <c r="CT2287" s="90"/>
      <c r="CU2287" s="91"/>
      <c r="CV2287" s="92"/>
    </row>
    <row r="2288" spans="1:100" s="87" customFormat="1" ht="14.45" customHeight="1" outlineLevel="4" thickBot="1">
      <c r="A2288" s="93">
        <f t="shared" si="35"/>
        <v>2287</v>
      </c>
      <c r="B2288" s="94"/>
      <c r="C2288" s="98"/>
      <c r="H2288" s="111" t="s">
        <v>3573</v>
      </c>
      <c r="BA2288" s="88"/>
      <c r="BB2288" s="89"/>
      <c r="BC2288" s="90"/>
      <c r="BD2288" s="90"/>
      <c r="BE2288" s="90"/>
      <c r="BF2288" s="90"/>
      <c r="BG2288" s="90"/>
      <c r="BH2288" s="90"/>
      <c r="BI2288" s="90"/>
      <c r="BJ2288" s="90"/>
      <c r="BK2288" s="90"/>
      <c r="BL2288" s="90"/>
      <c r="BM2288" s="90"/>
      <c r="BN2288" s="90"/>
      <c r="BO2288" s="90"/>
      <c r="BP2288" s="90"/>
      <c r="BQ2288" s="90"/>
      <c r="BR2288" s="90"/>
      <c r="BS2288" s="90"/>
      <c r="BT2288" s="90"/>
      <c r="BU2288" s="90"/>
      <c r="BV2288" s="90"/>
      <c r="BW2288" s="90"/>
      <c r="BX2288" s="90"/>
      <c r="BY2288" s="90"/>
      <c r="BZ2288" s="90"/>
      <c r="CA2288" s="90"/>
      <c r="CB2288" s="90"/>
      <c r="CC2288" s="90"/>
      <c r="CD2288" s="90"/>
      <c r="CE2288" s="90"/>
      <c r="CF2288" s="90"/>
      <c r="CG2288" s="90"/>
      <c r="CH2288" s="90"/>
      <c r="CI2288" s="90"/>
      <c r="CJ2288" s="90"/>
      <c r="CK2288" s="90"/>
      <c r="CL2288" s="90"/>
      <c r="CM2288" s="90"/>
      <c r="CN2288" s="90"/>
      <c r="CO2288" s="90"/>
      <c r="CP2288" s="90"/>
      <c r="CQ2288" s="90"/>
      <c r="CR2288" s="90"/>
      <c r="CS2288" s="90"/>
      <c r="CT2288" s="90"/>
      <c r="CU2288" s="91"/>
      <c r="CV2288" s="92"/>
    </row>
    <row r="2289" spans="1:100" s="87" customFormat="1" ht="14.45" customHeight="1" outlineLevel="4" thickBot="1">
      <c r="A2289" s="93">
        <f t="shared" si="35"/>
        <v>2288</v>
      </c>
      <c r="B2289" s="94"/>
      <c r="C2289" s="98"/>
      <c r="G2289" s="103" t="s">
        <v>3574</v>
      </c>
      <c r="BA2289" s="88"/>
      <c r="BB2289" s="89"/>
      <c r="BC2289" s="90"/>
      <c r="BD2289" s="90"/>
      <c r="BE2289" s="90"/>
      <c r="BF2289" s="90"/>
      <c r="BG2289" s="90"/>
      <c r="BH2289" s="90"/>
      <c r="BI2289" s="90"/>
      <c r="BJ2289" s="90"/>
      <c r="BK2289" s="90"/>
      <c r="BL2289" s="90"/>
      <c r="BM2289" s="90"/>
      <c r="BN2289" s="90"/>
      <c r="BO2289" s="90"/>
      <c r="BP2289" s="90"/>
      <c r="BQ2289" s="90"/>
      <c r="BR2289" s="90"/>
      <c r="BS2289" s="90"/>
      <c r="BT2289" s="90"/>
      <c r="BU2289" s="90"/>
      <c r="BV2289" s="90"/>
      <c r="BW2289" s="90"/>
      <c r="BX2289" s="90"/>
      <c r="BY2289" s="90"/>
      <c r="BZ2289" s="90"/>
      <c r="CA2289" s="90"/>
      <c r="CB2289" s="90"/>
      <c r="CC2289" s="90"/>
      <c r="CD2289" s="90"/>
      <c r="CE2289" s="90"/>
      <c r="CF2289" s="90"/>
      <c r="CG2289" s="90"/>
      <c r="CH2289" s="90"/>
      <c r="CI2289" s="90"/>
      <c r="CJ2289" s="90"/>
      <c r="CK2289" s="90"/>
      <c r="CL2289" s="90"/>
      <c r="CM2289" s="90"/>
      <c r="CN2289" s="90"/>
      <c r="CO2289" s="90"/>
      <c r="CP2289" s="90"/>
      <c r="CQ2289" s="90"/>
      <c r="CR2289" s="90"/>
      <c r="CS2289" s="90"/>
      <c r="CT2289" s="90"/>
      <c r="CU2289" s="91"/>
      <c r="CV2289" s="92"/>
    </row>
    <row r="2290" spans="1:100" s="87" customFormat="1" ht="14.45" customHeight="1" outlineLevel="4" thickBot="1">
      <c r="A2290" s="93">
        <f t="shared" si="35"/>
        <v>2289</v>
      </c>
      <c r="B2290" s="94"/>
      <c r="C2290" s="98"/>
      <c r="H2290" s="111" t="s">
        <v>3575</v>
      </c>
      <c r="BA2290" s="88"/>
      <c r="BB2290" s="89"/>
      <c r="BC2290" s="90"/>
      <c r="BD2290" s="90"/>
      <c r="BE2290" s="90"/>
      <c r="BF2290" s="90"/>
      <c r="BG2290" s="90"/>
      <c r="BH2290" s="90"/>
      <c r="BI2290" s="90"/>
      <c r="BJ2290" s="90"/>
      <c r="BK2290" s="90"/>
      <c r="BL2290" s="90"/>
      <c r="BM2290" s="90"/>
      <c r="BN2290" s="90"/>
      <c r="BO2290" s="90"/>
      <c r="BP2290" s="90"/>
      <c r="BQ2290" s="90"/>
      <c r="BR2290" s="90"/>
      <c r="BS2290" s="90"/>
      <c r="BT2290" s="90"/>
      <c r="BU2290" s="90"/>
      <c r="BV2290" s="90"/>
      <c r="BW2290" s="90"/>
      <c r="BX2290" s="90"/>
      <c r="BY2290" s="90"/>
      <c r="BZ2290" s="90"/>
      <c r="CA2290" s="90"/>
      <c r="CB2290" s="90"/>
      <c r="CC2290" s="90"/>
      <c r="CD2290" s="90"/>
      <c r="CE2290" s="90"/>
      <c r="CF2290" s="90"/>
      <c r="CG2290" s="90"/>
      <c r="CH2290" s="90"/>
      <c r="CI2290" s="90"/>
      <c r="CJ2290" s="90"/>
      <c r="CK2290" s="90"/>
      <c r="CL2290" s="90"/>
      <c r="CM2290" s="90"/>
      <c r="CN2290" s="90"/>
      <c r="CO2290" s="90"/>
      <c r="CP2290" s="90"/>
      <c r="CQ2290" s="90"/>
      <c r="CR2290" s="90"/>
      <c r="CS2290" s="90"/>
      <c r="CT2290" s="90"/>
      <c r="CU2290" s="91"/>
      <c r="CV2290" s="92"/>
    </row>
    <row r="2291" spans="1:100" s="87" customFormat="1" ht="14.45" customHeight="1" outlineLevel="4" thickBot="1">
      <c r="A2291" s="93">
        <f t="shared" si="35"/>
        <v>2290</v>
      </c>
      <c r="B2291" s="94"/>
      <c r="C2291" s="98"/>
      <c r="H2291" s="87" t="s">
        <v>3576</v>
      </c>
      <c r="BA2291" s="88"/>
      <c r="BB2291" s="89"/>
      <c r="BC2291" s="90"/>
      <c r="BD2291" s="90"/>
      <c r="BE2291" s="90"/>
      <c r="BF2291" s="90"/>
      <c r="BG2291" s="90"/>
      <c r="BH2291" s="90"/>
      <c r="BI2291" s="90"/>
      <c r="BJ2291" s="90"/>
      <c r="BK2291" s="90"/>
      <c r="BL2291" s="90"/>
      <c r="BM2291" s="90"/>
      <c r="BN2291" s="90"/>
      <c r="BO2291" s="90"/>
      <c r="BP2291" s="90"/>
      <c r="BQ2291" s="90"/>
      <c r="BR2291" s="90"/>
      <c r="BS2291" s="90"/>
      <c r="BT2291" s="90"/>
      <c r="BU2291" s="90"/>
      <c r="BV2291" s="90"/>
      <c r="BW2291" s="90"/>
      <c r="BX2291" s="90"/>
      <c r="BY2291" s="90"/>
      <c r="BZ2291" s="90"/>
      <c r="CA2291" s="90"/>
      <c r="CB2291" s="90"/>
      <c r="CC2291" s="90"/>
      <c r="CD2291" s="90"/>
      <c r="CE2291" s="90"/>
      <c r="CF2291" s="90"/>
      <c r="CG2291" s="90"/>
      <c r="CH2291" s="90"/>
      <c r="CI2291" s="90"/>
      <c r="CJ2291" s="90"/>
      <c r="CK2291" s="90"/>
      <c r="CL2291" s="90"/>
      <c r="CM2291" s="90"/>
      <c r="CN2291" s="90"/>
      <c r="CO2291" s="90"/>
      <c r="CP2291" s="90"/>
      <c r="CQ2291" s="90"/>
      <c r="CR2291" s="90"/>
      <c r="CS2291" s="90"/>
      <c r="CT2291" s="90"/>
      <c r="CU2291" s="91"/>
      <c r="CV2291" s="92"/>
    </row>
    <row r="2292" spans="1:100" s="87" customFormat="1" ht="14.45" customHeight="1" outlineLevel="4" thickBot="1">
      <c r="A2292" s="93">
        <f t="shared" si="35"/>
        <v>2291</v>
      </c>
      <c r="B2292" s="94"/>
      <c r="C2292" s="98"/>
      <c r="H2292" s="111" t="s">
        <v>3577</v>
      </c>
      <c r="BA2292" s="88"/>
      <c r="BB2292" s="89"/>
      <c r="BC2292" s="90"/>
      <c r="BD2292" s="90"/>
      <c r="BE2292" s="90"/>
      <c r="BF2292" s="90"/>
      <c r="BG2292" s="90"/>
      <c r="BH2292" s="90"/>
      <c r="BI2292" s="90"/>
      <c r="BJ2292" s="90"/>
      <c r="BK2292" s="90"/>
      <c r="BL2292" s="90"/>
      <c r="BM2292" s="90"/>
      <c r="BN2292" s="90"/>
      <c r="BO2292" s="90"/>
      <c r="BP2292" s="90"/>
      <c r="BQ2292" s="90"/>
      <c r="BR2292" s="90"/>
      <c r="BS2292" s="90"/>
      <c r="BT2292" s="90"/>
      <c r="BU2292" s="90"/>
      <c r="BV2292" s="90"/>
      <c r="BW2292" s="90"/>
      <c r="BX2292" s="90"/>
      <c r="BY2292" s="90"/>
      <c r="BZ2292" s="90"/>
      <c r="CA2292" s="90"/>
      <c r="CB2292" s="90"/>
      <c r="CC2292" s="90"/>
      <c r="CD2292" s="90"/>
      <c r="CE2292" s="90"/>
      <c r="CF2292" s="90"/>
      <c r="CG2292" s="90"/>
      <c r="CH2292" s="90"/>
      <c r="CI2292" s="90"/>
      <c r="CJ2292" s="90"/>
      <c r="CK2292" s="90"/>
      <c r="CL2292" s="90"/>
      <c r="CM2292" s="90"/>
      <c r="CN2292" s="90"/>
      <c r="CO2292" s="90"/>
      <c r="CP2292" s="90"/>
      <c r="CQ2292" s="90"/>
      <c r="CR2292" s="90"/>
      <c r="CS2292" s="90"/>
      <c r="CT2292" s="90"/>
      <c r="CU2292" s="91"/>
      <c r="CV2292" s="92"/>
    </row>
    <row r="2293" spans="1:100" s="87" customFormat="1" ht="14.45" customHeight="1" outlineLevel="3" thickBot="1">
      <c r="A2293" s="93">
        <f t="shared" si="35"/>
        <v>2292</v>
      </c>
      <c r="B2293" s="94"/>
      <c r="C2293" s="98"/>
      <c r="F2293" s="102" t="s">
        <v>3578</v>
      </c>
      <c r="BA2293" s="88"/>
      <c r="BB2293" s="89"/>
      <c r="BC2293" s="97" t="s">
        <v>3579</v>
      </c>
      <c r="BD2293" s="90"/>
      <c r="BE2293" s="90"/>
      <c r="BF2293" s="90"/>
      <c r="BG2293" s="90"/>
      <c r="BH2293" s="90"/>
      <c r="BI2293" s="90"/>
      <c r="BJ2293" s="90"/>
      <c r="BK2293" s="90"/>
      <c r="BL2293" s="90"/>
      <c r="BM2293" s="90"/>
      <c r="BN2293" s="90"/>
      <c r="BO2293" s="90"/>
      <c r="BP2293" s="90"/>
      <c r="BQ2293" s="90"/>
      <c r="BR2293" s="90"/>
      <c r="BS2293" s="90"/>
      <c r="BT2293" s="90"/>
      <c r="BU2293" s="90"/>
      <c r="BV2293" s="90"/>
      <c r="BW2293" s="90"/>
      <c r="BX2293" s="90"/>
      <c r="BY2293" s="90"/>
      <c r="BZ2293" s="90"/>
      <c r="CA2293" s="90"/>
      <c r="CB2293" s="90"/>
      <c r="CC2293" s="90"/>
      <c r="CD2293" s="90"/>
      <c r="CE2293" s="90"/>
      <c r="CF2293" s="90"/>
      <c r="CG2293" s="90"/>
      <c r="CH2293" s="90"/>
      <c r="CI2293" s="90"/>
      <c r="CJ2293" s="90"/>
      <c r="CK2293" s="90"/>
      <c r="CL2293" s="90"/>
      <c r="CM2293" s="90"/>
      <c r="CN2293" s="90"/>
      <c r="CO2293" s="90"/>
      <c r="CP2293" s="90"/>
      <c r="CQ2293" s="90"/>
      <c r="CR2293" s="90"/>
      <c r="CS2293" s="90"/>
      <c r="CT2293" s="90"/>
      <c r="CU2293" s="91"/>
      <c r="CV2293" s="92"/>
    </row>
    <row r="2294" spans="1:100" s="87" customFormat="1" ht="14.45" customHeight="1" outlineLevel="4" thickBot="1">
      <c r="A2294" s="93">
        <f t="shared" si="35"/>
        <v>2293</v>
      </c>
      <c r="B2294" s="94"/>
      <c r="C2294" s="98"/>
      <c r="G2294" s="103" t="s">
        <v>3580</v>
      </c>
      <c r="BA2294" s="88"/>
      <c r="BB2294" s="89"/>
      <c r="BC2294" s="90"/>
      <c r="BD2294" s="90"/>
      <c r="BE2294" s="90"/>
      <c r="BF2294" s="90"/>
      <c r="BG2294" s="90"/>
      <c r="BH2294" s="90"/>
      <c r="BI2294" s="90"/>
      <c r="BJ2294" s="90"/>
      <c r="BK2294" s="90"/>
      <c r="BL2294" s="90"/>
      <c r="BM2294" s="90"/>
      <c r="BN2294" s="90"/>
      <c r="BO2294" s="90"/>
      <c r="BP2294" s="90"/>
      <c r="BQ2294" s="90"/>
      <c r="BR2294" s="90"/>
      <c r="BS2294" s="90"/>
      <c r="BT2294" s="90"/>
      <c r="BU2294" s="90"/>
      <c r="BV2294" s="90"/>
      <c r="BW2294" s="90"/>
      <c r="BX2294" s="90"/>
      <c r="BY2294" s="90"/>
      <c r="BZ2294" s="90"/>
      <c r="CA2294" s="90"/>
      <c r="CB2294" s="90"/>
      <c r="CC2294" s="90"/>
      <c r="CD2294" s="90"/>
      <c r="CE2294" s="90"/>
      <c r="CF2294" s="90"/>
      <c r="CG2294" s="90"/>
      <c r="CH2294" s="90"/>
      <c r="CI2294" s="90"/>
      <c r="CJ2294" s="90"/>
      <c r="CK2294" s="90"/>
      <c r="CL2294" s="90"/>
      <c r="CM2294" s="90"/>
      <c r="CN2294" s="90"/>
      <c r="CO2294" s="90"/>
      <c r="CP2294" s="90"/>
      <c r="CQ2294" s="90"/>
      <c r="CR2294" s="90"/>
      <c r="CS2294" s="90"/>
      <c r="CT2294" s="90"/>
      <c r="CU2294" s="91"/>
      <c r="CV2294" s="92"/>
    </row>
    <row r="2295" spans="1:100" s="87" customFormat="1" ht="14.45" customHeight="1" outlineLevel="4" thickBot="1">
      <c r="A2295" s="93">
        <f t="shared" si="35"/>
        <v>2294</v>
      </c>
      <c r="B2295" s="94"/>
      <c r="C2295" s="98"/>
      <c r="H2295" s="87" t="s">
        <v>3581</v>
      </c>
      <c r="BA2295" s="88"/>
      <c r="BB2295" s="89"/>
      <c r="BC2295" s="90"/>
      <c r="BD2295" s="90"/>
      <c r="BE2295" s="90"/>
      <c r="BF2295" s="90"/>
      <c r="BG2295" s="90"/>
      <c r="BH2295" s="90"/>
      <c r="BI2295" s="90"/>
      <c r="BJ2295" s="90"/>
      <c r="BK2295" s="90"/>
      <c r="BL2295" s="90"/>
      <c r="BM2295" s="90"/>
      <c r="BN2295" s="90"/>
      <c r="BO2295" s="90"/>
      <c r="BP2295" s="90"/>
      <c r="BQ2295" s="90"/>
      <c r="BR2295" s="90"/>
      <c r="BS2295" s="90"/>
      <c r="BT2295" s="90"/>
      <c r="BU2295" s="90"/>
      <c r="BV2295" s="90"/>
      <c r="BW2295" s="90"/>
      <c r="BX2295" s="90"/>
      <c r="BY2295" s="90"/>
      <c r="BZ2295" s="90"/>
      <c r="CA2295" s="90"/>
      <c r="CB2295" s="90"/>
      <c r="CC2295" s="90"/>
      <c r="CD2295" s="90"/>
      <c r="CE2295" s="90"/>
      <c r="CF2295" s="90"/>
      <c r="CG2295" s="90"/>
      <c r="CH2295" s="90"/>
      <c r="CI2295" s="90"/>
      <c r="CJ2295" s="90"/>
      <c r="CK2295" s="90"/>
      <c r="CL2295" s="90"/>
      <c r="CM2295" s="90"/>
      <c r="CN2295" s="90"/>
      <c r="CO2295" s="90"/>
      <c r="CP2295" s="90"/>
      <c r="CQ2295" s="90"/>
      <c r="CR2295" s="90"/>
      <c r="CS2295" s="90"/>
      <c r="CT2295" s="90"/>
      <c r="CU2295" s="91"/>
      <c r="CV2295" s="92"/>
    </row>
    <row r="2296" spans="1:100" s="87" customFormat="1" ht="14.45" customHeight="1" outlineLevel="4" thickBot="1">
      <c r="A2296" s="93">
        <f t="shared" si="35"/>
        <v>2295</v>
      </c>
      <c r="B2296" s="94"/>
      <c r="C2296" s="98"/>
      <c r="H2296" s="87" t="s">
        <v>3582</v>
      </c>
      <c r="BA2296" s="88"/>
      <c r="BB2296" s="89"/>
      <c r="BC2296" s="90"/>
      <c r="BD2296" s="90"/>
      <c r="BE2296" s="90"/>
      <c r="BF2296" s="90"/>
      <c r="BG2296" s="90"/>
      <c r="BH2296" s="90"/>
      <c r="BI2296" s="90"/>
      <c r="BJ2296" s="90"/>
      <c r="BK2296" s="90"/>
      <c r="BL2296" s="90"/>
      <c r="BM2296" s="90"/>
      <c r="BN2296" s="90"/>
      <c r="BO2296" s="90"/>
      <c r="BP2296" s="90"/>
      <c r="BQ2296" s="90"/>
      <c r="BR2296" s="90"/>
      <c r="BS2296" s="90"/>
      <c r="BT2296" s="90"/>
      <c r="BU2296" s="90"/>
      <c r="BV2296" s="90"/>
      <c r="BW2296" s="90"/>
      <c r="BX2296" s="90"/>
      <c r="BY2296" s="90"/>
      <c r="BZ2296" s="90"/>
      <c r="CA2296" s="90"/>
      <c r="CB2296" s="90"/>
      <c r="CC2296" s="90"/>
      <c r="CD2296" s="90"/>
      <c r="CE2296" s="90"/>
      <c r="CF2296" s="90"/>
      <c r="CG2296" s="90"/>
      <c r="CH2296" s="90"/>
      <c r="CI2296" s="90"/>
      <c r="CJ2296" s="90"/>
      <c r="CK2296" s="90"/>
      <c r="CL2296" s="90"/>
      <c r="CM2296" s="90"/>
      <c r="CN2296" s="90"/>
      <c r="CO2296" s="90"/>
      <c r="CP2296" s="90"/>
      <c r="CQ2296" s="90"/>
      <c r="CR2296" s="90"/>
      <c r="CS2296" s="90"/>
      <c r="CT2296" s="90"/>
      <c r="CU2296" s="91"/>
      <c r="CV2296" s="92"/>
    </row>
    <row r="2297" spans="1:100" s="87" customFormat="1" ht="14.45" customHeight="1" outlineLevel="4" thickBot="1">
      <c r="A2297" s="93">
        <f t="shared" si="35"/>
        <v>2296</v>
      </c>
      <c r="B2297" s="94"/>
      <c r="C2297" s="98"/>
      <c r="G2297" s="103" t="s">
        <v>3583</v>
      </c>
      <c r="BA2297" s="88"/>
      <c r="BB2297" s="89"/>
      <c r="BC2297" s="90"/>
      <c r="BD2297" s="90"/>
      <c r="BE2297" s="90"/>
      <c r="BF2297" s="90"/>
      <c r="BG2297" s="90"/>
      <c r="BH2297" s="90"/>
      <c r="BI2297" s="90"/>
      <c r="BJ2297" s="90"/>
      <c r="BK2297" s="90"/>
      <c r="BL2297" s="90"/>
      <c r="BM2297" s="90"/>
      <c r="BN2297" s="90"/>
      <c r="BO2297" s="90"/>
      <c r="BP2297" s="90"/>
      <c r="BQ2297" s="90"/>
      <c r="BR2297" s="90"/>
      <c r="BS2297" s="90"/>
      <c r="BT2297" s="90"/>
      <c r="BU2297" s="90"/>
      <c r="BV2297" s="90"/>
      <c r="BW2297" s="90"/>
      <c r="BX2297" s="90"/>
      <c r="BY2297" s="90"/>
      <c r="BZ2297" s="90"/>
      <c r="CA2297" s="90"/>
      <c r="CB2297" s="90"/>
      <c r="CC2297" s="90"/>
      <c r="CD2297" s="90"/>
      <c r="CE2297" s="90"/>
      <c r="CF2297" s="90"/>
      <c r="CG2297" s="90"/>
      <c r="CH2297" s="90"/>
      <c r="CI2297" s="90"/>
      <c r="CJ2297" s="90"/>
      <c r="CK2297" s="90"/>
      <c r="CL2297" s="90"/>
      <c r="CM2297" s="90"/>
      <c r="CN2297" s="90"/>
      <c r="CO2297" s="90"/>
      <c r="CP2297" s="90"/>
      <c r="CQ2297" s="90"/>
      <c r="CR2297" s="90"/>
      <c r="CS2297" s="90"/>
      <c r="CT2297" s="90"/>
      <c r="CU2297" s="91"/>
      <c r="CV2297" s="92"/>
    </row>
    <row r="2298" spans="1:100" s="87" customFormat="1" ht="14.45" customHeight="1" outlineLevel="4" thickBot="1">
      <c r="A2298" s="93">
        <f t="shared" si="35"/>
        <v>2297</v>
      </c>
      <c r="B2298" s="94"/>
      <c r="C2298" s="98"/>
      <c r="H2298" s="87" t="s">
        <v>3584</v>
      </c>
      <c r="BA2298" s="88"/>
      <c r="BB2298" s="89"/>
      <c r="BC2298" s="90"/>
      <c r="BD2298" s="90"/>
      <c r="BE2298" s="90"/>
      <c r="BF2298" s="90"/>
      <c r="BG2298" s="90"/>
      <c r="BH2298" s="90"/>
      <c r="BI2298" s="90"/>
      <c r="BJ2298" s="90"/>
      <c r="BK2298" s="90"/>
      <c r="BL2298" s="90"/>
      <c r="BM2298" s="90"/>
      <c r="BN2298" s="90"/>
      <c r="BO2298" s="90"/>
      <c r="BP2298" s="90"/>
      <c r="BQ2298" s="90"/>
      <c r="BR2298" s="90"/>
      <c r="BS2298" s="90"/>
      <c r="BT2298" s="90"/>
      <c r="BU2298" s="90"/>
      <c r="BV2298" s="90"/>
      <c r="BW2298" s="90"/>
      <c r="BX2298" s="90"/>
      <c r="BY2298" s="90"/>
      <c r="BZ2298" s="90"/>
      <c r="CA2298" s="90"/>
      <c r="CB2298" s="90"/>
      <c r="CC2298" s="90"/>
      <c r="CD2298" s="90"/>
      <c r="CE2298" s="90"/>
      <c r="CF2298" s="90"/>
      <c r="CG2298" s="90"/>
      <c r="CH2298" s="90"/>
      <c r="CI2298" s="90"/>
      <c r="CJ2298" s="90"/>
      <c r="CK2298" s="90"/>
      <c r="CL2298" s="90"/>
      <c r="CM2298" s="90"/>
      <c r="CN2298" s="90"/>
      <c r="CO2298" s="90"/>
      <c r="CP2298" s="90"/>
      <c r="CQ2298" s="90"/>
      <c r="CR2298" s="90"/>
      <c r="CS2298" s="90"/>
      <c r="CT2298" s="90"/>
      <c r="CU2298" s="91"/>
      <c r="CV2298" s="92"/>
    </row>
    <row r="2299" spans="1:100" s="87" customFormat="1" ht="14.45" customHeight="1" outlineLevel="4" thickBot="1">
      <c r="A2299" s="93">
        <f t="shared" si="35"/>
        <v>2298</v>
      </c>
      <c r="B2299" s="94"/>
      <c r="C2299" s="98"/>
      <c r="H2299" s="87" t="s">
        <v>3585</v>
      </c>
      <c r="BA2299" s="88"/>
      <c r="BB2299" s="89"/>
      <c r="BC2299" s="90"/>
      <c r="BD2299" s="90"/>
      <c r="BE2299" s="90"/>
      <c r="BF2299" s="90"/>
      <c r="BG2299" s="90"/>
      <c r="BH2299" s="90"/>
      <c r="BI2299" s="90"/>
      <c r="BJ2299" s="90"/>
      <c r="BK2299" s="90"/>
      <c r="BL2299" s="90"/>
      <c r="BM2299" s="90"/>
      <c r="BN2299" s="90"/>
      <c r="BO2299" s="90"/>
      <c r="BP2299" s="90"/>
      <c r="BQ2299" s="90"/>
      <c r="BR2299" s="90"/>
      <c r="BS2299" s="90"/>
      <c r="BT2299" s="90"/>
      <c r="BU2299" s="90"/>
      <c r="BV2299" s="90"/>
      <c r="BW2299" s="90"/>
      <c r="BX2299" s="90"/>
      <c r="BY2299" s="90"/>
      <c r="BZ2299" s="90"/>
      <c r="CA2299" s="90"/>
      <c r="CB2299" s="90"/>
      <c r="CC2299" s="90"/>
      <c r="CD2299" s="90"/>
      <c r="CE2299" s="90"/>
      <c r="CF2299" s="90"/>
      <c r="CG2299" s="90"/>
      <c r="CH2299" s="90"/>
      <c r="CI2299" s="90"/>
      <c r="CJ2299" s="90"/>
      <c r="CK2299" s="90"/>
      <c r="CL2299" s="90"/>
      <c r="CM2299" s="90"/>
      <c r="CN2299" s="90"/>
      <c r="CO2299" s="90"/>
      <c r="CP2299" s="90"/>
      <c r="CQ2299" s="90"/>
      <c r="CR2299" s="90"/>
      <c r="CS2299" s="90"/>
      <c r="CT2299" s="90"/>
      <c r="CU2299" s="91"/>
      <c r="CV2299" s="92"/>
    </row>
    <row r="2300" spans="1:100" s="87" customFormat="1" ht="14.45" customHeight="1" outlineLevel="4" thickBot="1">
      <c r="A2300" s="93">
        <f t="shared" si="35"/>
        <v>2299</v>
      </c>
      <c r="B2300" s="94"/>
      <c r="C2300" s="98"/>
      <c r="G2300" s="103" t="s">
        <v>3586</v>
      </c>
      <c r="BA2300" s="88"/>
      <c r="BB2300" s="89"/>
      <c r="BC2300" s="90"/>
      <c r="BD2300" s="90"/>
      <c r="BE2300" s="90"/>
      <c r="BF2300" s="90"/>
      <c r="BG2300" s="90"/>
      <c r="BH2300" s="90"/>
      <c r="BI2300" s="90"/>
      <c r="BJ2300" s="90"/>
      <c r="BK2300" s="90"/>
      <c r="BL2300" s="90"/>
      <c r="BM2300" s="90"/>
      <c r="BN2300" s="90"/>
      <c r="BO2300" s="90"/>
      <c r="BP2300" s="90"/>
      <c r="BQ2300" s="90"/>
      <c r="BR2300" s="90"/>
      <c r="BS2300" s="90"/>
      <c r="BT2300" s="90"/>
      <c r="BU2300" s="90"/>
      <c r="BV2300" s="90"/>
      <c r="BW2300" s="90"/>
      <c r="BX2300" s="90"/>
      <c r="BY2300" s="90"/>
      <c r="BZ2300" s="90"/>
      <c r="CA2300" s="90"/>
      <c r="CB2300" s="90"/>
      <c r="CC2300" s="90"/>
      <c r="CD2300" s="90"/>
      <c r="CE2300" s="90"/>
      <c r="CF2300" s="90"/>
      <c r="CG2300" s="90"/>
      <c r="CH2300" s="90"/>
      <c r="CI2300" s="90"/>
      <c r="CJ2300" s="90"/>
      <c r="CK2300" s="90"/>
      <c r="CL2300" s="90"/>
      <c r="CM2300" s="90"/>
      <c r="CN2300" s="90"/>
      <c r="CO2300" s="90"/>
      <c r="CP2300" s="90"/>
      <c r="CQ2300" s="90"/>
      <c r="CR2300" s="90"/>
      <c r="CS2300" s="90"/>
      <c r="CT2300" s="90"/>
      <c r="CU2300" s="91"/>
      <c r="CV2300" s="92"/>
    </row>
    <row r="2301" spans="1:100" s="87" customFormat="1" ht="14.45" customHeight="1" outlineLevel="4" thickBot="1">
      <c r="A2301" s="93">
        <f t="shared" si="35"/>
        <v>2300</v>
      </c>
      <c r="B2301" s="94"/>
      <c r="C2301" s="98"/>
      <c r="H2301" s="87" t="s">
        <v>3587</v>
      </c>
      <c r="BA2301" s="88"/>
      <c r="BB2301" s="89"/>
      <c r="BC2301" s="90"/>
      <c r="BD2301" s="90"/>
      <c r="BE2301" s="90"/>
      <c r="BF2301" s="90"/>
      <c r="BG2301" s="90"/>
      <c r="BH2301" s="90"/>
      <c r="BI2301" s="90"/>
      <c r="BJ2301" s="90"/>
      <c r="BK2301" s="90"/>
      <c r="BL2301" s="90"/>
      <c r="BM2301" s="90"/>
      <c r="BN2301" s="90"/>
      <c r="BO2301" s="90"/>
      <c r="BP2301" s="90"/>
      <c r="BQ2301" s="90"/>
      <c r="BR2301" s="90"/>
      <c r="BS2301" s="90"/>
      <c r="BT2301" s="90"/>
      <c r="BU2301" s="90"/>
      <c r="BV2301" s="90"/>
      <c r="BW2301" s="90"/>
      <c r="BX2301" s="90"/>
      <c r="BY2301" s="90"/>
      <c r="BZ2301" s="90"/>
      <c r="CA2301" s="90"/>
      <c r="CB2301" s="90"/>
      <c r="CC2301" s="90"/>
      <c r="CD2301" s="90"/>
      <c r="CE2301" s="90"/>
      <c r="CF2301" s="90"/>
      <c r="CG2301" s="90"/>
      <c r="CH2301" s="90"/>
      <c r="CI2301" s="90"/>
      <c r="CJ2301" s="90"/>
      <c r="CK2301" s="90"/>
      <c r="CL2301" s="90"/>
      <c r="CM2301" s="90"/>
      <c r="CN2301" s="90"/>
      <c r="CO2301" s="90"/>
      <c r="CP2301" s="90"/>
      <c r="CQ2301" s="90"/>
      <c r="CR2301" s="90"/>
      <c r="CS2301" s="90"/>
      <c r="CT2301" s="90"/>
      <c r="CU2301" s="91"/>
      <c r="CV2301" s="92"/>
    </row>
    <row r="2302" spans="1:100" s="87" customFormat="1" ht="14.45" customHeight="1" outlineLevel="3" thickBot="1">
      <c r="A2302" s="93">
        <f t="shared" si="35"/>
        <v>2301</v>
      </c>
      <c r="B2302" s="94"/>
      <c r="C2302" s="98"/>
      <c r="F2302" s="102" t="s">
        <v>3588</v>
      </c>
      <c r="BA2302" s="88"/>
      <c r="BB2302" s="89"/>
      <c r="BC2302" s="97" t="s">
        <v>3589</v>
      </c>
      <c r="BD2302" s="90"/>
      <c r="BE2302" s="90"/>
      <c r="BF2302" s="90"/>
      <c r="BG2302" s="90"/>
      <c r="BH2302" s="90"/>
      <c r="BI2302" s="90"/>
      <c r="BJ2302" s="90"/>
      <c r="BK2302" s="90"/>
      <c r="BL2302" s="90"/>
      <c r="BM2302" s="90"/>
      <c r="BN2302" s="90"/>
      <c r="BO2302" s="90"/>
      <c r="BP2302" s="90"/>
      <c r="BQ2302" s="90"/>
      <c r="BR2302" s="90"/>
      <c r="BS2302" s="90"/>
      <c r="BT2302" s="90"/>
      <c r="BU2302" s="90"/>
      <c r="BV2302" s="90"/>
      <c r="BW2302" s="90"/>
      <c r="BX2302" s="90"/>
      <c r="BY2302" s="90"/>
      <c r="BZ2302" s="90"/>
      <c r="CA2302" s="90"/>
      <c r="CB2302" s="90"/>
      <c r="CC2302" s="90"/>
      <c r="CD2302" s="90"/>
      <c r="CE2302" s="90"/>
      <c r="CF2302" s="90"/>
      <c r="CG2302" s="90"/>
      <c r="CH2302" s="90"/>
      <c r="CI2302" s="90"/>
      <c r="CJ2302" s="90"/>
      <c r="CK2302" s="90"/>
      <c r="CL2302" s="90"/>
      <c r="CM2302" s="90"/>
      <c r="CN2302" s="90"/>
      <c r="CO2302" s="90"/>
      <c r="CP2302" s="90"/>
      <c r="CQ2302" s="90"/>
      <c r="CR2302" s="90"/>
      <c r="CS2302" s="90"/>
      <c r="CT2302" s="90"/>
      <c r="CU2302" s="91"/>
      <c r="CV2302" s="92"/>
    </row>
    <row r="2303" spans="1:100" s="87" customFormat="1" ht="14.45" customHeight="1" outlineLevel="4" thickBot="1">
      <c r="A2303" s="93">
        <f t="shared" si="35"/>
        <v>2302</v>
      </c>
      <c r="B2303" s="94"/>
      <c r="C2303" s="98"/>
      <c r="G2303" s="103" t="s">
        <v>3590</v>
      </c>
      <c r="BA2303" s="88"/>
      <c r="BB2303" s="89"/>
      <c r="BC2303" s="90"/>
      <c r="BD2303" s="90"/>
      <c r="BE2303" s="90"/>
      <c r="BF2303" s="90"/>
      <c r="BG2303" s="90"/>
      <c r="BH2303" s="90"/>
      <c r="BI2303" s="90"/>
      <c r="BJ2303" s="90"/>
      <c r="BK2303" s="90"/>
      <c r="BL2303" s="90"/>
      <c r="BM2303" s="90"/>
      <c r="BN2303" s="90"/>
      <c r="BO2303" s="90"/>
      <c r="BP2303" s="90"/>
      <c r="BQ2303" s="90"/>
      <c r="BR2303" s="90"/>
      <c r="BS2303" s="90"/>
      <c r="BT2303" s="90"/>
      <c r="BU2303" s="90"/>
      <c r="BV2303" s="90"/>
      <c r="BW2303" s="90"/>
      <c r="BX2303" s="90"/>
      <c r="BY2303" s="90"/>
      <c r="BZ2303" s="90"/>
      <c r="CA2303" s="90"/>
      <c r="CB2303" s="90"/>
      <c r="CC2303" s="90"/>
      <c r="CD2303" s="90"/>
      <c r="CE2303" s="90"/>
      <c r="CF2303" s="90"/>
      <c r="CG2303" s="90"/>
      <c r="CH2303" s="90"/>
      <c r="CI2303" s="90"/>
      <c r="CJ2303" s="90"/>
      <c r="CK2303" s="90"/>
      <c r="CL2303" s="90"/>
      <c r="CM2303" s="90"/>
      <c r="CN2303" s="90"/>
      <c r="CO2303" s="90"/>
      <c r="CP2303" s="90"/>
      <c r="CQ2303" s="90"/>
      <c r="CR2303" s="90"/>
      <c r="CS2303" s="90"/>
      <c r="CT2303" s="90"/>
      <c r="CU2303" s="91"/>
      <c r="CV2303" s="92"/>
    </row>
    <row r="2304" spans="1:100" s="87" customFormat="1" ht="14.45" customHeight="1" outlineLevel="4" thickBot="1">
      <c r="A2304" s="93">
        <f t="shared" si="35"/>
        <v>2303</v>
      </c>
      <c r="B2304" s="94"/>
      <c r="C2304" s="98"/>
      <c r="H2304" s="87" t="s">
        <v>3591</v>
      </c>
      <c r="BA2304" s="88"/>
      <c r="BB2304" s="89"/>
      <c r="BC2304" s="90"/>
      <c r="BD2304" s="90"/>
      <c r="BE2304" s="90"/>
      <c r="BF2304" s="90"/>
      <c r="BG2304" s="90"/>
      <c r="BH2304" s="90"/>
      <c r="BI2304" s="90"/>
      <c r="BJ2304" s="90"/>
      <c r="BK2304" s="90"/>
      <c r="BL2304" s="90"/>
      <c r="BM2304" s="90"/>
      <c r="BN2304" s="90"/>
      <c r="BO2304" s="90"/>
      <c r="BP2304" s="90"/>
      <c r="BQ2304" s="90"/>
      <c r="BR2304" s="90"/>
      <c r="BS2304" s="90"/>
      <c r="BT2304" s="90"/>
      <c r="BU2304" s="90"/>
      <c r="BV2304" s="90"/>
      <c r="BW2304" s="90"/>
      <c r="BX2304" s="90"/>
      <c r="BY2304" s="90"/>
      <c r="BZ2304" s="90"/>
      <c r="CA2304" s="90"/>
      <c r="CB2304" s="90"/>
      <c r="CC2304" s="90"/>
      <c r="CD2304" s="90"/>
      <c r="CE2304" s="90"/>
      <c r="CF2304" s="90"/>
      <c r="CG2304" s="90"/>
      <c r="CH2304" s="90"/>
      <c r="CI2304" s="90"/>
      <c r="CJ2304" s="90"/>
      <c r="CK2304" s="90"/>
      <c r="CL2304" s="90"/>
      <c r="CM2304" s="90"/>
      <c r="CN2304" s="90"/>
      <c r="CO2304" s="90"/>
      <c r="CP2304" s="90"/>
      <c r="CQ2304" s="90"/>
      <c r="CR2304" s="90"/>
      <c r="CS2304" s="90"/>
      <c r="CT2304" s="90"/>
      <c r="CU2304" s="91"/>
      <c r="CV2304" s="92"/>
    </row>
    <row r="2305" spans="1:100" s="87" customFormat="1" ht="14.45" customHeight="1" outlineLevel="4" thickBot="1">
      <c r="A2305" s="93">
        <f t="shared" si="35"/>
        <v>2304</v>
      </c>
      <c r="B2305" s="94"/>
      <c r="C2305" s="98"/>
      <c r="H2305" s="87" t="s">
        <v>3592</v>
      </c>
      <c r="BA2305" s="88"/>
      <c r="BB2305" s="89"/>
      <c r="BC2305" s="90"/>
      <c r="BD2305" s="90"/>
      <c r="BE2305" s="90"/>
      <c r="BF2305" s="90"/>
      <c r="BG2305" s="90"/>
      <c r="BH2305" s="90"/>
      <c r="BI2305" s="90"/>
      <c r="BJ2305" s="90"/>
      <c r="BK2305" s="90"/>
      <c r="BL2305" s="90"/>
      <c r="BM2305" s="90"/>
      <c r="BN2305" s="90"/>
      <c r="BO2305" s="90"/>
      <c r="BP2305" s="90"/>
      <c r="BQ2305" s="90"/>
      <c r="BR2305" s="90"/>
      <c r="BS2305" s="90"/>
      <c r="BT2305" s="90"/>
      <c r="BU2305" s="90"/>
      <c r="BV2305" s="90"/>
      <c r="BW2305" s="90"/>
      <c r="BX2305" s="90"/>
      <c r="BY2305" s="90"/>
      <c r="BZ2305" s="90"/>
      <c r="CA2305" s="90"/>
      <c r="CB2305" s="90"/>
      <c r="CC2305" s="90"/>
      <c r="CD2305" s="90"/>
      <c r="CE2305" s="90"/>
      <c r="CF2305" s="90"/>
      <c r="CG2305" s="90"/>
      <c r="CH2305" s="90"/>
      <c r="CI2305" s="90"/>
      <c r="CJ2305" s="90"/>
      <c r="CK2305" s="90"/>
      <c r="CL2305" s="90"/>
      <c r="CM2305" s="90"/>
      <c r="CN2305" s="90"/>
      <c r="CO2305" s="90"/>
      <c r="CP2305" s="90"/>
      <c r="CQ2305" s="90"/>
      <c r="CR2305" s="90"/>
      <c r="CS2305" s="90"/>
      <c r="CT2305" s="90"/>
      <c r="CU2305" s="91"/>
      <c r="CV2305" s="92"/>
    </row>
    <row r="2306" spans="1:100" s="87" customFormat="1" ht="14.45" customHeight="1" outlineLevel="4" thickBot="1">
      <c r="A2306" s="93">
        <f t="shared" si="35"/>
        <v>2305</v>
      </c>
      <c r="B2306" s="94"/>
      <c r="C2306" s="98"/>
      <c r="G2306" s="103" t="s">
        <v>3593</v>
      </c>
      <c r="BA2306" s="88"/>
      <c r="BB2306" s="89"/>
      <c r="BC2306" s="90"/>
      <c r="BD2306" s="90"/>
      <c r="BE2306" s="90"/>
      <c r="BF2306" s="90"/>
      <c r="BG2306" s="90"/>
      <c r="BH2306" s="90"/>
      <c r="BI2306" s="90"/>
      <c r="BJ2306" s="90"/>
      <c r="BK2306" s="90"/>
      <c r="BL2306" s="90"/>
      <c r="BM2306" s="90"/>
      <c r="BN2306" s="90"/>
      <c r="BO2306" s="90"/>
      <c r="BP2306" s="90"/>
      <c r="BQ2306" s="90"/>
      <c r="BR2306" s="90"/>
      <c r="BS2306" s="90"/>
      <c r="BT2306" s="90"/>
      <c r="BU2306" s="90"/>
      <c r="BV2306" s="90"/>
      <c r="BW2306" s="90"/>
      <c r="BX2306" s="90"/>
      <c r="BY2306" s="90"/>
      <c r="BZ2306" s="90"/>
      <c r="CA2306" s="90"/>
      <c r="CB2306" s="90"/>
      <c r="CC2306" s="90"/>
      <c r="CD2306" s="90"/>
      <c r="CE2306" s="90"/>
      <c r="CF2306" s="90"/>
      <c r="CG2306" s="90"/>
      <c r="CH2306" s="90"/>
      <c r="CI2306" s="90"/>
      <c r="CJ2306" s="90"/>
      <c r="CK2306" s="90"/>
      <c r="CL2306" s="90"/>
      <c r="CM2306" s="90"/>
      <c r="CN2306" s="90"/>
      <c r="CO2306" s="90"/>
      <c r="CP2306" s="90"/>
      <c r="CQ2306" s="90"/>
      <c r="CR2306" s="90"/>
      <c r="CS2306" s="90"/>
      <c r="CT2306" s="90"/>
      <c r="CU2306" s="91"/>
      <c r="CV2306" s="92"/>
    </row>
    <row r="2307" spans="1:100" s="87" customFormat="1" ht="14.45" customHeight="1" outlineLevel="4" thickBot="1">
      <c r="A2307" s="93">
        <f t="shared" si="35"/>
        <v>2306</v>
      </c>
      <c r="B2307" s="94"/>
      <c r="C2307" s="98"/>
      <c r="H2307" s="87" t="s">
        <v>3594</v>
      </c>
      <c r="BA2307" s="88"/>
      <c r="BB2307" s="89"/>
      <c r="BC2307" s="90"/>
      <c r="BD2307" s="90"/>
      <c r="BE2307" s="90"/>
      <c r="BF2307" s="90"/>
      <c r="BG2307" s="90"/>
      <c r="BH2307" s="90"/>
      <c r="BI2307" s="90"/>
      <c r="BJ2307" s="90"/>
      <c r="BK2307" s="90"/>
      <c r="BL2307" s="90"/>
      <c r="BM2307" s="90"/>
      <c r="BN2307" s="90"/>
      <c r="BO2307" s="90"/>
      <c r="BP2307" s="90"/>
      <c r="BQ2307" s="90"/>
      <c r="BR2307" s="90"/>
      <c r="BS2307" s="90"/>
      <c r="BT2307" s="90"/>
      <c r="BU2307" s="90"/>
      <c r="BV2307" s="90"/>
      <c r="BW2307" s="90"/>
      <c r="BX2307" s="90"/>
      <c r="BY2307" s="90"/>
      <c r="BZ2307" s="90"/>
      <c r="CA2307" s="90"/>
      <c r="CB2307" s="90"/>
      <c r="CC2307" s="90"/>
      <c r="CD2307" s="90"/>
      <c r="CE2307" s="90"/>
      <c r="CF2307" s="90"/>
      <c r="CG2307" s="90"/>
      <c r="CH2307" s="90"/>
      <c r="CI2307" s="90"/>
      <c r="CJ2307" s="90"/>
      <c r="CK2307" s="90"/>
      <c r="CL2307" s="90"/>
      <c r="CM2307" s="90"/>
      <c r="CN2307" s="90"/>
      <c r="CO2307" s="90"/>
      <c r="CP2307" s="90"/>
      <c r="CQ2307" s="90"/>
      <c r="CR2307" s="90"/>
      <c r="CS2307" s="90"/>
      <c r="CT2307" s="90"/>
      <c r="CU2307" s="91"/>
      <c r="CV2307" s="92"/>
    </row>
    <row r="2308" spans="1:100" s="87" customFormat="1" ht="14.45" customHeight="1" outlineLevel="4" thickBot="1">
      <c r="A2308" s="93">
        <f t="shared" si="35"/>
        <v>2307</v>
      </c>
      <c r="B2308" s="94"/>
      <c r="C2308" s="98"/>
      <c r="H2308" s="87" t="s">
        <v>3595</v>
      </c>
      <c r="BA2308" s="88"/>
      <c r="BB2308" s="89"/>
      <c r="BC2308" s="90"/>
      <c r="BD2308" s="90"/>
      <c r="BE2308" s="90"/>
      <c r="BF2308" s="90"/>
      <c r="BG2308" s="90"/>
      <c r="BH2308" s="90"/>
      <c r="BI2308" s="90"/>
      <c r="BJ2308" s="90"/>
      <c r="BK2308" s="90"/>
      <c r="BL2308" s="90"/>
      <c r="BM2308" s="90"/>
      <c r="BN2308" s="90"/>
      <c r="BO2308" s="90"/>
      <c r="BP2308" s="90"/>
      <c r="BQ2308" s="90"/>
      <c r="BR2308" s="90"/>
      <c r="BS2308" s="90"/>
      <c r="BT2308" s="90"/>
      <c r="BU2308" s="90"/>
      <c r="BV2308" s="90"/>
      <c r="BW2308" s="90"/>
      <c r="BX2308" s="90"/>
      <c r="BY2308" s="90"/>
      <c r="BZ2308" s="90"/>
      <c r="CA2308" s="90"/>
      <c r="CB2308" s="90"/>
      <c r="CC2308" s="90"/>
      <c r="CD2308" s="90"/>
      <c r="CE2308" s="90"/>
      <c r="CF2308" s="90"/>
      <c r="CG2308" s="90"/>
      <c r="CH2308" s="90"/>
      <c r="CI2308" s="90"/>
      <c r="CJ2308" s="90"/>
      <c r="CK2308" s="90"/>
      <c r="CL2308" s="90"/>
      <c r="CM2308" s="90"/>
      <c r="CN2308" s="90"/>
      <c r="CO2308" s="90"/>
      <c r="CP2308" s="90"/>
      <c r="CQ2308" s="90"/>
      <c r="CR2308" s="90"/>
      <c r="CS2308" s="90"/>
      <c r="CT2308" s="90"/>
      <c r="CU2308" s="91"/>
      <c r="CV2308" s="92"/>
    </row>
    <row r="2309" spans="1:100" s="87" customFormat="1" ht="14.45" customHeight="1" outlineLevel="4" thickBot="1">
      <c r="A2309" s="93">
        <f t="shared" si="35"/>
        <v>2308</v>
      </c>
      <c r="B2309" s="94"/>
      <c r="C2309" s="98"/>
      <c r="G2309" s="103" t="s">
        <v>3596</v>
      </c>
      <c r="BA2309" s="88"/>
      <c r="BB2309" s="89"/>
      <c r="BC2309" s="90"/>
      <c r="BD2309" s="90"/>
      <c r="BE2309" s="90"/>
      <c r="BF2309" s="90"/>
      <c r="BG2309" s="90"/>
      <c r="BH2309" s="90"/>
      <c r="BI2309" s="90"/>
      <c r="BJ2309" s="90"/>
      <c r="BK2309" s="90"/>
      <c r="BL2309" s="90"/>
      <c r="BM2309" s="90"/>
      <c r="BN2309" s="90"/>
      <c r="BO2309" s="90"/>
      <c r="BP2309" s="90"/>
      <c r="BQ2309" s="90"/>
      <c r="BR2309" s="90"/>
      <c r="BS2309" s="90"/>
      <c r="BT2309" s="90"/>
      <c r="BU2309" s="90"/>
      <c r="BV2309" s="90"/>
      <c r="BW2309" s="90"/>
      <c r="BX2309" s="90"/>
      <c r="BY2309" s="90"/>
      <c r="BZ2309" s="90"/>
      <c r="CA2309" s="90"/>
      <c r="CB2309" s="90"/>
      <c r="CC2309" s="90"/>
      <c r="CD2309" s="90"/>
      <c r="CE2309" s="90"/>
      <c r="CF2309" s="90"/>
      <c r="CG2309" s="90"/>
      <c r="CH2309" s="90"/>
      <c r="CI2309" s="90"/>
      <c r="CJ2309" s="90"/>
      <c r="CK2309" s="90"/>
      <c r="CL2309" s="90"/>
      <c r="CM2309" s="90"/>
      <c r="CN2309" s="90"/>
      <c r="CO2309" s="90"/>
      <c r="CP2309" s="90"/>
      <c r="CQ2309" s="90"/>
      <c r="CR2309" s="90"/>
      <c r="CS2309" s="90"/>
      <c r="CT2309" s="90"/>
      <c r="CU2309" s="91"/>
      <c r="CV2309" s="92"/>
    </row>
    <row r="2310" spans="1:100" s="87" customFormat="1" ht="14.45" customHeight="1" outlineLevel="4" thickBot="1">
      <c r="A2310" s="93">
        <f t="shared" si="35"/>
        <v>2309</v>
      </c>
      <c r="B2310" s="94"/>
      <c r="C2310" s="98"/>
      <c r="H2310" s="87" t="s">
        <v>3597</v>
      </c>
      <c r="BA2310" s="88"/>
      <c r="BB2310" s="89"/>
      <c r="BC2310" s="90"/>
      <c r="BD2310" s="90"/>
      <c r="BE2310" s="90"/>
      <c r="BF2310" s="90"/>
      <c r="BG2310" s="90"/>
      <c r="BH2310" s="90"/>
      <c r="BI2310" s="90"/>
      <c r="BJ2310" s="90"/>
      <c r="BK2310" s="90"/>
      <c r="BL2310" s="90"/>
      <c r="BM2310" s="90"/>
      <c r="BN2310" s="90"/>
      <c r="BO2310" s="90"/>
      <c r="BP2310" s="90"/>
      <c r="BQ2310" s="90"/>
      <c r="BR2310" s="90"/>
      <c r="BS2310" s="90"/>
      <c r="BT2310" s="90"/>
      <c r="BU2310" s="90"/>
      <c r="BV2310" s="90"/>
      <c r="BW2310" s="90"/>
      <c r="BX2310" s="90"/>
      <c r="BY2310" s="90"/>
      <c r="BZ2310" s="90"/>
      <c r="CA2310" s="90"/>
      <c r="CB2310" s="90"/>
      <c r="CC2310" s="90"/>
      <c r="CD2310" s="90"/>
      <c r="CE2310" s="90"/>
      <c r="CF2310" s="90"/>
      <c r="CG2310" s="90"/>
      <c r="CH2310" s="90"/>
      <c r="CI2310" s="90"/>
      <c r="CJ2310" s="90"/>
      <c r="CK2310" s="90"/>
      <c r="CL2310" s="90"/>
      <c r="CM2310" s="90"/>
      <c r="CN2310" s="90"/>
      <c r="CO2310" s="90"/>
      <c r="CP2310" s="90"/>
      <c r="CQ2310" s="90"/>
      <c r="CR2310" s="90"/>
      <c r="CS2310" s="90"/>
      <c r="CT2310" s="90"/>
      <c r="CU2310" s="91"/>
      <c r="CV2310" s="92"/>
    </row>
    <row r="2311" spans="1:100" s="87" customFormat="1" ht="14.45" customHeight="1" outlineLevel="4" thickBot="1">
      <c r="A2311" s="93">
        <f t="shared" si="35"/>
        <v>2310</v>
      </c>
      <c r="B2311" s="94"/>
      <c r="C2311" s="98"/>
      <c r="H2311" s="87" t="s">
        <v>3598</v>
      </c>
      <c r="BA2311" s="88"/>
      <c r="BB2311" s="89"/>
      <c r="BC2311" s="90"/>
      <c r="BD2311" s="90"/>
      <c r="BE2311" s="90"/>
      <c r="BF2311" s="90"/>
      <c r="BG2311" s="90"/>
      <c r="BH2311" s="90"/>
      <c r="BI2311" s="90"/>
      <c r="BJ2311" s="90"/>
      <c r="BK2311" s="90"/>
      <c r="BL2311" s="90"/>
      <c r="BM2311" s="90"/>
      <c r="BN2311" s="90"/>
      <c r="BO2311" s="90"/>
      <c r="BP2311" s="90"/>
      <c r="BQ2311" s="90"/>
      <c r="BR2311" s="90"/>
      <c r="BS2311" s="90"/>
      <c r="BT2311" s="90"/>
      <c r="BU2311" s="90"/>
      <c r="BV2311" s="90"/>
      <c r="BW2311" s="90"/>
      <c r="BX2311" s="90"/>
      <c r="BY2311" s="90"/>
      <c r="BZ2311" s="90"/>
      <c r="CA2311" s="90"/>
      <c r="CB2311" s="90"/>
      <c r="CC2311" s="90"/>
      <c r="CD2311" s="90"/>
      <c r="CE2311" s="90"/>
      <c r="CF2311" s="90"/>
      <c r="CG2311" s="90"/>
      <c r="CH2311" s="90"/>
      <c r="CI2311" s="90"/>
      <c r="CJ2311" s="90"/>
      <c r="CK2311" s="90"/>
      <c r="CL2311" s="90"/>
      <c r="CM2311" s="90"/>
      <c r="CN2311" s="90"/>
      <c r="CO2311" s="90"/>
      <c r="CP2311" s="90"/>
      <c r="CQ2311" s="90"/>
      <c r="CR2311" s="90"/>
      <c r="CS2311" s="90"/>
      <c r="CT2311" s="90"/>
      <c r="CU2311" s="91"/>
      <c r="CV2311" s="92"/>
    </row>
    <row r="2312" spans="1:100" s="87" customFormat="1" ht="14.45" customHeight="1" outlineLevel="4" thickBot="1">
      <c r="A2312" s="93">
        <f t="shared" si="35"/>
        <v>2311</v>
      </c>
      <c r="B2312" s="94"/>
      <c r="C2312" s="98"/>
      <c r="H2312" s="87" t="s">
        <v>3599</v>
      </c>
      <c r="BA2312" s="88"/>
      <c r="BB2312" s="89"/>
      <c r="BC2312" s="90"/>
      <c r="BD2312" s="90"/>
      <c r="BE2312" s="90"/>
      <c r="BF2312" s="90"/>
      <c r="BG2312" s="90"/>
      <c r="BH2312" s="90"/>
      <c r="BI2312" s="90"/>
      <c r="BJ2312" s="90"/>
      <c r="BK2312" s="90"/>
      <c r="BL2312" s="90"/>
      <c r="BM2312" s="90"/>
      <c r="BN2312" s="90"/>
      <c r="BO2312" s="90"/>
      <c r="BP2312" s="90"/>
      <c r="BQ2312" s="90"/>
      <c r="BR2312" s="90"/>
      <c r="BS2312" s="90"/>
      <c r="BT2312" s="90"/>
      <c r="BU2312" s="90"/>
      <c r="BV2312" s="90"/>
      <c r="BW2312" s="90"/>
      <c r="BX2312" s="90"/>
      <c r="BY2312" s="90"/>
      <c r="BZ2312" s="90"/>
      <c r="CA2312" s="90"/>
      <c r="CB2312" s="90"/>
      <c r="CC2312" s="90"/>
      <c r="CD2312" s="90"/>
      <c r="CE2312" s="90"/>
      <c r="CF2312" s="90"/>
      <c r="CG2312" s="90"/>
      <c r="CH2312" s="90"/>
      <c r="CI2312" s="90"/>
      <c r="CJ2312" s="90"/>
      <c r="CK2312" s="90"/>
      <c r="CL2312" s="90"/>
      <c r="CM2312" s="90"/>
      <c r="CN2312" s="90"/>
      <c r="CO2312" s="90"/>
      <c r="CP2312" s="90"/>
      <c r="CQ2312" s="90"/>
      <c r="CR2312" s="90"/>
      <c r="CS2312" s="90"/>
      <c r="CT2312" s="90"/>
      <c r="CU2312" s="91"/>
      <c r="CV2312" s="92"/>
    </row>
    <row r="2313" spans="1:100" s="87" customFormat="1" ht="14.45" customHeight="1" outlineLevel="4" thickBot="1">
      <c r="A2313" s="93">
        <f t="shared" si="35"/>
        <v>2312</v>
      </c>
      <c r="B2313" s="94"/>
      <c r="C2313" s="98"/>
      <c r="H2313" s="87" t="s">
        <v>3600</v>
      </c>
      <c r="BA2313" s="88"/>
      <c r="BB2313" s="89"/>
      <c r="BC2313" s="90"/>
      <c r="BD2313" s="90"/>
      <c r="BE2313" s="90"/>
      <c r="BF2313" s="90"/>
      <c r="BG2313" s="90"/>
      <c r="BH2313" s="90"/>
      <c r="BI2313" s="90"/>
      <c r="BJ2313" s="90"/>
      <c r="BK2313" s="90"/>
      <c r="BL2313" s="90"/>
      <c r="BM2313" s="90"/>
      <c r="BN2313" s="90"/>
      <c r="BO2313" s="90"/>
      <c r="BP2313" s="90"/>
      <c r="BQ2313" s="90"/>
      <c r="BR2313" s="90"/>
      <c r="BS2313" s="90"/>
      <c r="BT2313" s="90"/>
      <c r="BU2313" s="90"/>
      <c r="BV2313" s="90"/>
      <c r="BW2313" s="90"/>
      <c r="BX2313" s="90"/>
      <c r="BY2313" s="90"/>
      <c r="BZ2313" s="90"/>
      <c r="CA2313" s="90"/>
      <c r="CB2313" s="90"/>
      <c r="CC2313" s="90"/>
      <c r="CD2313" s="90"/>
      <c r="CE2313" s="90"/>
      <c r="CF2313" s="90"/>
      <c r="CG2313" s="90"/>
      <c r="CH2313" s="90"/>
      <c r="CI2313" s="90"/>
      <c r="CJ2313" s="90"/>
      <c r="CK2313" s="90"/>
      <c r="CL2313" s="90"/>
      <c r="CM2313" s="90"/>
      <c r="CN2313" s="90"/>
      <c r="CO2313" s="90"/>
      <c r="CP2313" s="90"/>
      <c r="CQ2313" s="90"/>
      <c r="CR2313" s="90"/>
      <c r="CS2313" s="90"/>
      <c r="CT2313" s="90"/>
      <c r="CU2313" s="91"/>
      <c r="CV2313" s="92"/>
    </row>
    <row r="2314" spans="1:100" s="87" customFormat="1" ht="14.45" customHeight="1" outlineLevel="3" thickBot="1">
      <c r="A2314" s="93">
        <f t="shared" si="35"/>
        <v>2313</v>
      </c>
      <c r="B2314" s="94"/>
      <c r="C2314" s="98"/>
      <c r="F2314" s="102" t="s">
        <v>3601</v>
      </c>
      <c r="BA2314" s="88"/>
      <c r="BB2314" s="89"/>
      <c r="BC2314" s="97" t="s">
        <v>3602</v>
      </c>
      <c r="BD2314" s="90"/>
      <c r="BE2314" s="90"/>
      <c r="BF2314" s="90"/>
      <c r="BG2314" s="90"/>
      <c r="BH2314" s="90"/>
      <c r="BI2314" s="90"/>
      <c r="BJ2314" s="90"/>
      <c r="BK2314" s="90"/>
      <c r="BL2314" s="90"/>
      <c r="BM2314" s="90"/>
      <c r="BN2314" s="90"/>
      <c r="BO2314" s="90"/>
      <c r="BP2314" s="90"/>
      <c r="BQ2314" s="90"/>
      <c r="BR2314" s="90"/>
      <c r="BS2314" s="90"/>
      <c r="BT2314" s="90"/>
      <c r="BU2314" s="90"/>
      <c r="BV2314" s="90"/>
      <c r="BW2314" s="90"/>
      <c r="BX2314" s="90"/>
      <c r="BY2314" s="90"/>
      <c r="BZ2314" s="90"/>
      <c r="CA2314" s="90"/>
      <c r="CB2314" s="90"/>
      <c r="CC2314" s="90"/>
      <c r="CD2314" s="90"/>
      <c r="CE2314" s="90"/>
      <c r="CF2314" s="90"/>
      <c r="CG2314" s="90"/>
      <c r="CH2314" s="90"/>
      <c r="CI2314" s="90"/>
      <c r="CJ2314" s="90"/>
      <c r="CK2314" s="90"/>
      <c r="CL2314" s="90"/>
      <c r="CM2314" s="90"/>
      <c r="CN2314" s="90"/>
      <c r="CO2314" s="90"/>
      <c r="CP2314" s="90"/>
      <c r="CQ2314" s="90"/>
      <c r="CR2314" s="90"/>
      <c r="CS2314" s="90"/>
      <c r="CT2314" s="90"/>
      <c r="CU2314" s="91"/>
      <c r="CV2314" s="92"/>
    </row>
    <row r="2315" spans="1:100" s="87" customFormat="1" ht="14.45" customHeight="1" outlineLevel="4" thickBot="1">
      <c r="A2315" s="93">
        <f t="shared" si="35"/>
        <v>2314</v>
      </c>
      <c r="B2315" s="94"/>
      <c r="C2315" s="98"/>
      <c r="G2315" s="103" t="s">
        <v>3603</v>
      </c>
      <c r="BA2315" s="88"/>
      <c r="BB2315" s="89"/>
      <c r="BC2315" s="97"/>
      <c r="BD2315" s="90"/>
      <c r="BE2315" s="90"/>
      <c r="BF2315" s="90"/>
      <c r="BG2315" s="90"/>
      <c r="BH2315" s="90"/>
      <c r="BI2315" s="90"/>
      <c r="BJ2315" s="90"/>
      <c r="BK2315" s="90"/>
      <c r="BL2315" s="90"/>
      <c r="BM2315" s="90"/>
      <c r="BN2315" s="90"/>
      <c r="BO2315" s="90"/>
      <c r="BP2315" s="90"/>
      <c r="BQ2315" s="90"/>
      <c r="BR2315" s="90"/>
      <c r="BS2315" s="90"/>
      <c r="BT2315" s="90"/>
      <c r="BU2315" s="90"/>
      <c r="BV2315" s="90"/>
      <c r="BW2315" s="90"/>
      <c r="BX2315" s="90"/>
      <c r="BY2315" s="90"/>
      <c r="BZ2315" s="90"/>
      <c r="CA2315" s="90"/>
      <c r="CB2315" s="90"/>
      <c r="CC2315" s="90"/>
      <c r="CD2315" s="90"/>
      <c r="CE2315" s="90"/>
      <c r="CF2315" s="90"/>
      <c r="CG2315" s="90"/>
      <c r="CH2315" s="90"/>
      <c r="CI2315" s="90"/>
      <c r="CJ2315" s="90"/>
      <c r="CK2315" s="90"/>
      <c r="CL2315" s="90"/>
      <c r="CM2315" s="90"/>
      <c r="CN2315" s="90"/>
      <c r="CO2315" s="90"/>
      <c r="CP2315" s="90"/>
      <c r="CQ2315" s="90"/>
      <c r="CR2315" s="90"/>
      <c r="CS2315" s="90"/>
      <c r="CT2315" s="90"/>
      <c r="CU2315" s="91"/>
      <c r="CV2315" s="92"/>
    </row>
    <row r="2316" spans="1:100" s="87" customFormat="1" ht="14.45" customHeight="1" outlineLevel="4" thickBot="1">
      <c r="A2316" s="93">
        <f t="shared" si="35"/>
        <v>2315</v>
      </c>
      <c r="B2316" s="94"/>
      <c r="C2316" s="98"/>
      <c r="H2316" s="87" t="s">
        <v>3604</v>
      </c>
      <c r="W2316" s="106"/>
      <c r="X2316" s="106"/>
      <c r="BA2316" s="88"/>
      <c r="BB2316" s="89"/>
      <c r="BC2316" s="90"/>
      <c r="BD2316" s="90"/>
      <c r="BE2316" s="90"/>
      <c r="BF2316" s="90"/>
      <c r="BG2316" s="90"/>
      <c r="BH2316" s="90"/>
      <c r="BI2316" s="90"/>
      <c r="BJ2316" s="90"/>
      <c r="BK2316" s="90"/>
      <c r="BL2316" s="90"/>
      <c r="BM2316" s="90"/>
      <c r="BN2316" s="90"/>
      <c r="BO2316" s="90"/>
      <c r="BP2316" s="90"/>
      <c r="BQ2316" s="90"/>
      <c r="BR2316" s="90"/>
      <c r="BS2316" s="90"/>
      <c r="BT2316" s="90"/>
      <c r="BU2316" s="90"/>
      <c r="BV2316" s="90"/>
      <c r="BW2316" s="90"/>
      <c r="BX2316" s="90"/>
      <c r="BY2316" s="90"/>
      <c r="BZ2316" s="90"/>
      <c r="CA2316" s="90"/>
      <c r="CB2316" s="90"/>
      <c r="CC2316" s="90"/>
      <c r="CD2316" s="90"/>
      <c r="CE2316" s="90"/>
      <c r="CF2316" s="90"/>
      <c r="CG2316" s="90"/>
      <c r="CH2316" s="90"/>
      <c r="CI2316" s="90"/>
      <c r="CJ2316" s="90"/>
      <c r="CK2316" s="90"/>
      <c r="CL2316" s="90"/>
      <c r="CM2316" s="90"/>
      <c r="CN2316" s="90"/>
      <c r="CO2316" s="90"/>
      <c r="CP2316" s="90"/>
      <c r="CQ2316" s="90"/>
      <c r="CR2316" s="90"/>
      <c r="CS2316" s="90"/>
      <c r="CT2316" s="90"/>
      <c r="CU2316" s="91"/>
      <c r="CV2316" s="92"/>
    </row>
    <row r="2317" spans="1:100" s="87" customFormat="1" ht="14.45" customHeight="1" outlineLevel="4" thickBot="1">
      <c r="A2317" s="93">
        <f t="shared" si="35"/>
        <v>2316</v>
      </c>
      <c r="B2317" s="94"/>
      <c r="C2317" s="98"/>
      <c r="G2317" s="103" t="s">
        <v>3605</v>
      </c>
      <c r="BA2317" s="88"/>
      <c r="BB2317" s="89"/>
      <c r="BC2317" s="90"/>
      <c r="BD2317" s="90"/>
      <c r="BE2317" s="90"/>
      <c r="BF2317" s="90"/>
      <c r="BG2317" s="90"/>
      <c r="BH2317" s="90"/>
      <c r="BI2317" s="90"/>
      <c r="BJ2317" s="90"/>
      <c r="BK2317" s="90"/>
      <c r="BL2317" s="90"/>
      <c r="BM2317" s="90"/>
      <c r="BN2317" s="90"/>
      <c r="BO2317" s="90"/>
      <c r="BP2317" s="90"/>
      <c r="BQ2317" s="90"/>
      <c r="BR2317" s="90"/>
      <c r="BS2317" s="90"/>
      <c r="BT2317" s="90"/>
      <c r="BU2317" s="90"/>
      <c r="BV2317" s="90"/>
      <c r="BW2317" s="90"/>
      <c r="BX2317" s="90"/>
      <c r="BY2317" s="90"/>
      <c r="BZ2317" s="90"/>
      <c r="CA2317" s="90"/>
      <c r="CB2317" s="90"/>
      <c r="CC2317" s="90"/>
      <c r="CD2317" s="90"/>
      <c r="CE2317" s="90"/>
      <c r="CF2317" s="90"/>
      <c r="CG2317" s="90"/>
      <c r="CH2317" s="90"/>
      <c r="CI2317" s="90"/>
      <c r="CJ2317" s="90"/>
      <c r="CK2317" s="90"/>
      <c r="CL2317" s="90"/>
      <c r="CM2317" s="90"/>
      <c r="CN2317" s="90"/>
      <c r="CO2317" s="90"/>
      <c r="CP2317" s="90"/>
      <c r="CQ2317" s="90"/>
      <c r="CR2317" s="90"/>
      <c r="CS2317" s="90"/>
      <c r="CT2317" s="90"/>
      <c r="CU2317" s="91"/>
      <c r="CV2317" s="92"/>
    </row>
    <row r="2318" spans="1:100" s="87" customFormat="1" ht="14.45" customHeight="1" outlineLevel="4" thickBot="1">
      <c r="A2318" s="93">
        <f t="shared" si="35"/>
        <v>2317</v>
      </c>
      <c r="B2318" s="94"/>
      <c r="C2318" s="98"/>
      <c r="H2318" s="87" t="s">
        <v>3606</v>
      </c>
      <c r="AS2318" s="106"/>
      <c r="AT2318" s="106"/>
      <c r="BA2318" s="88"/>
      <c r="BB2318" s="89"/>
      <c r="BC2318" s="90"/>
      <c r="BD2318" s="90"/>
      <c r="BE2318" s="90"/>
      <c r="BF2318" s="90"/>
      <c r="BG2318" s="90"/>
      <c r="BH2318" s="90"/>
      <c r="BI2318" s="90"/>
      <c r="BJ2318" s="90"/>
      <c r="BK2318" s="90"/>
      <c r="BL2318" s="90"/>
      <c r="BM2318" s="90"/>
      <c r="BN2318" s="90"/>
      <c r="BO2318" s="90"/>
      <c r="BP2318" s="90"/>
      <c r="BQ2318" s="90"/>
      <c r="BR2318" s="90"/>
      <c r="BS2318" s="90"/>
      <c r="BT2318" s="90"/>
      <c r="BU2318" s="90"/>
      <c r="BV2318" s="90"/>
      <c r="BW2318" s="90"/>
      <c r="BX2318" s="90"/>
      <c r="BY2318" s="90"/>
      <c r="BZ2318" s="90"/>
      <c r="CA2318" s="90"/>
      <c r="CB2318" s="90"/>
      <c r="CC2318" s="90"/>
      <c r="CD2318" s="90"/>
      <c r="CE2318" s="90"/>
      <c r="CF2318" s="90"/>
      <c r="CG2318" s="90"/>
      <c r="CH2318" s="90"/>
      <c r="CI2318" s="90"/>
      <c r="CJ2318" s="90"/>
      <c r="CK2318" s="90"/>
      <c r="CL2318" s="90"/>
      <c r="CM2318" s="90"/>
      <c r="CN2318" s="90"/>
      <c r="CO2318" s="90"/>
      <c r="CP2318" s="90"/>
      <c r="CQ2318" s="90"/>
      <c r="CR2318" s="90"/>
      <c r="CS2318" s="90"/>
      <c r="CT2318" s="90"/>
      <c r="CU2318" s="91"/>
      <c r="CV2318" s="92"/>
    </row>
    <row r="2319" spans="1:100" s="87" customFormat="1" ht="14.45" customHeight="1" outlineLevel="4" thickBot="1">
      <c r="A2319" s="93">
        <f t="shared" si="35"/>
        <v>2318</v>
      </c>
      <c r="B2319" s="94"/>
      <c r="C2319" s="98"/>
      <c r="H2319" s="87" t="s">
        <v>3607</v>
      </c>
      <c r="BA2319" s="88"/>
      <c r="BB2319" s="89"/>
      <c r="BC2319" s="90"/>
      <c r="BD2319" s="90"/>
      <c r="BE2319" s="90"/>
      <c r="BF2319" s="90"/>
      <c r="BG2319" s="90"/>
      <c r="BH2319" s="90"/>
      <c r="BI2319" s="90"/>
      <c r="BJ2319" s="90"/>
      <c r="BK2319" s="90"/>
      <c r="BL2319" s="90"/>
      <c r="BM2319" s="90"/>
      <c r="BN2319" s="90"/>
      <c r="BO2319" s="90"/>
      <c r="BP2319" s="90"/>
      <c r="BQ2319" s="90"/>
      <c r="BR2319" s="90"/>
      <c r="BS2319" s="90"/>
      <c r="BT2319" s="90"/>
      <c r="BU2319" s="90"/>
      <c r="BV2319" s="90"/>
      <c r="BW2319" s="90"/>
      <c r="BX2319" s="90"/>
      <c r="BY2319" s="90"/>
      <c r="BZ2319" s="90"/>
      <c r="CA2319" s="90"/>
      <c r="CB2319" s="90"/>
      <c r="CC2319" s="90"/>
      <c r="CD2319" s="90"/>
      <c r="CE2319" s="90"/>
      <c r="CF2319" s="90"/>
      <c r="CG2319" s="90"/>
      <c r="CH2319" s="90"/>
      <c r="CI2319" s="90"/>
      <c r="CJ2319" s="90"/>
      <c r="CK2319" s="90"/>
      <c r="CL2319" s="90"/>
      <c r="CM2319" s="90"/>
      <c r="CN2319" s="90"/>
      <c r="CO2319" s="90"/>
      <c r="CP2319" s="90"/>
      <c r="CQ2319" s="90"/>
      <c r="CR2319" s="90"/>
      <c r="CS2319" s="90"/>
      <c r="CT2319" s="90"/>
      <c r="CU2319" s="91"/>
      <c r="CV2319" s="92"/>
    </row>
    <row r="2320" spans="1:100" s="87" customFormat="1" ht="14.45" customHeight="1" outlineLevel="3" thickBot="1">
      <c r="A2320" s="93">
        <f t="shared" si="35"/>
        <v>2319</v>
      </c>
      <c r="B2320" s="94"/>
      <c r="C2320" s="98"/>
      <c r="F2320" s="102" t="s">
        <v>3608</v>
      </c>
      <c r="BA2320" s="88"/>
      <c r="BB2320" s="89"/>
      <c r="BC2320" s="97" t="s">
        <v>3609</v>
      </c>
      <c r="BD2320" s="90"/>
      <c r="BE2320" s="90"/>
      <c r="BF2320" s="90"/>
      <c r="BG2320" s="90"/>
      <c r="BH2320" s="90"/>
      <c r="BI2320" s="90"/>
      <c r="BJ2320" s="90"/>
      <c r="BK2320" s="90"/>
      <c r="BL2320" s="90"/>
      <c r="BM2320" s="90"/>
      <c r="BN2320" s="90"/>
      <c r="BO2320" s="90"/>
      <c r="BP2320" s="90"/>
      <c r="BQ2320" s="90"/>
      <c r="BR2320" s="90"/>
      <c r="BS2320" s="90"/>
      <c r="BT2320" s="90"/>
      <c r="BU2320" s="90"/>
      <c r="BV2320" s="90"/>
      <c r="BW2320" s="90"/>
      <c r="BX2320" s="90"/>
      <c r="BY2320" s="90"/>
      <c r="BZ2320" s="90"/>
      <c r="CA2320" s="90"/>
      <c r="CB2320" s="90"/>
      <c r="CC2320" s="90"/>
      <c r="CD2320" s="90"/>
      <c r="CE2320" s="90"/>
      <c r="CF2320" s="90"/>
      <c r="CG2320" s="90"/>
      <c r="CH2320" s="90"/>
      <c r="CI2320" s="90"/>
      <c r="CJ2320" s="90"/>
      <c r="CK2320" s="90"/>
      <c r="CL2320" s="90"/>
      <c r="CM2320" s="90"/>
      <c r="CN2320" s="90"/>
      <c r="CO2320" s="90"/>
      <c r="CP2320" s="90"/>
      <c r="CQ2320" s="90"/>
      <c r="CR2320" s="90"/>
      <c r="CS2320" s="90"/>
      <c r="CT2320" s="90"/>
      <c r="CU2320" s="91"/>
      <c r="CV2320" s="92"/>
    </row>
    <row r="2321" spans="1:100" s="87" customFormat="1" ht="14.45" customHeight="1" outlineLevel="4" thickBot="1">
      <c r="A2321" s="93">
        <f t="shared" si="35"/>
        <v>2320</v>
      </c>
      <c r="B2321" s="94"/>
      <c r="C2321" s="98"/>
      <c r="G2321" s="103" t="s">
        <v>3610</v>
      </c>
      <c r="BA2321" s="88"/>
      <c r="BB2321" s="89"/>
      <c r="BC2321" s="90"/>
      <c r="BD2321" s="90"/>
      <c r="BE2321" s="90"/>
      <c r="BF2321" s="90"/>
      <c r="BG2321" s="90"/>
      <c r="BH2321" s="90"/>
      <c r="BI2321" s="90"/>
      <c r="BJ2321" s="90"/>
      <c r="BK2321" s="90"/>
      <c r="BL2321" s="90"/>
      <c r="BM2321" s="90"/>
      <c r="BN2321" s="90"/>
      <c r="BO2321" s="90"/>
      <c r="BP2321" s="90"/>
      <c r="BQ2321" s="90"/>
      <c r="BR2321" s="90"/>
      <c r="BS2321" s="90"/>
      <c r="BT2321" s="90"/>
      <c r="BU2321" s="90"/>
      <c r="BV2321" s="90"/>
      <c r="BW2321" s="90"/>
      <c r="BX2321" s="90"/>
      <c r="BY2321" s="90"/>
      <c r="BZ2321" s="90"/>
      <c r="CA2321" s="90"/>
      <c r="CB2321" s="90"/>
      <c r="CC2321" s="90"/>
      <c r="CD2321" s="90"/>
      <c r="CE2321" s="90"/>
      <c r="CF2321" s="90"/>
      <c r="CG2321" s="90"/>
      <c r="CH2321" s="90"/>
      <c r="CI2321" s="90"/>
      <c r="CJ2321" s="90"/>
      <c r="CK2321" s="90"/>
      <c r="CL2321" s="90"/>
      <c r="CM2321" s="90"/>
      <c r="CN2321" s="90"/>
      <c r="CO2321" s="90"/>
      <c r="CP2321" s="90"/>
      <c r="CQ2321" s="90"/>
      <c r="CR2321" s="90"/>
      <c r="CS2321" s="90"/>
      <c r="CT2321" s="90"/>
      <c r="CU2321" s="91"/>
      <c r="CV2321" s="92"/>
    </row>
    <row r="2322" spans="1:100" s="87" customFormat="1" ht="14.45" customHeight="1" outlineLevel="4" thickBot="1">
      <c r="A2322" s="93">
        <f t="shared" ref="A2322:A2385" si="36">ROW()-1</f>
        <v>2321</v>
      </c>
      <c r="B2322" s="94"/>
      <c r="C2322" s="98"/>
      <c r="H2322" s="87" t="s">
        <v>3611</v>
      </c>
      <c r="BA2322" s="88"/>
      <c r="BB2322" s="89"/>
      <c r="BC2322" s="90"/>
      <c r="BD2322" s="90"/>
      <c r="BE2322" s="90"/>
      <c r="BF2322" s="90"/>
      <c r="BG2322" s="90"/>
      <c r="BH2322" s="90"/>
      <c r="BI2322" s="90"/>
      <c r="BJ2322" s="90"/>
      <c r="BK2322" s="90"/>
      <c r="BL2322" s="90"/>
      <c r="BM2322" s="90"/>
      <c r="BN2322" s="90"/>
      <c r="BO2322" s="90"/>
      <c r="BP2322" s="90"/>
      <c r="BQ2322" s="90"/>
      <c r="BR2322" s="90"/>
      <c r="BS2322" s="90"/>
      <c r="BT2322" s="90"/>
      <c r="BU2322" s="90"/>
      <c r="BV2322" s="90"/>
      <c r="BW2322" s="90"/>
      <c r="BX2322" s="90"/>
      <c r="BY2322" s="90"/>
      <c r="BZ2322" s="90"/>
      <c r="CA2322" s="90"/>
      <c r="CB2322" s="90"/>
      <c r="CC2322" s="90"/>
      <c r="CD2322" s="90"/>
      <c r="CE2322" s="90"/>
      <c r="CF2322" s="90"/>
      <c r="CG2322" s="90"/>
      <c r="CH2322" s="90"/>
      <c r="CI2322" s="90"/>
      <c r="CJ2322" s="90"/>
      <c r="CK2322" s="90"/>
      <c r="CL2322" s="90"/>
      <c r="CM2322" s="90"/>
      <c r="CN2322" s="90"/>
      <c r="CO2322" s="90"/>
      <c r="CP2322" s="90"/>
      <c r="CQ2322" s="90"/>
      <c r="CR2322" s="90"/>
      <c r="CS2322" s="90"/>
      <c r="CT2322" s="90"/>
      <c r="CU2322" s="91"/>
      <c r="CV2322" s="92"/>
    </row>
    <row r="2323" spans="1:100" s="87" customFormat="1" ht="14.45" customHeight="1" outlineLevel="4" thickBot="1">
      <c r="A2323" s="93">
        <f t="shared" si="36"/>
        <v>2322</v>
      </c>
      <c r="B2323" s="94"/>
      <c r="C2323" s="98"/>
      <c r="G2323" s="103" t="s">
        <v>3612</v>
      </c>
      <c r="BA2323" s="88"/>
      <c r="BB2323" s="89"/>
      <c r="BC2323" s="90"/>
      <c r="BD2323" s="90"/>
      <c r="BE2323" s="90"/>
      <c r="BF2323" s="90"/>
      <c r="BG2323" s="90"/>
      <c r="BH2323" s="90"/>
      <c r="BI2323" s="90"/>
      <c r="BJ2323" s="90"/>
      <c r="BK2323" s="90"/>
      <c r="BL2323" s="90"/>
      <c r="BM2323" s="90"/>
      <c r="BN2323" s="90"/>
      <c r="BO2323" s="90"/>
      <c r="BP2323" s="90"/>
      <c r="BQ2323" s="90"/>
      <c r="BR2323" s="90"/>
      <c r="BS2323" s="90"/>
      <c r="BT2323" s="90"/>
      <c r="BU2323" s="90"/>
      <c r="BV2323" s="90"/>
      <c r="BW2323" s="90"/>
      <c r="BX2323" s="90"/>
      <c r="BY2323" s="90"/>
      <c r="BZ2323" s="90"/>
      <c r="CA2323" s="90"/>
      <c r="CB2323" s="90"/>
      <c r="CC2323" s="90"/>
      <c r="CD2323" s="90"/>
      <c r="CE2323" s="90"/>
      <c r="CF2323" s="90"/>
      <c r="CG2323" s="90"/>
      <c r="CH2323" s="90"/>
      <c r="CI2323" s="90"/>
      <c r="CJ2323" s="90"/>
      <c r="CK2323" s="90"/>
      <c r="CL2323" s="90"/>
      <c r="CM2323" s="90"/>
      <c r="CN2323" s="90"/>
      <c r="CO2323" s="90"/>
      <c r="CP2323" s="90"/>
      <c r="CQ2323" s="90"/>
      <c r="CR2323" s="90"/>
      <c r="CS2323" s="90"/>
      <c r="CT2323" s="90"/>
      <c r="CU2323" s="91"/>
      <c r="CV2323" s="92"/>
    </row>
    <row r="2324" spans="1:100" s="87" customFormat="1" ht="14.45" customHeight="1" outlineLevel="4" thickBot="1">
      <c r="A2324" s="93">
        <f t="shared" si="36"/>
        <v>2323</v>
      </c>
      <c r="B2324" s="94"/>
      <c r="C2324" s="98"/>
      <c r="H2324" s="87" t="s">
        <v>3613</v>
      </c>
      <c r="AS2324" s="106"/>
      <c r="AT2324" s="106"/>
      <c r="AU2324" s="106"/>
      <c r="BA2324" s="88"/>
      <c r="BB2324" s="89"/>
      <c r="BC2324" s="90"/>
      <c r="BD2324" s="90"/>
      <c r="BE2324" s="90"/>
      <c r="BF2324" s="90"/>
      <c r="BG2324" s="90"/>
      <c r="BH2324" s="90"/>
      <c r="BI2324" s="90"/>
      <c r="BJ2324" s="90"/>
      <c r="BK2324" s="90"/>
      <c r="BL2324" s="90"/>
      <c r="BM2324" s="90"/>
      <c r="BN2324" s="90"/>
      <c r="BO2324" s="90"/>
      <c r="BP2324" s="90"/>
      <c r="BQ2324" s="90"/>
      <c r="BR2324" s="90"/>
      <c r="BS2324" s="90"/>
      <c r="BT2324" s="90"/>
      <c r="BU2324" s="90"/>
      <c r="BV2324" s="90"/>
      <c r="BW2324" s="90"/>
      <c r="BX2324" s="90"/>
      <c r="BY2324" s="90"/>
      <c r="BZ2324" s="90"/>
      <c r="CA2324" s="90"/>
      <c r="CB2324" s="90"/>
      <c r="CC2324" s="90"/>
      <c r="CD2324" s="90"/>
      <c r="CE2324" s="90"/>
      <c r="CF2324" s="90"/>
      <c r="CG2324" s="90"/>
      <c r="CH2324" s="90"/>
      <c r="CI2324" s="90"/>
      <c r="CJ2324" s="90"/>
      <c r="CK2324" s="90"/>
      <c r="CL2324" s="90"/>
      <c r="CM2324" s="90"/>
      <c r="CN2324" s="90"/>
      <c r="CO2324" s="90"/>
      <c r="CP2324" s="90"/>
      <c r="CQ2324" s="90"/>
      <c r="CR2324" s="90"/>
      <c r="CS2324" s="90"/>
      <c r="CT2324" s="90"/>
      <c r="CU2324" s="91"/>
      <c r="CV2324" s="92"/>
    </row>
    <row r="2325" spans="1:100" s="87" customFormat="1" ht="14.45" customHeight="1" outlineLevel="3" thickBot="1">
      <c r="A2325" s="93">
        <f t="shared" si="36"/>
        <v>2324</v>
      </c>
      <c r="B2325" s="94"/>
      <c r="C2325" s="98"/>
      <c r="BA2325" s="88"/>
      <c r="BB2325" s="89"/>
      <c r="BC2325" s="90"/>
      <c r="BD2325" s="90"/>
      <c r="BE2325" s="90"/>
      <c r="BF2325" s="90"/>
      <c r="BG2325" s="90"/>
      <c r="BH2325" s="90"/>
      <c r="BI2325" s="90"/>
      <c r="BJ2325" s="90"/>
      <c r="BK2325" s="90"/>
      <c r="BL2325" s="90"/>
      <c r="BM2325" s="90"/>
      <c r="BN2325" s="90"/>
      <c r="BO2325" s="90"/>
      <c r="BP2325" s="90"/>
      <c r="BQ2325" s="90"/>
      <c r="BR2325" s="90"/>
      <c r="BS2325" s="90"/>
      <c r="BT2325" s="90"/>
      <c r="BU2325" s="90"/>
      <c r="BV2325" s="90"/>
      <c r="BW2325" s="90"/>
      <c r="BX2325" s="90"/>
      <c r="BY2325" s="90"/>
      <c r="BZ2325" s="90"/>
      <c r="CA2325" s="90"/>
      <c r="CB2325" s="90"/>
      <c r="CC2325" s="90"/>
      <c r="CD2325" s="90"/>
      <c r="CE2325" s="90"/>
      <c r="CF2325" s="90"/>
      <c r="CG2325" s="90"/>
      <c r="CH2325" s="90"/>
      <c r="CI2325" s="90"/>
      <c r="CJ2325" s="90"/>
      <c r="CK2325" s="90"/>
      <c r="CL2325" s="90"/>
      <c r="CM2325" s="90"/>
      <c r="CN2325" s="90"/>
      <c r="CO2325" s="90"/>
      <c r="CP2325" s="90"/>
      <c r="CQ2325" s="90"/>
      <c r="CR2325" s="90"/>
      <c r="CS2325" s="90"/>
      <c r="CT2325" s="90"/>
      <c r="CU2325" s="91"/>
      <c r="CV2325" s="92"/>
    </row>
    <row r="2326" spans="1:100" s="87" customFormat="1" ht="14.45" customHeight="1" outlineLevel="2" thickBot="1">
      <c r="A2326" s="93">
        <f t="shared" si="36"/>
        <v>2325</v>
      </c>
      <c r="B2326" s="94"/>
      <c r="C2326" s="98"/>
      <c r="BA2326" s="88"/>
      <c r="BB2326" s="89"/>
      <c r="BC2326" s="90"/>
      <c r="BD2326" s="90"/>
      <c r="BE2326" s="90"/>
      <c r="BF2326" s="90"/>
      <c r="BG2326" s="90"/>
      <c r="BH2326" s="90"/>
      <c r="BI2326" s="90"/>
      <c r="BJ2326" s="90"/>
      <c r="BK2326" s="90"/>
      <c r="BL2326" s="90"/>
      <c r="BM2326" s="90"/>
      <c r="BN2326" s="90"/>
      <c r="BO2326" s="90"/>
      <c r="BP2326" s="90"/>
      <c r="BQ2326" s="90"/>
      <c r="BR2326" s="90"/>
      <c r="BS2326" s="90"/>
      <c r="BT2326" s="90"/>
      <c r="BU2326" s="90"/>
      <c r="BV2326" s="90"/>
      <c r="BW2326" s="90"/>
      <c r="BX2326" s="90"/>
      <c r="BY2326" s="90"/>
      <c r="BZ2326" s="90"/>
      <c r="CA2326" s="90"/>
      <c r="CB2326" s="90"/>
      <c r="CC2326" s="90"/>
      <c r="CD2326" s="90"/>
      <c r="CE2326" s="90"/>
      <c r="CF2326" s="90"/>
      <c r="CG2326" s="90"/>
      <c r="CH2326" s="90"/>
      <c r="CI2326" s="90"/>
      <c r="CJ2326" s="90"/>
      <c r="CK2326" s="90"/>
      <c r="CL2326" s="90"/>
      <c r="CM2326" s="90"/>
      <c r="CN2326" s="90"/>
      <c r="CO2326" s="90"/>
      <c r="CP2326" s="90"/>
      <c r="CQ2326" s="90"/>
      <c r="CR2326" s="90"/>
      <c r="CS2326" s="90"/>
      <c r="CT2326" s="90"/>
      <c r="CU2326" s="91"/>
      <c r="CV2326" s="92"/>
    </row>
    <row r="2327" spans="1:100" s="87" customFormat="1" ht="14.45" customHeight="1" outlineLevel="1" thickBot="1">
      <c r="A2327" s="93">
        <f t="shared" si="36"/>
        <v>2326</v>
      </c>
      <c r="B2327" s="94"/>
      <c r="C2327" s="98"/>
      <c r="D2327" s="99" t="s">
        <v>3614</v>
      </c>
      <c r="E2327" s="99"/>
      <c r="BA2327" s="88"/>
      <c r="BB2327" s="89"/>
      <c r="BC2327" s="97" t="s">
        <v>3615</v>
      </c>
      <c r="BD2327" s="90"/>
      <c r="BE2327" s="90"/>
      <c r="BF2327" s="90"/>
      <c r="BG2327" s="90"/>
      <c r="BH2327" s="90"/>
      <c r="BI2327" s="90"/>
      <c r="BJ2327" s="90"/>
      <c r="BK2327" s="90"/>
      <c r="BL2327" s="90"/>
      <c r="BM2327" s="90"/>
      <c r="BN2327" s="90"/>
      <c r="BO2327" s="90"/>
      <c r="BP2327" s="90"/>
      <c r="BQ2327" s="90"/>
      <c r="BR2327" s="90"/>
      <c r="BS2327" s="90"/>
      <c r="BT2327" s="90"/>
      <c r="BU2327" s="90"/>
      <c r="BV2327" s="90"/>
      <c r="BW2327" s="90"/>
      <c r="BX2327" s="90"/>
      <c r="BY2327" s="90"/>
      <c r="BZ2327" s="90"/>
      <c r="CA2327" s="90"/>
      <c r="CB2327" s="90"/>
      <c r="CC2327" s="90"/>
      <c r="CD2327" s="90"/>
      <c r="CE2327" s="90"/>
      <c r="CF2327" s="90"/>
      <c r="CG2327" s="90"/>
      <c r="CH2327" s="90"/>
      <c r="CI2327" s="90"/>
      <c r="CJ2327" s="90"/>
      <c r="CK2327" s="90"/>
      <c r="CL2327" s="90"/>
      <c r="CM2327" s="90"/>
      <c r="CN2327" s="90"/>
      <c r="CO2327" s="90"/>
      <c r="CP2327" s="90"/>
      <c r="CQ2327" s="90"/>
      <c r="CR2327" s="90"/>
      <c r="CS2327" s="90"/>
      <c r="CT2327" s="90"/>
      <c r="CU2327" s="91"/>
      <c r="CV2327" s="92"/>
    </row>
    <row r="2328" spans="1:100" s="87" customFormat="1" ht="14.45" customHeight="1" outlineLevel="2" thickBot="1">
      <c r="A2328" s="93">
        <f t="shared" si="36"/>
        <v>2327</v>
      </c>
      <c r="B2328" s="94"/>
      <c r="C2328" s="98"/>
      <c r="E2328" s="101" t="s">
        <v>3616</v>
      </c>
      <c r="BA2328" s="88"/>
      <c r="BB2328" s="89"/>
      <c r="BC2328" s="97" t="s">
        <v>3617</v>
      </c>
      <c r="BD2328" s="90"/>
      <c r="BE2328" s="90"/>
      <c r="BF2328" s="90"/>
      <c r="BG2328" s="90"/>
      <c r="BH2328" s="90"/>
      <c r="BI2328" s="90"/>
      <c r="BJ2328" s="90"/>
      <c r="BK2328" s="90"/>
      <c r="BL2328" s="90"/>
      <c r="BM2328" s="90"/>
      <c r="BN2328" s="90"/>
      <c r="BO2328" s="90"/>
      <c r="BP2328" s="90"/>
      <c r="BQ2328" s="90"/>
      <c r="BR2328" s="90"/>
      <c r="BS2328" s="90"/>
      <c r="BT2328" s="90"/>
      <c r="BU2328" s="90"/>
      <c r="BV2328" s="90"/>
      <c r="BW2328" s="90"/>
      <c r="BX2328" s="90"/>
      <c r="BY2328" s="90"/>
      <c r="BZ2328" s="90"/>
      <c r="CA2328" s="90"/>
      <c r="CB2328" s="90"/>
      <c r="CC2328" s="90"/>
      <c r="CD2328" s="90"/>
      <c r="CE2328" s="90"/>
      <c r="CF2328" s="90"/>
      <c r="CG2328" s="90"/>
      <c r="CH2328" s="90"/>
      <c r="CI2328" s="90"/>
      <c r="CJ2328" s="90"/>
      <c r="CK2328" s="90"/>
      <c r="CL2328" s="90"/>
      <c r="CM2328" s="90"/>
      <c r="CN2328" s="90"/>
      <c r="CO2328" s="90"/>
      <c r="CP2328" s="90"/>
      <c r="CQ2328" s="90"/>
      <c r="CR2328" s="90"/>
      <c r="CS2328" s="90"/>
      <c r="CT2328" s="90"/>
      <c r="CU2328" s="91"/>
      <c r="CV2328" s="92"/>
    </row>
    <row r="2329" spans="1:100" s="87" customFormat="1" ht="14.45" customHeight="1" outlineLevel="4" thickBot="1">
      <c r="A2329" s="93">
        <f t="shared" si="36"/>
        <v>2328</v>
      </c>
      <c r="B2329" s="94"/>
      <c r="C2329" s="98"/>
      <c r="F2329" s="87" t="s">
        <v>3618</v>
      </c>
      <c r="BA2329" s="88"/>
      <c r="BB2329" s="89"/>
      <c r="BC2329" s="90"/>
      <c r="BD2329" s="90"/>
      <c r="BE2329" s="90"/>
      <c r="BF2329" s="90"/>
      <c r="BG2329" s="90"/>
      <c r="BH2329" s="90"/>
      <c r="BI2329" s="90"/>
      <c r="BJ2329" s="90"/>
      <c r="BK2329" s="90"/>
      <c r="BL2329" s="90"/>
      <c r="BM2329" s="90"/>
      <c r="BN2329" s="90"/>
      <c r="BO2329" s="90"/>
      <c r="BP2329" s="90"/>
      <c r="BQ2329" s="90"/>
      <c r="BR2329" s="90"/>
      <c r="BS2329" s="90"/>
      <c r="BT2329" s="90"/>
      <c r="BU2329" s="90"/>
      <c r="BV2329" s="90"/>
      <c r="BW2329" s="90"/>
      <c r="BX2329" s="90"/>
      <c r="BY2329" s="90"/>
      <c r="BZ2329" s="90"/>
      <c r="CA2329" s="90"/>
      <c r="CB2329" s="90"/>
      <c r="CC2329" s="90"/>
      <c r="CD2329" s="90"/>
      <c r="CE2329" s="90"/>
      <c r="CF2329" s="90"/>
      <c r="CG2329" s="90"/>
      <c r="CH2329" s="90"/>
      <c r="CI2329" s="90"/>
      <c r="CJ2329" s="90"/>
      <c r="CK2329" s="90"/>
      <c r="CL2329" s="90"/>
      <c r="CM2329" s="90"/>
      <c r="CN2329" s="90"/>
      <c r="CO2329" s="90"/>
      <c r="CP2329" s="90"/>
      <c r="CQ2329" s="90"/>
      <c r="CR2329" s="90"/>
      <c r="CS2329" s="90"/>
      <c r="CT2329" s="90"/>
      <c r="CU2329" s="91"/>
      <c r="CV2329" s="92"/>
    </row>
    <row r="2330" spans="1:100" s="87" customFormat="1" ht="14.45" customHeight="1" outlineLevel="4" thickBot="1">
      <c r="A2330" s="93">
        <f t="shared" si="36"/>
        <v>2329</v>
      </c>
      <c r="B2330" s="94"/>
      <c r="C2330" s="98"/>
      <c r="F2330" s="87" t="s">
        <v>3619</v>
      </c>
      <c r="BA2330" s="88"/>
      <c r="BB2330" s="89"/>
      <c r="BC2330" s="90"/>
      <c r="BD2330" s="90"/>
      <c r="BE2330" s="90"/>
      <c r="BF2330" s="90"/>
      <c r="BG2330" s="90"/>
      <c r="BH2330" s="90"/>
      <c r="BI2330" s="90"/>
      <c r="BJ2330" s="90"/>
      <c r="BK2330" s="90"/>
      <c r="BL2330" s="90"/>
      <c r="BM2330" s="90"/>
      <c r="BN2330" s="90"/>
      <c r="BO2330" s="90"/>
      <c r="BP2330" s="90"/>
      <c r="BQ2330" s="90"/>
      <c r="BR2330" s="90"/>
      <c r="BS2330" s="90"/>
      <c r="BT2330" s="90"/>
      <c r="BU2330" s="90"/>
      <c r="BV2330" s="90"/>
      <c r="BW2330" s="90"/>
      <c r="BX2330" s="90"/>
      <c r="BY2330" s="90"/>
      <c r="BZ2330" s="90"/>
      <c r="CA2330" s="90"/>
      <c r="CB2330" s="90"/>
      <c r="CC2330" s="90"/>
      <c r="CD2330" s="90"/>
      <c r="CE2330" s="90"/>
      <c r="CF2330" s="90"/>
      <c r="CG2330" s="90"/>
      <c r="CH2330" s="90"/>
      <c r="CI2330" s="90"/>
      <c r="CJ2330" s="90"/>
      <c r="CK2330" s="90"/>
      <c r="CL2330" s="90"/>
      <c r="CM2330" s="90"/>
      <c r="CN2330" s="90"/>
      <c r="CO2330" s="90"/>
      <c r="CP2330" s="90"/>
      <c r="CQ2330" s="90"/>
      <c r="CR2330" s="90"/>
      <c r="CS2330" s="90"/>
      <c r="CT2330" s="90"/>
      <c r="CU2330" s="91"/>
      <c r="CV2330" s="92"/>
    </row>
    <row r="2331" spans="1:100" s="87" customFormat="1" ht="14.45" customHeight="1" outlineLevel="4" thickBot="1">
      <c r="A2331" s="93">
        <f t="shared" si="36"/>
        <v>2330</v>
      </c>
      <c r="B2331" s="94"/>
      <c r="C2331" s="98"/>
      <c r="F2331" s="87" t="s">
        <v>3620</v>
      </c>
      <c r="BA2331" s="88"/>
      <c r="BB2331" s="89"/>
      <c r="BC2331" s="90"/>
      <c r="BD2331" s="90"/>
      <c r="BE2331" s="90"/>
      <c r="BF2331" s="90"/>
      <c r="BG2331" s="90"/>
      <c r="BH2331" s="90"/>
      <c r="BI2331" s="90"/>
      <c r="BJ2331" s="90"/>
      <c r="BK2331" s="90"/>
      <c r="BL2331" s="90"/>
      <c r="BM2331" s="90"/>
      <c r="BN2331" s="90"/>
      <c r="BO2331" s="90"/>
      <c r="BP2331" s="90"/>
      <c r="BQ2331" s="90"/>
      <c r="BR2331" s="90"/>
      <c r="BS2331" s="90"/>
      <c r="BT2331" s="90"/>
      <c r="BU2331" s="90"/>
      <c r="BV2331" s="90"/>
      <c r="BW2331" s="90"/>
      <c r="BX2331" s="90"/>
      <c r="BY2331" s="90"/>
      <c r="BZ2331" s="90"/>
      <c r="CA2331" s="90"/>
      <c r="CB2331" s="90"/>
      <c r="CC2331" s="90"/>
      <c r="CD2331" s="90"/>
      <c r="CE2331" s="90"/>
      <c r="CF2331" s="90"/>
      <c r="CG2331" s="90"/>
      <c r="CH2331" s="90"/>
      <c r="CI2331" s="90"/>
      <c r="CJ2331" s="90"/>
      <c r="CK2331" s="90"/>
      <c r="CL2331" s="90"/>
      <c r="CM2331" s="90"/>
      <c r="CN2331" s="90"/>
      <c r="CO2331" s="90"/>
      <c r="CP2331" s="90"/>
      <c r="CQ2331" s="90"/>
      <c r="CR2331" s="90"/>
      <c r="CS2331" s="90"/>
      <c r="CT2331" s="90"/>
      <c r="CU2331" s="91"/>
      <c r="CV2331" s="92"/>
    </row>
    <row r="2332" spans="1:100" s="87" customFormat="1" ht="14.45" customHeight="1" outlineLevel="4" thickBot="1">
      <c r="A2332" s="93">
        <f t="shared" si="36"/>
        <v>2331</v>
      </c>
      <c r="B2332" s="94"/>
      <c r="C2332" s="98"/>
      <c r="F2332" s="87" t="s">
        <v>3621</v>
      </c>
      <c r="BA2332" s="88"/>
      <c r="BB2332" s="89"/>
      <c r="BC2332" s="90"/>
      <c r="BD2332" s="90"/>
      <c r="BE2332" s="90"/>
      <c r="BF2332" s="90"/>
      <c r="BG2332" s="90"/>
      <c r="BH2332" s="90"/>
      <c r="BI2332" s="90"/>
      <c r="BJ2332" s="90"/>
      <c r="BK2332" s="90"/>
      <c r="BL2332" s="90"/>
      <c r="BM2332" s="90"/>
      <c r="BN2332" s="90"/>
      <c r="BO2332" s="90"/>
      <c r="BP2332" s="90"/>
      <c r="BQ2332" s="90"/>
      <c r="BR2332" s="90"/>
      <c r="BS2332" s="90"/>
      <c r="BT2332" s="90"/>
      <c r="BU2332" s="90"/>
      <c r="BV2332" s="90"/>
      <c r="BW2332" s="90"/>
      <c r="BX2332" s="90"/>
      <c r="BY2332" s="90"/>
      <c r="BZ2332" s="90"/>
      <c r="CA2332" s="90"/>
      <c r="CB2332" s="90"/>
      <c r="CC2332" s="90"/>
      <c r="CD2332" s="90"/>
      <c r="CE2332" s="90"/>
      <c r="CF2332" s="90"/>
      <c r="CG2332" s="90"/>
      <c r="CH2332" s="90"/>
      <c r="CI2332" s="90"/>
      <c r="CJ2332" s="90"/>
      <c r="CK2332" s="90"/>
      <c r="CL2332" s="90"/>
      <c r="CM2332" s="90"/>
      <c r="CN2332" s="90"/>
      <c r="CO2332" s="90"/>
      <c r="CP2332" s="90"/>
      <c r="CQ2332" s="90"/>
      <c r="CR2332" s="90"/>
      <c r="CS2332" s="90"/>
      <c r="CT2332" s="90"/>
      <c r="CU2332" s="91"/>
      <c r="CV2332" s="92"/>
    </row>
    <row r="2333" spans="1:100" s="87" customFormat="1" ht="14.45" customHeight="1" outlineLevel="4" thickBot="1">
      <c r="A2333" s="93">
        <f t="shared" si="36"/>
        <v>2332</v>
      </c>
      <c r="B2333" s="94"/>
      <c r="C2333" s="98"/>
      <c r="F2333" s="87" t="s">
        <v>3622</v>
      </c>
      <c r="BA2333" s="88"/>
      <c r="BB2333" s="89"/>
      <c r="BC2333" s="90"/>
      <c r="BD2333" s="90"/>
      <c r="BE2333" s="90"/>
      <c r="BF2333" s="90"/>
      <c r="BG2333" s="90"/>
      <c r="BH2333" s="90"/>
      <c r="BI2333" s="90"/>
      <c r="BJ2333" s="90"/>
      <c r="BK2333" s="90"/>
      <c r="BL2333" s="90"/>
      <c r="BM2333" s="90"/>
      <c r="BN2333" s="90"/>
      <c r="BO2333" s="90"/>
      <c r="BP2333" s="90"/>
      <c r="BQ2333" s="90"/>
      <c r="BR2333" s="90"/>
      <c r="BS2333" s="90"/>
      <c r="BT2333" s="90"/>
      <c r="BU2333" s="90"/>
      <c r="BV2333" s="90"/>
      <c r="BW2333" s="90"/>
      <c r="BX2333" s="90"/>
      <c r="BY2333" s="90"/>
      <c r="BZ2333" s="90"/>
      <c r="CA2333" s="90"/>
      <c r="CB2333" s="90"/>
      <c r="CC2333" s="90"/>
      <c r="CD2333" s="90"/>
      <c r="CE2333" s="90"/>
      <c r="CF2333" s="90"/>
      <c r="CG2333" s="90"/>
      <c r="CH2333" s="90"/>
      <c r="CI2333" s="90"/>
      <c r="CJ2333" s="90"/>
      <c r="CK2333" s="90"/>
      <c r="CL2333" s="90"/>
      <c r="CM2333" s="90"/>
      <c r="CN2333" s="90"/>
      <c r="CO2333" s="90"/>
      <c r="CP2333" s="90"/>
      <c r="CQ2333" s="90"/>
      <c r="CR2333" s="90"/>
      <c r="CS2333" s="90"/>
      <c r="CT2333" s="90"/>
      <c r="CU2333" s="91"/>
      <c r="CV2333" s="92"/>
    </row>
    <row r="2334" spans="1:100" s="87" customFormat="1" ht="14.45" customHeight="1" outlineLevel="3" thickBot="1">
      <c r="A2334" s="93">
        <f t="shared" si="36"/>
        <v>2333</v>
      </c>
      <c r="B2334" s="94"/>
      <c r="C2334" s="98"/>
      <c r="BA2334" s="88"/>
      <c r="BB2334" s="89"/>
      <c r="BC2334" s="90"/>
      <c r="BD2334" s="90"/>
      <c r="BE2334" s="90"/>
      <c r="BF2334" s="90"/>
      <c r="BG2334" s="90"/>
      <c r="BH2334" s="90"/>
      <c r="BI2334" s="90"/>
      <c r="BJ2334" s="90"/>
      <c r="BK2334" s="90"/>
      <c r="BL2334" s="90"/>
      <c r="BM2334" s="90"/>
      <c r="BN2334" s="90"/>
      <c r="BO2334" s="90"/>
      <c r="BP2334" s="90"/>
      <c r="BQ2334" s="90"/>
      <c r="BR2334" s="90"/>
      <c r="BS2334" s="90"/>
      <c r="BT2334" s="90"/>
      <c r="BU2334" s="90"/>
      <c r="BV2334" s="90"/>
      <c r="BW2334" s="90"/>
      <c r="BX2334" s="90"/>
      <c r="BY2334" s="90"/>
      <c r="BZ2334" s="90"/>
      <c r="CA2334" s="90"/>
      <c r="CB2334" s="90"/>
      <c r="CC2334" s="90"/>
      <c r="CD2334" s="90"/>
      <c r="CE2334" s="90"/>
      <c r="CF2334" s="90"/>
      <c r="CG2334" s="90"/>
      <c r="CH2334" s="90"/>
      <c r="CI2334" s="90"/>
      <c r="CJ2334" s="90"/>
      <c r="CK2334" s="90"/>
      <c r="CL2334" s="90"/>
      <c r="CM2334" s="90"/>
      <c r="CN2334" s="90"/>
      <c r="CO2334" s="90"/>
      <c r="CP2334" s="90"/>
      <c r="CQ2334" s="90"/>
      <c r="CR2334" s="90"/>
      <c r="CS2334" s="90"/>
      <c r="CT2334" s="90"/>
      <c r="CU2334" s="91"/>
      <c r="CV2334" s="92"/>
    </row>
    <row r="2335" spans="1:100" s="87" customFormat="1" ht="14.45" customHeight="1" outlineLevel="2" thickBot="1">
      <c r="A2335" s="93">
        <f t="shared" si="36"/>
        <v>2334</v>
      </c>
      <c r="B2335" s="94"/>
      <c r="C2335" s="98"/>
      <c r="E2335" s="101" t="s">
        <v>3623</v>
      </c>
      <c r="BA2335" s="88"/>
      <c r="BB2335" s="89"/>
      <c r="BC2335" s="97" t="s">
        <v>3624</v>
      </c>
      <c r="BD2335" s="90"/>
      <c r="BE2335" s="90"/>
      <c r="BF2335" s="90"/>
      <c r="BG2335" s="90"/>
      <c r="BH2335" s="90"/>
      <c r="BI2335" s="90"/>
      <c r="BJ2335" s="90"/>
      <c r="BK2335" s="90"/>
      <c r="BL2335" s="90"/>
      <c r="BM2335" s="90"/>
      <c r="BN2335" s="90"/>
      <c r="BO2335" s="90"/>
      <c r="BP2335" s="90"/>
      <c r="BQ2335" s="90"/>
      <c r="BR2335" s="90"/>
      <c r="BS2335" s="90"/>
      <c r="BT2335" s="90"/>
      <c r="BU2335" s="90"/>
      <c r="BV2335" s="90"/>
      <c r="BW2335" s="90"/>
      <c r="BX2335" s="90"/>
      <c r="BY2335" s="90"/>
      <c r="BZ2335" s="90"/>
      <c r="CA2335" s="90"/>
      <c r="CB2335" s="90"/>
      <c r="CC2335" s="90"/>
      <c r="CD2335" s="90"/>
      <c r="CE2335" s="90"/>
      <c r="CF2335" s="90"/>
      <c r="CG2335" s="90"/>
      <c r="CH2335" s="90"/>
      <c r="CI2335" s="90"/>
      <c r="CJ2335" s="90"/>
      <c r="CK2335" s="90"/>
      <c r="CL2335" s="90"/>
      <c r="CM2335" s="90"/>
      <c r="CN2335" s="90"/>
      <c r="CO2335" s="90"/>
      <c r="CP2335" s="90"/>
      <c r="CQ2335" s="90"/>
      <c r="CR2335" s="90"/>
      <c r="CS2335" s="90"/>
      <c r="CT2335" s="90"/>
      <c r="CU2335" s="91"/>
      <c r="CV2335" s="92"/>
    </row>
    <row r="2336" spans="1:100" s="87" customFormat="1" ht="14.45" customHeight="1" outlineLevel="3" thickBot="1">
      <c r="A2336" s="93">
        <f t="shared" si="36"/>
        <v>2335</v>
      </c>
      <c r="B2336" s="94"/>
      <c r="C2336" s="98"/>
      <c r="F2336" s="102" t="s">
        <v>1139</v>
      </c>
      <c r="BA2336" s="88"/>
      <c r="BB2336" s="89"/>
      <c r="BC2336" s="97" t="s">
        <v>3625</v>
      </c>
      <c r="BD2336" s="90"/>
      <c r="BE2336" s="90"/>
      <c r="BF2336" s="90"/>
      <c r="BG2336" s="90"/>
      <c r="BH2336" s="90"/>
      <c r="BI2336" s="90"/>
      <c r="BJ2336" s="90"/>
      <c r="BK2336" s="90"/>
      <c r="BL2336" s="90"/>
      <c r="BM2336" s="90"/>
      <c r="BN2336" s="90"/>
      <c r="BO2336" s="90"/>
      <c r="BP2336" s="90"/>
      <c r="BQ2336" s="90"/>
      <c r="BR2336" s="90"/>
      <c r="BS2336" s="90"/>
      <c r="BT2336" s="90"/>
      <c r="BU2336" s="90"/>
      <c r="BV2336" s="90"/>
      <c r="BW2336" s="90"/>
      <c r="BX2336" s="90"/>
      <c r="BY2336" s="90"/>
      <c r="BZ2336" s="90"/>
      <c r="CA2336" s="90"/>
      <c r="CB2336" s="90"/>
      <c r="CC2336" s="90"/>
      <c r="CD2336" s="90"/>
      <c r="CE2336" s="90"/>
      <c r="CF2336" s="90"/>
      <c r="CG2336" s="90"/>
      <c r="CH2336" s="90"/>
      <c r="CI2336" s="90"/>
      <c r="CJ2336" s="90"/>
      <c r="CK2336" s="90"/>
      <c r="CL2336" s="90"/>
      <c r="CM2336" s="90"/>
      <c r="CN2336" s="90"/>
      <c r="CO2336" s="90"/>
      <c r="CP2336" s="90"/>
      <c r="CQ2336" s="90"/>
      <c r="CR2336" s="90"/>
      <c r="CS2336" s="90"/>
      <c r="CT2336" s="90"/>
      <c r="CU2336" s="91"/>
      <c r="CV2336" s="92"/>
    </row>
    <row r="2337" spans="1:100" s="87" customFormat="1" ht="14.45" customHeight="1" outlineLevel="4" thickBot="1">
      <c r="A2337" s="93">
        <f t="shared" si="36"/>
        <v>2336</v>
      </c>
      <c r="B2337" s="94"/>
      <c r="C2337" s="98"/>
      <c r="G2337" s="87" t="s">
        <v>3626</v>
      </c>
      <c r="BA2337" s="88"/>
      <c r="BB2337" s="89"/>
      <c r="BC2337" s="90"/>
      <c r="BD2337" s="90"/>
      <c r="BE2337" s="90"/>
      <c r="BF2337" s="90"/>
      <c r="BG2337" s="90"/>
      <c r="BH2337" s="90"/>
      <c r="BI2337" s="90"/>
      <c r="BJ2337" s="90"/>
      <c r="BK2337" s="90"/>
      <c r="BL2337" s="90"/>
      <c r="BM2337" s="90"/>
      <c r="BN2337" s="90"/>
      <c r="BO2337" s="90"/>
      <c r="BP2337" s="90"/>
      <c r="BQ2337" s="90"/>
      <c r="BR2337" s="90"/>
      <c r="BS2337" s="90"/>
      <c r="BT2337" s="90"/>
      <c r="BU2337" s="90"/>
      <c r="BV2337" s="90"/>
      <c r="BW2337" s="90"/>
      <c r="BX2337" s="90"/>
      <c r="BY2337" s="90"/>
      <c r="BZ2337" s="90"/>
      <c r="CA2337" s="90"/>
      <c r="CB2337" s="90"/>
      <c r="CC2337" s="90"/>
      <c r="CD2337" s="90"/>
      <c r="CE2337" s="90"/>
      <c r="CF2337" s="90"/>
      <c r="CG2337" s="90"/>
      <c r="CH2337" s="90"/>
      <c r="CI2337" s="90"/>
      <c r="CJ2337" s="90"/>
      <c r="CK2337" s="90"/>
      <c r="CL2337" s="90"/>
      <c r="CM2337" s="90"/>
      <c r="CN2337" s="90"/>
      <c r="CO2337" s="90"/>
      <c r="CP2337" s="90"/>
      <c r="CQ2337" s="90"/>
      <c r="CR2337" s="90"/>
      <c r="CS2337" s="90"/>
      <c r="CT2337" s="90"/>
      <c r="CU2337" s="91"/>
      <c r="CV2337" s="92"/>
    </row>
    <row r="2338" spans="1:100" s="87" customFormat="1" ht="14.45" customHeight="1" outlineLevel="4" thickBot="1">
      <c r="A2338" s="93">
        <f t="shared" si="36"/>
        <v>2337</v>
      </c>
      <c r="B2338" s="94"/>
      <c r="C2338" s="98"/>
      <c r="G2338" s="87" t="s">
        <v>3627</v>
      </c>
      <c r="BA2338" s="88"/>
      <c r="BB2338" s="89"/>
      <c r="BC2338" s="90"/>
      <c r="BD2338" s="90"/>
      <c r="BE2338" s="90"/>
      <c r="BF2338" s="90"/>
      <c r="BG2338" s="90"/>
      <c r="BH2338" s="90"/>
      <c r="BI2338" s="90"/>
      <c r="BJ2338" s="90"/>
      <c r="BK2338" s="90"/>
      <c r="BL2338" s="90"/>
      <c r="BM2338" s="90"/>
      <c r="BN2338" s="90"/>
      <c r="BO2338" s="90"/>
      <c r="BP2338" s="90"/>
      <c r="BQ2338" s="90"/>
      <c r="BR2338" s="90"/>
      <c r="BS2338" s="90"/>
      <c r="BT2338" s="90"/>
      <c r="BU2338" s="90"/>
      <c r="BV2338" s="90"/>
      <c r="BW2338" s="90"/>
      <c r="BX2338" s="90"/>
      <c r="BY2338" s="90"/>
      <c r="BZ2338" s="90"/>
      <c r="CA2338" s="90"/>
      <c r="CB2338" s="90"/>
      <c r="CC2338" s="90"/>
      <c r="CD2338" s="90"/>
      <c r="CE2338" s="90"/>
      <c r="CF2338" s="90"/>
      <c r="CG2338" s="90"/>
      <c r="CH2338" s="90"/>
      <c r="CI2338" s="90"/>
      <c r="CJ2338" s="90"/>
      <c r="CK2338" s="90"/>
      <c r="CL2338" s="90"/>
      <c r="CM2338" s="90"/>
      <c r="CN2338" s="90"/>
      <c r="CO2338" s="90"/>
      <c r="CP2338" s="90"/>
      <c r="CQ2338" s="90"/>
      <c r="CR2338" s="90"/>
      <c r="CS2338" s="90"/>
      <c r="CT2338" s="90"/>
      <c r="CU2338" s="91"/>
      <c r="CV2338" s="92"/>
    </row>
    <row r="2339" spans="1:100" s="87" customFormat="1" ht="14.45" customHeight="1" outlineLevel="4" thickBot="1">
      <c r="A2339" s="93">
        <f t="shared" si="36"/>
        <v>2338</v>
      </c>
      <c r="B2339" s="94"/>
      <c r="C2339" s="98"/>
      <c r="G2339" s="87" t="s">
        <v>3628</v>
      </c>
      <c r="BA2339" s="88"/>
      <c r="BB2339" s="89"/>
      <c r="BC2339" s="90"/>
      <c r="BD2339" s="90"/>
      <c r="BE2339" s="90"/>
      <c r="BF2339" s="90"/>
      <c r="BG2339" s="90"/>
      <c r="BH2339" s="90"/>
      <c r="BI2339" s="90"/>
      <c r="BJ2339" s="90"/>
      <c r="BK2339" s="90"/>
      <c r="BL2339" s="90"/>
      <c r="BM2339" s="90"/>
      <c r="BN2339" s="90"/>
      <c r="BO2339" s="90"/>
      <c r="BP2339" s="90"/>
      <c r="BQ2339" s="90"/>
      <c r="BR2339" s="90"/>
      <c r="BS2339" s="90"/>
      <c r="BT2339" s="90"/>
      <c r="BU2339" s="90"/>
      <c r="BV2339" s="90"/>
      <c r="BW2339" s="90"/>
      <c r="BX2339" s="90"/>
      <c r="BY2339" s="90"/>
      <c r="BZ2339" s="90"/>
      <c r="CA2339" s="90"/>
      <c r="CB2339" s="90"/>
      <c r="CC2339" s="90"/>
      <c r="CD2339" s="90"/>
      <c r="CE2339" s="90"/>
      <c r="CF2339" s="90"/>
      <c r="CG2339" s="90"/>
      <c r="CH2339" s="90"/>
      <c r="CI2339" s="90"/>
      <c r="CJ2339" s="90"/>
      <c r="CK2339" s="90"/>
      <c r="CL2339" s="90"/>
      <c r="CM2339" s="90"/>
      <c r="CN2339" s="90"/>
      <c r="CO2339" s="90"/>
      <c r="CP2339" s="90"/>
      <c r="CQ2339" s="90"/>
      <c r="CR2339" s="90"/>
      <c r="CS2339" s="90"/>
      <c r="CT2339" s="90"/>
      <c r="CU2339" s="91"/>
      <c r="CV2339" s="92"/>
    </row>
    <row r="2340" spans="1:100" s="87" customFormat="1" ht="14.45" customHeight="1" outlineLevel="3" thickBot="1">
      <c r="A2340" s="93">
        <f t="shared" si="36"/>
        <v>2339</v>
      </c>
      <c r="B2340" s="94"/>
      <c r="C2340" s="98"/>
      <c r="F2340" s="102" t="s">
        <v>3629</v>
      </c>
      <c r="BA2340" s="88"/>
      <c r="BB2340" s="89"/>
      <c r="BC2340" s="97" t="s">
        <v>3630</v>
      </c>
      <c r="BD2340" s="90"/>
      <c r="BE2340" s="90"/>
      <c r="BF2340" s="90"/>
      <c r="BG2340" s="90"/>
      <c r="BH2340" s="90"/>
      <c r="BI2340" s="90"/>
      <c r="BJ2340" s="90"/>
      <c r="BK2340" s="90"/>
      <c r="BL2340" s="90"/>
      <c r="BM2340" s="90"/>
      <c r="BN2340" s="90"/>
      <c r="BO2340" s="90"/>
      <c r="BP2340" s="90"/>
      <c r="BQ2340" s="90"/>
      <c r="BR2340" s="90"/>
      <c r="BS2340" s="90"/>
      <c r="BT2340" s="90"/>
      <c r="BU2340" s="90"/>
      <c r="BV2340" s="90"/>
      <c r="BW2340" s="90"/>
      <c r="BX2340" s="90"/>
      <c r="BY2340" s="90"/>
      <c r="BZ2340" s="90"/>
      <c r="CA2340" s="90"/>
      <c r="CB2340" s="90"/>
      <c r="CC2340" s="90"/>
      <c r="CD2340" s="90"/>
      <c r="CE2340" s="90"/>
      <c r="CF2340" s="90"/>
      <c r="CG2340" s="90"/>
      <c r="CH2340" s="90"/>
      <c r="CI2340" s="90"/>
      <c r="CJ2340" s="90"/>
      <c r="CK2340" s="90"/>
      <c r="CL2340" s="90"/>
      <c r="CM2340" s="90"/>
      <c r="CN2340" s="90"/>
      <c r="CO2340" s="90"/>
      <c r="CP2340" s="90"/>
      <c r="CQ2340" s="90"/>
      <c r="CR2340" s="90"/>
      <c r="CS2340" s="90"/>
      <c r="CT2340" s="90"/>
      <c r="CU2340" s="91"/>
      <c r="CV2340" s="92"/>
    </row>
    <row r="2341" spans="1:100" s="87" customFormat="1" ht="14.45" customHeight="1" outlineLevel="4" thickBot="1">
      <c r="A2341" s="93">
        <f t="shared" si="36"/>
        <v>2340</v>
      </c>
      <c r="B2341" s="94"/>
      <c r="C2341" s="98"/>
      <c r="G2341" s="103" t="s">
        <v>3631</v>
      </c>
      <c r="BA2341" s="88"/>
      <c r="BB2341" s="89"/>
      <c r="BC2341" s="90"/>
      <c r="BD2341" s="90"/>
      <c r="BE2341" s="90"/>
      <c r="BF2341" s="90"/>
      <c r="BG2341" s="90"/>
      <c r="BH2341" s="90"/>
      <c r="BI2341" s="90"/>
      <c r="BJ2341" s="90"/>
      <c r="BK2341" s="90"/>
      <c r="BL2341" s="90"/>
      <c r="BM2341" s="90"/>
      <c r="BN2341" s="90"/>
      <c r="BO2341" s="90"/>
      <c r="BP2341" s="90"/>
      <c r="BQ2341" s="90"/>
      <c r="BR2341" s="90"/>
      <c r="BS2341" s="90"/>
      <c r="BT2341" s="90"/>
      <c r="BU2341" s="90"/>
      <c r="BV2341" s="90"/>
      <c r="BW2341" s="90"/>
      <c r="BX2341" s="90"/>
      <c r="BY2341" s="90"/>
      <c r="BZ2341" s="90"/>
      <c r="CA2341" s="90"/>
      <c r="CB2341" s="90"/>
      <c r="CC2341" s="90"/>
      <c r="CD2341" s="90"/>
      <c r="CE2341" s="90"/>
      <c r="CF2341" s="90"/>
      <c r="CG2341" s="90"/>
      <c r="CH2341" s="90"/>
      <c r="CI2341" s="90"/>
      <c r="CJ2341" s="90"/>
      <c r="CK2341" s="90"/>
      <c r="CL2341" s="90"/>
      <c r="CM2341" s="90"/>
      <c r="CN2341" s="90"/>
      <c r="CO2341" s="90"/>
      <c r="CP2341" s="90"/>
      <c r="CQ2341" s="90"/>
      <c r="CR2341" s="90"/>
      <c r="CS2341" s="90"/>
      <c r="CT2341" s="90"/>
      <c r="CU2341" s="91"/>
      <c r="CV2341" s="92"/>
    </row>
    <row r="2342" spans="1:100" s="87" customFormat="1" ht="14.45" customHeight="1" outlineLevel="4" thickBot="1">
      <c r="A2342" s="93">
        <f t="shared" si="36"/>
        <v>2341</v>
      </c>
      <c r="B2342" s="94"/>
      <c r="C2342" s="98"/>
      <c r="H2342" s="87" t="s">
        <v>3632</v>
      </c>
      <c r="BA2342" s="88"/>
      <c r="BB2342" s="89"/>
      <c r="BC2342" s="90"/>
      <c r="BD2342" s="90"/>
      <c r="BE2342" s="90"/>
      <c r="BF2342" s="90"/>
      <c r="BG2342" s="90"/>
      <c r="BH2342" s="90"/>
      <c r="BI2342" s="90"/>
      <c r="BJ2342" s="90"/>
      <c r="BK2342" s="90"/>
      <c r="BL2342" s="90"/>
      <c r="BM2342" s="90"/>
      <c r="BN2342" s="90"/>
      <c r="BO2342" s="90"/>
      <c r="BP2342" s="90"/>
      <c r="BQ2342" s="90"/>
      <c r="BR2342" s="90"/>
      <c r="BS2342" s="90"/>
      <c r="BT2342" s="90"/>
      <c r="BU2342" s="90"/>
      <c r="BV2342" s="90"/>
      <c r="BW2342" s="90"/>
      <c r="BX2342" s="90"/>
      <c r="BY2342" s="90"/>
      <c r="BZ2342" s="90"/>
      <c r="CA2342" s="90"/>
      <c r="CB2342" s="90"/>
      <c r="CC2342" s="90"/>
      <c r="CD2342" s="90"/>
      <c r="CE2342" s="90"/>
      <c r="CF2342" s="90"/>
      <c r="CG2342" s="90"/>
      <c r="CH2342" s="90"/>
      <c r="CI2342" s="90"/>
      <c r="CJ2342" s="90"/>
      <c r="CK2342" s="90"/>
      <c r="CL2342" s="90"/>
      <c r="CM2342" s="90"/>
      <c r="CN2342" s="90"/>
      <c r="CO2342" s="90"/>
      <c r="CP2342" s="90"/>
      <c r="CQ2342" s="90"/>
      <c r="CR2342" s="90"/>
      <c r="CS2342" s="90"/>
      <c r="CT2342" s="90"/>
      <c r="CU2342" s="91"/>
      <c r="CV2342" s="92"/>
    </row>
    <row r="2343" spans="1:100" s="87" customFormat="1" ht="14.45" customHeight="1" outlineLevel="4" thickBot="1">
      <c r="A2343" s="93">
        <f t="shared" si="36"/>
        <v>2342</v>
      </c>
      <c r="B2343" s="94"/>
      <c r="C2343" s="98"/>
      <c r="H2343" s="87" t="s">
        <v>3633</v>
      </c>
      <c r="BA2343" s="88"/>
      <c r="BB2343" s="89"/>
      <c r="BC2343" s="90"/>
      <c r="BD2343" s="90"/>
      <c r="BE2343" s="90"/>
      <c r="BF2343" s="90"/>
      <c r="BG2343" s="90"/>
      <c r="BH2343" s="90"/>
      <c r="BI2343" s="90"/>
      <c r="BJ2343" s="90"/>
      <c r="BK2343" s="90"/>
      <c r="BL2343" s="90"/>
      <c r="BM2343" s="90"/>
      <c r="BN2343" s="90"/>
      <c r="BO2343" s="90"/>
      <c r="BP2343" s="90"/>
      <c r="BQ2343" s="90"/>
      <c r="BR2343" s="90"/>
      <c r="BS2343" s="90"/>
      <c r="BT2343" s="90"/>
      <c r="BU2343" s="90"/>
      <c r="BV2343" s="90"/>
      <c r="BW2343" s="90"/>
      <c r="BX2343" s="90"/>
      <c r="BY2343" s="90"/>
      <c r="BZ2343" s="90"/>
      <c r="CA2343" s="90"/>
      <c r="CB2343" s="90"/>
      <c r="CC2343" s="90"/>
      <c r="CD2343" s="90"/>
      <c r="CE2343" s="90"/>
      <c r="CF2343" s="90"/>
      <c r="CG2343" s="90"/>
      <c r="CH2343" s="90"/>
      <c r="CI2343" s="90"/>
      <c r="CJ2343" s="90"/>
      <c r="CK2343" s="90"/>
      <c r="CL2343" s="90"/>
      <c r="CM2343" s="90"/>
      <c r="CN2343" s="90"/>
      <c r="CO2343" s="90"/>
      <c r="CP2343" s="90"/>
      <c r="CQ2343" s="90"/>
      <c r="CR2343" s="90"/>
      <c r="CS2343" s="90"/>
      <c r="CT2343" s="90"/>
      <c r="CU2343" s="91"/>
      <c r="CV2343" s="92"/>
    </row>
    <row r="2344" spans="1:100" s="87" customFormat="1" ht="14.45" customHeight="1" outlineLevel="4" thickBot="1">
      <c r="A2344" s="93">
        <f t="shared" si="36"/>
        <v>2343</v>
      </c>
      <c r="B2344" s="94"/>
      <c r="C2344" s="98"/>
      <c r="H2344" s="87" t="s">
        <v>3634</v>
      </c>
      <c r="BA2344" s="88"/>
      <c r="BB2344" s="89"/>
      <c r="BC2344" s="90" t="s">
        <v>3635</v>
      </c>
      <c r="BD2344" s="90"/>
      <c r="BE2344" s="90"/>
      <c r="BF2344" s="90"/>
      <c r="BG2344" s="90"/>
      <c r="BH2344" s="90"/>
      <c r="BI2344" s="90"/>
      <c r="BJ2344" s="90"/>
      <c r="BK2344" s="90"/>
      <c r="BL2344" s="90"/>
      <c r="BM2344" s="90"/>
      <c r="BN2344" s="90"/>
      <c r="BO2344" s="90"/>
      <c r="BP2344" s="90"/>
      <c r="BQ2344" s="90"/>
      <c r="BR2344" s="90"/>
      <c r="BS2344" s="90"/>
      <c r="BT2344" s="90"/>
      <c r="BU2344" s="90"/>
      <c r="BV2344" s="90"/>
      <c r="BW2344" s="90"/>
      <c r="BX2344" s="90"/>
      <c r="BY2344" s="90"/>
      <c r="BZ2344" s="90"/>
      <c r="CA2344" s="90"/>
      <c r="CB2344" s="90"/>
      <c r="CC2344" s="90"/>
      <c r="CD2344" s="90"/>
      <c r="CE2344" s="90"/>
      <c r="CF2344" s="90"/>
      <c r="CG2344" s="90"/>
      <c r="CH2344" s="90"/>
      <c r="CI2344" s="90"/>
      <c r="CJ2344" s="90"/>
      <c r="CK2344" s="90"/>
      <c r="CL2344" s="90"/>
      <c r="CM2344" s="90"/>
      <c r="CN2344" s="90"/>
      <c r="CO2344" s="90"/>
      <c r="CP2344" s="90"/>
      <c r="CQ2344" s="90"/>
      <c r="CR2344" s="90"/>
      <c r="CS2344" s="90"/>
      <c r="CT2344" s="90"/>
      <c r="CU2344" s="91"/>
      <c r="CV2344" s="92"/>
    </row>
    <row r="2345" spans="1:100" s="87" customFormat="1" ht="14.45" customHeight="1" outlineLevel="4" thickBot="1">
      <c r="A2345" s="93">
        <f t="shared" si="36"/>
        <v>2344</v>
      </c>
      <c r="B2345" s="94"/>
      <c r="C2345" s="98"/>
      <c r="H2345" s="87" t="s">
        <v>3636</v>
      </c>
      <c r="BA2345" s="88"/>
      <c r="BB2345" s="89"/>
      <c r="BC2345" s="90"/>
      <c r="BD2345" s="90"/>
      <c r="BE2345" s="90"/>
      <c r="BF2345" s="90"/>
      <c r="BG2345" s="90"/>
      <c r="BH2345" s="90"/>
      <c r="BI2345" s="90"/>
      <c r="BJ2345" s="90"/>
      <c r="BK2345" s="90"/>
      <c r="BL2345" s="90"/>
      <c r="BM2345" s="90"/>
      <c r="BN2345" s="90"/>
      <c r="BO2345" s="90"/>
      <c r="BP2345" s="90"/>
      <c r="BQ2345" s="90"/>
      <c r="BR2345" s="90"/>
      <c r="BS2345" s="90"/>
      <c r="BT2345" s="90"/>
      <c r="BU2345" s="90"/>
      <c r="BV2345" s="90"/>
      <c r="BW2345" s="90"/>
      <c r="BX2345" s="90"/>
      <c r="BY2345" s="90"/>
      <c r="BZ2345" s="90"/>
      <c r="CA2345" s="90"/>
      <c r="CB2345" s="90"/>
      <c r="CC2345" s="90"/>
      <c r="CD2345" s="90"/>
      <c r="CE2345" s="90"/>
      <c r="CF2345" s="90"/>
      <c r="CG2345" s="90"/>
      <c r="CH2345" s="90"/>
      <c r="CI2345" s="90"/>
      <c r="CJ2345" s="90"/>
      <c r="CK2345" s="90"/>
      <c r="CL2345" s="90"/>
      <c r="CM2345" s="90"/>
      <c r="CN2345" s="90"/>
      <c r="CO2345" s="90"/>
      <c r="CP2345" s="90"/>
      <c r="CQ2345" s="90"/>
      <c r="CR2345" s="90"/>
      <c r="CS2345" s="90"/>
      <c r="CT2345" s="90"/>
      <c r="CU2345" s="91"/>
      <c r="CV2345" s="92"/>
    </row>
    <row r="2346" spans="1:100" s="87" customFormat="1" ht="14.45" customHeight="1" outlineLevel="4" thickBot="1">
      <c r="A2346" s="93">
        <f t="shared" si="36"/>
        <v>2345</v>
      </c>
      <c r="B2346" s="94"/>
      <c r="C2346" s="98"/>
      <c r="G2346" s="103" t="s">
        <v>3637</v>
      </c>
      <c r="BA2346" s="88"/>
      <c r="BB2346" s="89"/>
      <c r="BC2346" s="90"/>
      <c r="BD2346" s="90"/>
      <c r="BE2346" s="90"/>
      <c r="BF2346" s="90"/>
      <c r="BG2346" s="90"/>
      <c r="BH2346" s="90"/>
      <c r="BI2346" s="90"/>
      <c r="BJ2346" s="90"/>
      <c r="BK2346" s="90"/>
      <c r="BL2346" s="90"/>
      <c r="BM2346" s="90"/>
      <c r="BN2346" s="90"/>
      <c r="BO2346" s="90"/>
      <c r="BP2346" s="90"/>
      <c r="BQ2346" s="90"/>
      <c r="BR2346" s="90"/>
      <c r="BS2346" s="90"/>
      <c r="BT2346" s="90"/>
      <c r="BU2346" s="90"/>
      <c r="BV2346" s="90"/>
      <c r="BW2346" s="90"/>
      <c r="BX2346" s="90"/>
      <c r="BY2346" s="90"/>
      <c r="BZ2346" s="90"/>
      <c r="CA2346" s="90"/>
      <c r="CB2346" s="90"/>
      <c r="CC2346" s="90"/>
      <c r="CD2346" s="90"/>
      <c r="CE2346" s="90"/>
      <c r="CF2346" s="90"/>
      <c r="CG2346" s="90"/>
      <c r="CH2346" s="90"/>
      <c r="CI2346" s="90"/>
      <c r="CJ2346" s="90"/>
      <c r="CK2346" s="90"/>
      <c r="CL2346" s="90"/>
      <c r="CM2346" s="90"/>
      <c r="CN2346" s="90"/>
      <c r="CO2346" s="90"/>
      <c r="CP2346" s="90"/>
      <c r="CQ2346" s="90"/>
      <c r="CR2346" s="90"/>
      <c r="CS2346" s="90"/>
      <c r="CT2346" s="90"/>
      <c r="CU2346" s="91"/>
      <c r="CV2346" s="92"/>
    </row>
    <row r="2347" spans="1:100" s="87" customFormat="1" ht="14.45" customHeight="1" outlineLevel="4" thickBot="1">
      <c r="A2347" s="93">
        <f t="shared" si="36"/>
        <v>2346</v>
      </c>
      <c r="B2347" s="94"/>
      <c r="C2347" s="98"/>
      <c r="H2347" s="87" t="s">
        <v>3638</v>
      </c>
      <c r="BA2347" s="88"/>
      <c r="BB2347" s="89"/>
      <c r="BC2347" s="90"/>
      <c r="BD2347" s="90"/>
      <c r="BE2347" s="90"/>
      <c r="BF2347" s="90"/>
      <c r="BG2347" s="90"/>
      <c r="BH2347" s="90"/>
      <c r="BI2347" s="90"/>
      <c r="BJ2347" s="90"/>
      <c r="BK2347" s="90"/>
      <c r="BL2347" s="90"/>
      <c r="BM2347" s="90"/>
      <c r="BN2347" s="90"/>
      <c r="BO2347" s="90"/>
      <c r="BP2347" s="90"/>
      <c r="BQ2347" s="90"/>
      <c r="BR2347" s="90"/>
      <c r="BS2347" s="90"/>
      <c r="BT2347" s="90"/>
      <c r="BU2347" s="90"/>
      <c r="BV2347" s="90"/>
      <c r="BW2347" s="90"/>
      <c r="BX2347" s="90"/>
      <c r="BY2347" s="90"/>
      <c r="BZ2347" s="90"/>
      <c r="CA2347" s="90"/>
      <c r="CB2347" s="90"/>
      <c r="CC2347" s="90"/>
      <c r="CD2347" s="90"/>
      <c r="CE2347" s="90"/>
      <c r="CF2347" s="90"/>
      <c r="CG2347" s="90"/>
      <c r="CH2347" s="90"/>
      <c r="CI2347" s="90"/>
      <c r="CJ2347" s="90"/>
      <c r="CK2347" s="90"/>
      <c r="CL2347" s="90"/>
      <c r="CM2347" s="90"/>
      <c r="CN2347" s="90"/>
      <c r="CO2347" s="90"/>
      <c r="CP2347" s="90"/>
      <c r="CQ2347" s="90"/>
      <c r="CR2347" s="90"/>
      <c r="CS2347" s="90"/>
      <c r="CT2347" s="90"/>
      <c r="CU2347" s="91"/>
      <c r="CV2347" s="92"/>
    </row>
    <row r="2348" spans="1:100" s="87" customFormat="1" ht="14.45" customHeight="1" outlineLevel="4" thickBot="1">
      <c r="A2348" s="93">
        <f t="shared" si="36"/>
        <v>2347</v>
      </c>
      <c r="B2348" s="94"/>
      <c r="C2348" s="98"/>
      <c r="H2348" s="87" t="s">
        <v>3639</v>
      </c>
      <c r="BA2348" s="88"/>
      <c r="BB2348" s="89"/>
      <c r="BC2348" s="90"/>
      <c r="BD2348" s="90"/>
      <c r="BE2348" s="90"/>
      <c r="BF2348" s="90"/>
      <c r="BG2348" s="90"/>
      <c r="BH2348" s="90"/>
      <c r="BI2348" s="90"/>
      <c r="BJ2348" s="90"/>
      <c r="BK2348" s="90"/>
      <c r="BL2348" s="90"/>
      <c r="BM2348" s="90"/>
      <c r="BN2348" s="90"/>
      <c r="BO2348" s="90"/>
      <c r="BP2348" s="90"/>
      <c r="BQ2348" s="90"/>
      <c r="BR2348" s="90"/>
      <c r="BS2348" s="90"/>
      <c r="BT2348" s="90"/>
      <c r="BU2348" s="90"/>
      <c r="BV2348" s="90"/>
      <c r="BW2348" s="90"/>
      <c r="BX2348" s="90"/>
      <c r="BY2348" s="90"/>
      <c r="BZ2348" s="90"/>
      <c r="CA2348" s="90"/>
      <c r="CB2348" s="90"/>
      <c r="CC2348" s="90"/>
      <c r="CD2348" s="90"/>
      <c r="CE2348" s="90"/>
      <c r="CF2348" s="90"/>
      <c r="CG2348" s="90"/>
      <c r="CH2348" s="90"/>
      <c r="CI2348" s="90"/>
      <c r="CJ2348" s="90"/>
      <c r="CK2348" s="90"/>
      <c r="CL2348" s="90"/>
      <c r="CM2348" s="90"/>
      <c r="CN2348" s="90"/>
      <c r="CO2348" s="90"/>
      <c r="CP2348" s="90"/>
      <c r="CQ2348" s="90"/>
      <c r="CR2348" s="90"/>
      <c r="CS2348" s="90"/>
      <c r="CT2348" s="90"/>
      <c r="CU2348" s="91"/>
      <c r="CV2348" s="92"/>
    </row>
    <row r="2349" spans="1:100" s="87" customFormat="1" ht="14.45" customHeight="1" outlineLevel="4" thickBot="1">
      <c r="A2349" s="93">
        <f t="shared" si="36"/>
        <v>2348</v>
      </c>
      <c r="B2349" s="94"/>
      <c r="C2349" s="98"/>
      <c r="H2349" s="87" t="s">
        <v>3640</v>
      </c>
      <c r="BA2349" s="88"/>
      <c r="BB2349" s="89"/>
      <c r="BC2349" s="90"/>
      <c r="BD2349" s="90"/>
      <c r="BE2349" s="90"/>
      <c r="BF2349" s="90"/>
      <c r="BG2349" s="90"/>
      <c r="BH2349" s="90"/>
      <c r="BI2349" s="90"/>
      <c r="BJ2349" s="90"/>
      <c r="BK2349" s="90"/>
      <c r="BL2349" s="90"/>
      <c r="BM2349" s="90"/>
      <c r="BN2349" s="90"/>
      <c r="BO2349" s="90"/>
      <c r="BP2349" s="90"/>
      <c r="BQ2349" s="90"/>
      <c r="BR2349" s="90"/>
      <c r="BS2349" s="90"/>
      <c r="BT2349" s="90"/>
      <c r="BU2349" s="90"/>
      <c r="BV2349" s="90"/>
      <c r="BW2349" s="90"/>
      <c r="BX2349" s="90"/>
      <c r="BY2349" s="90"/>
      <c r="BZ2349" s="90"/>
      <c r="CA2349" s="90"/>
      <c r="CB2349" s="90"/>
      <c r="CC2349" s="90"/>
      <c r="CD2349" s="90"/>
      <c r="CE2349" s="90"/>
      <c r="CF2349" s="90"/>
      <c r="CG2349" s="90"/>
      <c r="CH2349" s="90"/>
      <c r="CI2349" s="90"/>
      <c r="CJ2349" s="90"/>
      <c r="CK2349" s="90"/>
      <c r="CL2349" s="90"/>
      <c r="CM2349" s="90"/>
      <c r="CN2349" s="90"/>
      <c r="CO2349" s="90"/>
      <c r="CP2349" s="90"/>
      <c r="CQ2349" s="90"/>
      <c r="CR2349" s="90"/>
      <c r="CS2349" s="90"/>
      <c r="CT2349" s="90"/>
      <c r="CU2349" s="91"/>
      <c r="CV2349" s="92"/>
    </row>
    <row r="2350" spans="1:100" s="87" customFormat="1" ht="14.45" customHeight="1" outlineLevel="3" thickBot="1">
      <c r="A2350" s="93">
        <f t="shared" si="36"/>
        <v>2349</v>
      </c>
      <c r="B2350" s="94"/>
      <c r="C2350" s="98"/>
      <c r="F2350" s="102" t="s">
        <v>3641</v>
      </c>
      <c r="BA2350" s="88"/>
      <c r="BB2350" s="89"/>
      <c r="BC2350" s="97" t="s">
        <v>3642</v>
      </c>
      <c r="BD2350" s="90"/>
      <c r="BE2350" s="90"/>
      <c r="BF2350" s="90"/>
      <c r="BG2350" s="90"/>
      <c r="BH2350" s="90"/>
      <c r="BI2350" s="90"/>
      <c r="BJ2350" s="90"/>
      <c r="BK2350" s="90"/>
      <c r="BL2350" s="90"/>
      <c r="BM2350" s="90"/>
      <c r="BN2350" s="90"/>
      <c r="BO2350" s="90"/>
      <c r="BP2350" s="90"/>
      <c r="BQ2350" s="90"/>
      <c r="BR2350" s="90"/>
      <c r="BS2350" s="90"/>
      <c r="BT2350" s="90"/>
      <c r="BU2350" s="90"/>
      <c r="BV2350" s="90"/>
      <c r="BW2350" s="90"/>
      <c r="BX2350" s="90"/>
      <c r="BY2350" s="90"/>
      <c r="BZ2350" s="90"/>
      <c r="CA2350" s="90"/>
      <c r="CB2350" s="90"/>
      <c r="CC2350" s="90"/>
      <c r="CD2350" s="90"/>
      <c r="CE2350" s="90"/>
      <c r="CF2350" s="90"/>
      <c r="CG2350" s="90"/>
      <c r="CH2350" s="90"/>
      <c r="CI2350" s="90"/>
      <c r="CJ2350" s="90"/>
      <c r="CK2350" s="90"/>
      <c r="CL2350" s="90"/>
      <c r="CM2350" s="90"/>
      <c r="CN2350" s="90"/>
      <c r="CO2350" s="90"/>
      <c r="CP2350" s="90"/>
      <c r="CQ2350" s="90"/>
      <c r="CR2350" s="90"/>
      <c r="CS2350" s="90"/>
      <c r="CT2350" s="90"/>
      <c r="CU2350" s="91"/>
      <c r="CV2350" s="92"/>
    </row>
    <row r="2351" spans="1:100" s="87" customFormat="1" ht="14.45" customHeight="1" outlineLevel="4" thickBot="1">
      <c r="A2351" s="93">
        <f t="shared" si="36"/>
        <v>2350</v>
      </c>
      <c r="B2351" s="94"/>
      <c r="C2351" s="98"/>
      <c r="G2351" s="104" t="s">
        <v>3643</v>
      </c>
      <c r="BA2351" s="88"/>
      <c r="BB2351" s="89"/>
      <c r="BC2351" s="90"/>
      <c r="BD2351" s="90"/>
      <c r="BE2351" s="90"/>
      <c r="BF2351" s="90"/>
      <c r="BG2351" s="90"/>
      <c r="BH2351" s="90"/>
      <c r="BI2351" s="90"/>
      <c r="BJ2351" s="90"/>
      <c r="BK2351" s="90"/>
      <c r="BL2351" s="90"/>
      <c r="BM2351" s="90"/>
      <c r="BN2351" s="90"/>
      <c r="BO2351" s="90"/>
      <c r="BP2351" s="90"/>
      <c r="BQ2351" s="90"/>
      <c r="BR2351" s="90"/>
      <c r="BS2351" s="90"/>
      <c r="BT2351" s="90"/>
      <c r="BU2351" s="90"/>
      <c r="BV2351" s="90"/>
      <c r="BW2351" s="90"/>
      <c r="BX2351" s="90"/>
      <c r="BY2351" s="90"/>
      <c r="BZ2351" s="90"/>
      <c r="CA2351" s="90"/>
      <c r="CB2351" s="90"/>
      <c r="CC2351" s="90"/>
      <c r="CD2351" s="90"/>
      <c r="CE2351" s="90"/>
      <c r="CF2351" s="90"/>
      <c r="CG2351" s="90"/>
      <c r="CH2351" s="90"/>
      <c r="CI2351" s="90"/>
      <c r="CJ2351" s="90"/>
      <c r="CK2351" s="90"/>
      <c r="CL2351" s="90"/>
      <c r="CM2351" s="90"/>
      <c r="CN2351" s="90"/>
      <c r="CO2351" s="90"/>
      <c r="CP2351" s="90"/>
      <c r="CQ2351" s="90"/>
      <c r="CR2351" s="90"/>
      <c r="CS2351" s="90"/>
      <c r="CT2351" s="90"/>
      <c r="CU2351" s="91"/>
      <c r="CV2351" s="92"/>
    </row>
    <row r="2352" spans="1:100" s="87" customFormat="1" ht="14.45" customHeight="1" outlineLevel="4" thickBot="1">
      <c r="A2352" s="93">
        <f t="shared" si="36"/>
        <v>2351</v>
      </c>
      <c r="B2352" s="94"/>
      <c r="C2352" s="98"/>
      <c r="G2352" s="87" t="s">
        <v>3644</v>
      </c>
      <c r="BA2352" s="88"/>
      <c r="BB2352" s="89"/>
      <c r="BC2352" s="90"/>
      <c r="BD2352" s="90"/>
      <c r="BE2352" s="90"/>
      <c r="BF2352" s="90"/>
      <c r="BG2352" s="90"/>
      <c r="BH2352" s="90"/>
      <c r="BI2352" s="90"/>
      <c r="BJ2352" s="90"/>
      <c r="BK2352" s="90"/>
      <c r="BL2352" s="90"/>
      <c r="BM2352" s="90"/>
      <c r="BN2352" s="90"/>
      <c r="BO2352" s="90"/>
      <c r="BP2352" s="90"/>
      <c r="BQ2352" s="90"/>
      <c r="BR2352" s="90"/>
      <c r="BS2352" s="90"/>
      <c r="BT2352" s="90"/>
      <c r="BU2352" s="90"/>
      <c r="BV2352" s="90"/>
      <c r="BW2352" s="90"/>
      <c r="BX2352" s="90"/>
      <c r="BY2352" s="90"/>
      <c r="BZ2352" s="90"/>
      <c r="CA2352" s="90"/>
      <c r="CB2352" s="90"/>
      <c r="CC2352" s="90"/>
      <c r="CD2352" s="90"/>
      <c r="CE2352" s="90"/>
      <c r="CF2352" s="90"/>
      <c r="CG2352" s="90"/>
      <c r="CH2352" s="90"/>
      <c r="CI2352" s="90"/>
      <c r="CJ2352" s="90"/>
      <c r="CK2352" s="90"/>
      <c r="CL2352" s="90"/>
      <c r="CM2352" s="90"/>
      <c r="CN2352" s="90"/>
      <c r="CO2352" s="90"/>
      <c r="CP2352" s="90"/>
      <c r="CQ2352" s="90"/>
      <c r="CR2352" s="90"/>
      <c r="CS2352" s="90"/>
      <c r="CT2352" s="90"/>
      <c r="CU2352" s="91"/>
      <c r="CV2352" s="92"/>
    </row>
    <row r="2353" spans="1:100" s="87" customFormat="1" ht="14.45" customHeight="1" outlineLevel="4" thickBot="1">
      <c r="A2353" s="93">
        <f t="shared" si="36"/>
        <v>2352</v>
      </c>
      <c r="B2353" s="94"/>
      <c r="C2353" s="98"/>
      <c r="G2353" s="87" t="s">
        <v>3645</v>
      </c>
      <c r="BA2353" s="88"/>
      <c r="BB2353" s="89"/>
      <c r="BC2353" s="90"/>
      <c r="BD2353" s="90"/>
      <c r="BE2353" s="90"/>
      <c r="BF2353" s="90"/>
      <c r="BG2353" s="90"/>
      <c r="BH2353" s="90"/>
      <c r="BI2353" s="90"/>
      <c r="BJ2353" s="90"/>
      <c r="BK2353" s="90"/>
      <c r="BL2353" s="90"/>
      <c r="BM2353" s="90"/>
      <c r="BN2353" s="90"/>
      <c r="BO2353" s="90"/>
      <c r="BP2353" s="90"/>
      <c r="BQ2353" s="90"/>
      <c r="BR2353" s="90"/>
      <c r="BS2353" s="90"/>
      <c r="BT2353" s="90"/>
      <c r="BU2353" s="90"/>
      <c r="BV2353" s="90"/>
      <c r="BW2353" s="90"/>
      <c r="BX2353" s="90"/>
      <c r="BY2353" s="90"/>
      <c r="BZ2353" s="90"/>
      <c r="CA2353" s="90"/>
      <c r="CB2353" s="90"/>
      <c r="CC2353" s="90"/>
      <c r="CD2353" s="90"/>
      <c r="CE2353" s="90"/>
      <c r="CF2353" s="90"/>
      <c r="CG2353" s="90"/>
      <c r="CH2353" s="90"/>
      <c r="CI2353" s="90"/>
      <c r="CJ2353" s="90"/>
      <c r="CK2353" s="90"/>
      <c r="CL2353" s="90"/>
      <c r="CM2353" s="90"/>
      <c r="CN2353" s="90"/>
      <c r="CO2353" s="90"/>
      <c r="CP2353" s="90"/>
      <c r="CQ2353" s="90"/>
      <c r="CR2353" s="90"/>
      <c r="CS2353" s="90"/>
      <c r="CT2353" s="90"/>
      <c r="CU2353" s="91"/>
      <c r="CV2353" s="92"/>
    </row>
    <row r="2354" spans="1:100" s="87" customFormat="1" ht="14.45" customHeight="1" outlineLevel="4" thickBot="1">
      <c r="A2354" s="93">
        <f t="shared" si="36"/>
        <v>2353</v>
      </c>
      <c r="B2354" s="94"/>
      <c r="C2354" s="98"/>
      <c r="G2354" s="104" t="s">
        <v>3646</v>
      </c>
      <c r="BA2354" s="88"/>
      <c r="BB2354" s="89"/>
      <c r="BC2354" s="90"/>
      <c r="BD2354" s="90"/>
      <c r="BE2354" s="90"/>
      <c r="BF2354" s="90"/>
      <c r="BG2354" s="90"/>
      <c r="BH2354" s="90"/>
      <c r="BI2354" s="90"/>
      <c r="BJ2354" s="90"/>
      <c r="BK2354" s="90"/>
      <c r="BL2354" s="90"/>
      <c r="BM2354" s="90"/>
      <c r="BN2354" s="90"/>
      <c r="BO2354" s="90"/>
      <c r="BP2354" s="90"/>
      <c r="BQ2354" s="90"/>
      <c r="BR2354" s="90"/>
      <c r="BS2354" s="90"/>
      <c r="BT2354" s="90"/>
      <c r="BU2354" s="90"/>
      <c r="BV2354" s="90"/>
      <c r="BW2354" s="90"/>
      <c r="BX2354" s="90"/>
      <c r="BY2354" s="90"/>
      <c r="BZ2354" s="90"/>
      <c r="CA2354" s="90"/>
      <c r="CB2354" s="90"/>
      <c r="CC2354" s="90"/>
      <c r="CD2354" s="90"/>
      <c r="CE2354" s="90"/>
      <c r="CF2354" s="90"/>
      <c r="CG2354" s="90"/>
      <c r="CH2354" s="90"/>
      <c r="CI2354" s="90"/>
      <c r="CJ2354" s="90"/>
      <c r="CK2354" s="90"/>
      <c r="CL2354" s="90"/>
      <c r="CM2354" s="90"/>
      <c r="CN2354" s="90"/>
      <c r="CO2354" s="90"/>
      <c r="CP2354" s="90"/>
      <c r="CQ2354" s="90"/>
      <c r="CR2354" s="90"/>
      <c r="CS2354" s="90"/>
      <c r="CT2354" s="90"/>
      <c r="CU2354" s="91"/>
      <c r="CV2354" s="92"/>
    </row>
    <row r="2355" spans="1:100" s="87" customFormat="1" ht="14.45" customHeight="1" outlineLevel="4" thickBot="1">
      <c r="A2355" s="93">
        <f t="shared" si="36"/>
        <v>2354</v>
      </c>
      <c r="B2355" s="94"/>
      <c r="C2355" s="98"/>
      <c r="G2355" s="110" t="s">
        <v>3647</v>
      </c>
      <c r="BA2355" s="88"/>
      <c r="BB2355" s="89"/>
      <c r="BC2355" s="90"/>
      <c r="BD2355" s="90"/>
      <c r="BE2355" s="90"/>
      <c r="BF2355" s="90"/>
      <c r="BG2355" s="90"/>
      <c r="BH2355" s="90"/>
      <c r="BI2355" s="90"/>
      <c r="BJ2355" s="90"/>
      <c r="BK2355" s="90"/>
      <c r="BL2355" s="90"/>
      <c r="BM2355" s="90"/>
      <c r="BN2355" s="90"/>
      <c r="BO2355" s="90"/>
      <c r="BP2355" s="90"/>
      <c r="BQ2355" s="90"/>
      <c r="BR2355" s="90"/>
      <c r="BS2355" s="90"/>
      <c r="BT2355" s="90"/>
      <c r="BU2355" s="90"/>
      <c r="BV2355" s="90"/>
      <c r="BW2355" s="90"/>
      <c r="BX2355" s="90"/>
      <c r="BY2355" s="90"/>
      <c r="BZ2355" s="90"/>
      <c r="CA2355" s="90"/>
      <c r="CB2355" s="90"/>
      <c r="CC2355" s="90"/>
      <c r="CD2355" s="90"/>
      <c r="CE2355" s="90"/>
      <c r="CF2355" s="90"/>
      <c r="CG2355" s="90"/>
      <c r="CH2355" s="90"/>
      <c r="CI2355" s="90"/>
      <c r="CJ2355" s="90"/>
      <c r="CK2355" s="90"/>
      <c r="CL2355" s="90"/>
      <c r="CM2355" s="90"/>
      <c r="CN2355" s="90"/>
      <c r="CO2355" s="90"/>
      <c r="CP2355" s="90"/>
      <c r="CQ2355" s="90"/>
      <c r="CR2355" s="90"/>
      <c r="CS2355" s="90"/>
      <c r="CT2355" s="90"/>
      <c r="CU2355" s="91"/>
      <c r="CV2355" s="92"/>
    </row>
    <row r="2356" spans="1:100" s="87" customFormat="1" ht="14.45" customHeight="1" outlineLevel="3" thickBot="1">
      <c r="A2356" s="93">
        <f t="shared" si="36"/>
        <v>2355</v>
      </c>
      <c r="B2356" s="94"/>
      <c r="C2356" s="98"/>
      <c r="F2356" s="102" t="s">
        <v>1946</v>
      </c>
      <c r="BA2356" s="88"/>
      <c r="BB2356" s="89"/>
      <c r="BC2356" s="90"/>
      <c r="BD2356" s="90"/>
      <c r="BE2356" s="90"/>
      <c r="BF2356" s="90"/>
      <c r="BG2356" s="90"/>
      <c r="BH2356" s="90"/>
      <c r="BI2356" s="90"/>
      <c r="BJ2356" s="90"/>
      <c r="BK2356" s="90"/>
      <c r="BL2356" s="90"/>
      <c r="BM2356" s="90"/>
      <c r="BN2356" s="90"/>
      <c r="BO2356" s="90"/>
      <c r="BP2356" s="90"/>
      <c r="BQ2356" s="90"/>
      <c r="BR2356" s="90"/>
      <c r="BS2356" s="90"/>
      <c r="BT2356" s="90"/>
      <c r="BU2356" s="90"/>
      <c r="BV2356" s="90"/>
      <c r="BW2356" s="90"/>
      <c r="BX2356" s="90"/>
      <c r="BY2356" s="90"/>
      <c r="BZ2356" s="90"/>
      <c r="CA2356" s="90"/>
      <c r="CB2356" s="90"/>
      <c r="CC2356" s="90"/>
      <c r="CD2356" s="90"/>
      <c r="CE2356" s="90"/>
      <c r="CF2356" s="90"/>
      <c r="CG2356" s="90"/>
      <c r="CH2356" s="90"/>
      <c r="CI2356" s="90"/>
      <c r="CJ2356" s="90"/>
      <c r="CK2356" s="90"/>
      <c r="CL2356" s="90"/>
      <c r="CM2356" s="90"/>
      <c r="CN2356" s="90"/>
      <c r="CO2356" s="90"/>
      <c r="CP2356" s="90"/>
      <c r="CQ2356" s="90"/>
      <c r="CR2356" s="90"/>
      <c r="CS2356" s="90"/>
      <c r="CT2356" s="90"/>
      <c r="CU2356" s="91"/>
      <c r="CV2356" s="92"/>
    </row>
    <row r="2357" spans="1:100" s="87" customFormat="1" ht="14.45" customHeight="1" outlineLevel="4" thickBot="1">
      <c r="A2357" s="93">
        <f t="shared" si="36"/>
        <v>2356</v>
      </c>
      <c r="B2357" s="94"/>
      <c r="C2357" s="98"/>
      <c r="G2357" s="103" t="s">
        <v>3648</v>
      </c>
      <c r="BA2357" s="88"/>
      <c r="BB2357" s="89"/>
      <c r="BC2357" s="90"/>
      <c r="BD2357" s="90"/>
      <c r="BE2357" s="90"/>
      <c r="BF2357" s="90"/>
      <c r="BG2357" s="90"/>
      <c r="BH2357" s="90"/>
      <c r="BI2357" s="90"/>
      <c r="BJ2357" s="90"/>
      <c r="BK2357" s="90"/>
      <c r="BL2357" s="90"/>
      <c r="BM2357" s="90"/>
      <c r="BN2357" s="90"/>
      <c r="BO2357" s="90"/>
      <c r="BP2357" s="90"/>
      <c r="BQ2357" s="90"/>
      <c r="BR2357" s="90"/>
      <c r="BS2357" s="90"/>
      <c r="BT2357" s="90"/>
      <c r="BU2357" s="90"/>
      <c r="BV2357" s="90"/>
      <c r="BW2357" s="90"/>
      <c r="BX2357" s="90"/>
      <c r="BY2357" s="90"/>
      <c r="BZ2357" s="90"/>
      <c r="CA2357" s="90"/>
      <c r="CB2357" s="90"/>
      <c r="CC2357" s="90"/>
      <c r="CD2357" s="90"/>
      <c r="CE2357" s="90"/>
      <c r="CF2357" s="90"/>
      <c r="CG2357" s="90"/>
      <c r="CH2357" s="90"/>
      <c r="CI2357" s="90"/>
      <c r="CJ2357" s="90"/>
      <c r="CK2357" s="90"/>
      <c r="CL2357" s="90"/>
      <c r="CM2357" s="90"/>
      <c r="CN2357" s="90"/>
      <c r="CO2357" s="90"/>
      <c r="CP2357" s="90"/>
      <c r="CQ2357" s="90"/>
      <c r="CR2357" s="90"/>
      <c r="CS2357" s="90"/>
      <c r="CT2357" s="90"/>
      <c r="CU2357" s="91"/>
      <c r="CV2357" s="92"/>
    </row>
    <row r="2358" spans="1:100" s="87" customFormat="1" ht="14.45" customHeight="1" outlineLevel="4" thickBot="1">
      <c r="A2358" s="93">
        <f t="shared" si="36"/>
        <v>2357</v>
      </c>
      <c r="B2358" s="94"/>
      <c r="C2358" s="98"/>
      <c r="H2358" s="87" t="s">
        <v>3649</v>
      </c>
      <c r="BA2358" s="88"/>
      <c r="BB2358" s="89"/>
      <c r="BC2358" s="90"/>
      <c r="BD2358" s="90"/>
      <c r="BE2358" s="90"/>
      <c r="BF2358" s="90"/>
      <c r="BG2358" s="90"/>
      <c r="BH2358" s="90"/>
      <c r="BI2358" s="90"/>
      <c r="BJ2358" s="90"/>
      <c r="BK2358" s="90"/>
      <c r="BL2358" s="90"/>
      <c r="BM2358" s="90"/>
      <c r="BN2358" s="90"/>
      <c r="BO2358" s="90"/>
      <c r="BP2358" s="90"/>
      <c r="BQ2358" s="90"/>
      <c r="BR2358" s="90"/>
      <c r="BS2358" s="90"/>
      <c r="BT2358" s="90"/>
      <c r="BU2358" s="90"/>
      <c r="BV2358" s="90"/>
      <c r="BW2358" s="90"/>
      <c r="BX2358" s="90"/>
      <c r="BY2358" s="90"/>
      <c r="BZ2358" s="90"/>
      <c r="CA2358" s="90"/>
      <c r="CB2358" s="90"/>
      <c r="CC2358" s="90"/>
      <c r="CD2358" s="90"/>
      <c r="CE2358" s="90"/>
      <c r="CF2358" s="90"/>
      <c r="CG2358" s="90"/>
      <c r="CH2358" s="90"/>
      <c r="CI2358" s="90"/>
      <c r="CJ2358" s="90"/>
      <c r="CK2358" s="90"/>
      <c r="CL2358" s="90"/>
      <c r="CM2358" s="90"/>
      <c r="CN2358" s="90"/>
      <c r="CO2358" s="90"/>
      <c r="CP2358" s="90"/>
      <c r="CQ2358" s="90"/>
      <c r="CR2358" s="90"/>
      <c r="CS2358" s="90"/>
      <c r="CT2358" s="90"/>
      <c r="CU2358" s="91"/>
      <c r="CV2358" s="92"/>
    </row>
    <row r="2359" spans="1:100" s="87" customFormat="1" ht="14.45" customHeight="1" outlineLevel="4" thickBot="1">
      <c r="A2359" s="93">
        <f t="shared" si="36"/>
        <v>2358</v>
      </c>
      <c r="B2359" s="94"/>
      <c r="C2359" s="98"/>
      <c r="H2359" s="87" t="s">
        <v>3650</v>
      </c>
      <c r="BA2359" s="88"/>
      <c r="BB2359" s="89"/>
      <c r="BC2359" s="90"/>
      <c r="BD2359" s="90"/>
      <c r="BE2359" s="90"/>
      <c r="BF2359" s="90"/>
      <c r="BG2359" s="90"/>
      <c r="BH2359" s="90"/>
      <c r="BI2359" s="90"/>
      <c r="BJ2359" s="90"/>
      <c r="BK2359" s="90"/>
      <c r="BL2359" s="90"/>
      <c r="BM2359" s="90"/>
      <c r="BN2359" s="90"/>
      <c r="BO2359" s="90"/>
      <c r="BP2359" s="90"/>
      <c r="BQ2359" s="90"/>
      <c r="BR2359" s="90"/>
      <c r="BS2359" s="90"/>
      <c r="BT2359" s="90"/>
      <c r="BU2359" s="90"/>
      <c r="BV2359" s="90"/>
      <c r="BW2359" s="90"/>
      <c r="BX2359" s="90"/>
      <c r="BY2359" s="90"/>
      <c r="BZ2359" s="90"/>
      <c r="CA2359" s="90"/>
      <c r="CB2359" s="90"/>
      <c r="CC2359" s="90"/>
      <c r="CD2359" s="90"/>
      <c r="CE2359" s="90"/>
      <c r="CF2359" s="90"/>
      <c r="CG2359" s="90"/>
      <c r="CH2359" s="90"/>
      <c r="CI2359" s="90"/>
      <c r="CJ2359" s="90"/>
      <c r="CK2359" s="90"/>
      <c r="CL2359" s="90"/>
      <c r="CM2359" s="90"/>
      <c r="CN2359" s="90"/>
      <c r="CO2359" s="90"/>
      <c r="CP2359" s="90"/>
      <c r="CQ2359" s="90"/>
      <c r="CR2359" s="90"/>
      <c r="CS2359" s="90"/>
      <c r="CT2359" s="90"/>
      <c r="CU2359" s="91"/>
      <c r="CV2359" s="92"/>
    </row>
    <row r="2360" spans="1:100" s="87" customFormat="1" ht="14.45" customHeight="1" outlineLevel="4" thickBot="1">
      <c r="A2360" s="93">
        <f t="shared" si="36"/>
        <v>2359</v>
      </c>
      <c r="B2360" s="94"/>
      <c r="C2360" s="98"/>
      <c r="H2360" s="87" t="s">
        <v>3651</v>
      </c>
      <c r="BA2360" s="88"/>
      <c r="BB2360" s="89"/>
      <c r="BC2360" s="90"/>
      <c r="BD2360" s="90"/>
      <c r="BE2360" s="90"/>
      <c r="BF2360" s="90"/>
      <c r="BG2360" s="90"/>
      <c r="BH2360" s="90"/>
      <c r="BI2360" s="90"/>
      <c r="BJ2360" s="90"/>
      <c r="BK2360" s="90"/>
      <c r="BL2360" s="90"/>
      <c r="BM2360" s="90"/>
      <c r="BN2360" s="90"/>
      <c r="BO2360" s="90"/>
      <c r="BP2360" s="90"/>
      <c r="BQ2360" s="90"/>
      <c r="BR2360" s="90"/>
      <c r="BS2360" s="90"/>
      <c r="BT2360" s="90"/>
      <c r="BU2360" s="90"/>
      <c r="BV2360" s="90"/>
      <c r="BW2360" s="90"/>
      <c r="BX2360" s="90"/>
      <c r="BY2360" s="90"/>
      <c r="BZ2360" s="90"/>
      <c r="CA2360" s="90"/>
      <c r="CB2360" s="90"/>
      <c r="CC2360" s="90"/>
      <c r="CD2360" s="90"/>
      <c r="CE2360" s="90"/>
      <c r="CF2360" s="90"/>
      <c r="CG2360" s="90"/>
      <c r="CH2360" s="90"/>
      <c r="CI2360" s="90"/>
      <c r="CJ2360" s="90"/>
      <c r="CK2360" s="90"/>
      <c r="CL2360" s="90"/>
      <c r="CM2360" s="90"/>
      <c r="CN2360" s="90"/>
      <c r="CO2360" s="90"/>
      <c r="CP2360" s="90"/>
      <c r="CQ2360" s="90"/>
      <c r="CR2360" s="90"/>
      <c r="CS2360" s="90"/>
      <c r="CT2360" s="90"/>
      <c r="CU2360" s="91"/>
      <c r="CV2360" s="92"/>
    </row>
    <row r="2361" spans="1:100" s="87" customFormat="1" ht="14.45" customHeight="1" outlineLevel="4" thickBot="1">
      <c r="A2361" s="93">
        <f t="shared" si="36"/>
        <v>2360</v>
      </c>
      <c r="B2361" s="94"/>
      <c r="C2361" s="98"/>
      <c r="H2361" s="87" t="s">
        <v>3652</v>
      </c>
      <c r="BA2361" s="88"/>
      <c r="BB2361" s="89"/>
      <c r="BC2361" s="90"/>
      <c r="BD2361" s="90"/>
      <c r="BE2361" s="90"/>
      <c r="BF2361" s="90"/>
      <c r="BG2361" s="90"/>
      <c r="BH2361" s="90"/>
      <c r="BI2361" s="90"/>
      <c r="BJ2361" s="90"/>
      <c r="BK2361" s="90"/>
      <c r="BL2361" s="90"/>
      <c r="BM2361" s="90"/>
      <c r="BN2361" s="90"/>
      <c r="BO2361" s="90"/>
      <c r="BP2361" s="90"/>
      <c r="BQ2361" s="90"/>
      <c r="BR2361" s="90"/>
      <c r="BS2361" s="90"/>
      <c r="BT2361" s="90"/>
      <c r="BU2361" s="90"/>
      <c r="BV2361" s="90"/>
      <c r="BW2361" s="90"/>
      <c r="BX2361" s="90"/>
      <c r="BY2361" s="90"/>
      <c r="BZ2361" s="90"/>
      <c r="CA2361" s="90"/>
      <c r="CB2361" s="90"/>
      <c r="CC2361" s="90"/>
      <c r="CD2361" s="90"/>
      <c r="CE2361" s="90"/>
      <c r="CF2361" s="90"/>
      <c r="CG2361" s="90"/>
      <c r="CH2361" s="90"/>
      <c r="CI2361" s="90"/>
      <c r="CJ2361" s="90"/>
      <c r="CK2361" s="90"/>
      <c r="CL2361" s="90"/>
      <c r="CM2361" s="90"/>
      <c r="CN2361" s="90"/>
      <c r="CO2361" s="90"/>
      <c r="CP2361" s="90"/>
      <c r="CQ2361" s="90"/>
      <c r="CR2361" s="90"/>
      <c r="CS2361" s="90"/>
      <c r="CT2361" s="90"/>
      <c r="CU2361" s="91"/>
      <c r="CV2361" s="92"/>
    </row>
    <row r="2362" spans="1:100" s="87" customFormat="1" ht="14.45" customHeight="1" outlineLevel="4" thickBot="1">
      <c r="A2362" s="93">
        <f t="shared" si="36"/>
        <v>2361</v>
      </c>
      <c r="B2362" s="94"/>
      <c r="C2362" s="98"/>
      <c r="H2362" s="87" t="s">
        <v>3653</v>
      </c>
      <c r="BA2362" s="88"/>
      <c r="BB2362" s="89"/>
      <c r="BC2362" s="90"/>
      <c r="BD2362" s="90"/>
      <c r="BE2362" s="90"/>
      <c r="BF2362" s="90"/>
      <c r="BG2362" s="90"/>
      <c r="BH2362" s="90"/>
      <c r="BI2362" s="90"/>
      <c r="BJ2362" s="90"/>
      <c r="BK2362" s="90"/>
      <c r="BL2362" s="90"/>
      <c r="BM2362" s="90"/>
      <c r="BN2362" s="90"/>
      <c r="BO2362" s="90"/>
      <c r="BP2362" s="90"/>
      <c r="BQ2362" s="90"/>
      <c r="BR2362" s="90"/>
      <c r="BS2362" s="90"/>
      <c r="BT2362" s="90"/>
      <c r="BU2362" s="90"/>
      <c r="BV2362" s="90"/>
      <c r="BW2362" s="90"/>
      <c r="BX2362" s="90"/>
      <c r="BY2362" s="90"/>
      <c r="BZ2362" s="90"/>
      <c r="CA2362" s="90"/>
      <c r="CB2362" s="90"/>
      <c r="CC2362" s="90"/>
      <c r="CD2362" s="90"/>
      <c r="CE2362" s="90"/>
      <c r="CF2362" s="90"/>
      <c r="CG2362" s="90"/>
      <c r="CH2362" s="90"/>
      <c r="CI2362" s="90"/>
      <c r="CJ2362" s="90"/>
      <c r="CK2362" s="90"/>
      <c r="CL2362" s="90"/>
      <c r="CM2362" s="90"/>
      <c r="CN2362" s="90"/>
      <c r="CO2362" s="90"/>
      <c r="CP2362" s="90"/>
      <c r="CQ2362" s="90"/>
      <c r="CR2362" s="90"/>
      <c r="CS2362" s="90"/>
      <c r="CT2362" s="90"/>
      <c r="CU2362" s="91"/>
      <c r="CV2362" s="92"/>
    </row>
    <row r="2363" spans="1:100" s="87" customFormat="1" ht="14.45" customHeight="1" outlineLevel="4" thickBot="1">
      <c r="A2363" s="93">
        <f t="shared" si="36"/>
        <v>2362</v>
      </c>
      <c r="B2363" s="94"/>
      <c r="C2363" s="98"/>
      <c r="H2363" s="87" t="s">
        <v>3654</v>
      </c>
      <c r="BA2363" s="88"/>
      <c r="BB2363" s="89"/>
      <c r="BC2363" s="90"/>
      <c r="BD2363" s="90"/>
      <c r="BE2363" s="90"/>
      <c r="BF2363" s="90"/>
      <c r="BG2363" s="90"/>
      <c r="BH2363" s="90"/>
      <c r="BI2363" s="90"/>
      <c r="BJ2363" s="90"/>
      <c r="BK2363" s="90"/>
      <c r="BL2363" s="90"/>
      <c r="BM2363" s="90"/>
      <c r="BN2363" s="90"/>
      <c r="BO2363" s="90"/>
      <c r="BP2363" s="90"/>
      <c r="BQ2363" s="90"/>
      <c r="BR2363" s="90"/>
      <c r="BS2363" s="90"/>
      <c r="BT2363" s="90"/>
      <c r="BU2363" s="90"/>
      <c r="BV2363" s="90"/>
      <c r="BW2363" s="90"/>
      <c r="BX2363" s="90"/>
      <c r="BY2363" s="90"/>
      <c r="BZ2363" s="90"/>
      <c r="CA2363" s="90"/>
      <c r="CB2363" s="90"/>
      <c r="CC2363" s="90"/>
      <c r="CD2363" s="90"/>
      <c r="CE2363" s="90"/>
      <c r="CF2363" s="90"/>
      <c r="CG2363" s="90"/>
      <c r="CH2363" s="90"/>
      <c r="CI2363" s="90"/>
      <c r="CJ2363" s="90"/>
      <c r="CK2363" s="90"/>
      <c r="CL2363" s="90"/>
      <c r="CM2363" s="90"/>
      <c r="CN2363" s="90"/>
      <c r="CO2363" s="90"/>
      <c r="CP2363" s="90"/>
      <c r="CQ2363" s="90"/>
      <c r="CR2363" s="90"/>
      <c r="CS2363" s="90"/>
      <c r="CT2363" s="90"/>
      <c r="CU2363" s="91"/>
      <c r="CV2363" s="92"/>
    </row>
    <row r="2364" spans="1:100" s="87" customFormat="1" ht="14.45" customHeight="1" outlineLevel="4" thickBot="1">
      <c r="A2364" s="93">
        <f t="shared" si="36"/>
        <v>2363</v>
      </c>
      <c r="B2364" s="94"/>
      <c r="C2364" s="98"/>
      <c r="H2364" s="87" t="s">
        <v>3655</v>
      </c>
      <c r="BA2364" s="88"/>
      <c r="BB2364" s="89"/>
      <c r="BC2364" s="115" t="s">
        <v>3656</v>
      </c>
      <c r="BD2364" s="90"/>
      <c r="BE2364" s="90"/>
      <c r="BF2364" s="90"/>
      <c r="BG2364" s="90"/>
      <c r="BH2364" s="90"/>
      <c r="BI2364" s="90"/>
      <c r="BJ2364" s="90"/>
      <c r="BK2364" s="90"/>
      <c r="BL2364" s="90"/>
      <c r="BM2364" s="90"/>
      <c r="BN2364" s="90"/>
      <c r="BO2364" s="90"/>
      <c r="BP2364" s="90"/>
      <c r="BQ2364" s="90"/>
      <c r="BR2364" s="90"/>
      <c r="BS2364" s="90"/>
      <c r="BT2364" s="90"/>
      <c r="BU2364" s="90"/>
      <c r="BV2364" s="90"/>
      <c r="BW2364" s="90"/>
      <c r="BX2364" s="90"/>
      <c r="BY2364" s="90"/>
      <c r="BZ2364" s="90"/>
      <c r="CA2364" s="90"/>
      <c r="CB2364" s="90"/>
      <c r="CC2364" s="90"/>
      <c r="CD2364" s="90"/>
      <c r="CE2364" s="90"/>
      <c r="CF2364" s="90"/>
      <c r="CG2364" s="90"/>
      <c r="CH2364" s="90"/>
      <c r="CI2364" s="90"/>
      <c r="CJ2364" s="90"/>
      <c r="CK2364" s="90"/>
      <c r="CL2364" s="90"/>
      <c r="CM2364" s="90"/>
      <c r="CN2364" s="90"/>
      <c r="CO2364" s="90"/>
      <c r="CP2364" s="90"/>
      <c r="CQ2364" s="90"/>
      <c r="CR2364" s="90"/>
      <c r="CS2364" s="90"/>
      <c r="CT2364" s="90"/>
      <c r="CU2364" s="91"/>
      <c r="CV2364" s="92"/>
    </row>
    <row r="2365" spans="1:100" s="87" customFormat="1" ht="14.45" customHeight="1" outlineLevel="4" thickBot="1">
      <c r="A2365" s="93">
        <f t="shared" si="36"/>
        <v>2364</v>
      </c>
      <c r="B2365" s="94"/>
      <c r="C2365" s="98"/>
      <c r="H2365" s="87" t="s">
        <v>3657</v>
      </c>
      <c r="BA2365" s="88"/>
      <c r="BB2365" s="89"/>
      <c r="BC2365" s="90"/>
      <c r="BD2365" s="90"/>
      <c r="BE2365" s="90"/>
      <c r="BF2365" s="90"/>
      <c r="BG2365" s="90"/>
      <c r="BH2365" s="90"/>
      <c r="BI2365" s="90"/>
      <c r="BJ2365" s="90"/>
      <c r="BK2365" s="90"/>
      <c r="BL2365" s="90"/>
      <c r="BM2365" s="90"/>
      <c r="BN2365" s="90"/>
      <c r="BO2365" s="90"/>
      <c r="BP2365" s="90"/>
      <c r="BQ2365" s="90"/>
      <c r="BR2365" s="90"/>
      <c r="BS2365" s="90"/>
      <c r="BT2365" s="90"/>
      <c r="BU2365" s="90"/>
      <c r="BV2365" s="90"/>
      <c r="BW2365" s="90"/>
      <c r="BX2365" s="90"/>
      <c r="BY2365" s="90"/>
      <c r="BZ2365" s="90"/>
      <c r="CA2365" s="90"/>
      <c r="CB2365" s="90"/>
      <c r="CC2365" s="90"/>
      <c r="CD2365" s="90"/>
      <c r="CE2365" s="90"/>
      <c r="CF2365" s="90"/>
      <c r="CG2365" s="90"/>
      <c r="CH2365" s="90"/>
      <c r="CI2365" s="90"/>
      <c r="CJ2365" s="90"/>
      <c r="CK2365" s="90"/>
      <c r="CL2365" s="90"/>
      <c r="CM2365" s="90"/>
      <c r="CN2365" s="90"/>
      <c r="CO2365" s="90"/>
      <c r="CP2365" s="90"/>
      <c r="CQ2365" s="90"/>
      <c r="CR2365" s="90"/>
      <c r="CS2365" s="90"/>
      <c r="CT2365" s="90"/>
      <c r="CU2365" s="91"/>
      <c r="CV2365" s="92"/>
    </row>
    <row r="2366" spans="1:100" s="87" customFormat="1" ht="14.45" customHeight="1" outlineLevel="4" thickBot="1">
      <c r="A2366" s="93">
        <f t="shared" si="36"/>
        <v>2365</v>
      </c>
      <c r="B2366" s="94"/>
      <c r="C2366" s="98"/>
      <c r="G2366" s="103" t="s">
        <v>3658</v>
      </c>
      <c r="BA2366" s="88"/>
      <c r="BB2366" s="89"/>
      <c r="BC2366" s="90"/>
      <c r="BD2366" s="90"/>
      <c r="BE2366" s="90"/>
      <c r="BF2366" s="90"/>
      <c r="BG2366" s="90"/>
      <c r="BH2366" s="90"/>
      <c r="BI2366" s="90"/>
      <c r="BJ2366" s="90"/>
      <c r="BK2366" s="90"/>
      <c r="BL2366" s="90"/>
      <c r="BM2366" s="90"/>
      <c r="BN2366" s="90"/>
      <c r="BO2366" s="90"/>
      <c r="BP2366" s="90"/>
      <c r="BQ2366" s="90"/>
      <c r="BR2366" s="90"/>
      <c r="BS2366" s="90"/>
      <c r="BT2366" s="90"/>
      <c r="BU2366" s="90"/>
      <c r="BV2366" s="90"/>
      <c r="BW2366" s="90"/>
      <c r="BX2366" s="90"/>
      <c r="BY2366" s="90"/>
      <c r="BZ2366" s="90"/>
      <c r="CA2366" s="90"/>
      <c r="CB2366" s="90"/>
      <c r="CC2366" s="90"/>
      <c r="CD2366" s="90"/>
      <c r="CE2366" s="90"/>
      <c r="CF2366" s="90"/>
      <c r="CG2366" s="90"/>
      <c r="CH2366" s="90"/>
      <c r="CI2366" s="90"/>
      <c r="CJ2366" s="90"/>
      <c r="CK2366" s="90"/>
      <c r="CL2366" s="90"/>
      <c r="CM2366" s="90"/>
      <c r="CN2366" s="90"/>
      <c r="CO2366" s="90"/>
      <c r="CP2366" s="90"/>
      <c r="CQ2366" s="90"/>
      <c r="CR2366" s="90"/>
      <c r="CS2366" s="90"/>
      <c r="CT2366" s="90"/>
      <c r="CU2366" s="91"/>
      <c r="CV2366" s="92"/>
    </row>
    <row r="2367" spans="1:100" s="87" customFormat="1" ht="14.45" customHeight="1" outlineLevel="4" thickBot="1">
      <c r="A2367" s="93">
        <f t="shared" si="36"/>
        <v>2366</v>
      </c>
      <c r="B2367" s="94"/>
      <c r="C2367" s="98"/>
      <c r="H2367" s="87" t="s">
        <v>3659</v>
      </c>
      <c r="BA2367" s="88"/>
      <c r="BB2367" s="89"/>
      <c r="BC2367" s="90"/>
      <c r="BD2367" s="90"/>
      <c r="BE2367" s="90"/>
      <c r="BF2367" s="90"/>
      <c r="BG2367" s="90"/>
      <c r="BH2367" s="90"/>
      <c r="BI2367" s="90"/>
      <c r="BJ2367" s="90"/>
      <c r="BK2367" s="90"/>
      <c r="BL2367" s="90"/>
      <c r="BM2367" s="90"/>
      <c r="BN2367" s="90"/>
      <c r="BO2367" s="90"/>
      <c r="BP2367" s="90"/>
      <c r="BQ2367" s="90"/>
      <c r="BR2367" s="90"/>
      <c r="BS2367" s="90"/>
      <c r="BT2367" s="90"/>
      <c r="BU2367" s="90"/>
      <c r="BV2367" s="90"/>
      <c r="BW2367" s="90"/>
      <c r="BX2367" s="90"/>
      <c r="BY2367" s="90"/>
      <c r="BZ2367" s="90"/>
      <c r="CA2367" s="90"/>
      <c r="CB2367" s="90"/>
      <c r="CC2367" s="90"/>
      <c r="CD2367" s="90"/>
      <c r="CE2367" s="90"/>
      <c r="CF2367" s="90"/>
      <c r="CG2367" s="90"/>
      <c r="CH2367" s="90"/>
      <c r="CI2367" s="90"/>
      <c r="CJ2367" s="90"/>
      <c r="CK2367" s="90"/>
      <c r="CL2367" s="90"/>
      <c r="CM2367" s="90"/>
      <c r="CN2367" s="90"/>
      <c r="CO2367" s="90"/>
      <c r="CP2367" s="90"/>
      <c r="CQ2367" s="90"/>
      <c r="CR2367" s="90"/>
      <c r="CS2367" s="90"/>
      <c r="CT2367" s="90"/>
      <c r="CU2367" s="91"/>
      <c r="CV2367" s="92"/>
    </row>
    <row r="2368" spans="1:100" s="87" customFormat="1" ht="14.45" customHeight="1" outlineLevel="4" thickBot="1">
      <c r="A2368" s="93">
        <f t="shared" si="36"/>
        <v>2367</v>
      </c>
      <c r="B2368" s="94"/>
      <c r="C2368" s="98"/>
      <c r="H2368" s="87" t="s">
        <v>3660</v>
      </c>
      <c r="BA2368" s="88"/>
      <c r="BB2368" s="89"/>
      <c r="BC2368" s="90"/>
      <c r="BD2368" s="90"/>
      <c r="BE2368" s="90"/>
      <c r="BF2368" s="90"/>
      <c r="BG2368" s="90"/>
      <c r="BH2368" s="90"/>
      <c r="BI2368" s="90"/>
      <c r="BJ2368" s="90"/>
      <c r="BK2368" s="90"/>
      <c r="BL2368" s="90"/>
      <c r="BM2368" s="90"/>
      <c r="BN2368" s="90"/>
      <c r="BO2368" s="90"/>
      <c r="BP2368" s="90"/>
      <c r="BQ2368" s="90"/>
      <c r="BR2368" s="90"/>
      <c r="BS2368" s="90"/>
      <c r="BT2368" s="90"/>
      <c r="BU2368" s="90"/>
      <c r="BV2368" s="90"/>
      <c r="BW2368" s="90"/>
      <c r="BX2368" s="90"/>
      <c r="BY2368" s="90"/>
      <c r="BZ2368" s="90"/>
      <c r="CA2368" s="90"/>
      <c r="CB2368" s="90"/>
      <c r="CC2368" s="90"/>
      <c r="CD2368" s="90"/>
      <c r="CE2368" s="90"/>
      <c r="CF2368" s="90"/>
      <c r="CG2368" s="90"/>
      <c r="CH2368" s="90"/>
      <c r="CI2368" s="90"/>
      <c r="CJ2368" s="90"/>
      <c r="CK2368" s="90"/>
      <c r="CL2368" s="90"/>
      <c r="CM2368" s="90"/>
      <c r="CN2368" s="90"/>
      <c r="CO2368" s="90"/>
      <c r="CP2368" s="90"/>
      <c r="CQ2368" s="90"/>
      <c r="CR2368" s="90"/>
      <c r="CS2368" s="90"/>
      <c r="CT2368" s="90"/>
      <c r="CU2368" s="91"/>
      <c r="CV2368" s="92"/>
    </row>
    <row r="2369" spans="1:100" s="87" customFormat="1" ht="14.45" customHeight="1" outlineLevel="4" thickBot="1">
      <c r="A2369" s="93">
        <f t="shared" si="36"/>
        <v>2368</v>
      </c>
      <c r="B2369" s="94"/>
      <c r="C2369" s="98"/>
      <c r="H2369" s="87" t="s">
        <v>3661</v>
      </c>
      <c r="BA2369" s="88"/>
      <c r="BB2369" s="89"/>
      <c r="BC2369" s="90"/>
      <c r="BD2369" s="90"/>
      <c r="BE2369" s="90"/>
      <c r="BF2369" s="90"/>
      <c r="BG2369" s="90"/>
      <c r="BH2369" s="90"/>
      <c r="BI2369" s="90"/>
      <c r="BJ2369" s="90"/>
      <c r="BK2369" s="90"/>
      <c r="BL2369" s="90"/>
      <c r="BM2369" s="90"/>
      <c r="BN2369" s="90"/>
      <c r="BO2369" s="90"/>
      <c r="BP2369" s="90"/>
      <c r="BQ2369" s="90"/>
      <c r="BR2369" s="90"/>
      <c r="BS2369" s="90"/>
      <c r="BT2369" s="90"/>
      <c r="BU2369" s="90"/>
      <c r="BV2369" s="90"/>
      <c r="BW2369" s="90"/>
      <c r="BX2369" s="90"/>
      <c r="BY2369" s="90"/>
      <c r="BZ2369" s="90"/>
      <c r="CA2369" s="90"/>
      <c r="CB2369" s="90"/>
      <c r="CC2369" s="90"/>
      <c r="CD2369" s="90"/>
      <c r="CE2369" s="90"/>
      <c r="CF2369" s="90"/>
      <c r="CG2369" s="90"/>
      <c r="CH2369" s="90"/>
      <c r="CI2369" s="90"/>
      <c r="CJ2369" s="90"/>
      <c r="CK2369" s="90"/>
      <c r="CL2369" s="90"/>
      <c r="CM2369" s="90"/>
      <c r="CN2369" s="90"/>
      <c r="CO2369" s="90"/>
      <c r="CP2369" s="90"/>
      <c r="CQ2369" s="90"/>
      <c r="CR2369" s="90"/>
      <c r="CS2369" s="90"/>
      <c r="CT2369" s="90"/>
      <c r="CU2369" s="91"/>
      <c r="CV2369" s="92"/>
    </row>
    <row r="2370" spans="1:100" s="87" customFormat="1" ht="14.45" customHeight="1" outlineLevel="4" thickBot="1">
      <c r="A2370" s="93">
        <f t="shared" si="36"/>
        <v>2369</v>
      </c>
      <c r="B2370" s="94"/>
      <c r="C2370" s="98"/>
      <c r="H2370" s="87" t="s">
        <v>3662</v>
      </c>
      <c r="BA2370" s="88"/>
      <c r="BB2370" s="89"/>
      <c r="BC2370" s="90"/>
      <c r="BD2370" s="90"/>
      <c r="BE2370" s="90"/>
      <c r="BF2370" s="90"/>
      <c r="BG2370" s="90"/>
      <c r="BH2370" s="90"/>
      <c r="BI2370" s="90"/>
      <c r="BJ2370" s="90"/>
      <c r="BK2370" s="90"/>
      <c r="BL2370" s="90"/>
      <c r="BM2370" s="90"/>
      <c r="BN2370" s="90"/>
      <c r="BO2370" s="90"/>
      <c r="BP2370" s="90"/>
      <c r="BQ2370" s="90"/>
      <c r="BR2370" s="90"/>
      <c r="BS2370" s="90"/>
      <c r="BT2370" s="90"/>
      <c r="BU2370" s="90"/>
      <c r="BV2370" s="90"/>
      <c r="BW2370" s="90"/>
      <c r="BX2370" s="90"/>
      <c r="BY2370" s="90"/>
      <c r="BZ2370" s="90"/>
      <c r="CA2370" s="90"/>
      <c r="CB2370" s="90"/>
      <c r="CC2370" s="90"/>
      <c r="CD2370" s="90"/>
      <c r="CE2370" s="90"/>
      <c r="CF2370" s="90"/>
      <c r="CG2370" s="90"/>
      <c r="CH2370" s="90"/>
      <c r="CI2370" s="90"/>
      <c r="CJ2370" s="90"/>
      <c r="CK2370" s="90"/>
      <c r="CL2370" s="90"/>
      <c r="CM2370" s="90"/>
      <c r="CN2370" s="90"/>
      <c r="CO2370" s="90"/>
      <c r="CP2370" s="90"/>
      <c r="CQ2370" s="90"/>
      <c r="CR2370" s="90"/>
      <c r="CS2370" s="90"/>
      <c r="CT2370" s="90"/>
      <c r="CU2370" s="91"/>
      <c r="CV2370" s="92"/>
    </row>
    <row r="2371" spans="1:100" s="87" customFormat="1" ht="14.45" customHeight="1" outlineLevel="4" thickBot="1">
      <c r="A2371" s="93">
        <f t="shared" si="36"/>
        <v>2370</v>
      </c>
      <c r="B2371" s="94"/>
      <c r="C2371" s="98"/>
      <c r="H2371" s="87" t="s">
        <v>3663</v>
      </c>
      <c r="BA2371" s="88"/>
      <c r="BB2371" s="89"/>
      <c r="BC2371" s="90"/>
      <c r="BD2371" s="90"/>
      <c r="BE2371" s="90"/>
      <c r="BF2371" s="90"/>
      <c r="BG2371" s="90"/>
      <c r="BH2371" s="90"/>
      <c r="BI2371" s="90"/>
      <c r="BJ2371" s="90"/>
      <c r="BK2371" s="90"/>
      <c r="BL2371" s="90"/>
      <c r="BM2371" s="90"/>
      <c r="BN2371" s="90"/>
      <c r="BO2371" s="90"/>
      <c r="BP2371" s="90"/>
      <c r="BQ2371" s="90"/>
      <c r="BR2371" s="90"/>
      <c r="BS2371" s="90"/>
      <c r="BT2371" s="90"/>
      <c r="BU2371" s="90"/>
      <c r="BV2371" s="90"/>
      <c r="BW2371" s="90"/>
      <c r="BX2371" s="90"/>
      <c r="BY2371" s="90"/>
      <c r="BZ2371" s="90"/>
      <c r="CA2371" s="90"/>
      <c r="CB2371" s="90"/>
      <c r="CC2371" s="90"/>
      <c r="CD2371" s="90"/>
      <c r="CE2371" s="90"/>
      <c r="CF2371" s="90"/>
      <c r="CG2371" s="90"/>
      <c r="CH2371" s="90"/>
      <c r="CI2371" s="90"/>
      <c r="CJ2371" s="90"/>
      <c r="CK2371" s="90"/>
      <c r="CL2371" s="90"/>
      <c r="CM2371" s="90"/>
      <c r="CN2371" s="90"/>
      <c r="CO2371" s="90"/>
      <c r="CP2371" s="90"/>
      <c r="CQ2371" s="90"/>
      <c r="CR2371" s="90"/>
      <c r="CS2371" s="90"/>
      <c r="CT2371" s="90"/>
      <c r="CU2371" s="91"/>
      <c r="CV2371" s="92"/>
    </row>
    <row r="2372" spans="1:100" s="87" customFormat="1" ht="14.45" customHeight="1" outlineLevel="4" thickBot="1">
      <c r="A2372" s="93">
        <f t="shared" si="36"/>
        <v>2371</v>
      </c>
      <c r="B2372" s="94"/>
      <c r="C2372" s="98"/>
      <c r="H2372" s="87" t="s">
        <v>3664</v>
      </c>
      <c r="BA2372" s="88"/>
      <c r="BB2372" s="89"/>
      <c r="BC2372" s="90"/>
      <c r="BD2372" s="90"/>
      <c r="BE2372" s="90"/>
      <c r="BF2372" s="90"/>
      <c r="BG2372" s="90"/>
      <c r="BH2372" s="90"/>
      <c r="BI2372" s="90"/>
      <c r="BJ2372" s="90"/>
      <c r="BK2372" s="90"/>
      <c r="BL2372" s="90"/>
      <c r="BM2372" s="90"/>
      <c r="BN2372" s="90"/>
      <c r="BO2372" s="90"/>
      <c r="BP2372" s="90"/>
      <c r="BQ2372" s="90"/>
      <c r="BR2372" s="90"/>
      <c r="BS2372" s="90"/>
      <c r="BT2372" s="90"/>
      <c r="BU2372" s="90"/>
      <c r="BV2372" s="90"/>
      <c r="BW2372" s="90"/>
      <c r="BX2372" s="90"/>
      <c r="BY2372" s="90"/>
      <c r="BZ2372" s="90"/>
      <c r="CA2372" s="90"/>
      <c r="CB2372" s="90"/>
      <c r="CC2372" s="90"/>
      <c r="CD2372" s="90"/>
      <c r="CE2372" s="90"/>
      <c r="CF2372" s="90"/>
      <c r="CG2372" s="90"/>
      <c r="CH2372" s="90"/>
      <c r="CI2372" s="90"/>
      <c r="CJ2372" s="90"/>
      <c r="CK2372" s="90"/>
      <c r="CL2372" s="90"/>
      <c r="CM2372" s="90"/>
      <c r="CN2372" s="90"/>
      <c r="CO2372" s="90"/>
      <c r="CP2372" s="90"/>
      <c r="CQ2372" s="90"/>
      <c r="CR2372" s="90"/>
      <c r="CS2372" s="90"/>
      <c r="CT2372" s="90"/>
      <c r="CU2372" s="91"/>
      <c r="CV2372" s="92"/>
    </row>
    <row r="2373" spans="1:100" s="87" customFormat="1" ht="14.45" customHeight="1" outlineLevel="4" thickBot="1">
      <c r="A2373" s="93">
        <f t="shared" si="36"/>
        <v>2372</v>
      </c>
      <c r="B2373" s="94"/>
      <c r="C2373" s="98"/>
      <c r="H2373" s="87" t="s">
        <v>3665</v>
      </c>
      <c r="BA2373" s="88"/>
      <c r="BB2373" s="89"/>
      <c r="BC2373" s="90"/>
      <c r="BD2373" s="90"/>
      <c r="BE2373" s="90"/>
      <c r="BF2373" s="90"/>
      <c r="BG2373" s="90"/>
      <c r="BH2373" s="90"/>
      <c r="BI2373" s="90"/>
      <c r="BJ2373" s="90"/>
      <c r="BK2373" s="90"/>
      <c r="BL2373" s="90"/>
      <c r="BM2373" s="90"/>
      <c r="BN2373" s="90"/>
      <c r="BO2373" s="90"/>
      <c r="BP2373" s="90"/>
      <c r="BQ2373" s="90"/>
      <c r="BR2373" s="90"/>
      <c r="BS2373" s="90"/>
      <c r="BT2373" s="90"/>
      <c r="BU2373" s="90"/>
      <c r="BV2373" s="90"/>
      <c r="BW2373" s="90"/>
      <c r="BX2373" s="90"/>
      <c r="BY2373" s="90"/>
      <c r="BZ2373" s="90"/>
      <c r="CA2373" s="90"/>
      <c r="CB2373" s="90"/>
      <c r="CC2373" s="90"/>
      <c r="CD2373" s="90"/>
      <c r="CE2373" s="90"/>
      <c r="CF2373" s="90"/>
      <c r="CG2373" s="90"/>
      <c r="CH2373" s="90"/>
      <c r="CI2373" s="90"/>
      <c r="CJ2373" s="90"/>
      <c r="CK2373" s="90"/>
      <c r="CL2373" s="90"/>
      <c r="CM2373" s="90"/>
      <c r="CN2373" s="90"/>
      <c r="CO2373" s="90"/>
      <c r="CP2373" s="90"/>
      <c r="CQ2373" s="90"/>
      <c r="CR2373" s="90"/>
      <c r="CS2373" s="90"/>
      <c r="CT2373" s="90"/>
      <c r="CU2373" s="91"/>
      <c r="CV2373" s="92"/>
    </row>
    <row r="2374" spans="1:100" s="87" customFormat="1" ht="14.45" customHeight="1" outlineLevel="4" thickBot="1">
      <c r="A2374" s="93">
        <f t="shared" si="36"/>
        <v>2373</v>
      </c>
      <c r="B2374" s="94"/>
      <c r="C2374" s="98"/>
      <c r="H2374" s="87" t="s">
        <v>3666</v>
      </c>
      <c r="BA2374" s="88"/>
      <c r="BB2374" s="89"/>
      <c r="BC2374" s="115" t="s">
        <v>3667</v>
      </c>
      <c r="BD2374" s="90"/>
      <c r="BE2374" s="90"/>
      <c r="BF2374" s="90"/>
      <c r="BG2374" s="90"/>
      <c r="BH2374" s="90"/>
      <c r="BI2374" s="90"/>
      <c r="BJ2374" s="90"/>
      <c r="BK2374" s="90"/>
      <c r="BL2374" s="90"/>
      <c r="BM2374" s="90"/>
      <c r="BN2374" s="90"/>
      <c r="BO2374" s="90"/>
      <c r="BP2374" s="90"/>
      <c r="BQ2374" s="90"/>
      <c r="BR2374" s="90"/>
      <c r="BS2374" s="90"/>
      <c r="BT2374" s="90"/>
      <c r="BU2374" s="90"/>
      <c r="BV2374" s="90"/>
      <c r="BW2374" s="90"/>
      <c r="BX2374" s="90"/>
      <c r="BY2374" s="90"/>
      <c r="BZ2374" s="90"/>
      <c r="CA2374" s="90"/>
      <c r="CB2374" s="90"/>
      <c r="CC2374" s="90"/>
      <c r="CD2374" s="90"/>
      <c r="CE2374" s="90"/>
      <c r="CF2374" s="90"/>
      <c r="CG2374" s="90"/>
      <c r="CH2374" s="90"/>
      <c r="CI2374" s="90"/>
      <c r="CJ2374" s="90"/>
      <c r="CK2374" s="90"/>
      <c r="CL2374" s="90"/>
      <c r="CM2374" s="90"/>
      <c r="CN2374" s="90"/>
      <c r="CO2374" s="90"/>
      <c r="CP2374" s="90"/>
      <c r="CQ2374" s="90"/>
      <c r="CR2374" s="90"/>
      <c r="CS2374" s="90"/>
      <c r="CT2374" s="90"/>
      <c r="CU2374" s="91"/>
      <c r="CV2374" s="92"/>
    </row>
    <row r="2375" spans="1:100" s="87" customFormat="1" ht="14.45" customHeight="1" outlineLevel="3" thickBot="1">
      <c r="A2375" s="93">
        <f t="shared" si="36"/>
        <v>2374</v>
      </c>
      <c r="B2375" s="94"/>
      <c r="C2375" s="98"/>
      <c r="BA2375" s="88"/>
      <c r="BB2375" s="89"/>
      <c r="BC2375" s="90"/>
      <c r="BD2375" s="90"/>
      <c r="BE2375" s="90"/>
      <c r="BF2375" s="90"/>
      <c r="BG2375" s="90"/>
      <c r="BH2375" s="90"/>
      <c r="BI2375" s="90"/>
      <c r="BJ2375" s="90"/>
      <c r="BK2375" s="90"/>
      <c r="BL2375" s="90"/>
      <c r="BM2375" s="90"/>
      <c r="BN2375" s="90"/>
      <c r="BO2375" s="90"/>
      <c r="BP2375" s="90"/>
      <c r="BQ2375" s="90"/>
      <c r="BR2375" s="90"/>
      <c r="BS2375" s="90"/>
      <c r="BT2375" s="90"/>
      <c r="BU2375" s="90"/>
      <c r="BV2375" s="90"/>
      <c r="BW2375" s="90"/>
      <c r="BX2375" s="90"/>
      <c r="BY2375" s="90"/>
      <c r="BZ2375" s="90"/>
      <c r="CA2375" s="90"/>
      <c r="CB2375" s="90"/>
      <c r="CC2375" s="90"/>
      <c r="CD2375" s="90"/>
      <c r="CE2375" s="90"/>
      <c r="CF2375" s="90"/>
      <c r="CG2375" s="90"/>
      <c r="CH2375" s="90"/>
      <c r="CI2375" s="90"/>
      <c r="CJ2375" s="90"/>
      <c r="CK2375" s="90"/>
      <c r="CL2375" s="90"/>
      <c r="CM2375" s="90"/>
      <c r="CN2375" s="90"/>
      <c r="CO2375" s="90"/>
      <c r="CP2375" s="90"/>
      <c r="CQ2375" s="90"/>
      <c r="CR2375" s="90"/>
      <c r="CS2375" s="90"/>
      <c r="CT2375" s="90"/>
      <c r="CU2375" s="91"/>
      <c r="CV2375" s="92"/>
    </row>
    <row r="2376" spans="1:100" s="87" customFormat="1" ht="14.45" customHeight="1" outlineLevel="2" thickBot="1">
      <c r="A2376" s="93">
        <f t="shared" si="36"/>
        <v>2375</v>
      </c>
      <c r="B2376" s="94"/>
      <c r="C2376" s="98"/>
      <c r="E2376" s="101" t="s">
        <v>3668</v>
      </c>
      <c r="BA2376" s="88"/>
      <c r="BB2376" s="89"/>
      <c r="BC2376" s="97" t="s">
        <v>3669</v>
      </c>
      <c r="BD2376" s="90"/>
      <c r="BE2376" s="90"/>
      <c r="BF2376" s="90"/>
      <c r="BG2376" s="90"/>
      <c r="BH2376" s="90"/>
      <c r="BI2376" s="90"/>
      <c r="BJ2376" s="90"/>
      <c r="BK2376" s="90"/>
      <c r="BL2376" s="90"/>
      <c r="BM2376" s="90"/>
      <c r="BN2376" s="90"/>
      <c r="BO2376" s="90"/>
      <c r="BP2376" s="90"/>
      <c r="BQ2376" s="90"/>
      <c r="BR2376" s="90"/>
      <c r="BS2376" s="90"/>
      <c r="BT2376" s="90"/>
      <c r="BU2376" s="90"/>
      <c r="BV2376" s="90"/>
      <c r="BW2376" s="90"/>
      <c r="BX2376" s="90"/>
      <c r="BY2376" s="90"/>
      <c r="BZ2376" s="90"/>
      <c r="CA2376" s="90"/>
      <c r="CB2376" s="90"/>
      <c r="CC2376" s="90"/>
      <c r="CD2376" s="90"/>
      <c r="CE2376" s="90"/>
      <c r="CF2376" s="90"/>
      <c r="CG2376" s="90"/>
      <c r="CH2376" s="90"/>
      <c r="CI2376" s="90"/>
      <c r="CJ2376" s="90"/>
      <c r="CK2376" s="90"/>
      <c r="CL2376" s="90"/>
      <c r="CM2376" s="90"/>
      <c r="CN2376" s="90"/>
      <c r="CO2376" s="90"/>
      <c r="CP2376" s="90"/>
      <c r="CQ2376" s="90"/>
      <c r="CR2376" s="90"/>
      <c r="CS2376" s="90"/>
      <c r="CT2376" s="90"/>
      <c r="CU2376" s="91"/>
      <c r="CV2376" s="92"/>
    </row>
    <row r="2377" spans="1:100" s="87" customFormat="1" ht="14.45" customHeight="1" outlineLevel="3" thickBot="1">
      <c r="A2377" s="93">
        <f t="shared" si="36"/>
        <v>2376</v>
      </c>
      <c r="B2377" s="94"/>
      <c r="C2377" s="98"/>
      <c r="F2377" s="102" t="s">
        <v>1449</v>
      </c>
      <c r="BA2377" s="88"/>
      <c r="BB2377" s="89"/>
      <c r="BC2377" s="97" t="s">
        <v>3670</v>
      </c>
      <c r="BD2377" s="90"/>
      <c r="BE2377" s="90"/>
      <c r="BF2377" s="90"/>
      <c r="BG2377" s="90"/>
      <c r="BH2377" s="90"/>
      <c r="BI2377" s="90"/>
      <c r="BJ2377" s="90"/>
      <c r="BK2377" s="90"/>
      <c r="BL2377" s="90"/>
      <c r="BM2377" s="90"/>
      <c r="BN2377" s="90"/>
      <c r="BO2377" s="90"/>
      <c r="BP2377" s="90"/>
      <c r="BQ2377" s="90"/>
      <c r="BR2377" s="90"/>
      <c r="BS2377" s="90"/>
      <c r="BT2377" s="90"/>
      <c r="BU2377" s="90"/>
      <c r="BV2377" s="90"/>
      <c r="BW2377" s="90"/>
      <c r="BX2377" s="90"/>
      <c r="BY2377" s="90"/>
      <c r="BZ2377" s="90"/>
      <c r="CA2377" s="90"/>
      <c r="CB2377" s="90"/>
      <c r="CC2377" s="90"/>
      <c r="CD2377" s="90"/>
      <c r="CE2377" s="90"/>
      <c r="CF2377" s="90"/>
      <c r="CG2377" s="90"/>
      <c r="CH2377" s="90"/>
      <c r="CI2377" s="90"/>
      <c r="CJ2377" s="90"/>
      <c r="CK2377" s="90"/>
      <c r="CL2377" s="90"/>
      <c r="CM2377" s="90"/>
      <c r="CN2377" s="90"/>
      <c r="CO2377" s="90"/>
      <c r="CP2377" s="90"/>
      <c r="CQ2377" s="90"/>
      <c r="CR2377" s="90"/>
      <c r="CS2377" s="90"/>
      <c r="CT2377" s="90"/>
      <c r="CU2377" s="91"/>
      <c r="CV2377" s="92"/>
    </row>
    <row r="2378" spans="1:100" s="87" customFormat="1" ht="14.45" customHeight="1" outlineLevel="4" thickBot="1">
      <c r="A2378" s="93">
        <f t="shared" si="36"/>
        <v>2377</v>
      </c>
      <c r="B2378" s="94"/>
      <c r="C2378" s="98"/>
      <c r="G2378" s="87" t="s">
        <v>3671</v>
      </c>
      <c r="H2378" s="106"/>
      <c r="I2378" s="106"/>
      <c r="J2378" s="106"/>
      <c r="BA2378" s="88"/>
      <c r="BB2378" s="89"/>
      <c r="BC2378" s="90"/>
      <c r="BD2378" s="90"/>
      <c r="BE2378" s="90"/>
      <c r="BF2378" s="90"/>
      <c r="BG2378" s="90"/>
      <c r="BH2378" s="90"/>
      <c r="BI2378" s="90"/>
      <c r="BJ2378" s="90"/>
      <c r="BK2378" s="90"/>
      <c r="BL2378" s="90"/>
      <c r="BM2378" s="90"/>
      <c r="BN2378" s="90"/>
      <c r="BO2378" s="90"/>
      <c r="BP2378" s="90"/>
      <c r="BQ2378" s="90"/>
      <c r="BR2378" s="90"/>
      <c r="BS2378" s="90"/>
      <c r="BT2378" s="90"/>
      <c r="BU2378" s="90"/>
      <c r="BV2378" s="90"/>
      <c r="BW2378" s="90"/>
      <c r="BX2378" s="90"/>
      <c r="BY2378" s="90"/>
      <c r="BZ2378" s="90"/>
      <c r="CA2378" s="90"/>
      <c r="CB2378" s="90"/>
      <c r="CC2378" s="90"/>
      <c r="CD2378" s="90"/>
      <c r="CE2378" s="90"/>
      <c r="CF2378" s="90"/>
      <c r="CG2378" s="90"/>
      <c r="CH2378" s="90"/>
      <c r="CI2378" s="90"/>
      <c r="CJ2378" s="90"/>
      <c r="CK2378" s="90"/>
      <c r="CL2378" s="90"/>
      <c r="CM2378" s="90"/>
      <c r="CN2378" s="90"/>
      <c r="CO2378" s="90"/>
      <c r="CP2378" s="90"/>
      <c r="CQ2378" s="90"/>
      <c r="CR2378" s="90"/>
      <c r="CS2378" s="90"/>
      <c r="CT2378" s="90"/>
      <c r="CU2378" s="91"/>
      <c r="CV2378" s="92"/>
    </row>
    <row r="2379" spans="1:100" s="87" customFormat="1" ht="14.45" customHeight="1" outlineLevel="4" thickBot="1">
      <c r="A2379" s="93">
        <f t="shared" si="36"/>
        <v>2378</v>
      </c>
      <c r="B2379" s="94"/>
      <c r="C2379" s="98"/>
      <c r="G2379" s="87" t="s">
        <v>3672</v>
      </c>
      <c r="BA2379" s="88"/>
      <c r="BB2379" s="89"/>
      <c r="BC2379" s="90"/>
      <c r="BD2379" s="90"/>
      <c r="BE2379" s="90"/>
      <c r="BF2379" s="90"/>
      <c r="BG2379" s="90"/>
      <c r="BH2379" s="90"/>
      <c r="BI2379" s="90"/>
      <c r="BJ2379" s="90"/>
      <c r="BK2379" s="90"/>
      <c r="BL2379" s="90"/>
      <c r="BM2379" s="90"/>
      <c r="BN2379" s="90"/>
      <c r="BO2379" s="90"/>
      <c r="BP2379" s="90"/>
      <c r="BQ2379" s="90"/>
      <c r="BR2379" s="90"/>
      <c r="BS2379" s="90"/>
      <c r="BT2379" s="90"/>
      <c r="BU2379" s="90"/>
      <c r="BV2379" s="90"/>
      <c r="BW2379" s="90"/>
      <c r="BX2379" s="90"/>
      <c r="BY2379" s="90"/>
      <c r="BZ2379" s="90"/>
      <c r="CA2379" s="90"/>
      <c r="CB2379" s="90"/>
      <c r="CC2379" s="90"/>
      <c r="CD2379" s="90"/>
      <c r="CE2379" s="90"/>
      <c r="CF2379" s="90"/>
      <c r="CG2379" s="90"/>
      <c r="CH2379" s="90"/>
      <c r="CI2379" s="90"/>
      <c r="CJ2379" s="90"/>
      <c r="CK2379" s="90"/>
      <c r="CL2379" s="90"/>
      <c r="CM2379" s="90"/>
      <c r="CN2379" s="90"/>
      <c r="CO2379" s="90"/>
      <c r="CP2379" s="90"/>
      <c r="CQ2379" s="90"/>
      <c r="CR2379" s="90"/>
      <c r="CS2379" s="90"/>
      <c r="CT2379" s="90"/>
      <c r="CU2379" s="91"/>
      <c r="CV2379" s="92"/>
    </row>
    <row r="2380" spans="1:100" s="87" customFormat="1" ht="14.45" customHeight="1" outlineLevel="4" thickBot="1">
      <c r="A2380" s="93">
        <f t="shared" si="36"/>
        <v>2379</v>
      </c>
      <c r="B2380" s="94"/>
      <c r="C2380" s="98"/>
      <c r="G2380" s="87" t="s">
        <v>2228</v>
      </c>
      <c r="BA2380" s="88"/>
      <c r="BB2380" s="89"/>
      <c r="BC2380" s="90"/>
      <c r="BD2380" s="90"/>
      <c r="BE2380" s="90"/>
      <c r="BF2380" s="90"/>
      <c r="BG2380" s="90"/>
      <c r="BH2380" s="90"/>
      <c r="BI2380" s="90"/>
      <c r="BJ2380" s="90"/>
      <c r="BK2380" s="90"/>
      <c r="BL2380" s="90"/>
      <c r="BM2380" s="90"/>
      <c r="BN2380" s="90"/>
      <c r="BO2380" s="90"/>
      <c r="BP2380" s="90"/>
      <c r="BQ2380" s="90"/>
      <c r="BR2380" s="90"/>
      <c r="BS2380" s="90"/>
      <c r="BT2380" s="90"/>
      <c r="BU2380" s="90"/>
      <c r="BV2380" s="90"/>
      <c r="BW2380" s="90"/>
      <c r="BX2380" s="90"/>
      <c r="BY2380" s="90"/>
      <c r="BZ2380" s="90"/>
      <c r="CA2380" s="90"/>
      <c r="CB2380" s="90"/>
      <c r="CC2380" s="90"/>
      <c r="CD2380" s="90"/>
      <c r="CE2380" s="90"/>
      <c r="CF2380" s="90"/>
      <c r="CG2380" s="90"/>
      <c r="CH2380" s="90"/>
      <c r="CI2380" s="90"/>
      <c r="CJ2380" s="90"/>
      <c r="CK2380" s="90"/>
      <c r="CL2380" s="90"/>
      <c r="CM2380" s="90"/>
      <c r="CN2380" s="90"/>
      <c r="CO2380" s="90"/>
      <c r="CP2380" s="90"/>
      <c r="CQ2380" s="90"/>
      <c r="CR2380" s="90"/>
      <c r="CS2380" s="90"/>
      <c r="CT2380" s="90"/>
      <c r="CU2380" s="91"/>
      <c r="CV2380" s="92"/>
    </row>
    <row r="2381" spans="1:100" s="87" customFormat="1" ht="14.45" customHeight="1" outlineLevel="3" thickBot="1">
      <c r="A2381" s="93">
        <f t="shared" si="36"/>
        <v>2380</v>
      </c>
      <c r="B2381" s="94"/>
      <c r="C2381" s="98"/>
      <c r="F2381" s="102" t="s">
        <v>3673</v>
      </c>
      <c r="BA2381" s="88"/>
      <c r="BB2381" s="89"/>
      <c r="BC2381" s="97" t="s">
        <v>3674</v>
      </c>
      <c r="BD2381" s="90"/>
      <c r="BE2381" s="90"/>
      <c r="BF2381" s="90"/>
      <c r="BG2381" s="90"/>
      <c r="BH2381" s="90"/>
      <c r="BI2381" s="90"/>
      <c r="BJ2381" s="90"/>
      <c r="BK2381" s="90"/>
      <c r="BL2381" s="90"/>
      <c r="BM2381" s="90"/>
      <c r="BN2381" s="90"/>
      <c r="BO2381" s="90"/>
      <c r="BP2381" s="90"/>
      <c r="BQ2381" s="90"/>
      <c r="BR2381" s="90"/>
      <c r="BS2381" s="90"/>
      <c r="BT2381" s="90"/>
      <c r="BU2381" s="90"/>
      <c r="BV2381" s="90"/>
      <c r="BW2381" s="90"/>
      <c r="BX2381" s="90"/>
      <c r="BY2381" s="90"/>
      <c r="BZ2381" s="90"/>
      <c r="CA2381" s="90"/>
      <c r="CB2381" s="90"/>
      <c r="CC2381" s="90"/>
      <c r="CD2381" s="90"/>
      <c r="CE2381" s="90"/>
      <c r="CF2381" s="90"/>
      <c r="CG2381" s="90"/>
      <c r="CH2381" s="90"/>
      <c r="CI2381" s="90"/>
      <c r="CJ2381" s="90"/>
      <c r="CK2381" s="90"/>
      <c r="CL2381" s="90"/>
      <c r="CM2381" s="90"/>
      <c r="CN2381" s="90"/>
      <c r="CO2381" s="90"/>
      <c r="CP2381" s="90"/>
      <c r="CQ2381" s="90"/>
      <c r="CR2381" s="90"/>
      <c r="CS2381" s="90"/>
      <c r="CT2381" s="90"/>
      <c r="CU2381" s="91"/>
      <c r="CV2381" s="92"/>
    </row>
    <row r="2382" spans="1:100" s="87" customFormat="1" ht="14.45" customHeight="1" outlineLevel="4" thickBot="1">
      <c r="A2382" s="93">
        <f t="shared" si="36"/>
        <v>2381</v>
      </c>
      <c r="B2382" s="94"/>
      <c r="C2382" s="98"/>
      <c r="G2382" s="104" t="s">
        <v>3675</v>
      </c>
      <c r="BA2382" s="88"/>
      <c r="BB2382" s="89"/>
      <c r="BC2382" s="90"/>
      <c r="BD2382" s="90"/>
      <c r="BE2382" s="90"/>
      <c r="BF2382" s="90"/>
      <c r="BG2382" s="90"/>
      <c r="BH2382" s="90"/>
      <c r="BI2382" s="90"/>
      <c r="BJ2382" s="90"/>
      <c r="BK2382" s="90"/>
      <c r="BL2382" s="90"/>
      <c r="BM2382" s="90"/>
      <c r="BN2382" s="90"/>
      <c r="BO2382" s="90"/>
      <c r="BP2382" s="90"/>
      <c r="BQ2382" s="90"/>
      <c r="BR2382" s="90"/>
      <c r="BS2382" s="90"/>
      <c r="BT2382" s="90"/>
      <c r="BU2382" s="90"/>
      <c r="BV2382" s="90"/>
      <c r="BW2382" s="90"/>
      <c r="BX2382" s="90"/>
      <c r="BY2382" s="90"/>
      <c r="BZ2382" s="90"/>
      <c r="CA2382" s="90"/>
      <c r="CB2382" s="90"/>
      <c r="CC2382" s="90"/>
      <c r="CD2382" s="90"/>
      <c r="CE2382" s="90"/>
      <c r="CF2382" s="90"/>
      <c r="CG2382" s="90"/>
      <c r="CH2382" s="90"/>
      <c r="CI2382" s="90"/>
      <c r="CJ2382" s="90"/>
      <c r="CK2382" s="90"/>
      <c r="CL2382" s="90"/>
      <c r="CM2382" s="90"/>
      <c r="CN2382" s="90"/>
      <c r="CO2382" s="90"/>
      <c r="CP2382" s="90"/>
      <c r="CQ2382" s="90"/>
      <c r="CR2382" s="90"/>
      <c r="CS2382" s="90"/>
      <c r="CT2382" s="90"/>
      <c r="CU2382" s="91"/>
      <c r="CV2382" s="92"/>
    </row>
    <row r="2383" spans="1:100" s="87" customFormat="1" ht="14.45" customHeight="1" outlineLevel="4" thickBot="1">
      <c r="A2383" s="93">
        <f t="shared" si="36"/>
        <v>2382</v>
      </c>
      <c r="B2383" s="94"/>
      <c r="C2383" s="98"/>
      <c r="G2383" s="104" t="s">
        <v>3676</v>
      </c>
      <c r="BA2383" s="88"/>
      <c r="BB2383" s="89"/>
      <c r="BC2383" s="90" t="s">
        <v>3677</v>
      </c>
      <c r="BD2383" s="90"/>
      <c r="BE2383" s="90"/>
      <c r="BF2383" s="90"/>
      <c r="BG2383" s="90"/>
      <c r="BH2383" s="90"/>
      <c r="BI2383" s="90"/>
      <c r="BJ2383" s="90"/>
      <c r="BK2383" s="90"/>
      <c r="BL2383" s="90"/>
      <c r="BM2383" s="90"/>
      <c r="BN2383" s="90"/>
      <c r="BO2383" s="90"/>
      <c r="BP2383" s="90"/>
      <c r="BQ2383" s="90"/>
      <c r="BR2383" s="90"/>
      <c r="BS2383" s="90"/>
      <c r="BT2383" s="90"/>
      <c r="BU2383" s="90"/>
      <c r="BV2383" s="90"/>
      <c r="BW2383" s="90"/>
      <c r="BX2383" s="90"/>
      <c r="BY2383" s="90"/>
      <c r="BZ2383" s="90"/>
      <c r="CA2383" s="90"/>
      <c r="CB2383" s="90"/>
      <c r="CC2383" s="90"/>
      <c r="CD2383" s="90"/>
      <c r="CE2383" s="90"/>
      <c r="CF2383" s="90"/>
      <c r="CG2383" s="90"/>
      <c r="CH2383" s="90"/>
      <c r="CI2383" s="90"/>
      <c r="CJ2383" s="90"/>
      <c r="CK2383" s="90"/>
      <c r="CL2383" s="90"/>
      <c r="CM2383" s="90"/>
      <c r="CN2383" s="90"/>
      <c r="CO2383" s="90"/>
      <c r="CP2383" s="90"/>
      <c r="CQ2383" s="90"/>
      <c r="CR2383" s="90"/>
      <c r="CS2383" s="90"/>
      <c r="CT2383" s="90"/>
      <c r="CU2383" s="91"/>
      <c r="CV2383" s="92"/>
    </row>
    <row r="2384" spans="1:100" s="87" customFormat="1" ht="14.45" customHeight="1" outlineLevel="4" thickBot="1">
      <c r="A2384" s="93">
        <f t="shared" si="36"/>
        <v>2383</v>
      </c>
      <c r="B2384" s="94"/>
      <c r="C2384" s="98"/>
      <c r="G2384" s="87" t="s">
        <v>3678</v>
      </c>
      <c r="BA2384" s="88"/>
      <c r="BB2384" s="89"/>
      <c r="BC2384" s="90"/>
      <c r="BD2384" s="90"/>
      <c r="BE2384" s="90"/>
      <c r="BF2384" s="90"/>
      <c r="BG2384" s="90"/>
      <c r="BH2384" s="90"/>
      <c r="BI2384" s="90"/>
      <c r="BJ2384" s="90"/>
      <c r="BK2384" s="90"/>
      <c r="BL2384" s="90"/>
      <c r="BM2384" s="90"/>
      <c r="BN2384" s="90"/>
      <c r="BO2384" s="90"/>
      <c r="BP2384" s="90"/>
      <c r="BQ2384" s="90"/>
      <c r="BR2384" s="90"/>
      <c r="BS2384" s="90"/>
      <c r="BT2384" s="90"/>
      <c r="BU2384" s="90"/>
      <c r="BV2384" s="90"/>
      <c r="BW2384" s="90"/>
      <c r="BX2384" s="90"/>
      <c r="BY2384" s="90"/>
      <c r="BZ2384" s="90"/>
      <c r="CA2384" s="90"/>
      <c r="CB2384" s="90"/>
      <c r="CC2384" s="90"/>
      <c r="CD2384" s="90"/>
      <c r="CE2384" s="90"/>
      <c r="CF2384" s="90"/>
      <c r="CG2384" s="90"/>
      <c r="CH2384" s="90"/>
      <c r="CI2384" s="90"/>
      <c r="CJ2384" s="90"/>
      <c r="CK2384" s="90"/>
      <c r="CL2384" s="90"/>
      <c r="CM2384" s="90"/>
      <c r="CN2384" s="90"/>
      <c r="CO2384" s="90"/>
      <c r="CP2384" s="90"/>
      <c r="CQ2384" s="90"/>
      <c r="CR2384" s="90"/>
      <c r="CS2384" s="90"/>
      <c r="CT2384" s="90"/>
      <c r="CU2384" s="91"/>
      <c r="CV2384" s="92"/>
    </row>
    <row r="2385" spans="1:100" s="87" customFormat="1" ht="14.45" customHeight="1" outlineLevel="4" thickBot="1">
      <c r="A2385" s="93">
        <f t="shared" si="36"/>
        <v>2384</v>
      </c>
      <c r="B2385" s="94"/>
      <c r="C2385" s="98"/>
      <c r="G2385" s="87" t="s">
        <v>3679</v>
      </c>
      <c r="BA2385" s="88"/>
      <c r="BB2385" s="89"/>
      <c r="BC2385" s="90"/>
      <c r="BD2385" s="90"/>
      <c r="BE2385" s="90"/>
      <c r="BF2385" s="90"/>
      <c r="BG2385" s="90"/>
      <c r="BH2385" s="90"/>
      <c r="BI2385" s="90"/>
      <c r="BJ2385" s="90"/>
      <c r="BK2385" s="90"/>
      <c r="BL2385" s="90"/>
      <c r="BM2385" s="90"/>
      <c r="BN2385" s="90"/>
      <c r="BO2385" s="90"/>
      <c r="BP2385" s="90"/>
      <c r="BQ2385" s="90"/>
      <c r="BR2385" s="90"/>
      <c r="BS2385" s="90"/>
      <c r="BT2385" s="90"/>
      <c r="BU2385" s="90"/>
      <c r="BV2385" s="90"/>
      <c r="BW2385" s="90"/>
      <c r="BX2385" s="90"/>
      <c r="BY2385" s="90"/>
      <c r="BZ2385" s="90"/>
      <c r="CA2385" s="90"/>
      <c r="CB2385" s="90"/>
      <c r="CC2385" s="90"/>
      <c r="CD2385" s="90"/>
      <c r="CE2385" s="90"/>
      <c r="CF2385" s="90"/>
      <c r="CG2385" s="90"/>
      <c r="CH2385" s="90"/>
      <c r="CI2385" s="90"/>
      <c r="CJ2385" s="90"/>
      <c r="CK2385" s="90"/>
      <c r="CL2385" s="90"/>
      <c r="CM2385" s="90"/>
      <c r="CN2385" s="90"/>
      <c r="CO2385" s="90"/>
      <c r="CP2385" s="90"/>
      <c r="CQ2385" s="90"/>
      <c r="CR2385" s="90"/>
      <c r="CS2385" s="90"/>
      <c r="CT2385" s="90"/>
      <c r="CU2385" s="91"/>
      <c r="CV2385" s="92"/>
    </row>
    <row r="2386" spans="1:100" s="87" customFormat="1" ht="14.45" customHeight="1" outlineLevel="4" thickBot="1">
      <c r="A2386" s="93">
        <f t="shared" ref="A2386:A2449" si="37">ROW()-1</f>
        <v>2385</v>
      </c>
      <c r="B2386" s="94"/>
      <c r="C2386" s="98"/>
      <c r="G2386" s="87" t="s">
        <v>3680</v>
      </c>
      <c r="BA2386" s="88"/>
      <c r="BB2386" s="89"/>
      <c r="BC2386" s="90"/>
      <c r="BD2386" s="90"/>
      <c r="BE2386" s="90"/>
      <c r="BF2386" s="90"/>
      <c r="BG2386" s="90"/>
      <c r="BH2386" s="90"/>
      <c r="BI2386" s="90"/>
      <c r="BJ2386" s="90"/>
      <c r="BK2386" s="90"/>
      <c r="BL2386" s="90"/>
      <c r="BM2386" s="90"/>
      <c r="BN2386" s="90"/>
      <c r="BO2386" s="90"/>
      <c r="BP2386" s="90"/>
      <c r="BQ2386" s="90"/>
      <c r="BR2386" s="90"/>
      <c r="BS2386" s="90"/>
      <c r="BT2386" s="90"/>
      <c r="BU2386" s="90"/>
      <c r="BV2386" s="90"/>
      <c r="BW2386" s="90"/>
      <c r="BX2386" s="90"/>
      <c r="BY2386" s="90"/>
      <c r="BZ2386" s="90"/>
      <c r="CA2386" s="90"/>
      <c r="CB2386" s="90"/>
      <c r="CC2386" s="90"/>
      <c r="CD2386" s="90"/>
      <c r="CE2386" s="90"/>
      <c r="CF2386" s="90"/>
      <c r="CG2386" s="90"/>
      <c r="CH2386" s="90"/>
      <c r="CI2386" s="90"/>
      <c r="CJ2386" s="90"/>
      <c r="CK2386" s="90"/>
      <c r="CL2386" s="90"/>
      <c r="CM2386" s="90"/>
      <c r="CN2386" s="90"/>
      <c r="CO2386" s="90"/>
      <c r="CP2386" s="90"/>
      <c r="CQ2386" s="90"/>
      <c r="CR2386" s="90"/>
      <c r="CS2386" s="90"/>
      <c r="CT2386" s="90"/>
      <c r="CU2386" s="91"/>
      <c r="CV2386" s="92"/>
    </row>
    <row r="2387" spans="1:100" s="87" customFormat="1" ht="14.45" customHeight="1" outlineLevel="4" thickBot="1">
      <c r="A2387" s="93">
        <f t="shared" si="37"/>
        <v>2386</v>
      </c>
      <c r="B2387" s="94"/>
      <c r="C2387" s="98"/>
      <c r="G2387" s="87" t="s">
        <v>3681</v>
      </c>
      <c r="BA2387" s="88"/>
      <c r="BB2387" s="89"/>
      <c r="BC2387" s="90"/>
      <c r="BD2387" s="90"/>
      <c r="BE2387" s="90"/>
      <c r="BF2387" s="90"/>
      <c r="BG2387" s="90"/>
      <c r="BH2387" s="90"/>
      <c r="BI2387" s="90"/>
      <c r="BJ2387" s="90"/>
      <c r="BK2387" s="90"/>
      <c r="BL2387" s="90"/>
      <c r="BM2387" s="90"/>
      <c r="BN2387" s="90"/>
      <c r="BO2387" s="90"/>
      <c r="BP2387" s="90"/>
      <c r="BQ2387" s="90"/>
      <c r="BR2387" s="90"/>
      <c r="BS2387" s="90"/>
      <c r="BT2387" s="90"/>
      <c r="BU2387" s="90"/>
      <c r="BV2387" s="90"/>
      <c r="BW2387" s="90"/>
      <c r="BX2387" s="90"/>
      <c r="BY2387" s="90"/>
      <c r="BZ2387" s="90"/>
      <c r="CA2387" s="90"/>
      <c r="CB2387" s="90"/>
      <c r="CC2387" s="90"/>
      <c r="CD2387" s="90"/>
      <c r="CE2387" s="90"/>
      <c r="CF2387" s="90"/>
      <c r="CG2387" s="90"/>
      <c r="CH2387" s="90"/>
      <c r="CI2387" s="90"/>
      <c r="CJ2387" s="90"/>
      <c r="CK2387" s="90"/>
      <c r="CL2387" s="90"/>
      <c r="CM2387" s="90"/>
      <c r="CN2387" s="90"/>
      <c r="CO2387" s="90"/>
      <c r="CP2387" s="90"/>
      <c r="CQ2387" s="90"/>
      <c r="CR2387" s="90"/>
      <c r="CS2387" s="90"/>
      <c r="CT2387" s="90"/>
      <c r="CU2387" s="91"/>
      <c r="CV2387" s="92"/>
    </row>
    <row r="2388" spans="1:100" s="87" customFormat="1" ht="14.45" customHeight="1" outlineLevel="4" thickBot="1">
      <c r="A2388" s="93">
        <f t="shared" si="37"/>
        <v>2387</v>
      </c>
      <c r="B2388" s="94"/>
      <c r="C2388" s="98"/>
      <c r="G2388" s="87" t="s">
        <v>3682</v>
      </c>
      <c r="BA2388" s="88"/>
      <c r="BB2388" s="89"/>
      <c r="BC2388" s="90"/>
      <c r="BD2388" s="90"/>
      <c r="BE2388" s="90"/>
      <c r="BF2388" s="90"/>
      <c r="BG2388" s="90"/>
      <c r="BH2388" s="90"/>
      <c r="BI2388" s="90"/>
      <c r="BJ2388" s="90"/>
      <c r="BK2388" s="90"/>
      <c r="BL2388" s="90"/>
      <c r="BM2388" s="90"/>
      <c r="BN2388" s="90"/>
      <c r="BO2388" s="90"/>
      <c r="BP2388" s="90"/>
      <c r="BQ2388" s="90"/>
      <c r="BR2388" s="90"/>
      <c r="BS2388" s="90"/>
      <c r="BT2388" s="90"/>
      <c r="BU2388" s="90"/>
      <c r="BV2388" s="90"/>
      <c r="BW2388" s="90"/>
      <c r="BX2388" s="90"/>
      <c r="BY2388" s="90"/>
      <c r="BZ2388" s="90"/>
      <c r="CA2388" s="90"/>
      <c r="CB2388" s="90"/>
      <c r="CC2388" s="90"/>
      <c r="CD2388" s="90"/>
      <c r="CE2388" s="90"/>
      <c r="CF2388" s="90"/>
      <c r="CG2388" s="90"/>
      <c r="CH2388" s="90"/>
      <c r="CI2388" s="90"/>
      <c r="CJ2388" s="90"/>
      <c r="CK2388" s="90"/>
      <c r="CL2388" s="90"/>
      <c r="CM2388" s="90"/>
      <c r="CN2388" s="90"/>
      <c r="CO2388" s="90"/>
      <c r="CP2388" s="90"/>
      <c r="CQ2388" s="90"/>
      <c r="CR2388" s="90"/>
      <c r="CS2388" s="90"/>
      <c r="CT2388" s="90"/>
      <c r="CU2388" s="91"/>
      <c r="CV2388" s="92"/>
    </row>
    <row r="2389" spans="1:100" s="87" customFormat="1" ht="14.45" customHeight="1" outlineLevel="4" thickBot="1">
      <c r="A2389" s="93">
        <f t="shared" si="37"/>
        <v>2388</v>
      </c>
      <c r="B2389" s="94"/>
      <c r="C2389" s="98"/>
      <c r="G2389" s="87" t="s">
        <v>3683</v>
      </c>
      <c r="BA2389" s="88"/>
      <c r="BB2389" s="89"/>
      <c r="BC2389" s="90"/>
      <c r="BD2389" s="90"/>
      <c r="BE2389" s="90"/>
      <c r="BF2389" s="90"/>
      <c r="BG2389" s="90"/>
      <c r="BH2389" s="90"/>
      <c r="BI2389" s="90"/>
      <c r="BJ2389" s="90"/>
      <c r="BK2389" s="90"/>
      <c r="BL2389" s="90"/>
      <c r="BM2389" s="90"/>
      <c r="BN2389" s="90"/>
      <c r="BO2389" s="90"/>
      <c r="BP2389" s="90"/>
      <c r="BQ2389" s="90"/>
      <c r="BR2389" s="90"/>
      <c r="BS2389" s="90"/>
      <c r="BT2389" s="90"/>
      <c r="BU2389" s="90"/>
      <c r="BV2389" s="90"/>
      <c r="BW2389" s="90"/>
      <c r="BX2389" s="90"/>
      <c r="BY2389" s="90"/>
      <c r="BZ2389" s="90"/>
      <c r="CA2389" s="90"/>
      <c r="CB2389" s="90"/>
      <c r="CC2389" s="90"/>
      <c r="CD2389" s="90"/>
      <c r="CE2389" s="90"/>
      <c r="CF2389" s="90"/>
      <c r="CG2389" s="90"/>
      <c r="CH2389" s="90"/>
      <c r="CI2389" s="90"/>
      <c r="CJ2389" s="90"/>
      <c r="CK2389" s="90"/>
      <c r="CL2389" s="90"/>
      <c r="CM2389" s="90"/>
      <c r="CN2389" s="90"/>
      <c r="CO2389" s="90"/>
      <c r="CP2389" s="90"/>
      <c r="CQ2389" s="90"/>
      <c r="CR2389" s="90"/>
      <c r="CS2389" s="90"/>
      <c r="CT2389" s="90"/>
      <c r="CU2389" s="91"/>
      <c r="CV2389" s="92"/>
    </row>
    <row r="2390" spans="1:100" s="87" customFormat="1" ht="14.45" customHeight="1" outlineLevel="4" thickBot="1">
      <c r="A2390" s="93">
        <f t="shared" si="37"/>
        <v>2389</v>
      </c>
      <c r="B2390" s="94"/>
      <c r="C2390" s="98"/>
      <c r="G2390" s="105" t="s">
        <v>3684</v>
      </c>
      <c r="BA2390" s="88"/>
      <c r="BB2390" s="89"/>
      <c r="BC2390" s="90"/>
      <c r="BD2390" s="90"/>
      <c r="BE2390" s="90"/>
      <c r="BF2390" s="90"/>
      <c r="BG2390" s="90"/>
      <c r="BH2390" s="90"/>
      <c r="BI2390" s="90"/>
      <c r="BJ2390" s="90"/>
      <c r="BK2390" s="90"/>
      <c r="BL2390" s="90"/>
      <c r="BM2390" s="90"/>
      <c r="BN2390" s="90"/>
      <c r="BO2390" s="90"/>
      <c r="BP2390" s="90"/>
      <c r="BQ2390" s="90"/>
      <c r="BR2390" s="90"/>
      <c r="BS2390" s="90"/>
      <c r="BT2390" s="90"/>
      <c r="BU2390" s="90"/>
      <c r="BV2390" s="90"/>
      <c r="BW2390" s="90"/>
      <c r="BX2390" s="90"/>
      <c r="BY2390" s="90"/>
      <c r="BZ2390" s="90"/>
      <c r="CA2390" s="90"/>
      <c r="CB2390" s="90"/>
      <c r="CC2390" s="90"/>
      <c r="CD2390" s="90"/>
      <c r="CE2390" s="90"/>
      <c r="CF2390" s="90"/>
      <c r="CG2390" s="90"/>
      <c r="CH2390" s="90"/>
      <c r="CI2390" s="90"/>
      <c r="CJ2390" s="90"/>
      <c r="CK2390" s="90"/>
      <c r="CL2390" s="90"/>
      <c r="CM2390" s="90"/>
      <c r="CN2390" s="90"/>
      <c r="CO2390" s="90"/>
      <c r="CP2390" s="90"/>
      <c r="CQ2390" s="90"/>
      <c r="CR2390" s="90"/>
      <c r="CS2390" s="90"/>
      <c r="CT2390" s="90"/>
      <c r="CU2390" s="91"/>
      <c r="CV2390" s="92"/>
    </row>
    <row r="2391" spans="1:100" s="87" customFormat="1" ht="14.45" customHeight="1" outlineLevel="4" thickBot="1">
      <c r="A2391" s="93">
        <f t="shared" si="37"/>
        <v>2390</v>
      </c>
      <c r="B2391" s="94"/>
      <c r="C2391" s="98"/>
      <c r="G2391" s="87" t="s">
        <v>3685</v>
      </c>
      <c r="BA2391" s="88"/>
      <c r="BB2391" s="89"/>
      <c r="BC2391" s="90"/>
      <c r="BD2391" s="90"/>
      <c r="BE2391" s="90"/>
      <c r="BF2391" s="90"/>
      <c r="BG2391" s="90"/>
      <c r="BH2391" s="90"/>
      <c r="BI2391" s="90"/>
      <c r="BJ2391" s="90"/>
      <c r="BK2391" s="90"/>
      <c r="BL2391" s="90"/>
      <c r="BM2391" s="90"/>
      <c r="BN2391" s="90"/>
      <c r="BO2391" s="90"/>
      <c r="BP2391" s="90"/>
      <c r="BQ2391" s="90"/>
      <c r="BR2391" s="90"/>
      <c r="BS2391" s="90"/>
      <c r="BT2391" s="90"/>
      <c r="BU2391" s="90"/>
      <c r="BV2391" s="90"/>
      <c r="BW2391" s="90"/>
      <c r="BX2391" s="90"/>
      <c r="BY2391" s="90"/>
      <c r="BZ2391" s="90"/>
      <c r="CA2391" s="90"/>
      <c r="CB2391" s="90"/>
      <c r="CC2391" s="90"/>
      <c r="CD2391" s="90"/>
      <c r="CE2391" s="90"/>
      <c r="CF2391" s="90"/>
      <c r="CG2391" s="90"/>
      <c r="CH2391" s="90"/>
      <c r="CI2391" s="90"/>
      <c r="CJ2391" s="90"/>
      <c r="CK2391" s="90"/>
      <c r="CL2391" s="90"/>
      <c r="CM2391" s="90"/>
      <c r="CN2391" s="90"/>
      <c r="CO2391" s="90"/>
      <c r="CP2391" s="90"/>
      <c r="CQ2391" s="90"/>
      <c r="CR2391" s="90"/>
      <c r="CS2391" s="90"/>
      <c r="CT2391" s="90"/>
      <c r="CU2391" s="91"/>
      <c r="CV2391" s="92"/>
    </row>
    <row r="2392" spans="1:100" s="87" customFormat="1" ht="14.45" customHeight="1" outlineLevel="4" thickBot="1">
      <c r="A2392" s="93">
        <f t="shared" si="37"/>
        <v>2391</v>
      </c>
      <c r="B2392" s="94"/>
      <c r="C2392" s="98"/>
      <c r="G2392" s="87" t="s">
        <v>3686</v>
      </c>
      <c r="BA2392" s="88"/>
      <c r="BB2392" s="89"/>
      <c r="BC2392" s="115" t="s">
        <v>3687</v>
      </c>
      <c r="BD2392" s="90"/>
      <c r="BE2392" s="90"/>
      <c r="BF2392" s="90"/>
      <c r="BG2392" s="90"/>
      <c r="BH2392" s="90"/>
      <c r="BI2392" s="90"/>
      <c r="BJ2392" s="90"/>
      <c r="BK2392" s="90"/>
      <c r="BL2392" s="90"/>
      <c r="BM2392" s="90"/>
      <c r="BN2392" s="90"/>
      <c r="BO2392" s="90"/>
      <c r="BP2392" s="90"/>
      <c r="BQ2392" s="90"/>
      <c r="BR2392" s="90"/>
      <c r="BS2392" s="90"/>
      <c r="BT2392" s="90"/>
      <c r="BU2392" s="90"/>
      <c r="BV2392" s="90"/>
      <c r="BW2392" s="90"/>
      <c r="BX2392" s="90"/>
      <c r="BY2392" s="90"/>
      <c r="BZ2392" s="90"/>
      <c r="CA2392" s="90"/>
      <c r="CB2392" s="90"/>
      <c r="CC2392" s="90"/>
      <c r="CD2392" s="90"/>
      <c r="CE2392" s="90"/>
      <c r="CF2392" s="90"/>
      <c r="CG2392" s="90"/>
      <c r="CH2392" s="90"/>
      <c r="CI2392" s="90"/>
      <c r="CJ2392" s="90"/>
      <c r="CK2392" s="90"/>
      <c r="CL2392" s="90"/>
      <c r="CM2392" s="90"/>
      <c r="CN2392" s="90"/>
      <c r="CO2392" s="90"/>
      <c r="CP2392" s="90"/>
      <c r="CQ2392" s="90"/>
      <c r="CR2392" s="90"/>
      <c r="CS2392" s="90"/>
      <c r="CT2392" s="90"/>
      <c r="CU2392" s="91"/>
      <c r="CV2392" s="92"/>
    </row>
    <row r="2393" spans="1:100" s="87" customFormat="1" ht="14.45" customHeight="1" outlineLevel="4" thickBot="1">
      <c r="A2393" s="93">
        <f t="shared" si="37"/>
        <v>2392</v>
      </c>
      <c r="B2393" s="94"/>
      <c r="C2393" s="98"/>
      <c r="G2393" s="87" t="s">
        <v>3688</v>
      </c>
      <c r="BA2393" s="88"/>
      <c r="BB2393" s="89"/>
      <c r="BC2393" s="90"/>
      <c r="BD2393" s="90"/>
      <c r="BE2393" s="90"/>
      <c r="BF2393" s="90"/>
      <c r="BG2393" s="90"/>
      <c r="BH2393" s="90"/>
      <c r="BI2393" s="90"/>
      <c r="BJ2393" s="90"/>
      <c r="BK2393" s="90"/>
      <c r="BL2393" s="90"/>
      <c r="BM2393" s="90"/>
      <c r="BN2393" s="90"/>
      <c r="BO2393" s="90"/>
      <c r="BP2393" s="90"/>
      <c r="BQ2393" s="90"/>
      <c r="BR2393" s="90"/>
      <c r="BS2393" s="90"/>
      <c r="BT2393" s="90"/>
      <c r="BU2393" s="90"/>
      <c r="BV2393" s="90"/>
      <c r="BW2393" s="90"/>
      <c r="BX2393" s="90"/>
      <c r="BY2393" s="90"/>
      <c r="BZ2393" s="90"/>
      <c r="CA2393" s="90"/>
      <c r="CB2393" s="90"/>
      <c r="CC2393" s="90"/>
      <c r="CD2393" s="90"/>
      <c r="CE2393" s="90"/>
      <c r="CF2393" s="90"/>
      <c r="CG2393" s="90"/>
      <c r="CH2393" s="90"/>
      <c r="CI2393" s="90"/>
      <c r="CJ2393" s="90"/>
      <c r="CK2393" s="90"/>
      <c r="CL2393" s="90"/>
      <c r="CM2393" s="90"/>
      <c r="CN2393" s="90"/>
      <c r="CO2393" s="90"/>
      <c r="CP2393" s="90"/>
      <c r="CQ2393" s="90"/>
      <c r="CR2393" s="90"/>
      <c r="CS2393" s="90"/>
      <c r="CT2393" s="90"/>
      <c r="CU2393" s="91"/>
      <c r="CV2393" s="92"/>
    </row>
    <row r="2394" spans="1:100" s="87" customFormat="1" ht="14.45" customHeight="1" outlineLevel="4" thickBot="1">
      <c r="A2394" s="93">
        <f t="shared" si="37"/>
        <v>2393</v>
      </c>
      <c r="B2394" s="94"/>
      <c r="C2394" s="98"/>
      <c r="G2394" s="87" t="s">
        <v>3689</v>
      </c>
      <c r="BA2394" s="88"/>
      <c r="BB2394" s="89"/>
      <c r="BC2394" s="90"/>
      <c r="BD2394" s="90"/>
      <c r="BE2394" s="90"/>
      <c r="BF2394" s="90"/>
      <c r="BG2394" s="90"/>
      <c r="BH2394" s="90"/>
      <c r="BI2394" s="90"/>
      <c r="BJ2394" s="90"/>
      <c r="BK2394" s="90"/>
      <c r="BL2394" s="90"/>
      <c r="BM2394" s="90"/>
      <c r="BN2394" s="90"/>
      <c r="BO2394" s="90"/>
      <c r="BP2394" s="90"/>
      <c r="BQ2394" s="90"/>
      <c r="BR2394" s="90"/>
      <c r="BS2394" s="90"/>
      <c r="BT2394" s="90"/>
      <c r="BU2394" s="90"/>
      <c r="BV2394" s="90"/>
      <c r="BW2394" s="90"/>
      <c r="BX2394" s="90"/>
      <c r="BY2394" s="90"/>
      <c r="BZ2394" s="90"/>
      <c r="CA2394" s="90"/>
      <c r="CB2394" s="90"/>
      <c r="CC2394" s="90"/>
      <c r="CD2394" s="90"/>
      <c r="CE2394" s="90"/>
      <c r="CF2394" s="90"/>
      <c r="CG2394" s="90"/>
      <c r="CH2394" s="90"/>
      <c r="CI2394" s="90"/>
      <c r="CJ2394" s="90"/>
      <c r="CK2394" s="90"/>
      <c r="CL2394" s="90"/>
      <c r="CM2394" s="90"/>
      <c r="CN2394" s="90"/>
      <c r="CO2394" s="90"/>
      <c r="CP2394" s="90"/>
      <c r="CQ2394" s="90"/>
      <c r="CR2394" s="90"/>
      <c r="CS2394" s="90"/>
      <c r="CT2394" s="90"/>
      <c r="CU2394" s="91"/>
      <c r="CV2394" s="92"/>
    </row>
    <row r="2395" spans="1:100" s="87" customFormat="1" ht="14.45" customHeight="1" outlineLevel="3" thickBot="1">
      <c r="A2395" s="93">
        <f t="shared" si="37"/>
        <v>2394</v>
      </c>
      <c r="B2395" s="94"/>
      <c r="C2395" s="98"/>
      <c r="F2395" s="102" t="s">
        <v>3690</v>
      </c>
      <c r="BA2395" s="88"/>
      <c r="BB2395" s="89"/>
      <c r="BC2395" s="97" t="s">
        <v>3691</v>
      </c>
      <c r="BD2395" s="90"/>
      <c r="BE2395" s="90"/>
      <c r="BF2395" s="90"/>
      <c r="BG2395" s="90"/>
      <c r="BH2395" s="90"/>
      <c r="BI2395" s="90"/>
      <c r="BJ2395" s="90"/>
      <c r="BK2395" s="90"/>
      <c r="BL2395" s="90"/>
      <c r="BM2395" s="90"/>
      <c r="BN2395" s="90"/>
      <c r="BO2395" s="90"/>
      <c r="BP2395" s="90"/>
      <c r="BQ2395" s="90"/>
      <c r="BR2395" s="90"/>
      <c r="BS2395" s="90"/>
      <c r="BT2395" s="90"/>
      <c r="BU2395" s="90"/>
      <c r="BV2395" s="90"/>
      <c r="BW2395" s="90"/>
      <c r="BX2395" s="90"/>
      <c r="BY2395" s="90"/>
      <c r="BZ2395" s="90"/>
      <c r="CA2395" s="90"/>
      <c r="CB2395" s="90"/>
      <c r="CC2395" s="90"/>
      <c r="CD2395" s="90"/>
      <c r="CE2395" s="90"/>
      <c r="CF2395" s="90"/>
      <c r="CG2395" s="90"/>
      <c r="CH2395" s="90"/>
      <c r="CI2395" s="90"/>
      <c r="CJ2395" s="90"/>
      <c r="CK2395" s="90"/>
      <c r="CL2395" s="90"/>
      <c r="CM2395" s="90"/>
      <c r="CN2395" s="90"/>
      <c r="CO2395" s="90"/>
      <c r="CP2395" s="90"/>
      <c r="CQ2395" s="90"/>
      <c r="CR2395" s="90"/>
      <c r="CS2395" s="90"/>
      <c r="CT2395" s="90"/>
      <c r="CU2395" s="91"/>
      <c r="CV2395" s="92"/>
    </row>
    <row r="2396" spans="1:100" s="87" customFormat="1" ht="14.45" customHeight="1" outlineLevel="4" thickBot="1">
      <c r="A2396" s="93">
        <f t="shared" si="37"/>
        <v>2395</v>
      </c>
      <c r="B2396" s="94"/>
      <c r="C2396" s="98"/>
      <c r="G2396" s="104" t="s">
        <v>3692</v>
      </c>
      <c r="BA2396" s="88"/>
      <c r="BB2396" s="89"/>
      <c r="BC2396" s="90"/>
      <c r="BD2396" s="90"/>
      <c r="BE2396" s="90"/>
      <c r="BF2396" s="90"/>
      <c r="BG2396" s="90"/>
      <c r="BH2396" s="90"/>
      <c r="BI2396" s="90"/>
      <c r="BJ2396" s="90"/>
      <c r="BK2396" s="90"/>
      <c r="BL2396" s="90"/>
      <c r="BM2396" s="90"/>
      <c r="BN2396" s="90"/>
      <c r="BO2396" s="90"/>
      <c r="BP2396" s="90"/>
      <c r="BQ2396" s="90"/>
      <c r="BR2396" s="90"/>
      <c r="BS2396" s="90"/>
      <c r="BT2396" s="90"/>
      <c r="BU2396" s="90"/>
      <c r="BV2396" s="90"/>
      <c r="BW2396" s="90"/>
      <c r="BX2396" s="90"/>
      <c r="BY2396" s="90"/>
      <c r="BZ2396" s="90"/>
      <c r="CA2396" s="90"/>
      <c r="CB2396" s="90"/>
      <c r="CC2396" s="90"/>
      <c r="CD2396" s="90"/>
      <c r="CE2396" s="90"/>
      <c r="CF2396" s="90"/>
      <c r="CG2396" s="90"/>
      <c r="CH2396" s="90"/>
      <c r="CI2396" s="90"/>
      <c r="CJ2396" s="90"/>
      <c r="CK2396" s="90"/>
      <c r="CL2396" s="90"/>
      <c r="CM2396" s="90"/>
      <c r="CN2396" s="90"/>
      <c r="CO2396" s="90"/>
      <c r="CP2396" s="90"/>
      <c r="CQ2396" s="90"/>
      <c r="CR2396" s="90"/>
      <c r="CS2396" s="90"/>
      <c r="CT2396" s="90"/>
      <c r="CU2396" s="91"/>
      <c r="CV2396" s="92"/>
    </row>
    <row r="2397" spans="1:100" s="87" customFormat="1" ht="14.45" customHeight="1" outlineLevel="4" thickBot="1">
      <c r="A2397" s="93">
        <f t="shared" si="37"/>
        <v>2396</v>
      </c>
      <c r="B2397" s="94"/>
      <c r="C2397" s="98"/>
      <c r="G2397" s="87" t="s">
        <v>3693</v>
      </c>
      <c r="BA2397" s="88"/>
      <c r="BB2397" s="89"/>
      <c r="BC2397" s="90"/>
      <c r="BD2397" s="90"/>
      <c r="BE2397" s="90"/>
      <c r="BF2397" s="90"/>
      <c r="BG2397" s="90"/>
      <c r="BH2397" s="90"/>
      <c r="BI2397" s="90"/>
      <c r="BJ2397" s="90"/>
      <c r="BK2397" s="90"/>
      <c r="BL2397" s="90"/>
      <c r="BM2397" s="90"/>
      <c r="BN2397" s="90"/>
      <c r="BO2397" s="90"/>
      <c r="BP2397" s="90"/>
      <c r="BQ2397" s="90"/>
      <c r="BR2397" s="90"/>
      <c r="BS2397" s="90"/>
      <c r="BT2397" s="90"/>
      <c r="BU2397" s="90"/>
      <c r="BV2397" s="90"/>
      <c r="BW2397" s="90"/>
      <c r="BX2397" s="90"/>
      <c r="BY2397" s="90"/>
      <c r="BZ2397" s="90"/>
      <c r="CA2397" s="90"/>
      <c r="CB2397" s="90"/>
      <c r="CC2397" s="90"/>
      <c r="CD2397" s="90"/>
      <c r="CE2397" s="90"/>
      <c r="CF2397" s="90"/>
      <c r="CG2397" s="90"/>
      <c r="CH2397" s="90"/>
      <c r="CI2397" s="90"/>
      <c r="CJ2397" s="90"/>
      <c r="CK2397" s="90"/>
      <c r="CL2397" s="90"/>
      <c r="CM2397" s="90"/>
      <c r="CN2397" s="90"/>
      <c r="CO2397" s="90"/>
      <c r="CP2397" s="90"/>
      <c r="CQ2397" s="90"/>
      <c r="CR2397" s="90"/>
      <c r="CS2397" s="90"/>
      <c r="CT2397" s="90"/>
      <c r="CU2397" s="91"/>
      <c r="CV2397" s="92"/>
    </row>
    <row r="2398" spans="1:100" s="87" customFormat="1" ht="14.45" customHeight="1" outlineLevel="4" thickBot="1">
      <c r="A2398" s="93">
        <f t="shared" si="37"/>
        <v>2397</v>
      </c>
      <c r="B2398" s="94"/>
      <c r="C2398" s="98"/>
      <c r="G2398" s="104" t="s">
        <v>3694</v>
      </c>
      <c r="BA2398" s="88"/>
      <c r="BB2398" s="89"/>
      <c r="BC2398" s="90"/>
      <c r="BD2398" s="90"/>
      <c r="BE2398" s="90"/>
      <c r="BF2398" s="90"/>
      <c r="BG2398" s="90"/>
      <c r="BH2398" s="90"/>
      <c r="BI2398" s="90"/>
      <c r="BJ2398" s="90"/>
      <c r="BK2398" s="90"/>
      <c r="BL2398" s="90"/>
      <c r="BM2398" s="90"/>
      <c r="BN2398" s="90"/>
      <c r="BO2398" s="90"/>
      <c r="BP2398" s="90"/>
      <c r="BQ2398" s="90"/>
      <c r="BR2398" s="90"/>
      <c r="BS2398" s="90"/>
      <c r="BT2398" s="90"/>
      <c r="BU2398" s="90"/>
      <c r="BV2398" s="90"/>
      <c r="BW2398" s="90"/>
      <c r="BX2398" s="90"/>
      <c r="BY2398" s="90"/>
      <c r="BZ2398" s="90"/>
      <c r="CA2398" s="90"/>
      <c r="CB2398" s="90"/>
      <c r="CC2398" s="90"/>
      <c r="CD2398" s="90"/>
      <c r="CE2398" s="90"/>
      <c r="CF2398" s="90"/>
      <c r="CG2398" s="90"/>
      <c r="CH2398" s="90"/>
      <c r="CI2398" s="90"/>
      <c r="CJ2398" s="90"/>
      <c r="CK2398" s="90"/>
      <c r="CL2398" s="90"/>
      <c r="CM2398" s="90"/>
      <c r="CN2398" s="90"/>
      <c r="CO2398" s="90"/>
      <c r="CP2398" s="90"/>
      <c r="CQ2398" s="90"/>
      <c r="CR2398" s="90"/>
      <c r="CS2398" s="90"/>
      <c r="CT2398" s="90"/>
      <c r="CU2398" s="91"/>
      <c r="CV2398" s="92"/>
    </row>
    <row r="2399" spans="1:100" s="87" customFormat="1" ht="14.45" customHeight="1" outlineLevel="4" thickBot="1">
      <c r="A2399" s="93">
        <f t="shared" si="37"/>
        <v>2398</v>
      </c>
      <c r="B2399" s="94"/>
      <c r="C2399" s="98"/>
      <c r="G2399" s="87" t="s">
        <v>3695</v>
      </c>
      <c r="BA2399" s="88"/>
      <c r="BB2399" s="89"/>
      <c r="BC2399" s="90"/>
      <c r="BD2399" s="90"/>
      <c r="BE2399" s="90"/>
      <c r="BF2399" s="90"/>
      <c r="BG2399" s="90"/>
      <c r="BH2399" s="90"/>
      <c r="BI2399" s="90"/>
      <c r="BJ2399" s="90"/>
      <c r="BK2399" s="90"/>
      <c r="BL2399" s="90"/>
      <c r="BM2399" s="90"/>
      <c r="BN2399" s="90"/>
      <c r="BO2399" s="90"/>
      <c r="BP2399" s="90"/>
      <c r="BQ2399" s="90"/>
      <c r="BR2399" s="90"/>
      <c r="BS2399" s="90"/>
      <c r="BT2399" s="90"/>
      <c r="BU2399" s="90"/>
      <c r="BV2399" s="90"/>
      <c r="BW2399" s="90"/>
      <c r="BX2399" s="90"/>
      <c r="BY2399" s="90"/>
      <c r="BZ2399" s="90"/>
      <c r="CA2399" s="90"/>
      <c r="CB2399" s="90"/>
      <c r="CC2399" s="90"/>
      <c r="CD2399" s="90"/>
      <c r="CE2399" s="90"/>
      <c r="CF2399" s="90"/>
      <c r="CG2399" s="90"/>
      <c r="CH2399" s="90"/>
      <c r="CI2399" s="90"/>
      <c r="CJ2399" s="90"/>
      <c r="CK2399" s="90"/>
      <c r="CL2399" s="90"/>
      <c r="CM2399" s="90"/>
      <c r="CN2399" s="90"/>
      <c r="CO2399" s="90"/>
      <c r="CP2399" s="90"/>
      <c r="CQ2399" s="90"/>
      <c r="CR2399" s="90"/>
      <c r="CS2399" s="90"/>
      <c r="CT2399" s="90"/>
      <c r="CU2399" s="91"/>
      <c r="CV2399" s="92"/>
    </row>
    <row r="2400" spans="1:100" s="87" customFormat="1" ht="14.45" customHeight="1" outlineLevel="4" thickBot="1">
      <c r="A2400" s="93">
        <f t="shared" si="37"/>
        <v>2399</v>
      </c>
      <c r="B2400" s="94"/>
      <c r="C2400" s="98"/>
      <c r="G2400" s="87" t="s">
        <v>3696</v>
      </c>
      <c r="BA2400" s="88"/>
      <c r="BB2400" s="89"/>
      <c r="BC2400" s="90"/>
      <c r="BD2400" s="90"/>
      <c r="BE2400" s="90"/>
      <c r="BF2400" s="90"/>
      <c r="BG2400" s="90"/>
      <c r="BH2400" s="90"/>
      <c r="BI2400" s="90"/>
      <c r="BJ2400" s="90"/>
      <c r="BK2400" s="90"/>
      <c r="BL2400" s="90"/>
      <c r="BM2400" s="90"/>
      <c r="BN2400" s="90"/>
      <c r="BO2400" s="90"/>
      <c r="BP2400" s="90"/>
      <c r="BQ2400" s="90"/>
      <c r="BR2400" s="90"/>
      <c r="BS2400" s="90"/>
      <c r="BT2400" s="90"/>
      <c r="BU2400" s="90"/>
      <c r="BV2400" s="90"/>
      <c r="BW2400" s="90"/>
      <c r="BX2400" s="90"/>
      <c r="BY2400" s="90"/>
      <c r="BZ2400" s="90"/>
      <c r="CA2400" s="90"/>
      <c r="CB2400" s="90"/>
      <c r="CC2400" s="90"/>
      <c r="CD2400" s="90"/>
      <c r="CE2400" s="90"/>
      <c r="CF2400" s="90"/>
      <c r="CG2400" s="90"/>
      <c r="CH2400" s="90"/>
      <c r="CI2400" s="90"/>
      <c r="CJ2400" s="90"/>
      <c r="CK2400" s="90"/>
      <c r="CL2400" s="90"/>
      <c r="CM2400" s="90"/>
      <c r="CN2400" s="90"/>
      <c r="CO2400" s="90"/>
      <c r="CP2400" s="90"/>
      <c r="CQ2400" s="90"/>
      <c r="CR2400" s="90"/>
      <c r="CS2400" s="90"/>
      <c r="CT2400" s="90"/>
      <c r="CU2400" s="91"/>
      <c r="CV2400" s="92"/>
    </row>
    <row r="2401" spans="1:100" s="87" customFormat="1" ht="14.45" customHeight="1" outlineLevel="4" thickBot="1">
      <c r="A2401" s="93">
        <f t="shared" si="37"/>
        <v>2400</v>
      </c>
      <c r="B2401" s="94"/>
      <c r="C2401" s="98"/>
      <c r="G2401" s="87" t="s">
        <v>3697</v>
      </c>
      <c r="BA2401" s="88"/>
      <c r="BB2401" s="89"/>
      <c r="BC2401" s="90"/>
      <c r="BD2401" s="90"/>
      <c r="BE2401" s="90"/>
      <c r="BF2401" s="90"/>
      <c r="BG2401" s="90"/>
      <c r="BH2401" s="90"/>
      <c r="BI2401" s="90"/>
      <c r="BJ2401" s="90"/>
      <c r="BK2401" s="90"/>
      <c r="BL2401" s="90"/>
      <c r="BM2401" s="90"/>
      <c r="BN2401" s="90"/>
      <c r="BO2401" s="90"/>
      <c r="BP2401" s="90"/>
      <c r="BQ2401" s="90"/>
      <c r="BR2401" s="90"/>
      <c r="BS2401" s="90"/>
      <c r="BT2401" s="90"/>
      <c r="BU2401" s="90"/>
      <c r="BV2401" s="90"/>
      <c r="BW2401" s="90"/>
      <c r="BX2401" s="90"/>
      <c r="BY2401" s="90"/>
      <c r="BZ2401" s="90"/>
      <c r="CA2401" s="90"/>
      <c r="CB2401" s="90"/>
      <c r="CC2401" s="90"/>
      <c r="CD2401" s="90"/>
      <c r="CE2401" s="90"/>
      <c r="CF2401" s="90"/>
      <c r="CG2401" s="90"/>
      <c r="CH2401" s="90"/>
      <c r="CI2401" s="90"/>
      <c r="CJ2401" s="90"/>
      <c r="CK2401" s="90"/>
      <c r="CL2401" s="90"/>
      <c r="CM2401" s="90"/>
      <c r="CN2401" s="90"/>
      <c r="CO2401" s="90"/>
      <c r="CP2401" s="90"/>
      <c r="CQ2401" s="90"/>
      <c r="CR2401" s="90"/>
      <c r="CS2401" s="90"/>
      <c r="CT2401" s="90"/>
      <c r="CU2401" s="91"/>
      <c r="CV2401" s="92"/>
    </row>
    <row r="2402" spans="1:100" s="87" customFormat="1" ht="14.45" customHeight="1" outlineLevel="3" thickBot="1">
      <c r="A2402" s="93">
        <f t="shared" si="37"/>
        <v>2401</v>
      </c>
      <c r="B2402" s="94"/>
      <c r="C2402" s="98"/>
      <c r="BA2402" s="88"/>
      <c r="BB2402" s="89"/>
      <c r="BC2402" s="90"/>
      <c r="BD2402" s="90"/>
      <c r="BE2402" s="90"/>
      <c r="BF2402" s="90"/>
      <c r="BG2402" s="90"/>
      <c r="BH2402" s="90"/>
      <c r="BI2402" s="90"/>
      <c r="BJ2402" s="90"/>
      <c r="BK2402" s="90"/>
      <c r="BL2402" s="90"/>
      <c r="BM2402" s="90"/>
      <c r="BN2402" s="90"/>
      <c r="BO2402" s="90"/>
      <c r="BP2402" s="90"/>
      <c r="BQ2402" s="90"/>
      <c r="BR2402" s="90"/>
      <c r="BS2402" s="90"/>
      <c r="BT2402" s="90"/>
      <c r="BU2402" s="90"/>
      <c r="BV2402" s="90"/>
      <c r="BW2402" s="90"/>
      <c r="BX2402" s="90"/>
      <c r="BY2402" s="90"/>
      <c r="BZ2402" s="90"/>
      <c r="CA2402" s="90"/>
      <c r="CB2402" s="90"/>
      <c r="CC2402" s="90"/>
      <c r="CD2402" s="90"/>
      <c r="CE2402" s="90"/>
      <c r="CF2402" s="90"/>
      <c r="CG2402" s="90"/>
      <c r="CH2402" s="90"/>
      <c r="CI2402" s="90"/>
      <c r="CJ2402" s="90"/>
      <c r="CK2402" s="90"/>
      <c r="CL2402" s="90"/>
      <c r="CM2402" s="90"/>
      <c r="CN2402" s="90"/>
      <c r="CO2402" s="90"/>
      <c r="CP2402" s="90"/>
      <c r="CQ2402" s="90"/>
      <c r="CR2402" s="90"/>
      <c r="CS2402" s="90"/>
      <c r="CT2402" s="90"/>
      <c r="CU2402" s="91"/>
      <c r="CV2402" s="92"/>
    </row>
    <row r="2403" spans="1:100" s="87" customFormat="1" ht="14.45" customHeight="1" outlineLevel="2" thickBot="1">
      <c r="A2403" s="93">
        <f t="shared" si="37"/>
        <v>2402</v>
      </c>
      <c r="B2403" s="94"/>
      <c r="C2403" s="98"/>
      <c r="E2403" s="101" t="s">
        <v>3698</v>
      </c>
      <c r="BA2403" s="88"/>
      <c r="BB2403" s="89"/>
      <c r="BC2403" s="97" t="s">
        <v>3699</v>
      </c>
      <c r="BD2403" s="90"/>
      <c r="BE2403" s="90"/>
      <c r="BF2403" s="90"/>
      <c r="BG2403" s="90"/>
      <c r="BH2403" s="90"/>
      <c r="BI2403" s="90"/>
      <c r="BJ2403" s="90"/>
      <c r="BK2403" s="90"/>
      <c r="BL2403" s="90"/>
      <c r="BM2403" s="90"/>
      <c r="BN2403" s="90"/>
      <c r="BO2403" s="90"/>
      <c r="BP2403" s="90"/>
      <c r="BQ2403" s="90"/>
      <c r="BR2403" s="90"/>
      <c r="BS2403" s="90"/>
      <c r="BT2403" s="90"/>
      <c r="BU2403" s="90"/>
      <c r="BV2403" s="90"/>
      <c r="BW2403" s="90"/>
      <c r="BX2403" s="90"/>
      <c r="BY2403" s="90"/>
      <c r="BZ2403" s="90"/>
      <c r="CA2403" s="90"/>
      <c r="CB2403" s="90"/>
      <c r="CC2403" s="90"/>
      <c r="CD2403" s="90"/>
      <c r="CE2403" s="90"/>
      <c r="CF2403" s="90"/>
      <c r="CG2403" s="90"/>
      <c r="CH2403" s="90"/>
      <c r="CI2403" s="90"/>
      <c r="CJ2403" s="90"/>
      <c r="CK2403" s="90"/>
      <c r="CL2403" s="90"/>
      <c r="CM2403" s="90"/>
      <c r="CN2403" s="90"/>
      <c r="CO2403" s="90"/>
      <c r="CP2403" s="90"/>
      <c r="CQ2403" s="90"/>
      <c r="CR2403" s="90"/>
      <c r="CS2403" s="90"/>
      <c r="CT2403" s="90"/>
      <c r="CU2403" s="91"/>
      <c r="CV2403" s="92"/>
    </row>
    <row r="2404" spans="1:100" s="87" customFormat="1" ht="14.45" customHeight="1" outlineLevel="3" thickBot="1">
      <c r="A2404" s="93">
        <f t="shared" si="37"/>
        <v>2403</v>
      </c>
      <c r="B2404" s="94"/>
      <c r="C2404" s="98"/>
      <c r="F2404" s="102" t="s">
        <v>1139</v>
      </c>
      <c r="BA2404" s="88"/>
      <c r="BB2404" s="89"/>
      <c r="BC2404" s="97" t="s">
        <v>3700</v>
      </c>
      <c r="BD2404" s="90"/>
      <c r="BE2404" s="90"/>
      <c r="BF2404" s="90"/>
      <c r="BG2404" s="90"/>
      <c r="BH2404" s="90"/>
      <c r="BI2404" s="90"/>
      <c r="BJ2404" s="90"/>
      <c r="BK2404" s="90"/>
      <c r="BL2404" s="90"/>
      <c r="BM2404" s="90"/>
      <c r="BN2404" s="90"/>
      <c r="BO2404" s="90"/>
      <c r="BP2404" s="90"/>
      <c r="BQ2404" s="90"/>
      <c r="BR2404" s="90"/>
      <c r="BS2404" s="90"/>
      <c r="BT2404" s="90"/>
      <c r="BU2404" s="90"/>
      <c r="BV2404" s="90"/>
      <c r="BW2404" s="90"/>
      <c r="BX2404" s="90"/>
      <c r="BY2404" s="90"/>
      <c r="BZ2404" s="90"/>
      <c r="CA2404" s="90"/>
      <c r="CB2404" s="90"/>
      <c r="CC2404" s="90"/>
      <c r="CD2404" s="90"/>
      <c r="CE2404" s="90"/>
      <c r="CF2404" s="90"/>
      <c r="CG2404" s="90"/>
      <c r="CH2404" s="90"/>
      <c r="CI2404" s="90"/>
      <c r="CJ2404" s="90"/>
      <c r="CK2404" s="90"/>
      <c r="CL2404" s="90"/>
      <c r="CM2404" s="90"/>
      <c r="CN2404" s="90"/>
      <c r="CO2404" s="90"/>
      <c r="CP2404" s="90"/>
      <c r="CQ2404" s="90"/>
      <c r="CR2404" s="90"/>
      <c r="CS2404" s="90"/>
      <c r="CT2404" s="90"/>
      <c r="CU2404" s="91"/>
      <c r="CV2404" s="92"/>
    </row>
    <row r="2405" spans="1:100" s="87" customFormat="1" ht="14.45" customHeight="1" outlineLevel="4" thickBot="1">
      <c r="A2405" s="93">
        <f t="shared" si="37"/>
        <v>2404</v>
      </c>
      <c r="B2405" s="94"/>
      <c r="C2405" s="98"/>
      <c r="G2405" s="87" t="s">
        <v>3701</v>
      </c>
      <c r="H2405" s="106"/>
      <c r="I2405" s="106"/>
      <c r="J2405" s="106"/>
      <c r="K2405" s="106"/>
      <c r="BA2405" s="88"/>
      <c r="BB2405" s="89"/>
      <c r="BC2405" s="90"/>
      <c r="BD2405" s="90"/>
      <c r="BE2405" s="90"/>
      <c r="BF2405" s="90"/>
      <c r="BG2405" s="90"/>
      <c r="BH2405" s="90"/>
      <c r="BI2405" s="90"/>
      <c r="BJ2405" s="90"/>
      <c r="BK2405" s="90"/>
      <c r="BL2405" s="90"/>
      <c r="BM2405" s="90"/>
      <c r="BN2405" s="90"/>
      <c r="BO2405" s="90"/>
      <c r="BP2405" s="90"/>
      <c r="BQ2405" s="90"/>
      <c r="BR2405" s="90"/>
      <c r="BS2405" s="90"/>
      <c r="BT2405" s="90"/>
      <c r="BU2405" s="90"/>
      <c r="BV2405" s="90"/>
      <c r="BW2405" s="90"/>
      <c r="BX2405" s="90"/>
      <c r="BY2405" s="90"/>
      <c r="BZ2405" s="90"/>
      <c r="CA2405" s="90"/>
      <c r="CB2405" s="90"/>
      <c r="CC2405" s="90"/>
      <c r="CD2405" s="90"/>
      <c r="CE2405" s="90"/>
      <c r="CF2405" s="90"/>
      <c r="CG2405" s="90"/>
      <c r="CH2405" s="90"/>
      <c r="CI2405" s="90"/>
      <c r="CJ2405" s="90"/>
      <c r="CK2405" s="90"/>
      <c r="CL2405" s="90"/>
      <c r="CM2405" s="90"/>
      <c r="CN2405" s="90"/>
      <c r="CO2405" s="90"/>
      <c r="CP2405" s="90"/>
      <c r="CQ2405" s="90"/>
      <c r="CR2405" s="90"/>
      <c r="CS2405" s="90"/>
      <c r="CT2405" s="90"/>
      <c r="CU2405" s="91"/>
      <c r="CV2405" s="92"/>
    </row>
    <row r="2406" spans="1:100" s="87" customFormat="1" ht="14.45" customHeight="1" outlineLevel="3" thickBot="1">
      <c r="A2406" s="93">
        <f t="shared" si="37"/>
        <v>2405</v>
      </c>
      <c r="B2406" s="94"/>
      <c r="C2406" s="98"/>
      <c r="F2406" s="102" t="s">
        <v>3702</v>
      </c>
      <c r="BA2406" s="88"/>
      <c r="BB2406" s="89"/>
      <c r="BC2406" s="97" t="s">
        <v>3703</v>
      </c>
      <c r="BD2406" s="90"/>
      <c r="BE2406" s="90"/>
      <c r="BF2406" s="90"/>
      <c r="BG2406" s="90"/>
      <c r="BH2406" s="90"/>
      <c r="BI2406" s="90"/>
      <c r="BJ2406" s="90"/>
      <c r="BK2406" s="90"/>
      <c r="BL2406" s="90"/>
      <c r="BM2406" s="90"/>
      <c r="BN2406" s="90"/>
      <c r="BO2406" s="90"/>
      <c r="BP2406" s="90"/>
      <c r="BQ2406" s="90"/>
      <c r="BR2406" s="90"/>
      <c r="BS2406" s="90"/>
      <c r="BT2406" s="90"/>
      <c r="BU2406" s="90"/>
      <c r="BV2406" s="90"/>
      <c r="BW2406" s="90"/>
      <c r="BX2406" s="90"/>
      <c r="BY2406" s="90"/>
      <c r="BZ2406" s="90"/>
      <c r="CA2406" s="90"/>
      <c r="CB2406" s="90"/>
      <c r="CC2406" s="90"/>
      <c r="CD2406" s="90"/>
      <c r="CE2406" s="90"/>
      <c r="CF2406" s="90"/>
      <c r="CG2406" s="90"/>
      <c r="CH2406" s="90"/>
      <c r="CI2406" s="90"/>
      <c r="CJ2406" s="90"/>
      <c r="CK2406" s="90"/>
      <c r="CL2406" s="90"/>
      <c r="CM2406" s="90"/>
      <c r="CN2406" s="90"/>
      <c r="CO2406" s="90"/>
      <c r="CP2406" s="90"/>
      <c r="CQ2406" s="90"/>
      <c r="CR2406" s="90"/>
      <c r="CS2406" s="90"/>
      <c r="CT2406" s="90"/>
      <c r="CU2406" s="91"/>
      <c r="CV2406" s="92"/>
    </row>
    <row r="2407" spans="1:100" s="87" customFormat="1" ht="14.45" customHeight="1" outlineLevel="4" thickBot="1">
      <c r="A2407" s="93">
        <f t="shared" si="37"/>
        <v>2406</v>
      </c>
      <c r="B2407" s="94"/>
      <c r="C2407" s="98"/>
      <c r="G2407" s="104" t="s">
        <v>3704</v>
      </c>
      <c r="BA2407" s="88"/>
      <c r="BB2407" s="89"/>
      <c r="BC2407" s="90"/>
      <c r="BD2407" s="90"/>
      <c r="BE2407" s="90"/>
      <c r="BF2407" s="90"/>
      <c r="BG2407" s="90"/>
      <c r="BH2407" s="90"/>
      <c r="BI2407" s="90"/>
      <c r="BJ2407" s="90"/>
      <c r="BK2407" s="90"/>
      <c r="BL2407" s="90"/>
      <c r="BM2407" s="90"/>
      <c r="BN2407" s="90"/>
      <c r="BO2407" s="90"/>
      <c r="BP2407" s="90"/>
      <c r="BQ2407" s="90"/>
      <c r="BR2407" s="90"/>
      <c r="BS2407" s="90"/>
      <c r="BT2407" s="90"/>
      <c r="BU2407" s="90"/>
      <c r="BV2407" s="90"/>
      <c r="BW2407" s="90"/>
      <c r="BX2407" s="90"/>
      <c r="BY2407" s="90"/>
      <c r="BZ2407" s="90"/>
      <c r="CA2407" s="90"/>
      <c r="CB2407" s="90"/>
      <c r="CC2407" s="90"/>
      <c r="CD2407" s="90"/>
      <c r="CE2407" s="90"/>
      <c r="CF2407" s="90"/>
      <c r="CG2407" s="90"/>
      <c r="CH2407" s="90"/>
      <c r="CI2407" s="90"/>
      <c r="CJ2407" s="90"/>
      <c r="CK2407" s="90"/>
      <c r="CL2407" s="90"/>
      <c r="CM2407" s="90"/>
      <c r="CN2407" s="90"/>
      <c r="CO2407" s="90"/>
      <c r="CP2407" s="90"/>
      <c r="CQ2407" s="90"/>
      <c r="CR2407" s="90"/>
      <c r="CS2407" s="90"/>
      <c r="CT2407" s="90"/>
      <c r="CU2407" s="91"/>
      <c r="CV2407" s="92"/>
    </row>
    <row r="2408" spans="1:100" s="87" customFormat="1" ht="14.45" customHeight="1" outlineLevel="4" thickBot="1">
      <c r="A2408" s="93">
        <f t="shared" si="37"/>
        <v>2407</v>
      </c>
      <c r="B2408" s="94"/>
      <c r="C2408" s="98"/>
      <c r="G2408" s="105" t="s">
        <v>3705</v>
      </c>
      <c r="BA2408" s="88"/>
      <c r="BB2408" s="89"/>
      <c r="BC2408" s="90"/>
      <c r="BD2408" s="90"/>
      <c r="BE2408" s="90"/>
      <c r="BF2408" s="90"/>
      <c r="BG2408" s="90"/>
      <c r="BH2408" s="90"/>
      <c r="BI2408" s="90"/>
      <c r="BJ2408" s="90"/>
      <c r="BK2408" s="90"/>
      <c r="BL2408" s="90"/>
      <c r="BM2408" s="90"/>
      <c r="BN2408" s="90"/>
      <c r="BO2408" s="90"/>
      <c r="BP2408" s="90"/>
      <c r="BQ2408" s="90"/>
      <c r="BR2408" s="90"/>
      <c r="BS2408" s="90"/>
      <c r="BT2408" s="90"/>
      <c r="BU2408" s="90"/>
      <c r="BV2408" s="90"/>
      <c r="BW2408" s="90"/>
      <c r="BX2408" s="90"/>
      <c r="BY2408" s="90"/>
      <c r="BZ2408" s="90"/>
      <c r="CA2408" s="90"/>
      <c r="CB2408" s="90"/>
      <c r="CC2408" s="90"/>
      <c r="CD2408" s="90"/>
      <c r="CE2408" s="90"/>
      <c r="CF2408" s="90"/>
      <c r="CG2408" s="90"/>
      <c r="CH2408" s="90"/>
      <c r="CI2408" s="90"/>
      <c r="CJ2408" s="90"/>
      <c r="CK2408" s="90"/>
      <c r="CL2408" s="90"/>
      <c r="CM2408" s="90"/>
      <c r="CN2408" s="90"/>
      <c r="CO2408" s="90"/>
      <c r="CP2408" s="90"/>
      <c r="CQ2408" s="90"/>
      <c r="CR2408" s="90"/>
      <c r="CS2408" s="90"/>
      <c r="CT2408" s="90"/>
      <c r="CU2408" s="91"/>
      <c r="CV2408" s="92"/>
    </row>
    <row r="2409" spans="1:100" s="87" customFormat="1" ht="14.45" customHeight="1" outlineLevel="4" thickBot="1">
      <c r="A2409" s="93">
        <f t="shared" si="37"/>
        <v>2408</v>
      </c>
      <c r="B2409" s="94"/>
      <c r="C2409" s="98"/>
      <c r="G2409" s="104" t="s">
        <v>3706</v>
      </c>
      <c r="BA2409" s="88"/>
      <c r="BB2409" s="89"/>
      <c r="BC2409" s="90"/>
      <c r="BD2409" s="90"/>
      <c r="BE2409" s="90"/>
      <c r="BF2409" s="90"/>
      <c r="BG2409" s="90"/>
      <c r="BH2409" s="90"/>
      <c r="BI2409" s="90"/>
      <c r="BJ2409" s="90"/>
      <c r="BK2409" s="90"/>
      <c r="BL2409" s="90"/>
      <c r="BM2409" s="90"/>
      <c r="BN2409" s="90"/>
      <c r="BO2409" s="90"/>
      <c r="BP2409" s="90"/>
      <c r="BQ2409" s="90"/>
      <c r="BR2409" s="90"/>
      <c r="BS2409" s="90"/>
      <c r="BT2409" s="90"/>
      <c r="BU2409" s="90"/>
      <c r="BV2409" s="90"/>
      <c r="BW2409" s="90"/>
      <c r="BX2409" s="90"/>
      <c r="BY2409" s="90"/>
      <c r="BZ2409" s="90"/>
      <c r="CA2409" s="90"/>
      <c r="CB2409" s="90"/>
      <c r="CC2409" s="90"/>
      <c r="CD2409" s="90"/>
      <c r="CE2409" s="90"/>
      <c r="CF2409" s="90"/>
      <c r="CG2409" s="90"/>
      <c r="CH2409" s="90"/>
      <c r="CI2409" s="90"/>
      <c r="CJ2409" s="90"/>
      <c r="CK2409" s="90"/>
      <c r="CL2409" s="90"/>
      <c r="CM2409" s="90"/>
      <c r="CN2409" s="90"/>
      <c r="CO2409" s="90"/>
      <c r="CP2409" s="90"/>
      <c r="CQ2409" s="90"/>
      <c r="CR2409" s="90"/>
      <c r="CS2409" s="90"/>
      <c r="CT2409" s="90"/>
      <c r="CU2409" s="91"/>
      <c r="CV2409" s="92"/>
    </row>
    <row r="2410" spans="1:100" s="87" customFormat="1" ht="14.45" customHeight="1" outlineLevel="4" thickBot="1">
      <c r="A2410" s="93">
        <f t="shared" si="37"/>
        <v>2409</v>
      </c>
      <c r="B2410" s="94"/>
      <c r="C2410" s="98"/>
      <c r="G2410" s="104" t="s">
        <v>3707</v>
      </c>
      <c r="BA2410" s="88"/>
      <c r="BB2410" s="89"/>
      <c r="BC2410" s="90"/>
      <c r="BD2410" s="90"/>
      <c r="BE2410" s="90"/>
      <c r="BF2410" s="90"/>
      <c r="BG2410" s="90"/>
      <c r="BH2410" s="90"/>
      <c r="BI2410" s="90"/>
      <c r="BJ2410" s="90"/>
      <c r="BK2410" s="90"/>
      <c r="BL2410" s="90"/>
      <c r="BM2410" s="90"/>
      <c r="BN2410" s="90"/>
      <c r="BO2410" s="90"/>
      <c r="BP2410" s="90"/>
      <c r="BQ2410" s="90"/>
      <c r="BR2410" s="90"/>
      <c r="BS2410" s="90"/>
      <c r="BT2410" s="90"/>
      <c r="BU2410" s="90"/>
      <c r="BV2410" s="90"/>
      <c r="BW2410" s="90"/>
      <c r="BX2410" s="90"/>
      <c r="BY2410" s="90"/>
      <c r="BZ2410" s="90"/>
      <c r="CA2410" s="90"/>
      <c r="CB2410" s="90"/>
      <c r="CC2410" s="90"/>
      <c r="CD2410" s="90"/>
      <c r="CE2410" s="90"/>
      <c r="CF2410" s="90"/>
      <c r="CG2410" s="90"/>
      <c r="CH2410" s="90"/>
      <c r="CI2410" s="90"/>
      <c r="CJ2410" s="90"/>
      <c r="CK2410" s="90"/>
      <c r="CL2410" s="90"/>
      <c r="CM2410" s="90"/>
      <c r="CN2410" s="90"/>
      <c r="CO2410" s="90"/>
      <c r="CP2410" s="90"/>
      <c r="CQ2410" s="90"/>
      <c r="CR2410" s="90"/>
      <c r="CS2410" s="90"/>
      <c r="CT2410" s="90"/>
      <c r="CU2410" s="91"/>
      <c r="CV2410" s="92"/>
    </row>
    <row r="2411" spans="1:100" s="87" customFormat="1" ht="14.45" customHeight="1" outlineLevel="3" thickBot="1">
      <c r="A2411" s="93">
        <f t="shared" si="37"/>
        <v>2410</v>
      </c>
      <c r="B2411" s="94"/>
      <c r="C2411" s="98"/>
      <c r="F2411" s="102" t="s">
        <v>1174</v>
      </c>
      <c r="BA2411" s="88"/>
      <c r="BB2411" s="89"/>
      <c r="BC2411" s="97" t="s">
        <v>3708</v>
      </c>
      <c r="BD2411" s="90"/>
      <c r="BE2411" s="90"/>
      <c r="BF2411" s="90"/>
      <c r="BG2411" s="90"/>
      <c r="BH2411" s="90"/>
      <c r="BI2411" s="90"/>
      <c r="BJ2411" s="90"/>
      <c r="BK2411" s="90"/>
      <c r="BL2411" s="90"/>
      <c r="BM2411" s="90"/>
      <c r="BN2411" s="90"/>
      <c r="BO2411" s="90"/>
      <c r="BP2411" s="90"/>
      <c r="BQ2411" s="90"/>
      <c r="BR2411" s="90"/>
      <c r="BS2411" s="90"/>
      <c r="BT2411" s="90"/>
      <c r="BU2411" s="90"/>
      <c r="BV2411" s="90"/>
      <c r="BW2411" s="90"/>
      <c r="BX2411" s="90"/>
      <c r="BY2411" s="90"/>
      <c r="BZ2411" s="90"/>
      <c r="CA2411" s="90"/>
      <c r="CB2411" s="90"/>
      <c r="CC2411" s="90"/>
      <c r="CD2411" s="90"/>
      <c r="CE2411" s="90"/>
      <c r="CF2411" s="90"/>
      <c r="CG2411" s="90"/>
      <c r="CH2411" s="90"/>
      <c r="CI2411" s="90"/>
      <c r="CJ2411" s="90"/>
      <c r="CK2411" s="90"/>
      <c r="CL2411" s="90"/>
      <c r="CM2411" s="90"/>
      <c r="CN2411" s="90"/>
      <c r="CO2411" s="90"/>
      <c r="CP2411" s="90"/>
      <c r="CQ2411" s="90"/>
      <c r="CR2411" s="90"/>
      <c r="CS2411" s="90"/>
      <c r="CT2411" s="90"/>
      <c r="CU2411" s="91"/>
      <c r="CV2411" s="92"/>
    </row>
    <row r="2412" spans="1:100" s="87" customFormat="1" ht="14.45" customHeight="1" outlineLevel="4" thickBot="1">
      <c r="A2412" s="93">
        <f t="shared" si="37"/>
        <v>2411</v>
      </c>
      <c r="B2412" s="94"/>
      <c r="C2412" s="98"/>
      <c r="G2412" s="87" t="s">
        <v>3709</v>
      </c>
      <c r="BA2412" s="88"/>
      <c r="BB2412" s="89"/>
      <c r="BC2412" s="90"/>
      <c r="BD2412" s="90"/>
      <c r="BE2412" s="90"/>
      <c r="BF2412" s="90"/>
      <c r="BG2412" s="90"/>
      <c r="BH2412" s="90"/>
      <c r="BI2412" s="90"/>
      <c r="BJ2412" s="90"/>
      <c r="BK2412" s="90"/>
      <c r="BL2412" s="90"/>
      <c r="BM2412" s="90"/>
      <c r="BN2412" s="90"/>
      <c r="BO2412" s="90"/>
      <c r="BP2412" s="90"/>
      <c r="BQ2412" s="90"/>
      <c r="BR2412" s="90"/>
      <c r="BS2412" s="90"/>
      <c r="BT2412" s="90"/>
      <c r="BU2412" s="90"/>
      <c r="BV2412" s="90"/>
      <c r="BW2412" s="90"/>
      <c r="BX2412" s="90"/>
      <c r="BY2412" s="90"/>
      <c r="BZ2412" s="90"/>
      <c r="CA2412" s="90"/>
      <c r="CB2412" s="90"/>
      <c r="CC2412" s="90"/>
      <c r="CD2412" s="90"/>
      <c r="CE2412" s="90"/>
      <c r="CF2412" s="90"/>
      <c r="CG2412" s="90"/>
      <c r="CH2412" s="90"/>
      <c r="CI2412" s="90"/>
      <c r="CJ2412" s="90"/>
      <c r="CK2412" s="90"/>
      <c r="CL2412" s="90"/>
      <c r="CM2412" s="90"/>
      <c r="CN2412" s="90"/>
      <c r="CO2412" s="90"/>
      <c r="CP2412" s="90"/>
      <c r="CQ2412" s="90"/>
      <c r="CR2412" s="90"/>
      <c r="CS2412" s="90"/>
      <c r="CT2412" s="90"/>
      <c r="CU2412" s="91"/>
      <c r="CV2412" s="92"/>
    </row>
    <row r="2413" spans="1:100" s="87" customFormat="1" ht="14.45" customHeight="1" outlineLevel="4" thickBot="1">
      <c r="A2413" s="93">
        <f t="shared" si="37"/>
        <v>2412</v>
      </c>
      <c r="B2413" s="94"/>
      <c r="C2413" s="98"/>
      <c r="G2413" s="87" t="s">
        <v>3710</v>
      </c>
      <c r="BA2413" s="88"/>
      <c r="BB2413" s="89"/>
      <c r="BC2413" s="90"/>
      <c r="BD2413" s="90"/>
      <c r="BE2413" s="90"/>
      <c r="BF2413" s="90"/>
      <c r="BG2413" s="90"/>
      <c r="BH2413" s="90"/>
      <c r="BI2413" s="90"/>
      <c r="BJ2413" s="90"/>
      <c r="BK2413" s="90"/>
      <c r="BL2413" s="90"/>
      <c r="BM2413" s="90"/>
      <c r="BN2413" s="90"/>
      <c r="BO2413" s="90"/>
      <c r="BP2413" s="90"/>
      <c r="BQ2413" s="90"/>
      <c r="BR2413" s="90"/>
      <c r="BS2413" s="90"/>
      <c r="BT2413" s="90"/>
      <c r="BU2413" s="90"/>
      <c r="BV2413" s="90"/>
      <c r="BW2413" s="90"/>
      <c r="BX2413" s="90"/>
      <c r="BY2413" s="90"/>
      <c r="BZ2413" s="90"/>
      <c r="CA2413" s="90"/>
      <c r="CB2413" s="90"/>
      <c r="CC2413" s="90"/>
      <c r="CD2413" s="90"/>
      <c r="CE2413" s="90"/>
      <c r="CF2413" s="90"/>
      <c r="CG2413" s="90"/>
      <c r="CH2413" s="90"/>
      <c r="CI2413" s="90"/>
      <c r="CJ2413" s="90"/>
      <c r="CK2413" s="90"/>
      <c r="CL2413" s="90"/>
      <c r="CM2413" s="90"/>
      <c r="CN2413" s="90"/>
      <c r="CO2413" s="90"/>
      <c r="CP2413" s="90"/>
      <c r="CQ2413" s="90"/>
      <c r="CR2413" s="90"/>
      <c r="CS2413" s="90"/>
      <c r="CT2413" s="90"/>
      <c r="CU2413" s="91"/>
      <c r="CV2413" s="92"/>
    </row>
    <row r="2414" spans="1:100" s="87" customFormat="1" ht="14.45" customHeight="1" outlineLevel="3" thickBot="1">
      <c r="A2414" s="93">
        <f t="shared" si="37"/>
        <v>2413</v>
      </c>
      <c r="B2414" s="94"/>
      <c r="C2414" s="98"/>
      <c r="BA2414" s="88"/>
      <c r="BB2414" s="89"/>
      <c r="BC2414" s="90"/>
      <c r="BD2414" s="90"/>
      <c r="BE2414" s="90"/>
      <c r="BF2414" s="90"/>
      <c r="BG2414" s="90"/>
      <c r="BH2414" s="90"/>
      <c r="BI2414" s="90"/>
      <c r="BJ2414" s="90"/>
      <c r="BK2414" s="90"/>
      <c r="BL2414" s="90"/>
      <c r="BM2414" s="90"/>
      <c r="BN2414" s="90"/>
      <c r="BO2414" s="90"/>
      <c r="BP2414" s="90"/>
      <c r="BQ2414" s="90"/>
      <c r="BR2414" s="90"/>
      <c r="BS2414" s="90"/>
      <c r="BT2414" s="90"/>
      <c r="BU2414" s="90"/>
      <c r="BV2414" s="90"/>
      <c r="BW2414" s="90"/>
      <c r="BX2414" s="90"/>
      <c r="BY2414" s="90"/>
      <c r="BZ2414" s="90"/>
      <c r="CA2414" s="90"/>
      <c r="CB2414" s="90"/>
      <c r="CC2414" s="90"/>
      <c r="CD2414" s="90"/>
      <c r="CE2414" s="90"/>
      <c r="CF2414" s="90"/>
      <c r="CG2414" s="90"/>
      <c r="CH2414" s="90"/>
      <c r="CI2414" s="90"/>
      <c r="CJ2414" s="90"/>
      <c r="CK2414" s="90"/>
      <c r="CL2414" s="90"/>
      <c r="CM2414" s="90"/>
      <c r="CN2414" s="90"/>
      <c r="CO2414" s="90"/>
      <c r="CP2414" s="90"/>
      <c r="CQ2414" s="90"/>
      <c r="CR2414" s="90"/>
      <c r="CS2414" s="90"/>
      <c r="CT2414" s="90"/>
      <c r="CU2414" s="91"/>
      <c r="CV2414" s="92"/>
    </row>
    <row r="2415" spans="1:100" s="87" customFormat="1" ht="14.45" customHeight="1" outlineLevel="2" thickBot="1">
      <c r="A2415" s="93">
        <f t="shared" si="37"/>
        <v>2414</v>
      </c>
      <c r="B2415" s="94"/>
      <c r="C2415" s="98"/>
      <c r="BA2415" s="88"/>
      <c r="BB2415" s="89"/>
      <c r="BC2415" s="90"/>
      <c r="BD2415" s="90"/>
      <c r="BE2415" s="90"/>
      <c r="BF2415" s="90"/>
      <c r="BG2415" s="90"/>
      <c r="BH2415" s="90"/>
      <c r="BI2415" s="90"/>
      <c r="BJ2415" s="90"/>
      <c r="BK2415" s="90"/>
      <c r="BL2415" s="90"/>
      <c r="BM2415" s="90"/>
      <c r="BN2415" s="90"/>
      <c r="BO2415" s="90"/>
      <c r="BP2415" s="90"/>
      <c r="BQ2415" s="90"/>
      <c r="BR2415" s="90"/>
      <c r="BS2415" s="90"/>
      <c r="BT2415" s="90"/>
      <c r="BU2415" s="90"/>
      <c r="BV2415" s="90"/>
      <c r="BW2415" s="90"/>
      <c r="BX2415" s="90"/>
      <c r="BY2415" s="90"/>
      <c r="BZ2415" s="90"/>
      <c r="CA2415" s="90"/>
      <c r="CB2415" s="90"/>
      <c r="CC2415" s="90"/>
      <c r="CD2415" s="90"/>
      <c r="CE2415" s="90"/>
      <c r="CF2415" s="90"/>
      <c r="CG2415" s="90"/>
      <c r="CH2415" s="90"/>
      <c r="CI2415" s="90"/>
      <c r="CJ2415" s="90"/>
      <c r="CK2415" s="90"/>
      <c r="CL2415" s="90"/>
      <c r="CM2415" s="90"/>
      <c r="CN2415" s="90"/>
      <c r="CO2415" s="90"/>
      <c r="CP2415" s="90"/>
      <c r="CQ2415" s="90"/>
      <c r="CR2415" s="90"/>
      <c r="CS2415" s="90"/>
      <c r="CT2415" s="90"/>
      <c r="CU2415" s="91"/>
      <c r="CV2415" s="92"/>
    </row>
    <row r="2416" spans="1:100" s="87" customFormat="1" ht="14.45" customHeight="1" outlineLevel="1" thickBot="1">
      <c r="A2416" s="93">
        <f t="shared" si="37"/>
        <v>2415</v>
      </c>
      <c r="B2416" s="94"/>
      <c r="C2416" s="98"/>
      <c r="D2416" s="99" t="s">
        <v>3711</v>
      </c>
      <c r="E2416" s="99"/>
      <c r="BA2416" s="88"/>
      <c r="BB2416" s="89"/>
      <c r="BC2416" s="97" t="s">
        <v>3712</v>
      </c>
      <c r="BD2416" s="90"/>
      <c r="BE2416" s="90"/>
      <c r="BF2416" s="90"/>
      <c r="BG2416" s="90"/>
      <c r="BH2416" s="90"/>
      <c r="BI2416" s="90"/>
      <c r="BJ2416" s="90"/>
      <c r="BK2416" s="90"/>
      <c r="BL2416" s="90"/>
      <c r="BM2416" s="90"/>
      <c r="BN2416" s="90"/>
      <c r="BO2416" s="90"/>
      <c r="BP2416" s="90"/>
      <c r="BQ2416" s="90"/>
      <c r="BR2416" s="90"/>
      <c r="BS2416" s="90"/>
      <c r="BT2416" s="90"/>
      <c r="BU2416" s="90"/>
      <c r="BV2416" s="90"/>
      <c r="BW2416" s="90"/>
      <c r="BX2416" s="90"/>
      <c r="BY2416" s="90"/>
      <c r="BZ2416" s="90"/>
      <c r="CA2416" s="90"/>
      <c r="CB2416" s="90"/>
      <c r="CC2416" s="90"/>
      <c r="CD2416" s="90"/>
      <c r="CE2416" s="90"/>
      <c r="CF2416" s="90"/>
      <c r="CG2416" s="90"/>
      <c r="CH2416" s="90"/>
      <c r="CI2416" s="90"/>
      <c r="CJ2416" s="90"/>
      <c r="CK2416" s="90"/>
      <c r="CL2416" s="90"/>
      <c r="CM2416" s="90"/>
      <c r="CN2416" s="90"/>
      <c r="CO2416" s="90"/>
      <c r="CP2416" s="90"/>
      <c r="CQ2416" s="90"/>
      <c r="CR2416" s="90"/>
      <c r="CS2416" s="90"/>
      <c r="CT2416" s="90"/>
      <c r="CU2416" s="91"/>
      <c r="CV2416" s="92"/>
    </row>
    <row r="2417" spans="1:100" s="87" customFormat="1" ht="14.45" customHeight="1" outlineLevel="2" thickBot="1">
      <c r="A2417" s="93">
        <f t="shared" si="37"/>
        <v>2416</v>
      </c>
      <c r="B2417" s="94"/>
      <c r="C2417" s="98"/>
      <c r="E2417" s="101" t="s">
        <v>1163</v>
      </c>
      <c r="BA2417" s="88"/>
      <c r="BB2417" s="89"/>
      <c r="BC2417" s="97" t="s">
        <v>3713</v>
      </c>
      <c r="BD2417" s="90"/>
      <c r="BE2417" s="90"/>
      <c r="BF2417" s="90"/>
      <c r="BG2417" s="90"/>
      <c r="BH2417" s="90"/>
      <c r="BI2417" s="90"/>
      <c r="BJ2417" s="90"/>
      <c r="BK2417" s="90"/>
      <c r="BL2417" s="90"/>
      <c r="BM2417" s="90"/>
      <c r="BN2417" s="90"/>
      <c r="BO2417" s="90"/>
      <c r="BP2417" s="90"/>
      <c r="BQ2417" s="90"/>
      <c r="BR2417" s="90"/>
      <c r="BS2417" s="90"/>
      <c r="BT2417" s="90"/>
      <c r="BU2417" s="90"/>
      <c r="BV2417" s="90"/>
      <c r="BW2417" s="90"/>
      <c r="BX2417" s="90"/>
      <c r="BY2417" s="90"/>
      <c r="BZ2417" s="90"/>
      <c r="CA2417" s="90"/>
      <c r="CB2417" s="90"/>
      <c r="CC2417" s="90"/>
      <c r="CD2417" s="90"/>
      <c r="CE2417" s="90"/>
      <c r="CF2417" s="90"/>
      <c r="CG2417" s="90"/>
      <c r="CH2417" s="90"/>
      <c r="CI2417" s="90"/>
      <c r="CJ2417" s="90"/>
      <c r="CK2417" s="90"/>
      <c r="CL2417" s="90"/>
      <c r="CM2417" s="90"/>
      <c r="CN2417" s="90"/>
      <c r="CO2417" s="90"/>
      <c r="CP2417" s="90"/>
      <c r="CQ2417" s="90"/>
      <c r="CR2417" s="90"/>
      <c r="CS2417" s="90"/>
      <c r="CT2417" s="90"/>
      <c r="CU2417" s="91"/>
      <c r="CV2417" s="92"/>
    </row>
    <row r="2418" spans="1:100" s="87" customFormat="1" ht="14.45" customHeight="1" outlineLevel="3" thickBot="1">
      <c r="A2418" s="93">
        <f t="shared" si="37"/>
        <v>2417</v>
      </c>
      <c r="B2418" s="94"/>
      <c r="C2418" s="98"/>
      <c r="F2418" s="102" t="s">
        <v>3714</v>
      </c>
      <c r="BA2418" s="88"/>
      <c r="BB2418" s="89"/>
      <c r="BC2418" s="97" t="s">
        <v>3715</v>
      </c>
      <c r="BD2418" s="90"/>
      <c r="BE2418" s="90"/>
      <c r="BF2418" s="90"/>
      <c r="BG2418" s="90"/>
      <c r="BH2418" s="90"/>
      <c r="BI2418" s="90"/>
      <c r="BJ2418" s="90"/>
      <c r="BK2418" s="90"/>
      <c r="BL2418" s="90"/>
      <c r="BM2418" s="90"/>
      <c r="BN2418" s="90"/>
      <c r="BO2418" s="90"/>
      <c r="BP2418" s="90"/>
      <c r="BQ2418" s="90"/>
      <c r="BR2418" s="90"/>
      <c r="BS2418" s="90"/>
      <c r="BT2418" s="90"/>
      <c r="BU2418" s="90"/>
      <c r="BV2418" s="90"/>
      <c r="BW2418" s="90"/>
      <c r="BX2418" s="90"/>
      <c r="BY2418" s="90"/>
      <c r="BZ2418" s="90"/>
      <c r="CA2418" s="90"/>
      <c r="CB2418" s="90"/>
      <c r="CC2418" s="90"/>
      <c r="CD2418" s="90"/>
      <c r="CE2418" s="90"/>
      <c r="CF2418" s="90"/>
      <c r="CG2418" s="90"/>
      <c r="CH2418" s="90"/>
      <c r="CI2418" s="90"/>
      <c r="CJ2418" s="90"/>
      <c r="CK2418" s="90"/>
      <c r="CL2418" s="90"/>
      <c r="CM2418" s="90"/>
      <c r="CN2418" s="90"/>
      <c r="CO2418" s="90"/>
      <c r="CP2418" s="90"/>
      <c r="CQ2418" s="90"/>
      <c r="CR2418" s="90"/>
      <c r="CS2418" s="90"/>
      <c r="CT2418" s="90"/>
      <c r="CU2418" s="91"/>
      <c r="CV2418" s="92"/>
    </row>
    <row r="2419" spans="1:100" s="87" customFormat="1" ht="14.45" customHeight="1" outlineLevel="4" thickBot="1">
      <c r="A2419" s="93">
        <f t="shared" si="37"/>
        <v>2418</v>
      </c>
      <c r="B2419" s="94"/>
      <c r="C2419" s="98"/>
      <c r="G2419" s="87" t="s">
        <v>3716</v>
      </c>
      <c r="BA2419" s="88"/>
      <c r="BB2419" s="89"/>
      <c r="BC2419" s="90"/>
      <c r="BD2419" s="90"/>
      <c r="BE2419" s="90"/>
      <c r="BF2419" s="90"/>
      <c r="BG2419" s="90"/>
      <c r="BH2419" s="90"/>
      <c r="BI2419" s="90"/>
      <c r="BJ2419" s="90"/>
      <c r="BK2419" s="90"/>
      <c r="BL2419" s="90"/>
      <c r="BM2419" s="90"/>
      <c r="BN2419" s="90"/>
      <c r="BO2419" s="90"/>
      <c r="BP2419" s="90"/>
      <c r="BQ2419" s="90"/>
      <c r="BR2419" s="90"/>
      <c r="BS2419" s="90"/>
      <c r="BT2419" s="90"/>
      <c r="BU2419" s="90"/>
      <c r="BV2419" s="90"/>
      <c r="BW2419" s="90"/>
      <c r="BX2419" s="90"/>
      <c r="BY2419" s="90"/>
      <c r="BZ2419" s="90"/>
      <c r="CA2419" s="90"/>
      <c r="CB2419" s="90"/>
      <c r="CC2419" s="90"/>
      <c r="CD2419" s="90"/>
      <c r="CE2419" s="90"/>
      <c r="CF2419" s="90"/>
      <c r="CG2419" s="90"/>
      <c r="CH2419" s="90"/>
      <c r="CI2419" s="90"/>
      <c r="CJ2419" s="90"/>
      <c r="CK2419" s="90"/>
      <c r="CL2419" s="90"/>
      <c r="CM2419" s="90"/>
      <c r="CN2419" s="90"/>
      <c r="CO2419" s="90"/>
      <c r="CP2419" s="90"/>
      <c r="CQ2419" s="90"/>
      <c r="CR2419" s="90"/>
      <c r="CS2419" s="90"/>
      <c r="CT2419" s="90"/>
      <c r="CU2419" s="91"/>
      <c r="CV2419" s="92"/>
    </row>
    <row r="2420" spans="1:100" s="87" customFormat="1" ht="14.45" customHeight="1" outlineLevel="4" thickBot="1">
      <c r="A2420" s="93">
        <f t="shared" si="37"/>
        <v>2419</v>
      </c>
      <c r="B2420" s="94"/>
      <c r="C2420" s="98"/>
      <c r="G2420" s="87" t="s">
        <v>3717</v>
      </c>
      <c r="BA2420" s="88"/>
      <c r="BB2420" s="89"/>
      <c r="BC2420" s="90" t="s">
        <v>3718</v>
      </c>
      <c r="BD2420" s="90"/>
      <c r="BE2420" s="90"/>
      <c r="BF2420" s="90"/>
      <c r="BG2420" s="90"/>
      <c r="BH2420" s="90"/>
      <c r="BI2420" s="90"/>
      <c r="BJ2420" s="90"/>
      <c r="BK2420" s="90"/>
      <c r="BL2420" s="90"/>
      <c r="BM2420" s="90"/>
      <c r="BN2420" s="90"/>
      <c r="BO2420" s="90"/>
      <c r="BP2420" s="90"/>
      <c r="BQ2420" s="90"/>
      <c r="BR2420" s="90"/>
      <c r="BS2420" s="90"/>
      <c r="BT2420" s="90"/>
      <c r="BU2420" s="90"/>
      <c r="BV2420" s="90"/>
      <c r="BW2420" s="90"/>
      <c r="BX2420" s="90"/>
      <c r="BY2420" s="90"/>
      <c r="BZ2420" s="90"/>
      <c r="CA2420" s="90"/>
      <c r="CB2420" s="90"/>
      <c r="CC2420" s="90"/>
      <c r="CD2420" s="90"/>
      <c r="CE2420" s="90"/>
      <c r="CF2420" s="90"/>
      <c r="CG2420" s="90"/>
      <c r="CH2420" s="90"/>
      <c r="CI2420" s="90"/>
      <c r="CJ2420" s="90"/>
      <c r="CK2420" s="90"/>
      <c r="CL2420" s="90"/>
      <c r="CM2420" s="90"/>
      <c r="CN2420" s="90"/>
      <c r="CO2420" s="90"/>
      <c r="CP2420" s="90"/>
      <c r="CQ2420" s="90"/>
      <c r="CR2420" s="90"/>
      <c r="CS2420" s="90"/>
      <c r="CT2420" s="90"/>
      <c r="CU2420" s="91"/>
      <c r="CV2420" s="92"/>
    </row>
    <row r="2421" spans="1:100" s="87" customFormat="1" ht="14.45" customHeight="1" outlineLevel="4" thickBot="1">
      <c r="A2421" s="93">
        <f t="shared" si="37"/>
        <v>2420</v>
      </c>
      <c r="B2421" s="94"/>
      <c r="C2421" s="98"/>
      <c r="G2421" s="98" t="s">
        <v>3719</v>
      </c>
      <c r="BA2421" s="88"/>
      <c r="BB2421" s="89"/>
      <c r="BC2421" s="90"/>
      <c r="BD2421" s="90"/>
      <c r="BE2421" s="90"/>
      <c r="BF2421" s="90"/>
      <c r="BG2421" s="90"/>
      <c r="BH2421" s="90"/>
      <c r="BI2421" s="90"/>
      <c r="BJ2421" s="90"/>
      <c r="BK2421" s="90"/>
      <c r="BL2421" s="90"/>
      <c r="BM2421" s="90"/>
      <c r="BN2421" s="90"/>
      <c r="BO2421" s="90"/>
      <c r="BP2421" s="90"/>
      <c r="BQ2421" s="90"/>
      <c r="BR2421" s="90"/>
      <c r="BS2421" s="90"/>
      <c r="BT2421" s="90"/>
      <c r="BU2421" s="90"/>
      <c r="BV2421" s="90"/>
      <c r="BW2421" s="90"/>
      <c r="BX2421" s="90"/>
      <c r="BY2421" s="90"/>
      <c r="BZ2421" s="90"/>
      <c r="CA2421" s="90"/>
      <c r="CB2421" s="90"/>
      <c r="CC2421" s="90"/>
      <c r="CD2421" s="90"/>
      <c r="CE2421" s="90"/>
      <c r="CF2421" s="90"/>
      <c r="CG2421" s="90"/>
      <c r="CH2421" s="90"/>
      <c r="CI2421" s="90"/>
      <c r="CJ2421" s="90"/>
      <c r="CK2421" s="90"/>
      <c r="CL2421" s="90"/>
      <c r="CM2421" s="90"/>
      <c r="CN2421" s="90"/>
      <c r="CO2421" s="90"/>
      <c r="CP2421" s="90"/>
      <c r="CQ2421" s="90"/>
      <c r="CR2421" s="90"/>
      <c r="CS2421" s="90"/>
      <c r="CT2421" s="90"/>
      <c r="CU2421" s="91"/>
      <c r="CV2421" s="92"/>
    </row>
    <row r="2422" spans="1:100" s="87" customFormat="1" ht="14.45" customHeight="1" outlineLevel="4" thickBot="1">
      <c r="A2422" s="93">
        <f t="shared" si="37"/>
        <v>2421</v>
      </c>
      <c r="B2422" s="94"/>
      <c r="C2422" s="98"/>
      <c r="G2422" s="123" t="s">
        <v>3720</v>
      </c>
      <c r="H2422" s="123"/>
      <c r="I2422" s="123"/>
      <c r="J2422" s="123"/>
      <c r="K2422" s="123"/>
      <c r="L2422" s="123"/>
      <c r="M2422" s="123"/>
      <c r="N2422" s="123"/>
      <c r="O2422" s="123"/>
      <c r="P2422" s="123"/>
      <c r="Q2422" s="123"/>
      <c r="R2422" s="123"/>
      <c r="S2422" s="123"/>
      <c r="T2422" s="123"/>
      <c r="U2422" s="123"/>
      <c r="V2422" s="123"/>
      <c r="W2422" s="123"/>
      <c r="X2422" s="123"/>
      <c r="Y2422" s="123"/>
      <c r="Z2422" s="123"/>
      <c r="AA2422" s="123"/>
      <c r="AB2422" s="123"/>
      <c r="AC2422" s="123"/>
      <c r="AD2422" s="123"/>
      <c r="AE2422" s="123"/>
      <c r="AF2422" s="123"/>
      <c r="AG2422" s="123"/>
      <c r="AH2422" s="123"/>
      <c r="AI2422" s="123"/>
      <c r="AJ2422" s="123"/>
      <c r="AK2422" s="123"/>
      <c r="AL2422" s="123"/>
      <c r="AM2422" s="123"/>
      <c r="AN2422" s="123"/>
      <c r="AO2422" s="123"/>
      <c r="AP2422" s="123"/>
      <c r="AQ2422" s="123"/>
      <c r="AR2422" s="123"/>
      <c r="AS2422" s="123"/>
      <c r="AT2422" s="123"/>
      <c r="AU2422" s="123"/>
      <c r="AV2422" s="123"/>
      <c r="AW2422" s="123"/>
      <c r="AX2422" s="123"/>
      <c r="AY2422" s="123"/>
      <c r="AZ2422" s="123"/>
      <c r="BA2422" s="88"/>
      <c r="BB2422" s="89"/>
      <c r="BC2422" s="90"/>
      <c r="BD2422" s="90"/>
      <c r="BE2422" s="90"/>
      <c r="BF2422" s="90"/>
      <c r="BG2422" s="90"/>
      <c r="BH2422" s="90"/>
      <c r="BI2422" s="90"/>
      <c r="BJ2422" s="90"/>
      <c r="BK2422" s="90"/>
      <c r="BL2422" s="90"/>
      <c r="BM2422" s="90"/>
      <c r="BN2422" s="90"/>
      <c r="BO2422" s="90"/>
      <c r="BP2422" s="90"/>
      <c r="BQ2422" s="90"/>
      <c r="BR2422" s="90"/>
      <c r="BS2422" s="90"/>
      <c r="BT2422" s="90"/>
      <c r="BU2422" s="90"/>
      <c r="BV2422" s="90"/>
      <c r="BW2422" s="90"/>
      <c r="BX2422" s="90"/>
      <c r="BY2422" s="90"/>
      <c r="BZ2422" s="90"/>
      <c r="CA2422" s="90"/>
      <c r="CB2422" s="90"/>
      <c r="CC2422" s="90"/>
      <c r="CD2422" s="90"/>
      <c r="CE2422" s="90"/>
      <c r="CF2422" s="90"/>
      <c r="CG2422" s="90"/>
      <c r="CH2422" s="90"/>
      <c r="CI2422" s="90"/>
      <c r="CJ2422" s="90"/>
      <c r="CK2422" s="90"/>
      <c r="CL2422" s="90"/>
      <c r="CM2422" s="90"/>
      <c r="CN2422" s="90"/>
      <c r="CO2422" s="90"/>
      <c r="CP2422" s="90"/>
      <c r="CQ2422" s="90"/>
      <c r="CR2422" s="90"/>
      <c r="CS2422" s="90"/>
      <c r="CT2422" s="90"/>
      <c r="CU2422" s="91"/>
      <c r="CV2422" s="92"/>
    </row>
    <row r="2423" spans="1:100" s="87" customFormat="1" ht="14.45" customHeight="1" outlineLevel="4" thickBot="1">
      <c r="A2423" s="93">
        <f t="shared" si="37"/>
        <v>2422</v>
      </c>
      <c r="B2423" s="94"/>
      <c r="C2423" s="98"/>
      <c r="G2423" s="459" t="s">
        <v>3721</v>
      </c>
      <c r="H2423" s="437"/>
      <c r="I2423" s="437"/>
      <c r="J2423" s="437"/>
      <c r="K2423" s="437"/>
      <c r="L2423" s="437"/>
      <c r="M2423" s="437"/>
      <c r="N2423" s="437"/>
      <c r="O2423" s="437"/>
      <c r="P2423" s="437"/>
      <c r="Q2423" s="437" t="s">
        <v>3722</v>
      </c>
      <c r="R2423" s="437"/>
      <c r="S2423" s="437"/>
      <c r="T2423" s="437"/>
      <c r="U2423" s="437"/>
      <c r="V2423" s="437"/>
      <c r="W2423" s="437"/>
      <c r="X2423" s="437"/>
      <c r="Y2423" s="437"/>
      <c r="Z2423" s="437"/>
      <c r="AA2423" s="437"/>
      <c r="AB2423" s="437"/>
      <c r="AC2423" s="437"/>
      <c r="AD2423" s="437"/>
      <c r="AE2423" s="437"/>
      <c r="AF2423" s="437"/>
      <c r="AG2423" s="437"/>
      <c r="AH2423" s="437"/>
      <c r="AI2423" s="437" t="s">
        <v>3723</v>
      </c>
      <c r="AJ2423" s="437"/>
      <c r="AK2423" s="437"/>
      <c r="AL2423" s="437"/>
      <c r="AM2423" s="437"/>
      <c r="AN2423" s="437"/>
      <c r="AO2423" s="437"/>
      <c r="AP2423" s="437"/>
      <c r="AQ2423" s="437"/>
      <c r="AR2423" s="437"/>
      <c r="AS2423" s="437"/>
      <c r="AT2423" s="437"/>
      <c r="AU2423" s="437"/>
      <c r="AV2423" s="437"/>
      <c r="AW2423" s="437"/>
      <c r="AX2423" s="437"/>
      <c r="AY2423" s="437"/>
      <c r="AZ2423" s="460"/>
      <c r="BA2423" s="88"/>
      <c r="BB2423" s="89"/>
      <c r="BC2423" s="90"/>
      <c r="BD2423" s="90"/>
      <c r="BE2423" s="90"/>
      <c r="BF2423" s="90"/>
      <c r="BG2423" s="90"/>
      <c r="BH2423" s="90"/>
      <c r="BI2423" s="90"/>
      <c r="BJ2423" s="90"/>
      <c r="BK2423" s="90"/>
      <c r="BL2423" s="90"/>
      <c r="BM2423" s="90"/>
      <c r="BN2423" s="90"/>
      <c r="BO2423" s="90"/>
      <c r="BP2423" s="90"/>
      <c r="BQ2423" s="90"/>
      <c r="BR2423" s="90"/>
      <c r="BS2423" s="90"/>
      <c r="BT2423" s="90"/>
      <c r="BU2423" s="90"/>
      <c r="BV2423" s="90"/>
      <c r="BW2423" s="90"/>
      <c r="BX2423" s="90"/>
      <c r="BY2423" s="90"/>
      <c r="BZ2423" s="90"/>
      <c r="CA2423" s="90"/>
      <c r="CB2423" s="90"/>
      <c r="CC2423" s="90"/>
      <c r="CD2423" s="90"/>
      <c r="CE2423" s="90"/>
      <c r="CF2423" s="90"/>
      <c r="CG2423" s="90"/>
      <c r="CH2423" s="90"/>
      <c r="CI2423" s="90"/>
      <c r="CJ2423" s="90"/>
      <c r="CK2423" s="90"/>
      <c r="CL2423" s="90"/>
      <c r="CM2423" s="90"/>
      <c r="CN2423" s="90"/>
      <c r="CO2423" s="90"/>
      <c r="CP2423" s="90"/>
      <c r="CQ2423" s="90"/>
      <c r="CR2423" s="90"/>
      <c r="CS2423" s="90"/>
      <c r="CT2423" s="90"/>
      <c r="CU2423" s="91"/>
      <c r="CV2423" s="92"/>
    </row>
    <row r="2424" spans="1:100" s="87" customFormat="1" ht="14.45" customHeight="1" outlineLevel="4" thickBot="1">
      <c r="A2424" s="93">
        <f t="shared" si="37"/>
        <v>2423</v>
      </c>
      <c r="B2424" s="94"/>
      <c r="C2424" s="98"/>
      <c r="G2424" s="520" t="s">
        <v>3724</v>
      </c>
      <c r="H2424" s="521"/>
      <c r="I2424" s="521"/>
      <c r="J2424" s="521"/>
      <c r="K2424" s="521"/>
      <c r="L2424" s="521"/>
      <c r="M2424" s="521"/>
      <c r="N2424" s="521"/>
      <c r="O2424" s="521"/>
      <c r="P2424" s="521"/>
      <c r="Q2424" s="483" t="s">
        <v>3725</v>
      </c>
      <c r="R2424" s="483"/>
      <c r="S2424" s="483"/>
      <c r="T2424" s="483"/>
      <c r="U2424" s="483"/>
      <c r="V2424" s="483"/>
      <c r="W2424" s="483"/>
      <c r="X2424" s="483"/>
      <c r="Y2424" s="483"/>
      <c r="Z2424" s="483"/>
      <c r="AA2424" s="483"/>
      <c r="AB2424" s="483"/>
      <c r="AC2424" s="483"/>
      <c r="AD2424" s="483"/>
      <c r="AE2424" s="483"/>
      <c r="AF2424" s="483"/>
      <c r="AG2424" s="483"/>
      <c r="AH2424" s="483"/>
      <c r="AI2424" s="483"/>
      <c r="AJ2424" s="483"/>
      <c r="AK2424" s="483"/>
      <c r="AL2424" s="483"/>
      <c r="AM2424" s="483"/>
      <c r="AN2424" s="483"/>
      <c r="AO2424" s="483"/>
      <c r="AP2424" s="483"/>
      <c r="AQ2424" s="483"/>
      <c r="AR2424" s="483"/>
      <c r="AS2424" s="483"/>
      <c r="AT2424" s="483"/>
      <c r="AU2424" s="483"/>
      <c r="AV2424" s="483"/>
      <c r="AW2424" s="483"/>
      <c r="AX2424" s="483"/>
      <c r="AY2424" s="483"/>
      <c r="AZ2424" s="549"/>
      <c r="BA2424" s="88"/>
      <c r="BB2424" s="89"/>
      <c r="BC2424" s="90"/>
      <c r="BD2424" s="90"/>
      <c r="BE2424" s="90"/>
      <c r="BF2424" s="90"/>
      <c r="BG2424" s="90"/>
      <c r="BH2424" s="90"/>
      <c r="BI2424" s="90"/>
      <c r="BJ2424" s="90"/>
      <c r="BK2424" s="90"/>
      <c r="BL2424" s="90"/>
      <c r="BM2424" s="90"/>
      <c r="BN2424" s="90"/>
      <c r="BO2424" s="90"/>
      <c r="BP2424" s="90"/>
      <c r="BQ2424" s="90"/>
      <c r="BR2424" s="90"/>
      <c r="BS2424" s="90"/>
      <c r="BT2424" s="90"/>
      <c r="BU2424" s="90"/>
      <c r="BV2424" s="90"/>
      <c r="BW2424" s="90"/>
      <c r="BX2424" s="90"/>
      <c r="BY2424" s="90"/>
      <c r="BZ2424" s="90"/>
      <c r="CA2424" s="90"/>
      <c r="CB2424" s="90"/>
      <c r="CC2424" s="90"/>
      <c r="CD2424" s="90"/>
      <c r="CE2424" s="90"/>
      <c r="CF2424" s="90"/>
      <c r="CG2424" s="90"/>
      <c r="CH2424" s="90"/>
      <c r="CI2424" s="90"/>
      <c r="CJ2424" s="90"/>
      <c r="CK2424" s="90"/>
      <c r="CL2424" s="90"/>
      <c r="CM2424" s="90"/>
      <c r="CN2424" s="90"/>
      <c r="CO2424" s="90"/>
      <c r="CP2424" s="90"/>
      <c r="CQ2424" s="90"/>
      <c r="CR2424" s="90"/>
      <c r="CS2424" s="90"/>
      <c r="CT2424" s="90"/>
      <c r="CU2424" s="91"/>
      <c r="CV2424" s="92"/>
    </row>
    <row r="2425" spans="1:100" s="87" customFormat="1" ht="14.45" customHeight="1" outlineLevel="4" thickBot="1">
      <c r="A2425" s="93">
        <f t="shared" si="37"/>
        <v>2424</v>
      </c>
      <c r="B2425" s="94"/>
      <c r="C2425" s="98"/>
      <c r="G2425" s="520"/>
      <c r="H2425" s="521"/>
      <c r="I2425" s="521"/>
      <c r="J2425" s="521"/>
      <c r="K2425" s="521"/>
      <c r="L2425" s="521"/>
      <c r="M2425" s="521"/>
      <c r="N2425" s="521"/>
      <c r="O2425" s="521"/>
      <c r="P2425" s="521"/>
      <c r="Q2425" s="483"/>
      <c r="R2425" s="483"/>
      <c r="S2425" s="483"/>
      <c r="T2425" s="483"/>
      <c r="U2425" s="483"/>
      <c r="V2425" s="483"/>
      <c r="W2425" s="483"/>
      <c r="X2425" s="483"/>
      <c r="Y2425" s="483"/>
      <c r="Z2425" s="483"/>
      <c r="AA2425" s="483"/>
      <c r="AB2425" s="483"/>
      <c r="AC2425" s="483"/>
      <c r="AD2425" s="483"/>
      <c r="AE2425" s="483"/>
      <c r="AF2425" s="483"/>
      <c r="AG2425" s="483"/>
      <c r="AH2425" s="483"/>
      <c r="AI2425" s="483"/>
      <c r="AJ2425" s="483"/>
      <c r="AK2425" s="483"/>
      <c r="AL2425" s="483"/>
      <c r="AM2425" s="483"/>
      <c r="AN2425" s="483"/>
      <c r="AO2425" s="483"/>
      <c r="AP2425" s="483"/>
      <c r="AQ2425" s="483"/>
      <c r="AR2425" s="483"/>
      <c r="AS2425" s="483"/>
      <c r="AT2425" s="483"/>
      <c r="AU2425" s="483"/>
      <c r="AV2425" s="483"/>
      <c r="AW2425" s="483"/>
      <c r="AX2425" s="483"/>
      <c r="AY2425" s="483"/>
      <c r="AZ2425" s="549"/>
      <c r="BA2425" s="88"/>
      <c r="BB2425" s="89"/>
      <c r="BC2425" s="90"/>
      <c r="BD2425" s="90"/>
      <c r="BE2425" s="90"/>
      <c r="BF2425" s="90"/>
      <c r="BG2425" s="90"/>
      <c r="BH2425" s="90"/>
      <c r="BI2425" s="90"/>
      <c r="BJ2425" s="90"/>
      <c r="BK2425" s="90"/>
      <c r="BL2425" s="90"/>
      <c r="BM2425" s="90"/>
      <c r="BN2425" s="90"/>
      <c r="BO2425" s="90"/>
      <c r="BP2425" s="90"/>
      <c r="BQ2425" s="90"/>
      <c r="BR2425" s="90"/>
      <c r="BS2425" s="90"/>
      <c r="BT2425" s="90"/>
      <c r="BU2425" s="90"/>
      <c r="BV2425" s="90"/>
      <c r="BW2425" s="90"/>
      <c r="BX2425" s="90"/>
      <c r="BY2425" s="90"/>
      <c r="BZ2425" s="90"/>
      <c r="CA2425" s="90"/>
      <c r="CB2425" s="90"/>
      <c r="CC2425" s="90"/>
      <c r="CD2425" s="90"/>
      <c r="CE2425" s="90"/>
      <c r="CF2425" s="90"/>
      <c r="CG2425" s="90"/>
      <c r="CH2425" s="90"/>
      <c r="CI2425" s="90"/>
      <c r="CJ2425" s="90"/>
      <c r="CK2425" s="90"/>
      <c r="CL2425" s="90"/>
      <c r="CM2425" s="90"/>
      <c r="CN2425" s="90"/>
      <c r="CO2425" s="90"/>
      <c r="CP2425" s="90"/>
      <c r="CQ2425" s="90"/>
      <c r="CR2425" s="90"/>
      <c r="CS2425" s="90"/>
      <c r="CT2425" s="90"/>
      <c r="CU2425" s="91"/>
      <c r="CV2425" s="92"/>
    </row>
    <row r="2426" spans="1:100" s="87" customFormat="1" ht="14.45" customHeight="1" outlineLevel="4" thickBot="1">
      <c r="A2426" s="93">
        <f t="shared" si="37"/>
        <v>2425</v>
      </c>
      <c r="B2426" s="94"/>
      <c r="C2426" s="98"/>
      <c r="G2426" s="520" t="s">
        <v>3726</v>
      </c>
      <c r="H2426" s="521"/>
      <c r="I2426" s="521"/>
      <c r="J2426" s="521"/>
      <c r="K2426" s="521"/>
      <c r="L2426" s="521"/>
      <c r="M2426" s="521"/>
      <c r="N2426" s="521"/>
      <c r="O2426" s="521"/>
      <c r="P2426" s="521"/>
      <c r="Q2426" s="480" t="s">
        <v>3727</v>
      </c>
      <c r="R2426" s="480"/>
      <c r="S2426" s="480"/>
      <c r="T2426" s="480"/>
      <c r="U2426" s="480"/>
      <c r="V2426" s="480"/>
      <c r="W2426" s="480"/>
      <c r="X2426" s="480"/>
      <c r="Y2426" s="480"/>
      <c r="Z2426" s="480"/>
      <c r="AA2426" s="480"/>
      <c r="AB2426" s="480"/>
      <c r="AC2426" s="480"/>
      <c r="AD2426" s="480"/>
      <c r="AE2426" s="480"/>
      <c r="AF2426" s="480"/>
      <c r="AG2426" s="480"/>
      <c r="AH2426" s="480"/>
      <c r="AI2426" s="480" t="s">
        <v>3728</v>
      </c>
      <c r="AJ2426" s="480"/>
      <c r="AK2426" s="480"/>
      <c r="AL2426" s="480"/>
      <c r="AM2426" s="480"/>
      <c r="AN2426" s="480"/>
      <c r="AO2426" s="480"/>
      <c r="AP2426" s="480"/>
      <c r="AQ2426" s="480"/>
      <c r="AR2426" s="480"/>
      <c r="AS2426" s="480"/>
      <c r="AT2426" s="480"/>
      <c r="AU2426" s="480"/>
      <c r="AV2426" s="480"/>
      <c r="AW2426" s="480"/>
      <c r="AX2426" s="480"/>
      <c r="AY2426" s="480"/>
      <c r="AZ2426" s="481"/>
      <c r="BA2426" s="88"/>
      <c r="BB2426" s="89"/>
      <c r="BC2426" s="90"/>
      <c r="BD2426" s="90"/>
      <c r="BE2426" s="90"/>
      <c r="BF2426" s="90"/>
      <c r="BG2426" s="90"/>
      <c r="BH2426" s="90"/>
      <c r="BI2426" s="90"/>
      <c r="BJ2426" s="90"/>
      <c r="BK2426" s="90"/>
      <c r="BL2426" s="90"/>
      <c r="BM2426" s="90"/>
      <c r="BN2426" s="90"/>
      <c r="BO2426" s="90"/>
      <c r="BP2426" s="90"/>
      <c r="BQ2426" s="90"/>
      <c r="BR2426" s="90"/>
      <c r="BS2426" s="90"/>
      <c r="BT2426" s="90"/>
      <c r="BU2426" s="90"/>
      <c r="BV2426" s="90"/>
      <c r="BW2426" s="90"/>
      <c r="BX2426" s="90"/>
      <c r="BY2426" s="90"/>
      <c r="BZ2426" s="90"/>
      <c r="CA2426" s="90"/>
      <c r="CB2426" s="90"/>
      <c r="CC2426" s="90"/>
      <c r="CD2426" s="90"/>
      <c r="CE2426" s="90"/>
      <c r="CF2426" s="90"/>
      <c r="CG2426" s="90"/>
      <c r="CH2426" s="90"/>
      <c r="CI2426" s="90"/>
      <c r="CJ2426" s="90"/>
      <c r="CK2426" s="90"/>
      <c r="CL2426" s="90"/>
      <c r="CM2426" s="90"/>
      <c r="CN2426" s="90"/>
      <c r="CO2426" s="90"/>
      <c r="CP2426" s="90"/>
      <c r="CQ2426" s="90"/>
      <c r="CR2426" s="90"/>
      <c r="CS2426" s="90"/>
      <c r="CT2426" s="90"/>
      <c r="CU2426" s="91"/>
      <c r="CV2426" s="92"/>
    </row>
    <row r="2427" spans="1:100" s="87" customFormat="1" ht="14.45" customHeight="1" outlineLevel="4" thickBot="1">
      <c r="A2427" s="93">
        <f t="shared" si="37"/>
        <v>2426</v>
      </c>
      <c r="B2427" s="94"/>
      <c r="C2427" s="98"/>
      <c r="G2427" s="520"/>
      <c r="H2427" s="521"/>
      <c r="I2427" s="521"/>
      <c r="J2427" s="521"/>
      <c r="K2427" s="521"/>
      <c r="L2427" s="521"/>
      <c r="M2427" s="521"/>
      <c r="N2427" s="521"/>
      <c r="O2427" s="521"/>
      <c r="P2427" s="521"/>
      <c r="Q2427" s="480"/>
      <c r="R2427" s="480"/>
      <c r="S2427" s="480"/>
      <c r="T2427" s="480"/>
      <c r="U2427" s="480"/>
      <c r="V2427" s="480"/>
      <c r="W2427" s="480"/>
      <c r="X2427" s="480"/>
      <c r="Y2427" s="480"/>
      <c r="Z2427" s="480"/>
      <c r="AA2427" s="480"/>
      <c r="AB2427" s="480"/>
      <c r="AC2427" s="480"/>
      <c r="AD2427" s="480"/>
      <c r="AE2427" s="480"/>
      <c r="AF2427" s="480"/>
      <c r="AG2427" s="480"/>
      <c r="AH2427" s="480"/>
      <c r="AI2427" s="480"/>
      <c r="AJ2427" s="480"/>
      <c r="AK2427" s="480"/>
      <c r="AL2427" s="480"/>
      <c r="AM2427" s="480"/>
      <c r="AN2427" s="480"/>
      <c r="AO2427" s="480"/>
      <c r="AP2427" s="480"/>
      <c r="AQ2427" s="480"/>
      <c r="AR2427" s="480"/>
      <c r="AS2427" s="480"/>
      <c r="AT2427" s="480"/>
      <c r="AU2427" s="480"/>
      <c r="AV2427" s="480"/>
      <c r="AW2427" s="480"/>
      <c r="AX2427" s="480"/>
      <c r="AY2427" s="480"/>
      <c r="AZ2427" s="481"/>
      <c r="BA2427" s="88"/>
      <c r="BB2427" s="89"/>
      <c r="BC2427" s="90"/>
      <c r="BD2427" s="90"/>
      <c r="BE2427" s="90"/>
      <c r="BF2427" s="90"/>
      <c r="BG2427" s="90"/>
      <c r="BH2427" s="90"/>
      <c r="BI2427" s="90"/>
      <c r="BJ2427" s="90"/>
      <c r="BK2427" s="90"/>
      <c r="BL2427" s="90"/>
      <c r="BM2427" s="90"/>
      <c r="BN2427" s="90"/>
      <c r="BO2427" s="90"/>
      <c r="BP2427" s="90"/>
      <c r="BQ2427" s="90"/>
      <c r="BR2427" s="90"/>
      <c r="BS2427" s="90"/>
      <c r="BT2427" s="90"/>
      <c r="BU2427" s="90"/>
      <c r="BV2427" s="90"/>
      <c r="BW2427" s="90"/>
      <c r="BX2427" s="90"/>
      <c r="BY2427" s="90"/>
      <c r="BZ2427" s="90"/>
      <c r="CA2427" s="90"/>
      <c r="CB2427" s="90"/>
      <c r="CC2427" s="90"/>
      <c r="CD2427" s="90"/>
      <c r="CE2427" s="90"/>
      <c r="CF2427" s="90"/>
      <c r="CG2427" s="90"/>
      <c r="CH2427" s="90"/>
      <c r="CI2427" s="90"/>
      <c r="CJ2427" s="90"/>
      <c r="CK2427" s="90"/>
      <c r="CL2427" s="90"/>
      <c r="CM2427" s="90"/>
      <c r="CN2427" s="90"/>
      <c r="CO2427" s="90"/>
      <c r="CP2427" s="90"/>
      <c r="CQ2427" s="90"/>
      <c r="CR2427" s="90"/>
      <c r="CS2427" s="90"/>
      <c r="CT2427" s="90"/>
      <c r="CU2427" s="91"/>
      <c r="CV2427" s="92"/>
    </row>
    <row r="2428" spans="1:100" s="87" customFormat="1" ht="14.45" customHeight="1" outlineLevel="4" thickBot="1">
      <c r="A2428" s="93">
        <f t="shared" si="37"/>
        <v>2427</v>
      </c>
      <c r="B2428" s="94"/>
      <c r="C2428" s="98"/>
      <c r="G2428" s="520"/>
      <c r="H2428" s="521"/>
      <c r="I2428" s="521"/>
      <c r="J2428" s="521"/>
      <c r="K2428" s="521"/>
      <c r="L2428" s="521"/>
      <c r="M2428" s="521"/>
      <c r="N2428" s="521"/>
      <c r="O2428" s="521"/>
      <c r="P2428" s="521"/>
      <c r="Q2428" s="480"/>
      <c r="R2428" s="480"/>
      <c r="S2428" s="480"/>
      <c r="T2428" s="480"/>
      <c r="U2428" s="480"/>
      <c r="V2428" s="480"/>
      <c r="W2428" s="480"/>
      <c r="X2428" s="480"/>
      <c r="Y2428" s="480"/>
      <c r="Z2428" s="480"/>
      <c r="AA2428" s="480"/>
      <c r="AB2428" s="480"/>
      <c r="AC2428" s="480"/>
      <c r="AD2428" s="480"/>
      <c r="AE2428" s="480"/>
      <c r="AF2428" s="480"/>
      <c r="AG2428" s="480"/>
      <c r="AH2428" s="480"/>
      <c r="AI2428" s="480"/>
      <c r="AJ2428" s="480"/>
      <c r="AK2428" s="480"/>
      <c r="AL2428" s="480"/>
      <c r="AM2428" s="480"/>
      <c r="AN2428" s="480"/>
      <c r="AO2428" s="480"/>
      <c r="AP2428" s="480"/>
      <c r="AQ2428" s="480"/>
      <c r="AR2428" s="480"/>
      <c r="AS2428" s="480"/>
      <c r="AT2428" s="480"/>
      <c r="AU2428" s="480"/>
      <c r="AV2428" s="480"/>
      <c r="AW2428" s="480"/>
      <c r="AX2428" s="480"/>
      <c r="AY2428" s="480"/>
      <c r="AZ2428" s="481"/>
      <c r="BA2428" s="88"/>
      <c r="BB2428" s="89"/>
      <c r="BC2428" s="90"/>
      <c r="BD2428" s="90"/>
      <c r="BE2428" s="90"/>
      <c r="BF2428" s="90"/>
      <c r="BG2428" s="90"/>
      <c r="BH2428" s="90"/>
      <c r="BI2428" s="90"/>
      <c r="BJ2428" s="90"/>
      <c r="BK2428" s="90"/>
      <c r="BL2428" s="90"/>
      <c r="BM2428" s="90"/>
      <c r="BN2428" s="90"/>
      <c r="BO2428" s="90"/>
      <c r="BP2428" s="90"/>
      <c r="BQ2428" s="90"/>
      <c r="BR2428" s="90"/>
      <c r="BS2428" s="90"/>
      <c r="BT2428" s="90"/>
      <c r="BU2428" s="90"/>
      <c r="BV2428" s="90"/>
      <c r="BW2428" s="90"/>
      <c r="BX2428" s="90"/>
      <c r="BY2428" s="90"/>
      <c r="BZ2428" s="90"/>
      <c r="CA2428" s="90"/>
      <c r="CB2428" s="90"/>
      <c r="CC2428" s="90"/>
      <c r="CD2428" s="90"/>
      <c r="CE2428" s="90"/>
      <c r="CF2428" s="90"/>
      <c r="CG2428" s="90"/>
      <c r="CH2428" s="90"/>
      <c r="CI2428" s="90"/>
      <c r="CJ2428" s="90"/>
      <c r="CK2428" s="90"/>
      <c r="CL2428" s="90"/>
      <c r="CM2428" s="90"/>
      <c r="CN2428" s="90"/>
      <c r="CO2428" s="90"/>
      <c r="CP2428" s="90"/>
      <c r="CQ2428" s="90"/>
      <c r="CR2428" s="90"/>
      <c r="CS2428" s="90"/>
      <c r="CT2428" s="90"/>
      <c r="CU2428" s="91"/>
      <c r="CV2428" s="92"/>
    </row>
    <row r="2429" spans="1:100" s="87" customFormat="1" ht="14.45" customHeight="1" outlineLevel="4" thickBot="1">
      <c r="A2429" s="93">
        <f t="shared" si="37"/>
        <v>2428</v>
      </c>
      <c r="B2429" s="94"/>
      <c r="C2429" s="98"/>
      <c r="G2429" s="520"/>
      <c r="H2429" s="521"/>
      <c r="I2429" s="521"/>
      <c r="J2429" s="521"/>
      <c r="K2429" s="521"/>
      <c r="L2429" s="521"/>
      <c r="M2429" s="521"/>
      <c r="N2429" s="521"/>
      <c r="O2429" s="521"/>
      <c r="P2429" s="521"/>
      <c r="Q2429" s="480"/>
      <c r="R2429" s="480"/>
      <c r="S2429" s="480"/>
      <c r="T2429" s="480"/>
      <c r="U2429" s="480"/>
      <c r="V2429" s="480"/>
      <c r="W2429" s="480"/>
      <c r="X2429" s="480"/>
      <c r="Y2429" s="480"/>
      <c r="Z2429" s="480"/>
      <c r="AA2429" s="480"/>
      <c r="AB2429" s="480"/>
      <c r="AC2429" s="480"/>
      <c r="AD2429" s="480"/>
      <c r="AE2429" s="480"/>
      <c r="AF2429" s="480"/>
      <c r="AG2429" s="480"/>
      <c r="AH2429" s="480"/>
      <c r="AI2429" s="480"/>
      <c r="AJ2429" s="480"/>
      <c r="AK2429" s="480"/>
      <c r="AL2429" s="480"/>
      <c r="AM2429" s="480"/>
      <c r="AN2429" s="480"/>
      <c r="AO2429" s="480"/>
      <c r="AP2429" s="480"/>
      <c r="AQ2429" s="480"/>
      <c r="AR2429" s="480"/>
      <c r="AS2429" s="480"/>
      <c r="AT2429" s="480"/>
      <c r="AU2429" s="480"/>
      <c r="AV2429" s="480"/>
      <c r="AW2429" s="480"/>
      <c r="AX2429" s="480"/>
      <c r="AY2429" s="480"/>
      <c r="AZ2429" s="481"/>
      <c r="BA2429" s="88"/>
      <c r="BB2429" s="89"/>
      <c r="BC2429" s="90"/>
      <c r="BD2429" s="90"/>
      <c r="BE2429" s="90"/>
      <c r="BF2429" s="90"/>
      <c r="BG2429" s="90"/>
      <c r="BH2429" s="90"/>
      <c r="BI2429" s="90"/>
      <c r="BJ2429" s="90"/>
      <c r="BK2429" s="90"/>
      <c r="BL2429" s="90"/>
      <c r="BM2429" s="90"/>
      <c r="BN2429" s="90"/>
      <c r="BO2429" s="90"/>
      <c r="BP2429" s="90"/>
      <c r="BQ2429" s="90"/>
      <c r="BR2429" s="90"/>
      <c r="BS2429" s="90"/>
      <c r="BT2429" s="90"/>
      <c r="BU2429" s="90"/>
      <c r="BV2429" s="90"/>
      <c r="BW2429" s="90"/>
      <c r="BX2429" s="90"/>
      <c r="BY2429" s="90"/>
      <c r="BZ2429" s="90"/>
      <c r="CA2429" s="90"/>
      <c r="CB2429" s="90"/>
      <c r="CC2429" s="90"/>
      <c r="CD2429" s="90"/>
      <c r="CE2429" s="90"/>
      <c r="CF2429" s="90"/>
      <c r="CG2429" s="90"/>
      <c r="CH2429" s="90"/>
      <c r="CI2429" s="90"/>
      <c r="CJ2429" s="90"/>
      <c r="CK2429" s="90"/>
      <c r="CL2429" s="90"/>
      <c r="CM2429" s="90"/>
      <c r="CN2429" s="90"/>
      <c r="CO2429" s="90"/>
      <c r="CP2429" s="90"/>
      <c r="CQ2429" s="90"/>
      <c r="CR2429" s="90"/>
      <c r="CS2429" s="90"/>
      <c r="CT2429" s="90"/>
      <c r="CU2429" s="91"/>
      <c r="CV2429" s="92"/>
    </row>
    <row r="2430" spans="1:100" s="87" customFormat="1" ht="14.45" customHeight="1" outlineLevel="4" thickBot="1">
      <c r="A2430" s="93">
        <f t="shared" si="37"/>
        <v>2429</v>
      </c>
      <c r="B2430" s="94"/>
      <c r="C2430" s="98"/>
      <c r="G2430" s="520" t="s">
        <v>3729</v>
      </c>
      <c r="H2430" s="521"/>
      <c r="I2430" s="521"/>
      <c r="J2430" s="521"/>
      <c r="K2430" s="521"/>
      <c r="L2430" s="521"/>
      <c r="M2430" s="521"/>
      <c r="N2430" s="521"/>
      <c r="O2430" s="521"/>
      <c r="P2430" s="521"/>
      <c r="Q2430" s="480" t="s">
        <v>3730</v>
      </c>
      <c r="R2430" s="480"/>
      <c r="S2430" s="480"/>
      <c r="T2430" s="480"/>
      <c r="U2430" s="480"/>
      <c r="V2430" s="480"/>
      <c r="W2430" s="480"/>
      <c r="X2430" s="480"/>
      <c r="Y2430" s="480"/>
      <c r="Z2430" s="480"/>
      <c r="AA2430" s="480"/>
      <c r="AB2430" s="480"/>
      <c r="AC2430" s="480"/>
      <c r="AD2430" s="480"/>
      <c r="AE2430" s="480"/>
      <c r="AF2430" s="480"/>
      <c r="AG2430" s="480"/>
      <c r="AH2430" s="480"/>
      <c r="AI2430" s="480" t="s">
        <v>3731</v>
      </c>
      <c r="AJ2430" s="480"/>
      <c r="AK2430" s="480"/>
      <c r="AL2430" s="480"/>
      <c r="AM2430" s="480"/>
      <c r="AN2430" s="480"/>
      <c r="AO2430" s="480"/>
      <c r="AP2430" s="480"/>
      <c r="AQ2430" s="480"/>
      <c r="AR2430" s="480"/>
      <c r="AS2430" s="480"/>
      <c r="AT2430" s="480"/>
      <c r="AU2430" s="480"/>
      <c r="AV2430" s="480"/>
      <c r="AW2430" s="480"/>
      <c r="AX2430" s="480"/>
      <c r="AY2430" s="480"/>
      <c r="AZ2430" s="481"/>
      <c r="BA2430" s="88"/>
      <c r="BB2430" s="89"/>
      <c r="BC2430" s="90"/>
      <c r="BD2430" s="90"/>
      <c r="BE2430" s="90"/>
      <c r="BF2430" s="90"/>
      <c r="BG2430" s="90"/>
      <c r="BH2430" s="90"/>
      <c r="BI2430" s="90"/>
      <c r="BJ2430" s="90"/>
      <c r="BK2430" s="90"/>
      <c r="BL2430" s="90"/>
      <c r="BM2430" s="90"/>
      <c r="BN2430" s="90"/>
      <c r="BO2430" s="90"/>
      <c r="BP2430" s="90"/>
      <c r="BQ2430" s="90"/>
      <c r="BR2430" s="90"/>
      <c r="BS2430" s="90"/>
      <c r="BT2430" s="90"/>
      <c r="BU2430" s="90"/>
      <c r="BV2430" s="90"/>
      <c r="BW2430" s="90"/>
      <c r="BX2430" s="90"/>
      <c r="BY2430" s="90"/>
      <c r="BZ2430" s="90"/>
      <c r="CA2430" s="90"/>
      <c r="CB2430" s="90"/>
      <c r="CC2430" s="90"/>
      <c r="CD2430" s="90"/>
      <c r="CE2430" s="90"/>
      <c r="CF2430" s="90"/>
      <c r="CG2430" s="90"/>
      <c r="CH2430" s="90"/>
      <c r="CI2430" s="90"/>
      <c r="CJ2430" s="90"/>
      <c r="CK2430" s="90"/>
      <c r="CL2430" s="90"/>
      <c r="CM2430" s="90"/>
      <c r="CN2430" s="90"/>
      <c r="CO2430" s="90"/>
      <c r="CP2430" s="90"/>
      <c r="CQ2430" s="90"/>
      <c r="CR2430" s="90"/>
      <c r="CS2430" s="90"/>
      <c r="CT2430" s="90"/>
      <c r="CU2430" s="91"/>
      <c r="CV2430" s="92"/>
    </row>
    <row r="2431" spans="1:100" s="87" customFormat="1" ht="14.45" customHeight="1" outlineLevel="4" thickBot="1">
      <c r="A2431" s="93">
        <f t="shared" si="37"/>
        <v>2430</v>
      </c>
      <c r="B2431" s="94"/>
      <c r="C2431" s="98"/>
      <c r="G2431" s="520"/>
      <c r="H2431" s="521"/>
      <c r="I2431" s="521"/>
      <c r="J2431" s="521"/>
      <c r="K2431" s="521"/>
      <c r="L2431" s="521"/>
      <c r="M2431" s="521"/>
      <c r="N2431" s="521"/>
      <c r="O2431" s="521"/>
      <c r="P2431" s="521"/>
      <c r="Q2431" s="480"/>
      <c r="R2431" s="480"/>
      <c r="S2431" s="480"/>
      <c r="T2431" s="480"/>
      <c r="U2431" s="480"/>
      <c r="V2431" s="480"/>
      <c r="W2431" s="480"/>
      <c r="X2431" s="480"/>
      <c r="Y2431" s="480"/>
      <c r="Z2431" s="480"/>
      <c r="AA2431" s="480"/>
      <c r="AB2431" s="480"/>
      <c r="AC2431" s="480"/>
      <c r="AD2431" s="480"/>
      <c r="AE2431" s="480"/>
      <c r="AF2431" s="480"/>
      <c r="AG2431" s="480"/>
      <c r="AH2431" s="480"/>
      <c r="AI2431" s="480"/>
      <c r="AJ2431" s="480"/>
      <c r="AK2431" s="480"/>
      <c r="AL2431" s="480"/>
      <c r="AM2431" s="480"/>
      <c r="AN2431" s="480"/>
      <c r="AO2431" s="480"/>
      <c r="AP2431" s="480"/>
      <c r="AQ2431" s="480"/>
      <c r="AR2431" s="480"/>
      <c r="AS2431" s="480"/>
      <c r="AT2431" s="480"/>
      <c r="AU2431" s="480"/>
      <c r="AV2431" s="480"/>
      <c r="AW2431" s="480"/>
      <c r="AX2431" s="480"/>
      <c r="AY2431" s="480"/>
      <c r="AZ2431" s="481"/>
      <c r="BA2431" s="88"/>
      <c r="BB2431" s="89"/>
      <c r="BC2431" s="90"/>
      <c r="BD2431" s="90"/>
      <c r="BE2431" s="90"/>
      <c r="BF2431" s="90"/>
      <c r="BG2431" s="90"/>
      <c r="BH2431" s="90"/>
      <c r="BI2431" s="90"/>
      <c r="BJ2431" s="90"/>
      <c r="BK2431" s="90"/>
      <c r="BL2431" s="90"/>
      <c r="BM2431" s="90"/>
      <c r="BN2431" s="90"/>
      <c r="BO2431" s="90"/>
      <c r="BP2431" s="90"/>
      <c r="BQ2431" s="90"/>
      <c r="BR2431" s="90"/>
      <c r="BS2431" s="90"/>
      <c r="BT2431" s="90"/>
      <c r="BU2431" s="90"/>
      <c r="BV2431" s="90"/>
      <c r="BW2431" s="90"/>
      <c r="BX2431" s="90"/>
      <c r="BY2431" s="90"/>
      <c r="BZ2431" s="90"/>
      <c r="CA2431" s="90"/>
      <c r="CB2431" s="90"/>
      <c r="CC2431" s="90"/>
      <c r="CD2431" s="90"/>
      <c r="CE2431" s="90"/>
      <c r="CF2431" s="90"/>
      <c r="CG2431" s="90"/>
      <c r="CH2431" s="90"/>
      <c r="CI2431" s="90"/>
      <c r="CJ2431" s="90"/>
      <c r="CK2431" s="90"/>
      <c r="CL2431" s="90"/>
      <c r="CM2431" s="90"/>
      <c r="CN2431" s="90"/>
      <c r="CO2431" s="90"/>
      <c r="CP2431" s="90"/>
      <c r="CQ2431" s="90"/>
      <c r="CR2431" s="90"/>
      <c r="CS2431" s="90"/>
      <c r="CT2431" s="90"/>
      <c r="CU2431" s="91"/>
      <c r="CV2431" s="92"/>
    </row>
    <row r="2432" spans="1:100" s="87" customFormat="1" ht="14.45" customHeight="1" outlineLevel="4" thickBot="1">
      <c r="A2432" s="93">
        <f t="shared" si="37"/>
        <v>2431</v>
      </c>
      <c r="B2432" s="94"/>
      <c r="C2432" s="98"/>
      <c r="G2432" s="520" t="s">
        <v>3732</v>
      </c>
      <c r="H2432" s="521"/>
      <c r="I2432" s="521"/>
      <c r="J2432" s="521"/>
      <c r="K2432" s="521"/>
      <c r="L2432" s="521"/>
      <c r="M2432" s="521"/>
      <c r="N2432" s="521"/>
      <c r="O2432" s="521"/>
      <c r="P2432" s="521"/>
      <c r="Q2432" s="480" t="s">
        <v>3733</v>
      </c>
      <c r="R2432" s="480"/>
      <c r="S2432" s="480"/>
      <c r="T2432" s="480"/>
      <c r="U2432" s="480"/>
      <c r="V2432" s="480"/>
      <c r="W2432" s="480"/>
      <c r="X2432" s="480"/>
      <c r="Y2432" s="480"/>
      <c r="Z2432" s="480"/>
      <c r="AA2432" s="480"/>
      <c r="AB2432" s="480"/>
      <c r="AC2432" s="480"/>
      <c r="AD2432" s="480"/>
      <c r="AE2432" s="480"/>
      <c r="AF2432" s="480"/>
      <c r="AG2432" s="480"/>
      <c r="AH2432" s="480"/>
      <c r="AI2432" s="480" t="s">
        <v>3734</v>
      </c>
      <c r="AJ2432" s="480"/>
      <c r="AK2432" s="480"/>
      <c r="AL2432" s="480"/>
      <c r="AM2432" s="480"/>
      <c r="AN2432" s="480"/>
      <c r="AO2432" s="480"/>
      <c r="AP2432" s="480"/>
      <c r="AQ2432" s="480"/>
      <c r="AR2432" s="480"/>
      <c r="AS2432" s="480"/>
      <c r="AT2432" s="480"/>
      <c r="AU2432" s="480"/>
      <c r="AV2432" s="480"/>
      <c r="AW2432" s="480"/>
      <c r="AX2432" s="480"/>
      <c r="AY2432" s="480"/>
      <c r="AZ2432" s="481"/>
      <c r="BA2432" s="88"/>
      <c r="BB2432" s="89"/>
      <c r="BC2432" s="90"/>
      <c r="BD2432" s="90"/>
      <c r="BE2432" s="90"/>
      <c r="BF2432" s="90"/>
      <c r="BG2432" s="90"/>
      <c r="BH2432" s="90"/>
      <c r="BI2432" s="90"/>
      <c r="BJ2432" s="90"/>
      <c r="BK2432" s="90"/>
      <c r="BL2432" s="90"/>
      <c r="BM2432" s="90"/>
      <c r="BN2432" s="90"/>
      <c r="BO2432" s="90"/>
      <c r="BP2432" s="90"/>
      <c r="BQ2432" s="90"/>
      <c r="BR2432" s="90"/>
      <c r="BS2432" s="90"/>
      <c r="BT2432" s="90"/>
      <c r="BU2432" s="90"/>
      <c r="BV2432" s="90"/>
      <c r="BW2432" s="90"/>
      <c r="BX2432" s="90"/>
      <c r="BY2432" s="90"/>
      <c r="BZ2432" s="90"/>
      <c r="CA2432" s="90"/>
      <c r="CB2432" s="90"/>
      <c r="CC2432" s="90"/>
      <c r="CD2432" s="90"/>
      <c r="CE2432" s="90"/>
      <c r="CF2432" s="90"/>
      <c r="CG2432" s="90"/>
      <c r="CH2432" s="90"/>
      <c r="CI2432" s="90"/>
      <c r="CJ2432" s="90"/>
      <c r="CK2432" s="90"/>
      <c r="CL2432" s="90"/>
      <c r="CM2432" s="90"/>
      <c r="CN2432" s="90"/>
      <c r="CO2432" s="90"/>
      <c r="CP2432" s="90"/>
      <c r="CQ2432" s="90"/>
      <c r="CR2432" s="90"/>
      <c r="CS2432" s="90"/>
      <c r="CT2432" s="90"/>
      <c r="CU2432" s="91"/>
      <c r="CV2432" s="92"/>
    </row>
    <row r="2433" spans="1:100" s="87" customFormat="1" ht="14.45" customHeight="1" outlineLevel="4" thickBot="1">
      <c r="A2433" s="93">
        <f t="shared" si="37"/>
        <v>2432</v>
      </c>
      <c r="B2433" s="94"/>
      <c r="C2433" s="98"/>
      <c r="G2433" s="520"/>
      <c r="H2433" s="521"/>
      <c r="I2433" s="521"/>
      <c r="J2433" s="521"/>
      <c r="K2433" s="521"/>
      <c r="L2433" s="521"/>
      <c r="M2433" s="521"/>
      <c r="N2433" s="521"/>
      <c r="O2433" s="521"/>
      <c r="P2433" s="521"/>
      <c r="Q2433" s="480"/>
      <c r="R2433" s="480"/>
      <c r="S2433" s="480"/>
      <c r="T2433" s="480"/>
      <c r="U2433" s="480"/>
      <c r="V2433" s="480"/>
      <c r="W2433" s="480"/>
      <c r="X2433" s="480"/>
      <c r="Y2433" s="480"/>
      <c r="Z2433" s="480"/>
      <c r="AA2433" s="480"/>
      <c r="AB2433" s="480"/>
      <c r="AC2433" s="480"/>
      <c r="AD2433" s="480"/>
      <c r="AE2433" s="480"/>
      <c r="AF2433" s="480"/>
      <c r="AG2433" s="480"/>
      <c r="AH2433" s="480"/>
      <c r="AI2433" s="480"/>
      <c r="AJ2433" s="480"/>
      <c r="AK2433" s="480"/>
      <c r="AL2433" s="480"/>
      <c r="AM2433" s="480"/>
      <c r="AN2433" s="480"/>
      <c r="AO2433" s="480"/>
      <c r="AP2433" s="480"/>
      <c r="AQ2433" s="480"/>
      <c r="AR2433" s="480"/>
      <c r="AS2433" s="480"/>
      <c r="AT2433" s="480"/>
      <c r="AU2433" s="480"/>
      <c r="AV2433" s="480"/>
      <c r="AW2433" s="480"/>
      <c r="AX2433" s="480"/>
      <c r="AY2433" s="480"/>
      <c r="AZ2433" s="481"/>
      <c r="BA2433" s="88"/>
      <c r="BB2433" s="89"/>
      <c r="BC2433" s="90"/>
      <c r="BD2433" s="90"/>
      <c r="BE2433" s="90"/>
      <c r="BF2433" s="90"/>
      <c r="BG2433" s="90"/>
      <c r="BH2433" s="90"/>
      <c r="BI2433" s="90"/>
      <c r="BJ2433" s="90"/>
      <c r="BK2433" s="90"/>
      <c r="BL2433" s="90"/>
      <c r="BM2433" s="90"/>
      <c r="BN2433" s="90"/>
      <c r="BO2433" s="90"/>
      <c r="BP2433" s="90"/>
      <c r="BQ2433" s="90"/>
      <c r="BR2433" s="90"/>
      <c r="BS2433" s="90"/>
      <c r="BT2433" s="90"/>
      <c r="BU2433" s="90"/>
      <c r="BV2433" s="90"/>
      <c r="BW2433" s="90"/>
      <c r="BX2433" s="90"/>
      <c r="BY2433" s="90"/>
      <c r="BZ2433" s="90"/>
      <c r="CA2433" s="90"/>
      <c r="CB2433" s="90"/>
      <c r="CC2433" s="90"/>
      <c r="CD2433" s="90"/>
      <c r="CE2433" s="90"/>
      <c r="CF2433" s="90"/>
      <c r="CG2433" s="90"/>
      <c r="CH2433" s="90"/>
      <c r="CI2433" s="90"/>
      <c r="CJ2433" s="90"/>
      <c r="CK2433" s="90"/>
      <c r="CL2433" s="90"/>
      <c r="CM2433" s="90"/>
      <c r="CN2433" s="90"/>
      <c r="CO2433" s="90"/>
      <c r="CP2433" s="90"/>
      <c r="CQ2433" s="90"/>
      <c r="CR2433" s="90"/>
      <c r="CS2433" s="90"/>
      <c r="CT2433" s="90"/>
      <c r="CU2433" s="91"/>
      <c r="CV2433" s="92"/>
    </row>
    <row r="2434" spans="1:100" s="87" customFormat="1" ht="14.45" customHeight="1" outlineLevel="4" thickBot="1">
      <c r="A2434" s="93">
        <f t="shared" si="37"/>
        <v>2433</v>
      </c>
      <c r="B2434" s="94"/>
      <c r="C2434" s="98"/>
      <c r="G2434" s="520"/>
      <c r="H2434" s="521"/>
      <c r="I2434" s="521"/>
      <c r="J2434" s="521"/>
      <c r="K2434" s="521"/>
      <c r="L2434" s="521"/>
      <c r="M2434" s="521"/>
      <c r="N2434" s="521"/>
      <c r="O2434" s="521"/>
      <c r="P2434" s="521"/>
      <c r="Q2434" s="480"/>
      <c r="R2434" s="480"/>
      <c r="S2434" s="480"/>
      <c r="T2434" s="480"/>
      <c r="U2434" s="480"/>
      <c r="V2434" s="480"/>
      <c r="W2434" s="480"/>
      <c r="X2434" s="480"/>
      <c r="Y2434" s="480"/>
      <c r="Z2434" s="480"/>
      <c r="AA2434" s="480"/>
      <c r="AB2434" s="480"/>
      <c r="AC2434" s="480"/>
      <c r="AD2434" s="480"/>
      <c r="AE2434" s="480"/>
      <c r="AF2434" s="480"/>
      <c r="AG2434" s="480"/>
      <c r="AH2434" s="480"/>
      <c r="AI2434" s="480"/>
      <c r="AJ2434" s="480"/>
      <c r="AK2434" s="480"/>
      <c r="AL2434" s="480"/>
      <c r="AM2434" s="480"/>
      <c r="AN2434" s="480"/>
      <c r="AO2434" s="480"/>
      <c r="AP2434" s="480"/>
      <c r="AQ2434" s="480"/>
      <c r="AR2434" s="480"/>
      <c r="AS2434" s="480"/>
      <c r="AT2434" s="480"/>
      <c r="AU2434" s="480"/>
      <c r="AV2434" s="480"/>
      <c r="AW2434" s="480"/>
      <c r="AX2434" s="480"/>
      <c r="AY2434" s="480"/>
      <c r="AZ2434" s="481"/>
      <c r="BA2434" s="88"/>
      <c r="BB2434" s="89"/>
      <c r="BC2434" s="90"/>
      <c r="BD2434" s="90"/>
      <c r="BE2434" s="90"/>
      <c r="BF2434" s="90"/>
      <c r="BG2434" s="90"/>
      <c r="BH2434" s="90"/>
      <c r="BI2434" s="90"/>
      <c r="BJ2434" s="90"/>
      <c r="BK2434" s="90"/>
      <c r="BL2434" s="90"/>
      <c r="BM2434" s="90"/>
      <c r="BN2434" s="90"/>
      <c r="BO2434" s="90"/>
      <c r="BP2434" s="90"/>
      <c r="BQ2434" s="90"/>
      <c r="BR2434" s="90"/>
      <c r="BS2434" s="90"/>
      <c r="BT2434" s="90"/>
      <c r="BU2434" s="90"/>
      <c r="BV2434" s="90"/>
      <c r="BW2434" s="90"/>
      <c r="BX2434" s="90"/>
      <c r="BY2434" s="90"/>
      <c r="BZ2434" s="90"/>
      <c r="CA2434" s="90"/>
      <c r="CB2434" s="90"/>
      <c r="CC2434" s="90"/>
      <c r="CD2434" s="90"/>
      <c r="CE2434" s="90"/>
      <c r="CF2434" s="90"/>
      <c r="CG2434" s="90"/>
      <c r="CH2434" s="90"/>
      <c r="CI2434" s="90"/>
      <c r="CJ2434" s="90"/>
      <c r="CK2434" s="90"/>
      <c r="CL2434" s="90"/>
      <c r="CM2434" s="90"/>
      <c r="CN2434" s="90"/>
      <c r="CO2434" s="90"/>
      <c r="CP2434" s="90"/>
      <c r="CQ2434" s="90"/>
      <c r="CR2434" s="90"/>
      <c r="CS2434" s="90"/>
      <c r="CT2434" s="90"/>
      <c r="CU2434" s="91"/>
      <c r="CV2434" s="92"/>
    </row>
    <row r="2435" spans="1:100" s="87" customFormat="1" ht="14.45" customHeight="1" outlineLevel="4" thickBot="1">
      <c r="A2435" s="93">
        <f t="shared" si="37"/>
        <v>2434</v>
      </c>
      <c r="B2435" s="94"/>
      <c r="C2435" s="98"/>
      <c r="G2435" s="520" t="s">
        <v>3735</v>
      </c>
      <c r="H2435" s="521"/>
      <c r="I2435" s="521"/>
      <c r="J2435" s="521"/>
      <c r="K2435" s="521"/>
      <c r="L2435" s="521"/>
      <c r="M2435" s="521"/>
      <c r="N2435" s="521"/>
      <c r="O2435" s="521"/>
      <c r="P2435" s="521"/>
      <c r="Q2435" s="480" t="s">
        <v>3736</v>
      </c>
      <c r="R2435" s="480"/>
      <c r="S2435" s="480"/>
      <c r="T2435" s="480"/>
      <c r="U2435" s="480"/>
      <c r="V2435" s="480"/>
      <c r="W2435" s="480"/>
      <c r="X2435" s="480"/>
      <c r="Y2435" s="480"/>
      <c r="Z2435" s="480"/>
      <c r="AA2435" s="480"/>
      <c r="AB2435" s="480"/>
      <c r="AC2435" s="480"/>
      <c r="AD2435" s="480"/>
      <c r="AE2435" s="480"/>
      <c r="AF2435" s="480"/>
      <c r="AG2435" s="480"/>
      <c r="AH2435" s="480"/>
      <c r="AI2435" s="480" t="s">
        <v>3737</v>
      </c>
      <c r="AJ2435" s="480"/>
      <c r="AK2435" s="480"/>
      <c r="AL2435" s="480"/>
      <c r="AM2435" s="480"/>
      <c r="AN2435" s="480"/>
      <c r="AO2435" s="480"/>
      <c r="AP2435" s="480"/>
      <c r="AQ2435" s="480"/>
      <c r="AR2435" s="480"/>
      <c r="AS2435" s="480"/>
      <c r="AT2435" s="480"/>
      <c r="AU2435" s="480"/>
      <c r="AV2435" s="480"/>
      <c r="AW2435" s="480"/>
      <c r="AX2435" s="480"/>
      <c r="AY2435" s="480"/>
      <c r="AZ2435" s="481"/>
      <c r="BA2435" s="88"/>
      <c r="BB2435" s="89"/>
      <c r="BC2435" s="90"/>
      <c r="BD2435" s="90"/>
      <c r="BE2435" s="90"/>
      <c r="BF2435" s="90"/>
      <c r="BG2435" s="90"/>
      <c r="BH2435" s="90"/>
      <c r="BI2435" s="90"/>
      <c r="BJ2435" s="90"/>
      <c r="BK2435" s="90"/>
      <c r="BL2435" s="90"/>
      <c r="BM2435" s="90"/>
      <c r="BN2435" s="90"/>
      <c r="BO2435" s="90"/>
      <c r="BP2435" s="90"/>
      <c r="BQ2435" s="90"/>
      <c r="BR2435" s="90"/>
      <c r="BS2435" s="90"/>
      <c r="BT2435" s="90"/>
      <c r="BU2435" s="90"/>
      <c r="BV2435" s="90"/>
      <c r="BW2435" s="90"/>
      <c r="BX2435" s="90"/>
      <c r="BY2435" s="90"/>
      <c r="BZ2435" s="90"/>
      <c r="CA2435" s="90"/>
      <c r="CB2435" s="90"/>
      <c r="CC2435" s="90"/>
      <c r="CD2435" s="90"/>
      <c r="CE2435" s="90"/>
      <c r="CF2435" s="90"/>
      <c r="CG2435" s="90"/>
      <c r="CH2435" s="90"/>
      <c r="CI2435" s="90"/>
      <c r="CJ2435" s="90"/>
      <c r="CK2435" s="90"/>
      <c r="CL2435" s="90"/>
      <c r="CM2435" s="90"/>
      <c r="CN2435" s="90"/>
      <c r="CO2435" s="90"/>
      <c r="CP2435" s="90"/>
      <c r="CQ2435" s="90"/>
      <c r="CR2435" s="90"/>
      <c r="CS2435" s="90"/>
      <c r="CT2435" s="90"/>
      <c r="CU2435" s="91"/>
      <c r="CV2435" s="92"/>
    </row>
    <row r="2436" spans="1:100" s="87" customFormat="1" ht="14.45" customHeight="1" outlineLevel="4" thickBot="1">
      <c r="A2436" s="93">
        <f t="shared" si="37"/>
        <v>2435</v>
      </c>
      <c r="B2436" s="94"/>
      <c r="C2436" s="98"/>
      <c r="G2436" s="532"/>
      <c r="H2436" s="533"/>
      <c r="I2436" s="533"/>
      <c r="J2436" s="533"/>
      <c r="K2436" s="533"/>
      <c r="L2436" s="533"/>
      <c r="M2436" s="533"/>
      <c r="N2436" s="533"/>
      <c r="O2436" s="533"/>
      <c r="P2436" s="533"/>
      <c r="Q2436" s="553"/>
      <c r="R2436" s="553"/>
      <c r="S2436" s="553"/>
      <c r="T2436" s="553"/>
      <c r="U2436" s="553"/>
      <c r="V2436" s="553"/>
      <c r="W2436" s="553"/>
      <c r="X2436" s="553"/>
      <c r="Y2436" s="553"/>
      <c r="Z2436" s="553"/>
      <c r="AA2436" s="553"/>
      <c r="AB2436" s="553"/>
      <c r="AC2436" s="553"/>
      <c r="AD2436" s="553"/>
      <c r="AE2436" s="553"/>
      <c r="AF2436" s="553"/>
      <c r="AG2436" s="553"/>
      <c r="AH2436" s="553"/>
      <c r="AI2436" s="553"/>
      <c r="AJ2436" s="553"/>
      <c r="AK2436" s="553"/>
      <c r="AL2436" s="553"/>
      <c r="AM2436" s="553"/>
      <c r="AN2436" s="553"/>
      <c r="AO2436" s="553"/>
      <c r="AP2436" s="553"/>
      <c r="AQ2436" s="553"/>
      <c r="AR2436" s="553"/>
      <c r="AS2436" s="553"/>
      <c r="AT2436" s="553"/>
      <c r="AU2436" s="553"/>
      <c r="AV2436" s="553"/>
      <c r="AW2436" s="553"/>
      <c r="AX2436" s="553"/>
      <c r="AY2436" s="553"/>
      <c r="AZ2436" s="554"/>
      <c r="BA2436" s="88"/>
      <c r="BB2436" s="89"/>
      <c r="BC2436" s="90"/>
      <c r="BD2436" s="90"/>
      <c r="BE2436" s="90"/>
      <c r="BF2436" s="90"/>
      <c r="BG2436" s="90"/>
      <c r="BH2436" s="90"/>
      <c r="BI2436" s="90"/>
      <c r="BJ2436" s="90"/>
      <c r="BK2436" s="90"/>
      <c r="BL2436" s="90"/>
      <c r="BM2436" s="90"/>
      <c r="BN2436" s="90"/>
      <c r="BO2436" s="90"/>
      <c r="BP2436" s="90"/>
      <c r="BQ2436" s="90"/>
      <c r="BR2436" s="90"/>
      <c r="BS2436" s="90"/>
      <c r="BT2436" s="90"/>
      <c r="BU2436" s="90"/>
      <c r="BV2436" s="90"/>
      <c r="BW2436" s="90"/>
      <c r="BX2436" s="90"/>
      <c r="BY2436" s="90"/>
      <c r="BZ2436" s="90"/>
      <c r="CA2436" s="90"/>
      <c r="CB2436" s="90"/>
      <c r="CC2436" s="90"/>
      <c r="CD2436" s="90"/>
      <c r="CE2436" s="90"/>
      <c r="CF2436" s="90"/>
      <c r="CG2436" s="90"/>
      <c r="CH2436" s="90"/>
      <c r="CI2436" s="90"/>
      <c r="CJ2436" s="90"/>
      <c r="CK2436" s="90"/>
      <c r="CL2436" s="90"/>
      <c r="CM2436" s="90"/>
      <c r="CN2436" s="90"/>
      <c r="CO2436" s="90"/>
      <c r="CP2436" s="90"/>
      <c r="CQ2436" s="90"/>
      <c r="CR2436" s="90"/>
      <c r="CS2436" s="90"/>
      <c r="CT2436" s="90"/>
      <c r="CU2436" s="91"/>
      <c r="CV2436" s="92"/>
    </row>
    <row r="2437" spans="1:100" s="87" customFormat="1" ht="14.45" customHeight="1" outlineLevel="3" thickBot="1">
      <c r="A2437" s="93">
        <f t="shared" si="37"/>
        <v>2436</v>
      </c>
      <c r="B2437" s="94"/>
      <c r="C2437" s="98"/>
      <c r="F2437" s="102" t="s">
        <v>3738</v>
      </c>
      <c r="G2437" s="129"/>
      <c r="H2437" s="129"/>
      <c r="I2437" s="129"/>
      <c r="J2437" s="129"/>
      <c r="K2437" s="129"/>
      <c r="L2437" s="129"/>
      <c r="M2437" s="129"/>
      <c r="N2437" s="129"/>
      <c r="O2437" s="129"/>
      <c r="P2437" s="129"/>
      <c r="Q2437" s="129"/>
      <c r="R2437" s="129"/>
      <c r="S2437" s="129"/>
      <c r="T2437" s="129"/>
      <c r="U2437" s="129"/>
      <c r="V2437" s="129"/>
      <c r="W2437" s="129"/>
      <c r="X2437" s="129"/>
      <c r="Y2437" s="129"/>
      <c r="Z2437" s="129"/>
      <c r="AA2437" s="129"/>
      <c r="AB2437" s="129"/>
      <c r="AC2437" s="129"/>
      <c r="AD2437" s="129"/>
      <c r="AE2437" s="129"/>
      <c r="AF2437" s="129"/>
      <c r="AG2437" s="129"/>
      <c r="AH2437" s="129"/>
      <c r="AI2437" s="129"/>
      <c r="AJ2437" s="129"/>
      <c r="AK2437" s="129"/>
      <c r="AL2437" s="129"/>
      <c r="AM2437" s="129"/>
      <c r="AN2437" s="129"/>
      <c r="AO2437" s="129"/>
      <c r="AP2437" s="129"/>
      <c r="AQ2437" s="129"/>
      <c r="AR2437" s="129"/>
      <c r="AS2437" s="129"/>
      <c r="AT2437" s="129"/>
      <c r="AU2437" s="129"/>
      <c r="AV2437" s="129"/>
      <c r="AW2437" s="129"/>
      <c r="AX2437" s="129"/>
      <c r="AY2437" s="129"/>
      <c r="AZ2437" s="129"/>
      <c r="BA2437" s="88"/>
      <c r="BB2437" s="89"/>
      <c r="BC2437" s="97" t="s">
        <v>3739</v>
      </c>
      <c r="BD2437" s="90"/>
      <c r="BE2437" s="90"/>
      <c r="BF2437" s="90"/>
      <c r="BG2437" s="90"/>
      <c r="BH2437" s="90"/>
      <c r="BI2437" s="90"/>
      <c r="BJ2437" s="90"/>
      <c r="BK2437" s="90"/>
      <c r="BL2437" s="90"/>
      <c r="BM2437" s="90"/>
      <c r="BN2437" s="90"/>
      <c r="BO2437" s="90"/>
      <c r="BP2437" s="90"/>
      <c r="BQ2437" s="90"/>
      <c r="BR2437" s="90"/>
      <c r="BS2437" s="90"/>
      <c r="BT2437" s="90"/>
      <c r="BU2437" s="90"/>
      <c r="BV2437" s="90"/>
      <c r="BW2437" s="90"/>
      <c r="BX2437" s="90"/>
      <c r="BY2437" s="90"/>
      <c r="BZ2437" s="90"/>
      <c r="CA2437" s="90"/>
      <c r="CB2437" s="90"/>
      <c r="CC2437" s="90"/>
      <c r="CD2437" s="90"/>
      <c r="CE2437" s="90"/>
      <c r="CF2437" s="90"/>
      <c r="CG2437" s="90"/>
      <c r="CH2437" s="90"/>
      <c r="CI2437" s="90"/>
      <c r="CJ2437" s="90"/>
      <c r="CK2437" s="90"/>
      <c r="CL2437" s="90"/>
      <c r="CM2437" s="90"/>
      <c r="CN2437" s="90"/>
      <c r="CO2437" s="90"/>
      <c r="CP2437" s="90"/>
      <c r="CQ2437" s="90"/>
      <c r="CR2437" s="90"/>
      <c r="CS2437" s="90"/>
      <c r="CT2437" s="90"/>
      <c r="CU2437" s="91"/>
      <c r="CV2437" s="92"/>
    </row>
    <row r="2438" spans="1:100" s="87" customFormat="1" ht="14.45" customHeight="1" outlineLevel="4" thickBot="1">
      <c r="A2438" s="93">
        <f t="shared" si="37"/>
        <v>2437</v>
      </c>
      <c r="B2438" s="94"/>
      <c r="C2438" s="98"/>
      <c r="G2438" s="104" t="s">
        <v>3740</v>
      </c>
      <c r="BA2438" s="88"/>
      <c r="BB2438" s="89"/>
      <c r="BC2438" s="90"/>
      <c r="BD2438" s="90"/>
      <c r="BE2438" s="90"/>
      <c r="BF2438" s="90"/>
      <c r="BG2438" s="90"/>
      <c r="BH2438" s="90"/>
      <c r="BI2438" s="90"/>
      <c r="BJ2438" s="90"/>
      <c r="BK2438" s="90"/>
      <c r="BL2438" s="90"/>
      <c r="BM2438" s="90"/>
      <c r="BN2438" s="90"/>
      <c r="BO2438" s="90"/>
      <c r="BP2438" s="90"/>
      <c r="BQ2438" s="90"/>
      <c r="BR2438" s="90"/>
      <c r="BS2438" s="90"/>
      <c r="BT2438" s="90"/>
      <c r="BU2438" s="90"/>
      <c r="BV2438" s="90"/>
      <c r="BW2438" s="90"/>
      <c r="BX2438" s="90"/>
      <c r="BY2438" s="90"/>
      <c r="BZ2438" s="90"/>
      <c r="CA2438" s="90"/>
      <c r="CB2438" s="90"/>
      <c r="CC2438" s="90"/>
      <c r="CD2438" s="90"/>
      <c r="CE2438" s="90"/>
      <c r="CF2438" s="90"/>
      <c r="CG2438" s="90"/>
      <c r="CH2438" s="90"/>
      <c r="CI2438" s="90"/>
      <c r="CJ2438" s="90"/>
      <c r="CK2438" s="90"/>
      <c r="CL2438" s="90"/>
      <c r="CM2438" s="90"/>
      <c r="CN2438" s="90"/>
      <c r="CO2438" s="90"/>
      <c r="CP2438" s="90"/>
      <c r="CQ2438" s="90"/>
      <c r="CR2438" s="90"/>
      <c r="CS2438" s="90"/>
      <c r="CT2438" s="90"/>
      <c r="CU2438" s="91"/>
      <c r="CV2438" s="92"/>
    </row>
    <row r="2439" spans="1:100" s="87" customFormat="1" ht="14.45" customHeight="1" outlineLevel="4" thickBot="1">
      <c r="A2439" s="93">
        <f t="shared" si="37"/>
        <v>2438</v>
      </c>
      <c r="B2439" s="94"/>
      <c r="C2439" s="98"/>
      <c r="G2439" s="104" t="s">
        <v>3741</v>
      </c>
      <c r="BA2439" s="88"/>
      <c r="BB2439" s="89"/>
      <c r="BC2439" s="90"/>
      <c r="BD2439" s="90"/>
      <c r="BE2439" s="90"/>
      <c r="BF2439" s="90"/>
      <c r="BG2439" s="90"/>
      <c r="BH2439" s="90"/>
      <c r="BI2439" s="90"/>
      <c r="BJ2439" s="90"/>
      <c r="BK2439" s="90"/>
      <c r="BL2439" s="90"/>
      <c r="BM2439" s="90"/>
      <c r="BN2439" s="90"/>
      <c r="BO2439" s="90"/>
      <c r="BP2439" s="90"/>
      <c r="BQ2439" s="90"/>
      <c r="BR2439" s="90"/>
      <c r="BS2439" s="90"/>
      <c r="BT2439" s="90"/>
      <c r="BU2439" s="90"/>
      <c r="BV2439" s="90"/>
      <c r="BW2439" s="90"/>
      <c r="BX2439" s="90"/>
      <c r="BY2439" s="90"/>
      <c r="BZ2439" s="90"/>
      <c r="CA2439" s="90"/>
      <c r="CB2439" s="90"/>
      <c r="CC2439" s="90"/>
      <c r="CD2439" s="90"/>
      <c r="CE2439" s="90"/>
      <c r="CF2439" s="90"/>
      <c r="CG2439" s="90"/>
      <c r="CH2439" s="90"/>
      <c r="CI2439" s="90"/>
      <c r="CJ2439" s="90"/>
      <c r="CK2439" s="90"/>
      <c r="CL2439" s="90"/>
      <c r="CM2439" s="90"/>
      <c r="CN2439" s="90"/>
      <c r="CO2439" s="90"/>
      <c r="CP2439" s="90"/>
      <c r="CQ2439" s="90"/>
      <c r="CR2439" s="90"/>
      <c r="CS2439" s="90"/>
      <c r="CT2439" s="90"/>
      <c r="CU2439" s="91"/>
      <c r="CV2439" s="92"/>
    </row>
    <row r="2440" spans="1:100" s="87" customFormat="1" ht="14.45" customHeight="1" outlineLevel="4" thickBot="1">
      <c r="A2440" s="93">
        <f t="shared" si="37"/>
        <v>2439</v>
      </c>
      <c r="B2440" s="94"/>
      <c r="C2440" s="98"/>
      <c r="G2440" s="87" t="s">
        <v>3742</v>
      </c>
      <c r="BA2440" s="88"/>
      <c r="BB2440" s="89"/>
      <c r="BC2440" s="90"/>
      <c r="BD2440" s="90"/>
      <c r="BE2440" s="90"/>
      <c r="BF2440" s="90"/>
      <c r="BG2440" s="90"/>
      <c r="BH2440" s="90"/>
      <c r="BI2440" s="90"/>
      <c r="BJ2440" s="90"/>
      <c r="BK2440" s="90"/>
      <c r="BL2440" s="90"/>
      <c r="BM2440" s="90"/>
      <c r="BN2440" s="90"/>
      <c r="BO2440" s="90"/>
      <c r="BP2440" s="90"/>
      <c r="BQ2440" s="90"/>
      <c r="BR2440" s="90"/>
      <c r="BS2440" s="90"/>
      <c r="BT2440" s="90"/>
      <c r="BU2440" s="90"/>
      <c r="BV2440" s="90"/>
      <c r="BW2440" s="90"/>
      <c r="BX2440" s="90"/>
      <c r="BY2440" s="90"/>
      <c r="BZ2440" s="90"/>
      <c r="CA2440" s="90"/>
      <c r="CB2440" s="90"/>
      <c r="CC2440" s="90"/>
      <c r="CD2440" s="90"/>
      <c r="CE2440" s="90"/>
      <c r="CF2440" s="90"/>
      <c r="CG2440" s="90"/>
      <c r="CH2440" s="90"/>
      <c r="CI2440" s="90"/>
      <c r="CJ2440" s="90"/>
      <c r="CK2440" s="90"/>
      <c r="CL2440" s="90"/>
      <c r="CM2440" s="90"/>
      <c r="CN2440" s="90"/>
      <c r="CO2440" s="90"/>
      <c r="CP2440" s="90"/>
      <c r="CQ2440" s="90"/>
      <c r="CR2440" s="90"/>
      <c r="CS2440" s="90"/>
      <c r="CT2440" s="90"/>
      <c r="CU2440" s="91"/>
      <c r="CV2440" s="92"/>
    </row>
    <row r="2441" spans="1:100" s="87" customFormat="1" ht="14.45" customHeight="1" outlineLevel="4" thickBot="1">
      <c r="A2441" s="93">
        <f t="shared" si="37"/>
        <v>2440</v>
      </c>
      <c r="B2441" s="94"/>
      <c r="C2441" s="98"/>
      <c r="G2441" s="104" t="s">
        <v>3743</v>
      </c>
      <c r="BA2441" s="88"/>
      <c r="BB2441" s="89"/>
      <c r="BC2441" s="90"/>
      <c r="BD2441" s="90"/>
      <c r="BE2441" s="90"/>
      <c r="BF2441" s="90"/>
      <c r="BG2441" s="90"/>
      <c r="BH2441" s="90"/>
      <c r="BI2441" s="90"/>
      <c r="BJ2441" s="90"/>
      <c r="BK2441" s="90"/>
      <c r="BL2441" s="90"/>
      <c r="BM2441" s="90"/>
      <c r="BN2441" s="90"/>
      <c r="BO2441" s="90"/>
      <c r="BP2441" s="90"/>
      <c r="BQ2441" s="90"/>
      <c r="BR2441" s="90"/>
      <c r="BS2441" s="90"/>
      <c r="BT2441" s="90"/>
      <c r="BU2441" s="90"/>
      <c r="BV2441" s="90"/>
      <c r="BW2441" s="90"/>
      <c r="BX2441" s="90"/>
      <c r="BY2441" s="90"/>
      <c r="BZ2441" s="90"/>
      <c r="CA2441" s="90"/>
      <c r="CB2441" s="90"/>
      <c r="CC2441" s="90"/>
      <c r="CD2441" s="90"/>
      <c r="CE2441" s="90"/>
      <c r="CF2441" s="90"/>
      <c r="CG2441" s="90"/>
      <c r="CH2441" s="90"/>
      <c r="CI2441" s="90"/>
      <c r="CJ2441" s="90"/>
      <c r="CK2441" s="90"/>
      <c r="CL2441" s="90"/>
      <c r="CM2441" s="90"/>
      <c r="CN2441" s="90"/>
      <c r="CO2441" s="90"/>
      <c r="CP2441" s="90"/>
      <c r="CQ2441" s="90"/>
      <c r="CR2441" s="90"/>
      <c r="CS2441" s="90"/>
      <c r="CT2441" s="90"/>
      <c r="CU2441" s="91"/>
      <c r="CV2441" s="92"/>
    </row>
    <row r="2442" spans="1:100" s="87" customFormat="1" ht="14.45" customHeight="1" outlineLevel="4" thickBot="1">
      <c r="A2442" s="93">
        <f t="shared" si="37"/>
        <v>2441</v>
      </c>
      <c r="B2442" s="94"/>
      <c r="C2442" s="98"/>
      <c r="G2442" s="87" t="s">
        <v>3744</v>
      </c>
      <c r="BA2442" s="88"/>
      <c r="BB2442" s="89"/>
      <c r="BC2442" s="90"/>
      <c r="BD2442" s="90"/>
      <c r="BE2442" s="90"/>
      <c r="BF2442" s="90"/>
      <c r="BG2442" s="90"/>
      <c r="BH2442" s="90"/>
      <c r="BI2442" s="90"/>
      <c r="BJ2442" s="90"/>
      <c r="BK2442" s="90"/>
      <c r="BL2442" s="90"/>
      <c r="BM2442" s="90"/>
      <c r="BN2442" s="90"/>
      <c r="BO2442" s="90"/>
      <c r="BP2442" s="90"/>
      <c r="BQ2442" s="90"/>
      <c r="BR2442" s="90"/>
      <c r="BS2442" s="90"/>
      <c r="BT2442" s="90"/>
      <c r="BU2442" s="90"/>
      <c r="BV2442" s="90"/>
      <c r="BW2442" s="90"/>
      <c r="BX2442" s="90"/>
      <c r="BY2442" s="90"/>
      <c r="BZ2442" s="90"/>
      <c r="CA2442" s="90"/>
      <c r="CB2442" s="90"/>
      <c r="CC2442" s="90"/>
      <c r="CD2442" s="90"/>
      <c r="CE2442" s="90"/>
      <c r="CF2442" s="90"/>
      <c r="CG2442" s="90"/>
      <c r="CH2442" s="90"/>
      <c r="CI2442" s="90"/>
      <c r="CJ2442" s="90"/>
      <c r="CK2442" s="90"/>
      <c r="CL2442" s="90"/>
      <c r="CM2442" s="90"/>
      <c r="CN2442" s="90"/>
      <c r="CO2442" s="90"/>
      <c r="CP2442" s="90"/>
      <c r="CQ2442" s="90"/>
      <c r="CR2442" s="90"/>
      <c r="CS2442" s="90"/>
      <c r="CT2442" s="90"/>
      <c r="CU2442" s="91"/>
      <c r="CV2442" s="92"/>
    </row>
    <row r="2443" spans="1:100" s="87" customFormat="1" ht="14.45" customHeight="1" outlineLevel="3" thickBot="1">
      <c r="A2443" s="93">
        <f t="shared" si="37"/>
        <v>2442</v>
      </c>
      <c r="B2443" s="94"/>
      <c r="C2443" s="98"/>
      <c r="BA2443" s="88"/>
      <c r="BB2443" s="89"/>
      <c r="BC2443" s="90"/>
      <c r="BD2443" s="90"/>
      <c r="BE2443" s="90"/>
      <c r="BF2443" s="90"/>
      <c r="BG2443" s="90"/>
      <c r="BH2443" s="90"/>
      <c r="BI2443" s="90"/>
      <c r="BJ2443" s="90"/>
      <c r="BK2443" s="90"/>
      <c r="BL2443" s="90"/>
      <c r="BM2443" s="90"/>
      <c r="BN2443" s="90"/>
      <c r="BO2443" s="90"/>
      <c r="BP2443" s="90"/>
      <c r="BQ2443" s="90"/>
      <c r="BR2443" s="90"/>
      <c r="BS2443" s="90"/>
      <c r="BT2443" s="90"/>
      <c r="BU2443" s="90"/>
      <c r="BV2443" s="90"/>
      <c r="BW2443" s="90"/>
      <c r="BX2443" s="90"/>
      <c r="BY2443" s="90"/>
      <c r="BZ2443" s="90"/>
      <c r="CA2443" s="90"/>
      <c r="CB2443" s="90"/>
      <c r="CC2443" s="90"/>
      <c r="CD2443" s="90"/>
      <c r="CE2443" s="90"/>
      <c r="CF2443" s="90"/>
      <c r="CG2443" s="90"/>
      <c r="CH2443" s="90"/>
      <c r="CI2443" s="90"/>
      <c r="CJ2443" s="90"/>
      <c r="CK2443" s="90"/>
      <c r="CL2443" s="90"/>
      <c r="CM2443" s="90"/>
      <c r="CN2443" s="90"/>
      <c r="CO2443" s="90"/>
      <c r="CP2443" s="90"/>
      <c r="CQ2443" s="90"/>
      <c r="CR2443" s="90"/>
      <c r="CS2443" s="90"/>
      <c r="CT2443" s="90"/>
      <c r="CU2443" s="91"/>
      <c r="CV2443" s="92"/>
    </row>
    <row r="2444" spans="1:100" s="87" customFormat="1" ht="14.45" customHeight="1" outlineLevel="2" thickBot="1">
      <c r="A2444" s="93">
        <f t="shared" si="37"/>
        <v>2443</v>
      </c>
      <c r="B2444" s="94"/>
      <c r="C2444" s="98"/>
      <c r="E2444" s="101" t="s">
        <v>3745</v>
      </c>
      <c r="BA2444" s="88"/>
      <c r="BB2444" s="89"/>
      <c r="BC2444" s="97" t="s">
        <v>3746</v>
      </c>
      <c r="BD2444" s="90"/>
      <c r="BE2444" s="90"/>
      <c r="BF2444" s="90"/>
      <c r="BG2444" s="90"/>
      <c r="BH2444" s="90"/>
      <c r="BI2444" s="90"/>
      <c r="BJ2444" s="90"/>
      <c r="BK2444" s="90"/>
      <c r="BL2444" s="90"/>
      <c r="BM2444" s="90"/>
      <c r="BN2444" s="90"/>
      <c r="BO2444" s="90"/>
      <c r="BP2444" s="90"/>
      <c r="BQ2444" s="90"/>
      <c r="BR2444" s="90"/>
      <c r="BS2444" s="90"/>
      <c r="BT2444" s="90"/>
      <c r="BU2444" s="90"/>
      <c r="BV2444" s="90"/>
      <c r="BW2444" s="90"/>
      <c r="BX2444" s="90"/>
      <c r="BY2444" s="90"/>
      <c r="BZ2444" s="90"/>
      <c r="CA2444" s="90"/>
      <c r="CB2444" s="90"/>
      <c r="CC2444" s="90"/>
      <c r="CD2444" s="90"/>
      <c r="CE2444" s="90"/>
      <c r="CF2444" s="90"/>
      <c r="CG2444" s="90"/>
      <c r="CH2444" s="90"/>
      <c r="CI2444" s="90"/>
      <c r="CJ2444" s="90"/>
      <c r="CK2444" s="90"/>
      <c r="CL2444" s="90"/>
      <c r="CM2444" s="90"/>
      <c r="CN2444" s="90"/>
      <c r="CO2444" s="90"/>
      <c r="CP2444" s="90"/>
      <c r="CQ2444" s="90"/>
      <c r="CR2444" s="90"/>
      <c r="CS2444" s="90"/>
      <c r="CT2444" s="90"/>
      <c r="CU2444" s="91"/>
      <c r="CV2444" s="92"/>
    </row>
    <row r="2445" spans="1:100" s="87" customFormat="1" ht="14.45" customHeight="1" outlineLevel="3" thickBot="1">
      <c r="A2445" s="93">
        <f t="shared" si="37"/>
        <v>2444</v>
      </c>
      <c r="B2445" s="94"/>
      <c r="C2445" s="98"/>
      <c r="F2445" s="102" t="s">
        <v>3747</v>
      </c>
      <c r="BA2445" s="88"/>
      <c r="BB2445" s="89"/>
      <c r="BC2445" s="97" t="s">
        <v>3748</v>
      </c>
      <c r="BD2445" s="90"/>
      <c r="BE2445" s="90"/>
      <c r="BF2445" s="90"/>
      <c r="BG2445" s="90"/>
      <c r="BH2445" s="90"/>
      <c r="BI2445" s="90"/>
      <c r="BJ2445" s="90"/>
      <c r="BK2445" s="90"/>
      <c r="BL2445" s="90"/>
      <c r="BM2445" s="90"/>
      <c r="BN2445" s="90"/>
      <c r="BO2445" s="90"/>
      <c r="BP2445" s="90"/>
      <c r="BQ2445" s="90"/>
      <c r="BR2445" s="90"/>
      <c r="BS2445" s="90"/>
      <c r="BT2445" s="90"/>
      <c r="BU2445" s="90"/>
      <c r="BV2445" s="90"/>
      <c r="BW2445" s="90"/>
      <c r="BX2445" s="90"/>
      <c r="BY2445" s="90"/>
      <c r="BZ2445" s="90"/>
      <c r="CA2445" s="90"/>
      <c r="CB2445" s="90"/>
      <c r="CC2445" s="90"/>
      <c r="CD2445" s="90"/>
      <c r="CE2445" s="90"/>
      <c r="CF2445" s="90"/>
      <c r="CG2445" s="90"/>
      <c r="CH2445" s="90"/>
      <c r="CI2445" s="90"/>
      <c r="CJ2445" s="90"/>
      <c r="CK2445" s="90"/>
      <c r="CL2445" s="90"/>
      <c r="CM2445" s="90"/>
      <c r="CN2445" s="90"/>
      <c r="CO2445" s="90"/>
      <c r="CP2445" s="90"/>
      <c r="CQ2445" s="90"/>
      <c r="CR2445" s="90"/>
      <c r="CS2445" s="90"/>
      <c r="CT2445" s="90"/>
      <c r="CU2445" s="91"/>
      <c r="CV2445" s="92"/>
    </row>
    <row r="2446" spans="1:100" s="87" customFormat="1" ht="14.45" customHeight="1" outlineLevel="4" thickBot="1">
      <c r="A2446" s="93">
        <f t="shared" si="37"/>
        <v>2445</v>
      </c>
      <c r="B2446" s="94"/>
      <c r="C2446" s="98"/>
      <c r="G2446" s="103" t="s">
        <v>3603</v>
      </c>
      <c r="BA2446" s="88"/>
      <c r="BB2446" s="89"/>
      <c r="BC2446" s="90"/>
      <c r="BD2446" s="90"/>
      <c r="BE2446" s="90"/>
      <c r="BF2446" s="90"/>
      <c r="BG2446" s="90"/>
      <c r="BH2446" s="90"/>
      <c r="BI2446" s="90"/>
      <c r="BJ2446" s="90"/>
      <c r="BK2446" s="90"/>
      <c r="BL2446" s="90"/>
      <c r="BM2446" s="90"/>
      <c r="BN2446" s="90"/>
      <c r="BO2446" s="90"/>
      <c r="BP2446" s="90"/>
      <c r="BQ2446" s="90"/>
      <c r="BR2446" s="90"/>
      <c r="BS2446" s="90"/>
      <c r="BT2446" s="90"/>
      <c r="BU2446" s="90"/>
      <c r="BV2446" s="90"/>
      <c r="BW2446" s="90"/>
      <c r="BX2446" s="90"/>
      <c r="BY2446" s="90"/>
      <c r="BZ2446" s="90"/>
      <c r="CA2446" s="90"/>
      <c r="CB2446" s="90"/>
      <c r="CC2446" s="90"/>
      <c r="CD2446" s="90"/>
      <c r="CE2446" s="90"/>
      <c r="CF2446" s="90"/>
      <c r="CG2446" s="90"/>
      <c r="CH2446" s="90"/>
      <c r="CI2446" s="90"/>
      <c r="CJ2446" s="90"/>
      <c r="CK2446" s="90"/>
      <c r="CL2446" s="90"/>
      <c r="CM2446" s="90"/>
      <c r="CN2446" s="90"/>
      <c r="CO2446" s="90"/>
      <c r="CP2446" s="90"/>
      <c r="CQ2446" s="90"/>
      <c r="CR2446" s="90"/>
      <c r="CS2446" s="90"/>
      <c r="CT2446" s="90"/>
      <c r="CU2446" s="91"/>
      <c r="CV2446" s="92"/>
    </row>
    <row r="2447" spans="1:100" s="87" customFormat="1" ht="14.45" customHeight="1" outlineLevel="4" thickBot="1">
      <c r="A2447" s="93">
        <f t="shared" si="37"/>
        <v>2446</v>
      </c>
      <c r="B2447" s="94"/>
      <c r="C2447" s="98"/>
      <c r="H2447" s="87" t="s">
        <v>3749</v>
      </c>
      <c r="I2447" s="106"/>
      <c r="J2447" s="106"/>
      <c r="K2447" s="106"/>
      <c r="AA2447" s="106"/>
      <c r="AB2447" s="106"/>
      <c r="BA2447" s="88"/>
      <c r="BB2447" s="89"/>
      <c r="BC2447" s="90"/>
      <c r="BD2447" s="90"/>
      <c r="BE2447" s="90"/>
      <c r="BF2447" s="90"/>
      <c r="BG2447" s="90"/>
      <c r="BH2447" s="90"/>
      <c r="BI2447" s="90"/>
      <c r="BJ2447" s="90"/>
      <c r="BK2447" s="90"/>
      <c r="BL2447" s="90"/>
      <c r="BM2447" s="90"/>
      <c r="BN2447" s="90"/>
      <c r="BO2447" s="90"/>
      <c r="BP2447" s="90"/>
      <c r="BQ2447" s="90"/>
      <c r="BR2447" s="90"/>
      <c r="BS2447" s="90"/>
      <c r="BT2447" s="90"/>
      <c r="BU2447" s="90"/>
      <c r="BV2447" s="90"/>
      <c r="BW2447" s="90"/>
      <c r="BX2447" s="90"/>
      <c r="BY2447" s="90"/>
      <c r="BZ2447" s="90"/>
      <c r="CA2447" s="90"/>
      <c r="CB2447" s="90"/>
      <c r="CC2447" s="90"/>
      <c r="CD2447" s="90"/>
      <c r="CE2447" s="90"/>
      <c r="CF2447" s="90"/>
      <c r="CG2447" s="90"/>
      <c r="CH2447" s="90"/>
      <c r="CI2447" s="90"/>
      <c r="CJ2447" s="90"/>
      <c r="CK2447" s="90"/>
      <c r="CL2447" s="90"/>
      <c r="CM2447" s="90"/>
      <c r="CN2447" s="90"/>
      <c r="CO2447" s="90"/>
      <c r="CP2447" s="90"/>
      <c r="CQ2447" s="90"/>
      <c r="CR2447" s="90"/>
      <c r="CS2447" s="90"/>
      <c r="CT2447" s="90"/>
      <c r="CU2447" s="91"/>
      <c r="CV2447" s="92"/>
    </row>
    <row r="2448" spans="1:100" s="87" customFormat="1" ht="14.45" customHeight="1" outlineLevel="4" thickBot="1">
      <c r="A2448" s="93">
        <f t="shared" si="37"/>
        <v>2447</v>
      </c>
      <c r="B2448" s="94"/>
      <c r="C2448" s="98"/>
      <c r="G2448" s="103" t="s">
        <v>3605</v>
      </c>
      <c r="BA2448" s="88"/>
      <c r="BB2448" s="89"/>
      <c r="BC2448" s="90"/>
      <c r="BD2448" s="90"/>
      <c r="BE2448" s="90"/>
      <c r="BF2448" s="90"/>
      <c r="BG2448" s="90"/>
      <c r="BH2448" s="90"/>
      <c r="BI2448" s="90"/>
      <c r="BJ2448" s="90"/>
      <c r="BK2448" s="90"/>
      <c r="BL2448" s="90"/>
      <c r="BM2448" s="90"/>
      <c r="BN2448" s="90"/>
      <c r="BO2448" s="90"/>
      <c r="BP2448" s="90"/>
      <c r="BQ2448" s="90"/>
      <c r="BR2448" s="90"/>
      <c r="BS2448" s="90"/>
      <c r="BT2448" s="90"/>
      <c r="BU2448" s="90"/>
      <c r="BV2448" s="90"/>
      <c r="BW2448" s="90"/>
      <c r="BX2448" s="90"/>
      <c r="BY2448" s="90"/>
      <c r="BZ2448" s="90"/>
      <c r="CA2448" s="90"/>
      <c r="CB2448" s="90"/>
      <c r="CC2448" s="90"/>
      <c r="CD2448" s="90"/>
      <c r="CE2448" s="90"/>
      <c r="CF2448" s="90"/>
      <c r="CG2448" s="90"/>
      <c r="CH2448" s="90"/>
      <c r="CI2448" s="90"/>
      <c r="CJ2448" s="90"/>
      <c r="CK2448" s="90"/>
      <c r="CL2448" s="90"/>
      <c r="CM2448" s="90"/>
      <c r="CN2448" s="90"/>
      <c r="CO2448" s="90"/>
      <c r="CP2448" s="90"/>
      <c r="CQ2448" s="90"/>
      <c r="CR2448" s="90"/>
      <c r="CS2448" s="90"/>
      <c r="CT2448" s="90"/>
      <c r="CU2448" s="91"/>
      <c r="CV2448" s="92"/>
    </row>
    <row r="2449" spans="1:100" s="87" customFormat="1" ht="14.45" customHeight="1" outlineLevel="4" thickBot="1">
      <c r="A2449" s="93">
        <f t="shared" si="37"/>
        <v>2448</v>
      </c>
      <c r="B2449" s="94"/>
      <c r="C2449" s="98"/>
      <c r="H2449" s="107" t="s">
        <v>2271</v>
      </c>
      <c r="BA2449" s="88"/>
      <c r="BB2449" s="89"/>
      <c r="BC2449" s="90"/>
      <c r="BD2449" s="90"/>
      <c r="BE2449" s="90"/>
      <c r="BF2449" s="90"/>
      <c r="BG2449" s="90"/>
      <c r="BH2449" s="90"/>
      <c r="BI2449" s="90"/>
      <c r="BJ2449" s="90"/>
      <c r="BK2449" s="90"/>
      <c r="BL2449" s="90"/>
      <c r="BM2449" s="90"/>
      <c r="BN2449" s="90"/>
      <c r="BO2449" s="90"/>
      <c r="BP2449" s="90"/>
      <c r="BQ2449" s="90"/>
      <c r="BR2449" s="90"/>
      <c r="BS2449" s="90"/>
      <c r="BT2449" s="90"/>
      <c r="BU2449" s="90"/>
      <c r="BV2449" s="90"/>
      <c r="BW2449" s="90"/>
      <c r="BX2449" s="90"/>
      <c r="BY2449" s="90"/>
      <c r="BZ2449" s="90"/>
      <c r="CA2449" s="90"/>
      <c r="CB2449" s="90"/>
      <c r="CC2449" s="90"/>
      <c r="CD2449" s="90"/>
      <c r="CE2449" s="90"/>
      <c r="CF2449" s="90"/>
      <c r="CG2449" s="90"/>
      <c r="CH2449" s="90"/>
      <c r="CI2449" s="90"/>
      <c r="CJ2449" s="90"/>
      <c r="CK2449" s="90"/>
      <c r="CL2449" s="90"/>
      <c r="CM2449" s="90"/>
      <c r="CN2449" s="90"/>
      <c r="CO2449" s="90"/>
      <c r="CP2449" s="90"/>
      <c r="CQ2449" s="90"/>
      <c r="CR2449" s="90"/>
      <c r="CS2449" s="90"/>
      <c r="CT2449" s="90"/>
      <c r="CU2449" s="91"/>
      <c r="CV2449" s="92"/>
    </row>
    <row r="2450" spans="1:100" s="87" customFormat="1" ht="14.45" customHeight="1" outlineLevel="4" thickBot="1">
      <c r="A2450" s="93">
        <f t="shared" ref="A2450:A2513" si="38">ROW()-1</f>
        <v>2449</v>
      </c>
      <c r="B2450" s="94"/>
      <c r="C2450" s="98"/>
      <c r="I2450" s="87" t="s">
        <v>3750</v>
      </c>
      <c r="AS2450" s="106"/>
      <c r="AT2450" s="106"/>
      <c r="BA2450" s="88"/>
      <c r="BB2450" s="89"/>
      <c r="BC2450" s="90"/>
      <c r="BD2450" s="90"/>
      <c r="BE2450" s="90"/>
      <c r="BF2450" s="90"/>
      <c r="BG2450" s="90"/>
      <c r="BH2450" s="90"/>
      <c r="BI2450" s="90"/>
      <c r="BJ2450" s="90"/>
      <c r="BK2450" s="90"/>
      <c r="BL2450" s="90"/>
      <c r="BM2450" s="90"/>
      <c r="BN2450" s="90"/>
      <c r="BO2450" s="90"/>
      <c r="BP2450" s="90"/>
      <c r="BQ2450" s="90"/>
      <c r="BR2450" s="90"/>
      <c r="BS2450" s="90"/>
      <c r="BT2450" s="90"/>
      <c r="BU2450" s="90"/>
      <c r="BV2450" s="90"/>
      <c r="BW2450" s="90"/>
      <c r="BX2450" s="90"/>
      <c r="BY2450" s="90"/>
      <c r="BZ2450" s="90"/>
      <c r="CA2450" s="90"/>
      <c r="CB2450" s="90"/>
      <c r="CC2450" s="90"/>
      <c r="CD2450" s="90"/>
      <c r="CE2450" s="90"/>
      <c r="CF2450" s="90"/>
      <c r="CG2450" s="90"/>
      <c r="CH2450" s="90"/>
      <c r="CI2450" s="90"/>
      <c r="CJ2450" s="90"/>
      <c r="CK2450" s="90"/>
      <c r="CL2450" s="90"/>
      <c r="CM2450" s="90"/>
      <c r="CN2450" s="90"/>
      <c r="CO2450" s="90"/>
      <c r="CP2450" s="90"/>
      <c r="CQ2450" s="90"/>
      <c r="CR2450" s="90"/>
      <c r="CS2450" s="90"/>
      <c r="CT2450" s="90"/>
      <c r="CU2450" s="91"/>
      <c r="CV2450" s="92"/>
    </row>
    <row r="2451" spans="1:100" s="87" customFormat="1" ht="14.45" customHeight="1" outlineLevel="4" thickBot="1">
      <c r="A2451" s="93">
        <f t="shared" si="38"/>
        <v>2450</v>
      </c>
      <c r="B2451" s="94"/>
      <c r="C2451" s="98"/>
      <c r="I2451" s="87" t="s">
        <v>3751</v>
      </c>
      <c r="BA2451" s="88"/>
      <c r="BB2451" s="89"/>
      <c r="BC2451" s="90"/>
      <c r="BD2451" s="90"/>
      <c r="BE2451" s="90"/>
      <c r="BF2451" s="90"/>
      <c r="BG2451" s="90"/>
      <c r="BH2451" s="90"/>
      <c r="BI2451" s="90"/>
      <c r="BJ2451" s="90"/>
      <c r="BK2451" s="90"/>
      <c r="BL2451" s="90"/>
      <c r="BM2451" s="90"/>
      <c r="BN2451" s="90"/>
      <c r="BO2451" s="90"/>
      <c r="BP2451" s="90"/>
      <c r="BQ2451" s="90"/>
      <c r="BR2451" s="90"/>
      <c r="BS2451" s="90"/>
      <c r="BT2451" s="90"/>
      <c r="BU2451" s="90"/>
      <c r="BV2451" s="90"/>
      <c r="BW2451" s="90"/>
      <c r="BX2451" s="90"/>
      <c r="BY2451" s="90"/>
      <c r="BZ2451" s="90"/>
      <c r="CA2451" s="90"/>
      <c r="CB2451" s="90"/>
      <c r="CC2451" s="90"/>
      <c r="CD2451" s="90"/>
      <c r="CE2451" s="90"/>
      <c r="CF2451" s="90"/>
      <c r="CG2451" s="90"/>
      <c r="CH2451" s="90"/>
      <c r="CI2451" s="90"/>
      <c r="CJ2451" s="90"/>
      <c r="CK2451" s="90"/>
      <c r="CL2451" s="90"/>
      <c r="CM2451" s="90"/>
      <c r="CN2451" s="90"/>
      <c r="CO2451" s="90"/>
      <c r="CP2451" s="90"/>
      <c r="CQ2451" s="90"/>
      <c r="CR2451" s="90"/>
      <c r="CS2451" s="90"/>
      <c r="CT2451" s="90"/>
      <c r="CU2451" s="91"/>
      <c r="CV2451" s="92"/>
    </row>
    <row r="2452" spans="1:100" s="87" customFormat="1" ht="14.45" customHeight="1" outlineLevel="4" thickBot="1">
      <c r="A2452" s="93">
        <f t="shared" si="38"/>
        <v>2451</v>
      </c>
      <c r="B2452" s="94"/>
      <c r="C2452" s="98"/>
      <c r="I2452" s="87" t="s">
        <v>3752</v>
      </c>
      <c r="BA2452" s="88"/>
      <c r="BB2452" s="89"/>
      <c r="BC2452" s="90"/>
      <c r="BD2452" s="90"/>
      <c r="BE2452" s="90"/>
      <c r="BF2452" s="90"/>
      <c r="BG2452" s="90"/>
      <c r="BH2452" s="90"/>
      <c r="BI2452" s="90"/>
      <c r="BJ2452" s="90"/>
      <c r="BK2452" s="90"/>
      <c r="BL2452" s="90"/>
      <c r="BM2452" s="90"/>
      <c r="BN2452" s="90"/>
      <c r="BO2452" s="90"/>
      <c r="BP2452" s="90"/>
      <c r="BQ2452" s="90"/>
      <c r="BR2452" s="90"/>
      <c r="BS2452" s="90"/>
      <c r="BT2452" s="90"/>
      <c r="BU2452" s="90"/>
      <c r="BV2452" s="90"/>
      <c r="BW2452" s="90"/>
      <c r="BX2452" s="90"/>
      <c r="BY2452" s="90"/>
      <c r="BZ2452" s="90"/>
      <c r="CA2452" s="90"/>
      <c r="CB2452" s="90"/>
      <c r="CC2452" s="90"/>
      <c r="CD2452" s="90"/>
      <c r="CE2452" s="90"/>
      <c r="CF2452" s="90"/>
      <c r="CG2452" s="90"/>
      <c r="CH2452" s="90"/>
      <c r="CI2452" s="90"/>
      <c r="CJ2452" s="90"/>
      <c r="CK2452" s="90"/>
      <c r="CL2452" s="90"/>
      <c r="CM2452" s="90"/>
      <c r="CN2452" s="90"/>
      <c r="CO2452" s="90"/>
      <c r="CP2452" s="90"/>
      <c r="CQ2452" s="90"/>
      <c r="CR2452" s="90"/>
      <c r="CS2452" s="90"/>
      <c r="CT2452" s="90"/>
      <c r="CU2452" s="91"/>
      <c r="CV2452" s="92"/>
    </row>
    <row r="2453" spans="1:100" s="87" customFormat="1" ht="14.45" customHeight="1" outlineLevel="4" thickBot="1">
      <c r="A2453" s="93">
        <f t="shared" si="38"/>
        <v>2452</v>
      </c>
      <c r="B2453" s="94"/>
      <c r="C2453" s="98"/>
      <c r="H2453" s="107" t="s">
        <v>1522</v>
      </c>
      <c r="BA2453" s="88"/>
      <c r="BB2453" s="89"/>
      <c r="BC2453" s="90"/>
      <c r="BD2453" s="90"/>
      <c r="BE2453" s="90"/>
      <c r="BF2453" s="90"/>
      <c r="BG2453" s="90"/>
      <c r="BH2453" s="90"/>
      <c r="BI2453" s="90"/>
      <c r="BJ2453" s="90"/>
      <c r="BK2453" s="90"/>
      <c r="BL2453" s="90"/>
      <c r="BM2453" s="90"/>
      <c r="BN2453" s="90"/>
      <c r="BO2453" s="90"/>
      <c r="BP2453" s="90"/>
      <c r="BQ2453" s="90"/>
      <c r="BR2453" s="90"/>
      <c r="BS2453" s="90"/>
      <c r="BT2453" s="90"/>
      <c r="BU2453" s="90"/>
      <c r="BV2453" s="90"/>
      <c r="BW2453" s="90"/>
      <c r="BX2453" s="90"/>
      <c r="BY2453" s="90"/>
      <c r="BZ2453" s="90"/>
      <c r="CA2453" s="90"/>
      <c r="CB2453" s="90"/>
      <c r="CC2453" s="90"/>
      <c r="CD2453" s="90"/>
      <c r="CE2453" s="90"/>
      <c r="CF2453" s="90"/>
      <c r="CG2453" s="90"/>
      <c r="CH2453" s="90"/>
      <c r="CI2453" s="90"/>
      <c r="CJ2453" s="90"/>
      <c r="CK2453" s="90"/>
      <c r="CL2453" s="90"/>
      <c r="CM2453" s="90"/>
      <c r="CN2453" s="90"/>
      <c r="CO2453" s="90"/>
      <c r="CP2453" s="90"/>
      <c r="CQ2453" s="90"/>
      <c r="CR2453" s="90"/>
      <c r="CS2453" s="90"/>
      <c r="CT2453" s="90"/>
      <c r="CU2453" s="91"/>
      <c r="CV2453" s="92"/>
    </row>
    <row r="2454" spans="1:100" s="87" customFormat="1" ht="14.45" customHeight="1" outlineLevel="4" thickBot="1">
      <c r="A2454" s="93">
        <f t="shared" si="38"/>
        <v>2453</v>
      </c>
      <c r="B2454" s="94"/>
      <c r="C2454" s="98"/>
      <c r="I2454" s="87" t="s">
        <v>3753</v>
      </c>
      <c r="AG2454" s="106"/>
      <c r="AH2454" s="106"/>
      <c r="AI2454" s="106"/>
      <c r="AX2454" s="106"/>
      <c r="AY2454" s="106"/>
      <c r="AZ2454" s="106"/>
      <c r="BA2454" s="88"/>
      <c r="BB2454" s="89"/>
      <c r="BC2454" s="90"/>
      <c r="BD2454" s="90"/>
      <c r="BE2454" s="90"/>
      <c r="BF2454" s="90"/>
      <c r="BG2454" s="90"/>
      <c r="BH2454" s="90"/>
      <c r="BI2454" s="90"/>
      <c r="BJ2454" s="90"/>
      <c r="BK2454" s="90"/>
      <c r="BL2454" s="90"/>
      <c r="BM2454" s="90"/>
      <c r="BN2454" s="90"/>
      <c r="BO2454" s="90"/>
      <c r="BP2454" s="90"/>
      <c r="BQ2454" s="90"/>
      <c r="BR2454" s="90"/>
      <c r="BS2454" s="90"/>
      <c r="BT2454" s="90"/>
      <c r="BU2454" s="90"/>
      <c r="BV2454" s="90"/>
      <c r="BW2454" s="90"/>
      <c r="BX2454" s="90"/>
      <c r="BY2454" s="90"/>
      <c r="BZ2454" s="90"/>
      <c r="CA2454" s="90"/>
      <c r="CB2454" s="90"/>
      <c r="CC2454" s="90"/>
      <c r="CD2454" s="90"/>
      <c r="CE2454" s="90"/>
      <c r="CF2454" s="90"/>
      <c r="CG2454" s="90"/>
      <c r="CH2454" s="90"/>
      <c r="CI2454" s="90"/>
      <c r="CJ2454" s="90"/>
      <c r="CK2454" s="90"/>
      <c r="CL2454" s="90"/>
      <c r="CM2454" s="90"/>
      <c r="CN2454" s="90"/>
      <c r="CO2454" s="90"/>
      <c r="CP2454" s="90"/>
      <c r="CQ2454" s="90"/>
      <c r="CR2454" s="90"/>
      <c r="CS2454" s="90"/>
      <c r="CT2454" s="90"/>
      <c r="CU2454" s="91"/>
      <c r="CV2454" s="92"/>
    </row>
    <row r="2455" spans="1:100" s="87" customFormat="1" ht="14.45" customHeight="1" outlineLevel="4" thickBot="1">
      <c r="A2455" s="93">
        <f t="shared" si="38"/>
        <v>2454</v>
      </c>
      <c r="B2455" s="94"/>
      <c r="C2455" s="98"/>
      <c r="I2455" s="87" t="s">
        <v>3754</v>
      </c>
      <c r="BA2455" s="88"/>
      <c r="BB2455" s="89"/>
      <c r="BC2455" s="90"/>
      <c r="BD2455" s="90"/>
      <c r="BE2455" s="90"/>
      <c r="BF2455" s="90"/>
      <c r="BG2455" s="90"/>
      <c r="BH2455" s="90"/>
      <c r="BI2455" s="90"/>
      <c r="BJ2455" s="90"/>
      <c r="BK2455" s="90"/>
      <c r="BL2455" s="90"/>
      <c r="BM2455" s="90"/>
      <c r="BN2455" s="90"/>
      <c r="BO2455" s="90"/>
      <c r="BP2455" s="90"/>
      <c r="BQ2455" s="90"/>
      <c r="BR2455" s="90"/>
      <c r="BS2455" s="90"/>
      <c r="BT2455" s="90"/>
      <c r="BU2455" s="90"/>
      <c r="BV2455" s="90"/>
      <c r="BW2455" s="90"/>
      <c r="BX2455" s="90"/>
      <c r="BY2455" s="90"/>
      <c r="BZ2455" s="90"/>
      <c r="CA2455" s="90"/>
      <c r="CB2455" s="90"/>
      <c r="CC2455" s="90"/>
      <c r="CD2455" s="90"/>
      <c r="CE2455" s="90"/>
      <c r="CF2455" s="90"/>
      <c r="CG2455" s="90"/>
      <c r="CH2455" s="90"/>
      <c r="CI2455" s="90"/>
      <c r="CJ2455" s="90"/>
      <c r="CK2455" s="90"/>
      <c r="CL2455" s="90"/>
      <c r="CM2455" s="90"/>
      <c r="CN2455" s="90"/>
      <c r="CO2455" s="90"/>
      <c r="CP2455" s="90"/>
      <c r="CQ2455" s="90"/>
      <c r="CR2455" s="90"/>
      <c r="CS2455" s="90"/>
      <c r="CT2455" s="90"/>
      <c r="CU2455" s="91"/>
      <c r="CV2455" s="92"/>
    </row>
    <row r="2456" spans="1:100" s="87" customFormat="1" ht="14.45" customHeight="1" outlineLevel="4" thickBot="1">
      <c r="A2456" s="93">
        <f t="shared" si="38"/>
        <v>2455</v>
      </c>
      <c r="B2456" s="94"/>
      <c r="C2456" s="98"/>
      <c r="G2456" s="103" t="s">
        <v>3755</v>
      </c>
      <c r="H2456" s="123"/>
      <c r="I2456" s="123"/>
      <c r="J2456" s="123"/>
      <c r="K2456" s="123"/>
      <c r="L2456" s="123"/>
      <c r="M2456" s="123"/>
      <c r="N2456" s="123"/>
      <c r="O2456" s="123"/>
      <c r="P2456" s="123"/>
      <c r="Q2456" s="123"/>
      <c r="R2456" s="123"/>
      <c r="S2456" s="123"/>
      <c r="T2456" s="123"/>
      <c r="U2456" s="123"/>
      <c r="V2456" s="123"/>
      <c r="W2456" s="123"/>
      <c r="X2456" s="123"/>
      <c r="Y2456" s="123"/>
      <c r="Z2456" s="123"/>
      <c r="AA2456" s="123"/>
      <c r="AB2456" s="123"/>
      <c r="AC2456" s="123"/>
      <c r="AD2456" s="123"/>
      <c r="AE2456" s="123"/>
      <c r="AF2456" s="123"/>
      <c r="AG2456" s="123"/>
      <c r="AH2456" s="123"/>
      <c r="AI2456" s="123"/>
      <c r="AJ2456" s="123"/>
      <c r="AK2456" s="123"/>
      <c r="AL2456" s="123"/>
      <c r="AM2456" s="123"/>
      <c r="AN2456" s="123"/>
      <c r="AO2456" s="123"/>
      <c r="AP2456" s="123"/>
      <c r="AQ2456" s="123"/>
      <c r="AR2456" s="123"/>
      <c r="AS2456" s="123"/>
      <c r="AT2456" s="123"/>
      <c r="AU2456" s="123"/>
      <c r="AV2456" s="123"/>
      <c r="AW2456" s="123"/>
      <c r="AX2456" s="123"/>
      <c r="AY2456" s="123"/>
      <c r="AZ2456" s="123"/>
      <c r="BA2456" s="88"/>
      <c r="BB2456" s="89"/>
      <c r="BC2456" s="90"/>
      <c r="BD2456" s="90"/>
      <c r="BE2456" s="90"/>
      <c r="BF2456" s="90"/>
      <c r="BG2456" s="90"/>
      <c r="BH2456" s="90"/>
      <c r="BI2456" s="90"/>
      <c r="BJ2456" s="90"/>
      <c r="BK2456" s="90"/>
      <c r="BL2456" s="90"/>
      <c r="BM2456" s="90"/>
      <c r="BN2456" s="90"/>
      <c r="BO2456" s="90"/>
      <c r="BP2456" s="90"/>
      <c r="BQ2456" s="90"/>
      <c r="BR2456" s="90"/>
      <c r="BS2456" s="90"/>
      <c r="BT2456" s="90"/>
      <c r="BU2456" s="90"/>
      <c r="BV2456" s="90"/>
      <c r="BW2456" s="90"/>
      <c r="BX2456" s="90"/>
      <c r="BY2456" s="90"/>
      <c r="BZ2456" s="90"/>
      <c r="CA2456" s="90"/>
      <c r="CB2456" s="90"/>
      <c r="CC2456" s="90"/>
      <c r="CD2456" s="90"/>
      <c r="CE2456" s="90"/>
      <c r="CF2456" s="90"/>
      <c r="CG2456" s="90"/>
      <c r="CH2456" s="90"/>
      <c r="CI2456" s="90"/>
      <c r="CJ2456" s="90"/>
      <c r="CK2456" s="90"/>
      <c r="CL2456" s="90"/>
      <c r="CM2456" s="90"/>
      <c r="CN2456" s="90"/>
      <c r="CO2456" s="90"/>
      <c r="CP2456" s="90"/>
      <c r="CQ2456" s="90"/>
      <c r="CR2456" s="90"/>
      <c r="CS2456" s="90"/>
      <c r="CT2456" s="90"/>
      <c r="CU2456" s="91"/>
      <c r="CV2456" s="92"/>
    </row>
    <row r="2457" spans="1:100" s="87" customFormat="1" ht="14.45" customHeight="1" outlineLevel="4" thickBot="1">
      <c r="A2457" s="93">
        <f t="shared" si="38"/>
        <v>2456</v>
      </c>
      <c r="B2457" s="94"/>
      <c r="C2457" s="98"/>
      <c r="H2457" s="459" t="s">
        <v>3756</v>
      </c>
      <c r="I2457" s="437"/>
      <c r="J2457" s="437"/>
      <c r="K2457" s="437"/>
      <c r="L2457" s="437"/>
      <c r="M2457" s="437"/>
      <c r="N2457" s="437"/>
      <c r="O2457" s="437"/>
      <c r="P2457" s="437"/>
      <c r="Q2457" s="437"/>
      <c r="R2457" s="437"/>
      <c r="S2457" s="437" t="s">
        <v>1483</v>
      </c>
      <c r="T2457" s="437"/>
      <c r="U2457" s="437"/>
      <c r="V2457" s="437"/>
      <c r="W2457" s="437"/>
      <c r="X2457" s="437"/>
      <c r="Y2457" s="437"/>
      <c r="Z2457" s="437"/>
      <c r="AA2457" s="437"/>
      <c r="AB2457" s="437"/>
      <c r="AC2457" s="437"/>
      <c r="AD2457" s="437"/>
      <c r="AE2457" s="437"/>
      <c r="AF2457" s="437"/>
      <c r="AG2457" s="437"/>
      <c r="AH2457" s="437"/>
      <c r="AI2457" s="437"/>
      <c r="AJ2457" s="437" t="s">
        <v>3757</v>
      </c>
      <c r="AK2457" s="437"/>
      <c r="AL2457" s="437"/>
      <c r="AM2457" s="437"/>
      <c r="AN2457" s="437"/>
      <c r="AO2457" s="437"/>
      <c r="AP2457" s="437"/>
      <c r="AQ2457" s="437"/>
      <c r="AR2457" s="437"/>
      <c r="AS2457" s="437"/>
      <c r="AT2457" s="437"/>
      <c r="AU2457" s="437"/>
      <c r="AV2457" s="437"/>
      <c r="AW2457" s="437"/>
      <c r="AX2457" s="437"/>
      <c r="AY2457" s="437"/>
      <c r="AZ2457" s="460"/>
      <c r="BA2457" s="88"/>
      <c r="BB2457" s="89"/>
      <c r="BC2457" s="90"/>
      <c r="BD2457" s="90"/>
      <c r="BE2457" s="90"/>
      <c r="BF2457" s="90"/>
      <c r="BG2457" s="90"/>
      <c r="BH2457" s="90"/>
      <c r="BI2457" s="90"/>
      <c r="BJ2457" s="90"/>
      <c r="BK2457" s="90"/>
      <c r="BL2457" s="90"/>
      <c r="BM2457" s="90"/>
      <c r="BN2457" s="90"/>
      <c r="BO2457" s="90"/>
      <c r="BP2457" s="90"/>
      <c r="BQ2457" s="90"/>
      <c r="BR2457" s="90"/>
      <c r="BS2457" s="90"/>
      <c r="BT2457" s="90"/>
      <c r="BU2457" s="90"/>
      <c r="BV2457" s="90"/>
      <c r="BW2457" s="90"/>
      <c r="BX2457" s="90"/>
      <c r="BY2457" s="90"/>
      <c r="BZ2457" s="90"/>
      <c r="CA2457" s="90"/>
      <c r="CB2457" s="90"/>
      <c r="CC2457" s="90"/>
      <c r="CD2457" s="90"/>
      <c r="CE2457" s="90"/>
      <c r="CF2457" s="90"/>
      <c r="CG2457" s="90"/>
      <c r="CH2457" s="90"/>
      <c r="CI2457" s="90"/>
      <c r="CJ2457" s="90"/>
      <c r="CK2457" s="90"/>
      <c r="CL2457" s="90"/>
      <c r="CM2457" s="90"/>
      <c r="CN2457" s="90"/>
      <c r="CO2457" s="90"/>
      <c r="CP2457" s="90"/>
      <c r="CQ2457" s="90"/>
      <c r="CR2457" s="90"/>
      <c r="CS2457" s="90"/>
      <c r="CT2457" s="90"/>
      <c r="CU2457" s="91"/>
      <c r="CV2457" s="92"/>
    </row>
    <row r="2458" spans="1:100" s="87" customFormat="1" ht="14.45" customHeight="1" outlineLevel="4" thickBot="1">
      <c r="A2458" s="93">
        <f t="shared" si="38"/>
        <v>2457</v>
      </c>
      <c r="B2458" s="94"/>
      <c r="C2458" s="98"/>
      <c r="H2458" s="520" t="s">
        <v>30</v>
      </c>
      <c r="I2458" s="521"/>
      <c r="J2458" s="521"/>
      <c r="K2458" s="521"/>
      <c r="L2458" s="521"/>
      <c r="M2458" s="521"/>
      <c r="N2458" s="521"/>
      <c r="O2458" s="521"/>
      <c r="P2458" s="521"/>
      <c r="Q2458" s="521"/>
      <c r="R2458" s="521"/>
      <c r="S2458" s="522" t="s">
        <v>3758</v>
      </c>
      <c r="T2458" s="522"/>
      <c r="U2458" s="522"/>
      <c r="V2458" s="522"/>
      <c r="W2458" s="522"/>
      <c r="X2458" s="522"/>
      <c r="Y2458" s="522"/>
      <c r="Z2458" s="522"/>
      <c r="AA2458" s="522"/>
      <c r="AB2458" s="522"/>
      <c r="AC2458" s="522"/>
      <c r="AD2458" s="522"/>
      <c r="AE2458" s="522"/>
      <c r="AF2458" s="522"/>
      <c r="AG2458" s="522"/>
      <c r="AH2458" s="522"/>
      <c r="AI2458" s="522"/>
      <c r="AJ2458" s="522" t="s">
        <v>30</v>
      </c>
      <c r="AK2458" s="522"/>
      <c r="AL2458" s="522"/>
      <c r="AM2458" s="522"/>
      <c r="AN2458" s="522"/>
      <c r="AO2458" s="522"/>
      <c r="AP2458" s="522"/>
      <c r="AQ2458" s="522"/>
      <c r="AR2458" s="522"/>
      <c r="AS2458" s="522"/>
      <c r="AT2458" s="522"/>
      <c r="AU2458" s="522"/>
      <c r="AV2458" s="522"/>
      <c r="AW2458" s="522"/>
      <c r="AX2458" s="522"/>
      <c r="AY2458" s="522"/>
      <c r="AZ2458" s="523"/>
      <c r="BA2458" s="88"/>
      <c r="BB2458" s="89"/>
      <c r="BC2458" s="90"/>
      <c r="BD2458" s="90"/>
      <c r="BE2458" s="90"/>
      <c r="BF2458" s="90"/>
      <c r="BG2458" s="90"/>
      <c r="BH2458" s="90"/>
      <c r="BI2458" s="90"/>
      <c r="BJ2458" s="90"/>
      <c r="BK2458" s="90"/>
      <c r="BL2458" s="90"/>
      <c r="BM2458" s="90"/>
      <c r="BN2458" s="90"/>
      <c r="BO2458" s="90"/>
      <c r="BP2458" s="90"/>
      <c r="BQ2458" s="90"/>
      <c r="BR2458" s="90"/>
      <c r="BS2458" s="90"/>
      <c r="BT2458" s="90"/>
      <c r="BU2458" s="90"/>
      <c r="BV2458" s="90"/>
      <c r="BW2458" s="90"/>
      <c r="BX2458" s="90"/>
      <c r="BY2458" s="90"/>
      <c r="BZ2458" s="90"/>
      <c r="CA2458" s="90"/>
      <c r="CB2458" s="90"/>
      <c r="CC2458" s="90"/>
      <c r="CD2458" s="90"/>
      <c r="CE2458" s="90"/>
      <c r="CF2458" s="90"/>
      <c r="CG2458" s="90"/>
      <c r="CH2458" s="90"/>
      <c r="CI2458" s="90"/>
      <c r="CJ2458" s="90"/>
      <c r="CK2458" s="90"/>
      <c r="CL2458" s="90"/>
      <c r="CM2458" s="90"/>
      <c r="CN2458" s="90"/>
      <c r="CO2458" s="90"/>
      <c r="CP2458" s="90"/>
      <c r="CQ2458" s="90"/>
      <c r="CR2458" s="90"/>
      <c r="CS2458" s="90"/>
      <c r="CT2458" s="90"/>
      <c r="CU2458" s="91"/>
      <c r="CV2458" s="92"/>
    </row>
    <row r="2459" spans="1:100" s="87" customFormat="1" ht="14.45" customHeight="1" outlineLevel="4" thickBot="1">
      <c r="A2459" s="93">
        <f t="shared" si="38"/>
        <v>2458</v>
      </c>
      <c r="B2459" s="94"/>
      <c r="C2459" s="98"/>
      <c r="H2459" s="520" t="s">
        <v>31</v>
      </c>
      <c r="I2459" s="521"/>
      <c r="J2459" s="521"/>
      <c r="K2459" s="521"/>
      <c r="L2459" s="521"/>
      <c r="M2459" s="555" t="s">
        <v>3759</v>
      </c>
      <c r="N2459" s="555"/>
      <c r="O2459" s="555"/>
      <c r="P2459" s="555"/>
      <c r="Q2459" s="555"/>
      <c r="R2459" s="555"/>
      <c r="S2459" s="556" t="s">
        <v>3758</v>
      </c>
      <c r="T2459" s="556"/>
      <c r="U2459" s="556"/>
      <c r="V2459" s="556"/>
      <c r="W2459" s="556"/>
      <c r="X2459" s="556"/>
      <c r="Y2459" s="556"/>
      <c r="Z2459" s="556"/>
      <c r="AA2459" s="556"/>
      <c r="AB2459" s="556"/>
      <c r="AC2459" s="556"/>
      <c r="AD2459" s="556"/>
      <c r="AE2459" s="556"/>
      <c r="AF2459" s="556"/>
      <c r="AG2459" s="556"/>
      <c r="AH2459" s="556"/>
      <c r="AI2459" s="556"/>
      <c r="AJ2459" s="556" t="s">
        <v>30</v>
      </c>
      <c r="AK2459" s="556"/>
      <c r="AL2459" s="556"/>
      <c r="AM2459" s="556"/>
      <c r="AN2459" s="556"/>
      <c r="AO2459" s="556"/>
      <c r="AP2459" s="556"/>
      <c r="AQ2459" s="556"/>
      <c r="AR2459" s="556"/>
      <c r="AS2459" s="556"/>
      <c r="AT2459" s="556"/>
      <c r="AU2459" s="556"/>
      <c r="AV2459" s="556"/>
      <c r="AW2459" s="556"/>
      <c r="AX2459" s="556"/>
      <c r="AY2459" s="556"/>
      <c r="AZ2459" s="557"/>
      <c r="BA2459" s="88"/>
      <c r="BB2459" s="89"/>
      <c r="BC2459" s="90"/>
      <c r="BD2459" s="90"/>
      <c r="BE2459" s="90"/>
      <c r="BF2459" s="90"/>
      <c r="BG2459" s="90"/>
      <c r="BH2459" s="90"/>
      <c r="BI2459" s="90"/>
      <c r="BJ2459" s="90"/>
      <c r="BK2459" s="90"/>
      <c r="BL2459" s="90"/>
      <c r="BM2459" s="90"/>
      <c r="BN2459" s="90"/>
      <c r="BO2459" s="90"/>
      <c r="BP2459" s="90"/>
      <c r="BQ2459" s="90"/>
      <c r="BR2459" s="90"/>
      <c r="BS2459" s="90"/>
      <c r="BT2459" s="90"/>
      <c r="BU2459" s="90"/>
      <c r="BV2459" s="90"/>
      <c r="BW2459" s="90"/>
      <c r="BX2459" s="90"/>
      <c r="BY2459" s="90"/>
      <c r="BZ2459" s="90"/>
      <c r="CA2459" s="90"/>
      <c r="CB2459" s="90"/>
      <c r="CC2459" s="90"/>
      <c r="CD2459" s="90"/>
      <c r="CE2459" s="90"/>
      <c r="CF2459" s="90"/>
      <c r="CG2459" s="90"/>
      <c r="CH2459" s="90"/>
      <c r="CI2459" s="90"/>
      <c r="CJ2459" s="90"/>
      <c r="CK2459" s="90"/>
      <c r="CL2459" s="90"/>
      <c r="CM2459" s="90"/>
      <c r="CN2459" s="90"/>
      <c r="CO2459" s="90"/>
      <c r="CP2459" s="90"/>
      <c r="CQ2459" s="90"/>
      <c r="CR2459" s="90"/>
      <c r="CS2459" s="90"/>
      <c r="CT2459" s="90"/>
      <c r="CU2459" s="91"/>
      <c r="CV2459" s="92"/>
    </row>
    <row r="2460" spans="1:100" s="87" customFormat="1" ht="14.45" customHeight="1" outlineLevel="4" thickBot="1">
      <c r="A2460" s="93">
        <f t="shared" si="38"/>
        <v>2459</v>
      </c>
      <c r="B2460" s="94"/>
      <c r="C2460" s="98"/>
      <c r="H2460" s="532"/>
      <c r="I2460" s="533"/>
      <c r="J2460" s="533"/>
      <c r="K2460" s="533"/>
      <c r="L2460" s="533"/>
      <c r="M2460" s="558" t="s">
        <v>3760</v>
      </c>
      <c r="N2460" s="558"/>
      <c r="O2460" s="558"/>
      <c r="P2460" s="558"/>
      <c r="Q2460" s="558"/>
      <c r="R2460" s="558"/>
      <c r="S2460" s="559" t="s">
        <v>3761</v>
      </c>
      <c r="T2460" s="559"/>
      <c r="U2460" s="559"/>
      <c r="V2460" s="559"/>
      <c r="W2460" s="559"/>
      <c r="X2460" s="559"/>
      <c r="Y2460" s="559"/>
      <c r="Z2460" s="559"/>
      <c r="AA2460" s="559"/>
      <c r="AB2460" s="559"/>
      <c r="AC2460" s="559"/>
      <c r="AD2460" s="559"/>
      <c r="AE2460" s="559"/>
      <c r="AF2460" s="559"/>
      <c r="AG2460" s="559"/>
      <c r="AH2460" s="559"/>
      <c r="AI2460" s="559"/>
      <c r="AJ2460" s="559" t="s">
        <v>3762</v>
      </c>
      <c r="AK2460" s="559"/>
      <c r="AL2460" s="559"/>
      <c r="AM2460" s="559"/>
      <c r="AN2460" s="559"/>
      <c r="AO2460" s="559"/>
      <c r="AP2460" s="559"/>
      <c r="AQ2460" s="559"/>
      <c r="AR2460" s="559"/>
      <c r="AS2460" s="559"/>
      <c r="AT2460" s="559"/>
      <c r="AU2460" s="559"/>
      <c r="AV2460" s="559"/>
      <c r="AW2460" s="559"/>
      <c r="AX2460" s="559"/>
      <c r="AY2460" s="559"/>
      <c r="AZ2460" s="560"/>
      <c r="BA2460" s="88"/>
      <c r="BB2460" s="89"/>
      <c r="BC2460" s="90"/>
      <c r="BD2460" s="90"/>
      <c r="BE2460" s="90"/>
      <c r="BF2460" s="90"/>
      <c r="BG2460" s="90"/>
      <c r="BH2460" s="90"/>
      <c r="BI2460" s="90"/>
      <c r="BJ2460" s="90"/>
      <c r="BK2460" s="90"/>
      <c r="BL2460" s="90"/>
      <c r="BM2460" s="90"/>
      <c r="BN2460" s="90"/>
      <c r="BO2460" s="90"/>
      <c r="BP2460" s="90"/>
      <c r="BQ2460" s="90"/>
      <c r="BR2460" s="90"/>
      <c r="BS2460" s="90"/>
      <c r="BT2460" s="90"/>
      <c r="BU2460" s="90"/>
      <c r="BV2460" s="90"/>
      <c r="BW2460" s="90"/>
      <c r="BX2460" s="90"/>
      <c r="BY2460" s="90"/>
      <c r="BZ2460" s="90"/>
      <c r="CA2460" s="90"/>
      <c r="CB2460" s="90"/>
      <c r="CC2460" s="90"/>
      <c r="CD2460" s="90"/>
      <c r="CE2460" s="90"/>
      <c r="CF2460" s="90"/>
      <c r="CG2460" s="90"/>
      <c r="CH2460" s="90"/>
      <c r="CI2460" s="90"/>
      <c r="CJ2460" s="90"/>
      <c r="CK2460" s="90"/>
      <c r="CL2460" s="90"/>
      <c r="CM2460" s="90"/>
      <c r="CN2460" s="90"/>
      <c r="CO2460" s="90"/>
      <c r="CP2460" s="90"/>
      <c r="CQ2460" s="90"/>
      <c r="CR2460" s="90"/>
      <c r="CS2460" s="90"/>
      <c r="CT2460" s="90"/>
      <c r="CU2460" s="91"/>
      <c r="CV2460" s="92"/>
    </row>
    <row r="2461" spans="1:100" s="87" customFormat="1" ht="14.45" customHeight="1" outlineLevel="3" thickBot="1">
      <c r="A2461" s="93">
        <f t="shared" si="38"/>
        <v>2460</v>
      </c>
      <c r="B2461" s="94"/>
      <c r="C2461" s="98"/>
      <c r="F2461" s="102" t="s">
        <v>3763</v>
      </c>
      <c r="H2461" s="129"/>
      <c r="I2461" s="129"/>
      <c r="J2461" s="129"/>
      <c r="K2461" s="129"/>
      <c r="L2461" s="129"/>
      <c r="M2461" s="129"/>
      <c r="N2461" s="129"/>
      <c r="O2461" s="129"/>
      <c r="P2461" s="129"/>
      <c r="Q2461" s="129"/>
      <c r="R2461" s="129"/>
      <c r="S2461" s="129"/>
      <c r="T2461" s="129"/>
      <c r="U2461" s="129"/>
      <c r="V2461" s="129"/>
      <c r="W2461" s="129"/>
      <c r="X2461" s="129"/>
      <c r="Y2461" s="129"/>
      <c r="Z2461" s="129"/>
      <c r="AA2461" s="129"/>
      <c r="AB2461" s="129"/>
      <c r="AC2461" s="129"/>
      <c r="AD2461" s="129"/>
      <c r="AE2461" s="129"/>
      <c r="AF2461" s="129"/>
      <c r="AG2461" s="129"/>
      <c r="AH2461" s="129"/>
      <c r="AI2461" s="129"/>
      <c r="AJ2461" s="129"/>
      <c r="AK2461" s="129"/>
      <c r="AL2461" s="129"/>
      <c r="AM2461" s="129"/>
      <c r="AN2461" s="129"/>
      <c r="AO2461" s="129"/>
      <c r="AP2461" s="129"/>
      <c r="AQ2461" s="129"/>
      <c r="AR2461" s="129"/>
      <c r="AS2461" s="129"/>
      <c r="AT2461" s="129"/>
      <c r="AU2461" s="129"/>
      <c r="AV2461" s="129"/>
      <c r="AW2461" s="129"/>
      <c r="AX2461" s="129"/>
      <c r="AY2461" s="129"/>
      <c r="AZ2461" s="129"/>
      <c r="BA2461" s="88"/>
      <c r="BB2461" s="89"/>
      <c r="BC2461" s="97" t="s">
        <v>3764</v>
      </c>
      <c r="BD2461" s="90"/>
      <c r="BE2461" s="90"/>
      <c r="BF2461" s="90"/>
      <c r="BG2461" s="90"/>
      <c r="BH2461" s="90"/>
      <c r="BI2461" s="90"/>
      <c r="BJ2461" s="90"/>
      <c r="BK2461" s="90"/>
      <c r="BL2461" s="90"/>
      <c r="BM2461" s="90"/>
      <c r="BN2461" s="90"/>
      <c r="BO2461" s="90"/>
      <c r="BP2461" s="90"/>
      <c r="BQ2461" s="90"/>
      <c r="BR2461" s="90"/>
      <c r="BS2461" s="90"/>
      <c r="BT2461" s="90"/>
      <c r="BU2461" s="90"/>
      <c r="BV2461" s="90"/>
      <c r="BW2461" s="90"/>
      <c r="BX2461" s="90"/>
      <c r="BY2461" s="90"/>
      <c r="BZ2461" s="90"/>
      <c r="CA2461" s="90"/>
      <c r="CB2461" s="90"/>
      <c r="CC2461" s="90"/>
      <c r="CD2461" s="90"/>
      <c r="CE2461" s="90"/>
      <c r="CF2461" s="90"/>
      <c r="CG2461" s="90"/>
      <c r="CH2461" s="90"/>
      <c r="CI2461" s="90"/>
      <c r="CJ2461" s="90"/>
      <c r="CK2461" s="90"/>
      <c r="CL2461" s="90"/>
      <c r="CM2461" s="90"/>
      <c r="CN2461" s="90"/>
      <c r="CO2461" s="90"/>
      <c r="CP2461" s="90"/>
      <c r="CQ2461" s="90"/>
      <c r="CR2461" s="90"/>
      <c r="CS2461" s="90"/>
      <c r="CT2461" s="90"/>
      <c r="CU2461" s="91"/>
      <c r="CV2461" s="92"/>
    </row>
    <row r="2462" spans="1:100" s="87" customFormat="1" ht="14.45" customHeight="1" outlineLevel="4" thickBot="1">
      <c r="A2462" s="93">
        <f t="shared" si="38"/>
        <v>2461</v>
      </c>
      <c r="B2462" s="94"/>
      <c r="C2462" s="98"/>
      <c r="G2462" s="103" t="s">
        <v>3765</v>
      </c>
      <c r="BA2462" s="88"/>
      <c r="BB2462" s="89"/>
      <c r="BC2462" s="90"/>
      <c r="BD2462" s="90"/>
      <c r="BE2462" s="90"/>
      <c r="BF2462" s="90"/>
      <c r="BG2462" s="90"/>
      <c r="BH2462" s="90"/>
      <c r="BI2462" s="90"/>
      <c r="BJ2462" s="90"/>
      <c r="BK2462" s="90"/>
      <c r="BL2462" s="90"/>
      <c r="BM2462" s="90"/>
      <c r="BN2462" s="90"/>
      <c r="BO2462" s="90"/>
      <c r="BP2462" s="90"/>
      <c r="BQ2462" s="90"/>
      <c r="BR2462" s="90"/>
      <c r="BS2462" s="90"/>
      <c r="BT2462" s="90"/>
      <c r="BU2462" s="90"/>
      <c r="BV2462" s="90"/>
      <c r="BW2462" s="90"/>
      <c r="BX2462" s="90"/>
      <c r="BY2462" s="90"/>
      <c r="BZ2462" s="90"/>
      <c r="CA2462" s="90"/>
      <c r="CB2462" s="90"/>
      <c r="CC2462" s="90"/>
      <c r="CD2462" s="90"/>
      <c r="CE2462" s="90"/>
      <c r="CF2462" s="90"/>
      <c r="CG2462" s="90"/>
      <c r="CH2462" s="90"/>
      <c r="CI2462" s="90"/>
      <c r="CJ2462" s="90"/>
      <c r="CK2462" s="90"/>
      <c r="CL2462" s="90"/>
      <c r="CM2462" s="90"/>
      <c r="CN2462" s="90"/>
      <c r="CO2462" s="90"/>
      <c r="CP2462" s="90"/>
      <c r="CQ2462" s="90"/>
      <c r="CR2462" s="90"/>
      <c r="CS2462" s="90"/>
      <c r="CT2462" s="90"/>
      <c r="CU2462" s="91"/>
      <c r="CV2462" s="92"/>
    </row>
    <row r="2463" spans="1:100" s="87" customFormat="1" ht="14.45" customHeight="1" outlineLevel="4" thickBot="1">
      <c r="A2463" s="93">
        <f t="shared" si="38"/>
        <v>2462</v>
      </c>
      <c r="B2463" s="94"/>
      <c r="C2463" s="98"/>
      <c r="H2463" s="107" t="s">
        <v>3766</v>
      </c>
      <c r="BA2463" s="88"/>
      <c r="BB2463" s="89"/>
      <c r="BC2463" s="90"/>
      <c r="BD2463" s="90"/>
      <c r="BE2463" s="90"/>
      <c r="BF2463" s="90"/>
      <c r="BG2463" s="90"/>
      <c r="BH2463" s="90"/>
      <c r="BI2463" s="90"/>
      <c r="BJ2463" s="90"/>
      <c r="BK2463" s="90"/>
      <c r="BL2463" s="90"/>
      <c r="BM2463" s="90"/>
      <c r="BN2463" s="90"/>
      <c r="BO2463" s="90"/>
      <c r="BP2463" s="90"/>
      <c r="BQ2463" s="90"/>
      <c r="BR2463" s="90"/>
      <c r="BS2463" s="90"/>
      <c r="BT2463" s="90"/>
      <c r="BU2463" s="90"/>
      <c r="BV2463" s="90"/>
      <c r="BW2463" s="90"/>
      <c r="BX2463" s="90"/>
      <c r="BY2463" s="90"/>
      <c r="BZ2463" s="90"/>
      <c r="CA2463" s="90"/>
      <c r="CB2463" s="90"/>
      <c r="CC2463" s="90"/>
      <c r="CD2463" s="90"/>
      <c r="CE2463" s="90"/>
      <c r="CF2463" s="90"/>
      <c r="CG2463" s="90"/>
      <c r="CH2463" s="90"/>
      <c r="CI2463" s="90"/>
      <c r="CJ2463" s="90"/>
      <c r="CK2463" s="90"/>
      <c r="CL2463" s="90"/>
      <c r="CM2463" s="90"/>
      <c r="CN2463" s="90"/>
      <c r="CO2463" s="90"/>
      <c r="CP2463" s="90"/>
      <c r="CQ2463" s="90"/>
      <c r="CR2463" s="90"/>
      <c r="CS2463" s="90"/>
      <c r="CT2463" s="90"/>
      <c r="CU2463" s="91"/>
      <c r="CV2463" s="92"/>
    </row>
    <row r="2464" spans="1:100" s="87" customFormat="1" ht="14.45" customHeight="1" outlineLevel="4" thickBot="1">
      <c r="A2464" s="93">
        <f t="shared" si="38"/>
        <v>2463</v>
      </c>
      <c r="B2464" s="94"/>
      <c r="C2464" s="98"/>
      <c r="I2464" s="87" t="s">
        <v>3767</v>
      </c>
      <c r="AE2464" s="106"/>
      <c r="AF2464" s="106"/>
      <c r="AG2464" s="106"/>
      <c r="AH2464" s="106"/>
      <c r="AI2464" s="106"/>
      <c r="BA2464" s="88"/>
      <c r="BB2464" s="89"/>
      <c r="BC2464" s="90"/>
      <c r="BD2464" s="90"/>
      <c r="BE2464" s="90"/>
      <c r="BF2464" s="90"/>
      <c r="BG2464" s="90"/>
      <c r="BH2464" s="90"/>
      <c r="BI2464" s="90"/>
      <c r="BJ2464" s="90"/>
      <c r="BK2464" s="90"/>
      <c r="BL2464" s="90"/>
      <c r="BM2464" s="90"/>
      <c r="BN2464" s="90"/>
      <c r="BO2464" s="90"/>
      <c r="BP2464" s="90"/>
      <c r="BQ2464" s="90"/>
      <c r="BR2464" s="90"/>
      <c r="BS2464" s="90"/>
      <c r="BT2464" s="90"/>
      <c r="BU2464" s="90"/>
      <c r="BV2464" s="90"/>
      <c r="BW2464" s="90"/>
      <c r="BX2464" s="90"/>
      <c r="BY2464" s="90"/>
      <c r="BZ2464" s="90"/>
      <c r="CA2464" s="90"/>
      <c r="CB2464" s="90"/>
      <c r="CC2464" s="90"/>
      <c r="CD2464" s="90"/>
      <c r="CE2464" s="90"/>
      <c r="CF2464" s="90"/>
      <c r="CG2464" s="90"/>
      <c r="CH2464" s="90"/>
      <c r="CI2464" s="90"/>
      <c r="CJ2464" s="90"/>
      <c r="CK2464" s="90"/>
      <c r="CL2464" s="90"/>
      <c r="CM2464" s="90"/>
      <c r="CN2464" s="90"/>
      <c r="CO2464" s="90"/>
      <c r="CP2464" s="90"/>
      <c r="CQ2464" s="90"/>
      <c r="CR2464" s="90"/>
      <c r="CS2464" s="90"/>
      <c r="CT2464" s="90"/>
      <c r="CU2464" s="91"/>
      <c r="CV2464" s="92"/>
    </row>
    <row r="2465" spans="1:100" s="87" customFormat="1" ht="14.45" customHeight="1" outlineLevel="4" thickBot="1">
      <c r="A2465" s="93">
        <f t="shared" si="38"/>
        <v>2464</v>
      </c>
      <c r="B2465" s="94"/>
      <c r="C2465" s="98"/>
      <c r="H2465" s="107" t="s">
        <v>3768</v>
      </c>
      <c r="BA2465" s="88"/>
      <c r="BB2465" s="89"/>
      <c r="BC2465" s="90"/>
      <c r="BD2465" s="90"/>
      <c r="BE2465" s="90"/>
      <c r="BF2465" s="90"/>
      <c r="BG2465" s="90"/>
      <c r="BH2465" s="90"/>
      <c r="BI2465" s="90"/>
      <c r="BJ2465" s="90"/>
      <c r="BK2465" s="90"/>
      <c r="BL2465" s="90"/>
      <c r="BM2465" s="90"/>
      <c r="BN2465" s="90"/>
      <c r="BO2465" s="90"/>
      <c r="BP2465" s="90"/>
      <c r="BQ2465" s="90"/>
      <c r="BR2465" s="90"/>
      <c r="BS2465" s="90"/>
      <c r="BT2465" s="90"/>
      <c r="BU2465" s="90"/>
      <c r="BV2465" s="90"/>
      <c r="BW2465" s="90"/>
      <c r="BX2465" s="90"/>
      <c r="BY2465" s="90"/>
      <c r="BZ2465" s="90"/>
      <c r="CA2465" s="90"/>
      <c r="CB2465" s="90"/>
      <c r="CC2465" s="90"/>
      <c r="CD2465" s="90"/>
      <c r="CE2465" s="90"/>
      <c r="CF2465" s="90"/>
      <c r="CG2465" s="90"/>
      <c r="CH2465" s="90"/>
      <c r="CI2465" s="90"/>
      <c r="CJ2465" s="90"/>
      <c r="CK2465" s="90"/>
      <c r="CL2465" s="90"/>
      <c r="CM2465" s="90"/>
      <c r="CN2465" s="90"/>
      <c r="CO2465" s="90"/>
      <c r="CP2465" s="90"/>
      <c r="CQ2465" s="90"/>
      <c r="CR2465" s="90"/>
      <c r="CS2465" s="90"/>
      <c r="CT2465" s="90"/>
      <c r="CU2465" s="91"/>
      <c r="CV2465" s="92"/>
    </row>
    <row r="2466" spans="1:100" s="87" customFormat="1" ht="14.45" customHeight="1" outlineLevel="4" thickBot="1">
      <c r="A2466" s="93">
        <f t="shared" si="38"/>
        <v>2465</v>
      </c>
      <c r="B2466" s="94"/>
      <c r="C2466" s="98"/>
      <c r="I2466" s="87" t="s">
        <v>3769</v>
      </c>
      <c r="BA2466" s="88"/>
      <c r="BB2466" s="89"/>
      <c r="BC2466" s="90"/>
      <c r="BD2466" s="90"/>
      <c r="BE2466" s="90"/>
      <c r="BF2466" s="90"/>
      <c r="BG2466" s="90"/>
      <c r="BH2466" s="90"/>
      <c r="BI2466" s="90"/>
      <c r="BJ2466" s="90"/>
      <c r="BK2466" s="90"/>
      <c r="BL2466" s="90"/>
      <c r="BM2466" s="90"/>
      <c r="BN2466" s="90"/>
      <c r="BO2466" s="90"/>
      <c r="BP2466" s="90"/>
      <c r="BQ2466" s="90"/>
      <c r="BR2466" s="90"/>
      <c r="BS2466" s="90"/>
      <c r="BT2466" s="90"/>
      <c r="BU2466" s="90"/>
      <c r="BV2466" s="90"/>
      <c r="BW2466" s="90"/>
      <c r="BX2466" s="90"/>
      <c r="BY2466" s="90"/>
      <c r="BZ2466" s="90"/>
      <c r="CA2466" s="90"/>
      <c r="CB2466" s="90"/>
      <c r="CC2466" s="90"/>
      <c r="CD2466" s="90"/>
      <c r="CE2466" s="90"/>
      <c r="CF2466" s="90"/>
      <c r="CG2466" s="90"/>
      <c r="CH2466" s="90"/>
      <c r="CI2466" s="90"/>
      <c r="CJ2466" s="90"/>
      <c r="CK2466" s="90"/>
      <c r="CL2466" s="90"/>
      <c r="CM2466" s="90"/>
      <c r="CN2466" s="90"/>
      <c r="CO2466" s="90"/>
      <c r="CP2466" s="90"/>
      <c r="CQ2466" s="90"/>
      <c r="CR2466" s="90"/>
      <c r="CS2466" s="90"/>
      <c r="CT2466" s="90"/>
      <c r="CU2466" s="91"/>
      <c r="CV2466" s="92"/>
    </row>
    <row r="2467" spans="1:100" s="87" customFormat="1" ht="14.45" customHeight="1" outlineLevel="4" thickBot="1">
      <c r="A2467" s="93">
        <f t="shared" si="38"/>
        <v>2466</v>
      </c>
      <c r="B2467" s="94"/>
      <c r="C2467" s="98"/>
      <c r="H2467" s="107" t="s">
        <v>3770</v>
      </c>
      <c r="BA2467" s="88"/>
      <c r="BB2467" s="89"/>
      <c r="BC2467" s="90"/>
      <c r="BD2467" s="90"/>
      <c r="BE2467" s="90"/>
      <c r="BF2467" s="90"/>
      <c r="BG2467" s="90"/>
      <c r="BH2467" s="90"/>
      <c r="BI2467" s="90"/>
      <c r="BJ2467" s="90"/>
      <c r="BK2467" s="90"/>
      <c r="BL2467" s="90"/>
      <c r="BM2467" s="90"/>
      <c r="BN2467" s="90"/>
      <c r="BO2467" s="90"/>
      <c r="BP2467" s="90"/>
      <c r="BQ2467" s="90"/>
      <c r="BR2467" s="90"/>
      <c r="BS2467" s="90"/>
      <c r="BT2467" s="90"/>
      <c r="BU2467" s="90"/>
      <c r="BV2467" s="90"/>
      <c r="BW2467" s="90"/>
      <c r="BX2467" s="90"/>
      <c r="BY2467" s="90"/>
      <c r="BZ2467" s="90"/>
      <c r="CA2467" s="90"/>
      <c r="CB2467" s="90"/>
      <c r="CC2467" s="90"/>
      <c r="CD2467" s="90"/>
      <c r="CE2467" s="90"/>
      <c r="CF2467" s="90"/>
      <c r="CG2467" s="90"/>
      <c r="CH2467" s="90"/>
      <c r="CI2467" s="90"/>
      <c r="CJ2467" s="90"/>
      <c r="CK2467" s="90"/>
      <c r="CL2467" s="90"/>
      <c r="CM2467" s="90"/>
      <c r="CN2467" s="90"/>
      <c r="CO2467" s="90"/>
      <c r="CP2467" s="90"/>
      <c r="CQ2467" s="90"/>
      <c r="CR2467" s="90"/>
      <c r="CS2467" s="90"/>
      <c r="CT2467" s="90"/>
      <c r="CU2467" s="91"/>
      <c r="CV2467" s="92"/>
    </row>
    <row r="2468" spans="1:100" s="87" customFormat="1" ht="14.45" customHeight="1" outlineLevel="4" thickBot="1">
      <c r="A2468" s="93">
        <f t="shared" si="38"/>
        <v>2467</v>
      </c>
      <c r="B2468" s="94"/>
      <c r="C2468" s="98"/>
      <c r="I2468" s="108" t="s">
        <v>3771</v>
      </c>
      <c r="R2468" s="106"/>
      <c r="S2468" s="106"/>
      <c r="T2468" s="106"/>
      <c r="U2468" s="106"/>
      <c r="V2468" s="106"/>
      <c r="AN2468" s="106"/>
      <c r="AO2468" s="106"/>
      <c r="AP2468" s="106"/>
      <c r="AS2468" s="106"/>
      <c r="AT2468" s="106"/>
      <c r="AU2468" s="106"/>
      <c r="AV2468" s="106"/>
      <c r="BA2468" s="88"/>
      <c r="BB2468" s="89"/>
      <c r="BC2468" s="90"/>
      <c r="BD2468" s="90"/>
      <c r="BE2468" s="90"/>
      <c r="BF2468" s="90"/>
      <c r="BG2468" s="90"/>
      <c r="BH2468" s="90"/>
      <c r="BI2468" s="90"/>
      <c r="BJ2468" s="90"/>
      <c r="BK2468" s="90"/>
      <c r="BL2468" s="90"/>
      <c r="BM2468" s="90"/>
      <c r="BN2468" s="90"/>
      <c r="BO2468" s="90"/>
      <c r="BP2468" s="90"/>
      <c r="BQ2468" s="90"/>
      <c r="BR2468" s="90"/>
      <c r="BS2468" s="90"/>
      <c r="BT2468" s="90"/>
      <c r="BU2468" s="90"/>
      <c r="BV2468" s="90"/>
      <c r="BW2468" s="90"/>
      <c r="BX2468" s="90"/>
      <c r="BY2468" s="90"/>
      <c r="BZ2468" s="90"/>
      <c r="CA2468" s="90"/>
      <c r="CB2468" s="90"/>
      <c r="CC2468" s="90"/>
      <c r="CD2468" s="90"/>
      <c r="CE2468" s="90"/>
      <c r="CF2468" s="90"/>
      <c r="CG2468" s="90"/>
      <c r="CH2468" s="90"/>
      <c r="CI2468" s="90"/>
      <c r="CJ2468" s="90"/>
      <c r="CK2468" s="90"/>
      <c r="CL2468" s="90"/>
      <c r="CM2468" s="90"/>
      <c r="CN2468" s="90"/>
      <c r="CO2468" s="90"/>
      <c r="CP2468" s="90"/>
      <c r="CQ2468" s="90"/>
      <c r="CR2468" s="90"/>
      <c r="CS2468" s="90"/>
      <c r="CT2468" s="90"/>
      <c r="CU2468" s="91"/>
      <c r="CV2468" s="92"/>
    </row>
    <row r="2469" spans="1:100" s="87" customFormat="1" ht="14.45" customHeight="1" outlineLevel="4" thickBot="1">
      <c r="A2469" s="93">
        <f t="shared" si="38"/>
        <v>2468</v>
      </c>
      <c r="B2469" s="94"/>
      <c r="C2469" s="98"/>
      <c r="I2469" s="87" t="s">
        <v>3772</v>
      </c>
      <c r="T2469" s="106"/>
      <c r="U2469" s="106"/>
      <c r="V2469" s="106"/>
      <c r="BA2469" s="88"/>
      <c r="BB2469" s="89"/>
      <c r="BC2469" s="90"/>
      <c r="BD2469" s="90"/>
      <c r="BE2469" s="90"/>
      <c r="BF2469" s="90"/>
      <c r="BG2469" s="90"/>
      <c r="BH2469" s="90"/>
      <c r="BI2469" s="90"/>
      <c r="BJ2469" s="90"/>
      <c r="BK2469" s="90"/>
      <c r="BL2469" s="90"/>
      <c r="BM2469" s="90"/>
      <c r="BN2469" s="90"/>
      <c r="BO2469" s="90"/>
      <c r="BP2469" s="90"/>
      <c r="BQ2469" s="90"/>
      <c r="BR2469" s="90"/>
      <c r="BS2469" s="90"/>
      <c r="BT2469" s="90"/>
      <c r="BU2469" s="90"/>
      <c r="BV2469" s="90"/>
      <c r="BW2469" s="90"/>
      <c r="BX2469" s="90"/>
      <c r="BY2469" s="90"/>
      <c r="BZ2469" s="90"/>
      <c r="CA2469" s="90"/>
      <c r="CB2469" s="90"/>
      <c r="CC2469" s="90"/>
      <c r="CD2469" s="90"/>
      <c r="CE2469" s="90"/>
      <c r="CF2469" s="90"/>
      <c r="CG2469" s="90"/>
      <c r="CH2469" s="90"/>
      <c r="CI2469" s="90"/>
      <c r="CJ2469" s="90"/>
      <c r="CK2469" s="90"/>
      <c r="CL2469" s="90"/>
      <c r="CM2469" s="90"/>
      <c r="CN2469" s="90"/>
      <c r="CO2469" s="90"/>
      <c r="CP2469" s="90"/>
      <c r="CQ2469" s="90"/>
      <c r="CR2469" s="90"/>
      <c r="CS2469" s="90"/>
      <c r="CT2469" s="90"/>
      <c r="CU2469" s="91"/>
      <c r="CV2469" s="92"/>
    </row>
    <row r="2470" spans="1:100" s="87" customFormat="1" ht="14.45" customHeight="1" outlineLevel="4" thickBot="1">
      <c r="A2470" s="93">
        <f t="shared" si="38"/>
        <v>2469</v>
      </c>
      <c r="B2470" s="94"/>
      <c r="C2470" s="98"/>
      <c r="I2470" s="108" t="s">
        <v>3773</v>
      </c>
      <c r="BA2470" s="88"/>
      <c r="BB2470" s="89"/>
      <c r="BC2470" s="90"/>
      <c r="BD2470" s="90"/>
      <c r="BE2470" s="90"/>
      <c r="BF2470" s="90"/>
      <c r="BG2470" s="90"/>
      <c r="BH2470" s="90"/>
      <c r="BI2470" s="90"/>
      <c r="BJ2470" s="90"/>
      <c r="BK2470" s="90"/>
      <c r="BL2470" s="90"/>
      <c r="BM2470" s="90"/>
      <c r="BN2470" s="90"/>
      <c r="BO2470" s="90"/>
      <c r="BP2470" s="90"/>
      <c r="BQ2470" s="90"/>
      <c r="BR2470" s="90"/>
      <c r="BS2470" s="90"/>
      <c r="BT2470" s="90"/>
      <c r="BU2470" s="90"/>
      <c r="BV2470" s="90"/>
      <c r="BW2470" s="90"/>
      <c r="BX2470" s="90"/>
      <c r="BY2470" s="90"/>
      <c r="BZ2470" s="90"/>
      <c r="CA2470" s="90"/>
      <c r="CB2470" s="90"/>
      <c r="CC2470" s="90"/>
      <c r="CD2470" s="90"/>
      <c r="CE2470" s="90"/>
      <c r="CF2470" s="90"/>
      <c r="CG2470" s="90"/>
      <c r="CH2470" s="90"/>
      <c r="CI2470" s="90"/>
      <c r="CJ2470" s="90"/>
      <c r="CK2470" s="90"/>
      <c r="CL2470" s="90"/>
      <c r="CM2470" s="90"/>
      <c r="CN2470" s="90"/>
      <c r="CO2470" s="90"/>
      <c r="CP2470" s="90"/>
      <c r="CQ2470" s="90"/>
      <c r="CR2470" s="90"/>
      <c r="CS2470" s="90"/>
      <c r="CT2470" s="90"/>
      <c r="CU2470" s="91"/>
      <c r="CV2470" s="92"/>
    </row>
    <row r="2471" spans="1:100" s="87" customFormat="1" ht="14.45" customHeight="1" outlineLevel="4" thickBot="1">
      <c r="A2471" s="93">
        <f t="shared" si="38"/>
        <v>2470</v>
      </c>
      <c r="B2471" s="94"/>
      <c r="C2471" s="98"/>
      <c r="I2471" s="87" t="s">
        <v>3774</v>
      </c>
      <c r="BA2471" s="88"/>
      <c r="BB2471" s="89"/>
      <c r="BC2471" s="90"/>
      <c r="BD2471" s="90"/>
      <c r="BE2471" s="90"/>
      <c r="BF2471" s="90"/>
      <c r="BG2471" s="90"/>
      <c r="BH2471" s="90"/>
      <c r="BI2471" s="90"/>
      <c r="BJ2471" s="90"/>
      <c r="BK2471" s="90"/>
      <c r="BL2471" s="90"/>
      <c r="BM2471" s="90"/>
      <c r="BN2471" s="90"/>
      <c r="BO2471" s="90"/>
      <c r="BP2471" s="90"/>
      <c r="BQ2471" s="90"/>
      <c r="BR2471" s="90"/>
      <c r="BS2471" s="90"/>
      <c r="BT2471" s="90"/>
      <c r="BU2471" s="90"/>
      <c r="BV2471" s="90"/>
      <c r="BW2471" s="90"/>
      <c r="BX2471" s="90"/>
      <c r="BY2471" s="90"/>
      <c r="BZ2471" s="90"/>
      <c r="CA2471" s="90"/>
      <c r="CB2471" s="90"/>
      <c r="CC2471" s="90"/>
      <c r="CD2471" s="90"/>
      <c r="CE2471" s="90"/>
      <c r="CF2471" s="90"/>
      <c r="CG2471" s="90"/>
      <c r="CH2471" s="90"/>
      <c r="CI2471" s="90"/>
      <c r="CJ2471" s="90"/>
      <c r="CK2471" s="90"/>
      <c r="CL2471" s="90"/>
      <c r="CM2471" s="90"/>
      <c r="CN2471" s="90"/>
      <c r="CO2471" s="90"/>
      <c r="CP2471" s="90"/>
      <c r="CQ2471" s="90"/>
      <c r="CR2471" s="90"/>
      <c r="CS2471" s="90"/>
      <c r="CT2471" s="90"/>
      <c r="CU2471" s="91"/>
      <c r="CV2471" s="92"/>
    </row>
    <row r="2472" spans="1:100" s="87" customFormat="1" ht="14.45" customHeight="1" outlineLevel="4" thickBot="1">
      <c r="A2472" s="93">
        <f t="shared" si="38"/>
        <v>2471</v>
      </c>
      <c r="B2472" s="94"/>
      <c r="C2472" s="98"/>
      <c r="G2472" s="103" t="s">
        <v>3775</v>
      </c>
      <c r="BA2472" s="88"/>
      <c r="BB2472" s="89"/>
      <c r="BC2472" s="90"/>
      <c r="BD2472" s="90"/>
      <c r="BE2472" s="90"/>
      <c r="BF2472" s="90"/>
      <c r="BG2472" s="90"/>
      <c r="BH2472" s="90"/>
      <c r="BI2472" s="90"/>
      <c r="BJ2472" s="90"/>
      <c r="BK2472" s="90"/>
      <c r="BL2472" s="90"/>
      <c r="BM2472" s="90"/>
      <c r="BN2472" s="90"/>
      <c r="BO2472" s="90"/>
      <c r="BP2472" s="90"/>
      <c r="BQ2472" s="90"/>
      <c r="BR2472" s="90"/>
      <c r="BS2472" s="90"/>
      <c r="BT2472" s="90"/>
      <c r="BU2472" s="90"/>
      <c r="BV2472" s="90"/>
      <c r="BW2472" s="90"/>
      <c r="BX2472" s="90"/>
      <c r="BY2472" s="90"/>
      <c r="BZ2472" s="90"/>
      <c r="CA2472" s="90"/>
      <c r="CB2472" s="90"/>
      <c r="CC2472" s="90"/>
      <c r="CD2472" s="90"/>
      <c r="CE2472" s="90"/>
      <c r="CF2472" s="90"/>
      <c r="CG2472" s="90"/>
      <c r="CH2472" s="90"/>
      <c r="CI2472" s="90"/>
      <c r="CJ2472" s="90"/>
      <c r="CK2472" s="90"/>
      <c r="CL2472" s="90"/>
      <c r="CM2472" s="90"/>
      <c r="CN2472" s="90"/>
      <c r="CO2472" s="90"/>
      <c r="CP2472" s="90"/>
      <c r="CQ2472" s="90"/>
      <c r="CR2472" s="90"/>
      <c r="CS2472" s="90"/>
      <c r="CT2472" s="90"/>
      <c r="CU2472" s="91"/>
      <c r="CV2472" s="92"/>
    </row>
    <row r="2473" spans="1:100" s="87" customFormat="1" ht="14.45" customHeight="1" outlineLevel="4" thickBot="1">
      <c r="A2473" s="93">
        <f t="shared" si="38"/>
        <v>2472</v>
      </c>
      <c r="B2473" s="94"/>
      <c r="C2473" s="98"/>
      <c r="H2473" s="87" t="s">
        <v>3776</v>
      </c>
      <c r="BA2473" s="88"/>
      <c r="BB2473" s="89"/>
      <c r="BC2473" s="90"/>
      <c r="BD2473" s="90"/>
      <c r="BE2473" s="90"/>
      <c r="BF2473" s="90"/>
      <c r="BG2473" s="90"/>
      <c r="BH2473" s="90"/>
      <c r="BI2473" s="90"/>
      <c r="BJ2473" s="90"/>
      <c r="BK2473" s="90"/>
      <c r="BL2473" s="90"/>
      <c r="BM2473" s="90"/>
      <c r="BN2473" s="90"/>
      <c r="BO2473" s="90"/>
      <c r="BP2473" s="90"/>
      <c r="BQ2473" s="90"/>
      <c r="BR2473" s="90"/>
      <c r="BS2473" s="90"/>
      <c r="BT2473" s="90"/>
      <c r="BU2473" s="90"/>
      <c r="BV2473" s="90"/>
      <c r="BW2473" s="90"/>
      <c r="BX2473" s="90"/>
      <c r="BY2473" s="90"/>
      <c r="BZ2473" s="90"/>
      <c r="CA2473" s="90"/>
      <c r="CB2473" s="90"/>
      <c r="CC2473" s="90"/>
      <c r="CD2473" s="90"/>
      <c r="CE2473" s="90"/>
      <c r="CF2473" s="90"/>
      <c r="CG2473" s="90"/>
      <c r="CH2473" s="90"/>
      <c r="CI2473" s="90"/>
      <c r="CJ2473" s="90"/>
      <c r="CK2473" s="90"/>
      <c r="CL2473" s="90"/>
      <c r="CM2473" s="90"/>
      <c r="CN2473" s="90"/>
      <c r="CO2473" s="90"/>
      <c r="CP2473" s="90"/>
      <c r="CQ2473" s="90"/>
      <c r="CR2473" s="90"/>
      <c r="CS2473" s="90"/>
      <c r="CT2473" s="90"/>
      <c r="CU2473" s="91"/>
      <c r="CV2473" s="92"/>
    </row>
    <row r="2474" spans="1:100" s="87" customFormat="1" ht="14.45" customHeight="1" outlineLevel="3" thickBot="1">
      <c r="A2474" s="93">
        <f t="shared" si="38"/>
        <v>2473</v>
      </c>
      <c r="B2474" s="94"/>
      <c r="C2474" s="98"/>
      <c r="F2474" s="102" t="s">
        <v>2443</v>
      </c>
      <c r="BA2474" s="88"/>
      <c r="BB2474" s="89"/>
      <c r="BC2474" s="97" t="s">
        <v>3777</v>
      </c>
      <c r="BD2474" s="90"/>
      <c r="BE2474" s="90"/>
      <c r="BF2474" s="90"/>
      <c r="BG2474" s="90"/>
      <c r="BH2474" s="90"/>
      <c r="BI2474" s="90"/>
      <c r="BJ2474" s="90"/>
      <c r="BK2474" s="90"/>
      <c r="BL2474" s="90"/>
      <c r="BM2474" s="90"/>
      <c r="BN2474" s="90"/>
      <c r="BO2474" s="90"/>
      <c r="BP2474" s="90"/>
      <c r="BQ2474" s="90"/>
      <c r="BR2474" s="90"/>
      <c r="BS2474" s="90"/>
      <c r="BT2474" s="90"/>
      <c r="BU2474" s="90"/>
      <c r="BV2474" s="90"/>
      <c r="BW2474" s="90"/>
      <c r="BX2474" s="90"/>
      <c r="BY2474" s="90"/>
      <c r="BZ2474" s="90"/>
      <c r="CA2474" s="90"/>
      <c r="CB2474" s="90"/>
      <c r="CC2474" s="90"/>
      <c r="CD2474" s="90"/>
      <c r="CE2474" s="90"/>
      <c r="CF2474" s="90"/>
      <c r="CG2474" s="90"/>
      <c r="CH2474" s="90"/>
      <c r="CI2474" s="90"/>
      <c r="CJ2474" s="90"/>
      <c r="CK2474" s="90"/>
      <c r="CL2474" s="90"/>
      <c r="CM2474" s="90"/>
      <c r="CN2474" s="90"/>
      <c r="CO2474" s="90"/>
      <c r="CP2474" s="90"/>
      <c r="CQ2474" s="90"/>
      <c r="CR2474" s="90"/>
      <c r="CS2474" s="90"/>
      <c r="CT2474" s="90"/>
      <c r="CU2474" s="91"/>
      <c r="CV2474" s="92"/>
    </row>
    <row r="2475" spans="1:100" s="87" customFormat="1" ht="14.45" customHeight="1" outlineLevel="4" thickBot="1">
      <c r="A2475" s="93">
        <f t="shared" si="38"/>
        <v>2474</v>
      </c>
      <c r="B2475" s="94"/>
      <c r="C2475" s="98"/>
      <c r="G2475" s="103" t="s">
        <v>3778</v>
      </c>
      <c r="BA2475" s="88"/>
      <c r="BB2475" s="89"/>
      <c r="BC2475" s="90"/>
      <c r="BD2475" s="90"/>
      <c r="BE2475" s="90"/>
      <c r="BF2475" s="90"/>
      <c r="BG2475" s="90"/>
      <c r="BH2475" s="90"/>
      <c r="BI2475" s="90"/>
      <c r="BJ2475" s="90"/>
      <c r="BK2475" s="90"/>
      <c r="BL2475" s="90"/>
      <c r="BM2475" s="90"/>
      <c r="BN2475" s="90"/>
      <c r="BO2475" s="90"/>
      <c r="BP2475" s="90"/>
      <c r="BQ2475" s="90"/>
      <c r="BR2475" s="90"/>
      <c r="BS2475" s="90"/>
      <c r="BT2475" s="90"/>
      <c r="BU2475" s="90"/>
      <c r="BV2475" s="90"/>
      <c r="BW2475" s="90"/>
      <c r="BX2475" s="90"/>
      <c r="BY2475" s="90"/>
      <c r="BZ2475" s="90"/>
      <c r="CA2475" s="90"/>
      <c r="CB2475" s="90"/>
      <c r="CC2475" s="90"/>
      <c r="CD2475" s="90"/>
      <c r="CE2475" s="90"/>
      <c r="CF2475" s="90"/>
      <c r="CG2475" s="90"/>
      <c r="CH2475" s="90"/>
      <c r="CI2475" s="90"/>
      <c r="CJ2475" s="90"/>
      <c r="CK2475" s="90"/>
      <c r="CL2475" s="90"/>
      <c r="CM2475" s="90"/>
      <c r="CN2475" s="90"/>
      <c r="CO2475" s="90"/>
      <c r="CP2475" s="90"/>
      <c r="CQ2475" s="90"/>
      <c r="CR2475" s="90"/>
      <c r="CS2475" s="90"/>
      <c r="CT2475" s="90"/>
      <c r="CU2475" s="91"/>
      <c r="CV2475" s="92"/>
    </row>
    <row r="2476" spans="1:100" s="87" customFormat="1" ht="14.45" customHeight="1" outlineLevel="4" thickBot="1">
      <c r="A2476" s="93">
        <f t="shared" si="38"/>
        <v>2475</v>
      </c>
      <c r="B2476" s="94"/>
      <c r="C2476" s="98"/>
      <c r="H2476" s="111" t="s">
        <v>3779</v>
      </c>
      <c r="BA2476" s="88"/>
      <c r="BB2476" s="89"/>
      <c r="BC2476" s="90"/>
      <c r="BD2476" s="90"/>
      <c r="BE2476" s="90"/>
      <c r="BF2476" s="90"/>
      <c r="BG2476" s="90"/>
      <c r="BH2476" s="90"/>
      <c r="BI2476" s="90"/>
      <c r="BJ2476" s="90"/>
      <c r="BK2476" s="90"/>
      <c r="BL2476" s="90"/>
      <c r="BM2476" s="90"/>
      <c r="BN2476" s="90"/>
      <c r="BO2476" s="90"/>
      <c r="BP2476" s="90"/>
      <c r="BQ2476" s="90"/>
      <c r="BR2476" s="90"/>
      <c r="BS2476" s="90"/>
      <c r="BT2476" s="90"/>
      <c r="BU2476" s="90"/>
      <c r="BV2476" s="90"/>
      <c r="BW2476" s="90"/>
      <c r="BX2476" s="90"/>
      <c r="BY2476" s="90"/>
      <c r="BZ2476" s="90"/>
      <c r="CA2476" s="90"/>
      <c r="CB2476" s="90"/>
      <c r="CC2476" s="90"/>
      <c r="CD2476" s="90"/>
      <c r="CE2476" s="90"/>
      <c r="CF2476" s="90"/>
      <c r="CG2476" s="90"/>
      <c r="CH2476" s="90"/>
      <c r="CI2476" s="90"/>
      <c r="CJ2476" s="90"/>
      <c r="CK2476" s="90"/>
      <c r="CL2476" s="90"/>
      <c r="CM2476" s="90"/>
      <c r="CN2476" s="90"/>
      <c r="CO2476" s="90"/>
      <c r="CP2476" s="90"/>
      <c r="CQ2476" s="90"/>
      <c r="CR2476" s="90"/>
      <c r="CS2476" s="90"/>
      <c r="CT2476" s="90"/>
      <c r="CU2476" s="91"/>
      <c r="CV2476" s="92"/>
    </row>
    <row r="2477" spans="1:100" s="87" customFormat="1" ht="14.45" customHeight="1" outlineLevel="4" thickBot="1">
      <c r="A2477" s="93">
        <f t="shared" si="38"/>
        <v>2476</v>
      </c>
      <c r="B2477" s="94"/>
      <c r="C2477" s="98"/>
      <c r="H2477" s="111" t="s">
        <v>3780</v>
      </c>
      <c r="BA2477" s="88"/>
      <c r="BB2477" s="89"/>
      <c r="BC2477" s="90"/>
      <c r="BD2477" s="90"/>
      <c r="BE2477" s="90"/>
      <c r="BF2477" s="90"/>
      <c r="BG2477" s="90"/>
      <c r="BH2477" s="90"/>
      <c r="BI2477" s="90"/>
      <c r="BJ2477" s="90"/>
      <c r="BK2477" s="90"/>
      <c r="BL2477" s="90"/>
      <c r="BM2477" s="90"/>
      <c r="BN2477" s="90"/>
      <c r="BO2477" s="90"/>
      <c r="BP2477" s="90"/>
      <c r="BQ2477" s="90"/>
      <c r="BR2477" s="90"/>
      <c r="BS2477" s="90"/>
      <c r="BT2477" s="90"/>
      <c r="BU2477" s="90"/>
      <c r="BV2477" s="90"/>
      <c r="BW2477" s="90"/>
      <c r="BX2477" s="90"/>
      <c r="BY2477" s="90"/>
      <c r="BZ2477" s="90"/>
      <c r="CA2477" s="90"/>
      <c r="CB2477" s="90"/>
      <c r="CC2477" s="90"/>
      <c r="CD2477" s="90"/>
      <c r="CE2477" s="90"/>
      <c r="CF2477" s="90"/>
      <c r="CG2477" s="90"/>
      <c r="CH2477" s="90"/>
      <c r="CI2477" s="90"/>
      <c r="CJ2477" s="90"/>
      <c r="CK2477" s="90"/>
      <c r="CL2477" s="90"/>
      <c r="CM2477" s="90"/>
      <c r="CN2477" s="90"/>
      <c r="CO2477" s="90"/>
      <c r="CP2477" s="90"/>
      <c r="CQ2477" s="90"/>
      <c r="CR2477" s="90"/>
      <c r="CS2477" s="90"/>
      <c r="CT2477" s="90"/>
      <c r="CU2477" s="91"/>
      <c r="CV2477" s="92"/>
    </row>
    <row r="2478" spans="1:100" s="87" customFormat="1" ht="14.45" customHeight="1" outlineLevel="4" thickBot="1">
      <c r="A2478" s="93">
        <f t="shared" si="38"/>
        <v>2477</v>
      </c>
      <c r="B2478" s="94"/>
      <c r="C2478" s="98"/>
      <c r="H2478" s="87" t="s">
        <v>3781</v>
      </c>
      <c r="BA2478" s="88"/>
      <c r="BB2478" s="89"/>
      <c r="BC2478" s="90"/>
      <c r="BD2478" s="90"/>
      <c r="BE2478" s="90"/>
      <c r="BF2478" s="90"/>
      <c r="BG2478" s="90"/>
      <c r="BH2478" s="90"/>
      <c r="BI2478" s="90"/>
      <c r="BJ2478" s="90"/>
      <c r="BK2478" s="90"/>
      <c r="BL2478" s="90"/>
      <c r="BM2478" s="90"/>
      <c r="BN2478" s="90"/>
      <c r="BO2478" s="90"/>
      <c r="BP2478" s="90"/>
      <c r="BQ2478" s="90"/>
      <c r="BR2478" s="90"/>
      <c r="BS2478" s="90"/>
      <c r="BT2478" s="90"/>
      <c r="BU2478" s="90"/>
      <c r="BV2478" s="90"/>
      <c r="BW2478" s="90"/>
      <c r="BX2478" s="90"/>
      <c r="BY2478" s="90"/>
      <c r="BZ2478" s="90"/>
      <c r="CA2478" s="90"/>
      <c r="CB2478" s="90"/>
      <c r="CC2478" s="90"/>
      <c r="CD2478" s="90"/>
      <c r="CE2478" s="90"/>
      <c r="CF2478" s="90"/>
      <c r="CG2478" s="90"/>
      <c r="CH2478" s="90"/>
      <c r="CI2478" s="90"/>
      <c r="CJ2478" s="90"/>
      <c r="CK2478" s="90"/>
      <c r="CL2478" s="90"/>
      <c r="CM2478" s="90"/>
      <c r="CN2478" s="90"/>
      <c r="CO2478" s="90"/>
      <c r="CP2478" s="90"/>
      <c r="CQ2478" s="90"/>
      <c r="CR2478" s="90"/>
      <c r="CS2478" s="90"/>
      <c r="CT2478" s="90"/>
      <c r="CU2478" s="91"/>
      <c r="CV2478" s="92"/>
    </row>
    <row r="2479" spans="1:100" s="87" customFormat="1" ht="14.45" customHeight="1" outlineLevel="4" thickBot="1">
      <c r="A2479" s="93">
        <f t="shared" si="38"/>
        <v>2478</v>
      </c>
      <c r="B2479" s="94"/>
      <c r="C2479" s="98"/>
      <c r="H2479" s="87" t="s">
        <v>3782</v>
      </c>
      <c r="BA2479" s="88"/>
      <c r="BB2479" s="89"/>
      <c r="BC2479" s="90"/>
      <c r="BD2479" s="90"/>
      <c r="BE2479" s="90"/>
      <c r="BF2479" s="90"/>
      <c r="BG2479" s="90"/>
      <c r="BH2479" s="90"/>
      <c r="BI2479" s="90"/>
      <c r="BJ2479" s="90"/>
      <c r="BK2479" s="90"/>
      <c r="BL2479" s="90"/>
      <c r="BM2479" s="90"/>
      <c r="BN2479" s="90"/>
      <c r="BO2479" s="90"/>
      <c r="BP2479" s="90"/>
      <c r="BQ2479" s="90"/>
      <c r="BR2479" s="90"/>
      <c r="BS2479" s="90"/>
      <c r="BT2479" s="90"/>
      <c r="BU2479" s="90"/>
      <c r="BV2479" s="90"/>
      <c r="BW2479" s="90"/>
      <c r="BX2479" s="90"/>
      <c r="BY2479" s="90"/>
      <c r="BZ2479" s="90"/>
      <c r="CA2479" s="90"/>
      <c r="CB2479" s="90"/>
      <c r="CC2479" s="90"/>
      <c r="CD2479" s="90"/>
      <c r="CE2479" s="90"/>
      <c r="CF2479" s="90"/>
      <c r="CG2479" s="90"/>
      <c r="CH2479" s="90"/>
      <c r="CI2479" s="90"/>
      <c r="CJ2479" s="90"/>
      <c r="CK2479" s="90"/>
      <c r="CL2479" s="90"/>
      <c r="CM2479" s="90"/>
      <c r="CN2479" s="90"/>
      <c r="CO2479" s="90"/>
      <c r="CP2479" s="90"/>
      <c r="CQ2479" s="90"/>
      <c r="CR2479" s="90"/>
      <c r="CS2479" s="90"/>
      <c r="CT2479" s="90"/>
      <c r="CU2479" s="91"/>
      <c r="CV2479" s="92"/>
    </row>
    <row r="2480" spans="1:100" s="87" customFormat="1" ht="14.45" customHeight="1" outlineLevel="4" thickBot="1">
      <c r="A2480" s="93">
        <f t="shared" si="38"/>
        <v>2479</v>
      </c>
      <c r="B2480" s="94"/>
      <c r="C2480" s="98"/>
      <c r="H2480" s="87" t="s">
        <v>3783</v>
      </c>
      <c r="BA2480" s="88"/>
      <c r="BB2480" s="89"/>
      <c r="BC2480" s="90"/>
      <c r="BD2480" s="90"/>
      <c r="BE2480" s="90"/>
      <c r="BF2480" s="90"/>
      <c r="BG2480" s="90"/>
      <c r="BH2480" s="90"/>
      <c r="BI2480" s="90"/>
      <c r="BJ2480" s="90"/>
      <c r="BK2480" s="90"/>
      <c r="BL2480" s="90"/>
      <c r="BM2480" s="90"/>
      <c r="BN2480" s="90"/>
      <c r="BO2480" s="90"/>
      <c r="BP2480" s="90"/>
      <c r="BQ2480" s="90"/>
      <c r="BR2480" s="90"/>
      <c r="BS2480" s="90"/>
      <c r="BT2480" s="90"/>
      <c r="BU2480" s="90"/>
      <c r="BV2480" s="90"/>
      <c r="BW2480" s="90"/>
      <c r="BX2480" s="90"/>
      <c r="BY2480" s="90"/>
      <c r="BZ2480" s="90"/>
      <c r="CA2480" s="90"/>
      <c r="CB2480" s="90"/>
      <c r="CC2480" s="90"/>
      <c r="CD2480" s="90"/>
      <c r="CE2480" s="90"/>
      <c r="CF2480" s="90"/>
      <c r="CG2480" s="90"/>
      <c r="CH2480" s="90"/>
      <c r="CI2480" s="90"/>
      <c r="CJ2480" s="90"/>
      <c r="CK2480" s="90"/>
      <c r="CL2480" s="90"/>
      <c r="CM2480" s="90"/>
      <c r="CN2480" s="90"/>
      <c r="CO2480" s="90"/>
      <c r="CP2480" s="90"/>
      <c r="CQ2480" s="90"/>
      <c r="CR2480" s="90"/>
      <c r="CS2480" s="90"/>
      <c r="CT2480" s="90"/>
      <c r="CU2480" s="91"/>
      <c r="CV2480" s="92"/>
    </row>
    <row r="2481" spans="1:100" s="87" customFormat="1" ht="14.45" customHeight="1" outlineLevel="4" thickBot="1">
      <c r="A2481" s="93">
        <f t="shared" si="38"/>
        <v>2480</v>
      </c>
      <c r="B2481" s="94"/>
      <c r="C2481" s="98"/>
      <c r="H2481" s="111" t="s">
        <v>3784</v>
      </c>
      <c r="BA2481" s="88"/>
      <c r="BB2481" s="89"/>
      <c r="BC2481" s="90"/>
      <c r="BD2481" s="90"/>
      <c r="BE2481" s="90"/>
      <c r="BF2481" s="90"/>
      <c r="BG2481" s="90"/>
      <c r="BH2481" s="90"/>
      <c r="BI2481" s="90"/>
      <c r="BJ2481" s="90"/>
      <c r="BK2481" s="90"/>
      <c r="BL2481" s="90"/>
      <c r="BM2481" s="90"/>
      <c r="BN2481" s="90"/>
      <c r="BO2481" s="90"/>
      <c r="BP2481" s="90"/>
      <c r="BQ2481" s="90"/>
      <c r="BR2481" s="90"/>
      <c r="BS2481" s="90"/>
      <c r="BT2481" s="90"/>
      <c r="BU2481" s="90"/>
      <c r="BV2481" s="90"/>
      <c r="BW2481" s="90"/>
      <c r="BX2481" s="90"/>
      <c r="BY2481" s="90"/>
      <c r="BZ2481" s="90"/>
      <c r="CA2481" s="90"/>
      <c r="CB2481" s="90"/>
      <c r="CC2481" s="90"/>
      <c r="CD2481" s="90"/>
      <c r="CE2481" s="90"/>
      <c r="CF2481" s="90"/>
      <c r="CG2481" s="90"/>
      <c r="CH2481" s="90"/>
      <c r="CI2481" s="90"/>
      <c r="CJ2481" s="90"/>
      <c r="CK2481" s="90"/>
      <c r="CL2481" s="90"/>
      <c r="CM2481" s="90"/>
      <c r="CN2481" s="90"/>
      <c r="CO2481" s="90"/>
      <c r="CP2481" s="90"/>
      <c r="CQ2481" s="90"/>
      <c r="CR2481" s="90"/>
      <c r="CS2481" s="90"/>
      <c r="CT2481" s="90"/>
      <c r="CU2481" s="91"/>
      <c r="CV2481" s="92"/>
    </row>
    <row r="2482" spans="1:100" s="87" customFormat="1" ht="14.45" customHeight="1" outlineLevel="4" thickBot="1">
      <c r="A2482" s="93">
        <f t="shared" si="38"/>
        <v>2481</v>
      </c>
      <c r="B2482" s="94"/>
      <c r="C2482" s="98"/>
      <c r="H2482" s="87" t="s">
        <v>3785</v>
      </c>
      <c r="BA2482" s="88"/>
      <c r="BB2482" s="89"/>
      <c r="BC2482" s="115" t="s">
        <v>3786</v>
      </c>
      <c r="BD2482" s="90"/>
      <c r="BE2482" s="90"/>
      <c r="BF2482" s="90"/>
      <c r="BG2482" s="90"/>
      <c r="BH2482" s="90"/>
      <c r="BI2482" s="90"/>
      <c r="BJ2482" s="90"/>
      <c r="BK2482" s="90"/>
      <c r="BL2482" s="90"/>
      <c r="BM2482" s="90"/>
      <c r="BN2482" s="90"/>
      <c r="BO2482" s="90"/>
      <c r="BP2482" s="90"/>
      <c r="BQ2482" s="90"/>
      <c r="BR2482" s="90"/>
      <c r="BS2482" s="90"/>
      <c r="BT2482" s="90"/>
      <c r="BU2482" s="90"/>
      <c r="BV2482" s="90"/>
      <c r="BW2482" s="90"/>
      <c r="BX2482" s="90"/>
      <c r="BY2482" s="90"/>
      <c r="BZ2482" s="90"/>
      <c r="CA2482" s="90"/>
      <c r="CB2482" s="90"/>
      <c r="CC2482" s="90"/>
      <c r="CD2482" s="90"/>
      <c r="CE2482" s="90"/>
      <c r="CF2482" s="90"/>
      <c r="CG2482" s="90"/>
      <c r="CH2482" s="90"/>
      <c r="CI2482" s="90"/>
      <c r="CJ2482" s="90"/>
      <c r="CK2482" s="90"/>
      <c r="CL2482" s="90"/>
      <c r="CM2482" s="90"/>
      <c r="CN2482" s="90"/>
      <c r="CO2482" s="90"/>
      <c r="CP2482" s="90"/>
      <c r="CQ2482" s="90"/>
      <c r="CR2482" s="90"/>
      <c r="CS2482" s="90"/>
      <c r="CT2482" s="90"/>
      <c r="CU2482" s="91"/>
      <c r="CV2482" s="92"/>
    </row>
    <row r="2483" spans="1:100" s="87" customFormat="1" ht="14.45" customHeight="1" outlineLevel="4" thickBot="1">
      <c r="A2483" s="93">
        <f t="shared" si="38"/>
        <v>2482</v>
      </c>
      <c r="B2483" s="94"/>
      <c r="C2483" s="98"/>
      <c r="G2483" s="103" t="s">
        <v>3787</v>
      </c>
      <c r="BA2483" s="88"/>
      <c r="BB2483" s="89"/>
      <c r="BC2483" s="90"/>
      <c r="BD2483" s="90"/>
      <c r="BE2483" s="90"/>
      <c r="BF2483" s="90"/>
      <c r="BG2483" s="90"/>
      <c r="BH2483" s="90"/>
      <c r="BI2483" s="90"/>
      <c r="BJ2483" s="90"/>
      <c r="BK2483" s="90"/>
      <c r="BL2483" s="90"/>
      <c r="BM2483" s="90"/>
      <c r="BN2483" s="90"/>
      <c r="BO2483" s="90"/>
      <c r="BP2483" s="90"/>
      <c r="BQ2483" s="90"/>
      <c r="BR2483" s="90"/>
      <c r="BS2483" s="90"/>
      <c r="BT2483" s="90"/>
      <c r="BU2483" s="90"/>
      <c r="BV2483" s="90"/>
      <c r="BW2483" s="90"/>
      <c r="BX2483" s="90"/>
      <c r="BY2483" s="90"/>
      <c r="BZ2483" s="90"/>
      <c r="CA2483" s="90"/>
      <c r="CB2483" s="90"/>
      <c r="CC2483" s="90"/>
      <c r="CD2483" s="90"/>
      <c r="CE2483" s="90"/>
      <c r="CF2483" s="90"/>
      <c r="CG2483" s="90"/>
      <c r="CH2483" s="90"/>
      <c r="CI2483" s="90"/>
      <c r="CJ2483" s="90"/>
      <c r="CK2483" s="90"/>
      <c r="CL2483" s="90"/>
      <c r="CM2483" s="90"/>
      <c r="CN2483" s="90"/>
      <c r="CO2483" s="90"/>
      <c r="CP2483" s="90"/>
      <c r="CQ2483" s="90"/>
      <c r="CR2483" s="90"/>
      <c r="CS2483" s="90"/>
      <c r="CT2483" s="90"/>
      <c r="CU2483" s="91"/>
      <c r="CV2483" s="92"/>
    </row>
    <row r="2484" spans="1:100" s="87" customFormat="1" ht="14.45" customHeight="1" outlineLevel="4" thickBot="1">
      <c r="A2484" s="93">
        <f t="shared" si="38"/>
        <v>2483</v>
      </c>
      <c r="B2484" s="94"/>
      <c r="C2484" s="98"/>
      <c r="H2484" s="87" t="s">
        <v>3788</v>
      </c>
      <c r="BA2484" s="88"/>
      <c r="BB2484" s="89"/>
      <c r="BC2484" s="128" t="s">
        <v>3789</v>
      </c>
      <c r="BD2484" s="90"/>
      <c r="BE2484" s="90"/>
      <c r="BF2484" s="90"/>
      <c r="BG2484" s="90"/>
      <c r="BH2484" s="90"/>
      <c r="BI2484" s="90"/>
      <c r="BJ2484" s="90"/>
      <c r="BK2484" s="90"/>
      <c r="BL2484" s="90"/>
      <c r="BM2484" s="90"/>
      <c r="BN2484" s="90"/>
      <c r="BO2484" s="90"/>
      <c r="BP2484" s="90"/>
      <c r="BQ2484" s="90"/>
      <c r="BR2484" s="90"/>
      <c r="BS2484" s="90"/>
      <c r="BT2484" s="90"/>
      <c r="BU2484" s="90"/>
      <c r="BV2484" s="90"/>
      <c r="BW2484" s="90"/>
      <c r="BX2484" s="90"/>
      <c r="BY2484" s="90"/>
      <c r="BZ2484" s="90"/>
      <c r="CA2484" s="90"/>
      <c r="CB2484" s="90"/>
      <c r="CC2484" s="90"/>
      <c r="CD2484" s="90"/>
      <c r="CE2484" s="90"/>
      <c r="CF2484" s="90"/>
      <c r="CG2484" s="90"/>
      <c r="CH2484" s="90"/>
      <c r="CI2484" s="90"/>
      <c r="CJ2484" s="90"/>
      <c r="CK2484" s="90"/>
      <c r="CL2484" s="90"/>
      <c r="CM2484" s="90"/>
      <c r="CN2484" s="90"/>
      <c r="CO2484" s="90"/>
      <c r="CP2484" s="90"/>
      <c r="CQ2484" s="90"/>
      <c r="CR2484" s="90"/>
      <c r="CS2484" s="90"/>
      <c r="CT2484" s="90"/>
      <c r="CU2484" s="91"/>
      <c r="CV2484" s="92"/>
    </row>
    <row r="2485" spans="1:100" s="87" customFormat="1" ht="14.45" customHeight="1" outlineLevel="4" thickBot="1">
      <c r="A2485" s="93">
        <f t="shared" si="38"/>
        <v>2484</v>
      </c>
      <c r="B2485" s="94"/>
      <c r="C2485" s="98"/>
      <c r="H2485" s="87" t="s">
        <v>3790</v>
      </c>
      <c r="BA2485" s="88"/>
      <c r="BB2485" s="89"/>
      <c r="BC2485" s="90" t="s">
        <v>3791</v>
      </c>
      <c r="BD2485" s="90"/>
      <c r="BE2485" s="90"/>
      <c r="BF2485" s="90"/>
      <c r="BG2485" s="90"/>
      <c r="BH2485" s="90"/>
      <c r="BI2485" s="90"/>
      <c r="BJ2485" s="90"/>
      <c r="BK2485" s="90"/>
      <c r="BL2485" s="90"/>
      <c r="BM2485" s="90"/>
      <c r="BN2485" s="90"/>
      <c r="BO2485" s="90"/>
      <c r="BP2485" s="90"/>
      <c r="BQ2485" s="90"/>
      <c r="BR2485" s="90"/>
      <c r="BS2485" s="90" t="s">
        <v>3792</v>
      </c>
      <c r="BT2485" s="90"/>
      <c r="BU2485" s="90"/>
      <c r="BV2485" s="90"/>
      <c r="BW2485" s="90"/>
      <c r="BX2485" s="90"/>
      <c r="BY2485" s="90"/>
      <c r="BZ2485" s="90"/>
      <c r="CA2485" s="90"/>
      <c r="CB2485" s="90"/>
      <c r="CC2485" s="90"/>
      <c r="CD2485" s="90"/>
      <c r="CE2485" s="90"/>
      <c r="CF2485" s="90"/>
      <c r="CG2485" s="90"/>
      <c r="CH2485" s="90"/>
      <c r="CI2485" s="90"/>
      <c r="CJ2485" s="90"/>
      <c r="CK2485" s="90"/>
      <c r="CL2485" s="90"/>
      <c r="CM2485" s="90"/>
      <c r="CN2485" s="90"/>
      <c r="CO2485" s="90"/>
      <c r="CP2485" s="90"/>
      <c r="CQ2485" s="90"/>
      <c r="CR2485" s="90"/>
      <c r="CS2485" s="90"/>
      <c r="CT2485" s="90"/>
      <c r="CU2485" s="91"/>
      <c r="CV2485" s="92"/>
    </row>
    <row r="2486" spans="1:100" s="87" customFormat="1" ht="14.45" customHeight="1" outlineLevel="4" thickBot="1">
      <c r="A2486" s="93">
        <f t="shared" si="38"/>
        <v>2485</v>
      </c>
      <c r="B2486" s="94"/>
      <c r="C2486" s="98"/>
      <c r="H2486" s="87" t="s">
        <v>3793</v>
      </c>
      <c r="BA2486" s="88"/>
      <c r="BB2486" s="89"/>
      <c r="BC2486" s="90" t="s">
        <v>3794</v>
      </c>
      <c r="BD2486" s="90"/>
      <c r="BE2486" s="90"/>
      <c r="BF2486" s="90"/>
      <c r="BG2486" s="90"/>
      <c r="BH2486" s="90"/>
      <c r="BI2486" s="90"/>
      <c r="BJ2486" s="90"/>
      <c r="BK2486" s="90"/>
      <c r="BL2486" s="90"/>
      <c r="BM2486" s="90"/>
      <c r="BN2486" s="90"/>
      <c r="BO2486" s="90"/>
      <c r="BP2486" s="90"/>
      <c r="BQ2486" s="90"/>
      <c r="BR2486" s="90"/>
      <c r="BS2486" s="90"/>
      <c r="BT2486" s="90"/>
      <c r="BU2486" s="90"/>
      <c r="BV2486" s="90"/>
      <c r="BW2486" s="90"/>
      <c r="BX2486" s="90"/>
      <c r="BY2486" s="90"/>
      <c r="BZ2486" s="90"/>
      <c r="CA2486" s="90"/>
      <c r="CB2486" s="90"/>
      <c r="CC2486" s="90"/>
      <c r="CD2486" s="90"/>
      <c r="CE2486" s="90"/>
      <c r="CF2486" s="90"/>
      <c r="CG2486" s="90"/>
      <c r="CH2486" s="90"/>
      <c r="CI2486" s="90"/>
      <c r="CJ2486" s="90"/>
      <c r="CK2486" s="90"/>
      <c r="CL2486" s="90"/>
      <c r="CM2486" s="90"/>
      <c r="CN2486" s="90"/>
      <c r="CO2486" s="90"/>
      <c r="CP2486" s="90"/>
      <c r="CQ2486" s="90"/>
      <c r="CR2486" s="90"/>
      <c r="CS2486" s="90"/>
      <c r="CT2486" s="90"/>
      <c r="CU2486" s="91"/>
      <c r="CV2486" s="92"/>
    </row>
    <row r="2487" spans="1:100" s="87" customFormat="1" ht="14.45" customHeight="1" outlineLevel="4" thickBot="1">
      <c r="A2487" s="93">
        <f t="shared" si="38"/>
        <v>2486</v>
      </c>
      <c r="B2487" s="94"/>
      <c r="C2487" s="98"/>
      <c r="H2487" s="87" t="s">
        <v>3795</v>
      </c>
      <c r="BA2487" s="88"/>
      <c r="BB2487" s="89"/>
      <c r="BC2487" s="90" t="s">
        <v>3796</v>
      </c>
      <c r="BD2487" s="90"/>
      <c r="BE2487" s="90"/>
      <c r="BF2487" s="90"/>
      <c r="BG2487" s="90"/>
      <c r="BH2487" s="90"/>
      <c r="BI2487" s="90"/>
      <c r="BJ2487" s="90"/>
      <c r="BK2487" s="90"/>
      <c r="BL2487" s="90"/>
      <c r="BM2487" s="90"/>
      <c r="BN2487" s="90"/>
      <c r="BO2487" s="90"/>
      <c r="BP2487" s="90"/>
      <c r="BQ2487" s="90"/>
      <c r="BR2487" s="90"/>
      <c r="BS2487" s="90"/>
      <c r="BT2487" s="90"/>
      <c r="BU2487" s="90"/>
      <c r="BV2487" s="90"/>
      <c r="BW2487" s="90"/>
      <c r="BX2487" s="90"/>
      <c r="BY2487" s="90"/>
      <c r="BZ2487" s="90"/>
      <c r="CA2487" s="90"/>
      <c r="CB2487" s="90"/>
      <c r="CC2487" s="90"/>
      <c r="CD2487" s="90"/>
      <c r="CE2487" s="90"/>
      <c r="CF2487" s="90"/>
      <c r="CG2487" s="90"/>
      <c r="CH2487" s="90"/>
      <c r="CI2487" s="90"/>
      <c r="CJ2487" s="90"/>
      <c r="CK2487" s="90"/>
      <c r="CL2487" s="90"/>
      <c r="CM2487" s="90"/>
      <c r="CN2487" s="90"/>
      <c r="CO2487" s="90"/>
      <c r="CP2487" s="90"/>
      <c r="CQ2487" s="90"/>
      <c r="CR2487" s="90"/>
      <c r="CS2487" s="90"/>
      <c r="CT2487" s="90"/>
      <c r="CU2487" s="91"/>
      <c r="CV2487" s="92"/>
    </row>
    <row r="2488" spans="1:100" s="87" customFormat="1" ht="14.45" customHeight="1" outlineLevel="4" thickBot="1">
      <c r="A2488" s="93">
        <f t="shared" si="38"/>
        <v>2487</v>
      </c>
      <c r="B2488" s="94"/>
      <c r="C2488" s="98"/>
      <c r="H2488" s="87" t="s">
        <v>3797</v>
      </c>
      <c r="BA2488" s="88"/>
      <c r="BB2488" s="89"/>
      <c r="BC2488" s="90"/>
      <c r="BD2488" s="90"/>
      <c r="BE2488" s="90"/>
      <c r="BF2488" s="90"/>
      <c r="BG2488" s="90"/>
      <c r="BH2488" s="90"/>
      <c r="BI2488" s="90"/>
      <c r="BJ2488" s="90"/>
      <c r="BK2488" s="90"/>
      <c r="BL2488" s="90"/>
      <c r="BM2488" s="90"/>
      <c r="BN2488" s="90"/>
      <c r="BO2488" s="90"/>
      <c r="BP2488" s="90"/>
      <c r="BQ2488" s="90"/>
      <c r="BR2488" s="90"/>
      <c r="BS2488" s="90"/>
      <c r="BT2488" s="90"/>
      <c r="BU2488" s="90"/>
      <c r="BV2488" s="90"/>
      <c r="BW2488" s="90"/>
      <c r="BX2488" s="90"/>
      <c r="BY2488" s="90"/>
      <c r="BZ2488" s="90"/>
      <c r="CA2488" s="90"/>
      <c r="CB2488" s="90"/>
      <c r="CC2488" s="90"/>
      <c r="CD2488" s="90"/>
      <c r="CE2488" s="90"/>
      <c r="CF2488" s="90"/>
      <c r="CG2488" s="90"/>
      <c r="CH2488" s="90"/>
      <c r="CI2488" s="90"/>
      <c r="CJ2488" s="90"/>
      <c r="CK2488" s="90"/>
      <c r="CL2488" s="90"/>
      <c r="CM2488" s="90"/>
      <c r="CN2488" s="90"/>
      <c r="CO2488" s="90"/>
      <c r="CP2488" s="90"/>
      <c r="CQ2488" s="90"/>
      <c r="CR2488" s="90"/>
      <c r="CS2488" s="90"/>
      <c r="CT2488" s="90"/>
      <c r="CU2488" s="91"/>
      <c r="CV2488" s="92"/>
    </row>
    <row r="2489" spans="1:100" s="87" customFormat="1" ht="14.45" customHeight="1" outlineLevel="4" thickBot="1">
      <c r="A2489" s="93">
        <f t="shared" si="38"/>
        <v>2488</v>
      </c>
      <c r="B2489" s="94"/>
      <c r="C2489" s="98"/>
      <c r="H2489" s="87" t="s">
        <v>3798</v>
      </c>
      <c r="BA2489" s="88"/>
      <c r="BB2489" s="89"/>
      <c r="BC2489" s="90"/>
      <c r="BD2489" s="90"/>
      <c r="BE2489" s="90"/>
      <c r="BF2489" s="90"/>
      <c r="BG2489" s="90"/>
      <c r="BH2489" s="90"/>
      <c r="BI2489" s="90"/>
      <c r="BJ2489" s="90"/>
      <c r="BK2489" s="90"/>
      <c r="BL2489" s="90"/>
      <c r="BM2489" s="90"/>
      <c r="BN2489" s="90"/>
      <c r="BO2489" s="90"/>
      <c r="BP2489" s="90"/>
      <c r="BQ2489" s="90"/>
      <c r="BR2489" s="90"/>
      <c r="BS2489" s="90"/>
      <c r="BT2489" s="90"/>
      <c r="BU2489" s="90"/>
      <c r="BV2489" s="90"/>
      <c r="BW2489" s="90"/>
      <c r="BX2489" s="90"/>
      <c r="BY2489" s="90"/>
      <c r="BZ2489" s="90"/>
      <c r="CA2489" s="90"/>
      <c r="CB2489" s="90"/>
      <c r="CC2489" s="90"/>
      <c r="CD2489" s="90"/>
      <c r="CE2489" s="90"/>
      <c r="CF2489" s="90"/>
      <c r="CG2489" s="90"/>
      <c r="CH2489" s="90"/>
      <c r="CI2489" s="90"/>
      <c r="CJ2489" s="90"/>
      <c r="CK2489" s="90"/>
      <c r="CL2489" s="90"/>
      <c r="CM2489" s="90"/>
      <c r="CN2489" s="90"/>
      <c r="CO2489" s="90"/>
      <c r="CP2489" s="90"/>
      <c r="CQ2489" s="90"/>
      <c r="CR2489" s="90"/>
      <c r="CS2489" s="90"/>
      <c r="CT2489" s="90"/>
      <c r="CU2489" s="91"/>
      <c r="CV2489" s="92"/>
    </row>
    <row r="2490" spans="1:100" s="87" customFormat="1" ht="14.45" customHeight="1" outlineLevel="4" thickBot="1">
      <c r="A2490" s="93">
        <f t="shared" si="38"/>
        <v>2489</v>
      </c>
      <c r="B2490" s="94"/>
      <c r="C2490" s="98"/>
      <c r="H2490" s="87" t="s">
        <v>3799</v>
      </c>
      <c r="BA2490" s="88"/>
      <c r="BB2490" s="89"/>
      <c r="BC2490" s="115" t="s">
        <v>3800</v>
      </c>
      <c r="BD2490" s="90"/>
      <c r="BE2490" s="90"/>
      <c r="BF2490" s="90"/>
      <c r="BG2490" s="90"/>
      <c r="BH2490" s="90"/>
      <c r="BI2490" s="90"/>
      <c r="BJ2490" s="90"/>
      <c r="BK2490" s="90"/>
      <c r="BL2490" s="90"/>
      <c r="BM2490" s="90"/>
      <c r="BN2490" s="90"/>
      <c r="BO2490" s="90"/>
      <c r="BP2490" s="90"/>
      <c r="BQ2490" s="90"/>
      <c r="BR2490" s="90"/>
      <c r="BS2490" s="90"/>
      <c r="BT2490" s="90"/>
      <c r="BU2490" s="90"/>
      <c r="BV2490" s="90"/>
      <c r="BW2490" s="90"/>
      <c r="BX2490" s="90"/>
      <c r="BY2490" s="90"/>
      <c r="BZ2490" s="90"/>
      <c r="CA2490" s="90"/>
      <c r="CB2490" s="90"/>
      <c r="CC2490" s="90"/>
      <c r="CD2490" s="90"/>
      <c r="CE2490" s="90"/>
      <c r="CF2490" s="90"/>
      <c r="CG2490" s="90"/>
      <c r="CH2490" s="90"/>
      <c r="CI2490" s="90"/>
      <c r="CJ2490" s="90"/>
      <c r="CK2490" s="90"/>
      <c r="CL2490" s="90"/>
      <c r="CM2490" s="90"/>
      <c r="CN2490" s="90"/>
      <c r="CO2490" s="90"/>
      <c r="CP2490" s="90"/>
      <c r="CQ2490" s="90"/>
      <c r="CR2490" s="90"/>
      <c r="CS2490" s="90"/>
      <c r="CT2490" s="90"/>
      <c r="CU2490" s="91"/>
      <c r="CV2490" s="92"/>
    </row>
    <row r="2491" spans="1:100" s="87" customFormat="1" ht="14.45" customHeight="1" outlineLevel="4" thickBot="1">
      <c r="A2491" s="93">
        <f t="shared" si="38"/>
        <v>2490</v>
      </c>
      <c r="B2491" s="94"/>
      <c r="C2491" s="98"/>
      <c r="G2491" s="103" t="s">
        <v>3801</v>
      </c>
      <c r="BA2491" s="88"/>
      <c r="BB2491" s="89"/>
      <c r="BC2491" s="90"/>
      <c r="BD2491" s="90"/>
      <c r="BE2491" s="90"/>
      <c r="BF2491" s="90"/>
      <c r="BG2491" s="90"/>
      <c r="BH2491" s="90"/>
      <c r="BI2491" s="90"/>
      <c r="BJ2491" s="90"/>
      <c r="BK2491" s="90"/>
      <c r="BL2491" s="90"/>
      <c r="BM2491" s="90"/>
      <c r="BN2491" s="90"/>
      <c r="BO2491" s="90"/>
      <c r="BP2491" s="90"/>
      <c r="BQ2491" s="90"/>
      <c r="BR2491" s="90"/>
      <c r="BS2491" s="90"/>
      <c r="BT2491" s="90"/>
      <c r="BU2491" s="90"/>
      <c r="BV2491" s="90"/>
      <c r="BW2491" s="90"/>
      <c r="BX2491" s="90"/>
      <c r="BY2491" s="90"/>
      <c r="BZ2491" s="90"/>
      <c r="CA2491" s="90"/>
      <c r="CB2491" s="90"/>
      <c r="CC2491" s="90"/>
      <c r="CD2491" s="90"/>
      <c r="CE2491" s="90"/>
      <c r="CF2491" s="90"/>
      <c r="CG2491" s="90"/>
      <c r="CH2491" s="90"/>
      <c r="CI2491" s="90"/>
      <c r="CJ2491" s="90"/>
      <c r="CK2491" s="90"/>
      <c r="CL2491" s="90"/>
      <c r="CM2491" s="90"/>
      <c r="CN2491" s="90"/>
      <c r="CO2491" s="90"/>
      <c r="CP2491" s="90"/>
      <c r="CQ2491" s="90"/>
      <c r="CR2491" s="90"/>
      <c r="CS2491" s="90"/>
      <c r="CT2491" s="90"/>
      <c r="CU2491" s="91"/>
      <c r="CV2491" s="92"/>
    </row>
    <row r="2492" spans="1:100" s="87" customFormat="1" ht="14.45" customHeight="1" outlineLevel="4" thickBot="1">
      <c r="A2492" s="93">
        <f t="shared" si="38"/>
        <v>2491</v>
      </c>
      <c r="B2492" s="94"/>
      <c r="C2492" s="98"/>
      <c r="H2492" s="111" t="s">
        <v>3802</v>
      </c>
      <c r="BA2492" s="88"/>
      <c r="BB2492" s="89"/>
      <c r="BC2492" s="90"/>
      <c r="BD2492" s="90"/>
      <c r="BE2492" s="90"/>
      <c r="BF2492" s="90"/>
      <c r="BG2492" s="90"/>
      <c r="BH2492" s="90"/>
      <c r="BI2492" s="90"/>
      <c r="BJ2492" s="90"/>
      <c r="BK2492" s="90"/>
      <c r="BL2492" s="90"/>
      <c r="BM2492" s="90"/>
      <c r="BN2492" s="90"/>
      <c r="BO2492" s="90"/>
      <c r="BP2492" s="90"/>
      <c r="BQ2492" s="90"/>
      <c r="BR2492" s="90"/>
      <c r="BS2492" s="90"/>
      <c r="BT2492" s="90"/>
      <c r="BU2492" s="90"/>
      <c r="BV2492" s="90"/>
      <c r="BW2492" s="90"/>
      <c r="BX2492" s="90"/>
      <c r="BY2492" s="90"/>
      <c r="BZ2492" s="90"/>
      <c r="CA2492" s="90"/>
      <c r="CB2492" s="90"/>
      <c r="CC2492" s="90"/>
      <c r="CD2492" s="90"/>
      <c r="CE2492" s="90"/>
      <c r="CF2492" s="90"/>
      <c r="CG2492" s="90"/>
      <c r="CH2492" s="90"/>
      <c r="CI2492" s="90"/>
      <c r="CJ2492" s="90"/>
      <c r="CK2492" s="90"/>
      <c r="CL2492" s="90"/>
      <c r="CM2492" s="90"/>
      <c r="CN2492" s="90"/>
      <c r="CO2492" s="90"/>
      <c r="CP2492" s="90"/>
      <c r="CQ2492" s="90"/>
      <c r="CR2492" s="90"/>
      <c r="CS2492" s="90"/>
      <c r="CT2492" s="90"/>
      <c r="CU2492" s="91"/>
      <c r="CV2492" s="92"/>
    </row>
    <row r="2493" spans="1:100" s="87" customFormat="1" ht="14.45" customHeight="1" outlineLevel="4" thickBot="1">
      <c r="A2493" s="93">
        <f t="shared" si="38"/>
        <v>2492</v>
      </c>
      <c r="B2493" s="94"/>
      <c r="C2493" s="98"/>
      <c r="H2493" s="87" t="s">
        <v>3803</v>
      </c>
      <c r="BA2493" s="88"/>
      <c r="BB2493" s="89"/>
      <c r="BC2493" s="90"/>
      <c r="BD2493" s="90"/>
      <c r="BE2493" s="90"/>
      <c r="BF2493" s="90"/>
      <c r="BG2493" s="90"/>
      <c r="BH2493" s="90"/>
      <c r="BI2493" s="90"/>
      <c r="BJ2493" s="90"/>
      <c r="BK2493" s="90"/>
      <c r="BL2493" s="90"/>
      <c r="BM2493" s="90"/>
      <c r="BN2493" s="90"/>
      <c r="BO2493" s="90"/>
      <c r="BP2493" s="90"/>
      <c r="BQ2493" s="90"/>
      <c r="BR2493" s="90"/>
      <c r="BS2493" s="90"/>
      <c r="BT2493" s="90"/>
      <c r="BU2493" s="90"/>
      <c r="BV2493" s="90"/>
      <c r="BW2493" s="90"/>
      <c r="BX2493" s="90"/>
      <c r="BY2493" s="90"/>
      <c r="BZ2493" s="90"/>
      <c r="CA2493" s="90"/>
      <c r="CB2493" s="90"/>
      <c r="CC2493" s="90"/>
      <c r="CD2493" s="90"/>
      <c r="CE2493" s="90"/>
      <c r="CF2493" s="90"/>
      <c r="CG2493" s="90"/>
      <c r="CH2493" s="90"/>
      <c r="CI2493" s="90"/>
      <c r="CJ2493" s="90"/>
      <c r="CK2493" s="90"/>
      <c r="CL2493" s="90"/>
      <c r="CM2493" s="90"/>
      <c r="CN2493" s="90"/>
      <c r="CO2493" s="90"/>
      <c r="CP2493" s="90"/>
      <c r="CQ2493" s="90"/>
      <c r="CR2493" s="90"/>
      <c r="CS2493" s="90"/>
      <c r="CT2493" s="90"/>
      <c r="CU2493" s="91"/>
      <c r="CV2493" s="92"/>
    </row>
    <row r="2494" spans="1:100" s="87" customFormat="1" ht="14.45" customHeight="1" outlineLevel="4" thickBot="1">
      <c r="A2494" s="93">
        <f t="shared" si="38"/>
        <v>2493</v>
      </c>
      <c r="B2494" s="94"/>
      <c r="C2494" s="98"/>
      <c r="H2494" s="87" t="s">
        <v>3804</v>
      </c>
      <c r="BA2494" s="88"/>
      <c r="BB2494" s="89"/>
      <c r="BC2494" s="90"/>
      <c r="BD2494" s="90"/>
      <c r="BE2494" s="90"/>
      <c r="BF2494" s="90"/>
      <c r="BG2494" s="90"/>
      <c r="BH2494" s="90"/>
      <c r="BI2494" s="90"/>
      <c r="BJ2494" s="90"/>
      <c r="BK2494" s="90"/>
      <c r="BL2494" s="90"/>
      <c r="BM2494" s="90"/>
      <c r="BN2494" s="90"/>
      <c r="BO2494" s="90"/>
      <c r="BP2494" s="90"/>
      <c r="BQ2494" s="90"/>
      <c r="BR2494" s="90"/>
      <c r="BS2494" s="90"/>
      <c r="BT2494" s="90"/>
      <c r="BU2494" s="90"/>
      <c r="BV2494" s="90"/>
      <c r="BW2494" s="90"/>
      <c r="BX2494" s="90"/>
      <c r="BY2494" s="90"/>
      <c r="BZ2494" s="90"/>
      <c r="CA2494" s="90"/>
      <c r="CB2494" s="90"/>
      <c r="CC2494" s="90"/>
      <c r="CD2494" s="90"/>
      <c r="CE2494" s="90"/>
      <c r="CF2494" s="90"/>
      <c r="CG2494" s="90"/>
      <c r="CH2494" s="90"/>
      <c r="CI2494" s="90"/>
      <c r="CJ2494" s="90"/>
      <c r="CK2494" s="90"/>
      <c r="CL2494" s="90"/>
      <c r="CM2494" s="90"/>
      <c r="CN2494" s="90"/>
      <c r="CO2494" s="90"/>
      <c r="CP2494" s="90"/>
      <c r="CQ2494" s="90"/>
      <c r="CR2494" s="90"/>
      <c r="CS2494" s="90"/>
      <c r="CT2494" s="90"/>
      <c r="CU2494" s="91"/>
      <c r="CV2494" s="92"/>
    </row>
    <row r="2495" spans="1:100" s="87" customFormat="1" ht="14.45" customHeight="1" outlineLevel="4" thickBot="1">
      <c r="A2495" s="93">
        <f t="shared" si="38"/>
        <v>2494</v>
      </c>
      <c r="B2495" s="94"/>
      <c r="C2495" s="98"/>
      <c r="H2495" s="111" t="s">
        <v>3805</v>
      </c>
      <c r="BA2495" s="88"/>
      <c r="BB2495" s="89"/>
      <c r="BC2495" s="90"/>
      <c r="BD2495" s="90"/>
      <c r="BE2495" s="90"/>
      <c r="BF2495" s="90"/>
      <c r="BG2495" s="90"/>
      <c r="BH2495" s="90"/>
      <c r="BI2495" s="90"/>
      <c r="BJ2495" s="90"/>
      <c r="BK2495" s="90"/>
      <c r="BL2495" s="90"/>
      <c r="BM2495" s="90"/>
      <c r="BN2495" s="90"/>
      <c r="BO2495" s="90"/>
      <c r="BP2495" s="90"/>
      <c r="BQ2495" s="90"/>
      <c r="BR2495" s="90"/>
      <c r="BS2495" s="90"/>
      <c r="BT2495" s="90"/>
      <c r="BU2495" s="90"/>
      <c r="BV2495" s="90"/>
      <c r="BW2495" s="90"/>
      <c r="BX2495" s="90"/>
      <c r="BY2495" s="90"/>
      <c r="BZ2495" s="90"/>
      <c r="CA2495" s="90"/>
      <c r="CB2495" s="90"/>
      <c r="CC2495" s="90"/>
      <c r="CD2495" s="90"/>
      <c r="CE2495" s="90"/>
      <c r="CF2495" s="90"/>
      <c r="CG2495" s="90"/>
      <c r="CH2495" s="90"/>
      <c r="CI2495" s="90"/>
      <c r="CJ2495" s="90"/>
      <c r="CK2495" s="90"/>
      <c r="CL2495" s="90"/>
      <c r="CM2495" s="90"/>
      <c r="CN2495" s="90"/>
      <c r="CO2495" s="90"/>
      <c r="CP2495" s="90"/>
      <c r="CQ2495" s="90"/>
      <c r="CR2495" s="90"/>
      <c r="CS2495" s="90"/>
      <c r="CT2495" s="90"/>
      <c r="CU2495" s="91"/>
      <c r="CV2495" s="92"/>
    </row>
    <row r="2496" spans="1:100" s="87" customFormat="1" ht="14.45" customHeight="1" outlineLevel="4" thickBot="1">
      <c r="A2496" s="93">
        <f t="shared" si="38"/>
        <v>2495</v>
      </c>
      <c r="B2496" s="94"/>
      <c r="C2496" s="98"/>
      <c r="H2496" s="87" t="s">
        <v>3806</v>
      </c>
      <c r="BA2496" s="88"/>
      <c r="BB2496" s="89"/>
      <c r="BC2496" s="90"/>
      <c r="BD2496" s="90"/>
      <c r="BE2496" s="90"/>
      <c r="BF2496" s="90"/>
      <c r="BG2496" s="90"/>
      <c r="BH2496" s="90"/>
      <c r="BI2496" s="90"/>
      <c r="BJ2496" s="90"/>
      <c r="BK2496" s="90"/>
      <c r="BL2496" s="90"/>
      <c r="BM2496" s="90"/>
      <c r="BN2496" s="90"/>
      <c r="BO2496" s="90"/>
      <c r="BP2496" s="90"/>
      <c r="BQ2496" s="90"/>
      <c r="BR2496" s="90"/>
      <c r="BS2496" s="90"/>
      <c r="BT2496" s="90"/>
      <c r="BU2496" s="90"/>
      <c r="BV2496" s="90"/>
      <c r="BW2496" s="90"/>
      <c r="BX2496" s="90"/>
      <c r="BY2496" s="90"/>
      <c r="BZ2496" s="90"/>
      <c r="CA2496" s="90"/>
      <c r="CB2496" s="90"/>
      <c r="CC2496" s="90"/>
      <c r="CD2496" s="90"/>
      <c r="CE2496" s="90"/>
      <c r="CF2496" s="90"/>
      <c r="CG2496" s="90"/>
      <c r="CH2496" s="90"/>
      <c r="CI2496" s="90"/>
      <c r="CJ2496" s="90"/>
      <c r="CK2496" s="90"/>
      <c r="CL2496" s="90"/>
      <c r="CM2496" s="90"/>
      <c r="CN2496" s="90"/>
      <c r="CO2496" s="90"/>
      <c r="CP2496" s="90"/>
      <c r="CQ2496" s="90"/>
      <c r="CR2496" s="90"/>
      <c r="CS2496" s="90"/>
      <c r="CT2496" s="90"/>
      <c r="CU2496" s="91"/>
      <c r="CV2496" s="92"/>
    </row>
    <row r="2497" spans="1:100" s="87" customFormat="1" ht="14.45" customHeight="1" outlineLevel="4" thickBot="1">
      <c r="A2497" s="93">
        <f t="shared" si="38"/>
        <v>2496</v>
      </c>
      <c r="B2497" s="94"/>
      <c r="C2497" s="98"/>
      <c r="H2497" s="87" t="s">
        <v>3807</v>
      </c>
      <c r="BA2497" s="88"/>
      <c r="BB2497" s="89"/>
      <c r="BC2497" s="90"/>
      <c r="BD2497" s="90"/>
      <c r="BE2497" s="90"/>
      <c r="BF2497" s="90"/>
      <c r="BG2497" s="90"/>
      <c r="BH2497" s="90"/>
      <c r="BI2497" s="90"/>
      <c r="BJ2497" s="90"/>
      <c r="BK2497" s="90"/>
      <c r="BL2497" s="90"/>
      <c r="BM2497" s="90"/>
      <c r="BN2497" s="90"/>
      <c r="BO2497" s="90"/>
      <c r="BP2497" s="90"/>
      <c r="BQ2497" s="90"/>
      <c r="BR2497" s="90"/>
      <c r="BS2497" s="90"/>
      <c r="BT2497" s="90"/>
      <c r="BU2497" s="90"/>
      <c r="BV2497" s="90"/>
      <c r="BW2497" s="90"/>
      <c r="BX2497" s="90"/>
      <c r="BY2497" s="90"/>
      <c r="BZ2497" s="90"/>
      <c r="CA2497" s="90"/>
      <c r="CB2497" s="90"/>
      <c r="CC2497" s="90"/>
      <c r="CD2497" s="90"/>
      <c r="CE2497" s="90"/>
      <c r="CF2497" s="90"/>
      <c r="CG2497" s="90"/>
      <c r="CH2497" s="90"/>
      <c r="CI2497" s="90"/>
      <c r="CJ2497" s="90"/>
      <c r="CK2497" s="90"/>
      <c r="CL2497" s="90"/>
      <c r="CM2497" s="90"/>
      <c r="CN2497" s="90"/>
      <c r="CO2497" s="90"/>
      <c r="CP2497" s="90"/>
      <c r="CQ2497" s="90"/>
      <c r="CR2497" s="90"/>
      <c r="CS2497" s="90"/>
      <c r="CT2497" s="90"/>
      <c r="CU2497" s="91"/>
      <c r="CV2497" s="92"/>
    </row>
    <row r="2498" spans="1:100" s="87" customFormat="1" ht="14.45" customHeight="1" outlineLevel="4" thickBot="1">
      <c r="A2498" s="93">
        <f t="shared" si="38"/>
        <v>2497</v>
      </c>
      <c r="B2498" s="94"/>
      <c r="C2498" s="98"/>
      <c r="H2498" s="87" t="s">
        <v>2768</v>
      </c>
      <c r="BA2498" s="88"/>
      <c r="BB2498" s="89"/>
      <c r="BC2498" s="115" t="s">
        <v>3808</v>
      </c>
      <c r="BD2498" s="90"/>
      <c r="BE2498" s="90"/>
      <c r="BF2498" s="90"/>
      <c r="BG2498" s="90"/>
      <c r="BH2498" s="90"/>
      <c r="BI2498" s="90"/>
      <c r="BJ2498" s="90"/>
      <c r="BK2498" s="90"/>
      <c r="BL2498" s="90"/>
      <c r="BM2498" s="90"/>
      <c r="BN2498" s="90"/>
      <c r="BO2498" s="90"/>
      <c r="BP2498" s="90"/>
      <c r="BQ2498" s="90"/>
      <c r="BR2498" s="90"/>
      <c r="BS2498" s="90"/>
      <c r="BT2498" s="90"/>
      <c r="BU2498" s="90"/>
      <c r="BV2498" s="90"/>
      <c r="BW2498" s="90"/>
      <c r="BX2498" s="90"/>
      <c r="BY2498" s="90"/>
      <c r="BZ2498" s="90"/>
      <c r="CA2498" s="90"/>
      <c r="CB2498" s="90"/>
      <c r="CC2498" s="90"/>
      <c r="CD2498" s="90"/>
      <c r="CE2498" s="90"/>
      <c r="CF2498" s="90"/>
      <c r="CG2498" s="90"/>
      <c r="CH2498" s="90"/>
      <c r="CI2498" s="90"/>
      <c r="CJ2498" s="90"/>
      <c r="CK2498" s="90"/>
      <c r="CL2498" s="90"/>
      <c r="CM2498" s="90"/>
      <c r="CN2498" s="90"/>
      <c r="CO2498" s="90"/>
      <c r="CP2498" s="90"/>
      <c r="CQ2498" s="90"/>
      <c r="CR2498" s="90"/>
      <c r="CS2498" s="90"/>
      <c r="CT2498" s="90"/>
      <c r="CU2498" s="91"/>
      <c r="CV2498" s="92"/>
    </row>
    <row r="2499" spans="1:100" s="87" customFormat="1" ht="14.45" customHeight="1" outlineLevel="4" thickBot="1">
      <c r="A2499" s="93">
        <f t="shared" si="38"/>
        <v>2498</v>
      </c>
      <c r="B2499" s="94"/>
      <c r="C2499" s="98"/>
      <c r="G2499" s="103" t="s">
        <v>3809</v>
      </c>
      <c r="BA2499" s="88"/>
      <c r="BB2499" s="89"/>
      <c r="BC2499" s="90"/>
      <c r="BD2499" s="90"/>
      <c r="BE2499" s="90"/>
      <c r="BF2499" s="90"/>
      <c r="BG2499" s="90"/>
      <c r="BH2499" s="90"/>
      <c r="BI2499" s="90"/>
      <c r="BJ2499" s="90"/>
      <c r="BK2499" s="90"/>
      <c r="BL2499" s="90"/>
      <c r="BM2499" s="90"/>
      <c r="BN2499" s="90"/>
      <c r="BO2499" s="90"/>
      <c r="BP2499" s="90"/>
      <c r="BQ2499" s="90"/>
      <c r="BR2499" s="90"/>
      <c r="BS2499" s="90"/>
      <c r="BT2499" s="90"/>
      <c r="BU2499" s="90"/>
      <c r="BV2499" s="90"/>
      <c r="BW2499" s="90"/>
      <c r="BX2499" s="90"/>
      <c r="BY2499" s="90"/>
      <c r="BZ2499" s="90"/>
      <c r="CA2499" s="90"/>
      <c r="CB2499" s="90"/>
      <c r="CC2499" s="90"/>
      <c r="CD2499" s="90"/>
      <c r="CE2499" s="90"/>
      <c r="CF2499" s="90"/>
      <c r="CG2499" s="90"/>
      <c r="CH2499" s="90"/>
      <c r="CI2499" s="90"/>
      <c r="CJ2499" s="90"/>
      <c r="CK2499" s="90"/>
      <c r="CL2499" s="90"/>
      <c r="CM2499" s="90"/>
      <c r="CN2499" s="90"/>
      <c r="CO2499" s="90"/>
      <c r="CP2499" s="90"/>
      <c r="CQ2499" s="90"/>
      <c r="CR2499" s="90"/>
      <c r="CS2499" s="90"/>
      <c r="CT2499" s="90"/>
      <c r="CU2499" s="91"/>
      <c r="CV2499" s="92"/>
    </row>
    <row r="2500" spans="1:100" s="87" customFormat="1" ht="14.45" customHeight="1" outlineLevel="4" thickBot="1">
      <c r="A2500" s="93">
        <f t="shared" si="38"/>
        <v>2499</v>
      </c>
      <c r="B2500" s="94"/>
      <c r="C2500" s="98"/>
      <c r="H2500" s="87" t="s">
        <v>3810</v>
      </c>
      <c r="BA2500" s="88"/>
      <c r="BB2500" s="89"/>
      <c r="BC2500" s="90"/>
      <c r="BD2500" s="90"/>
      <c r="BE2500" s="90"/>
      <c r="BF2500" s="90"/>
      <c r="BG2500" s="90"/>
      <c r="BH2500" s="90"/>
      <c r="BI2500" s="90"/>
      <c r="BJ2500" s="90"/>
      <c r="BK2500" s="90"/>
      <c r="BL2500" s="90"/>
      <c r="BM2500" s="90"/>
      <c r="BN2500" s="90"/>
      <c r="BO2500" s="90"/>
      <c r="BP2500" s="90"/>
      <c r="BQ2500" s="90"/>
      <c r="BR2500" s="90"/>
      <c r="BS2500" s="90"/>
      <c r="BT2500" s="90"/>
      <c r="BU2500" s="90"/>
      <c r="BV2500" s="90"/>
      <c r="BW2500" s="90"/>
      <c r="BX2500" s="90"/>
      <c r="BY2500" s="90"/>
      <c r="BZ2500" s="90"/>
      <c r="CA2500" s="90"/>
      <c r="CB2500" s="90"/>
      <c r="CC2500" s="90"/>
      <c r="CD2500" s="90"/>
      <c r="CE2500" s="90"/>
      <c r="CF2500" s="90"/>
      <c r="CG2500" s="90"/>
      <c r="CH2500" s="90"/>
      <c r="CI2500" s="90"/>
      <c r="CJ2500" s="90"/>
      <c r="CK2500" s="90"/>
      <c r="CL2500" s="90"/>
      <c r="CM2500" s="90"/>
      <c r="CN2500" s="90"/>
      <c r="CO2500" s="90"/>
      <c r="CP2500" s="90"/>
      <c r="CQ2500" s="90"/>
      <c r="CR2500" s="90"/>
      <c r="CS2500" s="90"/>
      <c r="CT2500" s="90"/>
      <c r="CU2500" s="91"/>
      <c r="CV2500" s="92"/>
    </row>
    <row r="2501" spans="1:100" s="87" customFormat="1" ht="14.45" customHeight="1" outlineLevel="4" thickBot="1">
      <c r="A2501" s="93">
        <f t="shared" si="38"/>
        <v>2500</v>
      </c>
      <c r="B2501" s="94"/>
      <c r="C2501" s="98"/>
      <c r="H2501" s="87" t="s">
        <v>3811</v>
      </c>
      <c r="BA2501" s="88"/>
      <c r="BB2501" s="89"/>
      <c r="BC2501" s="90"/>
      <c r="BD2501" s="90"/>
      <c r="BE2501" s="90"/>
      <c r="BF2501" s="90"/>
      <c r="BG2501" s="90"/>
      <c r="BH2501" s="90"/>
      <c r="BI2501" s="90"/>
      <c r="BJ2501" s="90"/>
      <c r="BK2501" s="90"/>
      <c r="BL2501" s="90"/>
      <c r="BM2501" s="90"/>
      <c r="BN2501" s="90"/>
      <c r="BO2501" s="90"/>
      <c r="BP2501" s="90"/>
      <c r="BQ2501" s="90"/>
      <c r="BR2501" s="90"/>
      <c r="BS2501" s="90"/>
      <c r="BT2501" s="90"/>
      <c r="BU2501" s="90"/>
      <c r="BV2501" s="90"/>
      <c r="BW2501" s="90"/>
      <c r="BX2501" s="90"/>
      <c r="BY2501" s="90"/>
      <c r="BZ2501" s="90"/>
      <c r="CA2501" s="90"/>
      <c r="CB2501" s="90"/>
      <c r="CC2501" s="90"/>
      <c r="CD2501" s="90"/>
      <c r="CE2501" s="90"/>
      <c r="CF2501" s="90"/>
      <c r="CG2501" s="90"/>
      <c r="CH2501" s="90"/>
      <c r="CI2501" s="90"/>
      <c r="CJ2501" s="90"/>
      <c r="CK2501" s="90"/>
      <c r="CL2501" s="90"/>
      <c r="CM2501" s="90"/>
      <c r="CN2501" s="90"/>
      <c r="CO2501" s="90"/>
      <c r="CP2501" s="90"/>
      <c r="CQ2501" s="90"/>
      <c r="CR2501" s="90"/>
      <c r="CS2501" s="90"/>
      <c r="CT2501" s="90"/>
      <c r="CU2501" s="91"/>
      <c r="CV2501" s="92"/>
    </row>
    <row r="2502" spans="1:100" s="87" customFormat="1" ht="14.45" customHeight="1" outlineLevel="4" thickBot="1">
      <c r="A2502" s="93">
        <f t="shared" si="38"/>
        <v>2501</v>
      </c>
      <c r="B2502" s="94"/>
      <c r="C2502" s="98"/>
      <c r="H2502" s="87" t="s">
        <v>3812</v>
      </c>
      <c r="BA2502" s="88"/>
      <c r="BB2502" s="89"/>
      <c r="BC2502" s="90"/>
      <c r="BD2502" s="90"/>
      <c r="BE2502" s="90"/>
      <c r="BF2502" s="90"/>
      <c r="BG2502" s="90"/>
      <c r="BH2502" s="90"/>
      <c r="BI2502" s="90"/>
      <c r="BJ2502" s="90"/>
      <c r="BK2502" s="90"/>
      <c r="BL2502" s="90"/>
      <c r="BM2502" s="90"/>
      <c r="BN2502" s="90"/>
      <c r="BO2502" s="90"/>
      <c r="BP2502" s="90"/>
      <c r="BQ2502" s="90"/>
      <c r="BR2502" s="90"/>
      <c r="BS2502" s="90"/>
      <c r="BT2502" s="90"/>
      <c r="BU2502" s="90"/>
      <c r="BV2502" s="90"/>
      <c r="BW2502" s="90"/>
      <c r="BX2502" s="90"/>
      <c r="BY2502" s="90"/>
      <c r="BZ2502" s="90"/>
      <c r="CA2502" s="90"/>
      <c r="CB2502" s="90"/>
      <c r="CC2502" s="90"/>
      <c r="CD2502" s="90"/>
      <c r="CE2502" s="90"/>
      <c r="CF2502" s="90"/>
      <c r="CG2502" s="90"/>
      <c r="CH2502" s="90"/>
      <c r="CI2502" s="90"/>
      <c r="CJ2502" s="90"/>
      <c r="CK2502" s="90"/>
      <c r="CL2502" s="90"/>
      <c r="CM2502" s="90"/>
      <c r="CN2502" s="90"/>
      <c r="CO2502" s="90"/>
      <c r="CP2502" s="90"/>
      <c r="CQ2502" s="90"/>
      <c r="CR2502" s="90"/>
      <c r="CS2502" s="90"/>
      <c r="CT2502" s="90"/>
      <c r="CU2502" s="91"/>
      <c r="CV2502" s="92"/>
    </row>
    <row r="2503" spans="1:100" s="87" customFormat="1" ht="14.45" customHeight="1" outlineLevel="4" thickBot="1">
      <c r="A2503" s="93">
        <f t="shared" si="38"/>
        <v>2502</v>
      </c>
      <c r="B2503" s="94"/>
      <c r="C2503" s="98"/>
      <c r="H2503" s="87" t="s">
        <v>3813</v>
      </c>
      <c r="BA2503" s="88"/>
      <c r="BB2503" s="89"/>
      <c r="BC2503" s="90"/>
      <c r="BD2503" s="90"/>
      <c r="BE2503" s="90"/>
      <c r="BF2503" s="90"/>
      <c r="BG2503" s="90"/>
      <c r="BH2503" s="90"/>
      <c r="BI2503" s="90"/>
      <c r="BJ2503" s="90"/>
      <c r="BK2503" s="90"/>
      <c r="BL2503" s="90"/>
      <c r="BM2503" s="90"/>
      <c r="BN2503" s="90"/>
      <c r="BO2503" s="90"/>
      <c r="BP2503" s="90"/>
      <c r="BQ2503" s="90"/>
      <c r="BR2503" s="90"/>
      <c r="BS2503" s="90"/>
      <c r="BT2503" s="90"/>
      <c r="BU2503" s="90"/>
      <c r="BV2503" s="90"/>
      <c r="BW2503" s="90"/>
      <c r="BX2503" s="90"/>
      <c r="BY2503" s="90"/>
      <c r="BZ2503" s="90"/>
      <c r="CA2503" s="90"/>
      <c r="CB2503" s="90"/>
      <c r="CC2503" s="90"/>
      <c r="CD2503" s="90"/>
      <c r="CE2503" s="90"/>
      <c r="CF2503" s="90"/>
      <c r="CG2503" s="90"/>
      <c r="CH2503" s="90"/>
      <c r="CI2503" s="90"/>
      <c r="CJ2503" s="90"/>
      <c r="CK2503" s="90"/>
      <c r="CL2503" s="90"/>
      <c r="CM2503" s="90"/>
      <c r="CN2503" s="90"/>
      <c r="CO2503" s="90"/>
      <c r="CP2503" s="90"/>
      <c r="CQ2503" s="90"/>
      <c r="CR2503" s="90"/>
      <c r="CS2503" s="90"/>
      <c r="CT2503" s="90"/>
      <c r="CU2503" s="91"/>
      <c r="CV2503" s="92"/>
    </row>
    <row r="2504" spans="1:100" s="87" customFormat="1" ht="14.45" customHeight="1" outlineLevel="4" thickBot="1">
      <c r="A2504" s="93">
        <f t="shared" si="38"/>
        <v>2503</v>
      </c>
      <c r="B2504" s="94"/>
      <c r="C2504" s="98"/>
      <c r="H2504" s="87" t="s">
        <v>3814</v>
      </c>
      <c r="BA2504" s="88"/>
      <c r="BB2504" s="89"/>
      <c r="BC2504" s="90"/>
      <c r="BD2504" s="90"/>
      <c r="BE2504" s="90"/>
      <c r="BF2504" s="90"/>
      <c r="BG2504" s="90"/>
      <c r="BH2504" s="90"/>
      <c r="BI2504" s="90"/>
      <c r="BJ2504" s="90"/>
      <c r="BK2504" s="90"/>
      <c r="BL2504" s="90"/>
      <c r="BM2504" s="90"/>
      <c r="BN2504" s="90"/>
      <c r="BO2504" s="90"/>
      <c r="BP2504" s="90"/>
      <c r="BQ2504" s="90"/>
      <c r="BR2504" s="90"/>
      <c r="BS2504" s="90"/>
      <c r="BT2504" s="90"/>
      <c r="BU2504" s="90"/>
      <c r="BV2504" s="90"/>
      <c r="BW2504" s="90"/>
      <c r="BX2504" s="90"/>
      <c r="BY2504" s="90"/>
      <c r="BZ2504" s="90"/>
      <c r="CA2504" s="90"/>
      <c r="CB2504" s="90"/>
      <c r="CC2504" s="90"/>
      <c r="CD2504" s="90"/>
      <c r="CE2504" s="90"/>
      <c r="CF2504" s="90"/>
      <c r="CG2504" s="90"/>
      <c r="CH2504" s="90"/>
      <c r="CI2504" s="90"/>
      <c r="CJ2504" s="90"/>
      <c r="CK2504" s="90"/>
      <c r="CL2504" s="90"/>
      <c r="CM2504" s="90"/>
      <c r="CN2504" s="90"/>
      <c r="CO2504" s="90"/>
      <c r="CP2504" s="90"/>
      <c r="CQ2504" s="90"/>
      <c r="CR2504" s="90"/>
      <c r="CS2504" s="90"/>
      <c r="CT2504" s="90"/>
      <c r="CU2504" s="91"/>
      <c r="CV2504" s="92"/>
    </row>
    <row r="2505" spans="1:100" s="87" customFormat="1" ht="14.45" customHeight="1" outlineLevel="4" thickBot="1">
      <c r="A2505" s="93">
        <f t="shared" si="38"/>
        <v>2504</v>
      </c>
      <c r="B2505" s="94"/>
      <c r="C2505" s="98"/>
      <c r="H2505" s="87" t="s">
        <v>3815</v>
      </c>
      <c r="BA2505" s="88"/>
      <c r="BB2505" s="89"/>
      <c r="BC2505" s="90"/>
      <c r="BD2505" s="90"/>
      <c r="BE2505" s="90"/>
      <c r="BF2505" s="90"/>
      <c r="BG2505" s="90"/>
      <c r="BH2505" s="90"/>
      <c r="BI2505" s="90"/>
      <c r="BJ2505" s="90"/>
      <c r="BK2505" s="90"/>
      <c r="BL2505" s="90"/>
      <c r="BM2505" s="90"/>
      <c r="BN2505" s="90"/>
      <c r="BO2505" s="90"/>
      <c r="BP2505" s="90"/>
      <c r="BQ2505" s="90"/>
      <c r="BR2505" s="90"/>
      <c r="BS2505" s="90"/>
      <c r="BT2505" s="90"/>
      <c r="BU2505" s="90"/>
      <c r="BV2505" s="90"/>
      <c r="BW2505" s="90"/>
      <c r="BX2505" s="90"/>
      <c r="BY2505" s="90"/>
      <c r="BZ2505" s="90"/>
      <c r="CA2505" s="90"/>
      <c r="CB2505" s="90"/>
      <c r="CC2505" s="90"/>
      <c r="CD2505" s="90"/>
      <c r="CE2505" s="90"/>
      <c r="CF2505" s="90"/>
      <c r="CG2505" s="90"/>
      <c r="CH2505" s="90"/>
      <c r="CI2505" s="90"/>
      <c r="CJ2505" s="90"/>
      <c r="CK2505" s="90"/>
      <c r="CL2505" s="90"/>
      <c r="CM2505" s="90"/>
      <c r="CN2505" s="90"/>
      <c r="CO2505" s="90"/>
      <c r="CP2505" s="90"/>
      <c r="CQ2505" s="90"/>
      <c r="CR2505" s="90"/>
      <c r="CS2505" s="90"/>
      <c r="CT2505" s="90"/>
      <c r="CU2505" s="91"/>
      <c r="CV2505" s="92"/>
    </row>
    <row r="2506" spans="1:100" s="87" customFormat="1" ht="14.45" customHeight="1" outlineLevel="4" thickBot="1">
      <c r="A2506" s="93">
        <f t="shared" si="38"/>
        <v>2505</v>
      </c>
      <c r="B2506" s="94"/>
      <c r="C2506" s="98"/>
      <c r="H2506" s="163" t="s">
        <v>3816</v>
      </c>
      <c r="BA2506" s="88"/>
      <c r="BB2506" s="89"/>
      <c r="BC2506" s="90"/>
      <c r="BD2506" s="90"/>
      <c r="BE2506" s="90"/>
      <c r="BF2506" s="90"/>
      <c r="BG2506" s="90"/>
      <c r="BH2506" s="90"/>
      <c r="BI2506" s="90"/>
      <c r="BJ2506" s="90"/>
      <c r="BK2506" s="90"/>
      <c r="BL2506" s="90"/>
      <c r="BM2506" s="90"/>
      <c r="BN2506" s="90"/>
      <c r="BO2506" s="90"/>
      <c r="BP2506" s="90"/>
      <c r="BQ2506" s="90"/>
      <c r="BR2506" s="90"/>
      <c r="BS2506" s="90"/>
      <c r="BT2506" s="90"/>
      <c r="BU2506" s="90"/>
      <c r="BV2506" s="90"/>
      <c r="BW2506" s="90"/>
      <c r="BX2506" s="90"/>
      <c r="BY2506" s="90"/>
      <c r="BZ2506" s="90"/>
      <c r="CA2506" s="90"/>
      <c r="CB2506" s="90"/>
      <c r="CC2506" s="90"/>
      <c r="CD2506" s="90"/>
      <c r="CE2506" s="90"/>
      <c r="CF2506" s="90"/>
      <c r="CG2506" s="90"/>
      <c r="CH2506" s="90"/>
      <c r="CI2506" s="90"/>
      <c r="CJ2506" s="90"/>
      <c r="CK2506" s="90"/>
      <c r="CL2506" s="90"/>
      <c r="CM2506" s="90"/>
      <c r="CN2506" s="90"/>
      <c r="CO2506" s="90"/>
      <c r="CP2506" s="90"/>
      <c r="CQ2506" s="90"/>
      <c r="CR2506" s="90"/>
      <c r="CS2506" s="90"/>
      <c r="CT2506" s="90"/>
      <c r="CU2506" s="91"/>
      <c r="CV2506" s="92"/>
    </row>
    <row r="2507" spans="1:100" s="87" customFormat="1" ht="14.45" customHeight="1" outlineLevel="4" thickBot="1">
      <c r="A2507" s="93">
        <f t="shared" si="38"/>
        <v>2506</v>
      </c>
      <c r="B2507" s="94"/>
      <c r="C2507" s="98"/>
      <c r="H2507" s="87" t="s">
        <v>3817</v>
      </c>
      <c r="BA2507" s="88"/>
      <c r="BB2507" s="89"/>
      <c r="BC2507" s="90"/>
      <c r="BD2507" s="90"/>
      <c r="BE2507" s="90"/>
      <c r="BF2507" s="90"/>
      <c r="BG2507" s="90"/>
      <c r="BH2507" s="90"/>
      <c r="BI2507" s="90"/>
      <c r="BJ2507" s="90"/>
      <c r="BK2507" s="90"/>
      <c r="BL2507" s="90"/>
      <c r="BM2507" s="90"/>
      <c r="BN2507" s="90"/>
      <c r="BO2507" s="90"/>
      <c r="BP2507" s="90"/>
      <c r="BQ2507" s="90"/>
      <c r="BR2507" s="90"/>
      <c r="BS2507" s="90"/>
      <c r="BT2507" s="90"/>
      <c r="BU2507" s="90"/>
      <c r="BV2507" s="90"/>
      <c r="BW2507" s="90"/>
      <c r="BX2507" s="90"/>
      <c r="BY2507" s="90"/>
      <c r="BZ2507" s="90"/>
      <c r="CA2507" s="90"/>
      <c r="CB2507" s="90"/>
      <c r="CC2507" s="90"/>
      <c r="CD2507" s="90"/>
      <c r="CE2507" s="90"/>
      <c r="CF2507" s="90"/>
      <c r="CG2507" s="90"/>
      <c r="CH2507" s="90"/>
      <c r="CI2507" s="90"/>
      <c r="CJ2507" s="90"/>
      <c r="CK2507" s="90"/>
      <c r="CL2507" s="90"/>
      <c r="CM2507" s="90"/>
      <c r="CN2507" s="90"/>
      <c r="CO2507" s="90"/>
      <c r="CP2507" s="90"/>
      <c r="CQ2507" s="90"/>
      <c r="CR2507" s="90"/>
      <c r="CS2507" s="90"/>
      <c r="CT2507" s="90"/>
      <c r="CU2507" s="91"/>
      <c r="CV2507" s="92"/>
    </row>
    <row r="2508" spans="1:100" s="87" customFormat="1" ht="14.45" customHeight="1" outlineLevel="4" thickBot="1">
      <c r="A2508" s="93">
        <f t="shared" si="38"/>
        <v>2507</v>
      </c>
      <c r="B2508" s="94"/>
      <c r="C2508" s="98"/>
      <c r="H2508" s="87" t="s">
        <v>3818</v>
      </c>
      <c r="BA2508" s="88"/>
      <c r="BB2508" s="89"/>
      <c r="BC2508" s="90"/>
      <c r="BD2508" s="90"/>
      <c r="BE2508" s="90"/>
      <c r="BF2508" s="90"/>
      <c r="BG2508" s="90"/>
      <c r="BH2508" s="90"/>
      <c r="BI2508" s="90"/>
      <c r="BJ2508" s="90"/>
      <c r="BK2508" s="90"/>
      <c r="BL2508" s="90"/>
      <c r="BM2508" s="90"/>
      <c r="BN2508" s="90"/>
      <c r="BO2508" s="90"/>
      <c r="BP2508" s="90"/>
      <c r="BQ2508" s="90"/>
      <c r="BR2508" s="90"/>
      <c r="BS2508" s="90"/>
      <c r="BT2508" s="90"/>
      <c r="BU2508" s="90"/>
      <c r="BV2508" s="90"/>
      <c r="BW2508" s="90"/>
      <c r="BX2508" s="90"/>
      <c r="BY2508" s="90"/>
      <c r="BZ2508" s="90"/>
      <c r="CA2508" s="90"/>
      <c r="CB2508" s="90"/>
      <c r="CC2508" s="90"/>
      <c r="CD2508" s="90"/>
      <c r="CE2508" s="90"/>
      <c r="CF2508" s="90"/>
      <c r="CG2508" s="90"/>
      <c r="CH2508" s="90"/>
      <c r="CI2508" s="90"/>
      <c r="CJ2508" s="90"/>
      <c r="CK2508" s="90"/>
      <c r="CL2508" s="90"/>
      <c r="CM2508" s="90"/>
      <c r="CN2508" s="90"/>
      <c r="CO2508" s="90"/>
      <c r="CP2508" s="90"/>
      <c r="CQ2508" s="90"/>
      <c r="CR2508" s="90"/>
      <c r="CS2508" s="90"/>
      <c r="CT2508" s="90"/>
      <c r="CU2508" s="91"/>
      <c r="CV2508" s="92"/>
    </row>
    <row r="2509" spans="1:100" s="87" customFormat="1" ht="14.45" customHeight="1" outlineLevel="4" thickBot="1">
      <c r="A2509" s="93">
        <f t="shared" si="38"/>
        <v>2508</v>
      </c>
      <c r="B2509" s="94"/>
      <c r="C2509" s="98"/>
      <c r="H2509" s="87" t="s">
        <v>3819</v>
      </c>
      <c r="BA2509" s="88"/>
      <c r="BB2509" s="89"/>
      <c r="BC2509" s="90"/>
      <c r="BD2509" s="90"/>
      <c r="BE2509" s="90"/>
      <c r="BF2509" s="90"/>
      <c r="BG2509" s="90"/>
      <c r="BH2509" s="90"/>
      <c r="BI2509" s="90"/>
      <c r="BJ2509" s="90"/>
      <c r="BK2509" s="90"/>
      <c r="BL2509" s="90"/>
      <c r="BM2509" s="90"/>
      <c r="BN2509" s="90"/>
      <c r="BO2509" s="90"/>
      <c r="BP2509" s="90"/>
      <c r="BQ2509" s="90"/>
      <c r="BR2509" s="90"/>
      <c r="BS2509" s="90"/>
      <c r="BT2509" s="90"/>
      <c r="BU2509" s="90"/>
      <c r="BV2509" s="90"/>
      <c r="BW2509" s="90"/>
      <c r="BX2509" s="90"/>
      <c r="BY2509" s="90"/>
      <c r="BZ2509" s="90"/>
      <c r="CA2509" s="90"/>
      <c r="CB2509" s="90"/>
      <c r="CC2509" s="90"/>
      <c r="CD2509" s="90"/>
      <c r="CE2509" s="90"/>
      <c r="CF2509" s="90"/>
      <c r="CG2509" s="90"/>
      <c r="CH2509" s="90"/>
      <c r="CI2509" s="90"/>
      <c r="CJ2509" s="90"/>
      <c r="CK2509" s="90"/>
      <c r="CL2509" s="90"/>
      <c r="CM2509" s="90"/>
      <c r="CN2509" s="90"/>
      <c r="CO2509" s="90"/>
      <c r="CP2509" s="90"/>
      <c r="CQ2509" s="90"/>
      <c r="CR2509" s="90"/>
      <c r="CS2509" s="90"/>
      <c r="CT2509" s="90"/>
      <c r="CU2509" s="91"/>
      <c r="CV2509" s="92"/>
    </row>
    <row r="2510" spans="1:100" s="87" customFormat="1" ht="14.45" customHeight="1" outlineLevel="4" thickBot="1">
      <c r="A2510" s="93">
        <f t="shared" si="38"/>
        <v>2509</v>
      </c>
      <c r="B2510" s="94"/>
      <c r="C2510" s="98"/>
      <c r="H2510" s="87" t="s">
        <v>3820</v>
      </c>
      <c r="BA2510" s="88"/>
      <c r="BB2510" s="89"/>
      <c r="BC2510" s="90"/>
      <c r="BD2510" s="90"/>
      <c r="BE2510" s="90"/>
      <c r="BF2510" s="90"/>
      <c r="BG2510" s="90"/>
      <c r="BH2510" s="90"/>
      <c r="BI2510" s="90"/>
      <c r="BJ2510" s="90"/>
      <c r="BK2510" s="90"/>
      <c r="BL2510" s="90"/>
      <c r="BM2510" s="90"/>
      <c r="BN2510" s="90"/>
      <c r="BO2510" s="90"/>
      <c r="BP2510" s="90"/>
      <c r="BQ2510" s="90"/>
      <c r="BR2510" s="90"/>
      <c r="BS2510" s="90"/>
      <c r="BT2510" s="90"/>
      <c r="BU2510" s="90"/>
      <c r="BV2510" s="90"/>
      <c r="BW2510" s="90"/>
      <c r="BX2510" s="90"/>
      <c r="BY2510" s="90"/>
      <c r="BZ2510" s="90"/>
      <c r="CA2510" s="90"/>
      <c r="CB2510" s="90"/>
      <c r="CC2510" s="90"/>
      <c r="CD2510" s="90"/>
      <c r="CE2510" s="90"/>
      <c r="CF2510" s="90"/>
      <c r="CG2510" s="90"/>
      <c r="CH2510" s="90"/>
      <c r="CI2510" s="90"/>
      <c r="CJ2510" s="90"/>
      <c r="CK2510" s="90"/>
      <c r="CL2510" s="90"/>
      <c r="CM2510" s="90"/>
      <c r="CN2510" s="90"/>
      <c r="CO2510" s="90"/>
      <c r="CP2510" s="90"/>
      <c r="CQ2510" s="90"/>
      <c r="CR2510" s="90"/>
      <c r="CS2510" s="90"/>
      <c r="CT2510" s="90"/>
      <c r="CU2510" s="91"/>
      <c r="CV2510" s="92"/>
    </row>
    <row r="2511" spans="1:100" s="87" customFormat="1" ht="14.45" customHeight="1" outlineLevel="4" thickBot="1">
      <c r="A2511" s="93">
        <f t="shared" si="38"/>
        <v>2510</v>
      </c>
      <c r="B2511" s="94"/>
      <c r="C2511" s="98"/>
      <c r="H2511" s="87" t="s">
        <v>3821</v>
      </c>
      <c r="BA2511" s="88"/>
      <c r="BB2511" s="89"/>
      <c r="BC2511" s="115" t="s">
        <v>3822</v>
      </c>
      <c r="BD2511" s="90"/>
      <c r="BE2511" s="90"/>
      <c r="BF2511" s="90"/>
      <c r="BG2511" s="90"/>
      <c r="BH2511" s="90"/>
      <c r="BI2511" s="90"/>
      <c r="BJ2511" s="90"/>
      <c r="BK2511" s="90"/>
      <c r="BL2511" s="90"/>
      <c r="BM2511" s="90"/>
      <c r="BN2511" s="90"/>
      <c r="BO2511" s="90"/>
      <c r="BP2511" s="90"/>
      <c r="BQ2511" s="90"/>
      <c r="BR2511" s="90"/>
      <c r="BS2511" s="90"/>
      <c r="BT2511" s="90"/>
      <c r="BU2511" s="90"/>
      <c r="BV2511" s="90"/>
      <c r="BW2511" s="90"/>
      <c r="BX2511" s="90"/>
      <c r="BY2511" s="90"/>
      <c r="BZ2511" s="90"/>
      <c r="CA2511" s="90"/>
      <c r="CB2511" s="90"/>
      <c r="CC2511" s="90"/>
      <c r="CD2511" s="90"/>
      <c r="CE2511" s="90"/>
      <c r="CF2511" s="90"/>
      <c r="CG2511" s="90"/>
      <c r="CH2511" s="90"/>
      <c r="CI2511" s="90"/>
      <c r="CJ2511" s="90"/>
      <c r="CK2511" s="90"/>
      <c r="CL2511" s="90"/>
      <c r="CM2511" s="90"/>
      <c r="CN2511" s="90"/>
      <c r="CO2511" s="90"/>
      <c r="CP2511" s="90"/>
      <c r="CQ2511" s="90"/>
      <c r="CR2511" s="90"/>
      <c r="CS2511" s="90"/>
      <c r="CT2511" s="90"/>
      <c r="CU2511" s="91"/>
      <c r="CV2511" s="92"/>
    </row>
    <row r="2512" spans="1:100" s="87" customFormat="1" ht="14.45" customHeight="1" outlineLevel="3" thickBot="1">
      <c r="A2512" s="93">
        <f t="shared" si="38"/>
        <v>2511</v>
      </c>
      <c r="B2512" s="94"/>
      <c r="C2512" s="98"/>
      <c r="F2512" s="102" t="s">
        <v>3823</v>
      </c>
      <c r="BA2512" s="88"/>
      <c r="BB2512" s="89"/>
      <c r="BC2512" s="97" t="s">
        <v>3824</v>
      </c>
      <c r="BD2512" s="90"/>
      <c r="BE2512" s="90"/>
      <c r="BF2512" s="90"/>
      <c r="BG2512" s="90"/>
      <c r="BH2512" s="90"/>
      <c r="BI2512" s="90"/>
      <c r="BJ2512" s="90"/>
      <c r="BK2512" s="90"/>
      <c r="BL2512" s="90"/>
      <c r="BM2512" s="90"/>
      <c r="BN2512" s="90"/>
      <c r="BO2512" s="90"/>
      <c r="BP2512" s="90"/>
      <c r="BQ2512" s="90"/>
      <c r="BR2512" s="90"/>
      <c r="BS2512" s="90"/>
      <c r="BT2512" s="90"/>
      <c r="BU2512" s="90"/>
      <c r="BV2512" s="90"/>
      <c r="BW2512" s="90"/>
      <c r="BX2512" s="90"/>
      <c r="BY2512" s="90"/>
      <c r="BZ2512" s="90"/>
      <c r="CA2512" s="90"/>
      <c r="CB2512" s="90"/>
      <c r="CC2512" s="90"/>
      <c r="CD2512" s="90"/>
      <c r="CE2512" s="90"/>
      <c r="CF2512" s="90"/>
      <c r="CG2512" s="90"/>
      <c r="CH2512" s="90"/>
      <c r="CI2512" s="90"/>
      <c r="CJ2512" s="90"/>
      <c r="CK2512" s="90"/>
      <c r="CL2512" s="90"/>
      <c r="CM2512" s="90"/>
      <c r="CN2512" s="90"/>
      <c r="CO2512" s="90"/>
      <c r="CP2512" s="90"/>
      <c r="CQ2512" s="90"/>
      <c r="CR2512" s="90"/>
      <c r="CS2512" s="90"/>
      <c r="CT2512" s="90"/>
      <c r="CU2512" s="91"/>
      <c r="CV2512" s="92"/>
    </row>
    <row r="2513" spans="1:100" s="87" customFormat="1" ht="14.45" customHeight="1" outlineLevel="4" thickBot="1">
      <c r="A2513" s="93">
        <f t="shared" si="38"/>
        <v>2512</v>
      </c>
      <c r="B2513" s="94"/>
      <c r="C2513" s="98"/>
      <c r="G2513" s="103" t="s">
        <v>3825</v>
      </c>
      <c r="BA2513" s="88"/>
      <c r="BB2513" s="89"/>
      <c r="BC2513" s="90"/>
      <c r="BD2513" s="90"/>
      <c r="BE2513" s="90"/>
      <c r="BF2513" s="90"/>
      <c r="BG2513" s="90"/>
      <c r="BH2513" s="90"/>
      <c r="BI2513" s="90"/>
      <c r="BJ2513" s="90"/>
      <c r="BK2513" s="90"/>
      <c r="BL2513" s="90"/>
      <c r="BM2513" s="90"/>
      <c r="BN2513" s="90"/>
      <c r="BO2513" s="90"/>
      <c r="BP2513" s="90"/>
      <c r="BQ2513" s="90"/>
      <c r="BR2513" s="90"/>
      <c r="BS2513" s="90"/>
      <c r="BT2513" s="90"/>
      <c r="BU2513" s="90"/>
      <c r="BV2513" s="90"/>
      <c r="BW2513" s="90"/>
      <c r="BX2513" s="90"/>
      <c r="BY2513" s="90"/>
      <c r="BZ2513" s="90"/>
      <c r="CA2513" s="90"/>
      <c r="CB2513" s="90"/>
      <c r="CC2513" s="90"/>
      <c r="CD2513" s="90"/>
      <c r="CE2513" s="90"/>
      <c r="CF2513" s="90"/>
      <c r="CG2513" s="90"/>
      <c r="CH2513" s="90"/>
      <c r="CI2513" s="90"/>
      <c r="CJ2513" s="90"/>
      <c r="CK2513" s="90"/>
      <c r="CL2513" s="90"/>
      <c r="CM2513" s="90"/>
      <c r="CN2513" s="90"/>
      <c r="CO2513" s="90"/>
      <c r="CP2513" s="90"/>
      <c r="CQ2513" s="90"/>
      <c r="CR2513" s="90"/>
      <c r="CS2513" s="90"/>
      <c r="CT2513" s="90"/>
      <c r="CU2513" s="91"/>
      <c r="CV2513" s="92"/>
    </row>
    <row r="2514" spans="1:100" s="87" customFormat="1" ht="14.45" customHeight="1" outlineLevel="4" thickBot="1">
      <c r="A2514" s="93">
        <f t="shared" ref="A2514:A2577" si="39">ROW()-1</f>
        <v>2513</v>
      </c>
      <c r="B2514" s="94"/>
      <c r="C2514" s="98"/>
      <c r="H2514" s="87" t="s">
        <v>3826</v>
      </c>
      <c r="BA2514" s="88"/>
      <c r="BB2514" s="89"/>
      <c r="BC2514" s="90"/>
      <c r="BD2514" s="90"/>
      <c r="BE2514" s="90"/>
      <c r="BF2514" s="90"/>
      <c r="BG2514" s="90"/>
      <c r="BH2514" s="90"/>
      <c r="BI2514" s="90"/>
      <c r="BJ2514" s="90"/>
      <c r="BK2514" s="90"/>
      <c r="BL2514" s="90"/>
      <c r="BM2514" s="90"/>
      <c r="BN2514" s="90"/>
      <c r="BO2514" s="90"/>
      <c r="BP2514" s="90"/>
      <c r="BQ2514" s="90"/>
      <c r="BR2514" s="90"/>
      <c r="BS2514" s="90"/>
      <c r="BT2514" s="90"/>
      <c r="BU2514" s="90"/>
      <c r="BV2514" s="90"/>
      <c r="BW2514" s="90"/>
      <c r="BX2514" s="90"/>
      <c r="BY2514" s="90"/>
      <c r="BZ2514" s="90"/>
      <c r="CA2514" s="90"/>
      <c r="CB2514" s="90"/>
      <c r="CC2514" s="90"/>
      <c r="CD2514" s="90"/>
      <c r="CE2514" s="90"/>
      <c r="CF2514" s="90"/>
      <c r="CG2514" s="90"/>
      <c r="CH2514" s="90"/>
      <c r="CI2514" s="90"/>
      <c r="CJ2514" s="90"/>
      <c r="CK2514" s="90"/>
      <c r="CL2514" s="90"/>
      <c r="CM2514" s="90"/>
      <c r="CN2514" s="90"/>
      <c r="CO2514" s="90"/>
      <c r="CP2514" s="90"/>
      <c r="CQ2514" s="90"/>
      <c r="CR2514" s="90"/>
      <c r="CS2514" s="90"/>
      <c r="CT2514" s="90"/>
      <c r="CU2514" s="91"/>
      <c r="CV2514" s="92"/>
    </row>
    <row r="2515" spans="1:100" s="87" customFormat="1" ht="14.45" customHeight="1" outlineLevel="4" thickBot="1">
      <c r="A2515" s="93">
        <f t="shared" si="39"/>
        <v>2514</v>
      </c>
      <c r="B2515" s="94"/>
      <c r="C2515" s="98"/>
      <c r="H2515" s="87" t="s">
        <v>3827</v>
      </c>
      <c r="BA2515" s="88"/>
      <c r="BB2515" s="89"/>
      <c r="BC2515" s="115" t="s">
        <v>3828</v>
      </c>
      <c r="BD2515" s="90"/>
      <c r="BE2515" s="90"/>
      <c r="BF2515" s="90"/>
      <c r="BG2515" s="90"/>
      <c r="BH2515" s="90"/>
      <c r="BI2515" s="90"/>
      <c r="BJ2515" s="90"/>
      <c r="BK2515" s="90"/>
      <c r="BL2515" s="90"/>
      <c r="BM2515" s="90"/>
      <c r="BN2515" s="90"/>
      <c r="BO2515" s="90"/>
      <c r="BP2515" s="90"/>
      <c r="BQ2515" s="90"/>
      <c r="BR2515" s="90"/>
      <c r="BS2515" s="90"/>
      <c r="BT2515" s="90"/>
      <c r="BU2515" s="90"/>
      <c r="BV2515" s="90"/>
      <c r="BW2515" s="90"/>
      <c r="BX2515" s="90"/>
      <c r="BY2515" s="90"/>
      <c r="BZ2515" s="90"/>
      <c r="CA2515" s="90"/>
      <c r="CB2515" s="90"/>
      <c r="CC2515" s="90"/>
      <c r="CD2515" s="90"/>
      <c r="CE2515" s="90"/>
      <c r="CF2515" s="90"/>
      <c r="CG2515" s="90"/>
      <c r="CH2515" s="90"/>
      <c r="CI2515" s="90"/>
      <c r="CJ2515" s="90"/>
      <c r="CK2515" s="90"/>
      <c r="CL2515" s="90"/>
      <c r="CM2515" s="90"/>
      <c r="CN2515" s="90"/>
      <c r="CO2515" s="90"/>
      <c r="CP2515" s="90"/>
      <c r="CQ2515" s="90"/>
      <c r="CR2515" s="90"/>
      <c r="CS2515" s="90"/>
      <c r="CT2515" s="90"/>
      <c r="CU2515" s="91"/>
      <c r="CV2515" s="92"/>
    </row>
    <row r="2516" spans="1:100" s="87" customFormat="1" ht="14.45" customHeight="1" outlineLevel="4" thickBot="1">
      <c r="A2516" s="93">
        <f t="shared" si="39"/>
        <v>2515</v>
      </c>
      <c r="B2516" s="94"/>
      <c r="C2516" s="98"/>
      <c r="G2516" s="103" t="s">
        <v>3658</v>
      </c>
      <c r="BA2516" s="88"/>
      <c r="BB2516" s="89"/>
      <c r="BC2516" s="90"/>
      <c r="BD2516" s="90"/>
      <c r="BE2516" s="90"/>
      <c r="BF2516" s="90"/>
      <c r="BG2516" s="90"/>
      <c r="BH2516" s="90"/>
      <c r="BI2516" s="90"/>
      <c r="BJ2516" s="90"/>
      <c r="BK2516" s="90"/>
      <c r="BL2516" s="90"/>
      <c r="BM2516" s="90"/>
      <c r="BN2516" s="90"/>
      <c r="BO2516" s="90"/>
      <c r="BP2516" s="90"/>
      <c r="BQ2516" s="90"/>
      <c r="BR2516" s="90"/>
      <c r="BS2516" s="90"/>
      <c r="BT2516" s="90"/>
      <c r="BU2516" s="90"/>
      <c r="BV2516" s="90"/>
      <c r="BW2516" s="90"/>
      <c r="BX2516" s="90"/>
      <c r="BY2516" s="90"/>
      <c r="BZ2516" s="90"/>
      <c r="CA2516" s="90"/>
      <c r="CB2516" s="90"/>
      <c r="CC2516" s="90"/>
      <c r="CD2516" s="90"/>
      <c r="CE2516" s="90"/>
      <c r="CF2516" s="90"/>
      <c r="CG2516" s="90"/>
      <c r="CH2516" s="90"/>
      <c r="CI2516" s="90"/>
      <c r="CJ2516" s="90"/>
      <c r="CK2516" s="90"/>
      <c r="CL2516" s="90"/>
      <c r="CM2516" s="90"/>
      <c r="CN2516" s="90"/>
      <c r="CO2516" s="90"/>
      <c r="CP2516" s="90"/>
      <c r="CQ2516" s="90"/>
      <c r="CR2516" s="90"/>
      <c r="CS2516" s="90"/>
      <c r="CT2516" s="90"/>
      <c r="CU2516" s="91"/>
      <c r="CV2516" s="92"/>
    </row>
    <row r="2517" spans="1:100" s="87" customFormat="1" ht="14.45" customHeight="1" outlineLevel="4" thickBot="1">
      <c r="A2517" s="93">
        <f t="shared" si="39"/>
        <v>2516</v>
      </c>
      <c r="B2517" s="94"/>
      <c r="C2517" s="98"/>
      <c r="H2517" s="87" t="s">
        <v>3659</v>
      </c>
      <c r="BA2517" s="88"/>
      <c r="BB2517" s="89"/>
      <c r="BC2517" s="90"/>
      <c r="BD2517" s="90"/>
      <c r="BE2517" s="90"/>
      <c r="BF2517" s="90"/>
      <c r="BG2517" s="90"/>
      <c r="BH2517" s="90"/>
      <c r="BI2517" s="90"/>
      <c r="BJ2517" s="90"/>
      <c r="BK2517" s="90"/>
      <c r="BL2517" s="90"/>
      <c r="BM2517" s="90"/>
      <c r="BN2517" s="90"/>
      <c r="BO2517" s="90"/>
      <c r="BP2517" s="90"/>
      <c r="BQ2517" s="90"/>
      <c r="BR2517" s="90"/>
      <c r="BS2517" s="90"/>
      <c r="BT2517" s="90"/>
      <c r="BU2517" s="90"/>
      <c r="BV2517" s="90"/>
      <c r="BW2517" s="90"/>
      <c r="BX2517" s="90"/>
      <c r="BY2517" s="90"/>
      <c r="BZ2517" s="90"/>
      <c r="CA2517" s="90"/>
      <c r="CB2517" s="90"/>
      <c r="CC2517" s="90"/>
      <c r="CD2517" s="90"/>
      <c r="CE2517" s="90"/>
      <c r="CF2517" s="90"/>
      <c r="CG2517" s="90"/>
      <c r="CH2517" s="90"/>
      <c r="CI2517" s="90"/>
      <c r="CJ2517" s="90"/>
      <c r="CK2517" s="90"/>
      <c r="CL2517" s="90"/>
      <c r="CM2517" s="90"/>
      <c r="CN2517" s="90"/>
      <c r="CO2517" s="90"/>
      <c r="CP2517" s="90"/>
      <c r="CQ2517" s="90"/>
      <c r="CR2517" s="90"/>
      <c r="CS2517" s="90"/>
      <c r="CT2517" s="90"/>
      <c r="CU2517" s="91"/>
      <c r="CV2517" s="92"/>
    </row>
    <row r="2518" spans="1:100" s="87" customFormat="1" ht="14.45" customHeight="1" outlineLevel="4" thickBot="1">
      <c r="A2518" s="93">
        <f t="shared" si="39"/>
        <v>2517</v>
      </c>
      <c r="B2518" s="94"/>
      <c r="C2518" s="98"/>
      <c r="H2518" s="87" t="s">
        <v>3660</v>
      </c>
      <c r="BA2518" s="88"/>
      <c r="BB2518" s="89"/>
      <c r="BC2518" s="90"/>
      <c r="BD2518" s="90"/>
      <c r="BE2518" s="90"/>
      <c r="BF2518" s="90"/>
      <c r="BG2518" s="90"/>
      <c r="BH2518" s="90"/>
      <c r="BI2518" s="90"/>
      <c r="BJ2518" s="90"/>
      <c r="BK2518" s="90"/>
      <c r="BL2518" s="90"/>
      <c r="BM2518" s="90"/>
      <c r="BN2518" s="90"/>
      <c r="BO2518" s="90"/>
      <c r="BP2518" s="90"/>
      <c r="BQ2518" s="90"/>
      <c r="BR2518" s="90"/>
      <c r="BS2518" s="90"/>
      <c r="BT2518" s="90"/>
      <c r="BU2518" s="90"/>
      <c r="BV2518" s="90"/>
      <c r="BW2518" s="90"/>
      <c r="BX2518" s="90"/>
      <c r="BY2518" s="90"/>
      <c r="BZ2518" s="90"/>
      <c r="CA2518" s="90"/>
      <c r="CB2518" s="90"/>
      <c r="CC2518" s="90"/>
      <c r="CD2518" s="90"/>
      <c r="CE2518" s="90"/>
      <c r="CF2518" s="90"/>
      <c r="CG2518" s="90"/>
      <c r="CH2518" s="90"/>
      <c r="CI2518" s="90"/>
      <c r="CJ2518" s="90"/>
      <c r="CK2518" s="90"/>
      <c r="CL2518" s="90"/>
      <c r="CM2518" s="90"/>
      <c r="CN2518" s="90"/>
      <c r="CO2518" s="90"/>
      <c r="CP2518" s="90"/>
      <c r="CQ2518" s="90"/>
      <c r="CR2518" s="90"/>
      <c r="CS2518" s="90"/>
      <c r="CT2518" s="90"/>
      <c r="CU2518" s="91"/>
      <c r="CV2518" s="92"/>
    </row>
    <row r="2519" spans="1:100" s="87" customFormat="1" ht="14.45" customHeight="1" outlineLevel="4" thickBot="1">
      <c r="A2519" s="93">
        <f t="shared" si="39"/>
        <v>2518</v>
      </c>
      <c r="B2519" s="94"/>
      <c r="C2519" s="98"/>
      <c r="H2519" s="87" t="s">
        <v>3661</v>
      </c>
      <c r="BA2519" s="88"/>
      <c r="BB2519" s="89"/>
      <c r="BC2519" s="90"/>
      <c r="BD2519" s="90"/>
      <c r="BE2519" s="90"/>
      <c r="BF2519" s="90"/>
      <c r="BG2519" s="90"/>
      <c r="BH2519" s="90"/>
      <c r="BI2519" s="90"/>
      <c r="BJ2519" s="90"/>
      <c r="BK2519" s="90"/>
      <c r="BL2519" s="90"/>
      <c r="BM2519" s="90"/>
      <c r="BN2519" s="90"/>
      <c r="BO2519" s="90"/>
      <c r="BP2519" s="90"/>
      <c r="BQ2519" s="90"/>
      <c r="BR2519" s="90"/>
      <c r="BS2519" s="90"/>
      <c r="BT2519" s="90"/>
      <c r="BU2519" s="90"/>
      <c r="BV2519" s="90"/>
      <c r="BW2519" s="90"/>
      <c r="BX2519" s="90"/>
      <c r="BY2519" s="90"/>
      <c r="BZ2519" s="90"/>
      <c r="CA2519" s="90"/>
      <c r="CB2519" s="90"/>
      <c r="CC2519" s="90"/>
      <c r="CD2519" s="90"/>
      <c r="CE2519" s="90"/>
      <c r="CF2519" s="90"/>
      <c r="CG2519" s="90"/>
      <c r="CH2519" s="90"/>
      <c r="CI2519" s="90"/>
      <c r="CJ2519" s="90"/>
      <c r="CK2519" s="90"/>
      <c r="CL2519" s="90"/>
      <c r="CM2519" s="90"/>
      <c r="CN2519" s="90"/>
      <c r="CO2519" s="90"/>
      <c r="CP2519" s="90"/>
      <c r="CQ2519" s="90"/>
      <c r="CR2519" s="90"/>
      <c r="CS2519" s="90"/>
      <c r="CT2519" s="90"/>
      <c r="CU2519" s="91"/>
      <c r="CV2519" s="92"/>
    </row>
    <row r="2520" spans="1:100" s="87" customFormat="1" ht="14.45" customHeight="1" outlineLevel="4" thickBot="1">
      <c r="A2520" s="93">
        <f t="shared" si="39"/>
        <v>2519</v>
      </c>
      <c r="B2520" s="94"/>
      <c r="C2520" s="98"/>
      <c r="H2520" s="87" t="s">
        <v>3662</v>
      </c>
      <c r="BA2520" s="88"/>
      <c r="BB2520" s="89"/>
      <c r="BC2520" s="90"/>
      <c r="BD2520" s="90"/>
      <c r="BE2520" s="90"/>
      <c r="BF2520" s="90"/>
      <c r="BG2520" s="90"/>
      <c r="BH2520" s="90"/>
      <c r="BI2520" s="90"/>
      <c r="BJ2520" s="90"/>
      <c r="BK2520" s="90"/>
      <c r="BL2520" s="90"/>
      <c r="BM2520" s="90"/>
      <c r="BN2520" s="90"/>
      <c r="BO2520" s="90"/>
      <c r="BP2520" s="90"/>
      <c r="BQ2520" s="90"/>
      <c r="BR2520" s="90"/>
      <c r="BS2520" s="90"/>
      <c r="BT2520" s="90"/>
      <c r="BU2520" s="90"/>
      <c r="BV2520" s="90"/>
      <c r="BW2520" s="90"/>
      <c r="BX2520" s="90"/>
      <c r="BY2520" s="90"/>
      <c r="BZ2520" s="90"/>
      <c r="CA2520" s="90"/>
      <c r="CB2520" s="90"/>
      <c r="CC2520" s="90"/>
      <c r="CD2520" s="90"/>
      <c r="CE2520" s="90"/>
      <c r="CF2520" s="90"/>
      <c r="CG2520" s="90"/>
      <c r="CH2520" s="90"/>
      <c r="CI2520" s="90"/>
      <c r="CJ2520" s="90"/>
      <c r="CK2520" s="90"/>
      <c r="CL2520" s="90"/>
      <c r="CM2520" s="90"/>
      <c r="CN2520" s="90"/>
      <c r="CO2520" s="90"/>
      <c r="CP2520" s="90"/>
      <c r="CQ2520" s="90"/>
      <c r="CR2520" s="90"/>
      <c r="CS2520" s="90"/>
      <c r="CT2520" s="90"/>
      <c r="CU2520" s="91"/>
      <c r="CV2520" s="92"/>
    </row>
    <row r="2521" spans="1:100" s="87" customFormat="1" ht="14.45" customHeight="1" outlineLevel="4" thickBot="1">
      <c r="A2521" s="93">
        <f t="shared" si="39"/>
        <v>2520</v>
      </c>
      <c r="B2521" s="94"/>
      <c r="C2521" s="98"/>
      <c r="H2521" s="87" t="s">
        <v>3663</v>
      </c>
      <c r="BA2521" s="88"/>
      <c r="BB2521" s="89"/>
      <c r="BC2521" s="90"/>
      <c r="BD2521" s="90"/>
      <c r="BE2521" s="90"/>
      <c r="BF2521" s="90"/>
      <c r="BG2521" s="90"/>
      <c r="BH2521" s="90"/>
      <c r="BI2521" s="90"/>
      <c r="BJ2521" s="90"/>
      <c r="BK2521" s="90"/>
      <c r="BL2521" s="90"/>
      <c r="BM2521" s="90"/>
      <c r="BN2521" s="90"/>
      <c r="BO2521" s="90"/>
      <c r="BP2521" s="90"/>
      <c r="BQ2521" s="90"/>
      <c r="BR2521" s="90"/>
      <c r="BS2521" s="90"/>
      <c r="BT2521" s="90"/>
      <c r="BU2521" s="90"/>
      <c r="BV2521" s="90"/>
      <c r="BW2521" s="90"/>
      <c r="BX2521" s="90"/>
      <c r="BY2521" s="90"/>
      <c r="BZ2521" s="90"/>
      <c r="CA2521" s="90"/>
      <c r="CB2521" s="90"/>
      <c r="CC2521" s="90"/>
      <c r="CD2521" s="90"/>
      <c r="CE2521" s="90"/>
      <c r="CF2521" s="90"/>
      <c r="CG2521" s="90"/>
      <c r="CH2521" s="90"/>
      <c r="CI2521" s="90"/>
      <c r="CJ2521" s="90"/>
      <c r="CK2521" s="90"/>
      <c r="CL2521" s="90"/>
      <c r="CM2521" s="90"/>
      <c r="CN2521" s="90"/>
      <c r="CO2521" s="90"/>
      <c r="CP2521" s="90"/>
      <c r="CQ2521" s="90"/>
      <c r="CR2521" s="90"/>
      <c r="CS2521" s="90"/>
      <c r="CT2521" s="90"/>
      <c r="CU2521" s="91"/>
      <c r="CV2521" s="92"/>
    </row>
    <row r="2522" spans="1:100" s="87" customFormat="1" ht="14.45" customHeight="1" outlineLevel="4" thickBot="1">
      <c r="A2522" s="93">
        <f t="shared" si="39"/>
        <v>2521</v>
      </c>
      <c r="B2522" s="94"/>
      <c r="C2522" s="98"/>
      <c r="H2522" s="87" t="s">
        <v>3664</v>
      </c>
      <c r="BA2522" s="88"/>
      <c r="BB2522" s="89"/>
      <c r="BC2522" s="90"/>
      <c r="BD2522" s="90"/>
      <c r="BE2522" s="90"/>
      <c r="BF2522" s="90"/>
      <c r="BG2522" s="90"/>
      <c r="BH2522" s="90"/>
      <c r="BI2522" s="90"/>
      <c r="BJ2522" s="90"/>
      <c r="BK2522" s="90"/>
      <c r="BL2522" s="90"/>
      <c r="BM2522" s="90"/>
      <c r="BN2522" s="90"/>
      <c r="BO2522" s="90"/>
      <c r="BP2522" s="90"/>
      <c r="BQ2522" s="90"/>
      <c r="BR2522" s="90"/>
      <c r="BS2522" s="90"/>
      <c r="BT2522" s="90"/>
      <c r="BU2522" s="90"/>
      <c r="BV2522" s="90"/>
      <c r="BW2522" s="90"/>
      <c r="BX2522" s="90"/>
      <c r="BY2522" s="90"/>
      <c r="BZ2522" s="90"/>
      <c r="CA2522" s="90"/>
      <c r="CB2522" s="90"/>
      <c r="CC2522" s="90"/>
      <c r="CD2522" s="90"/>
      <c r="CE2522" s="90"/>
      <c r="CF2522" s="90"/>
      <c r="CG2522" s="90"/>
      <c r="CH2522" s="90"/>
      <c r="CI2522" s="90"/>
      <c r="CJ2522" s="90"/>
      <c r="CK2522" s="90"/>
      <c r="CL2522" s="90"/>
      <c r="CM2522" s="90"/>
      <c r="CN2522" s="90"/>
      <c r="CO2522" s="90"/>
      <c r="CP2522" s="90"/>
      <c r="CQ2522" s="90"/>
      <c r="CR2522" s="90"/>
      <c r="CS2522" s="90"/>
      <c r="CT2522" s="90"/>
      <c r="CU2522" s="91"/>
      <c r="CV2522" s="92"/>
    </row>
    <row r="2523" spans="1:100" s="87" customFormat="1" ht="14.45" customHeight="1" outlineLevel="4" thickBot="1">
      <c r="A2523" s="93">
        <f t="shared" si="39"/>
        <v>2522</v>
      </c>
      <c r="B2523" s="94"/>
      <c r="C2523" s="98"/>
      <c r="H2523" s="87" t="s">
        <v>3829</v>
      </c>
      <c r="BA2523" s="88"/>
      <c r="BB2523" s="89"/>
      <c r="BC2523" s="90"/>
      <c r="BD2523" s="90"/>
      <c r="BE2523" s="90"/>
      <c r="BF2523" s="90"/>
      <c r="BG2523" s="90"/>
      <c r="BH2523" s="90"/>
      <c r="BI2523" s="90"/>
      <c r="BJ2523" s="90"/>
      <c r="BK2523" s="90"/>
      <c r="BL2523" s="90"/>
      <c r="BM2523" s="90"/>
      <c r="BN2523" s="90"/>
      <c r="BO2523" s="90"/>
      <c r="BP2523" s="90"/>
      <c r="BQ2523" s="90"/>
      <c r="BR2523" s="90"/>
      <c r="BS2523" s="90"/>
      <c r="BT2523" s="90"/>
      <c r="BU2523" s="90"/>
      <c r="BV2523" s="90"/>
      <c r="BW2523" s="90"/>
      <c r="BX2523" s="90"/>
      <c r="BY2523" s="90"/>
      <c r="BZ2523" s="90"/>
      <c r="CA2523" s="90"/>
      <c r="CB2523" s="90"/>
      <c r="CC2523" s="90"/>
      <c r="CD2523" s="90"/>
      <c r="CE2523" s="90"/>
      <c r="CF2523" s="90"/>
      <c r="CG2523" s="90"/>
      <c r="CH2523" s="90"/>
      <c r="CI2523" s="90"/>
      <c r="CJ2523" s="90"/>
      <c r="CK2523" s="90"/>
      <c r="CL2523" s="90"/>
      <c r="CM2523" s="90"/>
      <c r="CN2523" s="90"/>
      <c r="CO2523" s="90"/>
      <c r="CP2523" s="90"/>
      <c r="CQ2523" s="90"/>
      <c r="CR2523" s="90"/>
      <c r="CS2523" s="90"/>
      <c r="CT2523" s="90"/>
      <c r="CU2523" s="91"/>
      <c r="CV2523" s="92"/>
    </row>
    <row r="2524" spans="1:100" s="87" customFormat="1" ht="14.45" customHeight="1" outlineLevel="4" thickBot="1">
      <c r="A2524" s="93">
        <f t="shared" si="39"/>
        <v>2523</v>
      </c>
      <c r="B2524" s="94"/>
      <c r="C2524" s="98"/>
      <c r="H2524" s="87" t="s">
        <v>3830</v>
      </c>
      <c r="BA2524" s="88"/>
      <c r="BB2524" s="89"/>
      <c r="BC2524" s="115" t="s">
        <v>3667</v>
      </c>
      <c r="BD2524" s="90"/>
      <c r="BE2524" s="90"/>
      <c r="BF2524" s="90"/>
      <c r="BG2524" s="90"/>
      <c r="BH2524" s="90"/>
      <c r="BI2524" s="90"/>
      <c r="BJ2524" s="90"/>
      <c r="BK2524" s="90"/>
      <c r="BL2524" s="90"/>
      <c r="BM2524" s="90"/>
      <c r="BN2524" s="90"/>
      <c r="BO2524" s="90"/>
      <c r="BP2524" s="90"/>
      <c r="BQ2524" s="90"/>
      <c r="BR2524" s="90"/>
      <c r="BS2524" s="90"/>
      <c r="BT2524" s="90"/>
      <c r="BU2524" s="90"/>
      <c r="BV2524" s="90"/>
      <c r="BW2524" s="90"/>
      <c r="BX2524" s="90"/>
      <c r="BY2524" s="90"/>
      <c r="BZ2524" s="90"/>
      <c r="CA2524" s="90"/>
      <c r="CB2524" s="90"/>
      <c r="CC2524" s="90"/>
      <c r="CD2524" s="90"/>
      <c r="CE2524" s="90"/>
      <c r="CF2524" s="90"/>
      <c r="CG2524" s="90"/>
      <c r="CH2524" s="90"/>
      <c r="CI2524" s="90"/>
      <c r="CJ2524" s="90"/>
      <c r="CK2524" s="90"/>
      <c r="CL2524" s="90"/>
      <c r="CM2524" s="90"/>
      <c r="CN2524" s="90"/>
      <c r="CO2524" s="90"/>
      <c r="CP2524" s="90"/>
      <c r="CQ2524" s="90"/>
      <c r="CR2524" s="90"/>
      <c r="CS2524" s="90"/>
      <c r="CT2524" s="90"/>
      <c r="CU2524" s="91"/>
      <c r="CV2524" s="92"/>
    </row>
    <row r="2525" spans="1:100" s="87" customFormat="1" ht="14.45" customHeight="1" outlineLevel="4" thickBot="1">
      <c r="A2525" s="93">
        <f t="shared" si="39"/>
        <v>2524</v>
      </c>
      <c r="B2525" s="94"/>
      <c r="C2525" s="98"/>
      <c r="G2525" s="103" t="s">
        <v>3831</v>
      </c>
      <c r="BA2525" s="88"/>
      <c r="BB2525" s="89"/>
      <c r="BC2525" s="90"/>
      <c r="BD2525" s="90"/>
      <c r="BE2525" s="90"/>
      <c r="BF2525" s="90"/>
      <c r="BG2525" s="90"/>
      <c r="BH2525" s="90"/>
      <c r="BI2525" s="90"/>
      <c r="BJ2525" s="90"/>
      <c r="BK2525" s="90"/>
      <c r="BL2525" s="90"/>
      <c r="BM2525" s="90"/>
      <c r="BN2525" s="90"/>
      <c r="BO2525" s="90"/>
      <c r="BP2525" s="90"/>
      <c r="BQ2525" s="90"/>
      <c r="BR2525" s="90"/>
      <c r="BS2525" s="90"/>
      <c r="BT2525" s="90"/>
      <c r="BU2525" s="90"/>
      <c r="BV2525" s="90"/>
      <c r="BW2525" s="90"/>
      <c r="BX2525" s="90"/>
      <c r="BY2525" s="90"/>
      <c r="BZ2525" s="90"/>
      <c r="CA2525" s="90"/>
      <c r="CB2525" s="90"/>
      <c r="CC2525" s="90"/>
      <c r="CD2525" s="90"/>
      <c r="CE2525" s="90"/>
      <c r="CF2525" s="90"/>
      <c r="CG2525" s="90"/>
      <c r="CH2525" s="90"/>
      <c r="CI2525" s="90"/>
      <c r="CJ2525" s="90"/>
      <c r="CK2525" s="90"/>
      <c r="CL2525" s="90"/>
      <c r="CM2525" s="90"/>
      <c r="CN2525" s="90"/>
      <c r="CO2525" s="90"/>
      <c r="CP2525" s="90"/>
      <c r="CQ2525" s="90"/>
      <c r="CR2525" s="90"/>
      <c r="CS2525" s="90"/>
      <c r="CT2525" s="90"/>
      <c r="CU2525" s="91"/>
      <c r="CV2525" s="92"/>
    </row>
    <row r="2526" spans="1:100" s="87" customFormat="1" ht="14.45" customHeight="1" outlineLevel="4" thickBot="1">
      <c r="A2526" s="93">
        <f t="shared" si="39"/>
        <v>2525</v>
      </c>
      <c r="B2526" s="94"/>
      <c r="C2526" s="98"/>
      <c r="H2526" s="87" t="s">
        <v>3832</v>
      </c>
      <c r="BA2526" s="88"/>
      <c r="BB2526" s="89"/>
      <c r="BC2526" s="90"/>
      <c r="BD2526" s="90"/>
      <c r="BE2526" s="90"/>
      <c r="BF2526" s="90"/>
      <c r="BG2526" s="90"/>
      <c r="BH2526" s="90"/>
      <c r="BI2526" s="90"/>
      <c r="BJ2526" s="90"/>
      <c r="BK2526" s="90"/>
      <c r="BL2526" s="90"/>
      <c r="BM2526" s="90"/>
      <c r="BN2526" s="90"/>
      <c r="BO2526" s="90"/>
      <c r="BP2526" s="90"/>
      <c r="BQ2526" s="90"/>
      <c r="BR2526" s="90"/>
      <c r="BS2526" s="90"/>
      <c r="BT2526" s="90"/>
      <c r="BU2526" s="90"/>
      <c r="BV2526" s="90"/>
      <c r="BW2526" s="90"/>
      <c r="BX2526" s="90"/>
      <c r="BY2526" s="90"/>
      <c r="BZ2526" s="90"/>
      <c r="CA2526" s="90"/>
      <c r="CB2526" s="90"/>
      <c r="CC2526" s="90"/>
      <c r="CD2526" s="90"/>
      <c r="CE2526" s="90"/>
      <c r="CF2526" s="90"/>
      <c r="CG2526" s="90"/>
      <c r="CH2526" s="90"/>
      <c r="CI2526" s="90"/>
      <c r="CJ2526" s="90"/>
      <c r="CK2526" s="90"/>
      <c r="CL2526" s="90"/>
      <c r="CM2526" s="90"/>
      <c r="CN2526" s="90"/>
      <c r="CO2526" s="90"/>
      <c r="CP2526" s="90"/>
      <c r="CQ2526" s="90"/>
      <c r="CR2526" s="90"/>
      <c r="CS2526" s="90"/>
      <c r="CT2526" s="90"/>
      <c r="CU2526" s="91"/>
      <c r="CV2526" s="92"/>
    </row>
    <row r="2527" spans="1:100" s="87" customFormat="1" ht="14.45" customHeight="1" outlineLevel="4" thickBot="1">
      <c r="A2527" s="93">
        <f t="shared" si="39"/>
        <v>2526</v>
      </c>
      <c r="B2527" s="94"/>
      <c r="C2527" s="98"/>
      <c r="H2527" s="87" t="s">
        <v>3833</v>
      </c>
      <c r="BA2527" s="88"/>
      <c r="BB2527" s="89"/>
      <c r="BC2527" s="90"/>
      <c r="BD2527" s="90"/>
      <c r="BE2527" s="90"/>
      <c r="BF2527" s="90"/>
      <c r="BG2527" s="90"/>
      <c r="BH2527" s="90"/>
      <c r="BI2527" s="90"/>
      <c r="BJ2527" s="90"/>
      <c r="BK2527" s="90"/>
      <c r="BL2527" s="90"/>
      <c r="BM2527" s="90"/>
      <c r="BN2527" s="90"/>
      <c r="BO2527" s="90"/>
      <c r="BP2527" s="90"/>
      <c r="BQ2527" s="90"/>
      <c r="BR2527" s="90"/>
      <c r="BS2527" s="90"/>
      <c r="BT2527" s="90"/>
      <c r="BU2527" s="90"/>
      <c r="BV2527" s="90"/>
      <c r="BW2527" s="90"/>
      <c r="BX2527" s="90"/>
      <c r="BY2527" s="90"/>
      <c r="BZ2527" s="90"/>
      <c r="CA2527" s="90"/>
      <c r="CB2527" s="90"/>
      <c r="CC2527" s="90"/>
      <c r="CD2527" s="90"/>
      <c r="CE2527" s="90"/>
      <c r="CF2527" s="90"/>
      <c r="CG2527" s="90"/>
      <c r="CH2527" s="90"/>
      <c r="CI2527" s="90"/>
      <c r="CJ2527" s="90"/>
      <c r="CK2527" s="90"/>
      <c r="CL2527" s="90"/>
      <c r="CM2527" s="90"/>
      <c r="CN2527" s="90"/>
      <c r="CO2527" s="90"/>
      <c r="CP2527" s="90"/>
      <c r="CQ2527" s="90"/>
      <c r="CR2527" s="90"/>
      <c r="CS2527" s="90"/>
      <c r="CT2527" s="90"/>
      <c r="CU2527" s="91"/>
      <c r="CV2527" s="92"/>
    </row>
    <row r="2528" spans="1:100" s="87" customFormat="1" ht="14.45" customHeight="1" outlineLevel="4" thickBot="1">
      <c r="A2528" s="93">
        <f t="shared" si="39"/>
        <v>2527</v>
      </c>
      <c r="B2528" s="94"/>
      <c r="C2528" s="98"/>
      <c r="H2528" s="87" t="s">
        <v>3834</v>
      </c>
      <c r="BA2528" s="88"/>
      <c r="BB2528" s="89"/>
      <c r="BC2528" s="90"/>
      <c r="BD2528" s="90"/>
      <c r="BE2528" s="90"/>
      <c r="BF2528" s="90"/>
      <c r="BG2528" s="90"/>
      <c r="BH2528" s="90"/>
      <c r="BI2528" s="90"/>
      <c r="BJ2528" s="90"/>
      <c r="BK2528" s="90"/>
      <c r="BL2528" s="90"/>
      <c r="BM2528" s="90"/>
      <c r="BN2528" s="90"/>
      <c r="BO2528" s="90"/>
      <c r="BP2528" s="90"/>
      <c r="BQ2528" s="90"/>
      <c r="BR2528" s="90"/>
      <c r="BS2528" s="90"/>
      <c r="BT2528" s="90"/>
      <c r="BU2528" s="90"/>
      <c r="BV2528" s="90"/>
      <c r="BW2528" s="90"/>
      <c r="BX2528" s="90"/>
      <c r="BY2528" s="90"/>
      <c r="BZ2528" s="90"/>
      <c r="CA2528" s="90"/>
      <c r="CB2528" s="90"/>
      <c r="CC2528" s="90"/>
      <c r="CD2528" s="90"/>
      <c r="CE2528" s="90"/>
      <c r="CF2528" s="90"/>
      <c r="CG2528" s="90"/>
      <c r="CH2528" s="90"/>
      <c r="CI2528" s="90"/>
      <c r="CJ2528" s="90"/>
      <c r="CK2528" s="90"/>
      <c r="CL2528" s="90"/>
      <c r="CM2528" s="90"/>
      <c r="CN2528" s="90"/>
      <c r="CO2528" s="90"/>
      <c r="CP2528" s="90"/>
      <c r="CQ2528" s="90"/>
      <c r="CR2528" s="90"/>
      <c r="CS2528" s="90"/>
      <c r="CT2528" s="90"/>
      <c r="CU2528" s="91"/>
      <c r="CV2528" s="92"/>
    </row>
    <row r="2529" spans="1:100" s="87" customFormat="1" ht="14.45" customHeight="1" outlineLevel="4" thickBot="1">
      <c r="A2529" s="93">
        <f t="shared" si="39"/>
        <v>2528</v>
      </c>
      <c r="B2529" s="94"/>
      <c r="C2529" s="98"/>
      <c r="H2529" s="87" t="s">
        <v>3835</v>
      </c>
      <c r="BA2529" s="88"/>
      <c r="BB2529" s="89"/>
      <c r="BC2529" s="90"/>
      <c r="BD2529" s="90"/>
      <c r="BE2529" s="90"/>
      <c r="BF2529" s="90"/>
      <c r="BG2529" s="90"/>
      <c r="BH2529" s="90"/>
      <c r="BI2529" s="90"/>
      <c r="BJ2529" s="90"/>
      <c r="BK2529" s="90"/>
      <c r="BL2529" s="90"/>
      <c r="BM2529" s="90"/>
      <c r="BN2529" s="90"/>
      <c r="BO2529" s="90"/>
      <c r="BP2529" s="90"/>
      <c r="BQ2529" s="90"/>
      <c r="BR2529" s="90"/>
      <c r="BS2529" s="90"/>
      <c r="BT2529" s="90"/>
      <c r="BU2529" s="90"/>
      <c r="BV2529" s="90"/>
      <c r="BW2529" s="90"/>
      <c r="BX2529" s="90"/>
      <c r="BY2529" s="90"/>
      <c r="BZ2529" s="90"/>
      <c r="CA2529" s="90"/>
      <c r="CB2529" s="90"/>
      <c r="CC2529" s="90"/>
      <c r="CD2529" s="90"/>
      <c r="CE2529" s="90"/>
      <c r="CF2529" s="90"/>
      <c r="CG2529" s="90"/>
      <c r="CH2529" s="90"/>
      <c r="CI2529" s="90"/>
      <c r="CJ2529" s="90"/>
      <c r="CK2529" s="90"/>
      <c r="CL2529" s="90"/>
      <c r="CM2529" s="90"/>
      <c r="CN2529" s="90"/>
      <c r="CO2529" s="90"/>
      <c r="CP2529" s="90"/>
      <c r="CQ2529" s="90"/>
      <c r="CR2529" s="90"/>
      <c r="CS2529" s="90"/>
      <c r="CT2529" s="90"/>
      <c r="CU2529" s="91"/>
      <c r="CV2529" s="92"/>
    </row>
    <row r="2530" spans="1:100" s="87" customFormat="1" ht="14.45" customHeight="1" outlineLevel="4" thickBot="1">
      <c r="A2530" s="93">
        <f t="shared" si="39"/>
        <v>2529</v>
      </c>
      <c r="B2530" s="94"/>
      <c r="C2530" s="98"/>
      <c r="H2530" s="87" t="s">
        <v>3836</v>
      </c>
      <c r="BA2530" s="88"/>
      <c r="BB2530" s="89"/>
      <c r="BC2530" s="115" t="s">
        <v>3837</v>
      </c>
      <c r="BD2530" s="90"/>
      <c r="BE2530" s="90"/>
      <c r="BF2530" s="90"/>
      <c r="BG2530" s="90"/>
      <c r="BH2530" s="90"/>
      <c r="BI2530" s="90"/>
      <c r="BJ2530" s="90"/>
      <c r="BK2530" s="90"/>
      <c r="BL2530" s="90"/>
      <c r="BM2530" s="90"/>
      <c r="BN2530" s="90"/>
      <c r="BO2530" s="90"/>
      <c r="BP2530" s="90"/>
      <c r="BQ2530" s="90"/>
      <c r="BR2530" s="90"/>
      <c r="BS2530" s="90"/>
      <c r="BT2530" s="90"/>
      <c r="BU2530" s="90"/>
      <c r="BV2530" s="90"/>
      <c r="BW2530" s="90"/>
      <c r="BX2530" s="90"/>
      <c r="BY2530" s="90"/>
      <c r="BZ2530" s="90"/>
      <c r="CA2530" s="90"/>
      <c r="CB2530" s="90"/>
      <c r="CC2530" s="90"/>
      <c r="CD2530" s="90"/>
      <c r="CE2530" s="90"/>
      <c r="CF2530" s="90"/>
      <c r="CG2530" s="90"/>
      <c r="CH2530" s="90"/>
      <c r="CI2530" s="90"/>
      <c r="CJ2530" s="90"/>
      <c r="CK2530" s="90"/>
      <c r="CL2530" s="90"/>
      <c r="CM2530" s="90"/>
      <c r="CN2530" s="90"/>
      <c r="CO2530" s="90"/>
      <c r="CP2530" s="90"/>
      <c r="CQ2530" s="90"/>
      <c r="CR2530" s="90"/>
      <c r="CS2530" s="90"/>
      <c r="CT2530" s="90"/>
      <c r="CU2530" s="91"/>
      <c r="CV2530" s="92"/>
    </row>
    <row r="2531" spans="1:100" s="87" customFormat="1" ht="14.45" customHeight="1" outlineLevel="4" thickBot="1">
      <c r="A2531" s="93">
        <f t="shared" si="39"/>
        <v>2530</v>
      </c>
      <c r="B2531" s="94"/>
      <c r="C2531" s="98"/>
      <c r="G2531" s="103" t="s">
        <v>3838</v>
      </c>
      <c r="BA2531" s="88"/>
      <c r="BB2531" s="89"/>
      <c r="BC2531" s="90"/>
      <c r="BD2531" s="90"/>
      <c r="BE2531" s="90"/>
      <c r="BF2531" s="90"/>
      <c r="BG2531" s="90"/>
      <c r="BH2531" s="90"/>
      <c r="BI2531" s="90"/>
      <c r="BJ2531" s="90"/>
      <c r="BK2531" s="90"/>
      <c r="BL2531" s="90"/>
      <c r="BM2531" s="90"/>
      <c r="BN2531" s="90"/>
      <c r="BO2531" s="90"/>
      <c r="BP2531" s="90"/>
      <c r="BQ2531" s="90"/>
      <c r="BR2531" s="90"/>
      <c r="BS2531" s="90"/>
      <c r="BT2531" s="90"/>
      <c r="BU2531" s="90"/>
      <c r="BV2531" s="90"/>
      <c r="BW2531" s="90"/>
      <c r="BX2531" s="90"/>
      <c r="BY2531" s="90"/>
      <c r="BZ2531" s="90"/>
      <c r="CA2531" s="90"/>
      <c r="CB2531" s="90"/>
      <c r="CC2531" s="90"/>
      <c r="CD2531" s="90"/>
      <c r="CE2531" s="90"/>
      <c r="CF2531" s="90"/>
      <c r="CG2531" s="90"/>
      <c r="CH2531" s="90"/>
      <c r="CI2531" s="90"/>
      <c r="CJ2531" s="90"/>
      <c r="CK2531" s="90"/>
      <c r="CL2531" s="90"/>
      <c r="CM2531" s="90"/>
      <c r="CN2531" s="90"/>
      <c r="CO2531" s="90"/>
      <c r="CP2531" s="90"/>
      <c r="CQ2531" s="90"/>
      <c r="CR2531" s="90"/>
      <c r="CS2531" s="90"/>
      <c r="CT2531" s="90"/>
      <c r="CU2531" s="91"/>
      <c r="CV2531" s="92"/>
    </row>
    <row r="2532" spans="1:100" s="87" customFormat="1" ht="14.45" customHeight="1" outlineLevel="4" thickBot="1">
      <c r="A2532" s="93">
        <f t="shared" si="39"/>
        <v>2531</v>
      </c>
      <c r="B2532" s="94"/>
      <c r="C2532" s="98"/>
      <c r="H2532" s="87" t="s">
        <v>3839</v>
      </c>
      <c r="BA2532" s="88"/>
      <c r="BB2532" s="89"/>
      <c r="BC2532" s="90"/>
      <c r="BD2532" s="90"/>
      <c r="BE2532" s="90"/>
      <c r="BF2532" s="90"/>
      <c r="BG2532" s="90"/>
      <c r="BH2532" s="90"/>
      <c r="BI2532" s="90"/>
      <c r="BJ2532" s="90"/>
      <c r="BK2532" s="90"/>
      <c r="BL2532" s="90"/>
      <c r="BM2532" s="90"/>
      <c r="BN2532" s="90"/>
      <c r="BO2532" s="90"/>
      <c r="BP2532" s="90"/>
      <c r="BQ2532" s="90"/>
      <c r="BR2532" s="90"/>
      <c r="BS2532" s="90"/>
      <c r="BT2532" s="90"/>
      <c r="BU2532" s="90"/>
      <c r="BV2532" s="90"/>
      <c r="BW2532" s="90"/>
      <c r="BX2532" s="90"/>
      <c r="BY2532" s="90"/>
      <c r="BZ2532" s="90"/>
      <c r="CA2532" s="90"/>
      <c r="CB2532" s="90"/>
      <c r="CC2532" s="90"/>
      <c r="CD2532" s="90"/>
      <c r="CE2532" s="90"/>
      <c r="CF2532" s="90"/>
      <c r="CG2532" s="90"/>
      <c r="CH2532" s="90"/>
      <c r="CI2532" s="90"/>
      <c r="CJ2532" s="90"/>
      <c r="CK2532" s="90"/>
      <c r="CL2532" s="90"/>
      <c r="CM2532" s="90"/>
      <c r="CN2532" s="90"/>
      <c r="CO2532" s="90"/>
      <c r="CP2532" s="90"/>
      <c r="CQ2532" s="90"/>
      <c r="CR2532" s="90"/>
      <c r="CS2532" s="90"/>
      <c r="CT2532" s="90"/>
      <c r="CU2532" s="91"/>
      <c r="CV2532" s="92"/>
    </row>
    <row r="2533" spans="1:100" s="87" customFormat="1" ht="14.45" customHeight="1" outlineLevel="4" thickBot="1">
      <c r="A2533" s="93">
        <f t="shared" si="39"/>
        <v>2532</v>
      </c>
      <c r="B2533" s="94"/>
      <c r="C2533" s="98"/>
      <c r="H2533" s="87" t="s">
        <v>3840</v>
      </c>
      <c r="BA2533" s="88"/>
      <c r="BB2533" s="89"/>
      <c r="BC2533" s="115"/>
      <c r="BD2533" s="90"/>
      <c r="BE2533" s="90"/>
      <c r="BF2533" s="90"/>
      <c r="BG2533" s="90"/>
      <c r="BH2533" s="90"/>
      <c r="BI2533" s="90"/>
      <c r="BJ2533" s="90"/>
      <c r="BK2533" s="90"/>
      <c r="BL2533" s="90"/>
      <c r="BM2533" s="90"/>
      <c r="BN2533" s="90"/>
      <c r="BO2533" s="90"/>
      <c r="BP2533" s="90"/>
      <c r="BQ2533" s="90"/>
      <c r="BR2533" s="90"/>
      <c r="BS2533" s="90"/>
      <c r="BT2533" s="90"/>
      <c r="BU2533" s="90"/>
      <c r="BV2533" s="90"/>
      <c r="BW2533" s="90"/>
      <c r="BX2533" s="90"/>
      <c r="BY2533" s="90"/>
      <c r="BZ2533" s="90"/>
      <c r="CA2533" s="90"/>
      <c r="CB2533" s="90"/>
      <c r="CC2533" s="90"/>
      <c r="CD2533" s="90"/>
      <c r="CE2533" s="90"/>
      <c r="CF2533" s="90"/>
      <c r="CG2533" s="90"/>
      <c r="CH2533" s="90"/>
      <c r="CI2533" s="90"/>
      <c r="CJ2533" s="90"/>
      <c r="CK2533" s="90"/>
      <c r="CL2533" s="90"/>
      <c r="CM2533" s="90"/>
      <c r="CN2533" s="90"/>
      <c r="CO2533" s="90"/>
      <c r="CP2533" s="90"/>
      <c r="CQ2533" s="90"/>
      <c r="CR2533" s="90"/>
      <c r="CS2533" s="90"/>
      <c r="CT2533" s="90"/>
      <c r="CU2533" s="91"/>
      <c r="CV2533" s="92"/>
    </row>
    <row r="2534" spans="1:100" s="87" customFormat="1" ht="14.45" customHeight="1" outlineLevel="4" thickBot="1">
      <c r="A2534" s="93">
        <f t="shared" si="39"/>
        <v>2533</v>
      </c>
      <c r="B2534" s="94"/>
      <c r="C2534" s="98"/>
      <c r="H2534" s="87" t="s">
        <v>3841</v>
      </c>
      <c r="BA2534" s="88"/>
      <c r="BB2534" s="89"/>
      <c r="BC2534" s="115"/>
      <c r="BD2534" s="90"/>
      <c r="BE2534" s="90"/>
      <c r="BF2534" s="90"/>
      <c r="BG2534" s="90"/>
      <c r="BH2534" s="90"/>
      <c r="BI2534" s="90"/>
      <c r="BJ2534" s="90"/>
      <c r="BK2534" s="90"/>
      <c r="BL2534" s="90"/>
      <c r="BM2534" s="90"/>
      <c r="BN2534" s="90"/>
      <c r="BO2534" s="90"/>
      <c r="BP2534" s="90"/>
      <c r="BQ2534" s="90"/>
      <c r="BR2534" s="90"/>
      <c r="BS2534" s="90"/>
      <c r="BT2534" s="90"/>
      <c r="BU2534" s="90"/>
      <c r="BV2534" s="90"/>
      <c r="BW2534" s="90"/>
      <c r="BX2534" s="90"/>
      <c r="BY2534" s="90"/>
      <c r="BZ2534" s="90"/>
      <c r="CA2534" s="90"/>
      <c r="CB2534" s="90"/>
      <c r="CC2534" s="90"/>
      <c r="CD2534" s="90"/>
      <c r="CE2534" s="90"/>
      <c r="CF2534" s="90"/>
      <c r="CG2534" s="90"/>
      <c r="CH2534" s="90"/>
      <c r="CI2534" s="90"/>
      <c r="CJ2534" s="90"/>
      <c r="CK2534" s="90"/>
      <c r="CL2534" s="90"/>
      <c r="CM2534" s="90"/>
      <c r="CN2534" s="90"/>
      <c r="CO2534" s="90"/>
      <c r="CP2534" s="90"/>
      <c r="CQ2534" s="90"/>
      <c r="CR2534" s="90"/>
      <c r="CS2534" s="90"/>
      <c r="CT2534" s="90"/>
      <c r="CU2534" s="91"/>
      <c r="CV2534" s="92"/>
    </row>
    <row r="2535" spans="1:100" s="87" customFormat="1" ht="14.45" customHeight="1" outlineLevel="4" thickBot="1">
      <c r="A2535" s="93">
        <f t="shared" si="39"/>
        <v>2534</v>
      </c>
      <c r="B2535" s="94"/>
      <c r="C2535" s="98"/>
      <c r="H2535" s="87" t="s">
        <v>3842</v>
      </c>
      <c r="BA2535" s="88"/>
      <c r="BB2535" s="89"/>
      <c r="BC2535" s="115"/>
      <c r="BD2535" s="90"/>
      <c r="BE2535" s="90"/>
      <c r="BF2535" s="90"/>
      <c r="BG2535" s="90"/>
      <c r="BH2535" s="90"/>
      <c r="BI2535" s="90"/>
      <c r="BJ2535" s="90"/>
      <c r="BK2535" s="90"/>
      <c r="BL2535" s="90"/>
      <c r="BM2535" s="90"/>
      <c r="BN2535" s="90"/>
      <c r="BO2535" s="90"/>
      <c r="BP2535" s="90"/>
      <c r="BQ2535" s="90"/>
      <c r="BR2535" s="90"/>
      <c r="BS2535" s="90"/>
      <c r="BT2535" s="90"/>
      <c r="BU2535" s="90"/>
      <c r="BV2535" s="90"/>
      <c r="BW2535" s="90"/>
      <c r="BX2535" s="90"/>
      <c r="BY2535" s="90"/>
      <c r="BZ2535" s="90"/>
      <c r="CA2535" s="90"/>
      <c r="CB2535" s="90"/>
      <c r="CC2535" s="90"/>
      <c r="CD2535" s="90"/>
      <c r="CE2535" s="90"/>
      <c r="CF2535" s="90"/>
      <c r="CG2535" s="90"/>
      <c r="CH2535" s="90"/>
      <c r="CI2535" s="90"/>
      <c r="CJ2535" s="90"/>
      <c r="CK2535" s="90"/>
      <c r="CL2535" s="90"/>
      <c r="CM2535" s="90"/>
      <c r="CN2535" s="90"/>
      <c r="CO2535" s="90"/>
      <c r="CP2535" s="90"/>
      <c r="CQ2535" s="90"/>
      <c r="CR2535" s="90"/>
      <c r="CS2535" s="90"/>
      <c r="CT2535" s="90"/>
      <c r="CU2535" s="91"/>
      <c r="CV2535" s="92"/>
    </row>
    <row r="2536" spans="1:100" s="87" customFormat="1" ht="14.45" customHeight="1" outlineLevel="4" thickBot="1">
      <c r="A2536" s="93">
        <f t="shared" si="39"/>
        <v>2535</v>
      </c>
      <c r="B2536" s="94"/>
      <c r="C2536" s="98"/>
      <c r="H2536" s="87" t="s">
        <v>3843</v>
      </c>
      <c r="BA2536" s="88"/>
      <c r="BB2536" s="89"/>
      <c r="BC2536" s="115" t="s">
        <v>3844</v>
      </c>
      <c r="BD2536" s="90"/>
      <c r="BE2536" s="90"/>
      <c r="BF2536" s="90"/>
      <c r="BG2536" s="90"/>
      <c r="BH2536" s="90"/>
      <c r="BI2536" s="90"/>
      <c r="BJ2536" s="90"/>
      <c r="BK2536" s="90"/>
      <c r="BL2536" s="90"/>
      <c r="BM2536" s="90"/>
      <c r="BN2536" s="90"/>
      <c r="BO2536" s="90"/>
      <c r="BP2536" s="90"/>
      <c r="BQ2536" s="90"/>
      <c r="BR2536" s="90"/>
      <c r="BS2536" s="90"/>
      <c r="BT2536" s="90"/>
      <c r="BU2536" s="90"/>
      <c r="BV2536" s="90"/>
      <c r="BW2536" s="90"/>
      <c r="BX2536" s="90"/>
      <c r="BY2536" s="90"/>
      <c r="BZ2536" s="90"/>
      <c r="CA2536" s="90"/>
      <c r="CB2536" s="90"/>
      <c r="CC2536" s="90"/>
      <c r="CD2536" s="90"/>
      <c r="CE2536" s="90"/>
      <c r="CF2536" s="90"/>
      <c r="CG2536" s="90"/>
      <c r="CH2536" s="90"/>
      <c r="CI2536" s="90"/>
      <c r="CJ2536" s="90"/>
      <c r="CK2536" s="90"/>
      <c r="CL2536" s="90"/>
      <c r="CM2536" s="90"/>
      <c r="CN2536" s="90"/>
      <c r="CO2536" s="90"/>
      <c r="CP2536" s="90"/>
      <c r="CQ2536" s="90"/>
      <c r="CR2536" s="90"/>
      <c r="CS2536" s="90"/>
      <c r="CT2536" s="90"/>
      <c r="CU2536" s="91"/>
      <c r="CV2536" s="92"/>
    </row>
    <row r="2537" spans="1:100" s="87" customFormat="1" ht="14.45" customHeight="1" outlineLevel="4" thickBot="1">
      <c r="A2537" s="93">
        <f t="shared" si="39"/>
        <v>2536</v>
      </c>
      <c r="B2537" s="94"/>
      <c r="C2537" s="98"/>
      <c r="G2537" s="103" t="s">
        <v>3845</v>
      </c>
      <c r="BA2537" s="88"/>
      <c r="BB2537" s="89"/>
      <c r="BC2537" s="90"/>
      <c r="BD2537" s="90"/>
      <c r="BE2537" s="90"/>
      <c r="BF2537" s="90"/>
      <c r="BG2537" s="90"/>
      <c r="BH2537" s="90"/>
      <c r="BI2537" s="90"/>
      <c r="BJ2537" s="90"/>
      <c r="BK2537" s="90"/>
      <c r="BL2537" s="90"/>
      <c r="BM2537" s="90"/>
      <c r="BN2537" s="90"/>
      <c r="BO2537" s="90"/>
      <c r="BP2537" s="90"/>
      <c r="BQ2537" s="90"/>
      <c r="BR2537" s="90"/>
      <c r="BS2537" s="90"/>
      <c r="BT2537" s="90"/>
      <c r="BU2537" s="90"/>
      <c r="BV2537" s="90"/>
      <c r="BW2537" s="90"/>
      <c r="BX2537" s="90"/>
      <c r="BY2537" s="90"/>
      <c r="BZ2537" s="90"/>
      <c r="CA2537" s="90"/>
      <c r="CB2537" s="90"/>
      <c r="CC2537" s="90"/>
      <c r="CD2537" s="90"/>
      <c r="CE2537" s="90"/>
      <c r="CF2537" s="90"/>
      <c r="CG2537" s="90"/>
      <c r="CH2537" s="90"/>
      <c r="CI2537" s="90"/>
      <c r="CJ2537" s="90"/>
      <c r="CK2537" s="90"/>
      <c r="CL2537" s="90"/>
      <c r="CM2537" s="90"/>
      <c r="CN2537" s="90"/>
      <c r="CO2537" s="90"/>
      <c r="CP2537" s="90"/>
      <c r="CQ2537" s="90"/>
      <c r="CR2537" s="90"/>
      <c r="CS2537" s="90"/>
      <c r="CT2537" s="90"/>
      <c r="CU2537" s="91"/>
      <c r="CV2537" s="92"/>
    </row>
    <row r="2538" spans="1:100" s="87" customFormat="1" ht="14.45" customHeight="1" outlineLevel="4" thickBot="1">
      <c r="A2538" s="93">
        <f t="shared" si="39"/>
        <v>2537</v>
      </c>
      <c r="B2538" s="94"/>
      <c r="C2538" s="98"/>
      <c r="H2538" s="87" t="s">
        <v>3846</v>
      </c>
      <c r="BA2538" s="88"/>
      <c r="BB2538" s="89"/>
      <c r="BC2538" s="90"/>
      <c r="BD2538" s="90"/>
      <c r="BE2538" s="90"/>
      <c r="BF2538" s="90"/>
      <c r="BG2538" s="90"/>
      <c r="BH2538" s="90"/>
      <c r="BI2538" s="90"/>
      <c r="BJ2538" s="90"/>
      <c r="BK2538" s="90"/>
      <c r="BL2538" s="90"/>
      <c r="BM2538" s="90"/>
      <c r="BN2538" s="90"/>
      <c r="BO2538" s="90"/>
      <c r="BP2538" s="90"/>
      <c r="BQ2538" s="90"/>
      <c r="BR2538" s="90"/>
      <c r="BS2538" s="90"/>
      <c r="BT2538" s="90"/>
      <c r="BU2538" s="90"/>
      <c r="BV2538" s="90"/>
      <c r="BW2538" s="90"/>
      <c r="BX2538" s="90"/>
      <c r="BY2538" s="90"/>
      <c r="BZ2538" s="90"/>
      <c r="CA2538" s="90"/>
      <c r="CB2538" s="90"/>
      <c r="CC2538" s="90"/>
      <c r="CD2538" s="90"/>
      <c r="CE2538" s="90"/>
      <c r="CF2538" s="90"/>
      <c r="CG2538" s="90"/>
      <c r="CH2538" s="90"/>
      <c r="CI2538" s="90"/>
      <c r="CJ2538" s="90"/>
      <c r="CK2538" s="90"/>
      <c r="CL2538" s="90"/>
      <c r="CM2538" s="90"/>
      <c r="CN2538" s="90"/>
      <c r="CO2538" s="90"/>
      <c r="CP2538" s="90"/>
      <c r="CQ2538" s="90"/>
      <c r="CR2538" s="90"/>
      <c r="CS2538" s="90"/>
      <c r="CT2538" s="90"/>
      <c r="CU2538" s="91"/>
      <c r="CV2538" s="92"/>
    </row>
    <row r="2539" spans="1:100" s="87" customFormat="1" ht="14.45" customHeight="1" outlineLevel="4" thickBot="1">
      <c r="A2539" s="93">
        <f t="shared" si="39"/>
        <v>2538</v>
      </c>
      <c r="B2539" s="94"/>
      <c r="C2539" s="98"/>
      <c r="H2539" s="87" t="s">
        <v>3847</v>
      </c>
      <c r="BA2539" s="88"/>
      <c r="BB2539" s="89"/>
      <c r="BC2539" s="90"/>
      <c r="BD2539" s="90"/>
      <c r="BE2539" s="90"/>
      <c r="BF2539" s="90"/>
      <c r="BG2539" s="90"/>
      <c r="BH2539" s="90"/>
      <c r="BI2539" s="90"/>
      <c r="BJ2539" s="90"/>
      <c r="BK2539" s="90"/>
      <c r="BL2539" s="90"/>
      <c r="BM2539" s="90"/>
      <c r="BN2539" s="90"/>
      <c r="BO2539" s="90"/>
      <c r="BP2539" s="90"/>
      <c r="BQ2539" s="90"/>
      <c r="BR2539" s="90"/>
      <c r="BS2539" s="90"/>
      <c r="BT2539" s="90"/>
      <c r="BU2539" s="90"/>
      <c r="BV2539" s="90"/>
      <c r="BW2539" s="90"/>
      <c r="BX2539" s="90"/>
      <c r="BY2539" s="90"/>
      <c r="BZ2539" s="90"/>
      <c r="CA2539" s="90"/>
      <c r="CB2539" s="90"/>
      <c r="CC2539" s="90"/>
      <c r="CD2539" s="90"/>
      <c r="CE2539" s="90"/>
      <c r="CF2539" s="90"/>
      <c r="CG2539" s="90"/>
      <c r="CH2539" s="90"/>
      <c r="CI2539" s="90"/>
      <c r="CJ2539" s="90"/>
      <c r="CK2539" s="90"/>
      <c r="CL2539" s="90"/>
      <c r="CM2539" s="90"/>
      <c r="CN2539" s="90"/>
      <c r="CO2539" s="90"/>
      <c r="CP2539" s="90"/>
      <c r="CQ2539" s="90"/>
      <c r="CR2539" s="90"/>
      <c r="CS2539" s="90"/>
      <c r="CT2539" s="90"/>
      <c r="CU2539" s="91"/>
      <c r="CV2539" s="92"/>
    </row>
    <row r="2540" spans="1:100" s="87" customFormat="1" ht="14.45" customHeight="1" outlineLevel="4" thickBot="1">
      <c r="A2540" s="93">
        <f t="shared" si="39"/>
        <v>2539</v>
      </c>
      <c r="B2540" s="94"/>
      <c r="C2540" s="98"/>
      <c r="H2540" s="87" t="s">
        <v>3848</v>
      </c>
      <c r="Z2540" s="106"/>
      <c r="AA2540" s="106"/>
      <c r="AB2540" s="106"/>
      <c r="AC2540" s="106"/>
      <c r="AD2540" s="106"/>
      <c r="AE2540" s="106"/>
      <c r="AF2540" s="106"/>
      <c r="AI2540" s="106"/>
      <c r="AJ2540" s="106"/>
      <c r="AK2540" s="106"/>
      <c r="AL2540" s="106"/>
      <c r="AM2540" s="106"/>
      <c r="AN2540" s="106"/>
      <c r="AO2540" s="106"/>
      <c r="BA2540" s="88"/>
      <c r="BB2540" s="89"/>
      <c r="BC2540" s="90"/>
      <c r="BD2540" s="90"/>
      <c r="BE2540" s="90"/>
      <c r="BF2540" s="90"/>
      <c r="BG2540" s="90"/>
      <c r="BH2540" s="90"/>
      <c r="BI2540" s="90"/>
      <c r="BJ2540" s="90"/>
      <c r="BK2540" s="90"/>
      <c r="BL2540" s="90"/>
      <c r="BM2540" s="90"/>
      <c r="BN2540" s="90"/>
      <c r="BO2540" s="90"/>
      <c r="BP2540" s="90"/>
      <c r="BQ2540" s="90"/>
      <c r="BR2540" s="90"/>
      <c r="BS2540" s="90"/>
      <c r="BT2540" s="90"/>
      <c r="BU2540" s="90"/>
      <c r="BV2540" s="90"/>
      <c r="BW2540" s="90"/>
      <c r="BX2540" s="90"/>
      <c r="BY2540" s="90"/>
      <c r="BZ2540" s="90"/>
      <c r="CA2540" s="90"/>
      <c r="CB2540" s="90"/>
      <c r="CC2540" s="90"/>
      <c r="CD2540" s="90"/>
      <c r="CE2540" s="90"/>
      <c r="CF2540" s="90"/>
      <c r="CG2540" s="90"/>
      <c r="CH2540" s="90"/>
      <c r="CI2540" s="90"/>
      <c r="CJ2540" s="90"/>
      <c r="CK2540" s="90"/>
      <c r="CL2540" s="90"/>
      <c r="CM2540" s="90"/>
      <c r="CN2540" s="90"/>
      <c r="CO2540" s="90"/>
      <c r="CP2540" s="90"/>
      <c r="CQ2540" s="90"/>
      <c r="CR2540" s="90"/>
      <c r="CS2540" s="90"/>
      <c r="CT2540" s="90"/>
      <c r="CU2540" s="91"/>
      <c r="CV2540" s="92"/>
    </row>
    <row r="2541" spans="1:100" s="87" customFormat="1" ht="14.45" customHeight="1" outlineLevel="4" thickBot="1">
      <c r="A2541" s="93">
        <f t="shared" si="39"/>
        <v>2540</v>
      </c>
      <c r="B2541" s="94"/>
      <c r="C2541" s="98"/>
      <c r="H2541" s="110" t="s">
        <v>3849</v>
      </c>
      <c r="BA2541" s="88"/>
      <c r="BB2541" s="89"/>
      <c r="BC2541" s="115" t="s">
        <v>3850</v>
      </c>
      <c r="BD2541" s="90"/>
      <c r="BE2541" s="90"/>
      <c r="BF2541" s="90"/>
      <c r="BG2541" s="90"/>
      <c r="BH2541" s="90"/>
      <c r="BI2541" s="90"/>
      <c r="BJ2541" s="90"/>
      <c r="BK2541" s="90"/>
      <c r="BL2541" s="90"/>
      <c r="BM2541" s="90"/>
      <c r="BN2541" s="90"/>
      <c r="BO2541" s="90"/>
      <c r="BP2541" s="90"/>
      <c r="BQ2541" s="90"/>
      <c r="BR2541" s="90"/>
      <c r="BS2541" s="90"/>
      <c r="BT2541" s="90"/>
      <c r="BU2541" s="90"/>
      <c r="BV2541" s="90"/>
      <c r="BW2541" s="90"/>
      <c r="BX2541" s="90"/>
      <c r="BY2541" s="90"/>
      <c r="BZ2541" s="90"/>
      <c r="CA2541" s="90"/>
      <c r="CB2541" s="90"/>
      <c r="CC2541" s="90"/>
      <c r="CD2541" s="90"/>
      <c r="CE2541" s="90"/>
      <c r="CF2541" s="90"/>
      <c r="CG2541" s="90"/>
      <c r="CH2541" s="90"/>
      <c r="CI2541" s="90"/>
      <c r="CJ2541" s="90"/>
      <c r="CK2541" s="90"/>
      <c r="CL2541" s="90"/>
      <c r="CM2541" s="90"/>
      <c r="CN2541" s="90"/>
      <c r="CO2541" s="90"/>
      <c r="CP2541" s="90"/>
      <c r="CQ2541" s="90"/>
      <c r="CR2541" s="90"/>
      <c r="CS2541" s="90"/>
      <c r="CT2541" s="90"/>
      <c r="CU2541" s="91"/>
      <c r="CV2541" s="92"/>
    </row>
    <row r="2542" spans="1:100" s="87" customFormat="1" ht="14.45" customHeight="1" outlineLevel="3" thickBot="1">
      <c r="A2542" s="93">
        <f t="shared" si="39"/>
        <v>2541</v>
      </c>
      <c r="B2542" s="94"/>
      <c r="C2542" s="98"/>
      <c r="F2542" s="102" t="s">
        <v>3851</v>
      </c>
      <c r="BA2542" s="88"/>
      <c r="BB2542" s="89"/>
      <c r="BC2542" s="97" t="s">
        <v>3852</v>
      </c>
      <c r="BD2542" s="90"/>
      <c r="BE2542" s="90"/>
      <c r="BF2542" s="90"/>
      <c r="BG2542" s="90"/>
      <c r="BH2542" s="90"/>
      <c r="BI2542" s="90"/>
      <c r="BJ2542" s="90"/>
      <c r="BK2542" s="90"/>
      <c r="BL2542" s="90"/>
      <c r="BM2542" s="90"/>
      <c r="BN2542" s="90"/>
      <c r="BO2542" s="90"/>
      <c r="BP2542" s="90"/>
      <c r="BQ2542" s="90"/>
      <c r="BR2542" s="90"/>
      <c r="BS2542" s="90"/>
      <c r="BT2542" s="90"/>
      <c r="BU2542" s="90"/>
      <c r="BV2542" s="90"/>
      <c r="BW2542" s="90"/>
      <c r="BX2542" s="90"/>
      <c r="BY2542" s="90"/>
      <c r="BZ2542" s="90"/>
      <c r="CA2542" s="90"/>
      <c r="CB2542" s="90"/>
      <c r="CC2542" s="90"/>
      <c r="CD2542" s="90"/>
      <c r="CE2542" s="90"/>
      <c r="CF2542" s="90"/>
      <c r="CG2542" s="90"/>
      <c r="CH2542" s="90"/>
      <c r="CI2542" s="90"/>
      <c r="CJ2542" s="90"/>
      <c r="CK2542" s="90"/>
      <c r="CL2542" s="90"/>
      <c r="CM2542" s="90"/>
      <c r="CN2542" s="90"/>
      <c r="CO2542" s="90"/>
      <c r="CP2542" s="90"/>
      <c r="CQ2542" s="90"/>
      <c r="CR2542" s="90"/>
      <c r="CS2542" s="90"/>
      <c r="CT2542" s="90"/>
      <c r="CU2542" s="91"/>
      <c r="CV2542" s="92"/>
    </row>
    <row r="2543" spans="1:100" s="87" customFormat="1" ht="14.45" customHeight="1" outlineLevel="4" thickBot="1">
      <c r="A2543" s="93">
        <f t="shared" si="39"/>
        <v>2542</v>
      </c>
      <c r="B2543" s="94"/>
      <c r="C2543" s="98"/>
      <c r="G2543" s="103" t="s">
        <v>3853</v>
      </c>
      <c r="BA2543" s="88"/>
      <c r="BB2543" s="89"/>
      <c r="BC2543" s="128" t="s">
        <v>3854</v>
      </c>
      <c r="BD2543" s="90"/>
      <c r="BE2543" s="90"/>
      <c r="BF2543" s="90"/>
      <c r="BG2543" s="90"/>
      <c r="BH2543" s="90"/>
      <c r="BI2543" s="90"/>
      <c r="BJ2543" s="90"/>
      <c r="BK2543" s="90"/>
      <c r="BL2543" s="90"/>
      <c r="BM2543" s="90"/>
      <c r="BN2543" s="90"/>
      <c r="BO2543" s="90"/>
      <c r="BP2543" s="90"/>
      <c r="BQ2543" s="90"/>
      <c r="BR2543" s="90"/>
      <c r="BS2543" s="90"/>
      <c r="BT2543" s="90"/>
      <c r="BU2543" s="90"/>
      <c r="BV2543" s="90"/>
      <c r="BW2543" s="90"/>
      <c r="BX2543" s="90"/>
      <c r="BY2543" s="90"/>
      <c r="BZ2543" s="90"/>
      <c r="CA2543" s="90"/>
      <c r="CB2543" s="90"/>
      <c r="CC2543" s="90"/>
      <c r="CD2543" s="90"/>
      <c r="CE2543" s="90"/>
      <c r="CF2543" s="90"/>
      <c r="CG2543" s="90"/>
      <c r="CH2543" s="90"/>
      <c r="CI2543" s="90"/>
      <c r="CJ2543" s="90"/>
      <c r="CK2543" s="90"/>
      <c r="CL2543" s="90"/>
      <c r="CM2543" s="90"/>
      <c r="CN2543" s="90"/>
      <c r="CO2543" s="90"/>
      <c r="CP2543" s="90"/>
      <c r="CQ2543" s="90"/>
      <c r="CR2543" s="90"/>
      <c r="CS2543" s="90"/>
      <c r="CT2543" s="90"/>
      <c r="CU2543" s="91"/>
      <c r="CV2543" s="92"/>
    </row>
    <row r="2544" spans="1:100" s="87" customFormat="1" ht="14.45" customHeight="1" outlineLevel="4" thickBot="1">
      <c r="A2544" s="93">
        <f t="shared" si="39"/>
        <v>2543</v>
      </c>
      <c r="B2544" s="94"/>
      <c r="C2544" s="98"/>
      <c r="H2544" s="87" t="s">
        <v>3855</v>
      </c>
      <c r="BA2544" s="88"/>
      <c r="BB2544" s="89"/>
      <c r="BC2544" s="90" t="s">
        <v>3856</v>
      </c>
      <c r="BD2544" s="90"/>
      <c r="BE2544" s="90"/>
      <c r="BF2544" s="90"/>
      <c r="BG2544" s="90"/>
      <c r="BH2544" s="90"/>
      <c r="BI2544" s="90"/>
      <c r="BJ2544" s="90"/>
      <c r="BK2544" s="90"/>
      <c r="BL2544" s="90"/>
      <c r="BM2544" s="90"/>
      <c r="BN2544" s="90"/>
      <c r="BO2544" s="90"/>
      <c r="BP2544" s="90"/>
      <c r="BQ2544" s="90"/>
      <c r="BR2544" s="90"/>
      <c r="BS2544" s="90"/>
      <c r="BT2544" s="90"/>
      <c r="BU2544" s="90"/>
      <c r="BV2544" s="90"/>
      <c r="BW2544" s="90"/>
      <c r="BX2544" s="90"/>
      <c r="BY2544" s="90"/>
      <c r="BZ2544" s="90"/>
      <c r="CA2544" s="90"/>
      <c r="CB2544" s="90"/>
      <c r="CC2544" s="90"/>
      <c r="CD2544" s="90"/>
      <c r="CE2544" s="90"/>
      <c r="CF2544" s="90"/>
      <c r="CG2544" s="90"/>
      <c r="CH2544" s="90"/>
      <c r="CI2544" s="90"/>
      <c r="CJ2544" s="90"/>
      <c r="CK2544" s="90"/>
      <c r="CL2544" s="90"/>
      <c r="CM2544" s="90"/>
      <c r="CN2544" s="90"/>
      <c r="CO2544" s="90"/>
      <c r="CP2544" s="90"/>
      <c r="CQ2544" s="90"/>
      <c r="CR2544" s="90"/>
      <c r="CS2544" s="90"/>
      <c r="CT2544" s="90"/>
      <c r="CU2544" s="91"/>
      <c r="CV2544" s="92"/>
    </row>
    <row r="2545" spans="1:100" s="87" customFormat="1" ht="14.45" customHeight="1" outlineLevel="4" thickBot="1">
      <c r="A2545" s="93">
        <f t="shared" si="39"/>
        <v>2544</v>
      </c>
      <c r="B2545" s="94"/>
      <c r="C2545" s="98"/>
      <c r="H2545" s="87" t="s">
        <v>3857</v>
      </c>
      <c r="BA2545" s="88"/>
      <c r="BB2545" s="89"/>
      <c r="BC2545" s="90" t="s">
        <v>3858</v>
      </c>
      <c r="BD2545" s="90"/>
      <c r="BE2545" s="90"/>
      <c r="BF2545" s="90"/>
      <c r="BG2545" s="90"/>
      <c r="BH2545" s="90"/>
      <c r="BI2545" s="90"/>
      <c r="BJ2545" s="90"/>
      <c r="BK2545" s="90"/>
      <c r="BL2545" s="90"/>
      <c r="BM2545" s="90"/>
      <c r="BN2545" s="90"/>
      <c r="BO2545" s="90"/>
      <c r="BP2545" s="90"/>
      <c r="BQ2545" s="90"/>
      <c r="BR2545" s="90"/>
      <c r="BS2545" s="90"/>
      <c r="BT2545" s="90"/>
      <c r="BU2545" s="90"/>
      <c r="BV2545" s="90"/>
      <c r="BW2545" s="90"/>
      <c r="BX2545" s="90"/>
      <c r="BY2545" s="90"/>
      <c r="BZ2545" s="90"/>
      <c r="CA2545" s="90"/>
      <c r="CB2545" s="90"/>
      <c r="CC2545" s="90"/>
      <c r="CD2545" s="90"/>
      <c r="CE2545" s="90"/>
      <c r="CF2545" s="90"/>
      <c r="CG2545" s="90"/>
      <c r="CH2545" s="90"/>
      <c r="CI2545" s="90"/>
      <c r="CJ2545" s="90"/>
      <c r="CK2545" s="90"/>
      <c r="CL2545" s="90"/>
      <c r="CM2545" s="90"/>
      <c r="CN2545" s="90"/>
      <c r="CO2545" s="90"/>
      <c r="CP2545" s="90"/>
      <c r="CQ2545" s="90"/>
      <c r="CR2545" s="90"/>
      <c r="CS2545" s="90"/>
      <c r="CT2545" s="90"/>
      <c r="CU2545" s="91"/>
      <c r="CV2545" s="92"/>
    </row>
    <row r="2546" spans="1:100" s="87" customFormat="1" ht="14.45" customHeight="1" outlineLevel="4" thickBot="1">
      <c r="A2546" s="93">
        <f t="shared" si="39"/>
        <v>2545</v>
      </c>
      <c r="B2546" s="94"/>
      <c r="C2546" s="98"/>
      <c r="H2546" s="87" t="s">
        <v>3859</v>
      </c>
      <c r="BA2546" s="88"/>
      <c r="BB2546" s="89"/>
      <c r="BC2546" s="115" t="s">
        <v>3860</v>
      </c>
      <c r="BD2546" s="90"/>
      <c r="BE2546" s="90"/>
      <c r="BF2546" s="90"/>
      <c r="BG2546" s="90"/>
      <c r="BH2546" s="90"/>
      <c r="BI2546" s="90"/>
      <c r="BJ2546" s="90"/>
      <c r="BK2546" s="90"/>
      <c r="BL2546" s="90"/>
      <c r="BM2546" s="90"/>
      <c r="BN2546" s="90"/>
      <c r="BO2546" s="90"/>
      <c r="BP2546" s="90"/>
      <c r="BQ2546" s="90"/>
      <c r="BR2546" s="90"/>
      <c r="BS2546" s="90"/>
      <c r="BT2546" s="90"/>
      <c r="BU2546" s="90"/>
      <c r="BV2546" s="90"/>
      <c r="BW2546" s="90"/>
      <c r="BX2546" s="90"/>
      <c r="BY2546" s="90"/>
      <c r="BZ2546" s="90"/>
      <c r="CA2546" s="90"/>
      <c r="CB2546" s="90"/>
      <c r="CC2546" s="90"/>
      <c r="CD2546" s="90"/>
      <c r="CE2546" s="90"/>
      <c r="CF2546" s="90"/>
      <c r="CG2546" s="90"/>
      <c r="CH2546" s="90"/>
      <c r="CI2546" s="90"/>
      <c r="CJ2546" s="90"/>
      <c r="CK2546" s="90"/>
      <c r="CL2546" s="90"/>
      <c r="CM2546" s="90"/>
      <c r="CN2546" s="90"/>
      <c r="CO2546" s="90"/>
      <c r="CP2546" s="90"/>
      <c r="CQ2546" s="90"/>
      <c r="CR2546" s="90"/>
      <c r="CS2546" s="90"/>
      <c r="CT2546" s="90"/>
      <c r="CU2546" s="91"/>
      <c r="CV2546" s="92"/>
    </row>
    <row r="2547" spans="1:100" s="87" customFormat="1" ht="14.45" customHeight="1" outlineLevel="4" thickBot="1">
      <c r="A2547" s="93">
        <f t="shared" si="39"/>
        <v>2546</v>
      </c>
      <c r="B2547" s="94"/>
      <c r="C2547" s="98"/>
      <c r="G2547" s="103" t="s">
        <v>3861</v>
      </c>
      <c r="BA2547" s="88"/>
      <c r="BB2547" s="89"/>
      <c r="BC2547" s="90"/>
      <c r="BD2547" s="90"/>
      <c r="BE2547" s="90"/>
      <c r="BF2547" s="90"/>
      <c r="BG2547" s="90"/>
      <c r="BH2547" s="90"/>
      <c r="BI2547" s="90"/>
      <c r="BJ2547" s="90"/>
      <c r="BK2547" s="90"/>
      <c r="BL2547" s="90"/>
      <c r="BM2547" s="90"/>
      <c r="BN2547" s="90"/>
      <c r="BO2547" s="90"/>
      <c r="BP2547" s="90"/>
      <c r="BQ2547" s="90"/>
      <c r="BR2547" s="90"/>
      <c r="BS2547" s="90"/>
      <c r="BT2547" s="90"/>
      <c r="BU2547" s="90"/>
      <c r="BV2547" s="90"/>
      <c r="BW2547" s="90"/>
      <c r="BX2547" s="90"/>
      <c r="BY2547" s="90"/>
      <c r="BZ2547" s="90"/>
      <c r="CA2547" s="90"/>
      <c r="CB2547" s="90"/>
      <c r="CC2547" s="90"/>
      <c r="CD2547" s="90"/>
      <c r="CE2547" s="90"/>
      <c r="CF2547" s="90"/>
      <c r="CG2547" s="90"/>
      <c r="CH2547" s="90"/>
      <c r="CI2547" s="90"/>
      <c r="CJ2547" s="90"/>
      <c r="CK2547" s="90"/>
      <c r="CL2547" s="90"/>
      <c r="CM2547" s="90"/>
      <c r="CN2547" s="90"/>
      <c r="CO2547" s="90"/>
      <c r="CP2547" s="90"/>
      <c r="CQ2547" s="90"/>
      <c r="CR2547" s="90"/>
      <c r="CS2547" s="90"/>
      <c r="CT2547" s="90"/>
      <c r="CU2547" s="91"/>
      <c r="CV2547" s="92"/>
    </row>
    <row r="2548" spans="1:100" s="87" customFormat="1" ht="14.45" customHeight="1" outlineLevel="4" thickBot="1">
      <c r="A2548" s="93">
        <f t="shared" si="39"/>
        <v>2547</v>
      </c>
      <c r="B2548" s="94"/>
      <c r="C2548" s="98"/>
      <c r="H2548" s="87" t="s">
        <v>3862</v>
      </c>
      <c r="BA2548" s="88"/>
      <c r="BB2548" s="89"/>
      <c r="BC2548" s="90"/>
      <c r="BD2548" s="90"/>
      <c r="BE2548" s="90"/>
      <c r="BF2548" s="90"/>
      <c r="BG2548" s="90"/>
      <c r="BH2548" s="90"/>
      <c r="BI2548" s="90"/>
      <c r="BJ2548" s="90"/>
      <c r="BK2548" s="90"/>
      <c r="BL2548" s="90"/>
      <c r="BM2548" s="90"/>
      <c r="BN2548" s="90"/>
      <c r="BO2548" s="90"/>
      <c r="BP2548" s="90"/>
      <c r="BQ2548" s="90"/>
      <c r="BR2548" s="90"/>
      <c r="BS2548" s="90"/>
      <c r="BT2548" s="90"/>
      <c r="BU2548" s="90"/>
      <c r="BV2548" s="90"/>
      <c r="BW2548" s="90"/>
      <c r="BX2548" s="90"/>
      <c r="BY2548" s="90"/>
      <c r="BZ2548" s="90"/>
      <c r="CA2548" s="90"/>
      <c r="CB2548" s="90"/>
      <c r="CC2548" s="90"/>
      <c r="CD2548" s="90"/>
      <c r="CE2548" s="90"/>
      <c r="CF2548" s="90"/>
      <c r="CG2548" s="90"/>
      <c r="CH2548" s="90"/>
      <c r="CI2548" s="90"/>
      <c r="CJ2548" s="90"/>
      <c r="CK2548" s="90"/>
      <c r="CL2548" s="90"/>
      <c r="CM2548" s="90"/>
      <c r="CN2548" s="90"/>
      <c r="CO2548" s="90"/>
      <c r="CP2548" s="90"/>
      <c r="CQ2548" s="90"/>
      <c r="CR2548" s="90"/>
      <c r="CS2548" s="90"/>
      <c r="CT2548" s="90"/>
      <c r="CU2548" s="91"/>
      <c r="CV2548" s="92"/>
    </row>
    <row r="2549" spans="1:100" s="87" customFormat="1" ht="14.45" customHeight="1" outlineLevel="4" thickBot="1">
      <c r="A2549" s="93">
        <f t="shared" si="39"/>
        <v>2548</v>
      </c>
      <c r="B2549" s="94"/>
      <c r="C2549" s="98"/>
      <c r="H2549" s="87" t="s">
        <v>3863</v>
      </c>
      <c r="BA2549" s="88"/>
      <c r="BB2549" s="89"/>
      <c r="BC2549" s="90"/>
      <c r="BD2549" s="90"/>
      <c r="BE2549" s="90"/>
      <c r="BF2549" s="90"/>
      <c r="BG2549" s="90"/>
      <c r="BH2549" s="90"/>
      <c r="BI2549" s="90"/>
      <c r="BJ2549" s="90"/>
      <c r="BK2549" s="90"/>
      <c r="BL2549" s="90"/>
      <c r="BM2549" s="90"/>
      <c r="BN2549" s="90"/>
      <c r="BO2549" s="90"/>
      <c r="BP2549" s="90"/>
      <c r="BQ2549" s="90"/>
      <c r="BR2549" s="90"/>
      <c r="BS2549" s="90"/>
      <c r="BT2549" s="90"/>
      <c r="BU2549" s="90"/>
      <c r="BV2549" s="90"/>
      <c r="BW2549" s="90"/>
      <c r="BX2549" s="90"/>
      <c r="BY2549" s="90"/>
      <c r="BZ2549" s="90"/>
      <c r="CA2549" s="90"/>
      <c r="CB2549" s="90"/>
      <c r="CC2549" s="90"/>
      <c r="CD2549" s="90"/>
      <c r="CE2549" s="90"/>
      <c r="CF2549" s="90"/>
      <c r="CG2549" s="90"/>
      <c r="CH2549" s="90"/>
      <c r="CI2549" s="90"/>
      <c r="CJ2549" s="90"/>
      <c r="CK2549" s="90"/>
      <c r="CL2549" s="90"/>
      <c r="CM2549" s="90"/>
      <c r="CN2549" s="90"/>
      <c r="CO2549" s="90"/>
      <c r="CP2549" s="90"/>
      <c r="CQ2549" s="90"/>
      <c r="CR2549" s="90"/>
      <c r="CS2549" s="90"/>
      <c r="CT2549" s="90"/>
      <c r="CU2549" s="91"/>
      <c r="CV2549" s="92"/>
    </row>
    <row r="2550" spans="1:100" s="87" customFormat="1" ht="14.45" customHeight="1" outlineLevel="4" thickBot="1">
      <c r="A2550" s="93">
        <f t="shared" si="39"/>
        <v>2549</v>
      </c>
      <c r="B2550" s="94"/>
      <c r="C2550" s="98"/>
      <c r="H2550" s="87" t="s">
        <v>3864</v>
      </c>
      <c r="BA2550" s="88"/>
      <c r="BB2550" s="89"/>
      <c r="BC2550" s="115" t="s">
        <v>3865</v>
      </c>
      <c r="BD2550" s="90"/>
      <c r="BE2550" s="90"/>
      <c r="BF2550" s="90"/>
      <c r="BG2550" s="90"/>
      <c r="BH2550" s="90"/>
      <c r="BI2550" s="90"/>
      <c r="BJ2550" s="90"/>
      <c r="BK2550" s="90"/>
      <c r="BL2550" s="90"/>
      <c r="BM2550" s="90"/>
      <c r="BN2550" s="90"/>
      <c r="BO2550" s="90"/>
      <c r="BP2550" s="90"/>
      <c r="BQ2550" s="90"/>
      <c r="BR2550" s="90"/>
      <c r="BS2550" s="90"/>
      <c r="BT2550" s="90"/>
      <c r="BU2550" s="90"/>
      <c r="BV2550" s="90"/>
      <c r="BW2550" s="90"/>
      <c r="BX2550" s="90"/>
      <c r="BY2550" s="90"/>
      <c r="BZ2550" s="90"/>
      <c r="CA2550" s="90"/>
      <c r="CB2550" s="90"/>
      <c r="CC2550" s="90"/>
      <c r="CD2550" s="90"/>
      <c r="CE2550" s="90"/>
      <c r="CF2550" s="90"/>
      <c r="CG2550" s="90"/>
      <c r="CH2550" s="90"/>
      <c r="CI2550" s="90"/>
      <c r="CJ2550" s="90"/>
      <c r="CK2550" s="90"/>
      <c r="CL2550" s="90"/>
      <c r="CM2550" s="90"/>
      <c r="CN2550" s="90"/>
      <c r="CO2550" s="90"/>
      <c r="CP2550" s="90"/>
      <c r="CQ2550" s="90"/>
      <c r="CR2550" s="90"/>
      <c r="CS2550" s="90"/>
      <c r="CT2550" s="90"/>
      <c r="CU2550" s="91"/>
      <c r="CV2550" s="92"/>
    </row>
    <row r="2551" spans="1:100" s="87" customFormat="1" ht="14.45" customHeight="1" outlineLevel="4" thickBot="1">
      <c r="A2551" s="93">
        <f t="shared" si="39"/>
        <v>2550</v>
      </c>
      <c r="B2551" s="94"/>
      <c r="C2551" s="98"/>
      <c r="G2551" s="103" t="s">
        <v>3866</v>
      </c>
      <c r="BA2551" s="88"/>
      <c r="BB2551" s="89"/>
      <c r="BC2551" s="90"/>
      <c r="BD2551" s="90"/>
      <c r="BE2551" s="90"/>
      <c r="BF2551" s="90"/>
      <c r="BG2551" s="90"/>
      <c r="BH2551" s="90"/>
      <c r="BI2551" s="90"/>
      <c r="BJ2551" s="90"/>
      <c r="BK2551" s="90"/>
      <c r="BL2551" s="90"/>
      <c r="BM2551" s="90"/>
      <c r="BN2551" s="90"/>
      <c r="BO2551" s="90"/>
      <c r="BP2551" s="90"/>
      <c r="BQ2551" s="90"/>
      <c r="BR2551" s="90"/>
      <c r="BS2551" s="90"/>
      <c r="BT2551" s="90"/>
      <c r="BU2551" s="90"/>
      <c r="BV2551" s="90"/>
      <c r="BW2551" s="90"/>
      <c r="BX2551" s="90"/>
      <c r="BY2551" s="90"/>
      <c r="BZ2551" s="90"/>
      <c r="CA2551" s="90"/>
      <c r="CB2551" s="90"/>
      <c r="CC2551" s="90"/>
      <c r="CD2551" s="90"/>
      <c r="CE2551" s="90"/>
      <c r="CF2551" s="90"/>
      <c r="CG2551" s="90"/>
      <c r="CH2551" s="90"/>
      <c r="CI2551" s="90"/>
      <c r="CJ2551" s="90"/>
      <c r="CK2551" s="90"/>
      <c r="CL2551" s="90"/>
      <c r="CM2551" s="90"/>
      <c r="CN2551" s="90"/>
      <c r="CO2551" s="90"/>
      <c r="CP2551" s="90"/>
      <c r="CQ2551" s="90"/>
      <c r="CR2551" s="90"/>
      <c r="CS2551" s="90"/>
      <c r="CT2551" s="90"/>
      <c r="CU2551" s="91"/>
      <c r="CV2551" s="92"/>
    </row>
    <row r="2552" spans="1:100" s="87" customFormat="1" ht="14.45" customHeight="1" outlineLevel="4" thickBot="1">
      <c r="A2552" s="93">
        <f t="shared" si="39"/>
        <v>2551</v>
      </c>
      <c r="B2552" s="94"/>
      <c r="C2552" s="98"/>
      <c r="H2552" s="87" t="s">
        <v>3867</v>
      </c>
      <c r="W2552" s="106"/>
      <c r="X2552" s="106"/>
      <c r="Y2552" s="106"/>
      <c r="Z2552" s="106"/>
      <c r="AA2552" s="106"/>
      <c r="AB2552" s="106"/>
      <c r="AC2552" s="106"/>
      <c r="AD2552" s="106"/>
      <c r="AE2552" s="106"/>
      <c r="AF2552" s="106"/>
      <c r="AG2552" s="106"/>
      <c r="AH2552" s="106"/>
      <c r="AI2552" s="106"/>
      <c r="AJ2552" s="106"/>
      <c r="AK2552" s="106"/>
      <c r="AL2552" s="106"/>
      <c r="AM2552" s="106"/>
      <c r="BA2552" s="88"/>
      <c r="BB2552" s="89"/>
      <c r="BC2552" s="90"/>
      <c r="BD2552" s="90"/>
      <c r="BE2552" s="90"/>
      <c r="BF2552" s="90"/>
      <c r="BG2552" s="90"/>
      <c r="BH2552" s="90"/>
      <c r="BI2552" s="90"/>
      <c r="BJ2552" s="90"/>
      <c r="BK2552" s="90"/>
      <c r="BL2552" s="90"/>
      <c r="BM2552" s="90"/>
      <c r="BN2552" s="90"/>
      <c r="BO2552" s="90"/>
      <c r="BP2552" s="90"/>
      <c r="BQ2552" s="90"/>
      <c r="BR2552" s="90"/>
      <c r="BS2552" s="90"/>
      <c r="BT2552" s="90"/>
      <c r="BU2552" s="90"/>
      <c r="BV2552" s="90"/>
      <c r="BW2552" s="90"/>
      <c r="BX2552" s="90"/>
      <c r="BY2552" s="90"/>
      <c r="BZ2552" s="90"/>
      <c r="CA2552" s="90"/>
      <c r="CB2552" s="90"/>
      <c r="CC2552" s="90"/>
      <c r="CD2552" s="90"/>
      <c r="CE2552" s="90"/>
      <c r="CF2552" s="90"/>
      <c r="CG2552" s="90"/>
      <c r="CH2552" s="90"/>
      <c r="CI2552" s="90"/>
      <c r="CJ2552" s="90"/>
      <c r="CK2552" s="90"/>
      <c r="CL2552" s="90"/>
      <c r="CM2552" s="90"/>
      <c r="CN2552" s="90"/>
      <c r="CO2552" s="90"/>
      <c r="CP2552" s="90"/>
      <c r="CQ2552" s="90"/>
      <c r="CR2552" s="90"/>
      <c r="CS2552" s="90"/>
      <c r="CT2552" s="90"/>
      <c r="CU2552" s="91"/>
      <c r="CV2552" s="92"/>
    </row>
    <row r="2553" spans="1:100" s="87" customFormat="1" ht="14.45" customHeight="1" outlineLevel="4" thickBot="1">
      <c r="A2553" s="93">
        <f t="shared" si="39"/>
        <v>2552</v>
      </c>
      <c r="B2553" s="94"/>
      <c r="C2553" s="98"/>
      <c r="H2553" s="87" t="s">
        <v>3868</v>
      </c>
      <c r="BA2553" s="88"/>
      <c r="BB2553" s="89"/>
      <c r="BC2553" s="90"/>
      <c r="BD2553" s="90"/>
      <c r="BE2553" s="90"/>
      <c r="BF2553" s="90"/>
      <c r="BG2553" s="90"/>
      <c r="BH2553" s="90"/>
      <c r="BI2553" s="90"/>
      <c r="BJ2553" s="90"/>
      <c r="BK2553" s="90"/>
      <c r="BL2553" s="90"/>
      <c r="BM2553" s="90"/>
      <c r="BN2553" s="90"/>
      <c r="BO2553" s="90"/>
      <c r="BP2553" s="90"/>
      <c r="BQ2553" s="90"/>
      <c r="BR2553" s="90"/>
      <c r="BS2553" s="90"/>
      <c r="BT2553" s="90"/>
      <c r="BU2553" s="90"/>
      <c r="BV2553" s="90"/>
      <c r="BW2553" s="90"/>
      <c r="BX2553" s="90"/>
      <c r="BY2553" s="90"/>
      <c r="BZ2553" s="90"/>
      <c r="CA2553" s="90"/>
      <c r="CB2553" s="90"/>
      <c r="CC2553" s="90"/>
      <c r="CD2553" s="90"/>
      <c r="CE2553" s="90"/>
      <c r="CF2553" s="90"/>
      <c r="CG2553" s="90"/>
      <c r="CH2553" s="90"/>
      <c r="CI2553" s="90"/>
      <c r="CJ2553" s="90"/>
      <c r="CK2553" s="90"/>
      <c r="CL2553" s="90"/>
      <c r="CM2553" s="90"/>
      <c r="CN2553" s="90"/>
      <c r="CO2553" s="90"/>
      <c r="CP2553" s="90"/>
      <c r="CQ2553" s="90"/>
      <c r="CR2553" s="90"/>
      <c r="CS2553" s="90"/>
      <c r="CT2553" s="90"/>
      <c r="CU2553" s="91"/>
      <c r="CV2553" s="92"/>
    </row>
    <row r="2554" spans="1:100" s="87" customFormat="1" ht="14.45" customHeight="1" outlineLevel="4" thickBot="1">
      <c r="A2554" s="93">
        <f t="shared" si="39"/>
        <v>2553</v>
      </c>
      <c r="B2554" s="94"/>
      <c r="C2554" s="98"/>
      <c r="H2554" s="87" t="s">
        <v>3869</v>
      </c>
      <c r="BA2554" s="88"/>
      <c r="BB2554" s="89"/>
      <c r="BC2554" s="90"/>
      <c r="BD2554" s="90"/>
      <c r="BE2554" s="90"/>
      <c r="BF2554" s="90"/>
      <c r="BG2554" s="90"/>
      <c r="BH2554" s="90"/>
      <c r="BI2554" s="90"/>
      <c r="BJ2554" s="90"/>
      <c r="BK2554" s="90"/>
      <c r="BL2554" s="90"/>
      <c r="BM2554" s="90"/>
      <c r="BN2554" s="90"/>
      <c r="BO2554" s="90"/>
      <c r="BP2554" s="90"/>
      <c r="BQ2554" s="90"/>
      <c r="BR2554" s="90"/>
      <c r="BS2554" s="90"/>
      <c r="BT2554" s="90"/>
      <c r="BU2554" s="90"/>
      <c r="BV2554" s="90"/>
      <c r="BW2554" s="90"/>
      <c r="BX2554" s="90"/>
      <c r="BY2554" s="90"/>
      <c r="BZ2554" s="90"/>
      <c r="CA2554" s="90"/>
      <c r="CB2554" s="90"/>
      <c r="CC2554" s="90"/>
      <c r="CD2554" s="90"/>
      <c r="CE2554" s="90"/>
      <c r="CF2554" s="90"/>
      <c r="CG2554" s="90"/>
      <c r="CH2554" s="90"/>
      <c r="CI2554" s="90"/>
      <c r="CJ2554" s="90"/>
      <c r="CK2554" s="90"/>
      <c r="CL2554" s="90"/>
      <c r="CM2554" s="90"/>
      <c r="CN2554" s="90"/>
      <c r="CO2554" s="90"/>
      <c r="CP2554" s="90"/>
      <c r="CQ2554" s="90"/>
      <c r="CR2554" s="90"/>
      <c r="CS2554" s="90"/>
      <c r="CT2554" s="90"/>
      <c r="CU2554" s="91"/>
      <c r="CV2554" s="92"/>
    </row>
    <row r="2555" spans="1:100" s="87" customFormat="1" ht="14.45" customHeight="1" outlineLevel="4" thickBot="1">
      <c r="A2555" s="93">
        <f t="shared" si="39"/>
        <v>2554</v>
      </c>
      <c r="B2555" s="94"/>
      <c r="C2555" s="98"/>
      <c r="H2555" s="87" t="s">
        <v>3870</v>
      </c>
      <c r="BA2555" s="88"/>
      <c r="BB2555" s="89"/>
      <c r="BC2555" s="90"/>
      <c r="BD2555" s="90"/>
      <c r="BE2555" s="90"/>
      <c r="BF2555" s="90"/>
      <c r="BG2555" s="90"/>
      <c r="BH2555" s="90"/>
      <c r="BI2555" s="90"/>
      <c r="BJ2555" s="90"/>
      <c r="BK2555" s="90"/>
      <c r="BL2555" s="90"/>
      <c r="BM2555" s="90"/>
      <c r="BN2555" s="90"/>
      <c r="BO2555" s="90"/>
      <c r="BP2555" s="90"/>
      <c r="BQ2555" s="90"/>
      <c r="BR2555" s="90"/>
      <c r="BS2555" s="90"/>
      <c r="BT2555" s="90"/>
      <c r="BU2555" s="90"/>
      <c r="BV2555" s="90"/>
      <c r="BW2555" s="90"/>
      <c r="BX2555" s="90"/>
      <c r="BY2555" s="90"/>
      <c r="BZ2555" s="90"/>
      <c r="CA2555" s="90"/>
      <c r="CB2555" s="90"/>
      <c r="CC2555" s="90"/>
      <c r="CD2555" s="90"/>
      <c r="CE2555" s="90"/>
      <c r="CF2555" s="90"/>
      <c r="CG2555" s="90"/>
      <c r="CH2555" s="90"/>
      <c r="CI2555" s="90"/>
      <c r="CJ2555" s="90"/>
      <c r="CK2555" s="90"/>
      <c r="CL2555" s="90"/>
      <c r="CM2555" s="90"/>
      <c r="CN2555" s="90"/>
      <c r="CO2555" s="90"/>
      <c r="CP2555" s="90"/>
      <c r="CQ2555" s="90"/>
      <c r="CR2555" s="90"/>
      <c r="CS2555" s="90"/>
      <c r="CT2555" s="90"/>
      <c r="CU2555" s="91"/>
      <c r="CV2555" s="92"/>
    </row>
    <row r="2556" spans="1:100" s="87" customFormat="1" ht="14.45" customHeight="1" outlineLevel="4" thickBot="1">
      <c r="A2556" s="93">
        <f t="shared" si="39"/>
        <v>2555</v>
      </c>
      <c r="B2556" s="94"/>
      <c r="C2556" s="98"/>
      <c r="H2556" s="87" t="s">
        <v>3871</v>
      </c>
      <c r="BA2556" s="88"/>
      <c r="BB2556" s="89"/>
      <c r="BC2556" s="115" t="s">
        <v>3822</v>
      </c>
      <c r="BD2556" s="90"/>
      <c r="BE2556" s="90"/>
      <c r="BF2556" s="90"/>
      <c r="BG2556" s="90"/>
      <c r="BH2556" s="90"/>
      <c r="BI2556" s="90"/>
      <c r="BJ2556" s="90"/>
      <c r="BK2556" s="90"/>
      <c r="BL2556" s="90"/>
      <c r="BM2556" s="90"/>
      <c r="BN2556" s="90"/>
      <c r="BO2556" s="90"/>
      <c r="BP2556" s="90"/>
      <c r="BQ2556" s="90"/>
      <c r="BR2556" s="90"/>
      <c r="BS2556" s="90"/>
      <c r="BT2556" s="90"/>
      <c r="BU2556" s="90"/>
      <c r="BV2556" s="90"/>
      <c r="BW2556" s="90"/>
      <c r="BX2556" s="90"/>
      <c r="BY2556" s="90"/>
      <c r="BZ2556" s="90"/>
      <c r="CA2556" s="90"/>
      <c r="CB2556" s="90"/>
      <c r="CC2556" s="90"/>
      <c r="CD2556" s="90"/>
      <c r="CE2556" s="90"/>
      <c r="CF2556" s="90"/>
      <c r="CG2556" s="90"/>
      <c r="CH2556" s="90"/>
      <c r="CI2556" s="90"/>
      <c r="CJ2556" s="90"/>
      <c r="CK2556" s="90"/>
      <c r="CL2556" s="90"/>
      <c r="CM2556" s="90"/>
      <c r="CN2556" s="90"/>
      <c r="CO2556" s="90"/>
      <c r="CP2556" s="90"/>
      <c r="CQ2556" s="90"/>
      <c r="CR2556" s="90"/>
      <c r="CS2556" s="90"/>
      <c r="CT2556" s="90"/>
      <c r="CU2556" s="91"/>
      <c r="CV2556" s="92"/>
    </row>
    <row r="2557" spans="1:100" s="87" customFormat="1" ht="14.45" customHeight="1" outlineLevel="3" thickBot="1">
      <c r="A2557" s="93">
        <f t="shared" si="39"/>
        <v>2556</v>
      </c>
      <c r="B2557" s="94"/>
      <c r="C2557" s="98"/>
      <c r="F2557" s="102" t="s">
        <v>3872</v>
      </c>
      <c r="G2557" s="123"/>
      <c r="H2557" s="123"/>
      <c r="I2557" s="123"/>
      <c r="J2557" s="123"/>
      <c r="K2557" s="123"/>
      <c r="L2557" s="123"/>
      <c r="M2557" s="123"/>
      <c r="N2557" s="123"/>
      <c r="O2557" s="123"/>
      <c r="P2557" s="123"/>
      <c r="Q2557" s="123"/>
      <c r="R2557" s="123"/>
      <c r="S2557" s="123"/>
      <c r="T2557" s="123"/>
      <c r="U2557" s="123"/>
      <c r="V2557" s="123"/>
      <c r="W2557" s="123"/>
      <c r="X2557" s="123"/>
      <c r="Y2557" s="123"/>
      <c r="Z2557" s="123"/>
      <c r="AA2557" s="123"/>
      <c r="AB2557" s="123"/>
      <c r="AC2557" s="123"/>
      <c r="AD2557" s="123"/>
      <c r="AE2557" s="123"/>
      <c r="AF2557" s="123"/>
      <c r="AG2557" s="123"/>
      <c r="AH2557" s="123"/>
      <c r="AI2557" s="123"/>
      <c r="AJ2557" s="123"/>
      <c r="AK2557" s="123"/>
      <c r="AL2557" s="123"/>
      <c r="AM2557" s="123"/>
      <c r="AN2557" s="123"/>
      <c r="AO2557" s="123"/>
      <c r="AP2557" s="123"/>
      <c r="AQ2557" s="123"/>
      <c r="AR2557" s="123"/>
      <c r="AS2557" s="123"/>
      <c r="AT2557" s="123"/>
      <c r="AU2557" s="123"/>
      <c r="AV2557" s="123"/>
      <c r="AW2557" s="123"/>
      <c r="AX2557" s="123"/>
      <c r="AY2557" s="123"/>
      <c r="AZ2557" s="123"/>
      <c r="BA2557" s="88"/>
      <c r="BB2557" s="89"/>
      <c r="BC2557" s="97" t="s">
        <v>3873</v>
      </c>
      <c r="BD2557" s="90"/>
      <c r="BE2557" s="90"/>
      <c r="BF2557" s="90"/>
      <c r="BG2557" s="90"/>
      <c r="BH2557" s="90"/>
      <c r="BI2557" s="90"/>
      <c r="BJ2557" s="90"/>
      <c r="BK2557" s="90"/>
      <c r="BL2557" s="90"/>
      <c r="BM2557" s="90"/>
      <c r="BN2557" s="90"/>
      <c r="BO2557" s="90"/>
      <c r="BP2557" s="90"/>
      <c r="BQ2557" s="90"/>
      <c r="BR2557" s="90"/>
      <c r="BS2557" s="90"/>
      <c r="BT2557" s="90"/>
      <c r="BU2557" s="90"/>
      <c r="BV2557" s="90"/>
      <c r="BW2557" s="90"/>
      <c r="BX2557" s="90"/>
      <c r="BY2557" s="90"/>
      <c r="BZ2557" s="90"/>
      <c r="CA2557" s="90"/>
      <c r="CB2557" s="90"/>
      <c r="CC2557" s="90"/>
      <c r="CD2557" s="90"/>
      <c r="CE2557" s="90"/>
      <c r="CF2557" s="90"/>
      <c r="CG2557" s="90"/>
      <c r="CH2557" s="90"/>
      <c r="CI2557" s="90"/>
      <c r="CJ2557" s="90"/>
      <c r="CK2557" s="90"/>
      <c r="CL2557" s="90"/>
      <c r="CM2557" s="90"/>
      <c r="CN2557" s="90"/>
      <c r="CO2557" s="90"/>
      <c r="CP2557" s="90"/>
      <c r="CQ2557" s="90"/>
      <c r="CR2557" s="90"/>
      <c r="CS2557" s="90"/>
      <c r="CT2557" s="90"/>
      <c r="CU2557" s="91"/>
      <c r="CV2557" s="92"/>
    </row>
    <row r="2558" spans="1:100" s="87" customFormat="1" ht="14.45" customHeight="1" outlineLevel="4" thickBot="1">
      <c r="A2558" s="93">
        <f t="shared" si="39"/>
        <v>2557</v>
      </c>
      <c r="B2558" s="94"/>
      <c r="C2558" s="98"/>
      <c r="G2558" s="459" t="s">
        <v>3874</v>
      </c>
      <c r="H2558" s="437"/>
      <c r="I2558" s="437"/>
      <c r="J2558" s="437"/>
      <c r="K2558" s="437"/>
      <c r="L2558" s="437"/>
      <c r="M2558" s="437"/>
      <c r="N2558" s="437"/>
      <c r="O2558" s="437"/>
      <c r="P2558" s="437"/>
      <c r="Q2558" s="437"/>
      <c r="R2558" s="437"/>
      <c r="S2558" s="437" t="s">
        <v>3875</v>
      </c>
      <c r="T2558" s="437"/>
      <c r="U2558" s="437"/>
      <c r="V2558" s="437"/>
      <c r="W2558" s="437"/>
      <c r="X2558" s="437"/>
      <c r="Y2558" s="437"/>
      <c r="Z2558" s="437"/>
      <c r="AA2558" s="437"/>
      <c r="AB2558" s="437"/>
      <c r="AC2558" s="437"/>
      <c r="AD2558" s="437"/>
      <c r="AE2558" s="437"/>
      <c r="AF2558" s="437"/>
      <c r="AG2558" s="437"/>
      <c r="AH2558" s="437"/>
      <c r="AI2558" s="437"/>
      <c r="AJ2558" s="437"/>
      <c r="AK2558" s="437"/>
      <c r="AL2558" s="437"/>
      <c r="AM2558" s="437"/>
      <c r="AN2558" s="437"/>
      <c r="AO2558" s="437"/>
      <c r="AP2558" s="437"/>
      <c r="AQ2558" s="437"/>
      <c r="AR2558" s="437"/>
      <c r="AS2558" s="437"/>
      <c r="AT2558" s="437"/>
      <c r="AU2558" s="437"/>
      <c r="AV2558" s="437"/>
      <c r="AW2558" s="437"/>
      <c r="AX2558" s="437"/>
      <c r="AY2558" s="437"/>
      <c r="AZ2558" s="460"/>
      <c r="BA2558" s="88"/>
      <c r="BB2558" s="89"/>
      <c r="BC2558" s="90"/>
      <c r="BD2558" s="90"/>
      <c r="BE2558" s="90"/>
      <c r="BF2558" s="90"/>
      <c r="BG2558" s="90"/>
      <c r="BH2558" s="90"/>
      <c r="BI2558" s="90"/>
      <c r="BJ2558" s="90"/>
      <c r="BK2558" s="90"/>
      <c r="BL2558" s="90"/>
      <c r="BM2558" s="90"/>
      <c r="BN2558" s="90"/>
      <c r="BO2558" s="90"/>
      <c r="BP2558" s="90"/>
      <c r="BQ2558" s="90"/>
      <c r="BR2558" s="90"/>
      <c r="BS2558" s="90"/>
      <c r="BT2558" s="90"/>
      <c r="BU2558" s="90"/>
      <c r="BV2558" s="90"/>
      <c r="BW2558" s="90"/>
      <c r="BX2558" s="90"/>
      <c r="BY2558" s="90"/>
      <c r="BZ2558" s="90"/>
      <c r="CA2558" s="90"/>
      <c r="CB2558" s="90"/>
      <c r="CC2558" s="90"/>
      <c r="CD2558" s="90"/>
      <c r="CE2558" s="90"/>
      <c r="CF2558" s="90"/>
      <c r="CG2558" s="90"/>
      <c r="CH2558" s="90"/>
      <c r="CI2558" s="90"/>
      <c r="CJ2558" s="90"/>
      <c r="CK2558" s="90"/>
      <c r="CL2558" s="90"/>
      <c r="CM2558" s="90"/>
      <c r="CN2558" s="90"/>
      <c r="CO2558" s="90"/>
      <c r="CP2558" s="90"/>
      <c r="CQ2558" s="90"/>
      <c r="CR2558" s="90"/>
      <c r="CS2558" s="90"/>
      <c r="CT2558" s="90"/>
      <c r="CU2558" s="91"/>
      <c r="CV2558" s="92"/>
    </row>
    <row r="2559" spans="1:100" s="87" customFormat="1" ht="14.45" customHeight="1" outlineLevel="4" thickBot="1">
      <c r="A2559" s="93">
        <f t="shared" si="39"/>
        <v>2558</v>
      </c>
      <c r="B2559" s="94"/>
      <c r="C2559" s="98"/>
      <c r="G2559" s="520" t="s">
        <v>32</v>
      </c>
      <c r="H2559" s="521"/>
      <c r="I2559" s="521"/>
      <c r="J2559" s="521"/>
      <c r="K2559" s="521"/>
      <c r="L2559" s="521"/>
      <c r="M2559" s="521"/>
      <c r="N2559" s="521"/>
      <c r="O2559" s="521"/>
      <c r="P2559" s="521"/>
      <c r="Q2559" s="521"/>
      <c r="R2559" s="521"/>
      <c r="S2559" s="522" t="s">
        <v>30</v>
      </c>
      <c r="T2559" s="522"/>
      <c r="U2559" s="522"/>
      <c r="V2559" s="522"/>
      <c r="W2559" s="522"/>
      <c r="X2559" s="522"/>
      <c r="Y2559" s="522"/>
      <c r="Z2559" s="522"/>
      <c r="AA2559" s="522"/>
      <c r="AB2559" s="522"/>
      <c r="AC2559" s="522"/>
      <c r="AD2559" s="522"/>
      <c r="AE2559" s="522"/>
      <c r="AF2559" s="522"/>
      <c r="AG2559" s="522"/>
      <c r="AH2559" s="522"/>
      <c r="AI2559" s="522"/>
      <c r="AJ2559" s="522"/>
      <c r="AK2559" s="522"/>
      <c r="AL2559" s="522"/>
      <c r="AM2559" s="522"/>
      <c r="AN2559" s="522"/>
      <c r="AO2559" s="522"/>
      <c r="AP2559" s="522"/>
      <c r="AQ2559" s="522"/>
      <c r="AR2559" s="522"/>
      <c r="AS2559" s="522"/>
      <c r="AT2559" s="522"/>
      <c r="AU2559" s="522"/>
      <c r="AV2559" s="522"/>
      <c r="AW2559" s="522"/>
      <c r="AX2559" s="522"/>
      <c r="AY2559" s="522"/>
      <c r="AZ2559" s="523"/>
      <c r="BA2559" s="88"/>
      <c r="BB2559" s="89"/>
      <c r="BC2559" s="90"/>
      <c r="BD2559" s="90"/>
      <c r="BE2559" s="90"/>
      <c r="BF2559" s="90"/>
      <c r="BG2559" s="90"/>
      <c r="BH2559" s="90"/>
      <c r="BI2559" s="90"/>
      <c r="BJ2559" s="90"/>
      <c r="BK2559" s="90"/>
      <c r="BL2559" s="90"/>
      <c r="BM2559" s="90"/>
      <c r="BN2559" s="90"/>
      <c r="BO2559" s="90"/>
      <c r="BP2559" s="90"/>
      <c r="BQ2559" s="90"/>
      <c r="BR2559" s="90"/>
      <c r="BS2559" s="90"/>
      <c r="BT2559" s="90"/>
      <c r="BU2559" s="90"/>
      <c r="BV2559" s="90"/>
      <c r="BW2559" s="90"/>
      <c r="BX2559" s="90"/>
      <c r="BY2559" s="90"/>
      <c r="BZ2559" s="90"/>
      <c r="CA2559" s="90"/>
      <c r="CB2559" s="90"/>
      <c r="CC2559" s="90"/>
      <c r="CD2559" s="90"/>
      <c r="CE2559" s="90"/>
      <c r="CF2559" s="90"/>
      <c r="CG2559" s="90"/>
      <c r="CH2559" s="90"/>
      <c r="CI2559" s="90"/>
      <c r="CJ2559" s="90"/>
      <c r="CK2559" s="90"/>
      <c r="CL2559" s="90"/>
      <c r="CM2559" s="90"/>
      <c r="CN2559" s="90"/>
      <c r="CO2559" s="90"/>
      <c r="CP2559" s="90"/>
      <c r="CQ2559" s="90"/>
      <c r="CR2559" s="90"/>
      <c r="CS2559" s="90"/>
      <c r="CT2559" s="90"/>
      <c r="CU2559" s="91"/>
      <c r="CV2559" s="92"/>
    </row>
    <row r="2560" spans="1:100" s="87" customFormat="1" ht="14.45" customHeight="1" outlineLevel="4" thickBot="1">
      <c r="A2560" s="93">
        <f t="shared" si="39"/>
        <v>2559</v>
      </c>
      <c r="B2560" s="94"/>
      <c r="C2560" s="98"/>
      <c r="G2560" s="520" t="s">
        <v>33</v>
      </c>
      <c r="H2560" s="521"/>
      <c r="I2560" s="521"/>
      <c r="J2560" s="521"/>
      <c r="K2560" s="521"/>
      <c r="L2560" s="521"/>
      <c r="M2560" s="521"/>
      <c r="N2560" s="521"/>
      <c r="O2560" s="521"/>
      <c r="P2560" s="521"/>
      <c r="Q2560" s="521"/>
      <c r="R2560" s="521"/>
      <c r="S2560" s="556" t="s">
        <v>3876</v>
      </c>
      <c r="T2560" s="556"/>
      <c r="U2560" s="556"/>
      <c r="V2560" s="556"/>
      <c r="W2560" s="556"/>
      <c r="X2560" s="556"/>
      <c r="Y2560" s="556" t="s">
        <v>30</v>
      </c>
      <c r="Z2560" s="556"/>
      <c r="AA2560" s="556"/>
      <c r="AB2560" s="556"/>
      <c r="AC2560" s="556"/>
      <c r="AD2560" s="556"/>
      <c r="AE2560" s="556"/>
      <c r="AF2560" s="556"/>
      <c r="AG2560" s="556"/>
      <c r="AH2560" s="556"/>
      <c r="AI2560" s="556"/>
      <c r="AJ2560" s="556"/>
      <c r="AK2560" s="556"/>
      <c r="AL2560" s="556"/>
      <c r="AM2560" s="556"/>
      <c r="AN2560" s="556"/>
      <c r="AO2560" s="556"/>
      <c r="AP2560" s="556"/>
      <c r="AQ2560" s="556"/>
      <c r="AR2560" s="556"/>
      <c r="AS2560" s="556"/>
      <c r="AT2560" s="556"/>
      <c r="AU2560" s="556"/>
      <c r="AV2560" s="556"/>
      <c r="AW2560" s="556"/>
      <c r="AX2560" s="556"/>
      <c r="AY2560" s="556"/>
      <c r="AZ2560" s="557"/>
      <c r="BA2560" s="88"/>
      <c r="BB2560" s="89"/>
      <c r="BC2560" s="90"/>
      <c r="BD2560" s="90"/>
      <c r="BE2560" s="90"/>
      <c r="BF2560" s="90"/>
      <c r="BG2560" s="90"/>
      <c r="BH2560" s="90"/>
      <c r="BI2560" s="90"/>
      <c r="BJ2560" s="90"/>
      <c r="BK2560" s="90"/>
      <c r="BL2560" s="90"/>
      <c r="BM2560" s="90"/>
      <c r="BN2560" s="90"/>
      <c r="BO2560" s="90"/>
      <c r="BP2560" s="90"/>
      <c r="BQ2560" s="90"/>
      <c r="BR2560" s="90"/>
      <c r="BS2560" s="90"/>
      <c r="BT2560" s="90"/>
      <c r="BU2560" s="90"/>
      <c r="BV2560" s="90"/>
      <c r="BW2560" s="90"/>
      <c r="BX2560" s="90"/>
      <c r="BY2560" s="90"/>
      <c r="BZ2560" s="90"/>
      <c r="CA2560" s="90"/>
      <c r="CB2560" s="90"/>
      <c r="CC2560" s="90"/>
      <c r="CD2560" s="90"/>
      <c r="CE2560" s="90"/>
      <c r="CF2560" s="90"/>
      <c r="CG2560" s="90"/>
      <c r="CH2560" s="90"/>
      <c r="CI2560" s="90"/>
      <c r="CJ2560" s="90"/>
      <c r="CK2560" s="90"/>
      <c r="CL2560" s="90"/>
      <c r="CM2560" s="90"/>
      <c r="CN2560" s="90"/>
      <c r="CO2560" s="90"/>
      <c r="CP2560" s="90"/>
      <c r="CQ2560" s="90"/>
      <c r="CR2560" s="90"/>
      <c r="CS2560" s="90"/>
      <c r="CT2560" s="90"/>
      <c r="CU2560" s="91"/>
      <c r="CV2560" s="92"/>
    </row>
    <row r="2561" spans="1:100" s="87" customFormat="1" ht="14.45" customHeight="1" outlineLevel="4" thickBot="1">
      <c r="A2561" s="93">
        <f t="shared" si="39"/>
        <v>2560</v>
      </c>
      <c r="B2561" s="94"/>
      <c r="C2561" s="98"/>
      <c r="G2561" s="520"/>
      <c r="H2561" s="521"/>
      <c r="I2561" s="521"/>
      <c r="J2561" s="521"/>
      <c r="K2561" s="521"/>
      <c r="L2561" s="521"/>
      <c r="M2561" s="521"/>
      <c r="N2561" s="521"/>
      <c r="O2561" s="521"/>
      <c r="P2561" s="521"/>
      <c r="Q2561" s="521"/>
      <c r="R2561" s="521"/>
      <c r="S2561" s="562" t="s">
        <v>3877</v>
      </c>
      <c r="T2561" s="562"/>
      <c r="U2561" s="562"/>
      <c r="V2561" s="562"/>
      <c r="W2561" s="562"/>
      <c r="X2561" s="562"/>
      <c r="Y2561" s="562" t="s">
        <v>31</v>
      </c>
      <c r="Z2561" s="562"/>
      <c r="AA2561" s="562"/>
      <c r="AB2561" s="562"/>
      <c r="AC2561" s="562"/>
      <c r="AD2561" s="562"/>
      <c r="AE2561" s="562"/>
      <c r="AF2561" s="562"/>
      <c r="AG2561" s="562"/>
      <c r="AH2561" s="562"/>
      <c r="AI2561" s="562"/>
      <c r="AJ2561" s="562"/>
      <c r="AK2561" s="562"/>
      <c r="AL2561" s="562"/>
      <c r="AM2561" s="562"/>
      <c r="AN2561" s="562"/>
      <c r="AO2561" s="562"/>
      <c r="AP2561" s="562"/>
      <c r="AQ2561" s="562"/>
      <c r="AR2561" s="562"/>
      <c r="AS2561" s="562"/>
      <c r="AT2561" s="562"/>
      <c r="AU2561" s="562"/>
      <c r="AV2561" s="562"/>
      <c r="AW2561" s="562"/>
      <c r="AX2561" s="562"/>
      <c r="AY2561" s="562"/>
      <c r="AZ2561" s="563"/>
      <c r="BA2561" s="88"/>
      <c r="BB2561" s="89"/>
      <c r="BC2561" s="90"/>
      <c r="BD2561" s="90"/>
      <c r="BE2561" s="90"/>
      <c r="BF2561" s="90"/>
      <c r="BG2561" s="90"/>
      <c r="BH2561" s="90"/>
      <c r="BI2561" s="90"/>
      <c r="BJ2561" s="90"/>
      <c r="BK2561" s="90"/>
      <c r="BL2561" s="90"/>
      <c r="BM2561" s="90"/>
      <c r="BN2561" s="90"/>
      <c r="BO2561" s="90"/>
      <c r="BP2561" s="90"/>
      <c r="BQ2561" s="90"/>
      <c r="BR2561" s="90"/>
      <c r="BS2561" s="90"/>
      <c r="BT2561" s="90"/>
      <c r="BU2561" s="90"/>
      <c r="BV2561" s="90"/>
      <c r="BW2561" s="90"/>
      <c r="BX2561" s="90"/>
      <c r="BY2561" s="90"/>
      <c r="BZ2561" s="90"/>
      <c r="CA2561" s="90"/>
      <c r="CB2561" s="90"/>
      <c r="CC2561" s="90"/>
      <c r="CD2561" s="90"/>
      <c r="CE2561" s="90"/>
      <c r="CF2561" s="90"/>
      <c r="CG2561" s="90"/>
      <c r="CH2561" s="90"/>
      <c r="CI2561" s="90"/>
      <c r="CJ2561" s="90"/>
      <c r="CK2561" s="90"/>
      <c r="CL2561" s="90"/>
      <c r="CM2561" s="90"/>
      <c r="CN2561" s="90"/>
      <c r="CO2561" s="90"/>
      <c r="CP2561" s="90"/>
      <c r="CQ2561" s="90"/>
      <c r="CR2561" s="90"/>
      <c r="CS2561" s="90"/>
      <c r="CT2561" s="90"/>
      <c r="CU2561" s="91"/>
      <c r="CV2561" s="92"/>
    </row>
    <row r="2562" spans="1:100" s="87" customFormat="1" ht="14.45" customHeight="1" outlineLevel="4" thickBot="1">
      <c r="A2562" s="93">
        <f t="shared" si="39"/>
        <v>2561</v>
      </c>
      <c r="B2562" s="94"/>
      <c r="C2562" s="98"/>
      <c r="G2562" s="520" t="s">
        <v>34</v>
      </c>
      <c r="H2562" s="521"/>
      <c r="I2562" s="521"/>
      <c r="J2562" s="521"/>
      <c r="K2562" s="521"/>
      <c r="L2562" s="521"/>
      <c r="M2562" s="521"/>
      <c r="N2562" s="521"/>
      <c r="O2562" s="521"/>
      <c r="P2562" s="521"/>
      <c r="Q2562" s="521"/>
      <c r="R2562" s="521"/>
      <c r="S2562" s="561" t="s">
        <v>2396</v>
      </c>
      <c r="T2562" s="522"/>
      <c r="U2562" s="522"/>
      <c r="V2562" s="522"/>
      <c r="W2562" s="522"/>
      <c r="X2562" s="522"/>
      <c r="Y2562" s="522"/>
      <c r="Z2562" s="522"/>
      <c r="AA2562" s="522"/>
      <c r="AB2562" s="522"/>
      <c r="AC2562" s="522"/>
      <c r="AD2562" s="522"/>
      <c r="AE2562" s="522"/>
      <c r="AF2562" s="522"/>
      <c r="AG2562" s="522"/>
      <c r="AH2562" s="522"/>
      <c r="AI2562" s="522"/>
      <c r="AJ2562" s="522"/>
      <c r="AK2562" s="522"/>
      <c r="AL2562" s="522"/>
      <c r="AM2562" s="522"/>
      <c r="AN2562" s="522"/>
      <c r="AO2562" s="522"/>
      <c r="AP2562" s="522"/>
      <c r="AQ2562" s="522"/>
      <c r="AR2562" s="522"/>
      <c r="AS2562" s="522"/>
      <c r="AT2562" s="522"/>
      <c r="AU2562" s="522"/>
      <c r="AV2562" s="522"/>
      <c r="AW2562" s="522"/>
      <c r="AX2562" s="522"/>
      <c r="AY2562" s="522"/>
      <c r="AZ2562" s="523"/>
      <c r="BA2562" s="88"/>
      <c r="BB2562" s="89"/>
      <c r="BC2562" s="90"/>
      <c r="BD2562" s="90"/>
      <c r="BE2562" s="90"/>
      <c r="BF2562" s="90"/>
      <c r="BG2562" s="90"/>
      <c r="BH2562" s="90"/>
      <c r="BI2562" s="90"/>
      <c r="BJ2562" s="90"/>
      <c r="BK2562" s="90"/>
      <c r="BL2562" s="90"/>
      <c r="BM2562" s="90"/>
      <c r="BN2562" s="90"/>
      <c r="BO2562" s="90"/>
      <c r="BP2562" s="90"/>
      <c r="BQ2562" s="90"/>
      <c r="BR2562" s="90"/>
      <c r="BS2562" s="90"/>
      <c r="BT2562" s="90"/>
      <c r="BU2562" s="90"/>
      <c r="BV2562" s="90"/>
      <c r="BW2562" s="90"/>
      <c r="BX2562" s="90"/>
      <c r="BY2562" s="90"/>
      <c r="BZ2562" s="90"/>
      <c r="CA2562" s="90"/>
      <c r="CB2562" s="90"/>
      <c r="CC2562" s="90"/>
      <c r="CD2562" s="90"/>
      <c r="CE2562" s="90"/>
      <c r="CF2562" s="90"/>
      <c r="CG2562" s="90"/>
      <c r="CH2562" s="90"/>
      <c r="CI2562" s="90"/>
      <c r="CJ2562" s="90"/>
      <c r="CK2562" s="90"/>
      <c r="CL2562" s="90"/>
      <c r="CM2562" s="90"/>
      <c r="CN2562" s="90"/>
      <c r="CO2562" s="90"/>
      <c r="CP2562" s="90"/>
      <c r="CQ2562" s="90"/>
      <c r="CR2562" s="90"/>
      <c r="CS2562" s="90"/>
      <c r="CT2562" s="90"/>
      <c r="CU2562" s="91"/>
      <c r="CV2562" s="92"/>
    </row>
    <row r="2563" spans="1:100" s="87" customFormat="1" ht="14.45" customHeight="1" outlineLevel="4" thickBot="1">
      <c r="A2563" s="93">
        <f t="shared" si="39"/>
        <v>2562</v>
      </c>
      <c r="B2563" s="94"/>
      <c r="C2563" s="98"/>
      <c r="G2563" s="520" t="s">
        <v>35</v>
      </c>
      <c r="H2563" s="521"/>
      <c r="I2563" s="521"/>
      <c r="J2563" s="521"/>
      <c r="K2563" s="521"/>
      <c r="L2563" s="521"/>
      <c r="M2563" s="521"/>
      <c r="N2563" s="521"/>
      <c r="O2563" s="521"/>
      <c r="P2563" s="521"/>
      <c r="Q2563" s="521"/>
      <c r="R2563" s="521"/>
      <c r="S2563" s="522" t="s">
        <v>31</v>
      </c>
      <c r="T2563" s="522"/>
      <c r="U2563" s="522"/>
      <c r="V2563" s="522"/>
      <c r="W2563" s="522"/>
      <c r="X2563" s="522"/>
      <c r="Y2563" s="522"/>
      <c r="Z2563" s="522"/>
      <c r="AA2563" s="522"/>
      <c r="AB2563" s="522"/>
      <c r="AC2563" s="522"/>
      <c r="AD2563" s="522"/>
      <c r="AE2563" s="522"/>
      <c r="AF2563" s="522"/>
      <c r="AG2563" s="522"/>
      <c r="AH2563" s="522"/>
      <c r="AI2563" s="522"/>
      <c r="AJ2563" s="522"/>
      <c r="AK2563" s="522"/>
      <c r="AL2563" s="522"/>
      <c r="AM2563" s="522"/>
      <c r="AN2563" s="522"/>
      <c r="AO2563" s="522"/>
      <c r="AP2563" s="522"/>
      <c r="AQ2563" s="522"/>
      <c r="AR2563" s="522"/>
      <c r="AS2563" s="522"/>
      <c r="AT2563" s="522"/>
      <c r="AU2563" s="522"/>
      <c r="AV2563" s="522"/>
      <c r="AW2563" s="522"/>
      <c r="AX2563" s="522"/>
      <c r="AY2563" s="522"/>
      <c r="AZ2563" s="523"/>
      <c r="BA2563" s="88"/>
      <c r="BB2563" s="89"/>
      <c r="BC2563" s="90"/>
      <c r="BD2563" s="90"/>
      <c r="BE2563" s="90"/>
      <c r="BF2563" s="90"/>
      <c r="BG2563" s="90"/>
      <c r="BH2563" s="90"/>
      <c r="BI2563" s="90"/>
      <c r="BJ2563" s="90"/>
      <c r="BK2563" s="90"/>
      <c r="BL2563" s="90"/>
      <c r="BM2563" s="90"/>
      <c r="BN2563" s="90"/>
      <c r="BO2563" s="90"/>
      <c r="BP2563" s="90"/>
      <c r="BQ2563" s="90"/>
      <c r="BR2563" s="90"/>
      <c r="BS2563" s="90"/>
      <c r="BT2563" s="90"/>
      <c r="BU2563" s="90"/>
      <c r="BV2563" s="90"/>
      <c r="BW2563" s="90"/>
      <c r="BX2563" s="90"/>
      <c r="BY2563" s="90"/>
      <c r="BZ2563" s="90"/>
      <c r="CA2563" s="90"/>
      <c r="CB2563" s="90"/>
      <c r="CC2563" s="90"/>
      <c r="CD2563" s="90"/>
      <c r="CE2563" s="90"/>
      <c r="CF2563" s="90"/>
      <c r="CG2563" s="90"/>
      <c r="CH2563" s="90"/>
      <c r="CI2563" s="90"/>
      <c r="CJ2563" s="90"/>
      <c r="CK2563" s="90"/>
      <c r="CL2563" s="90"/>
      <c r="CM2563" s="90"/>
      <c r="CN2563" s="90"/>
      <c r="CO2563" s="90"/>
      <c r="CP2563" s="90"/>
      <c r="CQ2563" s="90"/>
      <c r="CR2563" s="90"/>
      <c r="CS2563" s="90"/>
      <c r="CT2563" s="90"/>
      <c r="CU2563" s="91"/>
      <c r="CV2563" s="92"/>
    </row>
    <row r="2564" spans="1:100" s="87" customFormat="1" ht="14.45" customHeight="1" outlineLevel="4" thickBot="1">
      <c r="A2564" s="93">
        <f t="shared" si="39"/>
        <v>2563</v>
      </c>
      <c r="B2564" s="94"/>
      <c r="C2564" s="98"/>
      <c r="G2564" s="520" t="s">
        <v>36</v>
      </c>
      <c r="H2564" s="521"/>
      <c r="I2564" s="521"/>
      <c r="J2564" s="521"/>
      <c r="K2564" s="521"/>
      <c r="L2564" s="521"/>
      <c r="M2564" s="521"/>
      <c r="N2564" s="521"/>
      <c r="O2564" s="521"/>
      <c r="P2564" s="521"/>
      <c r="Q2564" s="521"/>
      <c r="R2564" s="521"/>
      <c r="S2564" s="561" t="s">
        <v>2396</v>
      </c>
      <c r="T2564" s="522"/>
      <c r="U2564" s="522"/>
      <c r="V2564" s="522"/>
      <c r="W2564" s="522"/>
      <c r="X2564" s="522"/>
      <c r="Y2564" s="522"/>
      <c r="Z2564" s="522"/>
      <c r="AA2564" s="522"/>
      <c r="AB2564" s="522"/>
      <c r="AC2564" s="522"/>
      <c r="AD2564" s="522"/>
      <c r="AE2564" s="522"/>
      <c r="AF2564" s="522"/>
      <c r="AG2564" s="522"/>
      <c r="AH2564" s="522"/>
      <c r="AI2564" s="522"/>
      <c r="AJ2564" s="522"/>
      <c r="AK2564" s="522"/>
      <c r="AL2564" s="522"/>
      <c r="AM2564" s="522"/>
      <c r="AN2564" s="522"/>
      <c r="AO2564" s="522"/>
      <c r="AP2564" s="522"/>
      <c r="AQ2564" s="522"/>
      <c r="AR2564" s="522"/>
      <c r="AS2564" s="522"/>
      <c r="AT2564" s="522"/>
      <c r="AU2564" s="522"/>
      <c r="AV2564" s="522"/>
      <c r="AW2564" s="522"/>
      <c r="AX2564" s="522"/>
      <c r="AY2564" s="522"/>
      <c r="AZ2564" s="523"/>
      <c r="BA2564" s="88"/>
      <c r="BB2564" s="89"/>
      <c r="BC2564" s="90"/>
      <c r="BD2564" s="90"/>
      <c r="BE2564" s="90"/>
      <c r="BF2564" s="90"/>
      <c r="BG2564" s="90"/>
      <c r="BH2564" s="90"/>
      <c r="BI2564" s="90"/>
      <c r="BJ2564" s="90"/>
      <c r="BK2564" s="90"/>
      <c r="BL2564" s="90"/>
      <c r="BM2564" s="90"/>
      <c r="BN2564" s="90"/>
      <c r="BO2564" s="90"/>
      <c r="BP2564" s="90"/>
      <c r="BQ2564" s="90"/>
      <c r="BR2564" s="90"/>
      <c r="BS2564" s="90"/>
      <c r="BT2564" s="90"/>
      <c r="BU2564" s="90"/>
      <c r="BV2564" s="90"/>
      <c r="BW2564" s="90"/>
      <c r="BX2564" s="90"/>
      <c r="BY2564" s="90"/>
      <c r="BZ2564" s="90"/>
      <c r="CA2564" s="90"/>
      <c r="CB2564" s="90"/>
      <c r="CC2564" s="90"/>
      <c r="CD2564" s="90"/>
      <c r="CE2564" s="90"/>
      <c r="CF2564" s="90"/>
      <c r="CG2564" s="90"/>
      <c r="CH2564" s="90"/>
      <c r="CI2564" s="90"/>
      <c r="CJ2564" s="90"/>
      <c r="CK2564" s="90"/>
      <c r="CL2564" s="90"/>
      <c r="CM2564" s="90"/>
      <c r="CN2564" s="90"/>
      <c r="CO2564" s="90"/>
      <c r="CP2564" s="90"/>
      <c r="CQ2564" s="90"/>
      <c r="CR2564" s="90"/>
      <c r="CS2564" s="90"/>
      <c r="CT2564" s="90"/>
      <c r="CU2564" s="91"/>
      <c r="CV2564" s="92"/>
    </row>
    <row r="2565" spans="1:100" s="87" customFormat="1" ht="14.45" customHeight="1" outlineLevel="4" thickBot="1">
      <c r="A2565" s="93">
        <f t="shared" si="39"/>
        <v>2564</v>
      </c>
      <c r="B2565" s="94"/>
      <c r="C2565" s="98"/>
      <c r="G2565" s="520" t="s">
        <v>37</v>
      </c>
      <c r="H2565" s="521"/>
      <c r="I2565" s="521"/>
      <c r="J2565" s="521"/>
      <c r="K2565" s="521"/>
      <c r="L2565" s="521"/>
      <c r="M2565" s="521"/>
      <c r="N2565" s="521"/>
      <c r="O2565" s="521"/>
      <c r="P2565" s="521"/>
      <c r="Q2565" s="521"/>
      <c r="R2565" s="521"/>
      <c r="S2565" s="556" t="s">
        <v>3876</v>
      </c>
      <c r="T2565" s="556"/>
      <c r="U2565" s="556"/>
      <c r="V2565" s="556"/>
      <c r="W2565" s="556"/>
      <c r="X2565" s="556"/>
      <c r="Y2565" s="556" t="s">
        <v>31</v>
      </c>
      <c r="Z2565" s="556"/>
      <c r="AA2565" s="556"/>
      <c r="AB2565" s="556"/>
      <c r="AC2565" s="556"/>
      <c r="AD2565" s="556"/>
      <c r="AE2565" s="556"/>
      <c r="AF2565" s="556"/>
      <c r="AG2565" s="556"/>
      <c r="AH2565" s="556"/>
      <c r="AI2565" s="556"/>
      <c r="AJ2565" s="556"/>
      <c r="AK2565" s="556"/>
      <c r="AL2565" s="556"/>
      <c r="AM2565" s="556"/>
      <c r="AN2565" s="556"/>
      <c r="AO2565" s="556"/>
      <c r="AP2565" s="556"/>
      <c r="AQ2565" s="556"/>
      <c r="AR2565" s="556"/>
      <c r="AS2565" s="556"/>
      <c r="AT2565" s="556"/>
      <c r="AU2565" s="556"/>
      <c r="AV2565" s="556"/>
      <c r="AW2565" s="556"/>
      <c r="AX2565" s="556"/>
      <c r="AY2565" s="556"/>
      <c r="AZ2565" s="557"/>
      <c r="BA2565" s="88"/>
      <c r="BB2565" s="89"/>
      <c r="BC2565" s="90"/>
      <c r="BD2565" s="90"/>
      <c r="BE2565" s="90"/>
      <c r="BF2565" s="90"/>
      <c r="BG2565" s="90"/>
      <c r="BH2565" s="90"/>
      <c r="BI2565" s="90"/>
      <c r="BJ2565" s="90"/>
      <c r="BK2565" s="90"/>
      <c r="BL2565" s="90"/>
      <c r="BM2565" s="90"/>
      <c r="BN2565" s="90"/>
      <c r="BO2565" s="90"/>
      <c r="BP2565" s="90"/>
      <c r="BQ2565" s="90"/>
      <c r="BR2565" s="90"/>
      <c r="BS2565" s="90"/>
      <c r="BT2565" s="90"/>
      <c r="BU2565" s="90"/>
      <c r="BV2565" s="90"/>
      <c r="BW2565" s="90"/>
      <c r="BX2565" s="90"/>
      <c r="BY2565" s="90"/>
      <c r="BZ2565" s="90"/>
      <c r="CA2565" s="90"/>
      <c r="CB2565" s="90"/>
      <c r="CC2565" s="90"/>
      <c r="CD2565" s="90"/>
      <c r="CE2565" s="90"/>
      <c r="CF2565" s="90"/>
      <c r="CG2565" s="90"/>
      <c r="CH2565" s="90"/>
      <c r="CI2565" s="90"/>
      <c r="CJ2565" s="90"/>
      <c r="CK2565" s="90"/>
      <c r="CL2565" s="90"/>
      <c r="CM2565" s="90"/>
      <c r="CN2565" s="90"/>
      <c r="CO2565" s="90"/>
      <c r="CP2565" s="90"/>
      <c r="CQ2565" s="90"/>
      <c r="CR2565" s="90"/>
      <c r="CS2565" s="90"/>
      <c r="CT2565" s="90"/>
      <c r="CU2565" s="91"/>
      <c r="CV2565" s="92"/>
    </row>
    <row r="2566" spans="1:100" s="87" customFormat="1" ht="14.45" customHeight="1" outlineLevel="4" thickBot="1">
      <c r="A2566" s="93">
        <f t="shared" si="39"/>
        <v>2565</v>
      </c>
      <c r="B2566" s="94"/>
      <c r="C2566" s="98"/>
      <c r="G2566" s="520"/>
      <c r="H2566" s="521"/>
      <c r="I2566" s="521"/>
      <c r="J2566" s="521"/>
      <c r="K2566" s="521"/>
      <c r="L2566" s="521"/>
      <c r="M2566" s="521"/>
      <c r="N2566" s="521"/>
      <c r="O2566" s="521"/>
      <c r="P2566" s="521"/>
      <c r="Q2566" s="521"/>
      <c r="R2566" s="521"/>
      <c r="S2566" s="562" t="s">
        <v>3877</v>
      </c>
      <c r="T2566" s="562"/>
      <c r="U2566" s="562"/>
      <c r="V2566" s="562"/>
      <c r="W2566" s="562"/>
      <c r="X2566" s="562"/>
      <c r="Y2566" s="562" t="s">
        <v>30</v>
      </c>
      <c r="Z2566" s="562"/>
      <c r="AA2566" s="562"/>
      <c r="AB2566" s="562"/>
      <c r="AC2566" s="562"/>
      <c r="AD2566" s="562"/>
      <c r="AE2566" s="562"/>
      <c r="AF2566" s="562"/>
      <c r="AG2566" s="562"/>
      <c r="AH2566" s="562"/>
      <c r="AI2566" s="562"/>
      <c r="AJ2566" s="562"/>
      <c r="AK2566" s="562"/>
      <c r="AL2566" s="562"/>
      <c r="AM2566" s="562"/>
      <c r="AN2566" s="562"/>
      <c r="AO2566" s="562"/>
      <c r="AP2566" s="562"/>
      <c r="AQ2566" s="562"/>
      <c r="AR2566" s="562"/>
      <c r="AS2566" s="562"/>
      <c r="AT2566" s="562"/>
      <c r="AU2566" s="562"/>
      <c r="AV2566" s="562"/>
      <c r="AW2566" s="562"/>
      <c r="AX2566" s="562"/>
      <c r="AY2566" s="562"/>
      <c r="AZ2566" s="563"/>
      <c r="BA2566" s="88"/>
      <c r="BB2566" s="89"/>
      <c r="BC2566" s="90"/>
      <c r="BD2566" s="90"/>
      <c r="BE2566" s="90"/>
      <c r="BF2566" s="90"/>
      <c r="BG2566" s="90"/>
      <c r="BH2566" s="90"/>
      <c r="BI2566" s="90"/>
      <c r="BJ2566" s="90"/>
      <c r="BK2566" s="90"/>
      <c r="BL2566" s="90"/>
      <c r="BM2566" s="90"/>
      <c r="BN2566" s="90"/>
      <c r="BO2566" s="90"/>
      <c r="BP2566" s="90"/>
      <c r="BQ2566" s="90"/>
      <c r="BR2566" s="90"/>
      <c r="BS2566" s="90"/>
      <c r="BT2566" s="90"/>
      <c r="BU2566" s="90"/>
      <c r="BV2566" s="90"/>
      <c r="BW2566" s="90"/>
      <c r="BX2566" s="90"/>
      <c r="BY2566" s="90"/>
      <c r="BZ2566" s="90"/>
      <c r="CA2566" s="90"/>
      <c r="CB2566" s="90"/>
      <c r="CC2566" s="90"/>
      <c r="CD2566" s="90"/>
      <c r="CE2566" s="90"/>
      <c r="CF2566" s="90"/>
      <c r="CG2566" s="90"/>
      <c r="CH2566" s="90"/>
      <c r="CI2566" s="90"/>
      <c r="CJ2566" s="90"/>
      <c r="CK2566" s="90"/>
      <c r="CL2566" s="90"/>
      <c r="CM2566" s="90"/>
      <c r="CN2566" s="90"/>
      <c r="CO2566" s="90"/>
      <c r="CP2566" s="90"/>
      <c r="CQ2566" s="90"/>
      <c r="CR2566" s="90"/>
      <c r="CS2566" s="90"/>
      <c r="CT2566" s="90"/>
      <c r="CU2566" s="91"/>
      <c r="CV2566" s="92"/>
    </row>
    <row r="2567" spans="1:100" s="87" customFormat="1" ht="14.45" customHeight="1" outlineLevel="4" thickBot="1">
      <c r="A2567" s="93">
        <f t="shared" si="39"/>
        <v>2566</v>
      </c>
      <c r="B2567" s="94"/>
      <c r="C2567" s="98"/>
      <c r="G2567" s="520" t="s">
        <v>38</v>
      </c>
      <c r="H2567" s="521"/>
      <c r="I2567" s="521"/>
      <c r="J2567" s="521"/>
      <c r="K2567" s="521"/>
      <c r="L2567" s="521"/>
      <c r="M2567" s="521"/>
      <c r="N2567" s="521"/>
      <c r="O2567" s="521"/>
      <c r="P2567" s="521"/>
      <c r="Q2567" s="521"/>
      <c r="R2567" s="521"/>
      <c r="S2567" s="522" t="s">
        <v>30</v>
      </c>
      <c r="T2567" s="522"/>
      <c r="U2567" s="522"/>
      <c r="V2567" s="522"/>
      <c r="W2567" s="522"/>
      <c r="X2567" s="522"/>
      <c r="Y2567" s="522"/>
      <c r="Z2567" s="522"/>
      <c r="AA2567" s="522"/>
      <c r="AB2567" s="522"/>
      <c r="AC2567" s="522"/>
      <c r="AD2567" s="522"/>
      <c r="AE2567" s="522"/>
      <c r="AF2567" s="522"/>
      <c r="AG2567" s="522"/>
      <c r="AH2567" s="522"/>
      <c r="AI2567" s="522"/>
      <c r="AJ2567" s="522"/>
      <c r="AK2567" s="522"/>
      <c r="AL2567" s="522"/>
      <c r="AM2567" s="522"/>
      <c r="AN2567" s="522"/>
      <c r="AO2567" s="522"/>
      <c r="AP2567" s="522"/>
      <c r="AQ2567" s="522"/>
      <c r="AR2567" s="522"/>
      <c r="AS2567" s="522"/>
      <c r="AT2567" s="522"/>
      <c r="AU2567" s="522"/>
      <c r="AV2567" s="522"/>
      <c r="AW2567" s="522"/>
      <c r="AX2567" s="522"/>
      <c r="AY2567" s="522"/>
      <c r="AZ2567" s="523"/>
      <c r="BA2567" s="88"/>
      <c r="BB2567" s="89"/>
      <c r="BC2567" s="90"/>
      <c r="BD2567" s="90"/>
      <c r="BE2567" s="90"/>
      <c r="BF2567" s="90"/>
      <c r="BG2567" s="90"/>
      <c r="BH2567" s="90"/>
      <c r="BI2567" s="90"/>
      <c r="BJ2567" s="90"/>
      <c r="BK2567" s="90"/>
      <c r="BL2567" s="90"/>
      <c r="BM2567" s="90"/>
      <c r="BN2567" s="90"/>
      <c r="BO2567" s="90"/>
      <c r="BP2567" s="90"/>
      <c r="BQ2567" s="90"/>
      <c r="BR2567" s="90"/>
      <c r="BS2567" s="90"/>
      <c r="BT2567" s="90"/>
      <c r="BU2567" s="90"/>
      <c r="BV2567" s="90"/>
      <c r="BW2567" s="90"/>
      <c r="BX2567" s="90"/>
      <c r="BY2567" s="90"/>
      <c r="BZ2567" s="90"/>
      <c r="CA2567" s="90"/>
      <c r="CB2567" s="90"/>
      <c r="CC2567" s="90"/>
      <c r="CD2567" s="90"/>
      <c r="CE2567" s="90"/>
      <c r="CF2567" s="90"/>
      <c r="CG2567" s="90"/>
      <c r="CH2567" s="90"/>
      <c r="CI2567" s="90"/>
      <c r="CJ2567" s="90"/>
      <c r="CK2567" s="90"/>
      <c r="CL2567" s="90"/>
      <c r="CM2567" s="90"/>
      <c r="CN2567" s="90"/>
      <c r="CO2567" s="90"/>
      <c r="CP2567" s="90"/>
      <c r="CQ2567" s="90"/>
      <c r="CR2567" s="90"/>
      <c r="CS2567" s="90"/>
      <c r="CT2567" s="90"/>
      <c r="CU2567" s="91"/>
      <c r="CV2567" s="92"/>
    </row>
    <row r="2568" spans="1:100" s="87" customFormat="1" ht="14.45" customHeight="1" outlineLevel="4" thickBot="1">
      <c r="A2568" s="93">
        <f t="shared" si="39"/>
        <v>2567</v>
      </c>
      <c r="B2568" s="94"/>
      <c r="C2568" s="98"/>
      <c r="G2568" s="520" t="s">
        <v>39</v>
      </c>
      <c r="H2568" s="521"/>
      <c r="I2568" s="521"/>
      <c r="J2568" s="521"/>
      <c r="K2568" s="521"/>
      <c r="L2568" s="521"/>
      <c r="M2568" s="521"/>
      <c r="N2568" s="521"/>
      <c r="O2568" s="521"/>
      <c r="P2568" s="521"/>
      <c r="Q2568" s="521"/>
      <c r="R2568" s="521"/>
      <c r="S2568" s="522"/>
      <c r="T2568" s="522"/>
      <c r="U2568" s="522"/>
      <c r="V2568" s="522"/>
      <c r="W2568" s="522"/>
      <c r="X2568" s="522"/>
      <c r="Y2568" s="522"/>
      <c r="Z2568" s="522"/>
      <c r="AA2568" s="522"/>
      <c r="AB2568" s="522"/>
      <c r="AC2568" s="522"/>
      <c r="AD2568" s="522"/>
      <c r="AE2568" s="522"/>
      <c r="AF2568" s="522"/>
      <c r="AG2568" s="522"/>
      <c r="AH2568" s="522"/>
      <c r="AI2568" s="522"/>
      <c r="AJ2568" s="522"/>
      <c r="AK2568" s="522"/>
      <c r="AL2568" s="522"/>
      <c r="AM2568" s="522"/>
      <c r="AN2568" s="522"/>
      <c r="AO2568" s="522"/>
      <c r="AP2568" s="522"/>
      <c r="AQ2568" s="522"/>
      <c r="AR2568" s="522"/>
      <c r="AS2568" s="522"/>
      <c r="AT2568" s="522"/>
      <c r="AU2568" s="522"/>
      <c r="AV2568" s="522"/>
      <c r="AW2568" s="522"/>
      <c r="AX2568" s="522"/>
      <c r="AY2568" s="522"/>
      <c r="AZ2568" s="523"/>
      <c r="BA2568" s="88"/>
      <c r="BB2568" s="89"/>
      <c r="BC2568" s="90"/>
      <c r="BD2568" s="90"/>
      <c r="BE2568" s="90"/>
      <c r="BF2568" s="90"/>
      <c r="BG2568" s="90"/>
      <c r="BH2568" s="90"/>
      <c r="BI2568" s="90"/>
      <c r="BJ2568" s="90"/>
      <c r="BK2568" s="90"/>
      <c r="BL2568" s="90"/>
      <c r="BM2568" s="90"/>
      <c r="BN2568" s="90"/>
      <c r="BO2568" s="90"/>
      <c r="BP2568" s="90"/>
      <c r="BQ2568" s="90"/>
      <c r="BR2568" s="90"/>
      <c r="BS2568" s="90"/>
      <c r="BT2568" s="90"/>
      <c r="BU2568" s="90"/>
      <c r="BV2568" s="90"/>
      <c r="BW2568" s="90"/>
      <c r="BX2568" s="90"/>
      <c r="BY2568" s="90"/>
      <c r="BZ2568" s="90"/>
      <c r="CA2568" s="90"/>
      <c r="CB2568" s="90"/>
      <c r="CC2568" s="90"/>
      <c r="CD2568" s="90"/>
      <c r="CE2568" s="90"/>
      <c r="CF2568" s="90"/>
      <c r="CG2568" s="90"/>
      <c r="CH2568" s="90"/>
      <c r="CI2568" s="90"/>
      <c r="CJ2568" s="90"/>
      <c r="CK2568" s="90"/>
      <c r="CL2568" s="90"/>
      <c r="CM2568" s="90"/>
      <c r="CN2568" s="90"/>
      <c r="CO2568" s="90"/>
      <c r="CP2568" s="90"/>
      <c r="CQ2568" s="90"/>
      <c r="CR2568" s="90"/>
      <c r="CS2568" s="90"/>
      <c r="CT2568" s="90"/>
      <c r="CU2568" s="91"/>
      <c r="CV2568" s="92"/>
    </row>
    <row r="2569" spans="1:100" s="87" customFormat="1" ht="14.45" customHeight="1" outlineLevel="4" thickBot="1">
      <c r="A2569" s="93">
        <f t="shared" si="39"/>
        <v>2568</v>
      </c>
      <c r="B2569" s="94"/>
      <c r="C2569" s="98"/>
      <c r="G2569" s="520" t="s">
        <v>40</v>
      </c>
      <c r="H2569" s="521"/>
      <c r="I2569" s="521"/>
      <c r="J2569" s="521"/>
      <c r="K2569" s="521"/>
      <c r="L2569" s="521"/>
      <c r="M2569" s="521"/>
      <c r="N2569" s="521"/>
      <c r="O2569" s="521"/>
      <c r="P2569" s="521"/>
      <c r="Q2569" s="521"/>
      <c r="R2569" s="521"/>
      <c r="S2569" s="522"/>
      <c r="T2569" s="522"/>
      <c r="U2569" s="522"/>
      <c r="V2569" s="522"/>
      <c r="W2569" s="522"/>
      <c r="X2569" s="522"/>
      <c r="Y2569" s="522"/>
      <c r="Z2569" s="522"/>
      <c r="AA2569" s="522"/>
      <c r="AB2569" s="522"/>
      <c r="AC2569" s="522"/>
      <c r="AD2569" s="522"/>
      <c r="AE2569" s="522"/>
      <c r="AF2569" s="522"/>
      <c r="AG2569" s="522"/>
      <c r="AH2569" s="522"/>
      <c r="AI2569" s="522"/>
      <c r="AJ2569" s="522"/>
      <c r="AK2569" s="522"/>
      <c r="AL2569" s="522"/>
      <c r="AM2569" s="522"/>
      <c r="AN2569" s="522"/>
      <c r="AO2569" s="522"/>
      <c r="AP2569" s="522"/>
      <c r="AQ2569" s="522"/>
      <c r="AR2569" s="522"/>
      <c r="AS2569" s="522"/>
      <c r="AT2569" s="522"/>
      <c r="AU2569" s="522"/>
      <c r="AV2569" s="522"/>
      <c r="AW2569" s="522"/>
      <c r="AX2569" s="522"/>
      <c r="AY2569" s="522"/>
      <c r="AZ2569" s="523"/>
      <c r="BA2569" s="88"/>
      <c r="BB2569" s="89"/>
      <c r="BC2569" s="90"/>
      <c r="BD2569" s="90"/>
      <c r="BE2569" s="90"/>
      <c r="BF2569" s="90"/>
      <c r="BG2569" s="90"/>
      <c r="BH2569" s="90"/>
      <c r="BI2569" s="90"/>
      <c r="BJ2569" s="90"/>
      <c r="BK2569" s="90"/>
      <c r="BL2569" s="90"/>
      <c r="BM2569" s="90"/>
      <c r="BN2569" s="90"/>
      <c r="BO2569" s="90"/>
      <c r="BP2569" s="90"/>
      <c r="BQ2569" s="90"/>
      <c r="BR2569" s="90"/>
      <c r="BS2569" s="90"/>
      <c r="BT2569" s="90"/>
      <c r="BU2569" s="90"/>
      <c r="BV2569" s="90"/>
      <c r="BW2569" s="90"/>
      <c r="BX2569" s="90"/>
      <c r="BY2569" s="90"/>
      <c r="BZ2569" s="90"/>
      <c r="CA2569" s="90"/>
      <c r="CB2569" s="90"/>
      <c r="CC2569" s="90"/>
      <c r="CD2569" s="90"/>
      <c r="CE2569" s="90"/>
      <c r="CF2569" s="90"/>
      <c r="CG2569" s="90"/>
      <c r="CH2569" s="90"/>
      <c r="CI2569" s="90"/>
      <c r="CJ2569" s="90"/>
      <c r="CK2569" s="90"/>
      <c r="CL2569" s="90"/>
      <c r="CM2569" s="90"/>
      <c r="CN2569" s="90"/>
      <c r="CO2569" s="90"/>
      <c r="CP2569" s="90"/>
      <c r="CQ2569" s="90"/>
      <c r="CR2569" s="90"/>
      <c r="CS2569" s="90"/>
      <c r="CT2569" s="90"/>
      <c r="CU2569" s="91"/>
      <c r="CV2569" s="92"/>
    </row>
    <row r="2570" spans="1:100" s="87" customFormat="1" ht="14.45" customHeight="1" outlineLevel="4" thickBot="1">
      <c r="A2570" s="93">
        <f t="shared" si="39"/>
        <v>2569</v>
      </c>
      <c r="B2570" s="94"/>
      <c r="C2570" s="98"/>
      <c r="G2570" s="532" t="s">
        <v>41</v>
      </c>
      <c r="H2570" s="533"/>
      <c r="I2570" s="533"/>
      <c r="J2570" s="533"/>
      <c r="K2570" s="533"/>
      <c r="L2570" s="533"/>
      <c r="M2570" s="533"/>
      <c r="N2570" s="533"/>
      <c r="O2570" s="533"/>
      <c r="P2570" s="533"/>
      <c r="Q2570" s="533"/>
      <c r="R2570" s="533"/>
      <c r="S2570" s="534"/>
      <c r="T2570" s="534"/>
      <c r="U2570" s="534"/>
      <c r="V2570" s="534"/>
      <c r="W2570" s="534"/>
      <c r="X2570" s="534"/>
      <c r="Y2570" s="534"/>
      <c r="Z2570" s="534"/>
      <c r="AA2570" s="534"/>
      <c r="AB2570" s="534"/>
      <c r="AC2570" s="534"/>
      <c r="AD2570" s="534"/>
      <c r="AE2570" s="534"/>
      <c r="AF2570" s="534"/>
      <c r="AG2570" s="534"/>
      <c r="AH2570" s="534"/>
      <c r="AI2570" s="534"/>
      <c r="AJ2570" s="534"/>
      <c r="AK2570" s="534"/>
      <c r="AL2570" s="534"/>
      <c r="AM2570" s="534"/>
      <c r="AN2570" s="534"/>
      <c r="AO2570" s="534"/>
      <c r="AP2570" s="534"/>
      <c r="AQ2570" s="534"/>
      <c r="AR2570" s="534"/>
      <c r="AS2570" s="534"/>
      <c r="AT2570" s="534"/>
      <c r="AU2570" s="534"/>
      <c r="AV2570" s="534"/>
      <c r="AW2570" s="534"/>
      <c r="AX2570" s="534"/>
      <c r="AY2570" s="534"/>
      <c r="AZ2570" s="535"/>
      <c r="BA2570" s="88"/>
      <c r="BB2570" s="89"/>
      <c r="BC2570" s="90"/>
      <c r="BD2570" s="90"/>
      <c r="BE2570" s="90"/>
      <c r="BF2570" s="90"/>
      <c r="BG2570" s="90"/>
      <c r="BH2570" s="90"/>
      <c r="BI2570" s="90"/>
      <c r="BJ2570" s="90"/>
      <c r="BK2570" s="90"/>
      <c r="BL2570" s="90"/>
      <c r="BM2570" s="90"/>
      <c r="BN2570" s="90"/>
      <c r="BO2570" s="90"/>
      <c r="BP2570" s="90"/>
      <c r="BQ2570" s="90"/>
      <c r="BR2570" s="90"/>
      <c r="BS2570" s="90"/>
      <c r="BT2570" s="90"/>
      <c r="BU2570" s="90"/>
      <c r="BV2570" s="90"/>
      <c r="BW2570" s="90"/>
      <c r="BX2570" s="90"/>
      <c r="BY2570" s="90"/>
      <c r="BZ2570" s="90"/>
      <c r="CA2570" s="90"/>
      <c r="CB2570" s="90"/>
      <c r="CC2570" s="90"/>
      <c r="CD2570" s="90"/>
      <c r="CE2570" s="90"/>
      <c r="CF2570" s="90"/>
      <c r="CG2570" s="90"/>
      <c r="CH2570" s="90"/>
      <c r="CI2570" s="90"/>
      <c r="CJ2570" s="90"/>
      <c r="CK2570" s="90"/>
      <c r="CL2570" s="90"/>
      <c r="CM2570" s="90"/>
      <c r="CN2570" s="90"/>
      <c r="CO2570" s="90"/>
      <c r="CP2570" s="90"/>
      <c r="CQ2570" s="90"/>
      <c r="CR2570" s="90"/>
      <c r="CS2570" s="90"/>
      <c r="CT2570" s="90"/>
      <c r="CU2570" s="91"/>
      <c r="CV2570" s="92"/>
    </row>
    <row r="2571" spans="1:100" s="87" customFormat="1" ht="14.45" customHeight="1" outlineLevel="3" thickBot="1">
      <c r="A2571" s="93">
        <f t="shared" si="39"/>
        <v>2570</v>
      </c>
      <c r="B2571" s="94"/>
      <c r="C2571" s="98"/>
      <c r="G2571" s="129"/>
      <c r="H2571" s="129"/>
      <c r="I2571" s="129"/>
      <c r="J2571" s="129"/>
      <c r="K2571" s="129"/>
      <c r="L2571" s="129"/>
      <c r="M2571" s="129"/>
      <c r="N2571" s="129"/>
      <c r="O2571" s="129"/>
      <c r="P2571" s="129"/>
      <c r="Q2571" s="129"/>
      <c r="R2571" s="129"/>
      <c r="S2571" s="129"/>
      <c r="T2571" s="129"/>
      <c r="U2571" s="129"/>
      <c r="V2571" s="129"/>
      <c r="W2571" s="129"/>
      <c r="X2571" s="129"/>
      <c r="Y2571" s="129"/>
      <c r="Z2571" s="129"/>
      <c r="AA2571" s="129"/>
      <c r="AB2571" s="129"/>
      <c r="AC2571" s="129"/>
      <c r="AD2571" s="129"/>
      <c r="AE2571" s="129"/>
      <c r="AF2571" s="129"/>
      <c r="AG2571" s="129"/>
      <c r="AH2571" s="129"/>
      <c r="AI2571" s="129"/>
      <c r="AJ2571" s="129"/>
      <c r="AK2571" s="129"/>
      <c r="AL2571" s="129"/>
      <c r="AM2571" s="129"/>
      <c r="AN2571" s="129"/>
      <c r="AO2571" s="129"/>
      <c r="AP2571" s="129"/>
      <c r="AQ2571" s="129"/>
      <c r="AR2571" s="129"/>
      <c r="AS2571" s="129"/>
      <c r="AT2571" s="129"/>
      <c r="AU2571" s="129"/>
      <c r="AV2571" s="129"/>
      <c r="AW2571" s="129"/>
      <c r="AX2571" s="129"/>
      <c r="AY2571" s="129"/>
      <c r="AZ2571" s="129"/>
      <c r="BA2571" s="88"/>
      <c r="BB2571" s="89"/>
      <c r="BC2571" s="90"/>
      <c r="BD2571" s="90"/>
      <c r="BE2571" s="90"/>
      <c r="BF2571" s="90"/>
      <c r="BG2571" s="90"/>
      <c r="BH2571" s="90"/>
      <c r="BI2571" s="90"/>
      <c r="BJ2571" s="90"/>
      <c r="BK2571" s="90"/>
      <c r="BL2571" s="90"/>
      <c r="BM2571" s="90"/>
      <c r="BN2571" s="90"/>
      <c r="BO2571" s="90"/>
      <c r="BP2571" s="90"/>
      <c r="BQ2571" s="90"/>
      <c r="BR2571" s="90"/>
      <c r="BS2571" s="90"/>
      <c r="BT2571" s="90"/>
      <c r="BU2571" s="90"/>
      <c r="BV2571" s="90"/>
      <c r="BW2571" s="90"/>
      <c r="BX2571" s="90"/>
      <c r="BY2571" s="90"/>
      <c r="BZ2571" s="90"/>
      <c r="CA2571" s="90"/>
      <c r="CB2571" s="90"/>
      <c r="CC2571" s="90"/>
      <c r="CD2571" s="90"/>
      <c r="CE2571" s="90"/>
      <c r="CF2571" s="90"/>
      <c r="CG2571" s="90"/>
      <c r="CH2571" s="90"/>
      <c r="CI2571" s="90"/>
      <c r="CJ2571" s="90"/>
      <c r="CK2571" s="90"/>
      <c r="CL2571" s="90"/>
      <c r="CM2571" s="90"/>
      <c r="CN2571" s="90"/>
      <c r="CO2571" s="90"/>
      <c r="CP2571" s="90"/>
      <c r="CQ2571" s="90"/>
      <c r="CR2571" s="90"/>
      <c r="CS2571" s="90"/>
      <c r="CT2571" s="90"/>
      <c r="CU2571" s="91"/>
      <c r="CV2571" s="92"/>
    </row>
    <row r="2572" spans="1:100" s="87" customFormat="1" ht="14.45" customHeight="1" outlineLevel="2" thickBot="1">
      <c r="A2572" s="93">
        <f t="shared" si="39"/>
        <v>2571</v>
      </c>
      <c r="B2572" s="94"/>
      <c r="C2572" s="98"/>
      <c r="BA2572" s="88"/>
      <c r="BB2572" s="89"/>
      <c r="BC2572" s="90"/>
      <c r="BD2572" s="90"/>
      <c r="BE2572" s="90"/>
      <c r="BF2572" s="90"/>
      <c r="BG2572" s="90"/>
      <c r="BH2572" s="90"/>
      <c r="BI2572" s="90"/>
      <c r="BJ2572" s="90"/>
      <c r="BK2572" s="90"/>
      <c r="BL2572" s="90"/>
      <c r="BM2572" s="90"/>
      <c r="BN2572" s="90"/>
      <c r="BO2572" s="90"/>
      <c r="BP2572" s="90"/>
      <c r="BQ2572" s="90"/>
      <c r="BR2572" s="90"/>
      <c r="BS2572" s="90"/>
      <c r="BT2572" s="90"/>
      <c r="BU2572" s="90"/>
      <c r="BV2572" s="90"/>
      <c r="BW2572" s="90"/>
      <c r="BX2572" s="90"/>
      <c r="BY2572" s="90"/>
      <c r="BZ2572" s="90"/>
      <c r="CA2572" s="90"/>
      <c r="CB2572" s="90"/>
      <c r="CC2572" s="90"/>
      <c r="CD2572" s="90"/>
      <c r="CE2572" s="90"/>
      <c r="CF2572" s="90"/>
      <c r="CG2572" s="90"/>
      <c r="CH2572" s="90"/>
      <c r="CI2572" s="90"/>
      <c r="CJ2572" s="90"/>
      <c r="CK2572" s="90"/>
      <c r="CL2572" s="90"/>
      <c r="CM2572" s="90"/>
      <c r="CN2572" s="90"/>
      <c r="CO2572" s="90"/>
      <c r="CP2572" s="90"/>
      <c r="CQ2572" s="90"/>
      <c r="CR2572" s="90"/>
      <c r="CS2572" s="90"/>
      <c r="CT2572" s="90"/>
      <c r="CU2572" s="91"/>
      <c r="CV2572" s="92"/>
    </row>
    <row r="2573" spans="1:100" s="87" customFormat="1" ht="14.45" customHeight="1" outlineLevel="1" thickBot="1">
      <c r="A2573" s="93">
        <f t="shared" si="39"/>
        <v>2572</v>
      </c>
      <c r="B2573" s="94"/>
      <c r="C2573" s="98"/>
      <c r="D2573" s="99" t="s">
        <v>3878</v>
      </c>
      <c r="E2573" s="99"/>
      <c r="BA2573" s="88"/>
      <c r="BB2573" s="89"/>
      <c r="BC2573" s="97" t="s">
        <v>3879</v>
      </c>
      <c r="BD2573" s="90"/>
      <c r="BE2573" s="90"/>
      <c r="BF2573" s="90"/>
      <c r="BG2573" s="90"/>
      <c r="BH2573" s="90"/>
      <c r="BI2573" s="90"/>
      <c r="BJ2573" s="90"/>
      <c r="BK2573" s="90"/>
      <c r="BL2573" s="90"/>
      <c r="BM2573" s="90"/>
      <c r="BN2573" s="90"/>
      <c r="BO2573" s="90"/>
      <c r="BP2573" s="90"/>
      <c r="BQ2573" s="90"/>
      <c r="BR2573" s="90"/>
      <c r="BS2573" s="90"/>
      <c r="BT2573" s="90"/>
      <c r="BU2573" s="90"/>
      <c r="BV2573" s="90"/>
      <c r="BW2573" s="90"/>
      <c r="BX2573" s="90"/>
      <c r="BY2573" s="90"/>
      <c r="BZ2573" s="90"/>
      <c r="CA2573" s="90"/>
      <c r="CB2573" s="90"/>
      <c r="CC2573" s="90"/>
      <c r="CD2573" s="90"/>
      <c r="CE2573" s="90"/>
      <c r="CF2573" s="90"/>
      <c r="CG2573" s="90"/>
      <c r="CH2573" s="90"/>
      <c r="CI2573" s="90"/>
      <c r="CJ2573" s="90"/>
      <c r="CK2573" s="90"/>
      <c r="CL2573" s="90"/>
      <c r="CM2573" s="90"/>
      <c r="CN2573" s="90"/>
      <c r="CO2573" s="90"/>
      <c r="CP2573" s="90"/>
      <c r="CQ2573" s="90"/>
      <c r="CR2573" s="90"/>
      <c r="CS2573" s="90"/>
      <c r="CT2573" s="90"/>
      <c r="CU2573" s="91"/>
      <c r="CV2573" s="92"/>
    </row>
    <row r="2574" spans="1:100" s="87" customFormat="1" ht="14.45" customHeight="1" outlineLevel="2" thickBot="1">
      <c r="A2574" s="93">
        <f t="shared" si="39"/>
        <v>2573</v>
      </c>
      <c r="B2574" s="94"/>
      <c r="C2574" s="98"/>
      <c r="E2574" s="101" t="s">
        <v>3880</v>
      </c>
      <c r="BA2574" s="88"/>
      <c r="BB2574" s="89"/>
      <c r="BC2574" s="97" t="s">
        <v>3881</v>
      </c>
      <c r="BD2574" s="90"/>
      <c r="BE2574" s="90"/>
      <c r="BF2574" s="90"/>
      <c r="BG2574" s="90"/>
      <c r="BH2574" s="90"/>
      <c r="BI2574" s="90"/>
      <c r="BJ2574" s="90"/>
      <c r="BK2574" s="90"/>
      <c r="BL2574" s="90"/>
      <c r="BM2574" s="90"/>
      <c r="BN2574" s="90"/>
      <c r="BO2574" s="90"/>
      <c r="BP2574" s="90"/>
      <c r="BQ2574" s="90"/>
      <c r="BR2574" s="90"/>
      <c r="BS2574" s="90"/>
      <c r="BT2574" s="90"/>
      <c r="BU2574" s="90"/>
      <c r="BV2574" s="90"/>
      <c r="BW2574" s="90"/>
      <c r="BX2574" s="90"/>
      <c r="BY2574" s="90"/>
      <c r="BZ2574" s="90"/>
      <c r="CA2574" s="90"/>
      <c r="CB2574" s="90"/>
      <c r="CC2574" s="90"/>
      <c r="CD2574" s="90"/>
      <c r="CE2574" s="90"/>
      <c r="CF2574" s="90"/>
      <c r="CG2574" s="90"/>
      <c r="CH2574" s="90"/>
      <c r="CI2574" s="90"/>
      <c r="CJ2574" s="90"/>
      <c r="CK2574" s="90"/>
      <c r="CL2574" s="90"/>
      <c r="CM2574" s="90"/>
      <c r="CN2574" s="90"/>
      <c r="CO2574" s="90"/>
      <c r="CP2574" s="90"/>
      <c r="CQ2574" s="90"/>
      <c r="CR2574" s="90"/>
      <c r="CS2574" s="90"/>
      <c r="CT2574" s="90"/>
      <c r="CU2574" s="91"/>
      <c r="CV2574" s="92"/>
    </row>
    <row r="2575" spans="1:100" s="87" customFormat="1" ht="14.45" customHeight="1" outlineLevel="4" thickBot="1">
      <c r="A2575" s="93">
        <f t="shared" si="39"/>
        <v>2574</v>
      </c>
      <c r="B2575" s="94"/>
      <c r="C2575" s="98"/>
      <c r="F2575" s="87" t="s">
        <v>3882</v>
      </c>
      <c r="BA2575" s="88"/>
      <c r="BB2575" s="89"/>
      <c r="BC2575" s="90"/>
      <c r="BD2575" s="90"/>
      <c r="BE2575" s="90"/>
      <c r="BF2575" s="90"/>
      <c r="BG2575" s="90"/>
      <c r="BH2575" s="90"/>
      <c r="BI2575" s="90"/>
      <c r="BJ2575" s="90"/>
      <c r="BK2575" s="90"/>
      <c r="BL2575" s="90"/>
      <c r="BM2575" s="90"/>
      <c r="BN2575" s="90"/>
      <c r="BO2575" s="90"/>
      <c r="BP2575" s="90"/>
      <c r="BQ2575" s="90"/>
      <c r="BR2575" s="90"/>
      <c r="BS2575" s="90"/>
      <c r="BT2575" s="90"/>
      <c r="BU2575" s="90"/>
      <c r="BV2575" s="90"/>
      <c r="BW2575" s="90"/>
      <c r="BX2575" s="90"/>
      <c r="BY2575" s="90"/>
      <c r="BZ2575" s="90"/>
      <c r="CA2575" s="90"/>
      <c r="CB2575" s="90"/>
      <c r="CC2575" s="90"/>
      <c r="CD2575" s="90"/>
      <c r="CE2575" s="90"/>
      <c r="CF2575" s="90"/>
      <c r="CG2575" s="90"/>
      <c r="CH2575" s="90"/>
      <c r="CI2575" s="90"/>
      <c r="CJ2575" s="90"/>
      <c r="CK2575" s="90"/>
      <c r="CL2575" s="90"/>
      <c r="CM2575" s="90"/>
      <c r="CN2575" s="90"/>
      <c r="CO2575" s="90"/>
      <c r="CP2575" s="90"/>
      <c r="CQ2575" s="90"/>
      <c r="CR2575" s="90"/>
      <c r="CS2575" s="90"/>
      <c r="CT2575" s="90"/>
      <c r="CU2575" s="91"/>
      <c r="CV2575" s="92"/>
    </row>
    <row r="2576" spans="1:100" s="87" customFormat="1" ht="14.45" customHeight="1" outlineLevel="4" thickBot="1">
      <c r="A2576" s="93">
        <f t="shared" si="39"/>
        <v>2575</v>
      </c>
      <c r="B2576" s="94"/>
      <c r="C2576" s="98"/>
      <c r="F2576" s="123" t="s">
        <v>3883</v>
      </c>
      <c r="G2576" s="123"/>
      <c r="H2576" s="123"/>
      <c r="I2576" s="123"/>
      <c r="J2576" s="123"/>
      <c r="K2576" s="123"/>
      <c r="L2576" s="123"/>
      <c r="M2576" s="123"/>
      <c r="N2576" s="123"/>
      <c r="O2576" s="123"/>
      <c r="P2576" s="123"/>
      <c r="Q2576" s="123"/>
      <c r="R2576" s="123"/>
      <c r="S2576" s="123"/>
      <c r="T2576" s="123"/>
      <c r="U2576" s="123"/>
      <c r="V2576" s="123"/>
      <c r="W2576" s="123"/>
      <c r="X2576" s="123"/>
      <c r="Y2576" s="123"/>
      <c r="Z2576" s="123"/>
      <c r="AA2576" s="123"/>
      <c r="AB2576" s="123"/>
      <c r="AC2576" s="123"/>
      <c r="AD2576" s="123"/>
      <c r="AE2576" s="123"/>
      <c r="AF2576" s="123"/>
      <c r="AG2576" s="123"/>
      <c r="AH2576" s="123"/>
      <c r="AI2576" s="123"/>
      <c r="AJ2576" s="123"/>
      <c r="AK2576" s="123"/>
      <c r="AL2576" s="123"/>
      <c r="AM2576" s="123"/>
      <c r="AN2576" s="123"/>
      <c r="AO2576" s="123"/>
      <c r="AP2576" s="123"/>
      <c r="AQ2576" s="123"/>
      <c r="AR2576" s="123"/>
      <c r="AS2576" s="123"/>
      <c r="AT2576" s="123"/>
      <c r="AU2576" s="123"/>
      <c r="AV2576" s="123"/>
      <c r="AW2576" s="123"/>
      <c r="AX2576" s="123"/>
      <c r="AY2576" s="123"/>
      <c r="AZ2576" s="123"/>
      <c r="BA2576" s="88"/>
      <c r="BB2576" s="89"/>
      <c r="BC2576" s="90"/>
      <c r="BD2576" s="90"/>
      <c r="BE2576" s="90"/>
      <c r="BF2576" s="90"/>
      <c r="BG2576" s="90"/>
      <c r="BH2576" s="90"/>
      <c r="BI2576" s="90"/>
      <c r="BJ2576" s="90"/>
      <c r="BK2576" s="90"/>
      <c r="BL2576" s="90"/>
      <c r="BM2576" s="90"/>
      <c r="BN2576" s="90"/>
      <c r="BO2576" s="90"/>
      <c r="BP2576" s="90"/>
      <c r="BQ2576" s="90"/>
      <c r="BR2576" s="90"/>
      <c r="BS2576" s="90"/>
      <c r="BT2576" s="90"/>
      <c r="BU2576" s="90"/>
      <c r="BV2576" s="90"/>
      <c r="BW2576" s="90"/>
      <c r="BX2576" s="90"/>
      <c r="BY2576" s="90"/>
      <c r="BZ2576" s="90"/>
      <c r="CA2576" s="90"/>
      <c r="CB2576" s="90"/>
      <c r="CC2576" s="90"/>
      <c r="CD2576" s="90"/>
      <c r="CE2576" s="90"/>
      <c r="CF2576" s="90"/>
      <c r="CG2576" s="90"/>
      <c r="CH2576" s="90"/>
      <c r="CI2576" s="90"/>
      <c r="CJ2576" s="90"/>
      <c r="CK2576" s="90"/>
      <c r="CL2576" s="90"/>
      <c r="CM2576" s="90"/>
      <c r="CN2576" s="90"/>
      <c r="CO2576" s="90"/>
      <c r="CP2576" s="90"/>
      <c r="CQ2576" s="90"/>
      <c r="CR2576" s="90"/>
      <c r="CS2576" s="90"/>
      <c r="CT2576" s="90"/>
      <c r="CU2576" s="91"/>
      <c r="CV2576" s="92"/>
    </row>
    <row r="2577" spans="1:100" s="87" customFormat="1" ht="14.45" customHeight="1" outlineLevel="4" thickBot="1">
      <c r="A2577" s="93">
        <f t="shared" si="39"/>
        <v>2576</v>
      </c>
      <c r="B2577" s="94"/>
      <c r="C2577" s="98"/>
      <c r="F2577" s="459" t="s">
        <v>42</v>
      </c>
      <c r="G2577" s="437"/>
      <c r="H2577" s="437"/>
      <c r="I2577" s="437"/>
      <c r="J2577" s="437"/>
      <c r="K2577" s="437" t="s">
        <v>43</v>
      </c>
      <c r="L2577" s="437"/>
      <c r="M2577" s="437"/>
      <c r="N2577" s="437"/>
      <c r="O2577" s="437"/>
      <c r="P2577" s="437"/>
      <c r="Q2577" s="437"/>
      <c r="R2577" s="437"/>
      <c r="S2577" s="568" t="s">
        <v>44</v>
      </c>
      <c r="T2577" s="568"/>
      <c r="U2577" s="568"/>
      <c r="V2577" s="568"/>
      <c r="W2577" s="568"/>
      <c r="X2577" s="568"/>
      <c r="Y2577" s="538" t="s">
        <v>3884</v>
      </c>
      <c r="Z2577" s="538"/>
      <c r="AA2577" s="538"/>
      <c r="AB2577" s="538"/>
      <c r="AC2577" s="538"/>
      <c r="AD2577" s="538"/>
      <c r="AE2577" s="538"/>
      <c r="AF2577" s="538"/>
      <c r="AG2577" s="538"/>
      <c r="AH2577" s="538"/>
      <c r="AI2577" s="538"/>
      <c r="AJ2577" s="538"/>
      <c r="AK2577" s="538"/>
      <c r="AL2577" s="538"/>
      <c r="AM2577" s="538"/>
      <c r="AN2577" s="538"/>
      <c r="AO2577" s="538"/>
      <c r="AP2577" s="538"/>
      <c r="AQ2577" s="538"/>
      <c r="AR2577" s="538"/>
      <c r="AS2577" s="538"/>
      <c r="AT2577" s="538"/>
      <c r="AU2577" s="538"/>
      <c r="AV2577" s="538"/>
      <c r="AW2577" s="538"/>
      <c r="AX2577" s="538"/>
      <c r="AY2577" s="538"/>
      <c r="AZ2577" s="539"/>
      <c r="BA2577" s="88"/>
      <c r="BB2577" s="89"/>
      <c r="BC2577" s="90"/>
      <c r="BD2577" s="90"/>
      <c r="BE2577" s="90"/>
      <c r="BF2577" s="90"/>
      <c r="BG2577" s="90"/>
      <c r="BH2577" s="90"/>
      <c r="BI2577" s="90"/>
      <c r="BJ2577" s="90"/>
      <c r="BK2577" s="90"/>
      <c r="BL2577" s="90"/>
      <c r="BM2577" s="90"/>
      <c r="BN2577" s="90"/>
      <c r="BO2577" s="90"/>
      <c r="BP2577" s="90"/>
      <c r="BQ2577" s="90"/>
      <c r="BR2577" s="90"/>
      <c r="BS2577" s="90"/>
      <c r="BT2577" s="90"/>
      <c r="BU2577" s="90"/>
      <c r="BV2577" s="90"/>
      <c r="BW2577" s="90"/>
      <c r="BX2577" s="90"/>
      <c r="BY2577" s="90"/>
      <c r="BZ2577" s="90"/>
      <c r="CA2577" s="90"/>
      <c r="CB2577" s="90"/>
      <c r="CC2577" s="90"/>
      <c r="CD2577" s="90"/>
      <c r="CE2577" s="90"/>
      <c r="CF2577" s="90"/>
      <c r="CG2577" s="90"/>
      <c r="CH2577" s="90"/>
      <c r="CI2577" s="90"/>
      <c r="CJ2577" s="90"/>
      <c r="CK2577" s="90"/>
      <c r="CL2577" s="90"/>
      <c r="CM2577" s="90"/>
      <c r="CN2577" s="90"/>
      <c r="CO2577" s="90"/>
      <c r="CP2577" s="90"/>
      <c r="CQ2577" s="90"/>
      <c r="CR2577" s="90"/>
      <c r="CS2577" s="90"/>
      <c r="CT2577" s="90"/>
      <c r="CU2577" s="91"/>
      <c r="CV2577" s="92"/>
    </row>
    <row r="2578" spans="1:100" s="87" customFormat="1" ht="14.45" customHeight="1" outlineLevel="4" thickBot="1">
      <c r="A2578" s="93">
        <f t="shared" ref="A2578:A2641" si="40">ROW()-1</f>
        <v>2577</v>
      </c>
      <c r="B2578" s="94"/>
      <c r="C2578" s="98"/>
      <c r="F2578" s="536"/>
      <c r="G2578" s="491"/>
      <c r="H2578" s="491"/>
      <c r="I2578" s="491"/>
      <c r="J2578" s="491"/>
      <c r="K2578" s="491"/>
      <c r="L2578" s="491"/>
      <c r="M2578" s="491"/>
      <c r="N2578" s="491"/>
      <c r="O2578" s="491"/>
      <c r="P2578" s="491"/>
      <c r="Q2578" s="491"/>
      <c r="R2578" s="491"/>
      <c r="S2578" s="569"/>
      <c r="T2578" s="569"/>
      <c r="U2578" s="569"/>
      <c r="V2578" s="569"/>
      <c r="W2578" s="569"/>
      <c r="X2578" s="569"/>
      <c r="Y2578" s="540" t="s">
        <v>3885</v>
      </c>
      <c r="Z2578" s="540"/>
      <c r="AA2578" s="540"/>
      <c r="AB2578" s="540"/>
      <c r="AC2578" s="540"/>
      <c r="AD2578" s="540"/>
      <c r="AE2578" s="540"/>
      <c r="AF2578" s="540"/>
      <c r="AG2578" s="540"/>
      <c r="AH2578" s="540"/>
      <c r="AI2578" s="540"/>
      <c r="AJ2578" s="540"/>
      <c r="AK2578" s="540"/>
      <c r="AL2578" s="540"/>
      <c r="AM2578" s="540"/>
      <c r="AN2578" s="540"/>
      <c r="AO2578" s="540"/>
      <c r="AP2578" s="540"/>
      <c r="AQ2578" s="540"/>
      <c r="AR2578" s="540"/>
      <c r="AS2578" s="540"/>
      <c r="AT2578" s="540"/>
      <c r="AU2578" s="540"/>
      <c r="AV2578" s="540"/>
      <c r="AW2578" s="540"/>
      <c r="AX2578" s="540"/>
      <c r="AY2578" s="540"/>
      <c r="AZ2578" s="541"/>
      <c r="BA2578" s="88"/>
      <c r="BB2578" s="89"/>
      <c r="BC2578" s="90"/>
      <c r="BD2578" s="90"/>
      <c r="BE2578" s="90"/>
      <c r="BF2578" s="90"/>
      <c r="BG2578" s="90"/>
      <c r="BH2578" s="90"/>
      <c r="BI2578" s="90"/>
      <c r="BJ2578" s="90"/>
      <c r="BK2578" s="90"/>
      <c r="BL2578" s="90"/>
      <c r="BM2578" s="90"/>
      <c r="BN2578" s="90"/>
      <c r="BO2578" s="90"/>
      <c r="BP2578" s="90"/>
      <c r="BQ2578" s="90"/>
      <c r="BR2578" s="90"/>
      <c r="BS2578" s="90"/>
      <c r="BT2578" s="90"/>
      <c r="BU2578" s="90"/>
      <c r="BV2578" s="90"/>
      <c r="BW2578" s="90"/>
      <c r="BX2578" s="90"/>
      <c r="BY2578" s="90"/>
      <c r="BZ2578" s="90"/>
      <c r="CA2578" s="90"/>
      <c r="CB2578" s="90"/>
      <c r="CC2578" s="90"/>
      <c r="CD2578" s="90"/>
      <c r="CE2578" s="90"/>
      <c r="CF2578" s="90"/>
      <c r="CG2578" s="90"/>
      <c r="CH2578" s="90"/>
      <c r="CI2578" s="90"/>
      <c r="CJ2578" s="90"/>
      <c r="CK2578" s="90"/>
      <c r="CL2578" s="90"/>
      <c r="CM2578" s="90"/>
      <c r="CN2578" s="90"/>
      <c r="CO2578" s="90"/>
      <c r="CP2578" s="90"/>
      <c r="CQ2578" s="90"/>
      <c r="CR2578" s="90"/>
      <c r="CS2578" s="90"/>
      <c r="CT2578" s="90"/>
      <c r="CU2578" s="91"/>
      <c r="CV2578" s="92"/>
    </row>
    <row r="2579" spans="1:100" s="87" customFormat="1" ht="14.45" customHeight="1" outlineLevel="4" thickBot="1">
      <c r="A2579" s="93">
        <f t="shared" si="40"/>
        <v>2578</v>
      </c>
      <c r="B2579" s="94"/>
      <c r="C2579" s="98"/>
      <c r="F2579" s="536"/>
      <c r="G2579" s="491"/>
      <c r="H2579" s="491"/>
      <c r="I2579" s="491"/>
      <c r="J2579" s="491"/>
      <c r="K2579" s="491"/>
      <c r="L2579" s="491"/>
      <c r="M2579" s="491"/>
      <c r="N2579" s="491"/>
      <c r="O2579" s="491"/>
      <c r="P2579" s="491"/>
      <c r="Q2579" s="491"/>
      <c r="R2579" s="491"/>
      <c r="S2579" s="570"/>
      <c r="T2579" s="570"/>
      <c r="U2579" s="570"/>
      <c r="V2579" s="570"/>
      <c r="W2579" s="570"/>
      <c r="X2579" s="570"/>
      <c r="Y2579" s="571" t="s">
        <v>3886</v>
      </c>
      <c r="Z2579" s="571"/>
      <c r="AA2579" s="571"/>
      <c r="AB2579" s="571"/>
      <c r="AC2579" s="571"/>
      <c r="AD2579" s="571"/>
      <c r="AE2579" s="571"/>
      <c r="AF2579" s="571"/>
      <c r="AG2579" s="571"/>
      <c r="AH2579" s="571"/>
      <c r="AI2579" s="571"/>
      <c r="AJ2579" s="571"/>
      <c r="AK2579" s="571"/>
      <c r="AL2579" s="571"/>
      <c r="AM2579" s="571"/>
      <c r="AN2579" s="571"/>
      <c r="AO2579" s="571"/>
      <c r="AP2579" s="571"/>
      <c r="AQ2579" s="571"/>
      <c r="AR2579" s="571"/>
      <c r="AS2579" s="571"/>
      <c r="AT2579" s="571"/>
      <c r="AU2579" s="571"/>
      <c r="AV2579" s="571"/>
      <c r="AW2579" s="571"/>
      <c r="AX2579" s="571"/>
      <c r="AY2579" s="571"/>
      <c r="AZ2579" s="572"/>
      <c r="BA2579" s="88"/>
      <c r="BB2579" s="89"/>
      <c r="BC2579" s="90"/>
      <c r="BD2579" s="90"/>
      <c r="BE2579" s="90"/>
      <c r="BF2579" s="90"/>
      <c r="BG2579" s="90"/>
      <c r="BH2579" s="90"/>
      <c r="BI2579" s="90"/>
      <c r="BJ2579" s="90"/>
      <c r="BK2579" s="90"/>
      <c r="BL2579" s="90"/>
      <c r="BM2579" s="90"/>
      <c r="BN2579" s="90"/>
      <c r="BO2579" s="90"/>
      <c r="BP2579" s="90"/>
      <c r="BQ2579" s="90"/>
      <c r="BR2579" s="90"/>
      <c r="BS2579" s="90"/>
      <c r="BT2579" s="90"/>
      <c r="BU2579" s="90"/>
      <c r="BV2579" s="90"/>
      <c r="BW2579" s="90"/>
      <c r="BX2579" s="90"/>
      <c r="BY2579" s="90"/>
      <c r="BZ2579" s="90"/>
      <c r="CA2579" s="90"/>
      <c r="CB2579" s="90"/>
      <c r="CC2579" s="90"/>
      <c r="CD2579" s="90"/>
      <c r="CE2579" s="90"/>
      <c r="CF2579" s="90"/>
      <c r="CG2579" s="90"/>
      <c r="CH2579" s="90"/>
      <c r="CI2579" s="90"/>
      <c r="CJ2579" s="90"/>
      <c r="CK2579" s="90"/>
      <c r="CL2579" s="90"/>
      <c r="CM2579" s="90"/>
      <c r="CN2579" s="90"/>
      <c r="CO2579" s="90"/>
      <c r="CP2579" s="90"/>
      <c r="CQ2579" s="90"/>
      <c r="CR2579" s="90"/>
      <c r="CS2579" s="90"/>
      <c r="CT2579" s="90"/>
      <c r="CU2579" s="91"/>
      <c r="CV2579" s="92"/>
    </row>
    <row r="2580" spans="1:100" s="87" customFormat="1" ht="14.45" customHeight="1" outlineLevel="4" thickBot="1">
      <c r="A2580" s="93">
        <f t="shared" si="40"/>
        <v>2579</v>
      </c>
      <c r="B2580" s="94"/>
      <c r="C2580" s="98"/>
      <c r="F2580" s="536"/>
      <c r="G2580" s="491"/>
      <c r="H2580" s="491"/>
      <c r="I2580" s="491"/>
      <c r="J2580" s="491"/>
      <c r="K2580" s="491"/>
      <c r="L2580" s="491"/>
      <c r="M2580" s="491"/>
      <c r="N2580" s="491"/>
      <c r="O2580" s="491"/>
      <c r="P2580" s="491"/>
      <c r="Q2580" s="491"/>
      <c r="R2580" s="491"/>
      <c r="S2580" s="573" t="s">
        <v>45</v>
      </c>
      <c r="T2580" s="573"/>
      <c r="U2580" s="573"/>
      <c r="V2580" s="573"/>
      <c r="W2580" s="573"/>
      <c r="X2580" s="573"/>
      <c r="Y2580" s="575" t="s">
        <v>3887</v>
      </c>
      <c r="Z2580" s="576"/>
      <c r="AA2580" s="576"/>
      <c r="AB2580" s="576"/>
      <c r="AC2580" s="576"/>
      <c r="AD2580" s="576"/>
      <c r="AE2580" s="576"/>
      <c r="AF2580" s="576"/>
      <c r="AG2580" s="576"/>
      <c r="AH2580" s="576"/>
      <c r="AI2580" s="576"/>
      <c r="AJ2580" s="576"/>
      <c r="AK2580" s="576"/>
      <c r="AL2580" s="576"/>
      <c r="AM2580" s="576"/>
      <c r="AN2580" s="576"/>
      <c r="AO2580" s="576"/>
      <c r="AP2580" s="576"/>
      <c r="AQ2580" s="576"/>
      <c r="AR2580" s="576"/>
      <c r="AS2580" s="576"/>
      <c r="AT2580" s="576"/>
      <c r="AU2580" s="576"/>
      <c r="AV2580" s="576"/>
      <c r="AW2580" s="576"/>
      <c r="AX2580" s="576"/>
      <c r="AY2580" s="576"/>
      <c r="AZ2580" s="577"/>
      <c r="BA2580" s="88"/>
      <c r="BB2580" s="89"/>
      <c r="BC2580" s="90"/>
      <c r="BD2580" s="90"/>
      <c r="BE2580" s="90"/>
      <c r="BF2580" s="90"/>
      <c r="BG2580" s="90"/>
      <c r="BH2580" s="90"/>
      <c r="BI2580" s="90"/>
      <c r="BJ2580" s="90"/>
      <c r="BK2580" s="90"/>
      <c r="BL2580" s="90"/>
      <c r="BM2580" s="90"/>
      <c r="BN2580" s="90"/>
      <c r="BO2580" s="90"/>
      <c r="BP2580" s="90"/>
      <c r="BQ2580" s="90"/>
      <c r="BR2580" s="90"/>
      <c r="BS2580" s="90"/>
      <c r="BT2580" s="90"/>
      <c r="BU2580" s="90"/>
      <c r="BV2580" s="90"/>
      <c r="BW2580" s="90"/>
      <c r="BX2580" s="90"/>
      <c r="BY2580" s="90"/>
      <c r="BZ2580" s="90"/>
      <c r="CA2580" s="90"/>
      <c r="CB2580" s="90"/>
      <c r="CC2580" s="90"/>
      <c r="CD2580" s="90"/>
      <c r="CE2580" s="90"/>
      <c r="CF2580" s="90"/>
      <c r="CG2580" s="90"/>
      <c r="CH2580" s="90"/>
      <c r="CI2580" s="90"/>
      <c r="CJ2580" s="90"/>
      <c r="CK2580" s="90"/>
      <c r="CL2580" s="90"/>
      <c r="CM2580" s="90"/>
      <c r="CN2580" s="90"/>
      <c r="CO2580" s="90"/>
      <c r="CP2580" s="90"/>
      <c r="CQ2580" s="90"/>
      <c r="CR2580" s="90"/>
      <c r="CS2580" s="90"/>
      <c r="CT2580" s="90"/>
      <c r="CU2580" s="91"/>
      <c r="CV2580" s="92"/>
    </row>
    <row r="2581" spans="1:100" s="87" customFormat="1" ht="14.45" customHeight="1" outlineLevel="4" thickBot="1">
      <c r="A2581" s="93">
        <f t="shared" si="40"/>
        <v>2580</v>
      </c>
      <c r="B2581" s="94"/>
      <c r="C2581" s="98"/>
      <c r="F2581" s="536"/>
      <c r="G2581" s="491"/>
      <c r="H2581" s="491"/>
      <c r="I2581" s="491"/>
      <c r="J2581" s="491"/>
      <c r="K2581" s="491"/>
      <c r="L2581" s="491"/>
      <c r="M2581" s="491"/>
      <c r="N2581" s="491"/>
      <c r="O2581" s="491"/>
      <c r="P2581" s="491"/>
      <c r="Q2581" s="491"/>
      <c r="R2581" s="491"/>
      <c r="S2581" s="569"/>
      <c r="T2581" s="569"/>
      <c r="U2581" s="569"/>
      <c r="V2581" s="569"/>
      <c r="W2581" s="569"/>
      <c r="X2581" s="569"/>
      <c r="Y2581" s="578" t="s">
        <v>3888</v>
      </c>
      <c r="Z2581" s="579"/>
      <c r="AA2581" s="579"/>
      <c r="AB2581" s="579"/>
      <c r="AC2581" s="579"/>
      <c r="AD2581" s="579"/>
      <c r="AE2581" s="579"/>
      <c r="AF2581" s="579"/>
      <c r="AG2581" s="579"/>
      <c r="AH2581" s="579"/>
      <c r="AI2581" s="579"/>
      <c r="AJ2581" s="579"/>
      <c r="AK2581" s="579"/>
      <c r="AL2581" s="579"/>
      <c r="AM2581" s="579"/>
      <c r="AN2581" s="579"/>
      <c r="AO2581" s="579"/>
      <c r="AP2581" s="579"/>
      <c r="AQ2581" s="579"/>
      <c r="AR2581" s="579"/>
      <c r="AS2581" s="579"/>
      <c r="AT2581" s="579"/>
      <c r="AU2581" s="579"/>
      <c r="AV2581" s="579"/>
      <c r="AW2581" s="579"/>
      <c r="AX2581" s="579"/>
      <c r="AY2581" s="579"/>
      <c r="AZ2581" s="580"/>
      <c r="BA2581" s="88"/>
      <c r="BB2581" s="89"/>
      <c r="BC2581" s="90"/>
      <c r="BD2581" s="90"/>
      <c r="BE2581" s="90"/>
      <c r="BF2581" s="90"/>
      <c r="BG2581" s="90"/>
      <c r="BH2581" s="90"/>
      <c r="BI2581" s="90"/>
      <c r="BJ2581" s="90"/>
      <c r="BK2581" s="90"/>
      <c r="BL2581" s="90"/>
      <c r="BM2581" s="90"/>
      <c r="BN2581" s="90"/>
      <c r="BO2581" s="90"/>
      <c r="BP2581" s="90"/>
      <c r="BQ2581" s="90"/>
      <c r="BR2581" s="90"/>
      <c r="BS2581" s="90"/>
      <c r="BT2581" s="90"/>
      <c r="BU2581" s="90"/>
      <c r="BV2581" s="90"/>
      <c r="BW2581" s="90"/>
      <c r="BX2581" s="90"/>
      <c r="BY2581" s="90"/>
      <c r="BZ2581" s="90"/>
      <c r="CA2581" s="90"/>
      <c r="CB2581" s="90"/>
      <c r="CC2581" s="90"/>
      <c r="CD2581" s="90"/>
      <c r="CE2581" s="90"/>
      <c r="CF2581" s="90"/>
      <c r="CG2581" s="90"/>
      <c r="CH2581" s="90"/>
      <c r="CI2581" s="90"/>
      <c r="CJ2581" s="90"/>
      <c r="CK2581" s="90"/>
      <c r="CL2581" s="90"/>
      <c r="CM2581" s="90"/>
      <c r="CN2581" s="90"/>
      <c r="CO2581" s="90"/>
      <c r="CP2581" s="90"/>
      <c r="CQ2581" s="90"/>
      <c r="CR2581" s="90"/>
      <c r="CS2581" s="90"/>
      <c r="CT2581" s="90"/>
      <c r="CU2581" s="91"/>
      <c r="CV2581" s="92"/>
    </row>
    <row r="2582" spans="1:100" s="87" customFormat="1" ht="14.45" customHeight="1" outlineLevel="4" thickBot="1">
      <c r="A2582" s="93">
        <f t="shared" si="40"/>
        <v>2581</v>
      </c>
      <c r="B2582" s="94"/>
      <c r="C2582" s="98"/>
      <c r="F2582" s="536"/>
      <c r="G2582" s="491"/>
      <c r="H2582" s="491"/>
      <c r="I2582" s="491"/>
      <c r="J2582" s="491"/>
      <c r="K2582" s="491"/>
      <c r="L2582" s="491"/>
      <c r="M2582" s="491"/>
      <c r="N2582" s="491"/>
      <c r="O2582" s="491"/>
      <c r="P2582" s="491"/>
      <c r="Q2582" s="491"/>
      <c r="R2582" s="491"/>
      <c r="S2582" s="574"/>
      <c r="T2582" s="574"/>
      <c r="U2582" s="574"/>
      <c r="V2582" s="574"/>
      <c r="W2582" s="574"/>
      <c r="X2582" s="574"/>
      <c r="Y2582" s="581" t="s">
        <v>3889</v>
      </c>
      <c r="Z2582" s="582"/>
      <c r="AA2582" s="582"/>
      <c r="AB2582" s="582"/>
      <c r="AC2582" s="582"/>
      <c r="AD2582" s="582"/>
      <c r="AE2582" s="582"/>
      <c r="AF2582" s="582"/>
      <c r="AG2582" s="582"/>
      <c r="AH2582" s="582"/>
      <c r="AI2582" s="582"/>
      <c r="AJ2582" s="582"/>
      <c r="AK2582" s="582"/>
      <c r="AL2582" s="582"/>
      <c r="AM2582" s="582"/>
      <c r="AN2582" s="582"/>
      <c r="AO2582" s="582"/>
      <c r="AP2582" s="582"/>
      <c r="AQ2582" s="582"/>
      <c r="AR2582" s="582"/>
      <c r="AS2582" s="582"/>
      <c r="AT2582" s="582"/>
      <c r="AU2582" s="582"/>
      <c r="AV2582" s="582"/>
      <c r="AW2582" s="582"/>
      <c r="AX2582" s="582"/>
      <c r="AY2582" s="582"/>
      <c r="AZ2582" s="583"/>
      <c r="BA2582" s="88"/>
      <c r="BB2582" s="89"/>
      <c r="BC2582" s="90"/>
      <c r="BD2582" s="90"/>
      <c r="BE2582" s="90"/>
      <c r="BF2582" s="90"/>
      <c r="BG2582" s="90"/>
      <c r="BH2582" s="90"/>
      <c r="BI2582" s="90"/>
      <c r="BJ2582" s="90"/>
      <c r="BK2582" s="90"/>
      <c r="BL2582" s="90"/>
      <c r="BM2582" s="90"/>
      <c r="BN2582" s="90"/>
      <c r="BO2582" s="90"/>
      <c r="BP2582" s="90"/>
      <c r="BQ2582" s="90"/>
      <c r="BR2582" s="90"/>
      <c r="BS2582" s="90"/>
      <c r="BT2582" s="90"/>
      <c r="BU2582" s="90"/>
      <c r="BV2582" s="90"/>
      <c r="BW2582" s="90"/>
      <c r="BX2582" s="90"/>
      <c r="BY2582" s="90"/>
      <c r="BZ2582" s="90"/>
      <c r="CA2582" s="90"/>
      <c r="CB2582" s="90"/>
      <c r="CC2582" s="90"/>
      <c r="CD2582" s="90"/>
      <c r="CE2582" s="90"/>
      <c r="CF2582" s="90"/>
      <c r="CG2582" s="90"/>
      <c r="CH2582" s="90"/>
      <c r="CI2582" s="90"/>
      <c r="CJ2582" s="90"/>
      <c r="CK2582" s="90"/>
      <c r="CL2582" s="90"/>
      <c r="CM2582" s="90"/>
      <c r="CN2582" s="90"/>
      <c r="CO2582" s="90"/>
      <c r="CP2582" s="90"/>
      <c r="CQ2582" s="90"/>
      <c r="CR2582" s="90"/>
      <c r="CS2582" s="90"/>
      <c r="CT2582" s="90"/>
      <c r="CU2582" s="91"/>
      <c r="CV2582" s="92"/>
    </row>
    <row r="2583" spans="1:100" s="87" customFormat="1" ht="14.45" customHeight="1" outlineLevel="4" thickBot="1">
      <c r="A2583" s="93">
        <f t="shared" si="40"/>
        <v>2582</v>
      </c>
      <c r="B2583" s="94"/>
      <c r="C2583" s="98"/>
      <c r="F2583" s="536"/>
      <c r="G2583" s="491"/>
      <c r="H2583" s="491"/>
      <c r="I2583" s="491"/>
      <c r="J2583" s="491"/>
      <c r="K2583" s="491" t="s">
        <v>46</v>
      </c>
      <c r="L2583" s="491"/>
      <c r="M2583" s="491"/>
      <c r="N2583" s="491"/>
      <c r="O2583" s="491"/>
      <c r="P2583" s="491"/>
      <c r="Q2583" s="491"/>
      <c r="R2583" s="491"/>
      <c r="S2583" s="564" t="s">
        <v>3890</v>
      </c>
      <c r="T2583" s="564"/>
      <c r="U2583" s="564"/>
      <c r="V2583" s="564"/>
      <c r="W2583" s="564"/>
      <c r="X2583" s="564"/>
      <c r="Y2583" s="564"/>
      <c r="Z2583" s="564"/>
      <c r="AA2583" s="564"/>
      <c r="AB2583" s="564"/>
      <c r="AC2583" s="564"/>
      <c r="AD2583" s="564"/>
      <c r="AE2583" s="564"/>
      <c r="AF2583" s="564"/>
      <c r="AG2583" s="564"/>
      <c r="AH2583" s="564"/>
      <c r="AI2583" s="564"/>
      <c r="AJ2583" s="564"/>
      <c r="AK2583" s="564"/>
      <c r="AL2583" s="564"/>
      <c r="AM2583" s="564"/>
      <c r="AN2583" s="564"/>
      <c r="AO2583" s="564"/>
      <c r="AP2583" s="564"/>
      <c r="AQ2583" s="564"/>
      <c r="AR2583" s="564"/>
      <c r="AS2583" s="564"/>
      <c r="AT2583" s="564"/>
      <c r="AU2583" s="564"/>
      <c r="AV2583" s="564"/>
      <c r="AW2583" s="564"/>
      <c r="AX2583" s="564"/>
      <c r="AY2583" s="564"/>
      <c r="AZ2583" s="565"/>
      <c r="BA2583" s="88"/>
      <c r="BB2583" s="89"/>
      <c r="BC2583" s="90"/>
      <c r="BD2583" s="90"/>
      <c r="BE2583" s="90"/>
      <c r="BF2583" s="90"/>
      <c r="BG2583" s="90"/>
      <c r="BH2583" s="90"/>
      <c r="BI2583" s="90"/>
      <c r="BJ2583" s="90"/>
      <c r="BK2583" s="90"/>
      <c r="BL2583" s="90"/>
      <c r="BM2583" s="90"/>
      <c r="BN2583" s="90"/>
      <c r="BO2583" s="90"/>
      <c r="BP2583" s="90"/>
      <c r="BQ2583" s="90"/>
      <c r="BR2583" s="90"/>
      <c r="BS2583" s="90"/>
      <c r="BT2583" s="90"/>
      <c r="BU2583" s="90"/>
      <c r="BV2583" s="90"/>
      <c r="BW2583" s="90"/>
      <c r="BX2583" s="90"/>
      <c r="BY2583" s="90"/>
      <c r="BZ2583" s="90"/>
      <c r="CA2583" s="90"/>
      <c r="CB2583" s="90"/>
      <c r="CC2583" s="90"/>
      <c r="CD2583" s="90"/>
      <c r="CE2583" s="90"/>
      <c r="CF2583" s="90"/>
      <c r="CG2583" s="90"/>
      <c r="CH2583" s="90"/>
      <c r="CI2583" s="90"/>
      <c r="CJ2583" s="90"/>
      <c r="CK2583" s="90"/>
      <c r="CL2583" s="90"/>
      <c r="CM2583" s="90"/>
      <c r="CN2583" s="90"/>
      <c r="CO2583" s="90"/>
      <c r="CP2583" s="90"/>
      <c r="CQ2583" s="90"/>
      <c r="CR2583" s="90"/>
      <c r="CS2583" s="90"/>
      <c r="CT2583" s="90"/>
      <c r="CU2583" s="91"/>
      <c r="CV2583" s="92"/>
    </row>
    <row r="2584" spans="1:100" s="87" customFormat="1" ht="14.45" customHeight="1" outlineLevel="4" thickBot="1">
      <c r="A2584" s="93">
        <f t="shared" si="40"/>
        <v>2583</v>
      </c>
      <c r="B2584" s="94"/>
      <c r="C2584" s="98"/>
      <c r="F2584" s="536"/>
      <c r="G2584" s="491"/>
      <c r="H2584" s="491"/>
      <c r="I2584" s="491"/>
      <c r="J2584" s="491"/>
      <c r="K2584" s="491"/>
      <c r="L2584" s="491"/>
      <c r="M2584" s="491"/>
      <c r="N2584" s="491"/>
      <c r="O2584" s="491"/>
      <c r="P2584" s="491"/>
      <c r="Q2584" s="491"/>
      <c r="R2584" s="491"/>
      <c r="S2584" s="540" t="s">
        <v>3891</v>
      </c>
      <c r="T2584" s="540"/>
      <c r="U2584" s="540"/>
      <c r="V2584" s="540"/>
      <c r="W2584" s="540"/>
      <c r="X2584" s="540"/>
      <c r="Y2584" s="540"/>
      <c r="Z2584" s="540"/>
      <c r="AA2584" s="540"/>
      <c r="AB2584" s="540"/>
      <c r="AC2584" s="540"/>
      <c r="AD2584" s="540"/>
      <c r="AE2584" s="540"/>
      <c r="AF2584" s="540"/>
      <c r="AG2584" s="540"/>
      <c r="AH2584" s="540"/>
      <c r="AI2584" s="540"/>
      <c r="AJ2584" s="540"/>
      <c r="AK2584" s="540"/>
      <c r="AL2584" s="540"/>
      <c r="AM2584" s="540"/>
      <c r="AN2584" s="540"/>
      <c r="AO2584" s="540"/>
      <c r="AP2584" s="540"/>
      <c r="AQ2584" s="540"/>
      <c r="AR2584" s="540"/>
      <c r="AS2584" s="540"/>
      <c r="AT2584" s="540"/>
      <c r="AU2584" s="540"/>
      <c r="AV2584" s="540"/>
      <c r="AW2584" s="540"/>
      <c r="AX2584" s="540"/>
      <c r="AY2584" s="540"/>
      <c r="AZ2584" s="541"/>
      <c r="BA2584" s="88"/>
      <c r="BB2584" s="89"/>
      <c r="BC2584" s="90"/>
      <c r="BD2584" s="90"/>
      <c r="BE2584" s="90"/>
      <c r="BF2584" s="90"/>
      <c r="BG2584" s="90"/>
      <c r="BH2584" s="90"/>
      <c r="BI2584" s="90"/>
      <c r="BJ2584" s="90"/>
      <c r="BK2584" s="90"/>
      <c r="BL2584" s="90"/>
      <c r="BM2584" s="90"/>
      <c r="BN2584" s="90"/>
      <c r="BO2584" s="90"/>
      <c r="BP2584" s="90"/>
      <c r="BQ2584" s="90"/>
      <c r="BR2584" s="90"/>
      <c r="BS2584" s="90"/>
      <c r="BT2584" s="90"/>
      <c r="BU2584" s="90"/>
      <c r="BV2584" s="90"/>
      <c r="BW2584" s="90"/>
      <c r="BX2584" s="90"/>
      <c r="BY2584" s="90"/>
      <c r="BZ2584" s="90"/>
      <c r="CA2584" s="90"/>
      <c r="CB2584" s="90"/>
      <c r="CC2584" s="90"/>
      <c r="CD2584" s="90"/>
      <c r="CE2584" s="90"/>
      <c r="CF2584" s="90"/>
      <c r="CG2584" s="90"/>
      <c r="CH2584" s="90"/>
      <c r="CI2584" s="90"/>
      <c r="CJ2584" s="90"/>
      <c r="CK2584" s="90"/>
      <c r="CL2584" s="90"/>
      <c r="CM2584" s="90"/>
      <c r="CN2584" s="90"/>
      <c r="CO2584" s="90"/>
      <c r="CP2584" s="90"/>
      <c r="CQ2584" s="90"/>
      <c r="CR2584" s="90"/>
      <c r="CS2584" s="90"/>
      <c r="CT2584" s="90"/>
      <c r="CU2584" s="91"/>
      <c r="CV2584" s="92"/>
    </row>
    <row r="2585" spans="1:100" s="87" customFormat="1" ht="14.45" customHeight="1" outlineLevel="4" thickBot="1">
      <c r="A2585" s="93">
        <f t="shared" si="40"/>
        <v>2584</v>
      </c>
      <c r="B2585" s="94"/>
      <c r="C2585" s="98"/>
      <c r="F2585" s="536"/>
      <c r="G2585" s="491"/>
      <c r="H2585" s="491"/>
      <c r="I2585" s="491"/>
      <c r="J2585" s="491"/>
      <c r="K2585" s="491"/>
      <c r="L2585" s="491"/>
      <c r="M2585" s="491"/>
      <c r="N2585" s="491"/>
      <c r="O2585" s="491"/>
      <c r="P2585" s="491"/>
      <c r="Q2585" s="491"/>
      <c r="R2585" s="491"/>
      <c r="S2585" s="540" t="s">
        <v>3892</v>
      </c>
      <c r="T2585" s="540"/>
      <c r="U2585" s="540"/>
      <c r="V2585" s="540"/>
      <c r="W2585" s="540"/>
      <c r="X2585" s="540"/>
      <c r="Y2585" s="540"/>
      <c r="Z2585" s="540"/>
      <c r="AA2585" s="540"/>
      <c r="AB2585" s="540"/>
      <c r="AC2585" s="540"/>
      <c r="AD2585" s="540"/>
      <c r="AE2585" s="540"/>
      <c r="AF2585" s="540"/>
      <c r="AG2585" s="540"/>
      <c r="AH2585" s="540"/>
      <c r="AI2585" s="540"/>
      <c r="AJ2585" s="540"/>
      <c r="AK2585" s="540"/>
      <c r="AL2585" s="540"/>
      <c r="AM2585" s="540"/>
      <c r="AN2585" s="540"/>
      <c r="AO2585" s="540"/>
      <c r="AP2585" s="540"/>
      <c r="AQ2585" s="540"/>
      <c r="AR2585" s="540"/>
      <c r="AS2585" s="540"/>
      <c r="AT2585" s="540"/>
      <c r="AU2585" s="540"/>
      <c r="AV2585" s="540"/>
      <c r="AW2585" s="540"/>
      <c r="AX2585" s="540"/>
      <c r="AY2585" s="540"/>
      <c r="AZ2585" s="541"/>
      <c r="BA2585" s="88"/>
      <c r="BB2585" s="89"/>
      <c r="BC2585" s="90"/>
      <c r="BD2585" s="90"/>
      <c r="BE2585" s="90"/>
      <c r="BF2585" s="90"/>
      <c r="BG2585" s="90"/>
      <c r="BH2585" s="90"/>
      <c r="BI2585" s="90"/>
      <c r="BJ2585" s="90"/>
      <c r="BK2585" s="90"/>
      <c r="BL2585" s="90"/>
      <c r="BM2585" s="90"/>
      <c r="BN2585" s="90"/>
      <c r="BO2585" s="90"/>
      <c r="BP2585" s="90"/>
      <c r="BQ2585" s="90"/>
      <c r="BR2585" s="90"/>
      <c r="BS2585" s="90"/>
      <c r="BT2585" s="90"/>
      <c r="BU2585" s="90"/>
      <c r="BV2585" s="90"/>
      <c r="BW2585" s="90"/>
      <c r="BX2585" s="90"/>
      <c r="BY2585" s="90"/>
      <c r="BZ2585" s="90"/>
      <c r="CA2585" s="90"/>
      <c r="CB2585" s="90"/>
      <c r="CC2585" s="90"/>
      <c r="CD2585" s="90"/>
      <c r="CE2585" s="90"/>
      <c r="CF2585" s="90"/>
      <c r="CG2585" s="90"/>
      <c r="CH2585" s="90"/>
      <c r="CI2585" s="90"/>
      <c r="CJ2585" s="90"/>
      <c r="CK2585" s="90"/>
      <c r="CL2585" s="90"/>
      <c r="CM2585" s="90"/>
      <c r="CN2585" s="90"/>
      <c r="CO2585" s="90"/>
      <c r="CP2585" s="90"/>
      <c r="CQ2585" s="90"/>
      <c r="CR2585" s="90"/>
      <c r="CS2585" s="90"/>
      <c r="CT2585" s="90"/>
      <c r="CU2585" s="91"/>
      <c r="CV2585" s="92"/>
    </row>
    <row r="2586" spans="1:100" s="87" customFormat="1" ht="14.45" customHeight="1" outlineLevel="4" thickBot="1">
      <c r="A2586" s="93">
        <f t="shared" si="40"/>
        <v>2585</v>
      </c>
      <c r="B2586" s="94"/>
      <c r="C2586" s="98"/>
      <c r="F2586" s="467"/>
      <c r="G2586" s="468"/>
      <c r="H2586" s="468"/>
      <c r="I2586" s="468"/>
      <c r="J2586" s="468"/>
      <c r="K2586" s="468"/>
      <c r="L2586" s="468"/>
      <c r="M2586" s="468"/>
      <c r="N2586" s="468"/>
      <c r="O2586" s="468"/>
      <c r="P2586" s="468"/>
      <c r="Q2586" s="468"/>
      <c r="R2586" s="468"/>
      <c r="S2586" s="566" t="s">
        <v>3893</v>
      </c>
      <c r="T2586" s="566"/>
      <c r="U2586" s="566"/>
      <c r="V2586" s="566"/>
      <c r="W2586" s="566"/>
      <c r="X2586" s="566"/>
      <c r="Y2586" s="566"/>
      <c r="Z2586" s="566"/>
      <c r="AA2586" s="566"/>
      <c r="AB2586" s="566"/>
      <c r="AC2586" s="566"/>
      <c r="AD2586" s="566"/>
      <c r="AE2586" s="566"/>
      <c r="AF2586" s="566"/>
      <c r="AG2586" s="566"/>
      <c r="AH2586" s="566"/>
      <c r="AI2586" s="566"/>
      <c r="AJ2586" s="566"/>
      <c r="AK2586" s="566"/>
      <c r="AL2586" s="566"/>
      <c r="AM2586" s="566"/>
      <c r="AN2586" s="566"/>
      <c r="AO2586" s="566"/>
      <c r="AP2586" s="566"/>
      <c r="AQ2586" s="566"/>
      <c r="AR2586" s="566"/>
      <c r="AS2586" s="566"/>
      <c r="AT2586" s="566"/>
      <c r="AU2586" s="566"/>
      <c r="AV2586" s="566"/>
      <c r="AW2586" s="566"/>
      <c r="AX2586" s="566"/>
      <c r="AY2586" s="566"/>
      <c r="AZ2586" s="567"/>
      <c r="BA2586" s="88"/>
      <c r="BB2586" s="89"/>
      <c r="BC2586" s="90"/>
      <c r="BD2586" s="90"/>
      <c r="BE2586" s="90"/>
      <c r="BF2586" s="90"/>
      <c r="BG2586" s="90"/>
      <c r="BH2586" s="90"/>
      <c r="BI2586" s="90"/>
      <c r="BJ2586" s="90"/>
      <c r="BK2586" s="90"/>
      <c r="BL2586" s="90"/>
      <c r="BM2586" s="90"/>
      <c r="BN2586" s="90"/>
      <c r="BO2586" s="90"/>
      <c r="BP2586" s="90"/>
      <c r="BQ2586" s="90"/>
      <c r="BR2586" s="90"/>
      <c r="BS2586" s="90"/>
      <c r="BT2586" s="90"/>
      <c r="BU2586" s="90"/>
      <c r="BV2586" s="90"/>
      <c r="BW2586" s="90"/>
      <c r="BX2586" s="90"/>
      <c r="BY2586" s="90"/>
      <c r="BZ2586" s="90"/>
      <c r="CA2586" s="90"/>
      <c r="CB2586" s="90"/>
      <c r="CC2586" s="90"/>
      <c r="CD2586" s="90"/>
      <c r="CE2586" s="90"/>
      <c r="CF2586" s="90"/>
      <c r="CG2586" s="90"/>
      <c r="CH2586" s="90"/>
      <c r="CI2586" s="90"/>
      <c r="CJ2586" s="90"/>
      <c r="CK2586" s="90"/>
      <c r="CL2586" s="90"/>
      <c r="CM2586" s="90"/>
      <c r="CN2586" s="90"/>
      <c r="CO2586" s="90"/>
      <c r="CP2586" s="90"/>
      <c r="CQ2586" s="90"/>
      <c r="CR2586" s="90"/>
      <c r="CS2586" s="90"/>
      <c r="CT2586" s="90"/>
      <c r="CU2586" s="91"/>
      <c r="CV2586" s="92"/>
    </row>
    <row r="2587" spans="1:100" s="87" customFormat="1" ht="14.45" customHeight="1" outlineLevel="3" thickBot="1">
      <c r="A2587" s="93">
        <f t="shared" si="40"/>
        <v>2586</v>
      </c>
      <c r="B2587" s="94"/>
      <c r="C2587" s="98"/>
      <c r="F2587" s="129"/>
      <c r="G2587" s="129"/>
      <c r="H2587" s="129"/>
      <c r="I2587" s="129"/>
      <c r="J2587" s="129"/>
      <c r="K2587" s="129"/>
      <c r="L2587" s="129"/>
      <c r="M2587" s="129"/>
      <c r="N2587" s="129"/>
      <c r="O2587" s="129"/>
      <c r="P2587" s="129"/>
      <c r="Q2587" s="129"/>
      <c r="R2587" s="129"/>
      <c r="S2587" s="129"/>
      <c r="T2587" s="129"/>
      <c r="U2587" s="129"/>
      <c r="V2587" s="129"/>
      <c r="W2587" s="129"/>
      <c r="X2587" s="129"/>
      <c r="Y2587" s="129"/>
      <c r="Z2587" s="129"/>
      <c r="AA2587" s="129"/>
      <c r="AB2587" s="129"/>
      <c r="AC2587" s="129"/>
      <c r="AD2587" s="129"/>
      <c r="AE2587" s="129"/>
      <c r="AF2587" s="129"/>
      <c r="AG2587" s="129"/>
      <c r="AH2587" s="129"/>
      <c r="AI2587" s="129"/>
      <c r="AJ2587" s="129"/>
      <c r="AK2587" s="129"/>
      <c r="AL2587" s="129"/>
      <c r="AM2587" s="129"/>
      <c r="AN2587" s="129"/>
      <c r="AO2587" s="129"/>
      <c r="AP2587" s="129"/>
      <c r="AQ2587" s="129"/>
      <c r="AR2587" s="129"/>
      <c r="AS2587" s="129"/>
      <c r="AT2587" s="129"/>
      <c r="AU2587" s="129"/>
      <c r="AV2587" s="129"/>
      <c r="AW2587" s="129"/>
      <c r="AX2587" s="129"/>
      <c r="AY2587" s="129"/>
      <c r="AZ2587" s="129"/>
      <c r="BA2587" s="88"/>
      <c r="BB2587" s="89"/>
      <c r="BC2587" s="90"/>
      <c r="BD2587" s="90"/>
      <c r="BE2587" s="90"/>
      <c r="BF2587" s="90"/>
      <c r="BG2587" s="90"/>
      <c r="BH2587" s="90"/>
      <c r="BI2587" s="90"/>
      <c r="BJ2587" s="90"/>
      <c r="BK2587" s="90"/>
      <c r="BL2587" s="90"/>
      <c r="BM2587" s="90"/>
      <c r="BN2587" s="90"/>
      <c r="BO2587" s="90"/>
      <c r="BP2587" s="90"/>
      <c r="BQ2587" s="90"/>
      <c r="BR2587" s="90"/>
      <c r="BS2587" s="90"/>
      <c r="BT2587" s="90"/>
      <c r="BU2587" s="90"/>
      <c r="BV2587" s="90"/>
      <c r="BW2587" s="90"/>
      <c r="BX2587" s="90"/>
      <c r="BY2587" s="90"/>
      <c r="BZ2587" s="90"/>
      <c r="CA2587" s="90"/>
      <c r="CB2587" s="90"/>
      <c r="CC2587" s="90"/>
      <c r="CD2587" s="90"/>
      <c r="CE2587" s="90"/>
      <c r="CF2587" s="90"/>
      <c r="CG2587" s="90"/>
      <c r="CH2587" s="90"/>
      <c r="CI2587" s="90"/>
      <c r="CJ2587" s="90"/>
      <c r="CK2587" s="90"/>
      <c r="CL2587" s="90"/>
      <c r="CM2587" s="90"/>
      <c r="CN2587" s="90"/>
      <c r="CO2587" s="90"/>
      <c r="CP2587" s="90"/>
      <c r="CQ2587" s="90"/>
      <c r="CR2587" s="90"/>
      <c r="CS2587" s="90"/>
      <c r="CT2587" s="90"/>
      <c r="CU2587" s="91"/>
      <c r="CV2587" s="92"/>
    </row>
    <row r="2588" spans="1:100" s="87" customFormat="1" ht="14.45" customHeight="1" outlineLevel="2" thickBot="1">
      <c r="A2588" s="93">
        <f t="shared" si="40"/>
        <v>2587</v>
      </c>
      <c r="B2588" s="94"/>
      <c r="C2588" s="98"/>
      <c r="BA2588" s="88"/>
      <c r="BB2588" s="89"/>
      <c r="BC2588" s="90"/>
      <c r="BD2588" s="90"/>
      <c r="BE2588" s="90"/>
      <c r="BF2588" s="90"/>
      <c r="BG2588" s="90"/>
      <c r="BH2588" s="90"/>
      <c r="BI2588" s="90"/>
      <c r="BJ2588" s="90"/>
      <c r="BK2588" s="90"/>
      <c r="BL2588" s="90"/>
      <c r="BM2588" s="90"/>
      <c r="BN2588" s="90"/>
      <c r="BO2588" s="90"/>
      <c r="BP2588" s="90"/>
      <c r="BQ2588" s="90"/>
      <c r="BR2588" s="90"/>
      <c r="BS2588" s="90"/>
      <c r="BT2588" s="90"/>
      <c r="BU2588" s="90"/>
      <c r="BV2588" s="90"/>
      <c r="BW2588" s="90"/>
      <c r="BX2588" s="90"/>
      <c r="BY2588" s="90"/>
      <c r="BZ2588" s="90"/>
      <c r="CA2588" s="90"/>
      <c r="CB2588" s="90"/>
      <c r="CC2588" s="90"/>
      <c r="CD2588" s="90"/>
      <c r="CE2588" s="90"/>
      <c r="CF2588" s="90"/>
      <c r="CG2588" s="90"/>
      <c r="CH2588" s="90"/>
      <c r="CI2588" s="90"/>
      <c r="CJ2588" s="90"/>
      <c r="CK2588" s="90"/>
      <c r="CL2588" s="90"/>
      <c r="CM2588" s="90"/>
      <c r="CN2588" s="90"/>
      <c r="CO2588" s="90"/>
      <c r="CP2588" s="90"/>
      <c r="CQ2588" s="90"/>
      <c r="CR2588" s="90"/>
      <c r="CS2588" s="90"/>
      <c r="CT2588" s="90"/>
      <c r="CU2588" s="91"/>
      <c r="CV2588" s="92"/>
    </row>
    <row r="2589" spans="1:100" s="87" customFormat="1" ht="14.45" customHeight="1" outlineLevel="1" thickBot="1">
      <c r="A2589" s="93">
        <f t="shared" si="40"/>
        <v>2588</v>
      </c>
      <c r="B2589" s="94"/>
      <c r="C2589" s="98"/>
      <c r="D2589" s="99" t="s">
        <v>3894</v>
      </c>
      <c r="E2589" s="99"/>
      <c r="BA2589" s="88"/>
      <c r="BB2589" s="89"/>
      <c r="BC2589" s="97" t="s">
        <v>3895</v>
      </c>
      <c r="BD2589" s="90"/>
      <c r="BE2589" s="90"/>
      <c r="BF2589" s="90"/>
      <c r="BG2589" s="90"/>
      <c r="BH2589" s="90"/>
      <c r="BI2589" s="90"/>
      <c r="BJ2589" s="90"/>
      <c r="BK2589" s="90"/>
      <c r="BL2589" s="90"/>
      <c r="BM2589" s="90"/>
      <c r="BN2589" s="90"/>
      <c r="BO2589" s="90"/>
      <c r="BP2589" s="90"/>
      <c r="BQ2589" s="90"/>
      <c r="BR2589" s="90"/>
      <c r="BS2589" s="90"/>
      <c r="BT2589" s="90"/>
      <c r="BU2589" s="90"/>
      <c r="BV2589" s="90"/>
      <c r="BW2589" s="90"/>
      <c r="BX2589" s="90"/>
      <c r="BY2589" s="90"/>
      <c r="BZ2589" s="90"/>
      <c r="CA2589" s="90"/>
      <c r="CB2589" s="90"/>
      <c r="CC2589" s="90"/>
      <c r="CD2589" s="90"/>
      <c r="CE2589" s="90"/>
      <c r="CF2589" s="90"/>
      <c r="CG2589" s="90"/>
      <c r="CH2589" s="90"/>
      <c r="CI2589" s="90"/>
      <c r="CJ2589" s="90"/>
      <c r="CK2589" s="90"/>
      <c r="CL2589" s="90"/>
      <c r="CM2589" s="90"/>
      <c r="CN2589" s="90"/>
      <c r="CO2589" s="90"/>
      <c r="CP2589" s="90"/>
      <c r="CQ2589" s="90"/>
      <c r="CR2589" s="90"/>
      <c r="CS2589" s="90"/>
      <c r="CT2589" s="90"/>
      <c r="CU2589" s="91"/>
      <c r="CV2589" s="92"/>
    </row>
    <row r="2590" spans="1:100" s="87" customFormat="1" ht="14.45" customHeight="1" outlineLevel="2" thickBot="1">
      <c r="A2590" s="93">
        <f t="shared" si="40"/>
        <v>2589</v>
      </c>
      <c r="B2590" s="94"/>
      <c r="C2590" s="98"/>
      <c r="E2590" s="101" t="s">
        <v>3896</v>
      </c>
      <c r="BA2590" s="88"/>
      <c r="BB2590" s="89"/>
      <c r="BC2590" s="97" t="s">
        <v>3897</v>
      </c>
      <c r="BD2590" s="90"/>
      <c r="BE2590" s="90"/>
      <c r="BF2590" s="90"/>
      <c r="BG2590" s="90"/>
      <c r="BH2590" s="90"/>
      <c r="BI2590" s="90"/>
      <c r="BJ2590" s="90"/>
      <c r="BK2590" s="90"/>
      <c r="BL2590" s="90"/>
      <c r="BM2590" s="90"/>
      <c r="BN2590" s="90"/>
      <c r="BO2590" s="90"/>
      <c r="BP2590" s="90"/>
      <c r="BQ2590" s="90"/>
      <c r="BR2590" s="90"/>
      <c r="BS2590" s="90"/>
      <c r="BT2590" s="90"/>
      <c r="BU2590" s="90"/>
      <c r="BV2590" s="90"/>
      <c r="BW2590" s="90"/>
      <c r="BX2590" s="90"/>
      <c r="BY2590" s="90"/>
      <c r="BZ2590" s="90"/>
      <c r="CA2590" s="90"/>
      <c r="CB2590" s="90"/>
      <c r="CC2590" s="90"/>
      <c r="CD2590" s="90"/>
      <c r="CE2590" s="90"/>
      <c r="CF2590" s="90"/>
      <c r="CG2590" s="90"/>
      <c r="CH2590" s="90"/>
      <c r="CI2590" s="90"/>
      <c r="CJ2590" s="90"/>
      <c r="CK2590" s="90"/>
      <c r="CL2590" s="90"/>
      <c r="CM2590" s="90"/>
      <c r="CN2590" s="90"/>
      <c r="CO2590" s="90"/>
      <c r="CP2590" s="90"/>
      <c r="CQ2590" s="90"/>
      <c r="CR2590" s="90"/>
      <c r="CS2590" s="90"/>
      <c r="CT2590" s="90"/>
      <c r="CU2590" s="91"/>
      <c r="CV2590" s="92"/>
    </row>
    <row r="2591" spans="1:100" s="87" customFormat="1" ht="14.45" customHeight="1" outlineLevel="4" thickBot="1">
      <c r="A2591" s="93">
        <f t="shared" si="40"/>
        <v>2590</v>
      </c>
      <c r="B2591" s="94"/>
      <c r="C2591" s="98"/>
      <c r="F2591" s="87" t="s">
        <v>3898</v>
      </c>
      <c r="BA2591" s="88"/>
      <c r="BB2591" s="89"/>
      <c r="BC2591" s="90"/>
      <c r="BD2591" s="90"/>
      <c r="BE2591" s="90"/>
      <c r="BF2591" s="90"/>
      <c r="BG2591" s="90"/>
      <c r="BH2591" s="90"/>
      <c r="BI2591" s="90"/>
      <c r="BJ2591" s="90"/>
      <c r="BK2591" s="90"/>
      <c r="BL2591" s="90"/>
      <c r="BM2591" s="90"/>
      <c r="BN2591" s="90"/>
      <c r="BO2591" s="90"/>
      <c r="BP2591" s="90"/>
      <c r="BQ2591" s="90"/>
      <c r="BR2591" s="90"/>
      <c r="BS2591" s="90"/>
      <c r="BT2591" s="90"/>
      <c r="BU2591" s="90"/>
      <c r="BV2591" s="90"/>
      <c r="BW2591" s="90"/>
      <c r="BX2591" s="90"/>
      <c r="BY2591" s="90"/>
      <c r="BZ2591" s="90"/>
      <c r="CA2591" s="90"/>
      <c r="CB2591" s="90"/>
      <c r="CC2591" s="90"/>
      <c r="CD2591" s="90"/>
      <c r="CE2591" s="90"/>
      <c r="CF2591" s="90"/>
      <c r="CG2591" s="90"/>
      <c r="CH2591" s="90"/>
      <c r="CI2591" s="90"/>
      <c r="CJ2591" s="90"/>
      <c r="CK2591" s="90"/>
      <c r="CL2591" s="90"/>
      <c r="CM2591" s="90"/>
      <c r="CN2591" s="90"/>
      <c r="CO2591" s="90"/>
      <c r="CP2591" s="90"/>
      <c r="CQ2591" s="90"/>
      <c r="CR2591" s="90"/>
      <c r="CS2591" s="90"/>
      <c r="CT2591" s="90"/>
      <c r="CU2591" s="91"/>
      <c r="CV2591" s="92"/>
    </row>
    <row r="2592" spans="1:100" s="87" customFormat="1" ht="14.45" customHeight="1" outlineLevel="4" thickBot="1">
      <c r="A2592" s="93">
        <f t="shared" si="40"/>
        <v>2591</v>
      </c>
      <c r="B2592" s="94"/>
      <c r="C2592" s="98"/>
      <c r="F2592" s="87" t="s">
        <v>3899</v>
      </c>
      <c r="BA2592" s="88"/>
      <c r="BB2592" s="89"/>
      <c r="BC2592" s="90"/>
      <c r="BD2592" s="90"/>
      <c r="BE2592" s="90"/>
      <c r="BF2592" s="90"/>
      <c r="BG2592" s="90"/>
      <c r="BH2592" s="90"/>
      <c r="BI2592" s="90"/>
      <c r="BJ2592" s="90"/>
      <c r="BK2592" s="90"/>
      <c r="BL2592" s="90"/>
      <c r="BM2592" s="90"/>
      <c r="BN2592" s="90"/>
      <c r="BO2592" s="90"/>
      <c r="BP2592" s="90"/>
      <c r="BQ2592" s="90"/>
      <c r="BR2592" s="90"/>
      <c r="BS2592" s="90"/>
      <c r="BT2592" s="90"/>
      <c r="BU2592" s="90"/>
      <c r="BV2592" s="90"/>
      <c r="BW2592" s="90"/>
      <c r="BX2592" s="90"/>
      <c r="BY2592" s="90"/>
      <c r="BZ2592" s="90"/>
      <c r="CA2592" s="90"/>
      <c r="CB2592" s="90"/>
      <c r="CC2592" s="90"/>
      <c r="CD2592" s="90"/>
      <c r="CE2592" s="90"/>
      <c r="CF2592" s="90"/>
      <c r="CG2592" s="90"/>
      <c r="CH2592" s="90"/>
      <c r="CI2592" s="90"/>
      <c r="CJ2592" s="90"/>
      <c r="CK2592" s="90"/>
      <c r="CL2592" s="90"/>
      <c r="CM2592" s="90"/>
      <c r="CN2592" s="90"/>
      <c r="CO2592" s="90"/>
      <c r="CP2592" s="90"/>
      <c r="CQ2592" s="90"/>
      <c r="CR2592" s="90"/>
      <c r="CS2592" s="90"/>
      <c r="CT2592" s="90"/>
      <c r="CU2592" s="91"/>
      <c r="CV2592" s="92"/>
    </row>
    <row r="2593" spans="1:100" s="87" customFormat="1" ht="14.45" customHeight="1" outlineLevel="3" thickBot="1">
      <c r="A2593" s="93">
        <f t="shared" si="40"/>
        <v>2592</v>
      </c>
      <c r="B2593" s="94"/>
      <c r="C2593" s="98"/>
      <c r="BA2593" s="88"/>
      <c r="BB2593" s="89"/>
      <c r="BC2593" s="90"/>
      <c r="BD2593" s="90"/>
      <c r="BE2593" s="90"/>
      <c r="BF2593" s="90"/>
      <c r="BG2593" s="90"/>
      <c r="BH2593" s="90"/>
      <c r="BI2593" s="90"/>
      <c r="BJ2593" s="90"/>
      <c r="BK2593" s="90"/>
      <c r="BL2593" s="90"/>
      <c r="BM2593" s="90"/>
      <c r="BN2593" s="90"/>
      <c r="BO2593" s="90"/>
      <c r="BP2593" s="90"/>
      <c r="BQ2593" s="90"/>
      <c r="BR2593" s="90"/>
      <c r="BS2593" s="90"/>
      <c r="BT2593" s="90"/>
      <c r="BU2593" s="90"/>
      <c r="BV2593" s="90"/>
      <c r="BW2593" s="90"/>
      <c r="BX2593" s="90"/>
      <c r="BY2593" s="90"/>
      <c r="BZ2593" s="90"/>
      <c r="CA2593" s="90"/>
      <c r="CB2593" s="90"/>
      <c r="CC2593" s="90"/>
      <c r="CD2593" s="90"/>
      <c r="CE2593" s="90"/>
      <c r="CF2593" s="90"/>
      <c r="CG2593" s="90"/>
      <c r="CH2593" s="90"/>
      <c r="CI2593" s="90"/>
      <c r="CJ2593" s="90"/>
      <c r="CK2593" s="90"/>
      <c r="CL2593" s="90"/>
      <c r="CM2593" s="90"/>
      <c r="CN2593" s="90"/>
      <c r="CO2593" s="90"/>
      <c r="CP2593" s="90"/>
      <c r="CQ2593" s="90"/>
      <c r="CR2593" s="90"/>
      <c r="CS2593" s="90"/>
      <c r="CT2593" s="90"/>
      <c r="CU2593" s="91"/>
      <c r="CV2593" s="92"/>
    </row>
    <row r="2594" spans="1:100" s="87" customFormat="1" ht="14.45" customHeight="1" outlineLevel="2" thickBot="1">
      <c r="A2594" s="93">
        <f t="shared" si="40"/>
        <v>2593</v>
      </c>
      <c r="B2594" s="94"/>
      <c r="C2594" s="98"/>
      <c r="E2594" s="101" t="s">
        <v>3900</v>
      </c>
      <c r="BA2594" s="88"/>
      <c r="BB2594" s="89"/>
      <c r="BC2594" s="97" t="s">
        <v>3901</v>
      </c>
      <c r="BD2594" s="90"/>
      <c r="BE2594" s="90"/>
      <c r="BF2594" s="90"/>
      <c r="BG2594" s="90"/>
      <c r="BH2594" s="90"/>
      <c r="BI2594" s="90"/>
      <c r="BJ2594" s="90"/>
      <c r="BK2594" s="90"/>
      <c r="BL2594" s="90"/>
      <c r="BM2594" s="90"/>
      <c r="BN2594" s="90"/>
      <c r="BO2594" s="90"/>
      <c r="BP2594" s="90"/>
      <c r="BQ2594" s="90"/>
      <c r="BR2594" s="90"/>
      <c r="BS2594" s="90"/>
      <c r="BT2594" s="90"/>
      <c r="BU2594" s="90"/>
      <c r="BV2594" s="90"/>
      <c r="BW2594" s="90"/>
      <c r="BX2594" s="90"/>
      <c r="BY2594" s="90"/>
      <c r="BZ2594" s="90"/>
      <c r="CA2594" s="90"/>
      <c r="CB2594" s="90"/>
      <c r="CC2594" s="90"/>
      <c r="CD2594" s="90"/>
      <c r="CE2594" s="90"/>
      <c r="CF2594" s="90"/>
      <c r="CG2594" s="90"/>
      <c r="CH2594" s="90"/>
      <c r="CI2594" s="90"/>
      <c r="CJ2594" s="90"/>
      <c r="CK2594" s="90"/>
      <c r="CL2594" s="90"/>
      <c r="CM2594" s="90"/>
      <c r="CN2594" s="90"/>
      <c r="CO2594" s="90"/>
      <c r="CP2594" s="90"/>
      <c r="CQ2594" s="90"/>
      <c r="CR2594" s="90"/>
      <c r="CS2594" s="90"/>
      <c r="CT2594" s="90"/>
      <c r="CU2594" s="91"/>
      <c r="CV2594" s="92"/>
    </row>
    <row r="2595" spans="1:100" s="87" customFormat="1" ht="14.45" customHeight="1" outlineLevel="3" thickBot="1">
      <c r="A2595" s="93">
        <f t="shared" si="40"/>
        <v>2594</v>
      </c>
      <c r="B2595" s="94"/>
      <c r="C2595" s="98"/>
      <c r="F2595" s="102" t="s">
        <v>3902</v>
      </c>
      <c r="BA2595" s="88"/>
      <c r="BB2595" s="89"/>
      <c r="BC2595" s="97" t="s">
        <v>3903</v>
      </c>
      <c r="BD2595" s="90"/>
      <c r="BE2595" s="90"/>
      <c r="BF2595" s="90"/>
      <c r="BG2595" s="90"/>
      <c r="BH2595" s="90"/>
      <c r="BI2595" s="90"/>
      <c r="BJ2595" s="90"/>
      <c r="BK2595" s="90"/>
      <c r="BL2595" s="90"/>
      <c r="BM2595" s="90"/>
      <c r="BN2595" s="90"/>
      <c r="BO2595" s="90"/>
      <c r="BP2595" s="90"/>
      <c r="BQ2595" s="90"/>
      <c r="BR2595" s="90"/>
      <c r="BS2595" s="90"/>
      <c r="BT2595" s="90"/>
      <c r="BU2595" s="90"/>
      <c r="BV2595" s="90"/>
      <c r="BW2595" s="90"/>
      <c r="BX2595" s="90"/>
      <c r="BY2595" s="90"/>
      <c r="BZ2595" s="90"/>
      <c r="CA2595" s="90"/>
      <c r="CB2595" s="90"/>
      <c r="CC2595" s="90"/>
      <c r="CD2595" s="90"/>
      <c r="CE2595" s="90"/>
      <c r="CF2595" s="90"/>
      <c r="CG2595" s="90"/>
      <c r="CH2595" s="90"/>
      <c r="CI2595" s="90"/>
      <c r="CJ2595" s="90"/>
      <c r="CK2595" s="90"/>
      <c r="CL2595" s="90"/>
      <c r="CM2595" s="90"/>
      <c r="CN2595" s="90"/>
      <c r="CO2595" s="90"/>
      <c r="CP2595" s="90"/>
      <c r="CQ2595" s="90"/>
      <c r="CR2595" s="90"/>
      <c r="CS2595" s="90"/>
      <c r="CT2595" s="90"/>
      <c r="CU2595" s="91"/>
      <c r="CV2595" s="92"/>
    </row>
    <row r="2596" spans="1:100" s="87" customFormat="1" ht="14.45" customHeight="1" outlineLevel="4" thickBot="1">
      <c r="A2596" s="93">
        <f t="shared" si="40"/>
        <v>2595</v>
      </c>
      <c r="B2596" s="94"/>
      <c r="C2596" s="98"/>
      <c r="G2596" s="87" t="s">
        <v>3904</v>
      </c>
      <c r="H2596" s="106"/>
      <c r="I2596" s="106"/>
      <c r="J2596" s="106"/>
      <c r="K2596" s="106"/>
      <c r="BA2596" s="88"/>
      <c r="BB2596" s="89"/>
      <c r="BC2596" s="90"/>
      <c r="BD2596" s="90"/>
      <c r="BE2596" s="90"/>
      <c r="BF2596" s="90"/>
      <c r="BG2596" s="90"/>
      <c r="BH2596" s="90"/>
      <c r="BI2596" s="90"/>
      <c r="BJ2596" s="90"/>
      <c r="BK2596" s="90"/>
      <c r="BL2596" s="90"/>
      <c r="BM2596" s="90"/>
      <c r="BN2596" s="90"/>
      <c r="BO2596" s="90"/>
      <c r="BP2596" s="90"/>
      <c r="BQ2596" s="90"/>
      <c r="BR2596" s="90"/>
      <c r="BS2596" s="90"/>
      <c r="BT2596" s="90"/>
      <c r="BU2596" s="90"/>
      <c r="BV2596" s="90"/>
      <c r="BW2596" s="90"/>
      <c r="BX2596" s="90"/>
      <c r="BY2596" s="90"/>
      <c r="BZ2596" s="90"/>
      <c r="CA2596" s="90"/>
      <c r="CB2596" s="90"/>
      <c r="CC2596" s="90"/>
      <c r="CD2596" s="90"/>
      <c r="CE2596" s="90"/>
      <c r="CF2596" s="90"/>
      <c r="CG2596" s="90"/>
      <c r="CH2596" s="90"/>
      <c r="CI2596" s="90"/>
      <c r="CJ2596" s="90"/>
      <c r="CK2596" s="90"/>
      <c r="CL2596" s="90"/>
      <c r="CM2596" s="90"/>
      <c r="CN2596" s="90"/>
      <c r="CO2596" s="90"/>
      <c r="CP2596" s="90"/>
      <c r="CQ2596" s="90"/>
      <c r="CR2596" s="90"/>
      <c r="CS2596" s="90"/>
      <c r="CT2596" s="90"/>
      <c r="CU2596" s="91"/>
      <c r="CV2596" s="92"/>
    </row>
    <row r="2597" spans="1:100" s="87" customFormat="1" ht="14.45" customHeight="1" outlineLevel="4" thickBot="1">
      <c r="A2597" s="93">
        <f t="shared" si="40"/>
        <v>2596</v>
      </c>
      <c r="B2597" s="94"/>
      <c r="C2597" s="98"/>
      <c r="G2597" s="87" t="s">
        <v>3905</v>
      </c>
      <c r="BA2597" s="88"/>
      <c r="BB2597" s="89"/>
      <c r="BC2597" s="90"/>
      <c r="BD2597" s="90"/>
      <c r="BE2597" s="90"/>
      <c r="BF2597" s="90"/>
      <c r="BG2597" s="90"/>
      <c r="BH2597" s="90"/>
      <c r="BI2597" s="90"/>
      <c r="BJ2597" s="90"/>
      <c r="BK2597" s="90"/>
      <c r="BL2597" s="90"/>
      <c r="BM2597" s="90"/>
      <c r="BN2597" s="90"/>
      <c r="BO2597" s="90"/>
      <c r="BP2597" s="90"/>
      <c r="BQ2597" s="90"/>
      <c r="BR2597" s="90"/>
      <c r="BS2597" s="90"/>
      <c r="BT2597" s="90"/>
      <c r="BU2597" s="90"/>
      <c r="BV2597" s="90"/>
      <c r="BW2597" s="90"/>
      <c r="BX2597" s="90"/>
      <c r="BY2597" s="90"/>
      <c r="BZ2597" s="90"/>
      <c r="CA2597" s="90"/>
      <c r="CB2597" s="90"/>
      <c r="CC2597" s="90"/>
      <c r="CD2597" s="90"/>
      <c r="CE2597" s="90"/>
      <c r="CF2597" s="90"/>
      <c r="CG2597" s="90"/>
      <c r="CH2597" s="90"/>
      <c r="CI2597" s="90"/>
      <c r="CJ2597" s="90"/>
      <c r="CK2597" s="90"/>
      <c r="CL2597" s="90"/>
      <c r="CM2597" s="90"/>
      <c r="CN2597" s="90"/>
      <c r="CO2597" s="90"/>
      <c r="CP2597" s="90"/>
      <c r="CQ2597" s="90"/>
      <c r="CR2597" s="90"/>
      <c r="CS2597" s="90"/>
      <c r="CT2597" s="90"/>
      <c r="CU2597" s="91"/>
      <c r="CV2597" s="92"/>
    </row>
    <row r="2598" spans="1:100" s="87" customFormat="1" ht="14.45" customHeight="1" outlineLevel="4" thickBot="1">
      <c r="A2598" s="93">
        <f t="shared" si="40"/>
        <v>2597</v>
      </c>
      <c r="B2598" s="94"/>
      <c r="C2598" s="98"/>
      <c r="G2598" s="87" t="s">
        <v>3906</v>
      </c>
      <c r="BA2598" s="88"/>
      <c r="BB2598" s="89"/>
      <c r="BC2598" s="90"/>
      <c r="BD2598" s="90"/>
      <c r="BE2598" s="90"/>
      <c r="BF2598" s="90"/>
      <c r="BG2598" s="90"/>
      <c r="BH2598" s="90"/>
      <c r="BI2598" s="90"/>
      <c r="BJ2598" s="90"/>
      <c r="BK2598" s="90"/>
      <c r="BL2598" s="90"/>
      <c r="BM2598" s="90"/>
      <c r="BN2598" s="90"/>
      <c r="BO2598" s="90"/>
      <c r="BP2598" s="90"/>
      <c r="BQ2598" s="90"/>
      <c r="BR2598" s="90"/>
      <c r="BS2598" s="90"/>
      <c r="BT2598" s="90"/>
      <c r="BU2598" s="90"/>
      <c r="BV2598" s="90"/>
      <c r="BW2598" s="90"/>
      <c r="BX2598" s="90"/>
      <c r="BY2598" s="90"/>
      <c r="BZ2598" s="90"/>
      <c r="CA2598" s="90"/>
      <c r="CB2598" s="90"/>
      <c r="CC2598" s="90"/>
      <c r="CD2598" s="90"/>
      <c r="CE2598" s="90"/>
      <c r="CF2598" s="90"/>
      <c r="CG2598" s="90"/>
      <c r="CH2598" s="90"/>
      <c r="CI2598" s="90"/>
      <c r="CJ2598" s="90"/>
      <c r="CK2598" s="90"/>
      <c r="CL2598" s="90"/>
      <c r="CM2598" s="90"/>
      <c r="CN2598" s="90"/>
      <c r="CO2598" s="90"/>
      <c r="CP2598" s="90"/>
      <c r="CQ2598" s="90"/>
      <c r="CR2598" s="90"/>
      <c r="CS2598" s="90"/>
      <c r="CT2598" s="90"/>
      <c r="CU2598" s="91"/>
      <c r="CV2598" s="92"/>
    </row>
    <row r="2599" spans="1:100" s="87" customFormat="1" ht="14.45" customHeight="1" outlineLevel="3" thickBot="1">
      <c r="A2599" s="93">
        <f t="shared" si="40"/>
        <v>2598</v>
      </c>
      <c r="B2599" s="94"/>
      <c r="C2599" s="98"/>
      <c r="F2599" s="102" t="s">
        <v>3907</v>
      </c>
      <c r="BA2599" s="88"/>
      <c r="BB2599" s="89"/>
      <c r="BC2599" s="97" t="s">
        <v>3908</v>
      </c>
      <c r="BD2599" s="90"/>
      <c r="BE2599" s="90"/>
      <c r="BF2599" s="90"/>
      <c r="BG2599" s="90"/>
      <c r="BH2599" s="90"/>
      <c r="BI2599" s="90"/>
      <c r="BJ2599" s="90"/>
      <c r="BK2599" s="90"/>
      <c r="BL2599" s="90"/>
      <c r="BM2599" s="90"/>
      <c r="BN2599" s="90"/>
      <c r="BO2599" s="90"/>
      <c r="BP2599" s="90"/>
      <c r="BQ2599" s="90"/>
      <c r="BR2599" s="90"/>
      <c r="BS2599" s="90"/>
      <c r="BT2599" s="90"/>
      <c r="BU2599" s="90"/>
      <c r="BV2599" s="90"/>
      <c r="BW2599" s="90"/>
      <c r="BX2599" s="90"/>
      <c r="BY2599" s="90"/>
      <c r="BZ2599" s="90"/>
      <c r="CA2599" s="90"/>
      <c r="CB2599" s="90"/>
      <c r="CC2599" s="90"/>
      <c r="CD2599" s="90"/>
      <c r="CE2599" s="90"/>
      <c r="CF2599" s="90"/>
      <c r="CG2599" s="90"/>
      <c r="CH2599" s="90"/>
      <c r="CI2599" s="90"/>
      <c r="CJ2599" s="90"/>
      <c r="CK2599" s="90"/>
      <c r="CL2599" s="90"/>
      <c r="CM2599" s="90"/>
      <c r="CN2599" s="90"/>
      <c r="CO2599" s="90"/>
      <c r="CP2599" s="90"/>
      <c r="CQ2599" s="90"/>
      <c r="CR2599" s="90"/>
      <c r="CS2599" s="90"/>
      <c r="CT2599" s="90"/>
      <c r="CU2599" s="91"/>
      <c r="CV2599" s="92"/>
    </row>
    <row r="2600" spans="1:100" s="87" customFormat="1" ht="14.45" customHeight="1" outlineLevel="4" thickBot="1">
      <c r="A2600" s="93">
        <f t="shared" si="40"/>
        <v>2599</v>
      </c>
      <c r="B2600" s="94"/>
      <c r="C2600" s="98"/>
      <c r="G2600" s="87" t="s">
        <v>3909</v>
      </c>
      <c r="BA2600" s="88"/>
      <c r="BB2600" s="89"/>
      <c r="BC2600" s="90"/>
      <c r="BD2600" s="90"/>
      <c r="BE2600" s="90"/>
      <c r="BF2600" s="90"/>
      <c r="BG2600" s="90"/>
      <c r="BH2600" s="90"/>
      <c r="BI2600" s="90"/>
      <c r="BJ2600" s="90"/>
      <c r="BK2600" s="90"/>
      <c r="BL2600" s="90"/>
      <c r="BM2600" s="90"/>
      <c r="BN2600" s="90"/>
      <c r="BO2600" s="90"/>
      <c r="BP2600" s="90"/>
      <c r="BQ2600" s="90"/>
      <c r="BR2600" s="90"/>
      <c r="BS2600" s="90"/>
      <c r="BT2600" s="90"/>
      <c r="BU2600" s="90"/>
      <c r="BV2600" s="90"/>
      <c r="BW2600" s="90"/>
      <c r="BX2600" s="90"/>
      <c r="BY2600" s="90"/>
      <c r="BZ2600" s="90"/>
      <c r="CA2600" s="90"/>
      <c r="CB2600" s="90"/>
      <c r="CC2600" s="90"/>
      <c r="CD2600" s="90"/>
      <c r="CE2600" s="90"/>
      <c r="CF2600" s="90"/>
      <c r="CG2600" s="90"/>
      <c r="CH2600" s="90"/>
      <c r="CI2600" s="90"/>
      <c r="CJ2600" s="90"/>
      <c r="CK2600" s="90"/>
      <c r="CL2600" s="90"/>
      <c r="CM2600" s="90"/>
      <c r="CN2600" s="90"/>
      <c r="CO2600" s="90"/>
      <c r="CP2600" s="90"/>
      <c r="CQ2600" s="90"/>
      <c r="CR2600" s="90"/>
      <c r="CS2600" s="90"/>
      <c r="CT2600" s="90"/>
      <c r="CU2600" s="91"/>
      <c r="CV2600" s="92"/>
    </row>
    <row r="2601" spans="1:100" s="87" customFormat="1" ht="14.45" customHeight="1" outlineLevel="4" thickBot="1">
      <c r="A2601" s="93">
        <f t="shared" si="40"/>
        <v>2600</v>
      </c>
      <c r="B2601" s="94"/>
      <c r="C2601" s="98"/>
      <c r="G2601" s="104" t="s">
        <v>3910</v>
      </c>
      <c r="AC2601" s="106"/>
      <c r="AD2601" s="106"/>
      <c r="BA2601" s="88"/>
      <c r="BB2601" s="89"/>
      <c r="BC2601" s="90"/>
      <c r="BD2601" s="90"/>
      <c r="BE2601" s="90"/>
      <c r="BF2601" s="90"/>
      <c r="BG2601" s="90"/>
      <c r="BH2601" s="90"/>
      <c r="BI2601" s="90"/>
      <c r="BJ2601" s="90"/>
      <c r="BK2601" s="90"/>
      <c r="BL2601" s="90"/>
      <c r="BM2601" s="90"/>
      <c r="BN2601" s="90"/>
      <c r="BO2601" s="90"/>
      <c r="BP2601" s="90"/>
      <c r="BQ2601" s="90"/>
      <c r="BR2601" s="90"/>
      <c r="BS2601" s="90"/>
      <c r="BT2601" s="90"/>
      <c r="BU2601" s="90"/>
      <c r="BV2601" s="90"/>
      <c r="BW2601" s="90"/>
      <c r="BX2601" s="90"/>
      <c r="BY2601" s="90"/>
      <c r="BZ2601" s="90"/>
      <c r="CA2601" s="90"/>
      <c r="CB2601" s="90"/>
      <c r="CC2601" s="90"/>
      <c r="CD2601" s="90"/>
      <c r="CE2601" s="90"/>
      <c r="CF2601" s="90"/>
      <c r="CG2601" s="90"/>
      <c r="CH2601" s="90"/>
      <c r="CI2601" s="90"/>
      <c r="CJ2601" s="90"/>
      <c r="CK2601" s="90"/>
      <c r="CL2601" s="90"/>
      <c r="CM2601" s="90"/>
      <c r="CN2601" s="90"/>
      <c r="CO2601" s="90"/>
      <c r="CP2601" s="90"/>
      <c r="CQ2601" s="90"/>
      <c r="CR2601" s="90"/>
      <c r="CS2601" s="90"/>
      <c r="CT2601" s="90"/>
      <c r="CU2601" s="91"/>
      <c r="CV2601" s="92"/>
    </row>
    <row r="2602" spans="1:100" s="87" customFormat="1" ht="14.45" customHeight="1" outlineLevel="4" thickBot="1">
      <c r="A2602" s="93">
        <f t="shared" si="40"/>
        <v>2601</v>
      </c>
      <c r="B2602" s="94"/>
      <c r="C2602" s="98"/>
      <c r="G2602" s="104" t="s">
        <v>3911</v>
      </c>
      <c r="V2602" s="106"/>
      <c r="W2602" s="106"/>
      <c r="BA2602" s="88"/>
      <c r="BB2602" s="89"/>
      <c r="BC2602" s="90"/>
      <c r="BD2602" s="90"/>
      <c r="BE2602" s="90"/>
      <c r="BF2602" s="90"/>
      <c r="BG2602" s="90"/>
      <c r="BH2602" s="90"/>
      <c r="BI2602" s="90"/>
      <c r="BJ2602" s="90"/>
      <c r="BK2602" s="90"/>
      <c r="BL2602" s="90"/>
      <c r="BM2602" s="90"/>
      <c r="BN2602" s="90"/>
      <c r="BO2602" s="90"/>
      <c r="BP2602" s="90"/>
      <c r="BQ2602" s="90"/>
      <c r="BR2602" s="90"/>
      <c r="BS2602" s="90"/>
      <c r="BT2602" s="90"/>
      <c r="BU2602" s="90"/>
      <c r="BV2602" s="90"/>
      <c r="BW2602" s="90"/>
      <c r="BX2602" s="90"/>
      <c r="BY2602" s="90"/>
      <c r="BZ2602" s="90"/>
      <c r="CA2602" s="90"/>
      <c r="CB2602" s="90"/>
      <c r="CC2602" s="90"/>
      <c r="CD2602" s="90"/>
      <c r="CE2602" s="90"/>
      <c r="CF2602" s="90"/>
      <c r="CG2602" s="90"/>
      <c r="CH2602" s="90"/>
      <c r="CI2602" s="90"/>
      <c r="CJ2602" s="90"/>
      <c r="CK2602" s="90"/>
      <c r="CL2602" s="90"/>
      <c r="CM2602" s="90"/>
      <c r="CN2602" s="90"/>
      <c r="CO2602" s="90"/>
      <c r="CP2602" s="90"/>
      <c r="CQ2602" s="90"/>
      <c r="CR2602" s="90"/>
      <c r="CS2602" s="90"/>
      <c r="CT2602" s="90"/>
      <c r="CU2602" s="91"/>
      <c r="CV2602" s="92"/>
    </row>
    <row r="2603" spans="1:100" s="87" customFormat="1" ht="14.45" customHeight="1" outlineLevel="4" thickBot="1">
      <c r="A2603" s="93">
        <f t="shared" si="40"/>
        <v>2602</v>
      </c>
      <c r="B2603" s="94"/>
      <c r="C2603" s="98"/>
      <c r="G2603" s="104" t="s">
        <v>3912</v>
      </c>
      <c r="T2603" s="106"/>
      <c r="BA2603" s="88"/>
      <c r="BB2603" s="89"/>
      <c r="BC2603" s="90"/>
      <c r="BD2603" s="90"/>
      <c r="BE2603" s="90"/>
      <c r="BF2603" s="90"/>
      <c r="BG2603" s="90"/>
      <c r="BH2603" s="90"/>
      <c r="BI2603" s="90"/>
      <c r="BJ2603" s="90"/>
      <c r="BK2603" s="90"/>
      <c r="BL2603" s="90"/>
      <c r="BM2603" s="90"/>
      <c r="BN2603" s="90"/>
      <c r="BO2603" s="90"/>
      <c r="BP2603" s="90"/>
      <c r="BQ2603" s="90"/>
      <c r="BR2603" s="90"/>
      <c r="BS2603" s="90"/>
      <c r="BT2603" s="90"/>
      <c r="BU2603" s="90"/>
      <c r="BV2603" s="90"/>
      <c r="BW2603" s="90"/>
      <c r="BX2603" s="90"/>
      <c r="BY2603" s="90"/>
      <c r="BZ2603" s="90"/>
      <c r="CA2603" s="90"/>
      <c r="CB2603" s="90"/>
      <c r="CC2603" s="90"/>
      <c r="CD2603" s="90"/>
      <c r="CE2603" s="90"/>
      <c r="CF2603" s="90"/>
      <c r="CG2603" s="90"/>
      <c r="CH2603" s="90"/>
      <c r="CI2603" s="90"/>
      <c r="CJ2603" s="90"/>
      <c r="CK2603" s="90"/>
      <c r="CL2603" s="90"/>
      <c r="CM2603" s="90"/>
      <c r="CN2603" s="90"/>
      <c r="CO2603" s="90"/>
      <c r="CP2603" s="90"/>
      <c r="CQ2603" s="90"/>
      <c r="CR2603" s="90"/>
      <c r="CS2603" s="90"/>
      <c r="CT2603" s="90"/>
      <c r="CU2603" s="91"/>
      <c r="CV2603" s="92"/>
    </row>
    <row r="2604" spans="1:100" s="87" customFormat="1" ht="14.45" customHeight="1" outlineLevel="3" thickBot="1">
      <c r="A2604" s="93">
        <f t="shared" si="40"/>
        <v>2603</v>
      </c>
      <c r="B2604" s="94"/>
      <c r="C2604" s="98"/>
      <c r="BA2604" s="88"/>
      <c r="BB2604" s="89"/>
      <c r="BC2604" s="90"/>
      <c r="BD2604" s="90"/>
      <c r="BE2604" s="90"/>
      <c r="BF2604" s="90"/>
      <c r="BG2604" s="90"/>
      <c r="BH2604" s="90"/>
      <c r="BI2604" s="90"/>
      <c r="BJ2604" s="90"/>
      <c r="BK2604" s="90"/>
      <c r="BL2604" s="90"/>
      <c r="BM2604" s="90"/>
      <c r="BN2604" s="90"/>
      <c r="BO2604" s="90"/>
      <c r="BP2604" s="90"/>
      <c r="BQ2604" s="90"/>
      <c r="BR2604" s="90"/>
      <c r="BS2604" s="90"/>
      <c r="BT2604" s="90"/>
      <c r="BU2604" s="90"/>
      <c r="BV2604" s="90"/>
      <c r="BW2604" s="90"/>
      <c r="BX2604" s="90"/>
      <c r="BY2604" s="90"/>
      <c r="BZ2604" s="90"/>
      <c r="CA2604" s="90"/>
      <c r="CB2604" s="90"/>
      <c r="CC2604" s="90"/>
      <c r="CD2604" s="90"/>
      <c r="CE2604" s="90"/>
      <c r="CF2604" s="90"/>
      <c r="CG2604" s="90"/>
      <c r="CH2604" s="90"/>
      <c r="CI2604" s="90"/>
      <c r="CJ2604" s="90"/>
      <c r="CK2604" s="90"/>
      <c r="CL2604" s="90"/>
      <c r="CM2604" s="90"/>
      <c r="CN2604" s="90"/>
      <c r="CO2604" s="90"/>
      <c r="CP2604" s="90"/>
      <c r="CQ2604" s="90"/>
      <c r="CR2604" s="90"/>
      <c r="CS2604" s="90"/>
      <c r="CT2604" s="90"/>
      <c r="CU2604" s="91"/>
      <c r="CV2604" s="92"/>
    </row>
    <row r="2605" spans="1:100" s="87" customFormat="1" ht="14.45" customHeight="1" outlineLevel="2" thickBot="1">
      <c r="A2605" s="93">
        <f t="shared" si="40"/>
        <v>2604</v>
      </c>
      <c r="B2605" s="94"/>
      <c r="C2605" s="98"/>
      <c r="E2605" s="101" t="s">
        <v>3913</v>
      </c>
      <c r="BA2605" s="88"/>
      <c r="BB2605" s="89"/>
      <c r="BC2605" s="97" t="s">
        <v>3914</v>
      </c>
      <c r="BD2605" s="90"/>
      <c r="BE2605" s="90"/>
      <c r="BF2605" s="90"/>
      <c r="BG2605" s="90"/>
      <c r="BH2605" s="90"/>
      <c r="BI2605" s="90"/>
      <c r="BJ2605" s="90"/>
      <c r="BK2605" s="90"/>
      <c r="BL2605" s="90"/>
      <c r="BM2605" s="90"/>
      <c r="BN2605" s="90"/>
      <c r="BO2605" s="90"/>
      <c r="BP2605" s="90"/>
      <c r="BQ2605" s="90"/>
      <c r="BR2605" s="90"/>
      <c r="BS2605" s="90"/>
      <c r="BT2605" s="90"/>
      <c r="BU2605" s="90"/>
      <c r="BV2605" s="90"/>
      <c r="BW2605" s="90"/>
      <c r="BX2605" s="90"/>
      <c r="BY2605" s="90"/>
      <c r="BZ2605" s="90"/>
      <c r="CA2605" s="90"/>
      <c r="CB2605" s="90"/>
      <c r="CC2605" s="90"/>
      <c r="CD2605" s="90"/>
      <c r="CE2605" s="90"/>
      <c r="CF2605" s="90"/>
      <c r="CG2605" s="90"/>
      <c r="CH2605" s="90"/>
      <c r="CI2605" s="90"/>
      <c r="CJ2605" s="90"/>
      <c r="CK2605" s="90"/>
      <c r="CL2605" s="90"/>
      <c r="CM2605" s="90"/>
      <c r="CN2605" s="90"/>
      <c r="CO2605" s="90"/>
      <c r="CP2605" s="90"/>
      <c r="CQ2605" s="90"/>
      <c r="CR2605" s="90"/>
      <c r="CS2605" s="90"/>
      <c r="CT2605" s="90"/>
      <c r="CU2605" s="91"/>
      <c r="CV2605" s="92"/>
    </row>
    <row r="2606" spans="1:100" s="87" customFormat="1" ht="14.45" customHeight="1" outlineLevel="3" thickBot="1">
      <c r="A2606" s="93">
        <f t="shared" si="40"/>
        <v>2605</v>
      </c>
      <c r="B2606" s="94"/>
      <c r="C2606" s="98"/>
      <c r="F2606" s="102" t="s">
        <v>3915</v>
      </c>
      <c r="BA2606" s="88"/>
      <c r="BB2606" s="89"/>
      <c r="BC2606" s="97" t="s">
        <v>3916</v>
      </c>
      <c r="BD2606" s="90"/>
      <c r="BE2606" s="90"/>
      <c r="BF2606" s="90"/>
      <c r="BG2606" s="90"/>
      <c r="BH2606" s="90"/>
      <c r="BI2606" s="90"/>
      <c r="BJ2606" s="90"/>
      <c r="BK2606" s="90"/>
      <c r="BL2606" s="90"/>
      <c r="BM2606" s="90"/>
      <c r="BN2606" s="90"/>
      <c r="BO2606" s="90"/>
      <c r="BP2606" s="90"/>
      <c r="BQ2606" s="90"/>
      <c r="BR2606" s="90"/>
      <c r="BS2606" s="90"/>
      <c r="BT2606" s="90"/>
      <c r="BU2606" s="90"/>
      <c r="BV2606" s="90"/>
      <c r="BW2606" s="90"/>
      <c r="BX2606" s="90"/>
      <c r="BY2606" s="90"/>
      <c r="BZ2606" s="90"/>
      <c r="CA2606" s="90"/>
      <c r="CB2606" s="90"/>
      <c r="CC2606" s="90"/>
      <c r="CD2606" s="90"/>
      <c r="CE2606" s="90"/>
      <c r="CF2606" s="90"/>
      <c r="CG2606" s="90"/>
      <c r="CH2606" s="90"/>
      <c r="CI2606" s="90"/>
      <c r="CJ2606" s="90"/>
      <c r="CK2606" s="90"/>
      <c r="CL2606" s="90"/>
      <c r="CM2606" s="90"/>
      <c r="CN2606" s="90"/>
      <c r="CO2606" s="90"/>
      <c r="CP2606" s="90"/>
      <c r="CQ2606" s="90"/>
      <c r="CR2606" s="90"/>
      <c r="CS2606" s="90"/>
      <c r="CT2606" s="90"/>
      <c r="CU2606" s="91"/>
      <c r="CV2606" s="92"/>
    </row>
    <row r="2607" spans="1:100" s="87" customFormat="1" ht="14.45" customHeight="1" outlineLevel="4" thickBot="1">
      <c r="A2607" s="93">
        <f t="shared" si="40"/>
        <v>2606</v>
      </c>
      <c r="B2607" s="94"/>
      <c r="C2607" s="98"/>
      <c r="G2607" s="103" t="s">
        <v>2204</v>
      </c>
      <c r="BA2607" s="88"/>
      <c r="BB2607" s="89"/>
      <c r="BC2607" s="90"/>
      <c r="BD2607" s="90"/>
      <c r="BE2607" s="90"/>
      <c r="BF2607" s="90"/>
      <c r="BG2607" s="90"/>
      <c r="BH2607" s="90"/>
      <c r="BI2607" s="90"/>
      <c r="BJ2607" s="90"/>
      <c r="BK2607" s="90"/>
      <c r="BL2607" s="90"/>
      <c r="BM2607" s="90"/>
      <c r="BN2607" s="90"/>
      <c r="BO2607" s="90"/>
      <c r="BP2607" s="90"/>
      <c r="BQ2607" s="90"/>
      <c r="BR2607" s="90"/>
      <c r="BS2607" s="90"/>
      <c r="BT2607" s="90"/>
      <c r="BU2607" s="90"/>
      <c r="BV2607" s="90"/>
      <c r="BW2607" s="90"/>
      <c r="BX2607" s="90"/>
      <c r="BY2607" s="90"/>
      <c r="BZ2607" s="90"/>
      <c r="CA2607" s="90"/>
      <c r="CB2607" s="90"/>
      <c r="CC2607" s="90"/>
      <c r="CD2607" s="90"/>
      <c r="CE2607" s="90"/>
      <c r="CF2607" s="90"/>
      <c r="CG2607" s="90"/>
      <c r="CH2607" s="90"/>
      <c r="CI2607" s="90"/>
      <c r="CJ2607" s="90"/>
      <c r="CK2607" s="90"/>
      <c r="CL2607" s="90"/>
      <c r="CM2607" s="90"/>
      <c r="CN2607" s="90"/>
      <c r="CO2607" s="90"/>
      <c r="CP2607" s="90"/>
      <c r="CQ2607" s="90"/>
      <c r="CR2607" s="90"/>
      <c r="CS2607" s="90"/>
      <c r="CT2607" s="90"/>
      <c r="CU2607" s="91"/>
      <c r="CV2607" s="92"/>
    </row>
    <row r="2608" spans="1:100" s="87" customFormat="1" ht="14.45" customHeight="1" outlineLevel="4" thickBot="1">
      <c r="A2608" s="93">
        <f t="shared" si="40"/>
        <v>2607</v>
      </c>
      <c r="B2608" s="94"/>
      <c r="C2608" s="98"/>
      <c r="H2608" s="87" t="s">
        <v>3917</v>
      </c>
      <c r="BA2608" s="88"/>
      <c r="BB2608" s="89"/>
      <c r="BC2608" s="90"/>
      <c r="BD2608" s="90"/>
      <c r="BE2608" s="90"/>
      <c r="BF2608" s="90"/>
      <c r="BG2608" s="90"/>
      <c r="BH2608" s="90"/>
      <c r="BI2608" s="90"/>
      <c r="BJ2608" s="90"/>
      <c r="BK2608" s="90"/>
      <c r="BL2608" s="90"/>
      <c r="BM2608" s="90"/>
      <c r="BN2608" s="90"/>
      <c r="BO2608" s="90"/>
      <c r="BP2608" s="90"/>
      <c r="BQ2608" s="90"/>
      <c r="BR2608" s="90"/>
      <c r="BS2608" s="90"/>
      <c r="BT2608" s="90"/>
      <c r="BU2608" s="90"/>
      <c r="BV2608" s="90"/>
      <c r="BW2608" s="90"/>
      <c r="BX2608" s="90"/>
      <c r="BY2608" s="90"/>
      <c r="BZ2608" s="90"/>
      <c r="CA2608" s="90"/>
      <c r="CB2608" s="90"/>
      <c r="CC2608" s="90"/>
      <c r="CD2608" s="90"/>
      <c r="CE2608" s="90"/>
      <c r="CF2608" s="90"/>
      <c r="CG2608" s="90"/>
      <c r="CH2608" s="90"/>
      <c r="CI2608" s="90"/>
      <c r="CJ2608" s="90"/>
      <c r="CK2608" s="90"/>
      <c r="CL2608" s="90"/>
      <c r="CM2608" s="90"/>
      <c r="CN2608" s="90"/>
      <c r="CO2608" s="90"/>
      <c r="CP2608" s="90"/>
      <c r="CQ2608" s="90"/>
      <c r="CR2608" s="90"/>
      <c r="CS2608" s="90"/>
      <c r="CT2608" s="90"/>
      <c r="CU2608" s="91"/>
      <c r="CV2608" s="92"/>
    </row>
    <row r="2609" spans="1:100" s="87" customFormat="1" ht="14.45" customHeight="1" outlineLevel="4" thickBot="1">
      <c r="A2609" s="93">
        <f t="shared" si="40"/>
        <v>2608</v>
      </c>
      <c r="B2609" s="94"/>
      <c r="C2609" s="98"/>
      <c r="G2609" s="103" t="s">
        <v>3918</v>
      </c>
      <c r="BA2609" s="88"/>
      <c r="BB2609" s="89"/>
      <c r="BC2609" s="90"/>
      <c r="BD2609" s="90"/>
      <c r="BE2609" s="90"/>
      <c r="BF2609" s="90"/>
      <c r="BG2609" s="90"/>
      <c r="BH2609" s="90"/>
      <c r="BI2609" s="90"/>
      <c r="BJ2609" s="90"/>
      <c r="BK2609" s="90"/>
      <c r="BL2609" s="90"/>
      <c r="BM2609" s="90"/>
      <c r="BN2609" s="90"/>
      <c r="BO2609" s="90"/>
      <c r="BP2609" s="90"/>
      <c r="BQ2609" s="90"/>
      <c r="BR2609" s="90"/>
      <c r="BS2609" s="90"/>
      <c r="BT2609" s="90"/>
      <c r="BU2609" s="90"/>
      <c r="BV2609" s="90"/>
      <c r="BW2609" s="90"/>
      <c r="BX2609" s="90"/>
      <c r="BY2609" s="90"/>
      <c r="BZ2609" s="90"/>
      <c r="CA2609" s="90"/>
      <c r="CB2609" s="90"/>
      <c r="CC2609" s="90"/>
      <c r="CD2609" s="90"/>
      <c r="CE2609" s="90"/>
      <c r="CF2609" s="90"/>
      <c r="CG2609" s="90"/>
      <c r="CH2609" s="90"/>
      <c r="CI2609" s="90"/>
      <c r="CJ2609" s="90"/>
      <c r="CK2609" s="90"/>
      <c r="CL2609" s="90"/>
      <c r="CM2609" s="90"/>
      <c r="CN2609" s="90"/>
      <c r="CO2609" s="90"/>
      <c r="CP2609" s="90"/>
      <c r="CQ2609" s="90"/>
      <c r="CR2609" s="90"/>
      <c r="CS2609" s="90"/>
      <c r="CT2609" s="90"/>
      <c r="CU2609" s="91"/>
      <c r="CV2609" s="92"/>
    </row>
    <row r="2610" spans="1:100" s="87" customFormat="1" ht="14.45" customHeight="1" outlineLevel="4" thickBot="1">
      <c r="A2610" s="93">
        <f t="shared" si="40"/>
        <v>2609</v>
      </c>
      <c r="B2610" s="94"/>
      <c r="C2610" s="98"/>
      <c r="H2610" s="87" t="s">
        <v>3919</v>
      </c>
      <c r="BA2610" s="88"/>
      <c r="BB2610" s="89"/>
      <c r="BC2610" s="90"/>
      <c r="BD2610" s="90"/>
      <c r="BE2610" s="90"/>
      <c r="BF2610" s="90"/>
      <c r="BG2610" s="90"/>
      <c r="BH2610" s="90"/>
      <c r="BI2610" s="90"/>
      <c r="BJ2610" s="90"/>
      <c r="BK2610" s="90"/>
      <c r="BL2610" s="90"/>
      <c r="BM2610" s="90"/>
      <c r="BN2610" s="90"/>
      <c r="BO2610" s="90"/>
      <c r="BP2610" s="90"/>
      <c r="BQ2610" s="90"/>
      <c r="BR2610" s="90"/>
      <c r="BS2610" s="90"/>
      <c r="BT2610" s="90"/>
      <c r="BU2610" s="90"/>
      <c r="BV2610" s="90"/>
      <c r="BW2610" s="90"/>
      <c r="BX2610" s="90"/>
      <c r="BY2610" s="90"/>
      <c r="BZ2610" s="90"/>
      <c r="CA2610" s="90"/>
      <c r="CB2610" s="90"/>
      <c r="CC2610" s="90"/>
      <c r="CD2610" s="90"/>
      <c r="CE2610" s="90"/>
      <c r="CF2610" s="90"/>
      <c r="CG2610" s="90"/>
      <c r="CH2610" s="90"/>
      <c r="CI2610" s="90"/>
      <c r="CJ2610" s="90"/>
      <c r="CK2610" s="90"/>
      <c r="CL2610" s="90"/>
      <c r="CM2610" s="90"/>
      <c r="CN2610" s="90"/>
      <c r="CO2610" s="90"/>
      <c r="CP2610" s="90"/>
      <c r="CQ2610" s="90"/>
      <c r="CR2610" s="90"/>
      <c r="CS2610" s="90"/>
      <c r="CT2610" s="90"/>
      <c r="CU2610" s="91"/>
      <c r="CV2610" s="92"/>
    </row>
    <row r="2611" spans="1:100" s="87" customFormat="1" ht="14.45" customHeight="1" outlineLevel="4" thickBot="1">
      <c r="A2611" s="93">
        <f t="shared" si="40"/>
        <v>2610</v>
      </c>
      <c r="B2611" s="94"/>
      <c r="C2611" s="98"/>
      <c r="H2611" s="87" t="s">
        <v>3920</v>
      </c>
      <c r="BA2611" s="88"/>
      <c r="BB2611" s="89"/>
      <c r="BC2611" s="90"/>
      <c r="BD2611" s="90"/>
      <c r="BE2611" s="90"/>
      <c r="BF2611" s="90"/>
      <c r="BG2611" s="90"/>
      <c r="BH2611" s="90"/>
      <c r="BI2611" s="90"/>
      <c r="BJ2611" s="90"/>
      <c r="BK2611" s="90"/>
      <c r="BL2611" s="90"/>
      <c r="BM2611" s="90"/>
      <c r="BN2611" s="90"/>
      <c r="BO2611" s="90"/>
      <c r="BP2611" s="90"/>
      <c r="BQ2611" s="90"/>
      <c r="BR2611" s="90"/>
      <c r="BS2611" s="90"/>
      <c r="BT2611" s="90"/>
      <c r="BU2611" s="90"/>
      <c r="BV2611" s="90"/>
      <c r="BW2611" s="90"/>
      <c r="BX2611" s="90"/>
      <c r="BY2611" s="90"/>
      <c r="BZ2611" s="90"/>
      <c r="CA2611" s="90"/>
      <c r="CB2611" s="90"/>
      <c r="CC2611" s="90"/>
      <c r="CD2611" s="90"/>
      <c r="CE2611" s="90"/>
      <c r="CF2611" s="90"/>
      <c r="CG2611" s="90"/>
      <c r="CH2611" s="90"/>
      <c r="CI2611" s="90"/>
      <c r="CJ2611" s="90"/>
      <c r="CK2611" s="90"/>
      <c r="CL2611" s="90"/>
      <c r="CM2611" s="90"/>
      <c r="CN2611" s="90"/>
      <c r="CO2611" s="90"/>
      <c r="CP2611" s="90"/>
      <c r="CQ2611" s="90"/>
      <c r="CR2611" s="90"/>
      <c r="CS2611" s="90"/>
      <c r="CT2611" s="90"/>
      <c r="CU2611" s="91"/>
      <c r="CV2611" s="92"/>
    </row>
    <row r="2612" spans="1:100" s="87" customFormat="1" ht="14.45" customHeight="1" outlineLevel="4" thickBot="1">
      <c r="A2612" s="93">
        <f t="shared" si="40"/>
        <v>2611</v>
      </c>
      <c r="B2612" s="94"/>
      <c r="C2612" s="98"/>
      <c r="H2612" s="87" t="s">
        <v>3921</v>
      </c>
      <c r="BA2612" s="88"/>
      <c r="BB2612" s="89"/>
      <c r="BC2612" s="90"/>
      <c r="BD2612" s="90"/>
      <c r="BE2612" s="90"/>
      <c r="BF2612" s="90"/>
      <c r="BG2612" s="90"/>
      <c r="BH2612" s="90"/>
      <c r="BI2612" s="90"/>
      <c r="BJ2612" s="90"/>
      <c r="BK2612" s="90"/>
      <c r="BL2612" s="90"/>
      <c r="BM2612" s="90"/>
      <c r="BN2612" s="90"/>
      <c r="BO2612" s="90"/>
      <c r="BP2612" s="90"/>
      <c r="BQ2612" s="90"/>
      <c r="BR2612" s="90"/>
      <c r="BS2612" s="90"/>
      <c r="BT2612" s="90"/>
      <c r="BU2612" s="90"/>
      <c r="BV2612" s="90"/>
      <c r="BW2612" s="90"/>
      <c r="BX2612" s="90"/>
      <c r="BY2612" s="90"/>
      <c r="BZ2612" s="90"/>
      <c r="CA2612" s="90"/>
      <c r="CB2612" s="90"/>
      <c r="CC2612" s="90"/>
      <c r="CD2612" s="90"/>
      <c r="CE2612" s="90"/>
      <c r="CF2612" s="90"/>
      <c r="CG2612" s="90"/>
      <c r="CH2612" s="90"/>
      <c r="CI2612" s="90"/>
      <c r="CJ2612" s="90"/>
      <c r="CK2612" s="90"/>
      <c r="CL2612" s="90"/>
      <c r="CM2612" s="90"/>
      <c r="CN2612" s="90"/>
      <c r="CO2612" s="90"/>
      <c r="CP2612" s="90"/>
      <c r="CQ2612" s="90"/>
      <c r="CR2612" s="90"/>
      <c r="CS2612" s="90"/>
      <c r="CT2612" s="90"/>
      <c r="CU2612" s="91"/>
      <c r="CV2612" s="92"/>
    </row>
    <row r="2613" spans="1:100" s="87" customFormat="1" ht="14.45" customHeight="1" outlineLevel="4" thickBot="1">
      <c r="A2613" s="93">
        <f t="shared" si="40"/>
        <v>2612</v>
      </c>
      <c r="B2613" s="94"/>
      <c r="C2613" s="98"/>
      <c r="G2613" s="103" t="s">
        <v>3922</v>
      </c>
      <c r="BA2613" s="88"/>
      <c r="BB2613" s="89"/>
      <c r="BC2613" s="90"/>
      <c r="BD2613" s="90"/>
      <c r="BE2613" s="90"/>
      <c r="BF2613" s="90"/>
      <c r="BG2613" s="90"/>
      <c r="BH2613" s="90"/>
      <c r="BI2613" s="90"/>
      <c r="BJ2613" s="90"/>
      <c r="BK2613" s="90"/>
      <c r="BL2613" s="90"/>
      <c r="BM2613" s="90"/>
      <c r="BN2613" s="90"/>
      <c r="BO2613" s="90"/>
      <c r="BP2613" s="90"/>
      <c r="BQ2613" s="90"/>
      <c r="BR2613" s="90"/>
      <c r="BS2613" s="90"/>
      <c r="BT2613" s="90"/>
      <c r="BU2613" s="90"/>
      <c r="BV2613" s="90"/>
      <c r="BW2613" s="90"/>
      <c r="BX2613" s="90"/>
      <c r="BY2613" s="90"/>
      <c r="BZ2613" s="90"/>
      <c r="CA2613" s="90"/>
      <c r="CB2613" s="90"/>
      <c r="CC2613" s="90"/>
      <c r="CD2613" s="90"/>
      <c r="CE2613" s="90"/>
      <c r="CF2613" s="90"/>
      <c r="CG2613" s="90"/>
      <c r="CH2613" s="90"/>
      <c r="CI2613" s="90"/>
      <c r="CJ2613" s="90"/>
      <c r="CK2613" s="90"/>
      <c r="CL2613" s="90"/>
      <c r="CM2613" s="90"/>
      <c r="CN2613" s="90"/>
      <c r="CO2613" s="90"/>
      <c r="CP2613" s="90"/>
      <c r="CQ2613" s="90"/>
      <c r="CR2613" s="90"/>
      <c r="CS2613" s="90"/>
      <c r="CT2613" s="90"/>
      <c r="CU2613" s="91"/>
      <c r="CV2613" s="92"/>
    </row>
    <row r="2614" spans="1:100" s="87" customFormat="1" ht="14.45" customHeight="1" outlineLevel="4" thickBot="1">
      <c r="A2614" s="93">
        <f t="shared" si="40"/>
        <v>2613</v>
      </c>
      <c r="B2614" s="94"/>
      <c r="C2614" s="98"/>
      <c r="H2614" s="107" t="s">
        <v>3923</v>
      </c>
      <c r="BA2614" s="88"/>
      <c r="BB2614" s="89"/>
      <c r="BC2614" s="90"/>
      <c r="BD2614" s="90"/>
      <c r="BE2614" s="90"/>
      <c r="BF2614" s="90"/>
      <c r="BG2614" s="90"/>
      <c r="BH2614" s="90"/>
      <c r="BI2614" s="90"/>
      <c r="BJ2614" s="90"/>
      <c r="BK2614" s="90"/>
      <c r="BL2614" s="90"/>
      <c r="BM2614" s="90"/>
      <c r="BN2614" s="90"/>
      <c r="BO2614" s="90"/>
      <c r="BP2614" s="90"/>
      <c r="BQ2614" s="90"/>
      <c r="BR2614" s="90"/>
      <c r="BS2614" s="90"/>
      <c r="BT2614" s="90"/>
      <c r="BU2614" s="90"/>
      <c r="BV2614" s="90"/>
      <c r="BW2614" s="90"/>
      <c r="BX2614" s="90"/>
      <c r="BY2614" s="90"/>
      <c r="BZ2614" s="90"/>
      <c r="CA2614" s="90"/>
      <c r="CB2614" s="90"/>
      <c r="CC2614" s="90"/>
      <c r="CD2614" s="90"/>
      <c r="CE2614" s="90"/>
      <c r="CF2614" s="90"/>
      <c r="CG2614" s="90"/>
      <c r="CH2614" s="90"/>
      <c r="CI2614" s="90"/>
      <c r="CJ2614" s="90"/>
      <c r="CK2614" s="90"/>
      <c r="CL2614" s="90"/>
      <c r="CM2614" s="90"/>
      <c r="CN2614" s="90"/>
      <c r="CO2614" s="90"/>
      <c r="CP2614" s="90"/>
      <c r="CQ2614" s="90"/>
      <c r="CR2614" s="90"/>
      <c r="CS2614" s="90"/>
      <c r="CT2614" s="90"/>
      <c r="CU2614" s="91"/>
      <c r="CV2614" s="92"/>
    </row>
    <row r="2615" spans="1:100" s="87" customFormat="1" ht="14.45" customHeight="1" outlineLevel="4" thickBot="1">
      <c r="A2615" s="93">
        <f t="shared" si="40"/>
        <v>2614</v>
      </c>
      <c r="B2615" s="94"/>
      <c r="C2615" s="98"/>
      <c r="I2615" s="87" t="s">
        <v>3924</v>
      </c>
      <c r="BA2615" s="88"/>
      <c r="BB2615" s="89"/>
      <c r="BC2615" s="90"/>
      <c r="BD2615" s="90"/>
      <c r="BE2615" s="90"/>
      <c r="BF2615" s="90"/>
      <c r="BG2615" s="90"/>
      <c r="BH2615" s="90"/>
      <c r="BI2615" s="90"/>
      <c r="BJ2615" s="90"/>
      <c r="BK2615" s="90"/>
      <c r="BL2615" s="90"/>
      <c r="BM2615" s="90"/>
      <c r="BN2615" s="90"/>
      <c r="BO2615" s="90"/>
      <c r="BP2615" s="90"/>
      <c r="BQ2615" s="90"/>
      <c r="BR2615" s="90"/>
      <c r="BS2615" s="90"/>
      <c r="BT2615" s="90"/>
      <c r="BU2615" s="90"/>
      <c r="BV2615" s="90"/>
      <c r="BW2615" s="90"/>
      <c r="BX2615" s="90"/>
      <c r="BY2615" s="90"/>
      <c r="BZ2615" s="90"/>
      <c r="CA2615" s="90"/>
      <c r="CB2615" s="90"/>
      <c r="CC2615" s="90"/>
      <c r="CD2615" s="90"/>
      <c r="CE2615" s="90"/>
      <c r="CF2615" s="90"/>
      <c r="CG2615" s="90"/>
      <c r="CH2615" s="90"/>
      <c r="CI2615" s="90"/>
      <c r="CJ2615" s="90"/>
      <c r="CK2615" s="90"/>
      <c r="CL2615" s="90"/>
      <c r="CM2615" s="90"/>
      <c r="CN2615" s="90"/>
      <c r="CO2615" s="90"/>
      <c r="CP2615" s="90"/>
      <c r="CQ2615" s="90"/>
      <c r="CR2615" s="90"/>
      <c r="CS2615" s="90"/>
      <c r="CT2615" s="90"/>
      <c r="CU2615" s="91"/>
      <c r="CV2615" s="92"/>
    </row>
    <row r="2616" spans="1:100" s="87" customFormat="1" ht="14.45" customHeight="1" outlineLevel="4" thickBot="1">
      <c r="A2616" s="93">
        <f t="shared" si="40"/>
        <v>2615</v>
      </c>
      <c r="B2616" s="94"/>
      <c r="C2616" s="98"/>
      <c r="I2616" s="87" t="s">
        <v>3925</v>
      </c>
      <c r="BA2616" s="88"/>
      <c r="BB2616" s="89"/>
      <c r="BC2616" s="90"/>
      <c r="BD2616" s="90"/>
      <c r="BE2616" s="90"/>
      <c r="BF2616" s="90"/>
      <c r="BG2616" s="90"/>
      <c r="BH2616" s="90"/>
      <c r="BI2616" s="90"/>
      <c r="BJ2616" s="90"/>
      <c r="BK2616" s="90"/>
      <c r="BL2616" s="90"/>
      <c r="BM2616" s="90"/>
      <c r="BN2616" s="90"/>
      <c r="BO2616" s="90"/>
      <c r="BP2616" s="90"/>
      <c r="BQ2616" s="90"/>
      <c r="BR2616" s="90"/>
      <c r="BS2616" s="90"/>
      <c r="BT2616" s="90"/>
      <c r="BU2616" s="90"/>
      <c r="BV2616" s="90"/>
      <c r="BW2616" s="90"/>
      <c r="BX2616" s="90"/>
      <c r="BY2616" s="90"/>
      <c r="BZ2616" s="90"/>
      <c r="CA2616" s="90"/>
      <c r="CB2616" s="90"/>
      <c r="CC2616" s="90"/>
      <c r="CD2616" s="90"/>
      <c r="CE2616" s="90"/>
      <c r="CF2616" s="90"/>
      <c r="CG2616" s="90"/>
      <c r="CH2616" s="90"/>
      <c r="CI2616" s="90"/>
      <c r="CJ2616" s="90"/>
      <c r="CK2616" s="90"/>
      <c r="CL2616" s="90"/>
      <c r="CM2616" s="90"/>
      <c r="CN2616" s="90"/>
      <c r="CO2616" s="90"/>
      <c r="CP2616" s="90"/>
      <c r="CQ2616" s="90"/>
      <c r="CR2616" s="90"/>
      <c r="CS2616" s="90"/>
      <c r="CT2616" s="90"/>
      <c r="CU2616" s="91"/>
      <c r="CV2616" s="92"/>
    </row>
    <row r="2617" spans="1:100" s="87" customFormat="1" ht="14.45" customHeight="1" outlineLevel="4" thickBot="1">
      <c r="A2617" s="93">
        <f t="shared" si="40"/>
        <v>2616</v>
      </c>
      <c r="B2617" s="94"/>
      <c r="C2617" s="98"/>
      <c r="H2617" s="107" t="s">
        <v>3926</v>
      </c>
      <c r="BA2617" s="88"/>
      <c r="BB2617" s="89"/>
      <c r="BC2617" s="90"/>
      <c r="BD2617" s="90"/>
      <c r="BE2617" s="90"/>
      <c r="BF2617" s="90"/>
      <c r="BG2617" s="90"/>
      <c r="BH2617" s="90"/>
      <c r="BI2617" s="90"/>
      <c r="BJ2617" s="90"/>
      <c r="BK2617" s="90"/>
      <c r="BL2617" s="90"/>
      <c r="BM2617" s="90"/>
      <c r="BN2617" s="90"/>
      <c r="BO2617" s="90"/>
      <c r="BP2617" s="90"/>
      <c r="BQ2617" s="90"/>
      <c r="BR2617" s="90"/>
      <c r="BS2617" s="90"/>
      <c r="BT2617" s="90"/>
      <c r="BU2617" s="90"/>
      <c r="BV2617" s="90"/>
      <c r="BW2617" s="90"/>
      <c r="BX2617" s="90"/>
      <c r="BY2617" s="90"/>
      <c r="BZ2617" s="90"/>
      <c r="CA2617" s="90"/>
      <c r="CB2617" s="90"/>
      <c r="CC2617" s="90"/>
      <c r="CD2617" s="90"/>
      <c r="CE2617" s="90"/>
      <c r="CF2617" s="90"/>
      <c r="CG2617" s="90"/>
      <c r="CH2617" s="90"/>
      <c r="CI2617" s="90"/>
      <c r="CJ2617" s="90"/>
      <c r="CK2617" s="90"/>
      <c r="CL2617" s="90"/>
      <c r="CM2617" s="90"/>
      <c r="CN2617" s="90"/>
      <c r="CO2617" s="90"/>
      <c r="CP2617" s="90"/>
      <c r="CQ2617" s="90"/>
      <c r="CR2617" s="90"/>
      <c r="CS2617" s="90"/>
      <c r="CT2617" s="90"/>
      <c r="CU2617" s="91"/>
      <c r="CV2617" s="92"/>
    </row>
    <row r="2618" spans="1:100" s="87" customFormat="1" ht="14.45" customHeight="1" outlineLevel="4" thickBot="1">
      <c r="A2618" s="93">
        <f t="shared" si="40"/>
        <v>2617</v>
      </c>
      <c r="B2618" s="94"/>
      <c r="C2618" s="98"/>
      <c r="I2618" s="87" t="s">
        <v>3927</v>
      </c>
      <c r="BA2618" s="88"/>
      <c r="BB2618" s="89"/>
      <c r="BC2618" s="90"/>
      <c r="BD2618" s="90"/>
      <c r="BE2618" s="90"/>
      <c r="BF2618" s="90"/>
      <c r="BG2618" s="90"/>
      <c r="BH2618" s="90"/>
      <c r="BI2618" s="90"/>
      <c r="BJ2618" s="90"/>
      <c r="BK2618" s="90"/>
      <c r="BL2618" s="90"/>
      <c r="BM2618" s="90"/>
      <c r="BN2618" s="90"/>
      <c r="BO2618" s="90"/>
      <c r="BP2618" s="90"/>
      <c r="BQ2618" s="90"/>
      <c r="BR2618" s="90"/>
      <c r="BS2618" s="90"/>
      <c r="BT2618" s="90"/>
      <c r="BU2618" s="90"/>
      <c r="BV2618" s="90"/>
      <c r="BW2618" s="90"/>
      <c r="BX2618" s="90"/>
      <c r="BY2618" s="90"/>
      <c r="BZ2618" s="90"/>
      <c r="CA2618" s="90"/>
      <c r="CB2618" s="90"/>
      <c r="CC2618" s="90"/>
      <c r="CD2618" s="90"/>
      <c r="CE2618" s="90"/>
      <c r="CF2618" s="90"/>
      <c r="CG2618" s="90"/>
      <c r="CH2618" s="90"/>
      <c r="CI2618" s="90"/>
      <c r="CJ2618" s="90"/>
      <c r="CK2618" s="90"/>
      <c r="CL2618" s="90"/>
      <c r="CM2618" s="90"/>
      <c r="CN2618" s="90"/>
      <c r="CO2618" s="90"/>
      <c r="CP2618" s="90"/>
      <c r="CQ2618" s="90"/>
      <c r="CR2618" s="90"/>
      <c r="CS2618" s="90"/>
      <c r="CT2618" s="90"/>
      <c r="CU2618" s="91"/>
      <c r="CV2618" s="92"/>
    </row>
    <row r="2619" spans="1:100" s="87" customFormat="1" ht="14.45" customHeight="1" outlineLevel="4" thickBot="1">
      <c r="A2619" s="93">
        <f t="shared" si="40"/>
        <v>2618</v>
      </c>
      <c r="B2619" s="94"/>
      <c r="C2619" s="98"/>
      <c r="BA2619" s="88"/>
      <c r="BB2619" s="89"/>
      <c r="BC2619" s="90"/>
      <c r="BD2619" s="90"/>
      <c r="BE2619" s="90"/>
      <c r="BF2619" s="90"/>
      <c r="BG2619" s="90"/>
      <c r="BH2619" s="90"/>
      <c r="BI2619" s="90"/>
      <c r="BJ2619" s="90"/>
      <c r="BK2619" s="90"/>
      <c r="BL2619" s="90"/>
      <c r="BM2619" s="90"/>
      <c r="BN2619" s="90"/>
      <c r="BO2619" s="90"/>
      <c r="BP2619" s="90"/>
      <c r="BQ2619" s="90"/>
      <c r="BR2619" s="90"/>
      <c r="BS2619" s="90"/>
      <c r="BT2619" s="90"/>
      <c r="BU2619" s="90"/>
      <c r="BV2619" s="90"/>
      <c r="BW2619" s="90"/>
      <c r="BX2619" s="90"/>
      <c r="BY2619" s="90"/>
      <c r="BZ2619" s="90"/>
      <c r="CA2619" s="90"/>
      <c r="CB2619" s="90"/>
      <c r="CC2619" s="90"/>
      <c r="CD2619" s="90"/>
      <c r="CE2619" s="90"/>
      <c r="CF2619" s="90"/>
      <c r="CG2619" s="90"/>
      <c r="CH2619" s="90"/>
      <c r="CI2619" s="90"/>
      <c r="CJ2619" s="90"/>
      <c r="CK2619" s="90"/>
      <c r="CL2619" s="90"/>
      <c r="CM2619" s="90"/>
      <c r="CN2619" s="90"/>
      <c r="CO2619" s="90"/>
      <c r="CP2619" s="90"/>
      <c r="CQ2619" s="90"/>
      <c r="CR2619" s="90"/>
      <c r="CS2619" s="90"/>
      <c r="CT2619" s="90"/>
      <c r="CU2619" s="91"/>
      <c r="CV2619" s="92"/>
    </row>
    <row r="2620" spans="1:100" s="87" customFormat="1" ht="14.45" customHeight="1" outlineLevel="4" thickBot="1">
      <c r="A2620" s="93">
        <f t="shared" si="40"/>
        <v>2619</v>
      </c>
      <c r="B2620" s="94"/>
      <c r="C2620" s="98"/>
      <c r="BA2620" s="88"/>
      <c r="BB2620" s="89"/>
      <c r="BC2620" s="90"/>
      <c r="BD2620" s="90"/>
      <c r="BE2620" s="90"/>
      <c r="BF2620" s="90"/>
      <c r="BG2620" s="90"/>
      <c r="BH2620" s="90"/>
      <c r="BI2620" s="90"/>
      <c r="BJ2620" s="90"/>
      <c r="BK2620" s="90"/>
      <c r="BL2620" s="90"/>
      <c r="BM2620" s="90"/>
      <c r="BN2620" s="90"/>
      <c r="BO2620" s="90"/>
      <c r="BP2620" s="90"/>
      <c r="BQ2620" s="90"/>
      <c r="BR2620" s="90"/>
      <c r="BS2620" s="90"/>
      <c r="BT2620" s="90"/>
      <c r="BU2620" s="90"/>
      <c r="BV2620" s="90"/>
      <c r="BW2620" s="90"/>
      <c r="BX2620" s="90"/>
      <c r="BY2620" s="90"/>
      <c r="BZ2620" s="90"/>
      <c r="CA2620" s="90"/>
      <c r="CB2620" s="90"/>
      <c r="CC2620" s="90"/>
      <c r="CD2620" s="90"/>
      <c r="CE2620" s="90"/>
      <c r="CF2620" s="90"/>
      <c r="CG2620" s="90"/>
      <c r="CH2620" s="90"/>
      <c r="CI2620" s="90"/>
      <c r="CJ2620" s="90"/>
      <c r="CK2620" s="90"/>
      <c r="CL2620" s="90"/>
      <c r="CM2620" s="90"/>
      <c r="CN2620" s="90"/>
      <c r="CO2620" s="90"/>
      <c r="CP2620" s="90"/>
      <c r="CQ2620" s="90"/>
      <c r="CR2620" s="90"/>
      <c r="CS2620" s="90"/>
      <c r="CT2620" s="90"/>
      <c r="CU2620" s="91"/>
      <c r="CV2620" s="92"/>
    </row>
    <row r="2621" spans="1:100" s="87" customFormat="1" ht="14.45" customHeight="1" outlineLevel="4" thickBot="1">
      <c r="A2621" s="93">
        <f t="shared" si="40"/>
        <v>2620</v>
      </c>
      <c r="B2621" s="94"/>
      <c r="C2621" s="98"/>
      <c r="BA2621" s="88"/>
      <c r="BB2621" s="89"/>
      <c r="BC2621" s="90"/>
      <c r="BD2621" s="90"/>
      <c r="BE2621" s="90"/>
      <c r="BF2621" s="90"/>
      <c r="BG2621" s="90"/>
      <c r="BH2621" s="90"/>
      <c r="BI2621" s="90"/>
      <c r="BJ2621" s="90"/>
      <c r="BK2621" s="90"/>
      <c r="BL2621" s="90"/>
      <c r="BM2621" s="90"/>
      <c r="BN2621" s="90"/>
      <c r="BO2621" s="90"/>
      <c r="BP2621" s="90"/>
      <c r="BQ2621" s="90"/>
      <c r="BR2621" s="90"/>
      <c r="BS2621" s="90"/>
      <c r="BT2621" s="90"/>
      <c r="BU2621" s="90"/>
      <c r="BV2621" s="90"/>
      <c r="BW2621" s="90"/>
      <c r="BX2621" s="90"/>
      <c r="BY2621" s="90"/>
      <c r="BZ2621" s="90"/>
      <c r="CA2621" s="90"/>
      <c r="CB2621" s="90"/>
      <c r="CC2621" s="90"/>
      <c r="CD2621" s="90"/>
      <c r="CE2621" s="90"/>
      <c r="CF2621" s="90"/>
      <c r="CG2621" s="90"/>
      <c r="CH2621" s="90"/>
      <c r="CI2621" s="90"/>
      <c r="CJ2621" s="90"/>
      <c r="CK2621" s="90"/>
      <c r="CL2621" s="90"/>
      <c r="CM2621" s="90"/>
      <c r="CN2621" s="90"/>
      <c r="CO2621" s="90"/>
      <c r="CP2621" s="90"/>
      <c r="CQ2621" s="90"/>
      <c r="CR2621" s="90"/>
      <c r="CS2621" s="90"/>
      <c r="CT2621" s="90"/>
      <c r="CU2621" s="91"/>
      <c r="CV2621" s="92"/>
    </row>
    <row r="2622" spans="1:100" s="87" customFormat="1" ht="14.45" customHeight="1" outlineLevel="4" thickBot="1">
      <c r="A2622" s="93">
        <f t="shared" si="40"/>
        <v>2621</v>
      </c>
      <c r="B2622" s="94"/>
      <c r="C2622" s="98"/>
      <c r="BA2622" s="88"/>
      <c r="BB2622" s="89"/>
      <c r="BC2622" s="90"/>
      <c r="BD2622" s="90"/>
      <c r="BE2622" s="90"/>
      <c r="BF2622" s="90"/>
      <c r="BG2622" s="90"/>
      <c r="BH2622" s="90"/>
      <c r="BI2622" s="90"/>
      <c r="BJ2622" s="90"/>
      <c r="BK2622" s="90"/>
      <c r="BL2622" s="90"/>
      <c r="BM2622" s="90"/>
      <c r="BN2622" s="90"/>
      <c r="BO2622" s="90"/>
      <c r="BP2622" s="90"/>
      <c r="BQ2622" s="90"/>
      <c r="BR2622" s="90"/>
      <c r="BS2622" s="90"/>
      <c r="BT2622" s="90"/>
      <c r="BU2622" s="90"/>
      <c r="BV2622" s="90"/>
      <c r="BW2622" s="90"/>
      <c r="BX2622" s="90"/>
      <c r="BY2622" s="90"/>
      <c r="BZ2622" s="90"/>
      <c r="CA2622" s="90"/>
      <c r="CB2622" s="90"/>
      <c r="CC2622" s="90"/>
      <c r="CD2622" s="90"/>
      <c r="CE2622" s="90"/>
      <c r="CF2622" s="90"/>
      <c r="CG2622" s="90"/>
      <c r="CH2622" s="90"/>
      <c r="CI2622" s="90"/>
      <c r="CJ2622" s="90"/>
      <c r="CK2622" s="90"/>
      <c r="CL2622" s="90"/>
      <c r="CM2622" s="90"/>
      <c r="CN2622" s="90"/>
      <c r="CO2622" s="90"/>
      <c r="CP2622" s="90"/>
      <c r="CQ2622" s="90"/>
      <c r="CR2622" s="90"/>
      <c r="CS2622" s="90"/>
      <c r="CT2622" s="90"/>
      <c r="CU2622" s="91"/>
      <c r="CV2622" s="92"/>
    </row>
    <row r="2623" spans="1:100" s="87" customFormat="1" ht="14.45" customHeight="1" outlineLevel="4" thickBot="1">
      <c r="A2623" s="93">
        <f t="shared" si="40"/>
        <v>2622</v>
      </c>
      <c r="B2623" s="94"/>
      <c r="C2623" s="98"/>
      <c r="BA2623" s="88"/>
      <c r="BB2623" s="89"/>
      <c r="BC2623" s="90"/>
      <c r="BD2623" s="90"/>
      <c r="BE2623" s="90"/>
      <c r="BF2623" s="90"/>
      <c r="BG2623" s="90"/>
      <c r="BH2623" s="90"/>
      <c r="BI2623" s="90"/>
      <c r="BJ2623" s="90"/>
      <c r="BK2623" s="90"/>
      <c r="BL2623" s="90"/>
      <c r="BM2623" s="90"/>
      <c r="BN2623" s="90"/>
      <c r="BO2623" s="90"/>
      <c r="BP2623" s="90"/>
      <c r="BQ2623" s="90"/>
      <c r="BR2623" s="90"/>
      <c r="BS2623" s="90"/>
      <c r="BT2623" s="90"/>
      <c r="BU2623" s="90"/>
      <c r="BV2623" s="90"/>
      <c r="BW2623" s="90"/>
      <c r="BX2623" s="90"/>
      <c r="BY2623" s="90"/>
      <c r="BZ2623" s="90"/>
      <c r="CA2623" s="90"/>
      <c r="CB2623" s="90"/>
      <c r="CC2623" s="90"/>
      <c r="CD2623" s="90"/>
      <c r="CE2623" s="90"/>
      <c r="CF2623" s="90"/>
      <c r="CG2623" s="90"/>
      <c r="CH2623" s="90"/>
      <c r="CI2623" s="90"/>
      <c r="CJ2623" s="90"/>
      <c r="CK2623" s="90"/>
      <c r="CL2623" s="90"/>
      <c r="CM2623" s="90"/>
      <c r="CN2623" s="90"/>
      <c r="CO2623" s="90"/>
      <c r="CP2623" s="90"/>
      <c r="CQ2623" s="90"/>
      <c r="CR2623" s="90"/>
      <c r="CS2623" s="90"/>
      <c r="CT2623" s="90"/>
      <c r="CU2623" s="91"/>
      <c r="CV2623" s="92"/>
    </row>
    <row r="2624" spans="1:100" s="87" customFormat="1" ht="14.45" customHeight="1" outlineLevel="4" thickBot="1">
      <c r="A2624" s="93">
        <f t="shared" si="40"/>
        <v>2623</v>
      </c>
      <c r="B2624" s="94"/>
      <c r="C2624" s="98"/>
      <c r="BA2624" s="88"/>
      <c r="BB2624" s="89"/>
      <c r="BC2624" s="90"/>
      <c r="BD2624" s="90"/>
      <c r="BE2624" s="90"/>
      <c r="BF2624" s="90"/>
      <c r="BG2624" s="90"/>
      <c r="BH2624" s="90"/>
      <c r="BI2624" s="90"/>
      <c r="BJ2624" s="90"/>
      <c r="BK2624" s="90"/>
      <c r="BL2624" s="90"/>
      <c r="BM2624" s="90"/>
      <c r="BN2624" s="90"/>
      <c r="BO2624" s="90"/>
      <c r="BP2624" s="90"/>
      <c r="BQ2624" s="90"/>
      <c r="BR2624" s="90"/>
      <c r="BS2624" s="90"/>
      <c r="BT2624" s="90"/>
      <c r="BU2624" s="90"/>
      <c r="BV2624" s="90"/>
      <c r="BW2624" s="90"/>
      <c r="BX2624" s="90"/>
      <c r="BY2624" s="90"/>
      <c r="BZ2624" s="90"/>
      <c r="CA2624" s="90"/>
      <c r="CB2624" s="90"/>
      <c r="CC2624" s="90"/>
      <c r="CD2624" s="90"/>
      <c r="CE2624" s="90"/>
      <c r="CF2624" s="90"/>
      <c r="CG2624" s="90"/>
      <c r="CH2624" s="90"/>
      <c r="CI2624" s="90"/>
      <c r="CJ2624" s="90"/>
      <c r="CK2624" s="90"/>
      <c r="CL2624" s="90"/>
      <c r="CM2624" s="90"/>
      <c r="CN2624" s="90"/>
      <c r="CO2624" s="90"/>
      <c r="CP2624" s="90"/>
      <c r="CQ2624" s="90"/>
      <c r="CR2624" s="90"/>
      <c r="CS2624" s="90"/>
      <c r="CT2624" s="90"/>
      <c r="CU2624" s="91"/>
      <c r="CV2624" s="92"/>
    </row>
    <row r="2625" spans="1:100" s="87" customFormat="1" ht="14.45" customHeight="1" outlineLevel="4" thickBot="1">
      <c r="A2625" s="93">
        <f t="shared" si="40"/>
        <v>2624</v>
      </c>
      <c r="B2625" s="94"/>
      <c r="C2625" s="98"/>
      <c r="BA2625" s="88"/>
      <c r="BB2625" s="89"/>
      <c r="BC2625" s="90"/>
      <c r="BD2625" s="90"/>
      <c r="BE2625" s="90"/>
      <c r="BF2625" s="90"/>
      <c r="BG2625" s="90"/>
      <c r="BH2625" s="90"/>
      <c r="BI2625" s="90"/>
      <c r="BJ2625" s="90"/>
      <c r="BK2625" s="90"/>
      <c r="BL2625" s="90"/>
      <c r="BM2625" s="90"/>
      <c r="BN2625" s="90"/>
      <c r="BO2625" s="90"/>
      <c r="BP2625" s="90"/>
      <c r="BQ2625" s="90"/>
      <c r="BR2625" s="90"/>
      <c r="BS2625" s="90"/>
      <c r="BT2625" s="90"/>
      <c r="BU2625" s="90"/>
      <c r="BV2625" s="90"/>
      <c r="BW2625" s="90"/>
      <c r="BX2625" s="90"/>
      <c r="BY2625" s="90"/>
      <c r="BZ2625" s="90"/>
      <c r="CA2625" s="90"/>
      <c r="CB2625" s="90"/>
      <c r="CC2625" s="90"/>
      <c r="CD2625" s="90"/>
      <c r="CE2625" s="90"/>
      <c r="CF2625" s="90"/>
      <c r="CG2625" s="90"/>
      <c r="CH2625" s="90"/>
      <c r="CI2625" s="90"/>
      <c r="CJ2625" s="90"/>
      <c r="CK2625" s="90"/>
      <c r="CL2625" s="90"/>
      <c r="CM2625" s="90"/>
      <c r="CN2625" s="90"/>
      <c r="CO2625" s="90"/>
      <c r="CP2625" s="90"/>
      <c r="CQ2625" s="90"/>
      <c r="CR2625" s="90"/>
      <c r="CS2625" s="90"/>
      <c r="CT2625" s="90"/>
      <c r="CU2625" s="91"/>
      <c r="CV2625" s="92"/>
    </row>
    <row r="2626" spans="1:100" s="87" customFormat="1" ht="14.45" customHeight="1" outlineLevel="3" thickBot="1">
      <c r="A2626" s="93">
        <f t="shared" si="40"/>
        <v>2625</v>
      </c>
      <c r="B2626" s="94"/>
      <c r="C2626" s="98"/>
      <c r="F2626" s="102" t="s">
        <v>3928</v>
      </c>
      <c r="BA2626" s="88"/>
      <c r="BB2626" s="89"/>
      <c r="BC2626" s="97" t="s">
        <v>3929</v>
      </c>
      <c r="BD2626" s="90"/>
      <c r="BE2626" s="90"/>
      <c r="BF2626" s="90"/>
      <c r="BG2626" s="90"/>
      <c r="BH2626" s="90"/>
      <c r="BI2626" s="90"/>
      <c r="BJ2626" s="90"/>
      <c r="BK2626" s="90"/>
      <c r="BL2626" s="90"/>
      <c r="BM2626" s="90"/>
      <c r="BN2626" s="90"/>
      <c r="BO2626" s="90"/>
      <c r="BP2626" s="90"/>
      <c r="BQ2626" s="90"/>
      <c r="BR2626" s="90"/>
      <c r="BS2626" s="90"/>
      <c r="BT2626" s="90"/>
      <c r="BU2626" s="90"/>
      <c r="BV2626" s="90"/>
      <c r="BW2626" s="90"/>
      <c r="BX2626" s="90"/>
      <c r="BY2626" s="90"/>
      <c r="BZ2626" s="90"/>
      <c r="CA2626" s="90"/>
      <c r="CB2626" s="90"/>
      <c r="CC2626" s="90"/>
      <c r="CD2626" s="90"/>
      <c r="CE2626" s="90"/>
      <c r="CF2626" s="90"/>
      <c r="CG2626" s="90"/>
      <c r="CH2626" s="90"/>
      <c r="CI2626" s="90"/>
      <c r="CJ2626" s="90"/>
      <c r="CK2626" s="90"/>
      <c r="CL2626" s="90"/>
      <c r="CM2626" s="90"/>
      <c r="CN2626" s="90"/>
      <c r="CO2626" s="90"/>
      <c r="CP2626" s="90"/>
      <c r="CQ2626" s="90"/>
      <c r="CR2626" s="90"/>
      <c r="CS2626" s="90"/>
      <c r="CT2626" s="90"/>
      <c r="CU2626" s="91"/>
      <c r="CV2626" s="92"/>
    </row>
    <row r="2627" spans="1:100" s="87" customFormat="1" ht="14.45" customHeight="1" outlineLevel="4" thickBot="1">
      <c r="A2627" s="93">
        <f t="shared" si="40"/>
        <v>2626</v>
      </c>
      <c r="B2627" s="94"/>
      <c r="C2627" s="98"/>
      <c r="G2627" s="103" t="s">
        <v>3930</v>
      </c>
      <c r="BA2627" s="88"/>
      <c r="BB2627" s="89"/>
      <c r="BC2627" s="90"/>
      <c r="BD2627" s="90"/>
      <c r="BE2627" s="90"/>
      <c r="BF2627" s="90"/>
      <c r="BG2627" s="90"/>
      <c r="BH2627" s="90"/>
      <c r="BI2627" s="90"/>
      <c r="BJ2627" s="90"/>
      <c r="BK2627" s="90"/>
      <c r="BL2627" s="90"/>
      <c r="BM2627" s="90"/>
      <c r="BN2627" s="90"/>
      <c r="BO2627" s="90"/>
      <c r="BP2627" s="90"/>
      <c r="BQ2627" s="90"/>
      <c r="BR2627" s="90"/>
      <c r="BS2627" s="90"/>
      <c r="BT2627" s="90"/>
      <c r="BU2627" s="90"/>
      <c r="BV2627" s="90"/>
      <c r="BW2627" s="90"/>
      <c r="BX2627" s="90"/>
      <c r="BY2627" s="90"/>
      <c r="BZ2627" s="90"/>
      <c r="CA2627" s="90"/>
      <c r="CB2627" s="90"/>
      <c r="CC2627" s="90"/>
      <c r="CD2627" s="90"/>
      <c r="CE2627" s="90"/>
      <c r="CF2627" s="90"/>
      <c r="CG2627" s="90"/>
      <c r="CH2627" s="90"/>
      <c r="CI2627" s="90"/>
      <c r="CJ2627" s="90"/>
      <c r="CK2627" s="90"/>
      <c r="CL2627" s="90"/>
      <c r="CM2627" s="90"/>
      <c r="CN2627" s="90"/>
      <c r="CO2627" s="90"/>
      <c r="CP2627" s="90"/>
      <c r="CQ2627" s="90"/>
      <c r="CR2627" s="90"/>
      <c r="CS2627" s="90"/>
      <c r="CT2627" s="90"/>
      <c r="CU2627" s="91"/>
      <c r="CV2627" s="92"/>
    </row>
    <row r="2628" spans="1:100" s="87" customFormat="1" ht="14.45" customHeight="1" outlineLevel="4" thickBot="1">
      <c r="A2628" s="93">
        <f t="shared" si="40"/>
        <v>2627</v>
      </c>
      <c r="B2628" s="94"/>
      <c r="C2628" s="98"/>
      <c r="H2628" s="87" t="s">
        <v>3931</v>
      </c>
      <c r="BA2628" s="88"/>
      <c r="BB2628" s="89"/>
      <c r="BC2628" s="90"/>
      <c r="BD2628" s="90"/>
      <c r="BE2628" s="90"/>
      <c r="BF2628" s="90"/>
      <c r="BG2628" s="90"/>
      <c r="BH2628" s="90"/>
      <c r="BI2628" s="90"/>
      <c r="BJ2628" s="90"/>
      <c r="BK2628" s="90"/>
      <c r="BL2628" s="90"/>
      <c r="BM2628" s="90"/>
      <c r="BN2628" s="90"/>
      <c r="BO2628" s="90"/>
      <c r="BP2628" s="90"/>
      <c r="BQ2628" s="90"/>
      <c r="BR2628" s="90"/>
      <c r="BS2628" s="90"/>
      <c r="BT2628" s="90"/>
      <c r="BU2628" s="90"/>
      <c r="BV2628" s="90"/>
      <c r="BW2628" s="90"/>
      <c r="BX2628" s="90"/>
      <c r="BY2628" s="90"/>
      <c r="BZ2628" s="90"/>
      <c r="CA2628" s="90"/>
      <c r="CB2628" s="90"/>
      <c r="CC2628" s="90"/>
      <c r="CD2628" s="90"/>
      <c r="CE2628" s="90"/>
      <c r="CF2628" s="90"/>
      <c r="CG2628" s="90"/>
      <c r="CH2628" s="90"/>
      <c r="CI2628" s="90"/>
      <c r="CJ2628" s="90"/>
      <c r="CK2628" s="90"/>
      <c r="CL2628" s="90"/>
      <c r="CM2628" s="90"/>
      <c r="CN2628" s="90"/>
      <c r="CO2628" s="90"/>
      <c r="CP2628" s="90"/>
      <c r="CQ2628" s="90"/>
      <c r="CR2628" s="90"/>
      <c r="CS2628" s="90"/>
      <c r="CT2628" s="90"/>
      <c r="CU2628" s="91"/>
      <c r="CV2628" s="92"/>
    </row>
    <row r="2629" spans="1:100" s="87" customFormat="1" ht="14.45" customHeight="1" outlineLevel="4" thickBot="1">
      <c r="A2629" s="93">
        <f t="shared" si="40"/>
        <v>2628</v>
      </c>
      <c r="B2629" s="94"/>
      <c r="C2629" s="98"/>
      <c r="H2629" s="110" t="s">
        <v>3932</v>
      </c>
      <c r="BA2629" s="88"/>
      <c r="BB2629" s="89"/>
      <c r="BC2629" s="115" t="s">
        <v>3933</v>
      </c>
      <c r="BD2629" s="90"/>
      <c r="BE2629" s="90"/>
      <c r="BF2629" s="90"/>
      <c r="BG2629" s="90"/>
      <c r="BH2629" s="90"/>
      <c r="BI2629" s="90"/>
      <c r="BJ2629" s="90"/>
      <c r="BK2629" s="90"/>
      <c r="BL2629" s="90"/>
      <c r="BM2629" s="90"/>
      <c r="BN2629" s="90"/>
      <c r="BO2629" s="90"/>
      <c r="BP2629" s="90"/>
      <c r="BQ2629" s="90"/>
      <c r="BR2629" s="90"/>
      <c r="BS2629" s="90"/>
      <c r="BT2629" s="90"/>
      <c r="BU2629" s="90"/>
      <c r="BV2629" s="90"/>
      <c r="BW2629" s="90"/>
      <c r="BX2629" s="90"/>
      <c r="BY2629" s="90"/>
      <c r="BZ2629" s="90"/>
      <c r="CA2629" s="90"/>
      <c r="CB2629" s="90"/>
      <c r="CC2629" s="90"/>
      <c r="CD2629" s="90"/>
      <c r="CE2629" s="90"/>
      <c r="CF2629" s="90"/>
      <c r="CG2629" s="90"/>
      <c r="CH2629" s="90"/>
      <c r="CI2629" s="90"/>
      <c r="CJ2629" s="90"/>
      <c r="CK2629" s="90"/>
      <c r="CL2629" s="90"/>
      <c r="CM2629" s="90"/>
      <c r="CN2629" s="90"/>
      <c r="CO2629" s="90"/>
      <c r="CP2629" s="90"/>
      <c r="CQ2629" s="90"/>
      <c r="CR2629" s="90"/>
      <c r="CS2629" s="90"/>
      <c r="CT2629" s="90"/>
      <c r="CU2629" s="91"/>
      <c r="CV2629" s="92"/>
    </row>
    <row r="2630" spans="1:100" s="87" customFormat="1" ht="14.45" customHeight="1" outlineLevel="4" thickBot="1">
      <c r="A2630" s="93">
        <f t="shared" si="40"/>
        <v>2629</v>
      </c>
      <c r="B2630" s="94"/>
      <c r="C2630" s="98"/>
      <c r="H2630" s="87" t="s">
        <v>3934</v>
      </c>
      <c r="BA2630" s="88"/>
      <c r="BB2630" s="89"/>
      <c r="BC2630" s="90" t="s">
        <v>3935</v>
      </c>
      <c r="BD2630" s="90"/>
      <c r="BE2630" s="90"/>
      <c r="BF2630" s="90"/>
      <c r="BG2630" s="90"/>
      <c r="BH2630" s="90"/>
      <c r="BI2630" s="90"/>
      <c r="BJ2630" s="90"/>
      <c r="BK2630" s="90"/>
      <c r="BL2630" s="90"/>
      <c r="BM2630" s="90"/>
      <c r="BN2630" s="90"/>
      <c r="BO2630" s="90"/>
      <c r="BP2630" s="90"/>
      <c r="BQ2630" s="90"/>
      <c r="BR2630" s="90"/>
      <c r="BS2630" s="90"/>
      <c r="BT2630" s="90"/>
      <c r="BU2630" s="90"/>
      <c r="BV2630" s="90"/>
      <c r="BW2630" s="90"/>
      <c r="BX2630" s="90"/>
      <c r="BY2630" s="90"/>
      <c r="BZ2630" s="90"/>
      <c r="CA2630" s="90"/>
      <c r="CB2630" s="90"/>
      <c r="CC2630" s="90"/>
      <c r="CD2630" s="90"/>
      <c r="CE2630" s="90"/>
      <c r="CF2630" s="90"/>
      <c r="CG2630" s="90"/>
      <c r="CH2630" s="90"/>
      <c r="CI2630" s="90"/>
      <c r="CJ2630" s="90"/>
      <c r="CK2630" s="90"/>
      <c r="CL2630" s="90"/>
      <c r="CM2630" s="90"/>
      <c r="CN2630" s="90"/>
      <c r="CO2630" s="90"/>
      <c r="CP2630" s="90"/>
      <c r="CQ2630" s="90"/>
      <c r="CR2630" s="90"/>
      <c r="CS2630" s="90"/>
      <c r="CT2630" s="90"/>
      <c r="CU2630" s="91"/>
      <c r="CV2630" s="92"/>
    </row>
    <row r="2631" spans="1:100" s="87" customFormat="1" ht="14.45" customHeight="1" outlineLevel="4" thickBot="1">
      <c r="A2631" s="93">
        <f t="shared" si="40"/>
        <v>2630</v>
      </c>
      <c r="B2631" s="94"/>
      <c r="C2631" s="98"/>
      <c r="H2631" s="87" t="s">
        <v>3936</v>
      </c>
      <c r="BA2631" s="88"/>
      <c r="BB2631" s="89"/>
      <c r="BC2631" s="90" t="s">
        <v>3937</v>
      </c>
      <c r="BD2631" s="90"/>
      <c r="BE2631" s="90"/>
      <c r="BF2631" s="90"/>
      <c r="BG2631" s="90"/>
      <c r="BH2631" s="90"/>
      <c r="BI2631" s="90"/>
      <c r="BJ2631" s="90"/>
      <c r="BK2631" s="90"/>
      <c r="BL2631" s="90"/>
      <c r="BM2631" s="90"/>
      <c r="BN2631" s="90"/>
      <c r="BO2631" s="90"/>
      <c r="BP2631" s="90"/>
      <c r="BQ2631" s="90"/>
      <c r="BR2631" s="90"/>
      <c r="BS2631" s="90"/>
      <c r="BT2631" s="90"/>
      <c r="BU2631" s="90"/>
      <c r="BV2631" s="90"/>
      <c r="BW2631" s="90"/>
      <c r="BX2631" s="90"/>
      <c r="BY2631" s="90"/>
      <c r="BZ2631" s="90"/>
      <c r="CA2631" s="90"/>
      <c r="CB2631" s="90"/>
      <c r="CC2631" s="90"/>
      <c r="CD2631" s="90"/>
      <c r="CE2631" s="90"/>
      <c r="CF2631" s="90"/>
      <c r="CG2631" s="90"/>
      <c r="CH2631" s="90"/>
      <c r="CI2631" s="90"/>
      <c r="CJ2631" s="90"/>
      <c r="CK2631" s="90"/>
      <c r="CL2631" s="90"/>
      <c r="CM2631" s="90"/>
      <c r="CN2631" s="90"/>
      <c r="CO2631" s="90"/>
      <c r="CP2631" s="90"/>
      <c r="CQ2631" s="90"/>
      <c r="CR2631" s="90"/>
      <c r="CS2631" s="90"/>
      <c r="CT2631" s="90"/>
      <c r="CU2631" s="91"/>
      <c r="CV2631" s="92"/>
    </row>
    <row r="2632" spans="1:100" s="87" customFormat="1" ht="14.45" customHeight="1" outlineLevel="4" thickBot="1">
      <c r="A2632" s="93">
        <f t="shared" si="40"/>
        <v>2631</v>
      </c>
      <c r="B2632" s="94"/>
      <c r="C2632" s="98"/>
      <c r="G2632" s="103" t="s">
        <v>3938</v>
      </c>
      <c r="BA2632" s="88"/>
      <c r="BB2632" s="89"/>
      <c r="BC2632" s="90" t="s">
        <v>3939</v>
      </c>
      <c r="BD2632" s="90"/>
      <c r="BE2632" s="90"/>
      <c r="BF2632" s="90"/>
      <c r="BG2632" s="90"/>
      <c r="BH2632" s="90"/>
      <c r="BI2632" s="90"/>
      <c r="BJ2632" s="90"/>
      <c r="BK2632" s="90"/>
      <c r="BL2632" s="90"/>
      <c r="BM2632" s="90"/>
      <c r="BN2632" s="90"/>
      <c r="BO2632" s="90"/>
      <c r="BP2632" s="90"/>
      <c r="BQ2632" s="90"/>
      <c r="BR2632" s="90"/>
      <c r="BS2632" s="90"/>
      <c r="BT2632" s="90"/>
      <c r="BU2632" s="90"/>
      <c r="BV2632" s="90"/>
      <c r="BW2632" s="90"/>
      <c r="BX2632" s="90"/>
      <c r="BY2632" s="90"/>
      <c r="BZ2632" s="90"/>
      <c r="CA2632" s="90"/>
      <c r="CB2632" s="90"/>
      <c r="CC2632" s="90"/>
      <c r="CD2632" s="90"/>
      <c r="CE2632" s="90"/>
      <c r="CF2632" s="90"/>
      <c r="CG2632" s="90"/>
      <c r="CH2632" s="90"/>
      <c r="CI2632" s="90"/>
      <c r="CJ2632" s="90"/>
      <c r="CK2632" s="90"/>
      <c r="CL2632" s="90"/>
      <c r="CM2632" s="90"/>
      <c r="CN2632" s="90"/>
      <c r="CO2632" s="90"/>
      <c r="CP2632" s="90"/>
      <c r="CQ2632" s="90"/>
      <c r="CR2632" s="90"/>
      <c r="CS2632" s="90"/>
      <c r="CT2632" s="90"/>
      <c r="CU2632" s="91"/>
      <c r="CV2632" s="92"/>
    </row>
    <row r="2633" spans="1:100" s="87" customFormat="1" ht="14.45" customHeight="1" outlineLevel="4" thickBot="1">
      <c r="A2633" s="93">
        <f t="shared" si="40"/>
        <v>2632</v>
      </c>
      <c r="B2633" s="94"/>
      <c r="C2633" s="98"/>
      <c r="H2633" s="87" t="s">
        <v>3940</v>
      </c>
      <c r="BA2633" s="88"/>
      <c r="BB2633" s="89"/>
      <c r="BC2633" s="90"/>
      <c r="BD2633" s="90"/>
      <c r="BE2633" s="90"/>
      <c r="BF2633" s="90"/>
      <c r="BG2633" s="90"/>
      <c r="BH2633" s="90"/>
      <c r="BI2633" s="90"/>
      <c r="BJ2633" s="90"/>
      <c r="BK2633" s="90"/>
      <c r="BL2633" s="90"/>
      <c r="BM2633" s="90"/>
      <c r="BN2633" s="90"/>
      <c r="BO2633" s="90"/>
      <c r="BP2633" s="90"/>
      <c r="BQ2633" s="90"/>
      <c r="BR2633" s="90"/>
      <c r="BS2633" s="90"/>
      <c r="BT2633" s="90"/>
      <c r="BU2633" s="90"/>
      <c r="BV2633" s="90"/>
      <c r="BW2633" s="90"/>
      <c r="BX2633" s="90"/>
      <c r="BY2633" s="90"/>
      <c r="BZ2633" s="90"/>
      <c r="CA2633" s="90"/>
      <c r="CB2633" s="90"/>
      <c r="CC2633" s="90"/>
      <c r="CD2633" s="90"/>
      <c r="CE2633" s="90"/>
      <c r="CF2633" s="90"/>
      <c r="CG2633" s="90"/>
      <c r="CH2633" s="90"/>
      <c r="CI2633" s="90"/>
      <c r="CJ2633" s="90"/>
      <c r="CK2633" s="90"/>
      <c r="CL2633" s="90"/>
      <c r="CM2633" s="90"/>
      <c r="CN2633" s="90"/>
      <c r="CO2633" s="90"/>
      <c r="CP2633" s="90"/>
      <c r="CQ2633" s="90"/>
      <c r="CR2633" s="90"/>
      <c r="CS2633" s="90"/>
      <c r="CT2633" s="90"/>
      <c r="CU2633" s="91"/>
      <c r="CV2633" s="92"/>
    </row>
    <row r="2634" spans="1:100" s="87" customFormat="1" ht="14.45" customHeight="1" outlineLevel="4" thickBot="1">
      <c r="A2634" s="93">
        <f t="shared" si="40"/>
        <v>2633</v>
      </c>
      <c r="B2634" s="94"/>
      <c r="C2634" s="98"/>
      <c r="H2634" s="87" t="s">
        <v>3941</v>
      </c>
      <c r="BA2634" s="88"/>
      <c r="BB2634" s="89"/>
      <c r="BC2634" s="90"/>
      <c r="BD2634" s="90"/>
      <c r="BE2634" s="90"/>
      <c r="BF2634" s="90"/>
      <c r="BG2634" s="90"/>
      <c r="BH2634" s="90"/>
      <c r="BI2634" s="90"/>
      <c r="BJ2634" s="90"/>
      <c r="BK2634" s="90"/>
      <c r="BL2634" s="90"/>
      <c r="BM2634" s="90"/>
      <c r="BN2634" s="90"/>
      <c r="BO2634" s="90"/>
      <c r="BP2634" s="90"/>
      <c r="BQ2634" s="90"/>
      <c r="BR2634" s="90"/>
      <c r="BS2634" s="90"/>
      <c r="BT2634" s="90"/>
      <c r="BU2634" s="90"/>
      <c r="BV2634" s="90"/>
      <c r="BW2634" s="90"/>
      <c r="BX2634" s="90"/>
      <c r="BY2634" s="90"/>
      <c r="BZ2634" s="90"/>
      <c r="CA2634" s="90"/>
      <c r="CB2634" s="90"/>
      <c r="CC2634" s="90"/>
      <c r="CD2634" s="90"/>
      <c r="CE2634" s="90"/>
      <c r="CF2634" s="90"/>
      <c r="CG2634" s="90"/>
      <c r="CH2634" s="90"/>
      <c r="CI2634" s="90"/>
      <c r="CJ2634" s="90"/>
      <c r="CK2634" s="90"/>
      <c r="CL2634" s="90"/>
      <c r="CM2634" s="90"/>
      <c r="CN2634" s="90"/>
      <c r="CO2634" s="90"/>
      <c r="CP2634" s="90"/>
      <c r="CQ2634" s="90"/>
      <c r="CR2634" s="90"/>
      <c r="CS2634" s="90"/>
      <c r="CT2634" s="90"/>
      <c r="CU2634" s="91"/>
      <c r="CV2634" s="92"/>
    </row>
    <row r="2635" spans="1:100" s="87" customFormat="1" ht="14.45" customHeight="1" outlineLevel="4" thickBot="1">
      <c r="A2635" s="93">
        <f t="shared" si="40"/>
        <v>2634</v>
      </c>
      <c r="B2635" s="94"/>
      <c r="C2635" s="98"/>
      <c r="H2635" s="87" t="s">
        <v>3942</v>
      </c>
      <c r="BA2635" s="88"/>
      <c r="BB2635" s="89"/>
      <c r="BC2635" s="90" t="s">
        <v>3943</v>
      </c>
      <c r="BD2635" s="90"/>
      <c r="BE2635" s="90"/>
      <c r="BF2635" s="90"/>
      <c r="BG2635" s="90"/>
      <c r="BH2635" s="90"/>
      <c r="BI2635" s="90"/>
      <c r="BJ2635" s="90"/>
      <c r="BK2635" s="90"/>
      <c r="BL2635" s="90"/>
      <c r="BM2635" s="90"/>
      <c r="BN2635" s="90"/>
      <c r="BO2635" s="90"/>
      <c r="BP2635" s="90"/>
      <c r="BQ2635" s="90"/>
      <c r="BR2635" s="90"/>
      <c r="BS2635" s="90"/>
      <c r="BT2635" s="90"/>
      <c r="BU2635" s="90"/>
      <c r="BV2635" s="90"/>
      <c r="BW2635" s="90"/>
      <c r="BX2635" s="90"/>
      <c r="BY2635" s="90"/>
      <c r="BZ2635" s="90"/>
      <c r="CA2635" s="90"/>
      <c r="CB2635" s="90"/>
      <c r="CC2635" s="90"/>
      <c r="CD2635" s="90"/>
      <c r="CE2635" s="90"/>
      <c r="CF2635" s="90"/>
      <c r="CG2635" s="90"/>
      <c r="CH2635" s="90"/>
      <c r="CI2635" s="90"/>
      <c r="CJ2635" s="90"/>
      <c r="CK2635" s="90"/>
      <c r="CL2635" s="90"/>
      <c r="CM2635" s="90"/>
      <c r="CN2635" s="90"/>
      <c r="CO2635" s="90"/>
      <c r="CP2635" s="90"/>
      <c r="CQ2635" s="90"/>
      <c r="CR2635" s="90"/>
      <c r="CS2635" s="90"/>
      <c r="CT2635" s="90"/>
      <c r="CU2635" s="91"/>
      <c r="CV2635" s="92"/>
    </row>
    <row r="2636" spans="1:100" s="87" customFormat="1" ht="14.45" customHeight="1" outlineLevel="4" thickBot="1">
      <c r="A2636" s="93">
        <f t="shared" si="40"/>
        <v>2635</v>
      </c>
      <c r="B2636" s="94"/>
      <c r="C2636" s="98"/>
      <c r="G2636" s="103" t="s">
        <v>3424</v>
      </c>
      <c r="BA2636" s="88"/>
      <c r="BB2636" s="89"/>
      <c r="BC2636" s="90"/>
      <c r="BD2636" s="90"/>
      <c r="BE2636" s="90"/>
      <c r="BF2636" s="90"/>
      <c r="BG2636" s="90"/>
      <c r="BH2636" s="90"/>
      <c r="BI2636" s="90"/>
      <c r="BJ2636" s="90"/>
      <c r="BK2636" s="90"/>
      <c r="BL2636" s="90"/>
      <c r="BM2636" s="90"/>
      <c r="BN2636" s="90"/>
      <c r="BO2636" s="90"/>
      <c r="BP2636" s="90"/>
      <c r="BQ2636" s="90"/>
      <c r="BR2636" s="90"/>
      <c r="BS2636" s="90"/>
      <c r="BT2636" s="90"/>
      <c r="BU2636" s="90"/>
      <c r="BV2636" s="90"/>
      <c r="BW2636" s="90"/>
      <c r="BX2636" s="90"/>
      <c r="BY2636" s="90"/>
      <c r="BZ2636" s="90"/>
      <c r="CA2636" s="90"/>
      <c r="CB2636" s="90"/>
      <c r="CC2636" s="90"/>
      <c r="CD2636" s="90"/>
      <c r="CE2636" s="90"/>
      <c r="CF2636" s="90"/>
      <c r="CG2636" s="90"/>
      <c r="CH2636" s="90"/>
      <c r="CI2636" s="90"/>
      <c r="CJ2636" s="90"/>
      <c r="CK2636" s="90"/>
      <c r="CL2636" s="90"/>
      <c r="CM2636" s="90"/>
      <c r="CN2636" s="90"/>
      <c r="CO2636" s="90"/>
      <c r="CP2636" s="90"/>
      <c r="CQ2636" s="90"/>
      <c r="CR2636" s="90"/>
      <c r="CS2636" s="90"/>
      <c r="CT2636" s="90"/>
      <c r="CU2636" s="91"/>
      <c r="CV2636" s="92"/>
    </row>
    <row r="2637" spans="1:100" s="87" customFormat="1" ht="14.45" customHeight="1" outlineLevel="4" thickBot="1">
      <c r="A2637" s="93">
        <f t="shared" si="40"/>
        <v>2636</v>
      </c>
      <c r="B2637" s="94"/>
      <c r="C2637" s="98"/>
      <c r="H2637" s="107" t="s">
        <v>3944</v>
      </c>
      <c r="BA2637" s="88"/>
      <c r="BB2637" s="89"/>
      <c r="BC2637" s="90"/>
      <c r="BD2637" s="90"/>
      <c r="BE2637" s="90"/>
      <c r="BF2637" s="90"/>
      <c r="BG2637" s="90"/>
      <c r="BH2637" s="90"/>
      <c r="BI2637" s="90"/>
      <c r="BJ2637" s="90"/>
      <c r="BK2637" s="90"/>
      <c r="BL2637" s="90"/>
      <c r="BM2637" s="90"/>
      <c r="BN2637" s="90"/>
      <c r="BO2637" s="90"/>
      <c r="BP2637" s="90"/>
      <c r="BQ2637" s="90"/>
      <c r="BR2637" s="90"/>
      <c r="BS2637" s="90"/>
      <c r="BT2637" s="90"/>
      <c r="BU2637" s="90"/>
      <c r="BV2637" s="90"/>
      <c r="BW2637" s="90"/>
      <c r="BX2637" s="90"/>
      <c r="BY2637" s="90"/>
      <c r="BZ2637" s="90"/>
      <c r="CA2637" s="90"/>
      <c r="CB2637" s="90"/>
      <c r="CC2637" s="90"/>
      <c r="CD2637" s="90"/>
      <c r="CE2637" s="90"/>
      <c r="CF2637" s="90"/>
      <c r="CG2637" s="90"/>
      <c r="CH2637" s="90"/>
      <c r="CI2637" s="90"/>
      <c r="CJ2637" s="90"/>
      <c r="CK2637" s="90"/>
      <c r="CL2637" s="90"/>
      <c r="CM2637" s="90"/>
      <c r="CN2637" s="90"/>
      <c r="CO2637" s="90"/>
      <c r="CP2637" s="90"/>
      <c r="CQ2637" s="90"/>
      <c r="CR2637" s="90"/>
      <c r="CS2637" s="90"/>
      <c r="CT2637" s="90"/>
      <c r="CU2637" s="91"/>
      <c r="CV2637" s="92"/>
    </row>
    <row r="2638" spans="1:100" s="87" customFormat="1" ht="14.45" customHeight="1" outlineLevel="4" thickBot="1">
      <c r="A2638" s="93">
        <f t="shared" si="40"/>
        <v>2637</v>
      </c>
      <c r="B2638" s="94"/>
      <c r="C2638" s="98"/>
      <c r="I2638" s="114" t="s">
        <v>3945</v>
      </c>
      <c r="BA2638" s="88"/>
      <c r="BB2638" s="89"/>
      <c r="BC2638" s="90"/>
      <c r="BD2638" s="90"/>
      <c r="BE2638" s="90"/>
      <c r="BF2638" s="90"/>
      <c r="BG2638" s="90"/>
      <c r="BH2638" s="90"/>
      <c r="BI2638" s="90"/>
      <c r="BJ2638" s="90"/>
      <c r="BK2638" s="90"/>
      <c r="BL2638" s="90"/>
      <c r="BM2638" s="90"/>
      <c r="BN2638" s="90"/>
      <c r="BO2638" s="90"/>
      <c r="BP2638" s="90"/>
      <c r="BQ2638" s="90"/>
      <c r="BR2638" s="90"/>
      <c r="BS2638" s="90"/>
      <c r="BT2638" s="90"/>
      <c r="BU2638" s="90"/>
      <c r="BV2638" s="90"/>
      <c r="BW2638" s="90"/>
      <c r="BX2638" s="90"/>
      <c r="BY2638" s="90"/>
      <c r="BZ2638" s="90"/>
      <c r="CA2638" s="90"/>
      <c r="CB2638" s="90"/>
      <c r="CC2638" s="90"/>
      <c r="CD2638" s="90"/>
      <c r="CE2638" s="90"/>
      <c r="CF2638" s="90"/>
      <c r="CG2638" s="90"/>
      <c r="CH2638" s="90"/>
      <c r="CI2638" s="90"/>
      <c r="CJ2638" s="90"/>
      <c r="CK2638" s="90"/>
      <c r="CL2638" s="90"/>
      <c r="CM2638" s="90"/>
      <c r="CN2638" s="90"/>
      <c r="CO2638" s="90"/>
      <c r="CP2638" s="90"/>
      <c r="CQ2638" s="90"/>
      <c r="CR2638" s="90"/>
      <c r="CS2638" s="90"/>
      <c r="CT2638" s="90"/>
      <c r="CU2638" s="91"/>
      <c r="CV2638" s="92"/>
    </row>
    <row r="2639" spans="1:100" s="87" customFormat="1" ht="14.45" customHeight="1" outlineLevel="4" thickBot="1">
      <c r="A2639" s="93">
        <f t="shared" si="40"/>
        <v>2638</v>
      </c>
      <c r="B2639" s="94"/>
      <c r="C2639" s="98"/>
      <c r="J2639" s="87" t="s">
        <v>3946</v>
      </c>
      <c r="BA2639" s="88"/>
      <c r="BB2639" s="89"/>
      <c r="BC2639" s="90"/>
      <c r="BD2639" s="90"/>
      <c r="BE2639" s="90"/>
      <c r="BF2639" s="90"/>
      <c r="BG2639" s="90"/>
      <c r="BH2639" s="90"/>
      <c r="BI2639" s="90"/>
      <c r="BJ2639" s="90"/>
      <c r="BK2639" s="90"/>
      <c r="BL2639" s="90"/>
      <c r="BM2639" s="90"/>
      <c r="BN2639" s="90"/>
      <c r="BO2639" s="90"/>
      <c r="BP2639" s="90"/>
      <c r="BQ2639" s="90"/>
      <c r="BR2639" s="90"/>
      <c r="BS2639" s="90"/>
      <c r="BT2639" s="90"/>
      <c r="BU2639" s="90"/>
      <c r="BV2639" s="90"/>
      <c r="BW2639" s="90"/>
      <c r="BX2639" s="90"/>
      <c r="BY2639" s="90"/>
      <c r="BZ2639" s="90"/>
      <c r="CA2639" s="90"/>
      <c r="CB2639" s="90"/>
      <c r="CC2639" s="90"/>
      <c r="CD2639" s="90"/>
      <c r="CE2639" s="90"/>
      <c r="CF2639" s="90"/>
      <c r="CG2639" s="90"/>
      <c r="CH2639" s="90"/>
      <c r="CI2639" s="90"/>
      <c r="CJ2639" s="90"/>
      <c r="CK2639" s="90"/>
      <c r="CL2639" s="90"/>
      <c r="CM2639" s="90"/>
      <c r="CN2639" s="90"/>
      <c r="CO2639" s="90"/>
      <c r="CP2639" s="90"/>
      <c r="CQ2639" s="90"/>
      <c r="CR2639" s="90"/>
      <c r="CS2639" s="90"/>
      <c r="CT2639" s="90"/>
      <c r="CU2639" s="91"/>
      <c r="CV2639" s="92"/>
    </row>
    <row r="2640" spans="1:100" s="87" customFormat="1" ht="14.45" customHeight="1" outlineLevel="4" thickBot="1">
      <c r="A2640" s="93">
        <f t="shared" si="40"/>
        <v>2639</v>
      </c>
      <c r="B2640" s="94"/>
      <c r="C2640" s="98"/>
      <c r="J2640" s="87" t="s">
        <v>3947</v>
      </c>
      <c r="BA2640" s="88"/>
      <c r="BB2640" s="89"/>
      <c r="BC2640" s="90"/>
      <c r="BD2640" s="90"/>
      <c r="BE2640" s="90"/>
      <c r="BF2640" s="90"/>
      <c r="BG2640" s="90"/>
      <c r="BH2640" s="90"/>
      <c r="BI2640" s="90"/>
      <c r="BJ2640" s="90"/>
      <c r="BK2640" s="90"/>
      <c r="BL2640" s="90"/>
      <c r="BM2640" s="90"/>
      <c r="BN2640" s="90"/>
      <c r="BO2640" s="90"/>
      <c r="BP2640" s="90"/>
      <c r="BQ2640" s="90"/>
      <c r="BR2640" s="90"/>
      <c r="BS2640" s="90"/>
      <c r="BT2640" s="90"/>
      <c r="BU2640" s="90"/>
      <c r="BV2640" s="90"/>
      <c r="BW2640" s="90"/>
      <c r="BX2640" s="90"/>
      <c r="BY2640" s="90"/>
      <c r="BZ2640" s="90"/>
      <c r="CA2640" s="90"/>
      <c r="CB2640" s="90"/>
      <c r="CC2640" s="90"/>
      <c r="CD2640" s="90"/>
      <c r="CE2640" s="90"/>
      <c r="CF2640" s="90"/>
      <c r="CG2640" s="90"/>
      <c r="CH2640" s="90"/>
      <c r="CI2640" s="90"/>
      <c r="CJ2640" s="90"/>
      <c r="CK2640" s="90"/>
      <c r="CL2640" s="90"/>
      <c r="CM2640" s="90"/>
      <c r="CN2640" s="90"/>
      <c r="CO2640" s="90"/>
      <c r="CP2640" s="90"/>
      <c r="CQ2640" s="90"/>
      <c r="CR2640" s="90"/>
      <c r="CS2640" s="90"/>
      <c r="CT2640" s="90"/>
      <c r="CU2640" s="91"/>
      <c r="CV2640" s="92"/>
    </row>
    <row r="2641" spans="1:100" s="87" customFormat="1" ht="14.45" customHeight="1" outlineLevel="4" thickBot="1">
      <c r="A2641" s="93">
        <f t="shared" si="40"/>
        <v>2640</v>
      </c>
      <c r="B2641" s="94"/>
      <c r="C2641" s="98"/>
      <c r="J2641" s="87" t="s">
        <v>3948</v>
      </c>
      <c r="BA2641" s="88"/>
      <c r="BB2641" s="89"/>
      <c r="BC2641" s="115" t="s">
        <v>3949</v>
      </c>
      <c r="BD2641" s="90"/>
      <c r="BE2641" s="90"/>
      <c r="BF2641" s="90"/>
      <c r="BG2641" s="90"/>
      <c r="BH2641" s="90"/>
      <c r="BI2641" s="90"/>
      <c r="BJ2641" s="90"/>
      <c r="BK2641" s="90"/>
      <c r="BL2641" s="90"/>
      <c r="BM2641" s="90"/>
      <c r="BN2641" s="90"/>
      <c r="BO2641" s="90"/>
      <c r="BP2641" s="90"/>
      <c r="BQ2641" s="90"/>
      <c r="BR2641" s="90"/>
      <c r="BS2641" s="90"/>
      <c r="BT2641" s="90"/>
      <c r="BU2641" s="90"/>
      <c r="BV2641" s="90"/>
      <c r="BW2641" s="90"/>
      <c r="BX2641" s="90"/>
      <c r="BY2641" s="90"/>
      <c r="BZ2641" s="90"/>
      <c r="CA2641" s="90"/>
      <c r="CB2641" s="90"/>
      <c r="CC2641" s="90"/>
      <c r="CD2641" s="90"/>
      <c r="CE2641" s="90"/>
      <c r="CF2641" s="90"/>
      <c r="CG2641" s="90"/>
      <c r="CH2641" s="90"/>
      <c r="CI2641" s="90"/>
      <c r="CJ2641" s="90"/>
      <c r="CK2641" s="90"/>
      <c r="CL2641" s="90"/>
      <c r="CM2641" s="90"/>
      <c r="CN2641" s="90"/>
      <c r="CO2641" s="90"/>
      <c r="CP2641" s="90"/>
      <c r="CQ2641" s="90"/>
      <c r="CR2641" s="90"/>
      <c r="CS2641" s="90"/>
      <c r="CT2641" s="90"/>
      <c r="CU2641" s="91"/>
      <c r="CV2641" s="92"/>
    </row>
    <row r="2642" spans="1:100" s="87" customFormat="1" ht="14.45" customHeight="1" outlineLevel="4" thickBot="1">
      <c r="A2642" s="93">
        <f t="shared" ref="A2642:A2705" si="41">ROW()-1</f>
        <v>2641</v>
      </c>
      <c r="B2642" s="94"/>
      <c r="C2642" s="98"/>
      <c r="I2642" s="114" t="s">
        <v>3950</v>
      </c>
      <c r="BA2642" s="88"/>
      <c r="BB2642" s="89"/>
      <c r="BC2642" s="90"/>
      <c r="BD2642" s="90"/>
      <c r="BE2642" s="90"/>
      <c r="BF2642" s="90"/>
      <c r="BG2642" s="90"/>
      <c r="BH2642" s="90"/>
      <c r="BI2642" s="90"/>
      <c r="BJ2642" s="90"/>
      <c r="BK2642" s="90"/>
      <c r="BL2642" s="90"/>
      <c r="BM2642" s="90"/>
      <c r="BN2642" s="90"/>
      <c r="BO2642" s="90"/>
      <c r="BP2642" s="90"/>
      <c r="BQ2642" s="90"/>
      <c r="BR2642" s="90"/>
      <c r="BS2642" s="90"/>
      <c r="BT2642" s="90"/>
      <c r="BU2642" s="90"/>
      <c r="BV2642" s="90"/>
      <c r="BW2642" s="90"/>
      <c r="BX2642" s="90"/>
      <c r="BY2642" s="90"/>
      <c r="BZ2642" s="90"/>
      <c r="CA2642" s="90"/>
      <c r="CB2642" s="90"/>
      <c r="CC2642" s="90"/>
      <c r="CD2642" s="90"/>
      <c r="CE2642" s="90"/>
      <c r="CF2642" s="90"/>
      <c r="CG2642" s="90"/>
      <c r="CH2642" s="90"/>
      <c r="CI2642" s="90"/>
      <c r="CJ2642" s="90"/>
      <c r="CK2642" s="90"/>
      <c r="CL2642" s="90"/>
      <c r="CM2642" s="90"/>
      <c r="CN2642" s="90"/>
      <c r="CO2642" s="90"/>
      <c r="CP2642" s="90"/>
      <c r="CQ2642" s="90"/>
      <c r="CR2642" s="90"/>
      <c r="CS2642" s="90"/>
      <c r="CT2642" s="90"/>
      <c r="CU2642" s="91"/>
      <c r="CV2642" s="92"/>
    </row>
    <row r="2643" spans="1:100" s="87" customFormat="1" ht="14.45" customHeight="1" outlineLevel="4" thickBot="1">
      <c r="A2643" s="93">
        <f t="shared" si="41"/>
        <v>2642</v>
      </c>
      <c r="B2643" s="94"/>
      <c r="C2643" s="98"/>
      <c r="J2643" s="87" t="s">
        <v>3951</v>
      </c>
      <c r="BA2643" s="88"/>
      <c r="BB2643" s="89"/>
      <c r="BC2643" s="90"/>
      <c r="BD2643" s="90"/>
      <c r="BE2643" s="90"/>
      <c r="BF2643" s="90"/>
      <c r="BG2643" s="90"/>
      <c r="BH2643" s="90"/>
      <c r="BI2643" s="90"/>
      <c r="BJ2643" s="90"/>
      <c r="BK2643" s="90"/>
      <c r="BL2643" s="90"/>
      <c r="BM2643" s="90"/>
      <c r="BN2643" s="90"/>
      <c r="BO2643" s="90"/>
      <c r="BP2643" s="90"/>
      <c r="BQ2643" s="90"/>
      <c r="BR2643" s="90"/>
      <c r="BS2643" s="90"/>
      <c r="BT2643" s="90"/>
      <c r="BU2643" s="90"/>
      <c r="BV2643" s="90"/>
      <c r="BW2643" s="90"/>
      <c r="BX2643" s="90"/>
      <c r="BY2643" s="90"/>
      <c r="BZ2643" s="90"/>
      <c r="CA2643" s="90"/>
      <c r="CB2643" s="90"/>
      <c r="CC2643" s="90"/>
      <c r="CD2643" s="90"/>
      <c r="CE2643" s="90"/>
      <c r="CF2643" s="90"/>
      <c r="CG2643" s="90"/>
      <c r="CH2643" s="90"/>
      <c r="CI2643" s="90"/>
      <c r="CJ2643" s="90"/>
      <c r="CK2643" s="90"/>
      <c r="CL2643" s="90"/>
      <c r="CM2643" s="90"/>
      <c r="CN2643" s="90"/>
      <c r="CO2643" s="90"/>
      <c r="CP2643" s="90"/>
      <c r="CQ2643" s="90"/>
      <c r="CR2643" s="90"/>
      <c r="CS2643" s="90"/>
      <c r="CT2643" s="90"/>
      <c r="CU2643" s="91"/>
      <c r="CV2643" s="92"/>
    </row>
    <row r="2644" spans="1:100" s="87" customFormat="1" ht="14.45" customHeight="1" outlineLevel="4" thickBot="1">
      <c r="A2644" s="93">
        <f t="shared" si="41"/>
        <v>2643</v>
      </c>
      <c r="B2644" s="94"/>
      <c r="C2644" s="98"/>
      <c r="J2644" s="87" t="s">
        <v>3952</v>
      </c>
      <c r="BA2644" s="88"/>
      <c r="BB2644" s="89"/>
      <c r="BC2644" s="115" t="s">
        <v>3953</v>
      </c>
      <c r="BD2644" s="90"/>
      <c r="BE2644" s="90"/>
      <c r="BF2644" s="90"/>
      <c r="BG2644" s="90"/>
      <c r="BH2644" s="90"/>
      <c r="BI2644" s="90"/>
      <c r="BJ2644" s="90"/>
      <c r="BK2644" s="90"/>
      <c r="BL2644" s="90"/>
      <c r="BM2644" s="90"/>
      <c r="BN2644" s="90"/>
      <c r="BO2644" s="90"/>
      <c r="BP2644" s="90"/>
      <c r="BQ2644" s="90"/>
      <c r="BR2644" s="90"/>
      <c r="BS2644" s="90"/>
      <c r="BT2644" s="90"/>
      <c r="BU2644" s="90"/>
      <c r="BV2644" s="90"/>
      <c r="BW2644" s="90"/>
      <c r="BX2644" s="90"/>
      <c r="BY2644" s="90"/>
      <c r="BZ2644" s="90"/>
      <c r="CA2644" s="90"/>
      <c r="CB2644" s="90"/>
      <c r="CC2644" s="90"/>
      <c r="CD2644" s="90"/>
      <c r="CE2644" s="90"/>
      <c r="CF2644" s="90"/>
      <c r="CG2644" s="90"/>
      <c r="CH2644" s="90"/>
      <c r="CI2644" s="90"/>
      <c r="CJ2644" s="90"/>
      <c r="CK2644" s="90"/>
      <c r="CL2644" s="90"/>
      <c r="CM2644" s="90"/>
      <c r="CN2644" s="90"/>
      <c r="CO2644" s="90"/>
      <c r="CP2644" s="90"/>
      <c r="CQ2644" s="90"/>
      <c r="CR2644" s="90"/>
      <c r="CS2644" s="90"/>
      <c r="CT2644" s="90"/>
      <c r="CU2644" s="91"/>
      <c r="CV2644" s="92"/>
    </row>
    <row r="2645" spans="1:100" s="87" customFormat="1" ht="14.45" customHeight="1" outlineLevel="4" thickBot="1">
      <c r="A2645" s="93">
        <f t="shared" si="41"/>
        <v>2644</v>
      </c>
      <c r="B2645" s="94"/>
      <c r="C2645" s="98"/>
      <c r="I2645" s="114" t="s">
        <v>3954</v>
      </c>
      <c r="BA2645" s="88"/>
      <c r="BB2645" s="89"/>
      <c r="BC2645" s="90"/>
      <c r="BD2645" s="90"/>
      <c r="BE2645" s="90"/>
      <c r="BF2645" s="90"/>
      <c r="BG2645" s="90"/>
      <c r="BH2645" s="90"/>
      <c r="BI2645" s="90"/>
      <c r="BJ2645" s="90"/>
      <c r="BK2645" s="90"/>
      <c r="BL2645" s="90"/>
      <c r="BM2645" s="90"/>
      <c r="BN2645" s="90"/>
      <c r="BO2645" s="90"/>
      <c r="BP2645" s="90"/>
      <c r="BQ2645" s="90"/>
      <c r="BR2645" s="90"/>
      <c r="BS2645" s="90"/>
      <c r="BT2645" s="90"/>
      <c r="BU2645" s="90"/>
      <c r="BV2645" s="90"/>
      <c r="BW2645" s="90"/>
      <c r="BX2645" s="90"/>
      <c r="BY2645" s="90"/>
      <c r="BZ2645" s="90"/>
      <c r="CA2645" s="90"/>
      <c r="CB2645" s="90"/>
      <c r="CC2645" s="90"/>
      <c r="CD2645" s="90"/>
      <c r="CE2645" s="90"/>
      <c r="CF2645" s="90"/>
      <c r="CG2645" s="90"/>
      <c r="CH2645" s="90"/>
      <c r="CI2645" s="90"/>
      <c r="CJ2645" s="90"/>
      <c r="CK2645" s="90"/>
      <c r="CL2645" s="90"/>
      <c r="CM2645" s="90"/>
      <c r="CN2645" s="90"/>
      <c r="CO2645" s="90"/>
      <c r="CP2645" s="90"/>
      <c r="CQ2645" s="90"/>
      <c r="CR2645" s="90"/>
      <c r="CS2645" s="90"/>
      <c r="CT2645" s="90"/>
      <c r="CU2645" s="91"/>
      <c r="CV2645" s="92"/>
    </row>
    <row r="2646" spans="1:100" s="87" customFormat="1" ht="14.45" customHeight="1" outlineLevel="4" thickBot="1">
      <c r="A2646" s="93">
        <f t="shared" si="41"/>
        <v>2645</v>
      </c>
      <c r="B2646" s="94"/>
      <c r="C2646" s="98"/>
      <c r="J2646" s="87" t="s">
        <v>3955</v>
      </c>
      <c r="BA2646" s="88"/>
      <c r="BB2646" s="89"/>
      <c r="BC2646" s="90"/>
      <c r="BD2646" s="90"/>
      <c r="BE2646" s="90"/>
      <c r="BF2646" s="90"/>
      <c r="BG2646" s="90"/>
      <c r="BH2646" s="90"/>
      <c r="BI2646" s="90"/>
      <c r="BJ2646" s="90"/>
      <c r="BK2646" s="90"/>
      <c r="BL2646" s="90"/>
      <c r="BM2646" s="90"/>
      <c r="BN2646" s="90"/>
      <c r="BO2646" s="90"/>
      <c r="BP2646" s="90"/>
      <c r="BQ2646" s="90"/>
      <c r="BR2646" s="90"/>
      <c r="BS2646" s="90"/>
      <c r="BT2646" s="90"/>
      <c r="BU2646" s="90"/>
      <c r="BV2646" s="90"/>
      <c r="BW2646" s="90"/>
      <c r="BX2646" s="90"/>
      <c r="BY2646" s="90"/>
      <c r="BZ2646" s="90"/>
      <c r="CA2646" s="90"/>
      <c r="CB2646" s="90"/>
      <c r="CC2646" s="90"/>
      <c r="CD2646" s="90"/>
      <c r="CE2646" s="90"/>
      <c r="CF2646" s="90"/>
      <c r="CG2646" s="90"/>
      <c r="CH2646" s="90"/>
      <c r="CI2646" s="90"/>
      <c r="CJ2646" s="90"/>
      <c r="CK2646" s="90"/>
      <c r="CL2646" s="90"/>
      <c r="CM2646" s="90"/>
      <c r="CN2646" s="90"/>
      <c r="CO2646" s="90"/>
      <c r="CP2646" s="90"/>
      <c r="CQ2646" s="90"/>
      <c r="CR2646" s="90"/>
      <c r="CS2646" s="90"/>
      <c r="CT2646" s="90"/>
      <c r="CU2646" s="91"/>
      <c r="CV2646" s="92"/>
    </row>
    <row r="2647" spans="1:100" s="87" customFormat="1" ht="14.45" customHeight="1" outlineLevel="4" thickBot="1">
      <c r="A2647" s="93">
        <f t="shared" si="41"/>
        <v>2646</v>
      </c>
      <c r="B2647" s="94"/>
      <c r="C2647" s="98"/>
      <c r="J2647" s="87" t="s">
        <v>3956</v>
      </c>
      <c r="BA2647" s="88"/>
      <c r="BB2647" s="89"/>
      <c r="BC2647" s="90"/>
      <c r="BD2647" s="90"/>
      <c r="BE2647" s="90"/>
      <c r="BF2647" s="90"/>
      <c r="BG2647" s="90"/>
      <c r="BH2647" s="90"/>
      <c r="BI2647" s="90"/>
      <c r="BJ2647" s="90"/>
      <c r="BK2647" s="90"/>
      <c r="BL2647" s="90"/>
      <c r="BM2647" s="90"/>
      <c r="BN2647" s="90"/>
      <c r="BO2647" s="90"/>
      <c r="BP2647" s="90"/>
      <c r="BQ2647" s="90"/>
      <c r="BR2647" s="90"/>
      <c r="BS2647" s="90"/>
      <c r="BT2647" s="90"/>
      <c r="BU2647" s="90"/>
      <c r="BV2647" s="90"/>
      <c r="BW2647" s="90"/>
      <c r="BX2647" s="90"/>
      <c r="BY2647" s="90"/>
      <c r="BZ2647" s="90"/>
      <c r="CA2647" s="90"/>
      <c r="CB2647" s="90"/>
      <c r="CC2647" s="90"/>
      <c r="CD2647" s="90"/>
      <c r="CE2647" s="90"/>
      <c r="CF2647" s="90"/>
      <c r="CG2647" s="90"/>
      <c r="CH2647" s="90"/>
      <c r="CI2647" s="90"/>
      <c r="CJ2647" s="90"/>
      <c r="CK2647" s="90"/>
      <c r="CL2647" s="90"/>
      <c r="CM2647" s="90"/>
      <c r="CN2647" s="90"/>
      <c r="CO2647" s="90"/>
      <c r="CP2647" s="90"/>
      <c r="CQ2647" s="90"/>
      <c r="CR2647" s="90"/>
      <c r="CS2647" s="90"/>
      <c r="CT2647" s="90"/>
      <c r="CU2647" s="91"/>
      <c r="CV2647" s="92"/>
    </row>
    <row r="2648" spans="1:100" s="87" customFormat="1" ht="14.45" customHeight="1" outlineLevel="4" thickBot="1">
      <c r="A2648" s="93">
        <f t="shared" si="41"/>
        <v>2647</v>
      </c>
      <c r="B2648" s="94"/>
      <c r="C2648" s="98"/>
      <c r="J2648" s="87" t="s">
        <v>3957</v>
      </c>
      <c r="BA2648" s="88"/>
      <c r="BB2648" s="89"/>
      <c r="BC2648" s="115" t="s">
        <v>3958</v>
      </c>
      <c r="BD2648" s="90"/>
      <c r="BE2648" s="90"/>
      <c r="BF2648" s="90"/>
      <c r="BG2648" s="90"/>
      <c r="BH2648" s="90"/>
      <c r="BI2648" s="90"/>
      <c r="BJ2648" s="90"/>
      <c r="BK2648" s="90"/>
      <c r="BL2648" s="90"/>
      <c r="BM2648" s="90"/>
      <c r="BN2648" s="90"/>
      <c r="BO2648" s="90"/>
      <c r="BP2648" s="90"/>
      <c r="BQ2648" s="90"/>
      <c r="BR2648" s="90"/>
      <c r="BS2648" s="90"/>
      <c r="BT2648" s="90"/>
      <c r="BU2648" s="90"/>
      <c r="BV2648" s="90"/>
      <c r="BW2648" s="90"/>
      <c r="BX2648" s="90"/>
      <c r="BY2648" s="90"/>
      <c r="BZ2648" s="90"/>
      <c r="CA2648" s="90"/>
      <c r="CB2648" s="90"/>
      <c r="CC2648" s="90"/>
      <c r="CD2648" s="90"/>
      <c r="CE2648" s="90"/>
      <c r="CF2648" s="90"/>
      <c r="CG2648" s="90"/>
      <c r="CH2648" s="90"/>
      <c r="CI2648" s="90"/>
      <c r="CJ2648" s="90"/>
      <c r="CK2648" s="90"/>
      <c r="CL2648" s="90"/>
      <c r="CM2648" s="90"/>
      <c r="CN2648" s="90"/>
      <c r="CO2648" s="90"/>
      <c r="CP2648" s="90"/>
      <c r="CQ2648" s="90"/>
      <c r="CR2648" s="90"/>
      <c r="CS2648" s="90"/>
      <c r="CT2648" s="90"/>
      <c r="CU2648" s="91"/>
      <c r="CV2648" s="92"/>
    </row>
    <row r="2649" spans="1:100" s="87" customFormat="1" ht="14.45" customHeight="1" outlineLevel="4" thickBot="1">
      <c r="A2649" s="93">
        <f t="shared" si="41"/>
        <v>2648</v>
      </c>
      <c r="B2649" s="94"/>
      <c r="C2649" s="98"/>
      <c r="I2649" s="114" t="s">
        <v>3959</v>
      </c>
      <c r="BA2649" s="88"/>
      <c r="BB2649" s="89"/>
      <c r="BC2649" s="90"/>
      <c r="BD2649" s="90"/>
      <c r="BE2649" s="90"/>
      <c r="BF2649" s="90"/>
      <c r="BG2649" s="90"/>
      <c r="BH2649" s="90"/>
      <c r="BI2649" s="90"/>
      <c r="BJ2649" s="90"/>
      <c r="BK2649" s="90"/>
      <c r="BL2649" s="90"/>
      <c r="BM2649" s="90"/>
      <c r="BN2649" s="90"/>
      <c r="BO2649" s="90"/>
      <c r="BP2649" s="90"/>
      <c r="BQ2649" s="90"/>
      <c r="BR2649" s="90"/>
      <c r="BS2649" s="90"/>
      <c r="BT2649" s="90"/>
      <c r="BU2649" s="90"/>
      <c r="BV2649" s="90"/>
      <c r="BW2649" s="90"/>
      <c r="BX2649" s="90"/>
      <c r="BY2649" s="90"/>
      <c r="BZ2649" s="90"/>
      <c r="CA2649" s="90"/>
      <c r="CB2649" s="90"/>
      <c r="CC2649" s="90"/>
      <c r="CD2649" s="90"/>
      <c r="CE2649" s="90"/>
      <c r="CF2649" s="90"/>
      <c r="CG2649" s="90"/>
      <c r="CH2649" s="90"/>
      <c r="CI2649" s="90"/>
      <c r="CJ2649" s="90"/>
      <c r="CK2649" s="90"/>
      <c r="CL2649" s="90"/>
      <c r="CM2649" s="90"/>
      <c r="CN2649" s="90"/>
      <c r="CO2649" s="90"/>
      <c r="CP2649" s="90"/>
      <c r="CQ2649" s="90"/>
      <c r="CR2649" s="90"/>
      <c r="CS2649" s="90"/>
      <c r="CT2649" s="90"/>
      <c r="CU2649" s="91"/>
      <c r="CV2649" s="92"/>
    </row>
    <row r="2650" spans="1:100" s="87" customFormat="1" ht="14.45" customHeight="1" outlineLevel="4" thickBot="1">
      <c r="A2650" s="93">
        <f t="shared" si="41"/>
        <v>2649</v>
      </c>
      <c r="B2650" s="94"/>
      <c r="C2650" s="98"/>
      <c r="J2650" s="87" t="s">
        <v>3960</v>
      </c>
      <c r="BA2650" s="88"/>
      <c r="BB2650" s="89"/>
      <c r="BC2650" s="90"/>
      <c r="BD2650" s="90"/>
      <c r="BE2650" s="90"/>
      <c r="BF2650" s="90"/>
      <c r="BG2650" s="90"/>
      <c r="BH2650" s="90"/>
      <c r="BI2650" s="90"/>
      <c r="BJ2650" s="90"/>
      <c r="BK2650" s="90"/>
      <c r="BL2650" s="90"/>
      <c r="BM2650" s="90"/>
      <c r="BN2650" s="90"/>
      <c r="BO2650" s="90"/>
      <c r="BP2650" s="90"/>
      <c r="BQ2650" s="90"/>
      <c r="BR2650" s="90"/>
      <c r="BS2650" s="90"/>
      <c r="BT2650" s="90"/>
      <c r="BU2650" s="90"/>
      <c r="BV2650" s="90"/>
      <c r="BW2650" s="90"/>
      <c r="BX2650" s="90"/>
      <c r="BY2650" s="90"/>
      <c r="BZ2650" s="90"/>
      <c r="CA2650" s="90"/>
      <c r="CB2650" s="90"/>
      <c r="CC2650" s="90"/>
      <c r="CD2650" s="90"/>
      <c r="CE2650" s="90"/>
      <c r="CF2650" s="90"/>
      <c r="CG2650" s="90"/>
      <c r="CH2650" s="90"/>
      <c r="CI2650" s="90"/>
      <c r="CJ2650" s="90"/>
      <c r="CK2650" s="90"/>
      <c r="CL2650" s="90"/>
      <c r="CM2650" s="90"/>
      <c r="CN2650" s="90"/>
      <c r="CO2650" s="90"/>
      <c r="CP2650" s="90"/>
      <c r="CQ2650" s="90"/>
      <c r="CR2650" s="90"/>
      <c r="CS2650" s="90"/>
      <c r="CT2650" s="90"/>
      <c r="CU2650" s="91"/>
      <c r="CV2650" s="92"/>
    </row>
    <row r="2651" spans="1:100" s="87" customFormat="1" ht="14.45" customHeight="1" outlineLevel="4" thickBot="1">
      <c r="A2651" s="93">
        <f t="shared" si="41"/>
        <v>2650</v>
      </c>
      <c r="B2651" s="94"/>
      <c r="C2651" s="98"/>
      <c r="J2651" s="87" t="s">
        <v>3961</v>
      </c>
      <c r="BA2651" s="88"/>
      <c r="BB2651" s="89"/>
      <c r="BC2651" s="90"/>
      <c r="BD2651" s="90"/>
      <c r="BE2651" s="90"/>
      <c r="BF2651" s="90"/>
      <c r="BG2651" s="90"/>
      <c r="BH2651" s="90"/>
      <c r="BI2651" s="90"/>
      <c r="BJ2651" s="90"/>
      <c r="BK2651" s="90"/>
      <c r="BL2651" s="90"/>
      <c r="BM2651" s="90"/>
      <c r="BN2651" s="90"/>
      <c r="BO2651" s="90"/>
      <c r="BP2651" s="90"/>
      <c r="BQ2651" s="90"/>
      <c r="BR2651" s="90"/>
      <c r="BS2651" s="90"/>
      <c r="BT2651" s="90"/>
      <c r="BU2651" s="90"/>
      <c r="BV2651" s="90"/>
      <c r="BW2651" s="90"/>
      <c r="BX2651" s="90"/>
      <c r="BY2651" s="90"/>
      <c r="BZ2651" s="90"/>
      <c r="CA2651" s="90"/>
      <c r="CB2651" s="90"/>
      <c r="CC2651" s="90"/>
      <c r="CD2651" s="90"/>
      <c r="CE2651" s="90"/>
      <c r="CF2651" s="90"/>
      <c r="CG2651" s="90"/>
      <c r="CH2651" s="90"/>
      <c r="CI2651" s="90"/>
      <c r="CJ2651" s="90"/>
      <c r="CK2651" s="90"/>
      <c r="CL2651" s="90"/>
      <c r="CM2651" s="90"/>
      <c r="CN2651" s="90"/>
      <c r="CO2651" s="90"/>
      <c r="CP2651" s="90"/>
      <c r="CQ2651" s="90"/>
      <c r="CR2651" s="90"/>
      <c r="CS2651" s="90"/>
      <c r="CT2651" s="90"/>
      <c r="CU2651" s="91"/>
      <c r="CV2651" s="92"/>
    </row>
    <row r="2652" spans="1:100" s="87" customFormat="1" ht="14.45" customHeight="1" outlineLevel="4" thickBot="1">
      <c r="A2652" s="93">
        <f t="shared" si="41"/>
        <v>2651</v>
      </c>
      <c r="B2652" s="94"/>
      <c r="C2652" s="98"/>
      <c r="J2652" s="87" t="s">
        <v>3962</v>
      </c>
      <c r="BA2652" s="88"/>
      <c r="BB2652" s="89"/>
      <c r="BC2652" s="115" t="s">
        <v>3963</v>
      </c>
      <c r="BD2652" s="90"/>
      <c r="BE2652" s="90"/>
      <c r="BF2652" s="90"/>
      <c r="BG2652" s="90"/>
      <c r="BH2652" s="90"/>
      <c r="BI2652" s="90"/>
      <c r="BJ2652" s="90"/>
      <c r="BK2652" s="90"/>
      <c r="BL2652" s="90"/>
      <c r="BM2652" s="90"/>
      <c r="BN2652" s="90"/>
      <c r="BO2652" s="90"/>
      <c r="BP2652" s="90"/>
      <c r="BQ2652" s="90"/>
      <c r="BR2652" s="90"/>
      <c r="BS2652" s="90"/>
      <c r="BT2652" s="90"/>
      <c r="BU2652" s="90"/>
      <c r="BV2652" s="90"/>
      <c r="BW2652" s="90"/>
      <c r="BX2652" s="90"/>
      <c r="BY2652" s="90"/>
      <c r="BZ2652" s="90"/>
      <c r="CA2652" s="90"/>
      <c r="CB2652" s="90"/>
      <c r="CC2652" s="90"/>
      <c r="CD2652" s="90"/>
      <c r="CE2652" s="90"/>
      <c r="CF2652" s="90"/>
      <c r="CG2652" s="90"/>
      <c r="CH2652" s="90"/>
      <c r="CI2652" s="90"/>
      <c r="CJ2652" s="90"/>
      <c r="CK2652" s="90"/>
      <c r="CL2652" s="90"/>
      <c r="CM2652" s="90"/>
      <c r="CN2652" s="90"/>
      <c r="CO2652" s="90"/>
      <c r="CP2652" s="90"/>
      <c r="CQ2652" s="90"/>
      <c r="CR2652" s="90"/>
      <c r="CS2652" s="90"/>
      <c r="CT2652" s="90"/>
      <c r="CU2652" s="91"/>
      <c r="CV2652" s="92"/>
    </row>
    <row r="2653" spans="1:100" s="87" customFormat="1" ht="14.45" customHeight="1" outlineLevel="4" thickBot="1">
      <c r="A2653" s="93">
        <f t="shared" si="41"/>
        <v>2652</v>
      </c>
      <c r="B2653" s="94"/>
      <c r="C2653" s="98"/>
      <c r="I2653" s="114" t="s">
        <v>3964</v>
      </c>
      <c r="BA2653" s="88"/>
      <c r="BB2653" s="89"/>
      <c r="BC2653" s="90"/>
      <c r="BD2653" s="90"/>
      <c r="BE2653" s="90"/>
      <c r="BF2653" s="90"/>
      <c r="BG2653" s="90"/>
      <c r="BH2653" s="90"/>
      <c r="BI2653" s="90"/>
      <c r="BJ2653" s="90"/>
      <c r="BK2653" s="90"/>
      <c r="BL2653" s="90"/>
      <c r="BM2653" s="90"/>
      <c r="BN2653" s="90"/>
      <c r="BO2653" s="90"/>
      <c r="BP2653" s="90"/>
      <c r="BQ2653" s="90"/>
      <c r="BR2653" s="90"/>
      <c r="BS2653" s="90"/>
      <c r="BT2653" s="90"/>
      <c r="BU2653" s="90"/>
      <c r="BV2653" s="90"/>
      <c r="BW2653" s="90"/>
      <c r="BX2653" s="90"/>
      <c r="BY2653" s="90"/>
      <c r="BZ2653" s="90"/>
      <c r="CA2653" s="90"/>
      <c r="CB2653" s="90"/>
      <c r="CC2653" s="90"/>
      <c r="CD2653" s="90"/>
      <c r="CE2653" s="90"/>
      <c r="CF2653" s="90"/>
      <c r="CG2653" s="90"/>
      <c r="CH2653" s="90"/>
      <c r="CI2653" s="90"/>
      <c r="CJ2653" s="90"/>
      <c r="CK2653" s="90"/>
      <c r="CL2653" s="90"/>
      <c r="CM2653" s="90"/>
      <c r="CN2653" s="90"/>
      <c r="CO2653" s="90"/>
      <c r="CP2653" s="90"/>
      <c r="CQ2653" s="90"/>
      <c r="CR2653" s="90"/>
      <c r="CS2653" s="90"/>
      <c r="CT2653" s="90"/>
      <c r="CU2653" s="91"/>
      <c r="CV2653" s="92"/>
    </row>
    <row r="2654" spans="1:100" s="87" customFormat="1" ht="14.45" customHeight="1" outlineLevel="4" thickBot="1">
      <c r="A2654" s="93">
        <f t="shared" si="41"/>
        <v>2653</v>
      </c>
      <c r="B2654" s="94"/>
      <c r="C2654" s="98"/>
      <c r="J2654" s="87" t="s">
        <v>3965</v>
      </c>
      <c r="BA2654" s="88"/>
      <c r="BB2654" s="89"/>
      <c r="BC2654" s="90"/>
      <c r="BD2654" s="90"/>
      <c r="BE2654" s="90"/>
      <c r="BF2654" s="90"/>
      <c r="BG2654" s="90"/>
      <c r="BH2654" s="90"/>
      <c r="BI2654" s="90"/>
      <c r="BJ2654" s="90"/>
      <c r="BK2654" s="90"/>
      <c r="BL2654" s="90"/>
      <c r="BM2654" s="90"/>
      <c r="BN2654" s="90"/>
      <c r="BO2654" s="90"/>
      <c r="BP2654" s="90"/>
      <c r="BQ2654" s="90"/>
      <c r="BR2654" s="90"/>
      <c r="BS2654" s="90"/>
      <c r="BT2654" s="90"/>
      <c r="BU2654" s="90"/>
      <c r="BV2654" s="90"/>
      <c r="BW2654" s="90"/>
      <c r="BX2654" s="90"/>
      <c r="BY2654" s="90"/>
      <c r="BZ2654" s="90"/>
      <c r="CA2654" s="90"/>
      <c r="CB2654" s="90"/>
      <c r="CC2654" s="90"/>
      <c r="CD2654" s="90"/>
      <c r="CE2654" s="90"/>
      <c r="CF2654" s="90"/>
      <c r="CG2654" s="90"/>
      <c r="CH2654" s="90"/>
      <c r="CI2654" s="90"/>
      <c r="CJ2654" s="90"/>
      <c r="CK2654" s="90"/>
      <c r="CL2654" s="90"/>
      <c r="CM2654" s="90"/>
      <c r="CN2654" s="90"/>
      <c r="CO2654" s="90"/>
      <c r="CP2654" s="90"/>
      <c r="CQ2654" s="90"/>
      <c r="CR2654" s="90"/>
      <c r="CS2654" s="90"/>
      <c r="CT2654" s="90"/>
      <c r="CU2654" s="91"/>
      <c r="CV2654" s="92"/>
    </row>
    <row r="2655" spans="1:100" s="87" customFormat="1" ht="14.45" customHeight="1" outlineLevel="4" thickBot="1">
      <c r="A2655" s="93">
        <f t="shared" si="41"/>
        <v>2654</v>
      </c>
      <c r="B2655" s="94"/>
      <c r="C2655" s="98"/>
      <c r="J2655" s="87" t="s">
        <v>3966</v>
      </c>
      <c r="BA2655" s="88"/>
      <c r="BB2655" s="89"/>
      <c r="BC2655" s="90"/>
      <c r="BD2655" s="90"/>
      <c r="BE2655" s="90"/>
      <c r="BF2655" s="90"/>
      <c r="BG2655" s="90"/>
      <c r="BH2655" s="90"/>
      <c r="BI2655" s="90"/>
      <c r="BJ2655" s="90"/>
      <c r="BK2655" s="90"/>
      <c r="BL2655" s="90"/>
      <c r="BM2655" s="90"/>
      <c r="BN2655" s="90"/>
      <c r="BO2655" s="90"/>
      <c r="BP2655" s="90"/>
      <c r="BQ2655" s="90"/>
      <c r="BR2655" s="90"/>
      <c r="BS2655" s="90"/>
      <c r="BT2655" s="90"/>
      <c r="BU2655" s="90"/>
      <c r="BV2655" s="90"/>
      <c r="BW2655" s="90"/>
      <c r="BX2655" s="90"/>
      <c r="BY2655" s="90"/>
      <c r="BZ2655" s="90"/>
      <c r="CA2655" s="90"/>
      <c r="CB2655" s="90"/>
      <c r="CC2655" s="90"/>
      <c r="CD2655" s="90"/>
      <c r="CE2655" s="90"/>
      <c r="CF2655" s="90"/>
      <c r="CG2655" s="90"/>
      <c r="CH2655" s="90"/>
      <c r="CI2655" s="90"/>
      <c r="CJ2655" s="90"/>
      <c r="CK2655" s="90"/>
      <c r="CL2655" s="90"/>
      <c r="CM2655" s="90"/>
      <c r="CN2655" s="90"/>
      <c r="CO2655" s="90"/>
      <c r="CP2655" s="90"/>
      <c r="CQ2655" s="90"/>
      <c r="CR2655" s="90"/>
      <c r="CS2655" s="90"/>
      <c r="CT2655" s="90"/>
      <c r="CU2655" s="91"/>
      <c r="CV2655" s="92"/>
    </row>
    <row r="2656" spans="1:100" s="87" customFormat="1" ht="14.45" customHeight="1" outlineLevel="4" thickBot="1">
      <c r="A2656" s="93">
        <f t="shared" si="41"/>
        <v>2655</v>
      </c>
      <c r="B2656" s="94"/>
      <c r="C2656" s="98"/>
      <c r="J2656" s="87" t="s">
        <v>3967</v>
      </c>
      <c r="BA2656" s="88"/>
      <c r="BB2656" s="89"/>
      <c r="BC2656" s="115" t="s">
        <v>3968</v>
      </c>
      <c r="BD2656" s="90"/>
      <c r="BE2656" s="90"/>
      <c r="BF2656" s="90"/>
      <c r="BG2656" s="90"/>
      <c r="BH2656" s="90"/>
      <c r="BI2656" s="90"/>
      <c r="BJ2656" s="90"/>
      <c r="BK2656" s="90"/>
      <c r="BL2656" s="90"/>
      <c r="BM2656" s="90"/>
      <c r="BN2656" s="90"/>
      <c r="BO2656" s="90"/>
      <c r="BP2656" s="90"/>
      <c r="BQ2656" s="90"/>
      <c r="BR2656" s="90"/>
      <c r="BS2656" s="90"/>
      <c r="BT2656" s="90"/>
      <c r="BU2656" s="90"/>
      <c r="BV2656" s="90"/>
      <c r="BW2656" s="90"/>
      <c r="BX2656" s="90"/>
      <c r="BY2656" s="90"/>
      <c r="BZ2656" s="90"/>
      <c r="CA2656" s="90"/>
      <c r="CB2656" s="90"/>
      <c r="CC2656" s="90"/>
      <c r="CD2656" s="90"/>
      <c r="CE2656" s="90"/>
      <c r="CF2656" s="90"/>
      <c r="CG2656" s="90"/>
      <c r="CH2656" s="90"/>
      <c r="CI2656" s="90"/>
      <c r="CJ2656" s="90"/>
      <c r="CK2656" s="90"/>
      <c r="CL2656" s="90"/>
      <c r="CM2656" s="90"/>
      <c r="CN2656" s="90"/>
      <c r="CO2656" s="90"/>
      <c r="CP2656" s="90"/>
      <c r="CQ2656" s="90"/>
      <c r="CR2656" s="90"/>
      <c r="CS2656" s="90"/>
      <c r="CT2656" s="90"/>
      <c r="CU2656" s="91"/>
      <c r="CV2656" s="92"/>
    </row>
    <row r="2657" spans="1:100" s="87" customFormat="1" ht="14.45" customHeight="1" outlineLevel="4" thickBot="1">
      <c r="A2657" s="93">
        <f t="shared" si="41"/>
        <v>2656</v>
      </c>
      <c r="B2657" s="94"/>
      <c r="C2657" s="98"/>
      <c r="H2657" s="107" t="s">
        <v>3969</v>
      </c>
      <c r="BA2657" s="88"/>
      <c r="BB2657" s="89"/>
      <c r="BC2657" s="90"/>
      <c r="BD2657" s="90"/>
      <c r="BE2657" s="90"/>
      <c r="BF2657" s="90"/>
      <c r="BG2657" s="90"/>
      <c r="BH2657" s="90"/>
      <c r="BI2657" s="90"/>
      <c r="BJ2657" s="90"/>
      <c r="BK2657" s="90"/>
      <c r="BL2657" s="90"/>
      <c r="BM2657" s="90"/>
      <c r="BN2657" s="90"/>
      <c r="BO2657" s="90"/>
      <c r="BP2657" s="90"/>
      <c r="BQ2657" s="90"/>
      <c r="BR2657" s="90"/>
      <c r="BS2657" s="90"/>
      <c r="BT2657" s="90"/>
      <c r="BU2657" s="90"/>
      <c r="BV2657" s="90"/>
      <c r="BW2657" s="90"/>
      <c r="BX2657" s="90"/>
      <c r="BY2657" s="90"/>
      <c r="BZ2657" s="90"/>
      <c r="CA2657" s="90"/>
      <c r="CB2657" s="90"/>
      <c r="CC2657" s="90"/>
      <c r="CD2657" s="90"/>
      <c r="CE2657" s="90"/>
      <c r="CF2657" s="90"/>
      <c r="CG2657" s="90"/>
      <c r="CH2657" s="90"/>
      <c r="CI2657" s="90"/>
      <c r="CJ2657" s="90"/>
      <c r="CK2657" s="90"/>
      <c r="CL2657" s="90"/>
      <c r="CM2657" s="90"/>
      <c r="CN2657" s="90"/>
      <c r="CO2657" s="90"/>
      <c r="CP2657" s="90"/>
      <c r="CQ2657" s="90"/>
      <c r="CR2657" s="90"/>
      <c r="CS2657" s="90"/>
      <c r="CT2657" s="90"/>
      <c r="CU2657" s="91"/>
      <c r="CV2657" s="92"/>
    </row>
    <row r="2658" spans="1:100" s="87" customFormat="1" ht="14.45" customHeight="1" outlineLevel="4" thickBot="1">
      <c r="A2658" s="93">
        <f t="shared" si="41"/>
        <v>2657</v>
      </c>
      <c r="B2658" s="94"/>
      <c r="C2658" s="98"/>
      <c r="I2658" s="114" t="s">
        <v>3970</v>
      </c>
      <c r="BA2658" s="88"/>
      <c r="BB2658" s="89"/>
      <c r="BC2658" s="90"/>
      <c r="BD2658" s="90"/>
      <c r="BE2658" s="90"/>
      <c r="BF2658" s="90"/>
      <c r="BG2658" s="90"/>
      <c r="BH2658" s="90"/>
      <c r="BI2658" s="90"/>
      <c r="BJ2658" s="90"/>
      <c r="BK2658" s="90"/>
      <c r="BL2658" s="90"/>
      <c r="BM2658" s="90"/>
      <c r="BN2658" s="90"/>
      <c r="BO2658" s="90"/>
      <c r="BP2658" s="90"/>
      <c r="BQ2658" s="90"/>
      <c r="BR2658" s="90"/>
      <c r="BS2658" s="90"/>
      <c r="BT2658" s="90"/>
      <c r="BU2658" s="90"/>
      <c r="BV2658" s="90"/>
      <c r="BW2658" s="90"/>
      <c r="BX2658" s="90"/>
      <c r="BY2658" s="90"/>
      <c r="BZ2658" s="90"/>
      <c r="CA2658" s="90"/>
      <c r="CB2658" s="90"/>
      <c r="CC2658" s="90"/>
      <c r="CD2658" s="90"/>
      <c r="CE2658" s="90"/>
      <c r="CF2658" s="90"/>
      <c r="CG2658" s="90"/>
      <c r="CH2658" s="90"/>
      <c r="CI2658" s="90"/>
      <c r="CJ2658" s="90"/>
      <c r="CK2658" s="90"/>
      <c r="CL2658" s="90"/>
      <c r="CM2658" s="90"/>
      <c r="CN2658" s="90"/>
      <c r="CO2658" s="90"/>
      <c r="CP2658" s="90"/>
      <c r="CQ2658" s="90"/>
      <c r="CR2658" s="90"/>
      <c r="CS2658" s="90"/>
      <c r="CT2658" s="90"/>
      <c r="CU2658" s="91"/>
      <c r="CV2658" s="92"/>
    </row>
    <row r="2659" spans="1:100" s="87" customFormat="1" ht="14.45" customHeight="1" outlineLevel="4" thickBot="1">
      <c r="A2659" s="93">
        <f t="shared" si="41"/>
        <v>2658</v>
      </c>
      <c r="B2659" s="94"/>
      <c r="C2659" s="98"/>
      <c r="J2659" s="87" t="s">
        <v>3971</v>
      </c>
      <c r="BA2659" s="88"/>
      <c r="BB2659" s="89"/>
      <c r="BC2659" s="90"/>
      <c r="BD2659" s="90"/>
      <c r="BE2659" s="90"/>
      <c r="BF2659" s="90"/>
      <c r="BG2659" s="90"/>
      <c r="BH2659" s="90"/>
      <c r="BI2659" s="90"/>
      <c r="BJ2659" s="90"/>
      <c r="BK2659" s="90"/>
      <c r="BL2659" s="90"/>
      <c r="BM2659" s="90"/>
      <c r="BN2659" s="90"/>
      <c r="BO2659" s="90"/>
      <c r="BP2659" s="90"/>
      <c r="BQ2659" s="90"/>
      <c r="BR2659" s="90"/>
      <c r="BS2659" s="90"/>
      <c r="BT2659" s="90"/>
      <c r="BU2659" s="90"/>
      <c r="BV2659" s="90"/>
      <c r="BW2659" s="90"/>
      <c r="BX2659" s="90"/>
      <c r="BY2659" s="90"/>
      <c r="BZ2659" s="90"/>
      <c r="CA2659" s="90"/>
      <c r="CB2659" s="90"/>
      <c r="CC2659" s="90"/>
      <c r="CD2659" s="90"/>
      <c r="CE2659" s="90"/>
      <c r="CF2659" s="90"/>
      <c r="CG2659" s="90"/>
      <c r="CH2659" s="90"/>
      <c r="CI2659" s="90"/>
      <c r="CJ2659" s="90"/>
      <c r="CK2659" s="90"/>
      <c r="CL2659" s="90"/>
      <c r="CM2659" s="90"/>
      <c r="CN2659" s="90"/>
      <c r="CO2659" s="90"/>
      <c r="CP2659" s="90"/>
      <c r="CQ2659" s="90"/>
      <c r="CR2659" s="90"/>
      <c r="CS2659" s="90"/>
      <c r="CT2659" s="90"/>
      <c r="CU2659" s="91"/>
      <c r="CV2659" s="92"/>
    </row>
    <row r="2660" spans="1:100" s="87" customFormat="1" ht="14.45" customHeight="1" outlineLevel="4" thickBot="1">
      <c r="A2660" s="93">
        <f t="shared" si="41"/>
        <v>2659</v>
      </c>
      <c r="B2660" s="94"/>
      <c r="C2660" s="98"/>
      <c r="J2660" s="87" t="s">
        <v>3972</v>
      </c>
      <c r="BA2660" s="88"/>
      <c r="BB2660" s="89"/>
      <c r="BC2660" s="90"/>
      <c r="BD2660" s="90"/>
      <c r="BE2660" s="90"/>
      <c r="BF2660" s="90"/>
      <c r="BG2660" s="90"/>
      <c r="BH2660" s="90"/>
      <c r="BI2660" s="90"/>
      <c r="BJ2660" s="90"/>
      <c r="BK2660" s="90"/>
      <c r="BL2660" s="90"/>
      <c r="BM2660" s="90"/>
      <c r="BN2660" s="90"/>
      <c r="BO2660" s="90"/>
      <c r="BP2660" s="90"/>
      <c r="BQ2660" s="90"/>
      <c r="BR2660" s="90"/>
      <c r="BS2660" s="90"/>
      <c r="BT2660" s="90"/>
      <c r="BU2660" s="90"/>
      <c r="BV2660" s="90"/>
      <c r="BW2660" s="90"/>
      <c r="BX2660" s="90"/>
      <c r="BY2660" s="90"/>
      <c r="BZ2660" s="90"/>
      <c r="CA2660" s="90"/>
      <c r="CB2660" s="90"/>
      <c r="CC2660" s="90"/>
      <c r="CD2660" s="90"/>
      <c r="CE2660" s="90"/>
      <c r="CF2660" s="90"/>
      <c r="CG2660" s="90"/>
      <c r="CH2660" s="90"/>
      <c r="CI2660" s="90"/>
      <c r="CJ2660" s="90"/>
      <c r="CK2660" s="90"/>
      <c r="CL2660" s="90"/>
      <c r="CM2660" s="90"/>
      <c r="CN2660" s="90"/>
      <c r="CO2660" s="90"/>
      <c r="CP2660" s="90"/>
      <c r="CQ2660" s="90"/>
      <c r="CR2660" s="90"/>
      <c r="CS2660" s="90"/>
      <c r="CT2660" s="90"/>
      <c r="CU2660" s="91"/>
      <c r="CV2660" s="92"/>
    </row>
    <row r="2661" spans="1:100" s="87" customFormat="1" ht="14.45" customHeight="1" outlineLevel="4" thickBot="1">
      <c r="A2661" s="93">
        <f t="shared" si="41"/>
        <v>2660</v>
      </c>
      <c r="B2661" s="94"/>
      <c r="C2661" s="98"/>
      <c r="J2661" s="87" t="s">
        <v>3973</v>
      </c>
      <c r="BA2661" s="88"/>
      <c r="BB2661" s="89"/>
      <c r="BC2661" s="90"/>
      <c r="BD2661" s="90"/>
      <c r="BE2661" s="90"/>
      <c r="BF2661" s="90"/>
      <c r="BG2661" s="90"/>
      <c r="BH2661" s="90"/>
      <c r="BI2661" s="90"/>
      <c r="BJ2661" s="90"/>
      <c r="BK2661" s="90"/>
      <c r="BL2661" s="90"/>
      <c r="BM2661" s="90"/>
      <c r="BN2661" s="90"/>
      <c r="BO2661" s="90"/>
      <c r="BP2661" s="90"/>
      <c r="BQ2661" s="90"/>
      <c r="BR2661" s="90"/>
      <c r="BS2661" s="90"/>
      <c r="BT2661" s="90"/>
      <c r="BU2661" s="90"/>
      <c r="BV2661" s="90"/>
      <c r="BW2661" s="90"/>
      <c r="BX2661" s="90"/>
      <c r="BY2661" s="90"/>
      <c r="BZ2661" s="90"/>
      <c r="CA2661" s="90"/>
      <c r="CB2661" s="90"/>
      <c r="CC2661" s="90"/>
      <c r="CD2661" s="90"/>
      <c r="CE2661" s="90"/>
      <c r="CF2661" s="90"/>
      <c r="CG2661" s="90"/>
      <c r="CH2661" s="90"/>
      <c r="CI2661" s="90"/>
      <c r="CJ2661" s="90"/>
      <c r="CK2661" s="90"/>
      <c r="CL2661" s="90"/>
      <c r="CM2661" s="90"/>
      <c r="CN2661" s="90"/>
      <c r="CO2661" s="90"/>
      <c r="CP2661" s="90"/>
      <c r="CQ2661" s="90"/>
      <c r="CR2661" s="90"/>
      <c r="CS2661" s="90"/>
      <c r="CT2661" s="90"/>
      <c r="CU2661" s="91"/>
      <c r="CV2661" s="92"/>
    </row>
    <row r="2662" spans="1:100" s="87" customFormat="1" ht="14.45" customHeight="1" outlineLevel="4" thickBot="1">
      <c r="A2662" s="93">
        <f t="shared" si="41"/>
        <v>2661</v>
      </c>
      <c r="B2662" s="94"/>
      <c r="C2662" s="98"/>
      <c r="J2662" s="110" t="s">
        <v>3974</v>
      </c>
      <c r="BA2662" s="88"/>
      <c r="BB2662" s="89"/>
      <c r="BC2662" s="115" t="s">
        <v>3975</v>
      </c>
      <c r="BD2662" s="90"/>
      <c r="BE2662" s="90"/>
      <c r="BF2662" s="90"/>
      <c r="BG2662" s="90"/>
      <c r="BH2662" s="90"/>
      <c r="BI2662" s="90"/>
      <c r="BJ2662" s="90"/>
      <c r="BK2662" s="90"/>
      <c r="BL2662" s="90"/>
      <c r="BM2662" s="90"/>
      <c r="BN2662" s="90"/>
      <c r="BO2662" s="90"/>
      <c r="BP2662" s="90"/>
      <c r="BQ2662" s="90"/>
      <c r="BR2662" s="90"/>
      <c r="BS2662" s="90"/>
      <c r="BT2662" s="90"/>
      <c r="BU2662" s="90"/>
      <c r="BV2662" s="90"/>
      <c r="BW2662" s="90"/>
      <c r="BX2662" s="90"/>
      <c r="BY2662" s="90"/>
      <c r="BZ2662" s="90"/>
      <c r="CA2662" s="90"/>
      <c r="CB2662" s="90"/>
      <c r="CC2662" s="90"/>
      <c r="CD2662" s="90"/>
      <c r="CE2662" s="90"/>
      <c r="CF2662" s="90"/>
      <c r="CG2662" s="90"/>
      <c r="CH2662" s="90"/>
      <c r="CI2662" s="90"/>
      <c r="CJ2662" s="90"/>
      <c r="CK2662" s="90"/>
      <c r="CL2662" s="90"/>
      <c r="CM2662" s="90"/>
      <c r="CN2662" s="90"/>
      <c r="CO2662" s="90"/>
      <c r="CP2662" s="90"/>
      <c r="CQ2662" s="90"/>
      <c r="CR2662" s="90"/>
      <c r="CS2662" s="90"/>
      <c r="CT2662" s="90"/>
      <c r="CU2662" s="91"/>
      <c r="CV2662" s="92"/>
    </row>
    <row r="2663" spans="1:100" s="87" customFormat="1" ht="14.45" customHeight="1" outlineLevel="4" thickBot="1">
      <c r="A2663" s="93">
        <f t="shared" si="41"/>
        <v>2662</v>
      </c>
      <c r="B2663" s="94"/>
      <c r="C2663" s="98"/>
      <c r="I2663" s="114" t="s">
        <v>3976</v>
      </c>
      <c r="BA2663" s="88"/>
      <c r="BB2663" s="89"/>
      <c r="BC2663" s="90"/>
      <c r="BD2663" s="90"/>
      <c r="BE2663" s="90"/>
      <c r="BF2663" s="90"/>
      <c r="BG2663" s="90"/>
      <c r="BH2663" s="90"/>
      <c r="BI2663" s="90"/>
      <c r="BJ2663" s="90"/>
      <c r="BK2663" s="90"/>
      <c r="BL2663" s="90"/>
      <c r="BM2663" s="90"/>
      <c r="BN2663" s="90"/>
      <c r="BO2663" s="90"/>
      <c r="BP2663" s="90"/>
      <c r="BQ2663" s="90"/>
      <c r="BR2663" s="90"/>
      <c r="BS2663" s="90"/>
      <c r="BT2663" s="90"/>
      <c r="BU2663" s="90"/>
      <c r="BV2663" s="90"/>
      <c r="BW2663" s="90"/>
      <c r="BX2663" s="90"/>
      <c r="BY2663" s="90"/>
      <c r="BZ2663" s="90"/>
      <c r="CA2663" s="90"/>
      <c r="CB2663" s="90"/>
      <c r="CC2663" s="90"/>
      <c r="CD2663" s="90"/>
      <c r="CE2663" s="90"/>
      <c r="CF2663" s="90"/>
      <c r="CG2663" s="90"/>
      <c r="CH2663" s="90"/>
      <c r="CI2663" s="90"/>
      <c r="CJ2663" s="90"/>
      <c r="CK2663" s="90"/>
      <c r="CL2663" s="90"/>
      <c r="CM2663" s="90"/>
      <c r="CN2663" s="90"/>
      <c r="CO2663" s="90"/>
      <c r="CP2663" s="90"/>
      <c r="CQ2663" s="90"/>
      <c r="CR2663" s="90"/>
      <c r="CS2663" s="90"/>
      <c r="CT2663" s="90"/>
      <c r="CU2663" s="91"/>
      <c r="CV2663" s="92"/>
    </row>
    <row r="2664" spans="1:100" s="87" customFormat="1" ht="14.45" customHeight="1" outlineLevel="4" thickBot="1">
      <c r="A2664" s="93">
        <f t="shared" si="41"/>
        <v>2663</v>
      </c>
      <c r="B2664" s="94"/>
      <c r="C2664" s="98"/>
      <c r="J2664" s="87" t="s">
        <v>3977</v>
      </c>
      <c r="BA2664" s="88"/>
      <c r="BB2664" s="89"/>
      <c r="BC2664" s="90"/>
      <c r="BD2664" s="90"/>
      <c r="BE2664" s="90"/>
      <c r="BF2664" s="90"/>
      <c r="BG2664" s="90"/>
      <c r="BH2664" s="90"/>
      <c r="BI2664" s="90"/>
      <c r="BJ2664" s="90"/>
      <c r="BK2664" s="90"/>
      <c r="BL2664" s="90"/>
      <c r="BM2664" s="90"/>
      <c r="BN2664" s="90"/>
      <c r="BO2664" s="90"/>
      <c r="BP2664" s="90"/>
      <c r="BQ2664" s="90"/>
      <c r="BR2664" s="90"/>
      <c r="BS2664" s="90"/>
      <c r="BT2664" s="90"/>
      <c r="BU2664" s="90"/>
      <c r="BV2664" s="90"/>
      <c r="BW2664" s="90"/>
      <c r="BX2664" s="90"/>
      <c r="BY2664" s="90"/>
      <c r="BZ2664" s="90"/>
      <c r="CA2664" s="90"/>
      <c r="CB2664" s="90"/>
      <c r="CC2664" s="90"/>
      <c r="CD2664" s="90"/>
      <c r="CE2664" s="90"/>
      <c r="CF2664" s="90"/>
      <c r="CG2664" s="90"/>
      <c r="CH2664" s="90"/>
      <c r="CI2664" s="90"/>
      <c r="CJ2664" s="90"/>
      <c r="CK2664" s="90"/>
      <c r="CL2664" s="90"/>
      <c r="CM2664" s="90"/>
      <c r="CN2664" s="90"/>
      <c r="CO2664" s="90"/>
      <c r="CP2664" s="90"/>
      <c r="CQ2664" s="90"/>
      <c r="CR2664" s="90"/>
      <c r="CS2664" s="90"/>
      <c r="CT2664" s="90"/>
      <c r="CU2664" s="91"/>
      <c r="CV2664" s="92"/>
    </row>
    <row r="2665" spans="1:100" s="87" customFormat="1" ht="14.45" customHeight="1" outlineLevel="4" thickBot="1">
      <c r="A2665" s="93">
        <f t="shared" si="41"/>
        <v>2664</v>
      </c>
      <c r="B2665" s="94"/>
      <c r="C2665" s="98"/>
      <c r="J2665" s="87" t="s">
        <v>3978</v>
      </c>
      <c r="BA2665" s="88"/>
      <c r="BB2665" s="89"/>
      <c r="BC2665" s="90"/>
      <c r="BD2665" s="90"/>
      <c r="BE2665" s="90"/>
      <c r="BF2665" s="90"/>
      <c r="BG2665" s="90"/>
      <c r="BH2665" s="90"/>
      <c r="BI2665" s="90"/>
      <c r="BJ2665" s="90"/>
      <c r="BK2665" s="90"/>
      <c r="BL2665" s="90"/>
      <c r="BM2665" s="90"/>
      <c r="BN2665" s="90"/>
      <c r="BO2665" s="90"/>
      <c r="BP2665" s="90"/>
      <c r="BQ2665" s="90"/>
      <c r="BR2665" s="90"/>
      <c r="BS2665" s="90"/>
      <c r="BT2665" s="90"/>
      <c r="BU2665" s="90"/>
      <c r="BV2665" s="90"/>
      <c r="BW2665" s="90"/>
      <c r="BX2665" s="90"/>
      <c r="BY2665" s="90"/>
      <c r="BZ2665" s="90"/>
      <c r="CA2665" s="90"/>
      <c r="CB2665" s="90"/>
      <c r="CC2665" s="90"/>
      <c r="CD2665" s="90"/>
      <c r="CE2665" s="90"/>
      <c r="CF2665" s="90"/>
      <c r="CG2665" s="90"/>
      <c r="CH2665" s="90"/>
      <c r="CI2665" s="90"/>
      <c r="CJ2665" s="90"/>
      <c r="CK2665" s="90"/>
      <c r="CL2665" s="90"/>
      <c r="CM2665" s="90"/>
      <c r="CN2665" s="90"/>
      <c r="CO2665" s="90"/>
      <c r="CP2665" s="90"/>
      <c r="CQ2665" s="90"/>
      <c r="CR2665" s="90"/>
      <c r="CS2665" s="90"/>
      <c r="CT2665" s="90"/>
      <c r="CU2665" s="91"/>
      <c r="CV2665" s="92"/>
    </row>
    <row r="2666" spans="1:100" s="87" customFormat="1" ht="14.45" customHeight="1" outlineLevel="4" thickBot="1">
      <c r="A2666" s="93">
        <f t="shared" si="41"/>
        <v>2665</v>
      </c>
      <c r="B2666" s="94"/>
      <c r="C2666" s="98"/>
      <c r="J2666" s="87" t="s">
        <v>3979</v>
      </c>
      <c r="BA2666" s="88"/>
      <c r="BB2666" s="89"/>
      <c r="BC2666" s="90"/>
      <c r="BD2666" s="90"/>
      <c r="BE2666" s="90"/>
      <c r="BF2666" s="90"/>
      <c r="BG2666" s="90"/>
      <c r="BH2666" s="90"/>
      <c r="BI2666" s="90"/>
      <c r="BJ2666" s="90"/>
      <c r="BK2666" s="90"/>
      <c r="BL2666" s="90"/>
      <c r="BM2666" s="90"/>
      <c r="BN2666" s="90"/>
      <c r="BO2666" s="90"/>
      <c r="BP2666" s="90"/>
      <c r="BQ2666" s="90"/>
      <c r="BR2666" s="90"/>
      <c r="BS2666" s="90"/>
      <c r="BT2666" s="90"/>
      <c r="BU2666" s="90"/>
      <c r="BV2666" s="90"/>
      <c r="BW2666" s="90"/>
      <c r="BX2666" s="90"/>
      <c r="BY2666" s="90"/>
      <c r="BZ2666" s="90"/>
      <c r="CA2666" s="90"/>
      <c r="CB2666" s="90"/>
      <c r="CC2666" s="90"/>
      <c r="CD2666" s="90"/>
      <c r="CE2666" s="90"/>
      <c r="CF2666" s="90"/>
      <c r="CG2666" s="90"/>
      <c r="CH2666" s="90"/>
      <c r="CI2666" s="90"/>
      <c r="CJ2666" s="90"/>
      <c r="CK2666" s="90"/>
      <c r="CL2666" s="90"/>
      <c r="CM2666" s="90"/>
      <c r="CN2666" s="90"/>
      <c r="CO2666" s="90"/>
      <c r="CP2666" s="90"/>
      <c r="CQ2666" s="90"/>
      <c r="CR2666" s="90"/>
      <c r="CS2666" s="90"/>
      <c r="CT2666" s="90"/>
      <c r="CU2666" s="91"/>
      <c r="CV2666" s="92"/>
    </row>
    <row r="2667" spans="1:100" s="87" customFormat="1" ht="14.45" customHeight="1" outlineLevel="4" thickBot="1">
      <c r="A2667" s="93">
        <f t="shared" si="41"/>
        <v>2666</v>
      </c>
      <c r="B2667" s="94"/>
      <c r="C2667" s="98"/>
      <c r="J2667" s="87" t="s">
        <v>3980</v>
      </c>
      <c r="BA2667" s="88"/>
      <c r="BB2667" s="89"/>
      <c r="BC2667" s="90"/>
      <c r="BD2667" s="90"/>
      <c r="BE2667" s="90"/>
      <c r="BF2667" s="90"/>
      <c r="BG2667" s="90"/>
      <c r="BH2667" s="90"/>
      <c r="BI2667" s="90"/>
      <c r="BJ2667" s="90"/>
      <c r="BK2667" s="90"/>
      <c r="BL2667" s="90"/>
      <c r="BM2667" s="90"/>
      <c r="BN2667" s="90"/>
      <c r="BO2667" s="90"/>
      <c r="BP2667" s="90"/>
      <c r="BQ2667" s="90"/>
      <c r="BR2667" s="90"/>
      <c r="BS2667" s="90"/>
      <c r="BT2667" s="90"/>
      <c r="BU2667" s="90"/>
      <c r="BV2667" s="90"/>
      <c r="BW2667" s="90"/>
      <c r="BX2667" s="90"/>
      <c r="BY2667" s="90"/>
      <c r="BZ2667" s="90"/>
      <c r="CA2667" s="90"/>
      <c r="CB2667" s="90"/>
      <c r="CC2667" s="90"/>
      <c r="CD2667" s="90"/>
      <c r="CE2667" s="90"/>
      <c r="CF2667" s="90"/>
      <c r="CG2667" s="90"/>
      <c r="CH2667" s="90"/>
      <c r="CI2667" s="90"/>
      <c r="CJ2667" s="90"/>
      <c r="CK2667" s="90"/>
      <c r="CL2667" s="90"/>
      <c r="CM2667" s="90"/>
      <c r="CN2667" s="90"/>
      <c r="CO2667" s="90"/>
      <c r="CP2667" s="90"/>
      <c r="CQ2667" s="90"/>
      <c r="CR2667" s="90"/>
      <c r="CS2667" s="90"/>
      <c r="CT2667" s="90"/>
      <c r="CU2667" s="91"/>
      <c r="CV2667" s="92"/>
    </row>
    <row r="2668" spans="1:100" s="87" customFormat="1" ht="14.45" customHeight="1" outlineLevel="4" thickBot="1">
      <c r="A2668" s="93">
        <f t="shared" si="41"/>
        <v>2667</v>
      </c>
      <c r="B2668" s="94"/>
      <c r="C2668" s="98"/>
      <c r="J2668" s="87" t="s">
        <v>3981</v>
      </c>
      <c r="BA2668" s="88"/>
      <c r="BB2668" s="89"/>
      <c r="BC2668" s="90"/>
      <c r="BD2668" s="90"/>
      <c r="BE2668" s="90"/>
      <c r="BF2668" s="90"/>
      <c r="BG2668" s="90"/>
      <c r="BH2668" s="90"/>
      <c r="BI2668" s="90"/>
      <c r="BJ2668" s="90"/>
      <c r="BK2668" s="90"/>
      <c r="BL2668" s="90"/>
      <c r="BM2668" s="90"/>
      <c r="BN2668" s="90"/>
      <c r="BO2668" s="90"/>
      <c r="BP2668" s="90"/>
      <c r="BQ2668" s="90"/>
      <c r="BR2668" s="90"/>
      <c r="BS2668" s="90"/>
      <c r="BT2668" s="90"/>
      <c r="BU2668" s="90"/>
      <c r="BV2668" s="90"/>
      <c r="BW2668" s="90"/>
      <c r="BX2668" s="90"/>
      <c r="BY2668" s="90"/>
      <c r="BZ2668" s="90"/>
      <c r="CA2668" s="90"/>
      <c r="CB2668" s="90"/>
      <c r="CC2668" s="90"/>
      <c r="CD2668" s="90"/>
      <c r="CE2668" s="90"/>
      <c r="CF2668" s="90"/>
      <c r="CG2668" s="90"/>
      <c r="CH2668" s="90"/>
      <c r="CI2668" s="90"/>
      <c r="CJ2668" s="90"/>
      <c r="CK2668" s="90"/>
      <c r="CL2668" s="90"/>
      <c r="CM2668" s="90"/>
      <c r="CN2668" s="90"/>
      <c r="CO2668" s="90"/>
      <c r="CP2668" s="90"/>
      <c r="CQ2668" s="90"/>
      <c r="CR2668" s="90"/>
      <c r="CS2668" s="90"/>
      <c r="CT2668" s="90"/>
      <c r="CU2668" s="91"/>
      <c r="CV2668" s="92"/>
    </row>
    <row r="2669" spans="1:100" s="87" customFormat="1" ht="14.45" customHeight="1" outlineLevel="4" thickBot="1">
      <c r="A2669" s="93">
        <f t="shared" si="41"/>
        <v>2668</v>
      </c>
      <c r="B2669" s="94"/>
      <c r="C2669" s="98"/>
      <c r="J2669" s="87" t="s">
        <v>3982</v>
      </c>
      <c r="BA2669" s="88"/>
      <c r="BB2669" s="89"/>
      <c r="BC2669" s="90"/>
      <c r="BD2669" s="90"/>
      <c r="BE2669" s="90"/>
      <c r="BF2669" s="90"/>
      <c r="BG2669" s="90"/>
      <c r="BH2669" s="90"/>
      <c r="BI2669" s="90"/>
      <c r="BJ2669" s="90"/>
      <c r="BK2669" s="90"/>
      <c r="BL2669" s="90"/>
      <c r="BM2669" s="90"/>
      <c r="BN2669" s="90"/>
      <c r="BO2669" s="90"/>
      <c r="BP2669" s="90"/>
      <c r="BQ2669" s="90"/>
      <c r="BR2669" s="90"/>
      <c r="BS2669" s="90"/>
      <c r="BT2669" s="90"/>
      <c r="BU2669" s="90"/>
      <c r="BV2669" s="90"/>
      <c r="BW2669" s="90"/>
      <c r="BX2669" s="90"/>
      <c r="BY2669" s="90"/>
      <c r="BZ2669" s="90"/>
      <c r="CA2669" s="90"/>
      <c r="CB2669" s="90"/>
      <c r="CC2669" s="90"/>
      <c r="CD2669" s="90"/>
      <c r="CE2669" s="90"/>
      <c r="CF2669" s="90"/>
      <c r="CG2669" s="90"/>
      <c r="CH2669" s="90"/>
      <c r="CI2669" s="90"/>
      <c r="CJ2669" s="90"/>
      <c r="CK2669" s="90"/>
      <c r="CL2669" s="90"/>
      <c r="CM2669" s="90"/>
      <c r="CN2669" s="90"/>
      <c r="CO2669" s="90"/>
      <c r="CP2669" s="90"/>
      <c r="CQ2669" s="90"/>
      <c r="CR2669" s="90"/>
      <c r="CS2669" s="90"/>
      <c r="CT2669" s="90"/>
      <c r="CU2669" s="91"/>
      <c r="CV2669" s="92"/>
    </row>
    <row r="2670" spans="1:100" s="87" customFormat="1" ht="14.45" customHeight="1" outlineLevel="4" thickBot="1">
      <c r="A2670" s="93">
        <f t="shared" si="41"/>
        <v>2669</v>
      </c>
      <c r="B2670" s="94"/>
      <c r="C2670" s="98"/>
      <c r="J2670" s="87" t="s">
        <v>3983</v>
      </c>
      <c r="BA2670" s="88"/>
      <c r="BB2670" s="89"/>
      <c r="BC2670" s="115" t="s">
        <v>3984</v>
      </c>
      <c r="BD2670" s="90"/>
      <c r="BE2670" s="90"/>
      <c r="BF2670" s="90"/>
      <c r="BG2670" s="90"/>
      <c r="BH2670" s="90"/>
      <c r="BI2670" s="90"/>
      <c r="BJ2670" s="90"/>
      <c r="BK2670" s="90"/>
      <c r="BL2670" s="90"/>
      <c r="BM2670" s="90"/>
      <c r="BN2670" s="90"/>
      <c r="BO2670" s="90"/>
      <c r="BP2670" s="90"/>
      <c r="BQ2670" s="90"/>
      <c r="BR2670" s="90"/>
      <c r="BS2670" s="90"/>
      <c r="BT2670" s="90"/>
      <c r="BU2670" s="90"/>
      <c r="BV2670" s="90"/>
      <c r="BW2670" s="90"/>
      <c r="BX2670" s="90"/>
      <c r="BY2670" s="90"/>
      <c r="BZ2670" s="90"/>
      <c r="CA2670" s="90"/>
      <c r="CB2670" s="90"/>
      <c r="CC2670" s="90"/>
      <c r="CD2670" s="90"/>
      <c r="CE2670" s="90"/>
      <c r="CF2670" s="90"/>
      <c r="CG2670" s="90"/>
      <c r="CH2670" s="90"/>
      <c r="CI2670" s="90"/>
      <c r="CJ2670" s="90"/>
      <c r="CK2670" s="90"/>
      <c r="CL2670" s="90"/>
      <c r="CM2670" s="90"/>
      <c r="CN2670" s="90"/>
      <c r="CO2670" s="90"/>
      <c r="CP2670" s="90"/>
      <c r="CQ2670" s="90"/>
      <c r="CR2670" s="90"/>
      <c r="CS2670" s="90"/>
      <c r="CT2670" s="90"/>
      <c r="CU2670" s="91"/>
      <c r="CV2670" s="92"/>
    </row>
    <row r="2671" spans="1:100" s="87" customFormat="1" ht="14.45" customHeight="1" outlineLevel="4" thickBot="1">
      <c r="A2671" s="93">
        <f t="shared" si="41"/>
        <v>2670</v>
      </c>
      <c r="B2671" s="94"/>
      <c r="C2671" s="98"/>
      <c r="I2671" s="114" t="s">
        <v>3985</v>
      </c>
      <c r="BA2671" s="88"/>
      <c r="BB2671" s="89"/>
      <c r="BC2671" s="90"/>
      <c r="BD2671" s="90"/>
      <c r="BE2671" s="90"/>
      <c r="BF2671" s="90"/>
      <c r="BG2671" s="90"/>
      <c r="BH2671" s="90"/>
      <c r="BI2671" s="90"/>
      <c r="BJ2671" s="90"/>
      <c r="BK2671" s="90"/>
      <c r="BL2671" s="90"/>
      <c r="BM2671" s="90"/>
      <c r="BN2671" s="90"/>
      <c r="BO2671" s="90"/>
      <c r="BP2671" s="90"/>
      <c r="BQ2671" s="90"/>
      <c r="BR2671" s="90"/>
      <c r="BS2671" s="90"/>
      <c r="BT2671" s="90"/>
      <c r="BU2671" s="90"/>
      <c r="BV2671" s="90"/>
      <c r="BW2671" s="90"/>
      <c r="BX2671" s="90"/>
      <c r="BY2671" s="90"/>
      <c r="BZ2671" s="90"/>
      <c r="CA2671" s="90"/>
      <c r="CB2671" s="90"/>
      <c r="CC2671" s="90"/>
      <c r="CD2671" s="90"/>
      <c r="CE2671" s="90"/>
      <c r="CF2671" s="90"/>
      <c r="CG2671" s="90"/>
      <c r="CH2671" s="90"/>
      <c r="CI2671" s="90"/>
      <c r="CJ2671" s="90"/>
      <c r="CK2671" s="90"/>
      <c r="CL2671" s="90"/>
      <c r="CM2671" s="90"/>
      <c r="CN2671" s="90"/>
      <c r="CO2671" s="90"/>
      <c r="CP2671" s="90"/>
      <c r="CQ2671" s="90"/>
      <c r="CR2671" s="90"/>
      <c r="CS2671" s="90"/>
      <c r="CT2671" s="90"/>
      <c r="CU2671" s="91"/>
      <c r="CV2671" s="92"/>
    </row>
    <row r="2672" spans="1:100" s="87" customFormat="1" ht="14.45" customHeight="1" outlineLevel="4" thickBot="1">
      <c r="A2672" s="93">
        <f t="shared" si="41"/>
        <v>2671</v>
      </c>
      <c r="B2672" s="94"/>
      <c r="C2672" s="98"/>
      <c r="J2672" s="87" t="s">
        <v>3986</v>
      </c>
      <c r="BA2672" s="88"/>
      <c r="BB2672" s="89"/>
      <c r="BC2672" s="90"/>
      <c r="BD2672" s="90"/>
      <c r="BE2672" s="90"/>
      <c r="BF2672" s="90"/>
      <c r="BG2672" s="90"/>
      <c r="BH2672" s="90"/>
      <c r="BI2672" s="90"/>
      <c r="BJ2672" s="90"/>
      <c r="BK2672" s="90"/>
      <c r="BL2672" s="90"/>
      <c r="BM2672" s="90"/>
      <c r="BN2672" s="90"/>
      <c r="BO2672" s="90"/>
      <c r="BP2672" s="90"/>
      <c r="BQ2672" s="90"/>
      <c r="BR2672" s="90"/>
      <c r="BS2672" s="90"/>
      <c r="BT2672" s="90"/>
      <c r="BU2672" s="90"/>
      <c r="BV2672" s="90"/>
      <c r="BW2672" s="90"/>
      <c r="BX2672" s="90"/>
      <c r="BY2672" s="90"/>
      <c r="BZ2672" s="90"/>
      <c r="CA2672" s="90"/>
      <c r="CB2672" s="90"/>
      <c r="CC2672" s="90"/>
      <c r="CD2672" s="90"/>
      <c r="CE2672" s="90"/>
      <c r="CF2672" s="90"/>
      <c r="CG2672" s="90"/>
      <c r="CH2672" s="90"/>
      <c r="CI2672" s="90"/>
      <c r="CJ2672" s="90"/>
      <c r="CK2672" s="90"/>
      <c r="CL2672" s="90"/>
      <c r="CM2672" s="90"/>
      <c r="CN2672" s="90"/>
      <c r="CO2672" s="90"/>
      <c r="CP2672" s="90"/>
      <c r="CQ2672" s="90"/>
      <c r="CR2672" s="90"/>
      <c r="CS2672" s="90"/>
      <c r="CT2672" s="90"/>
      <c r="CU2672" s="91"/>
      <c r="CV2672" s="92"/>
    </row>
    <row r="2673" spans="1:100" s="87" customFormat="1" ht="14.45" customHeight="1" outlineLevel="4" thickBot="1">
      <c r="A2673" s="93">
        <f t="shared" si="41"/>
        <v>2672</v>
      </c>
      <c r="B2673" s="94"/>
      <c r="C2673" s="98"/>
      <c r="J2673" s="87" t="s">
        <v>3987</v>
      </c>
      <c r="BA2673" s="88"/>
      <c r="BB2673" s="89"/>
      <c r="BC2673" s="90"/>
      <c r="BD2673" s="90"/>
      <c r="BE2673" s="90"/>
      <c r="BF2673" s="90"/>
      <c r="BG2673" s="90"/>
      <c r="BH2673" s="90"/>
      <c r="BI2673" s="90"/>
      <c r="BJ2673" s="90"/>
      <c r="BK2673" s="90"/>
      <c r="BL2673" s="90"/>
      <c r="BM2673" s="90"/>
      <c r="BN2673" s="90"/>
      <c r="BO2673" s="90"/>
      <c r="BP2673" s="90"/>
      <c r="BQ2673" s="90"/>
      <c r="BR2673" s="90"/>
      <c r="BS2673" s="90"/>
      <c r="BT2673" s="90"/>
      <c r="BU2673" s="90"/>
      <c r="BV2673" s="90"/>
      <c r="BW2673" s="90"/>
      <c r="BX2673" s="90"/>
      <c r="BY2673" s="90"/>
      <c r="BZ2673" s="90"/>
      <c r="CA2673" s="90"/>
      <c r="CB2673" s="90"/>
      <c r="CC2673" s="90"/>
      <c r="CD2673" s="90"/>
      <c r="CE2673" s="90"/>
      <c r="CF2673" s="90"/>
      <c r="CG2673" s="90"/>
      <c r="CH2673" s="90"/>
      <c r="CI2673" s="90"/>
      <c r="CJ2673" s="90"/>
      <c r="CK2673" s="90"/>
      <c r="CL2673" s="90"/>
      <c r="CM2673" s="90"/>
      <c r="CN2673" s="90"/>
      <c r="CO2673" s="90"/>
      <c r="CP2673" s="90"/>
      <c r="CQ2673" s="90"/>
      <c r="CR2673" s="90"/>
      <c r="CS2673" s="90"/>
      <c r="CT2673" s="90"/>
      <c r="CU2673" s="91"/>
      <c r="CV2673" s="92"/>
    </row>
    <row r="2674" spans="1:100" s="87" customFormat="1" ht="14.45" customHeight="1" outlineLevel="4" thickBot="1">
      <c r="A2674" s="93">
        <f t="shared" si="41"/>
        <v>2673</v>
      </c>
      <c r="B2674" s="94"/>
      <c r="C2674" s="98"/>
      <c r="J2674" s="87" t="s">
        <v>3988</v>
      </c>
      <c r="BA2674" s="88"/>
      <c r="BB2674" s="89"/>
      <c r="BC2674" s="90"/>
      <c r="BD2674" s="90"/>
      <c r="BE2674" s="90"/>
      <c r="BF2674" s="90"/>
      <c r="BG2674" s="90"/>
      <c r="BH2674" s="90"/>
      <c r="BI2674" s="90"/>
      <c r="BJ2674" s="90"/>
      <c r="BK2674" s="90"/>
      <c r="BL2674" s="90"/>
      <c r="BM2674" s="90"/>
      <c r="BN2674" s="90"/>
      <c r="BO2674" s="90"/>
      <c r="BP2674" s="90"/>
      <c r="BQ2674" s="90"/>
      <c r="BR2674" s="90"/>
      <c r="BS2674" s="90"/>
      <c r="BT2674" s="90"/>
      <c r="BU2674" s="90"/>
      <c r="BV2674" s="90"/>
      <c r="BW2674" s="90"/>
      <c r="BX2674" s="90"/>
      <c r="BY2674" s="90"/>
      <c r="BZ2674" s="90"/>
      <c r="CA2674" s="90"/>
      <c r="CB2674" s="90"/>
      <c r="CC2674" s="90"/>
      <c r="CD2674" s="90"/>
      <c r="CE2674" s="90"/>
      <c r="CF2674" s="90"/>
      <c r="CG2674" s="90"/>
      <c r="CH2674" s="90"/>
      <c r="CI2674" s="90"/>
      <c r="CJ2674" s="90"/>
      <c r="CK2674" s="90"/>
      <c r="CL2674" s="90"/>
      <c r="CM2674" s="90"/>
      <c r="CN2674" s="90"/>
      <c r="CO2674" s="90"/>
      <c r="CP2674" s="90"/>
      <c r="CQ2674" s="90"/>
      <c r="CR2674" s="90"/>
      <c r="CS2674" s="90"/>
      <c r="CT2674" s="90"/>
      <c r="CU2674" s="91"/>
      <c r="CV2674" s="92"/>
    </row>
    <row r="2675" spans="1:100" s="87" customFormat="1" ht="14.45" customHeight="1" outlineLevel="4" thickBot="1">
      <c r="A2675" s="93">
        <f t="shared" si="41"/>
        <v>2674</v>
      </c>
      <c r="B2675" s="94"/>
      <c r="C2675" s="98"/>
      <c r="J2675" s="87" t="s">
        <v>3989</v>
      </c>
      <c r="BA2675" s="88"/>
      <c r="BB2675" s="89"/>
      <c r="BC2675" s="90"/>
      <c r="BD2675" s="90"/>
      <c r="BE2675" s="90"/>
      <c r="BF2675" s="90"/>
      <c r="BG2675" s="90"/>
      <c r="BH2675" s="90"/>
      <c r="BI2675" s="90"/>
      <c r="BJ2675" s="90"/>
      <c r="BK2675" s="90"/>
      <c r="BL2675" s="90"/>
      <c r="BM2675" s="90"/>
      <c r="BN2675" s="90"/>
      <c r="BO2675" s="90"/>
      <c r="BP2675" s="90"/>
      <c r="BQ2675" s="90"/>
      <c r="BR2675" s="90"/>
      <c r="BS2675" s="90"/>
      <c r="BT2675" s="90"/>
      <c r="BU2675" s="90"/>
      <c r="BV2675" s="90"/>
      <c r="BW2675" s="90"/>
      <c r="BX2675" s="90"/>
      <c r="BY2675" s="90"/>
      <c r="BZ2675" s="90"/>
      <c r="CA2675" s="90"/>
      <c r="CB2675" s="90"/>
      <c r="CC2675" s="90"/>
      <c r="CD2675" s="90"/>
      <c r="CE2675" s="90"/>
      <c r="CF2675" s="90"/>
      <c r="CG2675" s="90"/>
      <c r="CH2675" s="90"/>
      <c r="CI2675" s="90"/>
      <c r="CJ2675" s="90"/>
      <c r="CK2675" s="90"/>
      <c r="CL2675" s="90"/>
      <c r="CM2675" s="90"/>
      <c r="CN2675" s="90"/>
      <c r="CO2675" s="90"/>
      <c r="CP2675" s="90"/>
      <c r="CQ2675" s="90"/>
      <c r="CR2675" s="90"/>
      <c r="CS2675" s="90"/>
      <c r="CT2675" s="90"/>
      <c r="CU2675" s="91"/>
      <c r="CV2675" s="92"/>
    </row>
    <row r="2676" spans="1:100" s="87" customFormat="1" ht="14.45" customHeight="1" outlineLevel="4" thickBot="1">
      <c r="A2676" s="93">
        <f t="shared" si="41"/>
        <v>2675</v>
      </c>
      <c r="B2676" s="94"/>
      <c r="C2676" s="98"/>
      <c r="J2676" s="87" t="s">
        <v>3990</v>
      </c>
      <c r="BA2676" s="88"/>
      <c r="BB2676" s="89"/>
      <c r="BC2676" s="90"/>
      <c r="BD2676" s="90"/>
      <c r="BE2676" s="90"/>
      <c r="BF2676" s="90"/>
      <c r="BG2676" s="90"/>
      <c r="BH2676" s="90"/>
      <c r="BI2676" s="90"/>
      <c r="BJ2676" s="90"/>
      <c r="BK2676" s="90"/>
      <c r="BL2676" s="90"/>
      <c r="BM2676" s="90"/>
      <c r="BN2676" s="90"/>
      <c r="BO2676" s="90"/>
      <c r="BP2676" s="90"/>
      <c r="BQ2676" s="90"/>
      <c r="BR2676" s="90"/>
      <c r="BS2676" s="90"/>
      <c r="BT2676" s="90"/>
      <c r="BU2676" s="90"/>
      <c r="BV2676" s="90"/>
      <c r="BW2676" s="90"/>
      <c r="BX2676" s="90"/>
      <c r="BY2676" s="90"/>
      <c r="BZ2676" s="90"/>
      <c r="CA2676" s="90"/>
      <c r="CB2676" s="90"/>
      <c r="CC2676" s="90"/>
      <c r="CD2676" s="90"/>
      <c r="CE2676" s="90"/>
      <c r="CF2676" s="90"/>
      <c r="CG2676" s="90"/>
      <c r="CH2676" s="90"/>
      <c r="CI2676" s="90"/>
      <c r="CJ2676" s="90"/>
      <c r="CK2676" s="90"/>
      <c r="CL2676" s="90"/>
      <c r="CM2676" s="90"/>
      <c r="CN2676" s="90"/>
      <c r="CO2676" s="90"/>
      <c r="CP2676" s="90"/>
      <c r="CQ2676" s="90"/>
      <c r="CR2676" s="90"/>
      <c r="CS2676" s="90"/>
      <c r="CT2676" s="90"/>
      <c r="CU2676" s="91"/>
      <c r="CV2676" s="92"/>
    </row>
    <row r="2677" spans="1:100" s="87" customFormat="1" ht="14.45" customHeight="1" outlineLevel="4" thickBot="1">
      <c r="A2677" s="93">
        <f t="shared" si="41"/>
        <v>2676</v>
      </c>
      <c r="B2677" s="94"/>
      <c r="C2677" s="98"/>
      <c r="J2677" s="87" t="s">
        <v>3991</v>
      </c>
      <c r="BA2677" s="88"/>
      <c r="BB2677" s="89"/>
      <c r="BC2677" s="115" t="s">
        <v>3992</v>
      </c>
      <c r="BD2677" s="90"/>
      <c r="BE2677" s="90"/>
      <c r="BF2677" s="90"/>
      <c r="BG2677" s="90"/>
      <c r="BH2677" s="90"/>
      <c r="BI2677" s="90"/>
      <c r="BJ2677" s="90"/>
      <c r="BK2677" s="90"/>
      <c r="BL2677" s="90"/>
      <c r="BM2677" s="90"/>
      <c r="BN2677" s="90"/>
      <c r="BO2677" s="90"/>
      <c r="BP2677" s="90"/>
      <c r="BQ2677" s="90"/>
      <c r="BR2677" s="90"/>
      <c r="BS2677" s="90"/>
      <c r="BT2677" s="90"/>
      <c r="BU2677" s="90"/>
      <c r="BV2677" s="90"/>
      <c r="BW2677" s="90"/>
      <c r="BX2677" s="90"/>
      <c r="BY2677" s="90"/>
      <c r="BZ2677" s="90"/>
      <c r="CA2677" s="90"/>
      <c r="CB2677" s="90"/>
      <c r="CC2677" s="90"/>
      <c r="CD2677" s="90"/>
      <c r="CE2677" s="90"/>
      <c r="CF2677" s="90"/>
      <c r="CG2677" s="90"/>
      <c r="CH2677" s="90"/>
      <c r="CI2677" s="90"/>
      <c r="CJ2677" s="90"/>
      <c r="CK2677" s="90"/>
      <c r="CL2677" s="90"/>
      <c r="CM2677" s="90"/>
      <c r="CN2677" s="90"/>
      <c r="CO2677" s="90"/>
      <c r="CP2677" s="90"/>
      <c r="CQ2677" s="90"/>
      <c r="CR2677" s="90"/>
      <c r="CS2677" s="90"/>
      <c r="CT2677" s="90"/>
      <c r="CU2677" s="91"/>
      <c r="CV2677" s="92"/>
    </row>
    <row r="2678" spans="1:100" s="87" customFormat="1" ht="14.45" customHeight="1" outlineLevel="3" thickBot="1">
      <c r="A2678" s="93">
        <f t="shared" si="41"/>
        <v>2677</v>
      </c>
      <c r="B2678" s="94"/>
      <c r="C2678" s="98"/>
      <c r="F2678" s="102" t="s">
        <v>3993</v>
      </c>
      <c r="BA2678" s="88"/>
      <c r="BB2678" s="89"/>
      <c r="BC2678" s="97" t="s">
        <v>3994</v>
      </c>
      <c r="BD2678" s="90"/>
      <c r="BE2678" s="90"/>
      <c r="BF2678" s="90"/>
      <c r="BG2678" s="90"/>
      <c r="BH2678" s="90"/>
      <c r="BI2678" s="90"/>
      <c r="BJ2678" s="90"/>
      <c r="BK2678" s="90"/>
      <c r="BL2678" s="90"/>
      <c r="BM2678" s="90"/>
      <c r="BN2678" s="90"/>
      <c r="BO2678" s="90"/>
      <c r="BP2678" s="90"/>
      <c r="BQ2678" s="90"/>
      <c r="BR2678" s="90"/>
      <c r="BS2678" s="90"/>
      <c r="BT2678" s="90"/>
      <c r="BU2678" s="90"/>
      <c r="BV2678" s="90"/>
      <c r="BW2678" s="90"/>
      <c r="BX2678" s="90"/>
      <c r="BY2678" s="90"/>
      <c r="BZ2678" s="90"/>
      <c r="CA2678" s="90"/>
      <c r="CB2678" s="90"/>
      <c r="CC2678" s="90"/>
      <c r="CD2678" s="90"/>
      <c r="CE2678" s="90"/>
      <c r="CF2678" s="90"/>
      <c r="CG2678" s="90"/>
      <c r="CH2678" s="90"/>
      <c r="CI2678" s="90"/>
      <c r="CJ2678" s="90"/>
      <c r="CK2678" s="90"/>
      <c r="CL2678" s="90"/>
      <c r="CM2678" s="90"/>
      <c r="CN2678" s="90"/>
      <c r="CO2678" s="90"/>
      <c r="CP2678" s="90"/>
      <c r="CQ2678" s="90"/>
      <c r="CR2678" s="90"/>
      <c r="CS2678" s="90"/>
      <c r="CT2678" s="90"/>
      <c r="CU2678" s="91"/>
      <c r="CV2678" s="92"/>
    </row>
    <row r="2679" spans="1:100" s="87" customFormat="1" ht="14.45" customHeight="1" outlineLevel="4" thickBot="1">
      <c r="A2679" s="93">
        <f t="shared" si="41"/>
        <v>2678</v>
      </c>
      <c r="B2679" s="94"/>
      <c r="C2679" s="98"/>
      <c r="G2679" s="103" t="s">
        <v>3995</v>
      </c>
      <c r="BA2679" s="88"/>
      <c r="BB2679" s="89"/>
      <c r="BC2679" s="90"/>
      <c r="BD2679" s="90"/>
      <c r="BE2679" s="90"/>
      <c r="BF2679" s="90"/>
      <c r="BG2679" s="90"/>
      <c r="BH2679" s="90"/>
      <c r="BI2679" s="90"/>
      <c r="BJ2679" s="90"/>
      <c r="BK2679" s="90"/>
      <c r="BL2679" s="90"/>
      <c r="BM2679" s="90"/>
      <c r="BN2679" s="90"/>
      <c r="BO2679" s="90"/>
      <c r="BP2679" s="90"/>
      <c r="BQ2679" s="90"/>
      <c r="BR2679" s="90"/>
      <c r="BS2679" s="90"/>
      <c r="BT2679" s="90"/>
      <c r="BU2679" s="90"/>
      <c r="BV2679" s="90"/>
      <c r="BW2679" s="90"/>
      <c r="BX2679" s="90"/>
      <c r="BY2679" s="90"/>
      <c r="BZ2679" s="90"/>
      <c r="CA2679" s="90"/>
      <c r="CB2679" s="90"/>
      <c r="CC2679" s="90"/>
      <c r="CD2679" s="90"/>
      <c r="CE2679" s="90"/>
      <c r="CF2679" s="90"/>
      <c r="CG2679" s="90"/>
      <c r="CH2679" s="90"/>
      <c r="CI2679" s="90"/>
      <c r="CJ2679" s="90"/>
      <c r="CK2679" s="90"/>
      <c r="CL2679" s="90"/>
      <c r="CM2679" s="90"/>
      <c r="CN2679" s="90"/>
      <c r="CO2679" s="90"/>
      <c r="CP2679" s="90"/>
      <c r="CQ2679" s="90"/>
      <c r="CR2679" s="90"/>
      <c r="CS2679" s="90"/>
      <c r="CT2679" s="90"/>
      <c r="CU2679" s="91"/>
      <c r="CV2679" s="92"/>
    </row>
    <row r="2680" spans="1:100" s="87" customFormat="1" ht="14.45" customHeight="1" outlineLevel="4" thickBot="1">
      <c r="A2680" s="93">
        <f t="shared" si="41"/>
        <v>2679</v>
      </c>
      <c r="B2680" s="94"/>
      <c r="C2680" s="98"/>
      <c r="H2680" s="87" t="s">
        <v>3996</v>
      </c>
      <c r="BA2680" s="88"/>
      <c r="BB2680" s="89"/>
      <c r="BC2680" s="90"/>
      <c r="BD2680" s="90"/>
      <c r="BE2680" s="90"/>
      <c r="BF2680" s="90"/>
      <c r="BG2680" s="90"/>
      <c r="BH2680" s="90"/>
      <c r="BI2680" s="90"/>
      <c r="BJ2680" s="90"/>
      <c r="BK2680" s="90"/>
      <c r="BL2680" s="90"/>
      <c r="BM2680" s="90"/>
      <c r="BN2680" s="90"/>
      <c r="BO2680" s="90"/>
      <c r="BP2680" s="90"/>
      <c r="BQ2680" s="90"/>
      <c r="BR2680" s="90"/>
      <c r="BS2680" s="90"/>
      <c r="BT2680" s="90"/>
      <c r="BU2680" s="90"/>
      <c r="BV2680" s="90"/>
      <c r="BW2680" s="90"/>
      <c r="BX2680" s="90"/>
      <c r="BY2680" s="90"/>
      <c r="BZ2680" s="90"/>
      <c r="CA2680" s="90"/>
      <c r="CB2680" s="90"/>
      <c r="CC2680" s="90"/>
      <c r="CD2680" s="90"/>
      <c r="CE2680" s="90"/>
      <c r="CF2680" s="90"/>
      <c r="CG2680" s="90"/>
      <c r="CH2680" s="90"/>
      <c r="CI2680" s="90"/>
      <c r="CJ2680" s="90"/>
      <c r="CK2680" s="90"/>
      <c r="CL2680" s="90"/>
      <c r="CM2680" s="90"/>
      <c r="CN2680" s="90"/>
      <c r="CO2680" s="90"/>
      <c r="CP2680" s="90"/>
      <c r="CQ2680" s="90"/>
      <c r="CR2680" s="90"/>
      <c r="CS2680" s="90"/>
      <c r="CT2680" s="90"/>
      <c r="CU2680" s="91"/>
      <c r="CV2680" s="92"/>
    </row>
    <row r="2681" spans="1:100" s="87" customFormat="1" ht="14.45" customHeight="1" outlineLevel="4" thickBot="1">
      <c r="A2681" s="93">
        <f t="shared" si="41"/>
        <v>2680</v>
      </c>
      <c r="B2681" s="94"/>
      <c r="C2681" s="98"/>
      <c r="G2681" s="103" t="s">
        <v>3997</v>
      </c>
      <c r="BA2681" s="88"/>
      <c r="BB2681" s="89"/>
      <c r="BC2681" s="90"/>
      <c r="BD2681" s="90"/>
      <c r="BE2681" s="90"/>
      <c r="BF2681" s="90"/>
      <c r="BG2681" s="90"/>
      <c r="BH2681" s="90"/>
      <c r="BI2681" s="90"/>
      <c r="BJ2681" s="90"/>
      <c r="BK2681" s="90"/>
      <c r="BL2681" s="90"/>
      <c r="BM2681" s="90"/>
      <c r="BN2681" s="90"/>
      <c r="BO2681" s="90"/>
      <c r="BP2681" s="90"/>
      <c r="BQ2681" s="90"/>
      <c r="BR2681" s="90"/>
      <c r="BS2681" s="90"/>
      <c r="BT2681" s="90"/>
      <c r="BU2681" s="90"/>
      <c r="BV2681" s="90"/>
      <c r="BW2681" s="90"/>
      <c r="BX2681" s="90"/>
      <c r="BY2681" s="90"/>
      <c r="BZ2681" s="90"/>
      <c r="CA2681" s="90"/>
      <c r="CB2681" s="90"/>
      <c r="CC2681" s="90"/>
      <c r="CD2681" s="90"/>
      <c r="CE2681" s="90"/>
      <c r="CF2681" s="90"/>
      <c r="CG2681" s="90"/>
      <c r="CH2681" s="90"/>
      <c r="CI2681" s="90"/>
      <c r="CJ2681" s="90"/>
      <c r="CK2681" s="90"/>
      <c r="CL2681" s="90"/>
      <c r="CM2681" s="90"/>
      <c r="CN2681" s="90"/>
      <c r="CO2681" s="90"/>
      <c r="CP2681" s="90"/>
      <c r="CQ2681" s="90"/>
      <c r="CR2681" s="90"/>
      <c r="CS2681" s="90"/>
      <c r="CT2681" s="90"/>
      <c r="CU2681" s="91"/>
      <c r="CV2681" s="92"/>
    </row>
    <row r="2682" spans="1:100" s="87" customFormat="1" ht="14.45" customHeight="1" outlineLevel="4" thickBot="1">
      <c r="A2682" s="93">
        <f t="shared" si="41"/>
        <v>2681</v>
      </c>
      <c r="B2682" s="94"/>
      <c r="C2682" s="98"/>
      <c r="H2682" s="87" t="s">
        <v>3998</v>
      </c>
      <c r="BA2682" s="88"/>
      <c r="BB2682" s="89"/>
      <c r="BC2682" s="90"/>
      <c r="BD2682" s="90"/>
      <c r="BE2682" s="90"/>
      <c r="BF2682" s="90"/>
      <c r="BG2682" s="90"/>
      <c r="BH2682" s="90"/>
      <c r="BI2682" s="90"/>
      <c r="BJ2682" s="90"/>
      <c r="BK2682" s="90"/>
      <c r="BL2682" s="90"/>
      <c r="BM2682" s="90"/>
      <c r="BN2682" s="90"/>
      <c r="BO2682" s="90"/>
      <c r="BP2682" s="90"/>
      <c r="BQ2682" s="90"/>
      <c r="BR2682" s="90"/>
      <c r="BS2682" s="90"/>
      <c r="BT2682" s="90"/>
      <c r="BU2682" s="90"/>
      <c r="BV2682" s="90"/>
      <c r="BW2682" s="90"/>
      <c r="BX2682" s="90"/>
      <c r="BY2682" s="90"/>
      <c r="BZ2682" s="90"/>
      <c r="CA2682" s="90"/>
      <c r="CB2682" s="90"/>
      <c r="CC2682" s="90"/>
      <c r="CD2682" s="90"/>
      <c r="CE2682" s="90"/>
      <c r="CF2682" s="90"/>
      <c r="CG2682" s="90"/>
      <c r="CH2682" s="90"/>
      <c r="CI2682" s="90"/>
      <c r="CJ2682" s="90"/>
      <c r="CK2682" s="90"/>
      <c r="CL2682" s="90"/>
      <c r="CM2682" s="90"/>
      <c r="CN2682" s="90"/>
      <c r="CO2682" s="90"/>
      <c r="CP2682" s="90"/>
      <c r="CQ2682" s="90"/>
      <c r="CR2682" s="90"/>
      <c r="CS2682" s="90"/>
      <c r="CT2682" s="90"/>
      <c r="CU2682" s="91"/>
      <c r="CV2682" s="92"/>
    </row>
    <row r="2683" spans="1:100" s="87" customFormat="1" ht="14.45" customHeight="1" outlineLevel="4" thickBot="1">
      <c r="A2683" s="93">
        <f t="shared" si="41"/>
        <v>2682</v>
      </c>
      <c r="B2683" s="94"/>
      <c r="C2683" s="98"/>
      <c r="G2683" s="103" t="s">
        <v>3999</v>
      </c>
      <c r="BA2683" s="88"/>
      <c r="BB2683" s="89"/>
      <c r="BC2683" s="90"/>
      <c r="BD2683" s="90"/>
      <c r="BE2683" s="90"/>
      <c r="BF2683" s="90"/>
      <c r="BG2683" s="90"/>
      <c r="BH2683" s="90"/>
      <c r="BI2683" s="90"/>
      <c r="BJ2683" s="90"/>
      <c r="BK2683" s="90"/>
      <c r="BL2683" s="90"/>
      <c r="BM2683" s="90"/>
      <c r="BN2683" s="90"/>
      <c r="BO2683" s="90"/>
      <c r="BP2683" s="90"/>
      <c r="BQ2683" s="90"/>
      <c r="BR2683" s="90"/>
      <c r="BS2683" s="90"/>
      <c r="BT2683" s="90"/>
      <c r="BU2683" s="90"/>
      <c r="BV2683" s="90"/>
      <c r="BW2683" s="90"/>
      <c r="BX2683" s="90"/>
      <c r="BY2683" s="90"/>
      <c r="BZ2683" s="90"/>
      <c r="CA2683" s="90"/>
      <c r="CB2683" s="90"/>
      <c r="CC2683" s="90"/>
      <c r="CD2683" s="90"/>
      <c r="CE2683" s="90"/>
      <c r="CF2683" s="90"/>
      <c r="CG2683" s="90"/>
      <c r="CH2683" s="90"/>
      <c r="CI2683" s="90"/>
      <c r="CJ2683" s="90"/>
      <c r="CK2683" s="90"/>
      <c r="CL2683" s="90"/>
      <c r="CM2683" s="90"/>
      <c r="CN2683" s="90"/>
      <c r="CO2683" s="90"/>
      <c r="CP2683" s="90"/>
      <c r="CQ2683" s="90"/>
      <c r="CR2683" s="90"/>
      <c r="CS2683" s="90"/>
      <c r="CT2683" s="90"/>
      <c r="CU2683" s="91"/>
      <c r="CV2683" s="92"/>
    </row>
    <row r="2684" spans="1:100" s="87" customFormat="1" ht="14.45" customHeight="1" outlineLevel="4" thickBot="1">
      <c r="A2684" s="93">
        <f t="shared" si="41"/>
        <v>2683</v>
      </c>
      <c r="B2684" s="94"/>
      <c r="C2684" s="98"/>
      <c r="H2684" s="87" t="s">
        <v>4000</v>
      </c>
      <c r="BA2684" s="88"/>
      <c r="BB2684" s="89"/>
      <c r="BC2684" s="90"/>
      <c r="BD2684" s="90"/>
      <c r="BE2684" s="90"/>
      <c r="BF2684" s="90"/>
      <c r="BG2684" s="90"/>
      <c r="BH2684" s="90"/>
      <c r="BI2684" s="90"/>
      <c r="BJ2684" s="90"/>
      <c r="BK2684" s="90"/>
      <c r="BL2684" s="90"/>
      <c r="BM2684" s="90"/>
      <c r="BN2684" s="90"/>
      <c r="BO2684" s="90"/>
      <c r="BP2684" s="90"/>
      <c r="BQ2684" s="90"/>
      <c r="BR2684" s="90"/>
      <c r="BS2684" s="90"/>
      <c r="BT2684" s="90"/>
      <c r="BU2684" s="90"/>
      <c r="BV2684" s="90"/>
      <c r="BW2684" s="90"/>
      <c r="BX2684" s="90"/>
      <c r="BY2684" s="90"/>
      <c r="BZ2684" s="90"/>
      <c r="CA2684" s="90"/>
      <c r="CB2684" s="90"/>
      <c r="CC2684" s="90"/>
      <c r="CD2684" s="90"/>
      <c r="CE2684" s="90"/>
      <c r="CF2684" s="90"/>
      <c r="CG2684" s="90"/>
      <c r="CH2684" s="90"/>
      <c r="CI2684" s="90"/>
      <c r="CJ2684" s="90"/>
      <c r="CK2684" s="90"/>
      <c r="CL2684" s="90"/>
      <c r="CM2684" s="90"/>
      <c r="CN2684" s="90"/>
      <c r="CO2684" s="90"/>
      <c r="CP2684" s="90"/>
      <c r="CQ2684" s="90"/>
      <c r="CR2684" s="90"/>
      <c r="CS2684" s="90"/>
      <c r="CT2684" s="90"/>
      <c r="CU2684" s="91"/>
      <c r="CV2684" s="92"/>
    </row>
    <row r="2685" spans="1:100" s="87" customFormat="1" ht="14.45" customHeight="1" outlineLevel="3" thickBot="1">
      <c r="A2685" s="93">
        <f t="shared" si="41"/>
        <v>2684</v>
      </c>
      <c r="B2685" s="94"/>
      <c r="C2685" s="98"/>
      <c r="F2685" s="102" t="s">
        <v>4001</v>
      </c>
      <c r="BA2685" s="88"/>
      <c r="BB2685" s="89"/>
      <c r="BC2685" s="97" t="s">
        <v>4002</v>
      </c>
      <c r="BD2685" s="90"/>
      <c r="BE2685" s="90"/>
      <c r="BF2685" s="90"/>
      <c r="BG2685" s="90"/>
      <c r="BH2685" s="90"/>
      <c r="BI2685" s="90"/>
      <c r="BJ2685" s="90"/>
      <c r="BK2685" s="90"/>
      <c r="BL2685" s="90"/>
      <c r="BM2685" s="90"/>
      <c r="BN2685" s="90"/>
      <c r="BO2685" s="90"/>
      <c r="BP2685" s="90"/>
      <c r="BQ2685" s="90"/>
      <c r="BR2685" s="90"/>
      <c r="BS2685" s="90"/>
      <c r="BT2685" s="90"/>
      <c r="BU2685" s="90"/>
      <c r="BV2685" s="90"/>
      <c r="BW2685" s="90"/>
      <c r="BX2685" s="90"/>
      <c r="BY2685" s="90"/>
      <c r="BZ2685" s="90"/>
      <c r="CA2685" s="90"/>
      <c r="CB2685" s="90"/>
      <c r="CC2685" s="90"/>
      <c r="CD2685" s="90"/>
      <c r="CE2685" s="90"/>
      <c r="CF2685" s="90"/>
      <c r="CG2685" s="90"/>
      <c r="CH2685" s="90"/>
      <c r="CI2685" s="90"/>
      <c r="CJ2685" s="90"/>
      <c r="CK2685" s="90"/>
      <c r="CL2685" s="90"/>
      <c r="CM2685" s="90"/>
      <c r="CN2685" s="90"/>
      <c r="CO2685" s="90"/>
      <c r="CP2685" s="90"/>
      <c r="CQ2685" s="90"/>
      <c r="CR2685" s="90"/>
      <c r="CS2685" s="90"/>
      <c r="CT2685" s="90"/>
      <c r="CU2685" s="91"/>
      <c r="CV2685" s="92"/>
    </row>
    <row r="2686" spans="1:100" s="87" customFormat="1" ht="14.45" customHeight="1" outlineLevel="4" thickBot="1">
      <c r="A2686" s="93">
        <f t="shared" si="41"/>
        <v>2685</v>
      </c>
      <c r="B2686" s="94"/>
      <c r="C2686" s="98"/>
      <c r="G2686" s="103" t="s">
        <v>4003</v>
      </c>
      <c r="BA2686" s="88"/>
      <c r="BB2686" s="89"/>
      <c r="BC2686" s="90"/>
      <c r="BD2686" s="90"/>
      <c r="BE2686" s="90"/>
      <c r="BF2686" s="90"/>
      <c r="BG2686" s="90"/>
      <c r="BH2686" s="90"/>
      <c r="BI2686" s="90"/>
      <c r="BJ2686" s="90"/>
      <c r="BK2686" s="90"/>
      <c r="BL2686" s="90"/>
      <c r="BM2686" s="90"/>
      <c r="BN2686" s="90"/>
      <c r="BO2686" s="90"/>
      <c r="BP2686" s="90"/>
      <c r="BQ2686" s="90"/>
      <c r="BR2686" s="90"/>
      <c r="BS2686" s="90"/>
      <c r="BT2686" s="90"/>
      <c r="BU2686" s="90"/>
      <c r="BV2686" s="90"/>
      <c r="BW2686" s="90"/>
      <c r="BX2686" s="90"/>
      <c r="BY2686" s="90"/>
      <c r="BZ2686" s="90"/>
      <c r="CA2686" s="90"/>
      <c r="CB2686" s="90"/>
      <c r="CC2686" s="90"/>
      <c r="CD2686" s="90"/>
      <c r="CE2686" s="90"/>
      <c r="CF2686" s="90"/>
      <c r="CG2686" s="90"/>
      <c r="CH2686" s="90"/>
      <c r="CI2686" s="90"/>
      <c r="CJ2686" s="90"/>
      <c r="CK2686" s="90"/>
      <c r="CL2686" s="90"/>
      <c r="CM2686" s="90"/>
      <c r="CN2686" s="90"/>
      <c r="CO2686" s="90"/>
      <c r="CP2686" s="90"/>
      <c r="CQ2686" s="90"/>
      <c r="CR2686" s="90"/>
      <c r="CS2686" s="90"/>
      <c r="CT2686" s="90"/>
      <c r="CU2686" s="91"/>
      <c r="CV2686" s="92"/>
    </row>
    <row r="2687" spans="1:100" s="87" customFormat="1" ht="14.45" customHeight="1" outlineLevel="4" thickBot="1">
      <c r="A2687" s="93">
        <f t="shared" si="41"/>
        <v>2686</v>
      </c>
      <c r="B2687" s="94"/>
      <c r="C2687" s="98"/>
      <c r="H2687" s="87" t="s">
        <v>4004</v>
      </c>
      <c r="BA2687" s="88"/>
      <c r="BB2687" s="89"/>
      <c r="BC2687" s="90"/>
      <c r="BD2687" s="90"/>
      <c r="BE2687" s="90"/>
      <c r="BF2687" s="90"/>
      <c r="BG2687" s="90"/>
      <c r="BH2687" s="90"/>
      <c r="BI2687" s="90"/>
      <c r="BJ2687" s="90"/>
      <c r="BK2687" s="90"/>
      <c r="BL2687" s="90"/>
      <c r="BM2687" s="90"/>
      <c r="BN2687" s="90"/>
      <c r="BO2687" s="90"/>
      <c r="BP2687" s="90"/>
      <c r="BQ2687" s="90"/>
      <c r="BR2687" s="90"/>
      <c r="BS2687" s="90"/>
      <c r="BT2687" s="90"/>
      <c r="BU2687" s="90"/>
      <c r="BV2687" s="90"/>
      <c r="BW2687" s="90"/>
      <c r="BX2687" s="90"/>
      <c r="BY2687" s="90"/>
      <c r="BZ2687" s="90"/>
      <c r="CA2687" s="90"/>
      <c r="CB2687" s="90"/>
      <c r="CC2687" s="90"/>
      <c r="CD2687" s="90"/>
      <c r="CE2687" s="90"/>
      <c r="CF2687" s="90"/>
      <c r="CG2687" s="90"/>
      <c r="CH2687" s="90"/>
      <c r="CI2687" s="90"/>
      <c r="CJ2687" s="90"/>
      <c r="CK2687" s="90"/>
      <c r="CL2687" s="90"/>
      <c r="CM2687" s="90"/>
      <c r="CN2687" s="90"/>
      <c r="CO2687" s="90"/>
      <c r="CP2687" s="90"/>
      <c r="CQ2687" s="90"/>
      <c r="CR2687" s="90"/>
      <c r="CS2687" s="90"/>
      <c r="CT2687" s="90"/>
      <c r="CU2687" s="91"/>
      <c r="CV2687" s="92"/>
    </row>
    <row r="2688" spans="1:100" s="87" customFormat="1" ht="14.45" customHeight="1" outlineLevel="4" thickBot="1">
      <c r="A2688" s="93">
        <f t="shared" si="41"/>
        <v>2687</v>
      </c>
      <c r="B2688" s="94"/>
      <c r="C2688" s="98"/>
      <c r="H2688" s="87" t="s">
        <v>4005</v>
      </c>
      <c r="BA2688" s="88"/>
      <c r="BB2688" s="89"/>
      <c r="BC2688" s="90"/>
      <c r="BD2688" s="90"/>
      <c r="BE2688" s="90"/>
      <c r="BF2688" s="90"/>
      <c r="BG2688" s="90"/>
      <c r="BH2688" s="90"/>
      <c r="BI2688" s="90"/>
      <c r="BJ2688" s="90"/>
      <c r="BK2688" s="90"/>
      <c r="BL2688" s="90"/>
      <c r="BM2688" s="90"/>
      <c r="BN2688" s="90"/>
      <c r="BO2688" s="90"/>
      <c r="BP2688" s="90"/>
      <c r="BQ2688" s="90"/>
      <c r="BR2688" s="90"/>
      <c r="BS2688" s="90"/>
      <c r="BT2688" s="90"/>
      <c r="BU2688" s="90"/>
      <c r="BV2688" s="90"/>
      <c r="BW2688" s="90"/>
      <c r="BX2688" s="90"/>
      <c r="BY2688" s="90"/>
      <c r="BZ2688" s="90"/>
      <c r="CA2688" s="90"/>
      <c r="CB2688" s="90"/>
      <c r="CC2688" s="90"/>
      <c r="CD2688" s="90"/>
      <c r="CE2688" s="90"/>
      <c r="CF2688" s="90"/>
      <c r="CG2688" s="90"/>
      <c r="CH2688" s="90"/>
      <c r="CI2688" s="90"/>
      <c r="CJ2688" s="90"/>
      <c r="CK2688" s="90"/>
      <c r="CL2688" s="90"/>
      <c r="CM2688" s="90"/>
      <c r="CN2688" s="90"/>
      <c r="CO2688" s="90"/>
      <c r="CP2688" s="90"/>
      <c r="CQ2688" s="90"/>
      <c r="CR2688" s="90"/>
      <c r="CS2688" s="90"/>
      <c r="CT2688" s="90"/>
      <c r="CU2688" s="91"/>
      <c r="CV2688" s="92"/>
    </row>
    <row r="2689" spans="1:100" s="87" customFormat="1" ht="14.45" customHeight="1" outlineLevel="4" thickBot="1">
      <c r="A2689" s="93">
        <f t="shared" si="41"/>
        <v>2688</v>
      </c>
      <c r="B2689" s="94"/>
      <c r="C2689" s="98"/>
      <c r="H2689" s="87" t="s">
        <v>4006</v>
      </c>
      <c r="BA2689" s="88"/>
      <c r="BB2689" s="89"/>
      <c r="BC2689" s="90"/>
      <c r="BD2689" s="90"/>
      <c r="BE2689" s="90"/>
      <c r="BF2689" s="90"/>
      <c r="BG2689" s="90"/>
      <c r="BH2689" s="90"/>
      <c r="BI2689" s="90"/>
      <c r="BJ2689" s="90"/>
      <c r="BK2689" s="90"/>
      <c r="BL2689" s="90"/>
      <c r="BM2689" s="90"/>
      <c r="BN2689" s="90"/>
      <c r="BO2689" s="90"/>
      <c r="BP2689" s="90"/>
      <c r="BQ2689" s="90"/>
      <c r="BR2689" s="90"/>
      <c r="BS2689" s="90"/>
      <c r="BT2689" s="90"/>
      <c r="BU2689" s="90"/>
      <c r="BV2689" s="90"/>
      <c r="BW2689" s="90"/>
      <c r="BX2689" s="90"/>
      <c r="BY2689" s="90"/>
      <c r="BZ2689" s="90"/>
      <c r="CA2689" s="90"/>
      <c r="CB2689" s="90"/>
      <c r="CC2689" s="90"/>
      <c r="CD2689" s="90"/>
      <c r="CE2689" s="90"/>
      <c r="CF2689" s="90"/>
      <c r="CG2689" s="90"/>
      <c r="CH2689" s="90"/>
      <c r="CI2689" s="90"/>
      <c r="CJ2689" s="90"/>
      <c r="CK2689" s="90"/>
      <c r="CL2689" s="90"/>
      <c r="CM2689" s="90"/>
      <c r="CN2689" s="90"/>
      <c r="CO2689" s="90"/>
      <c r="CP2689" s="90"/>
      <c r="CQ2689" s="90"/>
      <c r="CR2689" s="90"/>
      <c r="CS2689" s="90"/>
      <c r="CT2689" s="90"/>
      <c r="CU2689" s="91"/>
      <c r="CV2689" s="92"/>
    </row>
    <row r="2690" spans="1:100" s="87" customFormat="1" ht="14.45" customHeight="1" outlineLevel="4" thickBot="1">
      <c r="A2690" s="93">
        <f t="shared" si="41"/>
        <v>2689</v>
      </c>
      <c r="B2690" s="94"/>
      <c r="C2690" s="98"/>
      <c r="G2690" s="103" t="s">
        <v>4007</v>
      </c>
      <c r="BA2690" s="88"/>
      <c r="BB2690" s="89"/>
      <c r="BC2690" s="90"/>
      <c r="BD2690" s="90"/>
      <c r="BE2690" s="90"/>
      <c r="BF2690" s="90"/>
      <c r="BG2690" s="90"/>
      <c r="BH2690" s="90"/>
      <c r="BI2690" s="90"/>
      <c r="BJ2690" s="90"/>
      <c r="BK2690" s="90"/>
      <c r="BL2690" s="90"/>
      <c r="BM2690" s="90"/>
      <c r="BN2690" s="90"/>
      <c r="BO2690" s="90"/>
      <c r="BP2690" s="90"/>
      <c r="BQ2690" s="90"/>
      <c r="BR2690" s="90"/>
      <c r="BS2690" s="90"/>
      <c r="BT2690" s="90"/>
      <c r="BU2690" s="90"/>
      <c r="BV2690" s="90"/>
      <c r="BW2690" s="90"/>
      <c r="BX2690" s="90"/>
      <c r="BY2690" s="90"/>
      <c r="BZ2690" s="90"/>
      <c r="CA2690" s="90"/>
      <c r="CB2690" s="90"/>
      <c r="CC2690" s="90"/>
      <c r="CD2690" s="90"/>
      <c r="CE2690" s="90"/>
      <c r="CF2690" s="90"/>
      <c r="CG2690" s="90"/>
      <c r="CH2690" s="90"/>
      <c r="CI2690" s="90"/>
      <c r="CJ2690" s="90"/>
      <c r="CK2690" s="90"/>
      <c r="CL2690" s="90"/>
      <c r="CM2690" s="90"/>
      <c r="CN2690" s="90"/>
      <c r="CO2690" s="90"/>
      <c r="CP2690" s="90"/>
      <c r="CQ2690" s="90"/>
      <c r="CR2690" s="90"/>
      <c r="CS2690" s="90"/>
      <c r="CT2690" s="90"/>
      <c r="CU2690" s="91"/>
      <c r="CV2690" s="92"/>
    </row>
    <row r="2691" spans="1:100" s="87" customFormat="1" ht="14.45" customHeight="1" outlineLevel="4" thickBot="1">
      <c r="A2691" s="93">
        <f t="shared" si="41"/>
        <v>2690</v>
      </c>
      <c r="B2691" s="94"/>
      <c r="C2691" s="98"/>
      <c r="H2691" s="87" t="s">
        <v>4008</v>
      </c>
      <c r="BA2691" s="88"/>
      <c r="BB2691" s="89"/>
      <c r="BC2691" s="90"/>
      <c r="BD2691" s="90"/>
      <c r="BE2691" s="90"/>
      <c r="BF2691" s="90"/>
      <c r="BG2691" s="90"/>
      <c r="BH2691" s="90"/>
      <c r="BI2691" s="90"/>
      <c r="BJ2691" s="90"/>
      <c r="BK2691" s="90"/>
      <c r="BL2691" s="90"/>
      <c r="BM2691" s="90"/>
      <c r="BN2691" s="90"/>
      <c r="BO2691" s="90"/>
      <c r="BP2691" s="90"/>
      <c r="BQ2691" s="90"/>
      <c r="BR2691" s="90"/>
      <c r="BS2691" s="90"/>
      <c r="BT2691" s="90"/>
      <c r="BU2691" s="90"/>
      <c r="BV2691" s="90"/>
      <c r="BW2691" s="90"/>
      <c r="BX2691" s="90"/>
      <c r="BY2691" s="90"/>
      <c r="BZ2691" s="90"/>
      <c r="CA2691" s="90"/>
      <c r="CB2691" s="90"/>
      <c r="CC2691" s="90"/>
      <c r="CD2691" s="90"/>
      <c r="CE2691" s="90"/>
      <c r="CF2691" s="90"/>
      <c r="CG2691" s="90"/>
      <c r="CH2691" s="90"/>
      <c r="CI2691" s="90"/>
      <c r="CJ2691" s="90"/>
      <c r="CK2691" s="90"/>
      <c r="CL2691" s="90"/>
      <c r="CM2691" s="90"/>
      <c r="CN2691" s="90"/>
      <c r="CO2691" s="90"/>
      <c r="CP2691" s="90"/>
      <c r="CQ2691" s="90"/>
      <c r="CR2691" s="90"/>
      <c r="CS2691" s="90"/>
      <c r="CT2691" s="90"/>
      <c r="CU2691" s="91"/>
      <c r="CV2691" s="92"/>
    </row>
    <row r="2692" spans="1:100" s="87" customFormat="1" ht="14.45" customHeight="1" outlineLevel="3" thickBot="1">
      <c r="A2692" s="93">
        <f t="shared" si="41"/>
        <v>2691</v>
      </c>
      <c r="B2692" s="94"/>
      <c r="C2692" s="98"/>
      <c r="F2692" s="102" t="s">
        <v>4009</v>
      </c>
      <c r="BA2692" s="88"/>
      <c r="BB2692" s="89"/>
      <c r="BC2692" s="97" t="s">
        <v>4010</v>
      </c>
      <c r="BD2692" s="90"/>
      <c r="BE2692" s="90"/>
      <c r="BF2692" s="90"/>
      <c r="BG2692" s="90"/>
      <c r="BH2692" s="90"/>
      <c r="BI2692" s="90"/>
      <c r="BJ2692" s="90"/>
      <c r="BK2692" s="90"/>
      <c r="BL2692" s="90"/>
      <c r="BM2692" s="90"/>
      <c r="BN2692" s="90"/>
      <c r="BO2692" s="90"/>
      <c r="BP2692" s="90"/>
      <c r="BQ2692" s="90"/>
      <c r="BR2692" s="90"/>
      <c r="BS2692" s="90"/>
      <c r="BT2692" s="90"/>
      <c r="BU2692" s="90"/>
      <c r="BV2692" s="90"/>
      <c r="BW2692" s="90"/>
      <c r="BX2692" s="90"/>
      <c r="BY2692" s="90"/>
      <c r="BZ2692" s="90"/>
      <c r="CA2692" s="90"/>
      <c r="CB2692" s="90"/>
      <c r="CC2692" s="90"/>
      <c r="CD2692" s="90"/>
      <c r="CE2692" s="90"/>
      <c r="CF2692" s="90"/>
      <c r="CG2692" s="90"/>
      <c r="CH2692" s="90"/>
      <c r="CI2692" s="90"/>
      <c r="CJ2692" s="90"/>
      <c r="CK2692" s="90"/>
      <c r="CL2692" s="90"/>
      <c r="CM2692" s="90"/>
      <c r="CN2692" s="90"/>
      <c r="CO2692" s="90"/>
      <c r="CP2692" s="90"/>
      <c r="CQ2692" s="90"/>
      <c r="CR2692" s="90"/>
      <c r="CS2692" s="90"/>
      <c r="CT2692" s="90"/>
      <c r="CU2692" s="91"/>
      <c r="CV2692" s="92"/>
    </row>
    <row r="2693" spans="1:100" s="87" customFormat="1" ht="14.45" customHeight="1" outlineLevel="4" thickBot="1">
      <c r="A2693" s="93">
        <f t="shared" si="41"/>
        <v>2692</v>
      </c>
      <c r="B2693" s="94"/>
      <c r="C2693" s="98"/>
      <c r="G2693" s="87" t="s">
        <v>4011</v>
      </c>
      <c r="BA2693" s="88"/>
      <c r="BB2693" s="89"/>
      <c r="BC2693" s="90"/>
      <c r="BD2693" s="90"/>
      <c r="BE2693" s="90"/>
      <c r="BF2693" s="90"/>
      <c r="BG2693" s="90"/>
      <c r="BH2693" s="90"/>
      <c r="BI2693" s="90"/>
      <c r="BJ2693" s="90"/>
      <c r="BK2693" s="90"/>
      <c r="BL2693" s="90"/>
      <c r="BM2693" s="90"/>
      <c r="BN2693" s="90"/>
      <c r="BO2693" s="90"/>
      <c r="BP2693" s="90"/>
      <c r="BQ2693" s="90"/>
      <c r="BR2693" s="90"/>
      <c r="BS2693" s="90"/>
      <c r="BT2693" s="90"/>
      <c r="BU2693" s="90"/>
      <c r="BV2693" s="90"/>
      <c r="BW2693" s="90"/>
      <c r="BX2693" s="90"/>
      <c r="BY2693" s="90"/>
      <c r="BZ2693" s="90"/>
      <c r="CA2693" s="90"/>
      <c r="CB2693" s="90"/>
      <c r="CC2693" s="90"/>
      <c r="CD2693" s="90"/>
      <c r="CE2693" s="90"/>
      <c r="CF2693" s="90"/>
      <c r="CG2693" s="90"/>
      <c r="CH2693" s="90"/>
      <c r="CI2693" s="90"/>
      <c r="CJ2693" s="90"/>
      <c r="CK2693" s="90"/>
      <c r="CL2693" s="90"/>
      <c r="CM2693" s="90"/>
      <c r="CN2693" s="90"/>
      <c r="CO2693" s="90"/>
      <c r="CP2693" s="90"/>
      <c r="CQ2693" s="90"/>
      <c r="CR2693" s="90"/>
      <c r="CS2693" s="90"/>
      <c r="CT2693" s="90"/>
      <c r="CU2693" s="91"/>
      <c r="CV2693" s="92"/>
    </row>
    <row r="2694" spans="1:100" s="87" customFormat="1" ht="14.45" customHeight="1" outlineLevel="3" thickBot="1">
      <c r="A2694" s="93">
        <f t="shared" si="41"/>
        <v>2693</v>
      </c>
      <c r="B2694" s="94"/>
      <c r="C2694" s="98"/>
      <c r="F2694" s="102" t="s">
        <v>4012</v>
      </c>
      <c r="BA2694" s="88"/>
      <c r="BB2694" s="89"/>
      <c r="BC2694" s="97" t="s">
        <v>4013</v>
      </c>
      <c r="BD2694" s="90"/>
      <c r="BE2694" s="90"/>
      <c r="BF2694" s="90"/>
      <c r="BG2694" s="90"/>
      <c r="BH2694" s="90"/>
      <c r="BI2694" s="90"/>
      <c r="BJ2694" s="90"/>
      <c r="BK2694" s="90"/>
      <c r="BL2694" s="90"/>
      <c r="BM2694" s="90"/>
      <c r="BN2694" s="90"/>
      <c r="BO2694" s="90"/>
      <c r="BP2694" s="90"/>
      <c r="BQ2694" s="90"/>
      <c r="BR2694" s="90"/>
      <c r="BS2694" s="90"/>
      <c r="BT2694" s="90"/>
      <c r="BU2694" s="90"/>
      <c r="BV2694" s="90"/>
      <c r="BW2694" s="90"/>
      <c r="BX2694" s="90"/>
      <c r="BY2694" s="90"/>
      <c r="BZ2694" s="90"/>
      <c r="CA2694" s="90"/>
      <c r="CB2694" s="90"/>
      <c r="CC2694" s="90"/>
      <c r="CD2694" s="90"/>
      <c r="CE2694" s="90"/>
      <c r="CF2694" s="90"/>
      <c r="CG2694" s="90"/>
      <c r="CH2694" s="90"/>
      <c r="CI2694" s="90"/>
      <c r="CJ2694" s="90"/>
      <c r="CK2694" s="90"/>
      <c r="CL2694" s="90"/>
      <c r="CM2694" s="90"/>
      <c r="CN2694" s="90"/>
      <c r="CO2694" s="90"/>
      <c r="CP2694" s="90"/>
      <c r="CQ2694" s="90"/>
      <c r="CR2694" s="90"/>
      <c r="CS2694" s="90"/>
      <c r="CT2694" s="90"/>
      <c r="CU2694" s="91"/>
      <c r="CV2694" s="92"/>
    </row>
    <row r="2695" spans="1:100" s="87" customFormat="1" ht="14.45" customHeight="1" outlineLevel="4" thickBot="1">
      <c r="A2695" s="93">
        <f t="shared" si="41"/>
        <v>2694</v>
      </c>
      <c r="B2695" s="94"/>
      <c r="C2695" s="98"/>
      <c r="G2695" s="87" t="s">
        <v>4014</v>
      </c>
      <c r="BA2695" s="88"/>
      <c r="BB2695" s="89"/>
      <c r="BC2695" s="90"/>
      <c r="BD2695" s="90"/>
      <c r="BE2695" s="90"/>
      <c r="BF2695" s="90"/>
      <c r="BG2695" s="90"/>
      <c r="BH2695" s="90"/>
      <c r="BI2695" s="90"/>
      <c r="BJ2695" s="90"/>
      <c r="BK2695" s="90"/>
      <c r="BL2695" s="90"/>
      <c r="BM2695" s="90"/>
      <c r="BN2695" s="90"/>
      <c r="BO2695" s="90"/>
      <c r="BP2695" s="90"/>
      <c r="BQ2695" s="90"/>
      <c r="BR2695" s="90"/>
      <c r="BS2695" s="90"/>
      <c r="BT2695" s="90"/>
      <c r="BU2695" s="90"/>
      <c r="BV2695" s="90"/>
      <c r="BW2695" s="90"/>
      <c r="BX2695" s="90"/>
      <c r="BY2695" s="90"/>
      <c r="BZ2695" s="90"/>
      <c r="CA2695" s="90"/>
      <c r="CB2695" s="90"/>
      <c r="CC2695" s="90"/>
      <c r="CD2695" s="90"/>
      <c r="CE2695" s="90"/>
      <c r="CF2695" s="90"/>
      <c r="CG2695" s="90"/>
      <c r="CH2695" s="90"/>
      <c r="CI2695" s="90"/>
      <c r="CJ2695" s="90"/>
      <c r="CK2695" s="90"/>
      <c r="CL2695" s="90"/>
      <c r="CM2695" s="90"/>
      <c r="CN2695" s="90"/>
      <c r="CO2695" s="90"/>
      <c r="CP2695" s="90"/>
      <c r="CQ2695" s="90"/>
      <c r="CR2695" s="90"/>
      <c r="CS2695" s="90"/>
      <c r="CT2695" s="90"/>
      <c r="CU2695" s="91"/>
      <c r="CV2695" s="92"/>
    </row>
    <row r="2696" spans="1:100" s="87" customFormat="1" ht="14.45" customHeight="1" outlineLevel="4" thickBot="1">
      <c r="A2696" s="93">
        <f t="shared" si="41"/>
        <v>2695</v>
      </c>
      <c r="B2696" s="94"/>
      <c r="C2696" s="98"/>
      <c r="G2696" s="87" t="s">
        <v>4015</v>
      </c>
      <c r="BA2696" s="88"/>
      <c r="BB2696" s="89"/>
      <c r="BC2696" s="90"/>
      <c r="BD2696" s="90"/>
      <c r="BE2696" s="90"/>
      <c r="BF2696" s="90"/>
      <c r="BG2696" s="90"/>
      <c r="BH2696" s="90"/>
      <c r="BI2696" s="90"/>
      <c r="BJ2696" s="90"/>
      <c r="BK2696" s="90"/>
      <c r="BL2696" s="90"/>
      <c r="BM2696" s="90"/>
      <c r="BN2696" s="90"/>
      <c r="BO2696" s="90"/>
      <c r="BP2696" s="90"/>
      <c r="BQ2696" s="90"/>
      <c r="BR2696" s="90"/>
      <c r="BS2696" s="90"/>
      <c r="BT2696" s="90"/>
      <c r="BU2696" s="90"/>
      <c r="BV2696" s="90"/>
      <c r="BW2696" s="90"/>
      <c r="BX2696" s="90"/>
      <c r="BY2696" s="90"/>
      <c r="BZ2696" s="90"/>
      <c r="CA2696" s="90"/>
      <c r="CB2696" s="90"/>
      <c r="CC2696" s="90"/>
      <c r="CD2696" s="90"/>
      <c r="CE2696" s="90"/>
      <c r="CF2696" s="90"/>
      <c r="CG2696" s="90"/>
      <c r="CH2696" s="90"/>
      <c r="CI2696" s="90"/>
      <c r="CJ2696" s="90"/>
      <c r="CK2696" s="90"/>
      <c r="CL2696" s="90"/>
      <c r="CM2696" s="90"/>
      <c r="CN2696" s="90"/>
      <c r="CO2696" s="90"/>
      <c r="CP2696" s="90"/>
      <c r="CQ2696" s="90"/>
      <c r="CR2696" s="90"/>
      <c r="CS2696" s="90"/>
      <c r="CT2696" s="90"/>
      <c r="CU2696" s="91"/>
      <c r="CV2696" s="92"/>
    </row>
    <row r="2697" spans="1:100" s="87" customFormat="1" ht="14.45" customHeight="1" outlineLevel="4" thickBot="1">
      <c r="A2697" s="93">
        <f t="shared" si="41"/>
        <v>2696</v>
      </c>
      <c r="B2697" s="94"/>
      <c r="C2697" s="98"/>
      <c r="G2697" s="87" t="s">
        <v>4016</v>
      </c>
      <c r="BA2697" s="88"/>
      <c r="BB2697" s="89"/>
      <c r="BC2697" s="90"/>
      <c r="BD2697" s="90"/>
      <c r="BE2697" s="90"/>
      <c r="BF2697" s="90"/>
      <c r="BG2697" s="90"/>
      <c r="BH2697" s="90"/>
      <c r="BI2697" s="90"/>
      <c r="BJ2697" s="90"/>
      <c r="BK2697" s="90"/>
      <c r="BL2697" s="90"/>
      <c r="BM2697" s="90"/>
      <c r="BN2697" s="90"/>
      <c r="BO2697" s="90"/>
      <c r="BP2697" s="90"/>
      <c r="BQ2697" s="90"/>
      <c r="BR2697" s="90"/>
      <c r="BS2697" s="90"/>
      <c r="BT2697" s="90"/>
      <c r="BU2697" s="90"/>
      <c r="BV2697" s="90"/>
      <c r="BW2697" s="90"/>
      <c r="BX2697" s="90"/>
      <c r="BY2697" s="90"/>
      <c r="BZ2697" s="90"/>
      <c r="CA2697" s="90"/>
      <c r="CB2697" s="90"/>
      <c r="CC2697" s="90"/>
      <c r="CD2697" s="90"/>
      <c r="CE2697" s="90"/>
      <c r="CF2697" s="90"/>
      <c r="CG2697" s="90"/>
      <c r="CH2697" s="90"/>
      <c r="CI2697" s="90"/>
      <c r="CJ2697" s="90"/>
      <c r="CK2697" s="90"/>
      <c r="CL2697" s="90"/>
      <c r="CM2697" s="90"/>
      <c r="CN2697" s="90"/>
      <c r="CO2697" s="90"/>
      <c r="CP2697" s="90"/>
      <c r="CQ2697" s="90"/>
      <c r="CR2697" s="90"/>
      <c r="CS2697" s="90"/>
      <c r="CT2697" s="90"/>
      <c r="CU2697" s="91"/>
      <c r="CV2697" s="92"/>
    </row>
    <row r="2698" spans="1:100" s="87" customFormat="1" ht="14.45" customHeight="1" outlineLevel="3" thickBot="1">
      <c r="A2698" s="93">
        <f t="shared" si="41"/>
        <v>2697</v>
      </c>
      <c r="B2698" s="94"/>
      <c r="C2698" s="98"/>
      <c r="F2698" s="102" t="s">
        <v>4017</v>
      </c>
      <c r="BA2698" s="88"/>
      <c r="BB2698" s="89"/>
      <c r="BC2698" s="97" t="s">
        <v>4018</v>
      </c>
      <c r="BD2698" s="90"/>
      <c r="BE2698" s="90"/>
      <c r="BF2698" s="90"/>
      <c r="BG2698" s="90"/>
      <c r="BH2698" s="90"/>
      <c r="BI2698" s="90"/>
      <c r="BJ2698" s="90"/>
      <c r="BK2698" s="90"/>
      <c r="BL2698" s="90"/>
      <c r="BM2698" s="90"/>
      <c r="BN2698" s="90"/>
      <c r="BO2698" s="90"/>
      <c r="BP2698" s="90"/>
      <c r="BQ2698" s="90"/>
      <c r="BR2698" s="90"/>
      <c r="BS2698" s="90"/>
      <c r="BT2698" s="90"/>
      <c r="BU2698" s="90"/>
      <c r="BV2698" s="90"/>
      <c r="BW2698" s="90"/>
      <c r="BX2698" s="90"/>
      <c r="BY2698" s="90"/>
      <c r="BZ2698" s="90"/>
      <c r="CA2698" s="90"/>
      <c r="CB2698" s="90"/>
      <c r="CC2698" s="90"/>
      <c r="CD2698" s="90"/>
      <c r="CE2698" s="90"/>
      <c r="CF2698" s="90"/>
      <c r="CG2698" s="90"/>
      <c r="CH2698" s="90"/>
      <c r="CI2698" s="90"/>
      <c r="CJ2698" s="90"/>
      <c r="CK2698" s="90"/>
      <c r="CL2698" s="90"/>
      <c r="CM2698" s="90"/>
      <c r="CN2698" s="90"/>
      <c r="CO2698" s="90"/>
      <c r="CP2698" s="90"/>
      <c r="CQ2698" s="90"/>
      <c r="CR2698" s="90"/>
      <c r="CS2698" s="90"/>
      <c r="CT2698" s="90"/>
      <c r="CU2698" s="91"/>
      <c r="CV2698" s="92"/>
    </row>
    <row r="2699" spans="1:100" s="87" customFormat="1" ht="14.45" customHeight="1" outlineLevel="4" thickBot="1">
      <c r="A2699" s="93">
        <f t="shared" si="41"/>
        <v>2698</v>
      </c>
      <c r="B2699" s="94"/>
      <c r="C2699" s="98"/>
      <c r="G2699" s="104" t="s">
        <v>4019</v>
      </c>
      <c r="BA2699" s="88"/>
      <c r="BB2699" s="89"/>
      <c r="BC2699" s="90"/>
      <c r="BD2699" s="90"/>
      <c r="BE2699" s="90"/>
      <c r="BF2699" s="90"/>
      <c r="BG2699" s="90"/>
      <c r="BH2699" s="90"/>
      <c r="BI2699" s="90"/>
      <c r="BJ2699" s="90"/>
      <c r="BK2699" s="90"/>
      <c r="BL2699" s="90"/>
      <c r="BM2699" s="90"/>
      <c r="BN2699" s="90"/>
      <c r="BO2699" s="90"/>
      <c r="BP2699" s="90"/>
      <c r="BQ2699" s="90"/>
      <c r="BR2699" s="90"/>
      <c r="BS2699" s="90"/>
      <c r="BT2699" s="90"/>
      <c r="BU2699" s="90"/>
      <c r="BV2699" s="90"/>
      <c r="BW2699" s="90"/>
      <c r="BX2699" s="90"/>
      <c r="BY2699" s="90"/>
      <c r="BZ2699" s="90"/>
      <c r="CA2699" s="90"/>
      <c r="CB2699" s="90"/>
      <c r="CC2699" s="90"/>
      <c r="CD2699" s="90"/>
      <c r="CE2699" s="90"/>
      <c r="CF2699" s="90"/>
      <c r="CG2699" s="90"/>
      <c r="CH2699" s="90"/>
      <c r="CI2699" s="90"/>
      <c r="CJ2699" s="90"/>
      <c r="CK2699" s="90"/>
      <c r="CL2699" s="90"/>
      <c r="CM2699" s="90"/>
      <c r="CN2699" s="90"/>
      <c r="CO2699" s="90"/>
      <c r="CP2699" s="90"/>
      <c r="CQ2699" s="90"/>
      <c r="CR2699" s="90"/>
      <c r="CS2699" s="90"/>
      <c r="CT2699" s="90"/>
      <c r="CU2699" s="91"/>
      <c r="CV2699" s="92"/>
    </row>
    <row r="2700" spans="1:100" s="87" customFormat="1" ht="14.45" customHeight="1" outlineLevel="4" thickBot="1">
      <c r="A2700" s="93">
        <f t="shared" si="41"/>
        <v>2699</v>
      </c>
      <c r="B2700" s="94"/>
      <c r="C2700" s="98"/>
      <c r="G2700" s="104" t="s">
        <v>4020</v>
      </c>
      <c r="BA2700" s="88"/>
      <c r="BB2700" s="89"/>
      <c r="BC2700" s="90"/>
      <c r="BD2700" s="90"/>
      <c r="BE2700" s="90"/>
      <c r="BF2700" s="90"/>
      <c r="BG2700" s="90"/>
      <c r="BH2700" s="90"/>
      <c r="BI2700" s="90"/>
      <c r="BJ2700" s="90"/>
      <c r="BK2700" s="90"/>
      <c r="BL2700" s="90"/>
      <c r="BM2700" s="90"/>
      <c r="BN2700" s="90"/>
      <c r="BO2700" s="90"/>
      <c r="BP2700" s="90"/>
      <c r="BQ2700" s="90"/>
      <c r="BR2700" s="90"/>
      <c r="BS2700" s="90"/>
      <c r="BT2700" s="90"/>
      <c r="BU2700" s="90"/>
      <c r="BV2700" s="90"/>
      <c r="BW2700" s="90"/>
      <c r="BX2700" s="90"/>
      <c r="BY2700" s="90"/>
      <c r="BZ2700" s="90"/>
      <c r="CA2700" s="90"/>
      <c r="CB2700" s="90"/>
      <c r="CC2700" s="90"/>
      <c r="CD2700" s="90"/>
      <c r="CE2700" s="90"/>
      <c r="CF2700" s="90"/>
      <c r="CG2700" s="90"/>
      <c r="CH2700" s="90"/>
      <c r="CI2700" s="90"/>
      <c r="CJ2700" s="90"/>
      <c r="CK2700" s="90"/>
      <c r="CL2700" s="90"/>
      <c r="CM2700" s="90"/>
      <c r="CN2700" s="90"/>
      <c r="CO2700" s="90"/>
      <c r="CP2700" s="90"/>
      <c r="CQ2700" s="90"/>
      <c r="CR2700" s="90"/>
      <c r="CS2700" s="90"/>
      <c r="CT2700" s="90"/>
      <c r="CU2700" s="91"/>
      <c r="CV2700" s="92"/>
    </row>
    <row r="2701" spans="1:100" s="87" customFormat="1" ht="14.45" customHeight="1" outlineLevel="4" thickBot="1">
      <c r="A2701" s="93">
        <f t="shared" si="41"/>
        <v>2700</v>
      </c>
      <c r="B2701" s="94"/>
      <c r="C2701" s="98"/>
      <c r="G2701" s="104" t="s">
        <v>4021</v>
      </c>
      <c r="BA2701" s="88"/>
      <c r="BB2701" s="89"/>
      <c r="BC2701" s="90"/>
      <c r="BD2701" s="90"/>
      <c r="BE2701" s="90"/>
      <c r="BF2701" s="90"/>
      <c r="BG2701" s="90"/>
      <c r="BH2701" s="90"/>
      <c r="BI2701" s="90"/>
      <c r="BJ2701" s="90"/>
      <c r="BK2701" s="90"/>
      <c r="BL2701" s="90"/>
      <c r="BM2701" s="90"/>
      <c r="BN2701" s="90"/>
      <c r="BO2701" s="90"/>
      <c r="BP2701" s="90"/>
      <c r="BQ2701" s="90"/>
      <c r="BR2701" s="90"/>
      <c r="BS2701" s="90"/>
      <c r="BT2701" s="90"/>
      <c r="BU2701" s="90"/>
      <c r="BV2701" s="90"/>
      <c r="BW2701" s="90"/>
      <c r="BX2701" s="90"/>
      <c r="BY2701" s="90"/>
      <c r="BZ2701" s="90"/>
      <c r="CA2701" s="90"/>
      <c r="CB2701" s="90"/>
      <c r="CC2701" s="90"/>
      <c r="CD2701" s="90"/>
      <c r="CE2701" s="90"/>
      <c r="CF2701" s="90"/>
      <c r="CG2701" s="90"/>
      <c r="CH2701" s="90"/>
      <c r="CI2701" s="90"/>
      <c r="CJ2701" s="90"/>
      <c r="CK2701" s="90"/>
      <c r="CL2701" s="90"/>
      <c r="CM2701" s="90"/>
      <c r="CN2701" s="90"/>
      <c r="CO2701" s="90"/>
      <c r="CP2701" s="90"/>
      <c r="CQ2701" s="90"/>
      <c r="CR2701" s="90"/>
      <c r="CS2701" s="90"/>
      <c r="CT2701" s="90"/>
      <c r="CU2701" s="91"/>
      <c r="CV2701" s="92"/>
    </row>
    <row r="2702" spans="1:100" s="87" customFormat="1" ht="14.45" customHeight="1" outlineLevel="4" thickBot="1">
      <c r="A2702" s="93">
        <f t="shared" si="41"/>
        <v>2701</v>
      </c>
      <c r="B2702" s="94"/>
      <c r="C2702" s="98"/>
      <c r="G2702" s="87" t="s">
        <v>4022</v>
      </c>
      <c r="BA2702" s="88"/>
      <c r="BB2702" s="89"/>
      <c r="BC2702" s="115" t="s">
        <v>4023</v>
      </c>
      <c r="BD2702" s="90"/>
      <c r="BE2702" s="90"/>
      <c r="BF2702" s="90"/>
      <c r="BG2702" s="90"/>
      <c r="BH2702" s="90"/>
      <c r="BI2702" s="90"/>
      <c r="BJ2702" s="90"/>
      <c r="BK2702" s="90"/>
      <c r="BL2702" s="90"/>
      <c r="BM2702" s="90"/>
      <c r="BN2702" s="90"/>
      <c r="BO2702" s="90"/>
      <c r="BP2702" s="90"/>
      <c r="BQ2702" s="90"/>
      <c r="BR2702" s="90"/>
      <c r="BS2702" s="90"/>
      <c r="BT2702" s="90"/>
      <c r="BU2702" s="90"/>
      <c r="BV2702" s="90"/>
      <c r="BW2702" s="90"/>
      <c r="BX2702" s="90"/>
      <c r="BY2702" s="90"/>
      <c r="BZ2702" s="90"/>
      <c r="CA2702" s="90"/>
      <c r="CB2702" s="90"/>
      <c r="CC2702" s="90"/>
      <c r="CD2702" s="90"/>
      <c r="CE2702" s="90"/>
      <c r="CF2702" s="90"/>
      <c r="CG2702" s="90"/>
      <c r="CH2702" s="90"/>
      <c r="CI2702" s="90"/>
      <c r="CJ2702" s="90"/>
      <c r="CK2702" s="90"/>
      <c r="CL2702" s="90"/>
      <c r="CM2702" s="90"/>
      <c r="CN2702" s="90"/>
      <c r="CO2702" s="90"/>
      <c r="CP2702" s="90"/>
      <c r="CQ2702" s="90"/>
      <c r="CR2702" s="90"/>
      <c r="CS2702" s="90"/>
      <c r="CT2702" s="90"/>
      <c r="CU2702" s="91"/>
      <c r="CV2702" s="92"/>
    </row>
    <row r="2703" spans="1:100" s="87" customFormat="1" ht="14.45" customHeight="1" outlineLevel="3" thickBot="1">
      <c r="A2703" s="93">
        <f t="shared" si="41"/>
        <v>2702</v>
      </c>
      <c r="B2703" s="94"/>
      <c r="C2703" s="98"/>
      <c r="F2703" s="102" t="s">
        <v>4024</v>
      </c>
      <c r="BA2703" s="88"/>
      <c r="BB2703" s="89"/>
      <c r="BC2703" s="97" t="s">
        <v>4025</v>
      </c>
      <c r="BD2703" s="90"/>
      <c r="BE2703" s="90"/>
      <c r="BF2703" s="90"/>
      <c r="BG2703" s="90"/>
      <c r="BH2703" s="90"/>
      <c r="BI2703" s="90"/>
      <c r="BJ2703" s="90"/>
      <c r="BK2703" s="90"/>
      <c r="BL2703" s="90"/>
      <c r="BM2703" s="90"/>
      <c r="BN2703" s="90"/>
      <c r="BO2703" s="90"/>
      <c r="BP2703" s="90"/>
      <c r="BQ2703" s="90"/>
      <c r="BR2703" s="90"/>
      <c r="BS2703" s="90"/>
      <c r="BT2703" s="90"/>
      <c r="BU2703" s="90"/>
      <c r="BV2703" s="90"/>
      <c r="BW2703" s="90"/>
      <c r="BX2703" s="90"/>
      <c r="BY2703" s="90"/>
      <c r="BZ2703" s="90"/>
      <c r="CA2703" s="90"/>
      <c r="CB2703" s="90"/>
      <c r="CC2703" s="90"/>
      <c r="CD2703" s="90"/>
      <c r="CE2703" s="90"/>
      <c r="CF2703" s="90"/>
      <c r="CG2703" s="90"/>
      <c r="CH2703" s="90"/>
      <c r="CI2703" s="90"/>
      <c r="CJ2703" s="90"/>
      <c r="CK2703" s="90"/>
      <c r="CL2703" s="90"/>
      <c r="CM2703" s="90"/>
      <c r="CN2703" s="90"/>
      <c r="CO2703" s="90"/>
      <c r="CP2703" s="90"/>
      <c r="CQ2703" s="90"/>
      <c r="CR2703" s="90"/>
      <c r="CS2703" s="90"/>
      <c r="CT2703" s="90"/>
      <c r="CU2703" s="91"/>
      <c r="CV2703" s="92"/>
    </row>
    <row r="2704" spans="1:100" s="87" customFormat="1" ht="14.45" customHeight="1" outlineLevel="4" thickBot="1">
      <c r="A2704" s="93">
        <f t="shared" si="41"/>
        <v>2703</v>
      </c>
      <c r="B2704" s="94"/>
      <c r="C2704" s="98"/>
      <c r="G2704" s="87" t="s">
        <v>4026</v>
      </c>
      <c r="BA2704" s="88"/>
      <c r="BB2704" s="89"/>
      <c r="BC2704" s="90"/>
      <c r="BD2704" s="90"/>
      <c r="BE2704" s="90"/>
      <c r="BF2704" s="90"/>
      <c r="BG2704" s="90"/>
      <c r="BH2704" s="90"/>
      <c r="BI2704" s="90"/>
      <c r="BJ2704" s="90"/>
      <c r="BK2704" s="90"/>
      <c r="BL2704" s="90"/>
      <c r="BM2704" s="90"/>
      <c r="BN2704" s="90"/>
      <c r="BO2704" s="90"/>
      <c r="BP2704" s="90"/>
      <c r="BQ2704" s="90"/>
      <c r="BR2704" s="90"/>
      <c r="BS2704" s="90"/>
      <c r="BT2704" s="90"/>
      <c r="BU2704" s="90"/>
      <c r="BV2704" s="90"/>
      <c r="BW2704" s="90"/>
      <c r="BX2704" s="90"/>
      <c r="BY2704" s="90"/>
      <c r="BZ2704" s="90"/>
      <c r="CA2704" s="90"/>
      <c r="CB2704" s="90"/>
      <c r="CC2704" s="90"/>
      <c r="CD2704" s="90"/>
      <c r="CE2704" s="90"/>
      <c r="CF2704" s="90"/>
      <c r="CG2704" s="90"/>
      <c r="CH2704" s="90"/>
      <c r="CI2704" s="90"/>
      <c r="CJ2704" s="90"/>
      <c r="CK2704" s="90"/>
      <c r="CL2704" s="90"/>
      <c r="CM2704" s="90"/>
      <c r="CN2704" s="90"/>
      <c r="CO2704" s="90"/>
      <c r="CP2704" s="90"/>
      <c r="CQ2704" s="90"/>
      <c r="CR2704" s="90"/>
      <c r="CS2704" s="90"/>
      <c r="CT2704" s="90"/>
      <c r="CU2704" s="91"/>
      <c r="CV2704" s="92"/>
    </row>
    <row r="2705" spans="1:100" s="87" customFormat="1" ht="14.45" customHeight="1" outlineLevel="4" thickBot="1">
      <c r="A2705" s="93">
        <f t="shared" si="41"/>
        <v>2704</v>
      </c>
      <c r="B2705" s="94"/>
      <c r="C2705" s="98"/>
      <c r="G2705" s="87" t="s">
        <v>4027</v>
      </c>
      <c r="BA2705" s="88"/>
      <c r="BB2705" s="89"/>
      <c r="BC2705" s="90"/>
      <c r="BD2705" s="90"/>
      <c r="BE2705" s="90"/>
      <c r="BF2705" s="90"/>
      <c r="BG2705" s="90"/>
      <c r="BH2705" s="90"/>
      <c r="BI2705" s="90"/>
      <c r="BJ2705" s="90"/>
      <c r="BK2705" s="90"/>
      <c r="BL2705" s="90"/>
      <c r="BM2705" s="90"/>
      <c r="BN2705" s="90"/>
      <c r="BO2705" s="90"/>
      <c r="BP2705" s="90"/>
      <c r="BQ2705" s="90"/>
      <c r="BR2705" s="90"/>
      <c r="BS2705" s="90"/>
      <c r="BT2705" s="90"/>
      <c r="BU2705" s="90"/>
      <c r="BV2705" s="90"/>
      <c r="BW2705" s="90"/>
      <c r="BX2705" s="90"/>
      <c r="BY2705" s="90"/>
      <c r="BZ2705" s="90"/>
      <c r="CA2705" s="90"/>
      <c r="CB2705" s="90"/>
      <c r="CC2705" s="90"/>
      <c r="CD2705" s="90"/>
      <c r="CE2705" s="90"/>
      <c r="CF2705" s="90"/>
      <c r="CG2705" s="90"/>
      <c r="CH2705" s="90"/>
      <c r="CI2705" s="90"/>
      <c r="CJ2705" s="90"/>
      <c r="CK2705" s="90"/>
      <c r="CL2705" s="90"/>
      <c r="CM2705" s="90"/>
      <c r="CN2705" s="90"/>
      <c r="CO2705" s="90"/>
      <c r="CP2705" s="90"/>
      <c r="CQ2705" s="90"/>
      <c r="CR2705" s="90"/>
      <c r="CS2705" s="90"/>
      <c r="CT2705" s="90"/>
      <c r="CU2705" s="91"/>
      <c r="CV2705" s="92"/>
    </row>
    <row r="2706" spans="1:100" s="87" customFormat="1" ht="14.45" customHeight="1" outlineLevel="4" thickBot="1">
      <c r="A2706" s="93">
        <f t="shared" ref="A2706:A2769" si="42">ROW()-1</f>
        <v>2705</v>
      </c>
      <c r="B2706" s="94"/>
      <c r="C2706" s="98"/>
      <c r="G2706" s="103" t="s">
        <v>4028</v>
      </c>
      <c r="BA2706" s="88"/>
      <c r="BB2706" s="89"/>
      <c r="BC2706" s="90"/>
      <c r="BD2706" s="90"/>
      <c r="BE2706" s="90"/>
      <c r="BF2706" s="90"/>
      <c r="BG2706" s="90"/>
      <c r="BH2706" s="90"/>
      <c r="BI2706" s="90"/>
      <c r="BJ2706" s="90"/>
      <c r="BK2706" s="90"/>
      <c r="BL2706" s="90"/>
      <c r="BM2706" s="90"/>
      <c r="BN2706" s="90"/>
      <c r="BO2706" s="90"/>
      <c r="BP2706" s="90"/>
      <c r="BQ2706" s="90"/>
      <c r="BR2706" s="90"/>
      <c r="BS2706" s="90"/>
      <c r="BT2706" s="90"/>
      <c r="BU2706" s="90"/>
      <c r="BV2706" s="90"/>
      <c r="BW2706" s="90"/>
      <c r="BX2706" s="90"/>
      <c r="BY2706" s="90"/>
      <c r="BZ2706" s="90"/>
      <c r="CA2706" s="90"/>
      <c r="CB2706" s="90"/>
      <c r="CC2706" s="90"/>
      <c r="CD2706" s="90"/>
      <c r="CE2706" s="90"/>
      <c r="CF2706" s="90"/>
      <c r="CG2706" s="90"/>
      <c r="CH2706" s="90"/>
      <c r="CI2706" s="90"/>
      <c r="CJ2706" s="90"/>
      <c r="CK2706" s="90"/>
      <c r="CL2706" s="90"/>
      <c r="CM2706" s="90"/>
      <c r="CN2706" s="90"/>
      <c r="CO2706" s="90"/>
      <c r="CP2706" s="90"/>
      <c r="CQ2706" s="90"/>
      <c r="CR2706" s="90"/>
      <c r="CS2706" s="90"/>
      <c r="CT2706" s="90"/>
      <c r="CU2706" s="91"/>
      <c r="CV2706" s="92"/>
    </row>
    <row r="2707" spans="1:100" s="87" customFormat="1" ht="14.45" customHeight="1" outlineLevel="4" thickBot="1">
      <c r="A2707" s="93">
        <f t="shared" si="42"/>
        <v>2706</v>
      </c>
      <c r="B2707" s="94"/>
      <c r="C2707" s="98"/>
      <c r="H2707" s="87" t="s">
        <v>4029</v>
      </c>
      <c r="BA2707" s="88"/>
      <c r="BB2707" s="89"/>
      <c r="BC2707" s="90"/>
      <c r="BD2707" s="90"/>
      <c r="BE2707" s="90"/>
      <c r="BF2707" s="90"/>
      <c r="BG2707" s="90"/>
      <c r="BH2707" s="90"/>
      <c r="BI2707" s="90"/>
      <c r="BJ2707" s="90"/>
      <c r="BK2707" s="90"/>
      <c r="BL2707" s="90"/>
      <c r="BM2707" s="90"/>
      <c r="BN2707" s="90"/>
      <c r="BO2707" s="90"/>
      <c r="BP2707" s="90"/>
      <c r="BQ2707" s="90"/>
      <c r="BR2707" s="90"/>
      <c r="BS2707" s="90"/>
      <c r="BT2707" s="90"/>
      <c r="BU2707" s="90"/>
      <c r="BV2707" s="90"/>
      <c r="BW2707" s="90"/>
      <c r="BX2707" s="90"/>
      <c r="BY2707" s="90"/>
      <c r="BZ2707" s="90"/>
      <c r="CA2707" s="90"/>
      <c r="CB2707" s="90"/>
      <c r="CC2707" s="90"/>
      <c r="CD2707" s="90"/>
      <c r="CE2707" s="90"/>
      <c r="CF2707" s="90"/>
      <c r="CG2707" s="90"/>
      <c r="CH2707" s="90"/>
      <c r="CI2707" s="90"/>
      <c r="CJ2707" s="90"/>
      <c r="CK2707" s="90"/>
      <c r="CL2707" s="90"/>
      <c r="CM2707" s="90"/>
      <c r="CN2707" s="90"/>
      <c r="CO2707" s="90"/>
      <c r="CP2707" s="90"/>
      <c r="CQ2707" s="90"/>
      <c r="CR2707" s="90"/>
      <c r="CS2707" s="90"/>
      <c r="CT2707" s="90"/>
      <c r="CU2707" s="91"/>
      <c r="CV2707" s="92"/>
    </row>
    <row r="2708" spans="1:100" s="87" customFormat="1" ht="14.45" customHeight="1" outlineLevel="4" thickBot="1">
      <c r="A2708" s="93">
        <f t="shared" si="42"/>
        <v>2707</v>
      </c>
      <c r="B2708" s="94"/>
      <c r="C2708" s="98"/>
      <c r="H2708" s="87" t="s">
        <v>4030</v>
      </c>
      <c r="BA2708" s="88"/>
      <c r="BB2708" s="89"/>
      <c r="BC2708" s="90"/>
      <c r="BD2708" s="90"/>
      <c r="BE2708" s="90"/>
      <c r="BF2708" s="90"/>
      <c r="BG2708" s="90"/>
      <c r="BH2708" s="90"/>
      <c r="BI2708" s="90"/>
      <c r="BJ2708" s="90"/>
      <c r="BK2708" s="90"/>
      <c r="BL2708" s="90"/>
      <c r="BM2708" s="90"/>
      <c r="BN2708" s="90"/>
      <c r="BO2708" s="90"/>
      <c r="BP2708" s="90"/>
      <c r="BQ2708" s="90"/>
      <c r="BR2708" s="90"/>
      <c r="BS2708" s="90"/>
      <c r="BT2708" s="90"/>
      <c r="BU2708" s="90"/>
      <c r="BV2708" s="90"/>
      <c r="BW2708" s="90"/>
      <c r="BX2708" s="90"/>
      <c r="BY2708" s="90"/>
      <c r="BZ2708" s="90"/>
      <c r="CA2708" s="90"/>
      <c r="CB2708" s="90"/>
      <c r="CC2708" s="90"/>
      <c r="CD2708" s="90"/>
      <c r="CE2708" s="90"/>
      <c r="CF2708" s="90"/>
      <c r="CG2708" s="90"/>
      <c r="CH2708" s="90"/>
      <c r="CI2708" s="90"/>
      <c r="CJ2708" s="90"/>
      <c r="CK2708" s="90"/>
      <c r="CL2708" s="90"/>
      <c r="CM2708" s="90"/>
      <c r="CN2708" s="90"/>
      <c r="CO2708" s="90"/>
      <c r="CP2708" s="90"/>
      <c r="CQ2708" s="90"/>
      <c r="CR2708" s="90"/>
      <c r="CS2708" s="90"/>
      <c r="CT2708" s="90"/>
      <c r="CU2708" s="91"/>
      <c r="CV2708" s="92"/>
    </row>
    <row r="2709" spans="1:100" s="87" customFormat="1" ht="14.45" customHeight="1" outlineLevel="4" thickBot="1">
      <c r="A2709" s="93">
        <f t="shared" si="42"/>
        <v>2708</v>
      </c>
      <c r="B2709" s="94"/>
      <c r="C2709" s="98"/>
      <c r="H2709" s="87" t="s">
        <v>4031</v>
      </c>
      <c r="BA2709" s="88"/>
      <c r="BB2709" s="89"/>
      <c r="BC2709" s="90"/>
      <c r="BD2709" s="90"/>
      <c r="BE2709" s="90"/>
      <c r="BF2709" s="90"/>
      <c r="BG2709" s="90"/>
      <c r="BH2709" s="90"/>
      <c r="BI2709" s="90"/>
      <c r="BJ2709" s="90"/>
      <c r="BK2709" s="90"/>
      <c r="BL2709" s="90"/>
      <c r="BM2709" s="90"/>
      <c r="BN2709" s="90"/>
      <c r="BO2709" s="90"/>
      <c r="BP2709" s="90"/>
      <c r="BQ2709" s="90"/>
      <c r="BR2709" s="90"/>
      <c r="BS2709" s="90"/>
      <c r="BT2709" s="90"/>
      <c r="BU2709" s="90"/>
      <c r="BV2709" s="90"/>
      <c r="BW2709" s="90"/>
      <c r="BX2709" s="90"/>
      <c r="BY2709" s="90"/>
      <c r="BZ2709" s="90"/>
      <c r="CA2709" s="90"/>
      <c r="CB2709" s="90"/>
      <c r="CC2709" s="90"/>
      <c r="CD2709" s="90"/>
      <c r="CE2709" s="90"/>
      <c r="CF2709" s="90"/>
      <c r="CG2709" s="90"/>
      <c r="CH2709" s="90"/>
      <c r="CI2709" s="90"/>
      <c r="CJ2709" s="90"/>
      <c r="CK2709" s="90"/>
      <c r="CL2709" s="90"/>
      <c r="CM2709" s="90"/>
      <c r="CN2709" s="90"/>
      <c r="CO2709" s="90"/>
      <c r="CP2709" s="90"/>
      <c r="CQ2709" s="90"/>
      <c r="CR2709" s="90"/>
      <c r="CS2709" s="90"/>
      <c r="CT2709" s="90"/>
      <c r="CU2709" s="91"/>
      <c r="CV2709" s="92"/>
    </row>
    <row r="2710" spans="1:100" s="87" customFormat="1" ht="14.45" customHeight="1" outlineLevel="4" thickBot="1">
      <c r="A2710" s="93">
        <f t="shared" si="42"/>
        <v>2709</v>
      </c>
      <c r="B2710" s="94"/>
      <c r="C2710" s="98"/>
      <c r="G2710" s="103" t="s">
        <v>4032</v>
      </c>
      <c r="BA2710" s="88"/>
      <c r="BB2710" s="89"/>
      <c r="BC2710" s="90"/>
      <c r="BD2710" s="90"/>
      <c r="BE2710" s="90"/>
      <c r="BF2710" s="90"/>
      <c r="BG2710" s="90"/>
      <c r="BH2710" s="90"/>
      <c r="BI2710" s="90"/>
      <c r="BJ2710" s="90"/>
      <c r="BK2710" s="90"/>
      <c r="BL2710" s="90"/>
      <c r="BM2710" s="90"/>
      <c r="BN2710" s="90"/>
      <c r="BO2710" s="90"/>
      <c r="BP2710" s="90"/>
      <c r="BQ2710" s="90"/>
      <c r="BR2710" s="90"/>
      <c r="BS2710" s="90"/>
      <c r="BT2710" s="90"/>
      <c r="BU2710" s="90"/>
      <c r="BV2710" s="90"/>
      <c r="BW2710" s="90"/>
      <c r="BX2710" s="90"/>
      <c r="BY2710" s="90"/>
      <c r="BZ2710" s="90"/>
      <c r="CA2710" s="90"/>
      <c r="CB2710" s="90"/>
      <c r="CC2710" s="90"/>
      <c r="CD2710" s="90"/>
      <c r="CE2710" s="90"/>
      <c r="CF2710" s="90"/>
      <c r="CG2710" s="90"/>
      <c r="CH2710" s="90"/>
      <c r="CI2710" s="90"/>
      <c r="CJ2710" s="90"/>
      <c r="CK2710" s="90"/>
      <c r="CL2710" s="90"/>
      <c r="CM2710" s="90"/>
      <c r="CN2710" s="90"/>
      <c r="CO2710" s="90"/>
      <c r="CP2710" s="90"/>
      <c r="CQ2710" s="90"/>
      <c r="CR2710" s="90"/>
      <c r="CS2710" s="90"/>
      <c r="CT2710" s="90"/>
      <c r="CU2710" s="91"/>
      <c r="CV2710" s="92"/>
    </row>
    <row r="2711" spans="1:100" s="87" customFormat="1" ht="14.45" customHeight="1" outlineLevel="4" thickBot="1">
      <c r="A2711" s="93">
        <f t="shared" si="42"/>
        <v>2710</v>
      </c>
      <c r="B2711" s="94"/>
      <c r="C2711" s="98"/>
      <c r="H2711" s="87" t="s">
        <v>4033</v>
      </c>
      <c r="BA2711" s="88"/>
      <c r="BB2711" s="89"/>
      <c r="BC2711" s="90"/>
      <c r="BD2711" s="90"/>
      <c r="BE2711" s="90"/>
      <c r="BF2711" s="90"/>
      <c r="BG2711" s="90"/>
      <c r="BH2711" s="90"/>
      <c r="BI2711" s="90"/>
      <c r="BJ2711" s="90"/>
      <c r="BK2711" s="90"/>
      <c r="BL2711" s="90"/>
      <c r="BM2711" s="90"/>
      <c r="BN2711" s="90"/>
      <c r="BO2711" s="90"/>
      <c r="BP2711" s="90"/>
      <c r="BQ2711" s="90"/>
      <c r="BR2711" s="90"/>
      <c r="BS2711" s="90"/>
      <c r="BT2711" s="90"/>
      <c r="BU2711" s="90"/>
      <c r="BV2711" s="90"/>
      <c r="BW2711" s="90"/>
      <c r="BX2711" s="90"/>
      <c r="BY2711" s="90"/>
      <c r="BZ2711" s="90"/>
      <c r="CA2711" s="90"/>
      <c r="CB2711" s="90"/>
      <c r="CC2711" s="90"/>
      <c r="CD2711" s="90"/>
      <c r="CE2711" s="90"/>
      <c r="CF2711" s="90"/>
      <c r="CG2711" s="90"/>
      <c r="CH2711" s="90"/>
      <c r="CI2711" s="90"/>
      <c r="CJ2711" s="90"/>
      <c r="CK2711" s="90"/>
      <c r="CL2711" s="90"/>
      <c r="CM2711" s="90"/>
      <c r="CN2711" s="90"/>
      <c r="CO2711" s="90"/>
      <c r="CP2711" s="90"/>
      <c r="CQ2711" s="90"/>
      <c r="CR2711" s="90"/>
      <c r="CS2711" s="90"/>
      <c r="CT2711" s="90"/>
      <c r="CU2711" s="91"/>
      <c r="CV2711" s="92"/>
    </row>
    <row r="2712" spans="1:100" s="87" customFormat="1" ht="14.45" customHeight="1" outlineLevel="4" thickBot="1">
      <c r="A2712" s="93">
        <f t="shared" si="42"/>
        <v>2711</v>
      </c>
      <c r="B2712" s="94"/>
      <c r="C2712" s="98"/>
      <c r="H2712" s="87" t="s">
        <v>4034</v>
      </c>
      <c r="BA2712" s="88"/>
      <c r="BB2712" s="89"/>
      <c r="BC2712" s="90"/>
      <c r="BD2712" s="90"/>
      <c r="BE2712" s="90"/>
      <c r="BF2712" s="90"/>
      <c r="BG2712" s="90"/>
      <c r="BH2712" s="90"/>
      <c r="BI2712" s="90"/>
      <c r="BJ2712" s="90"/>
      <c r="BK2712" s="90"/>
      <c r="BL2712" s="90"/>
      <c r="BM2712" s="90"/>
      <c r="BN2712" s="90"/>
      <c r="BO2712" s="90"/>
      <c r="BP2712" s="90"/>
      <c r="BQ2712" s="90"/>
      <c r="BR2712" s="90"/>
      <c r="BS2712" s="90"/>
      <c r="BT2712" s="90"/>
      <c r="BU2712" s="90"/>
      <c r="BV2712" s="90"/>
      <c r="BW2712" s="90"/>
      <c r="BX2712" s="90"/>
      <c r="BY2712" s="90"/>
      <c r="BZ2712" s="90"/>
      <c r="CA2712" s="90"/>
      <c r="CB2712" s="90"/>
      <c r="CC2712" s="90"/>
      <c r="CD2712" s="90"/>
      <c r="CE2712" s="90"/>
      <c r="CF2712" s="90"/>
      <c r="CG2712" s="90"/>
      <c r="CH2712" s="90"/>
      <c r="CI2712" s="90"/>
      <c r="CJ2712" s="90"/>
      <c r="CK2712" s="90"/>
      <c r="CL2712" s="90"/>
      <c r="CM2712" s="90"/>
      <c r="CN2712" s="90"/>
      <c r="CO2712" s="90"/>
      <c r="CP2712" s="90"/>
      <c r="CQ2712" s="90"/>
      <c r="CR2712" s="90"/>
      <c r="CS2712" s="90"/>
      <c r="CT2712" s="90"/>
      <c r="CU2712" s="91"/>
      <c r="CV2712" s="92"/>
    </row>
    <row r="2713" spans="1:100" s="87" customFormat="1" ht="14.45" customHeight="1" outlineLevel="4" thickBot="1">
      <c r="A2713" s="93">
        <f t="shared" si="42"/>
        <v>2712</v>
      </c>
      <c r="B2713" s="94"/>
      <c r="C2713" s="98"/>
      <c r="H2713" s="87" t="s">
        <v>4035</v>
      </c>
      <c r="BA2713" s="88"/>
      <c r="BB2713" s="89"/>
      <c r="BC2713" s="90"/>
      <c r="BD2713" s="90"/>
      <c r="BE2713" s="90"/>
      <c r="BF2713" s="90"/>
      <c r="BG2713" s="90"/>
      <c r="BH2713" s="90"/>
      <c r="BI2713" s="90"/>
      <c r="BJ2713" s="90"/>
      <c r="BK2713" s="90"/>
      <c r="BL2713" s="90"/>
      <c r="BM2713" s="90"/>
      <c r="BN2713" s="90"/>
      <c r="BO2713" s="90"/>
      <c r="BP2713" s="90"/>
      <c r="BQ2713" s="90"/>
      <c r="BR2713" s="90"/>
      <c r="BS2713" s="90"/>
      <c r="BT2713" s="90"/>
      <c r="BU2713" s="90"/>
      <c r="BV2713" s="90"/>
      <c r="BW2713" s="90"/>
      <c r="BX2713" s="90"/>
      <c r="BY2713" s="90"/>
      <c r="BZ2713" s="90"/>
      <c r="CA2713" s="90"/>
      <c r="CB2713" s="90"/>
      <c r="CC2713" s="90"/>
      <c r="CD2713" s="90"/>
      <c r="CE2713" s="90"/>
      <c r="CF2713" s="90"/>
      <c r="CG2713" s="90"/>
      <c r="CH2713" s="90"/>
      <c r="CI2713" s="90"/>
      <c r="CJ2713" s="90"/>
      <c r="CK2713" s="90"/>
      <c r="CL2713" s="90"/>
      <c r="CM2713" s="90"/>
      <c r="CN2713" s="90"/>
      <c r="CO2713" s="90"/>
      <c r="CP2713" s="90"/>
      <c r="CQ2713" s="90"/>
      <c r="CR2713" s="90"/>
      <c r="CS2713" s="90"/>
      <c r="CT2713" s="90"/>
      <c r="CU2713" s="91"/>
      <c r="CV2713" s="92"/>
    </row>
    <row r="2714" spans="1:100" s="87" customFormat="1" ht="14.45" customHeight="1" outlineLevel="4" thickBot="1">
      <c r="A2714" s="93">
        <f t="shared" si="42"/>
        <v>2713</v>
      </c>
      <c r="B2714" s="94"/>
      <c r="C2714" s="98"/>
      <c r="G2714" s="103" t="s">
        <v>4036</v>
      </c>
      <c r="BA2714" s="88"/>
      <c r="BB2714" s="89"/>
      <c r="BC2714" s="90"/>
      <c r="BD2714" s="90"/>
      <c r="BE2714" s="90"/>
      <c r="BF2714" s="90"/>
      <c r="BG2714" s="90"/>
      <c r="BH2714" s="90"/>
      <c r="BI2714" s="90"/>
      <c r="BJ2714" s="90"/>
      <c r="BK2714" s="90"/>
      <c r="BL2714" s="90"/>
      <c r="BM2714" s="90"/>
      <c r="BN2714" s="90"/>
      <c r="BO2714" s="90"/>
      <c r="BP2714" s="90"/>
      <c r="BQ2714" s="90"/>
      <c r="BR2714" s="90"/>
      <c r="BS2714" s="90"/>
      <c r="BT2714" s="90"/>
      <c r="BU2714" s="90"/>
      <c r="BV2714" s="90"/>
      <c r="BW2714" s="90"/>
      <c r="BX2714" s="90"/>
      <c r="BY2714" s="90"/>
      <c r="BZ2714" s="90"/>
      <c r="CA2714" s="90"/>
      <c r="CB2714" s="90"/>
      <c r="CC2714" s="90"/>
      <c r="CD2714" s="90"/>
      <c r="CE2714" s="90"/>
      <c r="CF2714" s="90"/>
      <c r="CG2714" s="90"/>
      <c r="CH2714" s="90"/>
      <c r="CI2714" s="90"/>
      <c r="CJ2714" s="90"/>
      <c r="CK2714" s="90"/>
      <c r="CL2714" s="90"/>
      <c r="CM2714" s="90"/>
      <c r="CN2714" s="90"/>
      <c r="CO2714" s="90"/>
      <c r="CP2714" s="90"/>
      <c r="CQ2714" s="90"/>
      <c r="CR2714" s="90"/>
      <c r="CS2714" s="90"/>
      <c r="CT2714" s="90"/>
      <c r="CU2714" s="91"/>
      <c r="CV2714" s="92"/>
    </row>
    <row r="2715" spans="1:100" s="87" customFormat="1" ht="14.45" customHeight="1" outlineLevel="4" thickBot="1">
      <c r="A2715" s="93">
        <f t="shared" si="42"/>
        <v>2714</v>
      </c>
      <c r="B2715" s="94"/>
      <c r="C2715" s="98"/>
      <c r="H2715" s="111" t="s">
        <v>4037</v>
      </c>
      <c r="BA2715" s="88"/>
      <c r="BB2715" s="89"/>
      <c r="BC2715" s="90"/>
      <c r="BD2715" s="90"/>
      <c r="BE2715" s="90"/>
      <c r="BF2715" s="90"/>
      <c r="BG2715" s="90"/>
      <c r="BH2715" s="90"/>
      <c r="BI2715" s="90"/>
      <c r="BJ2715" s="90"/>
      <c r="BK2715" s="90"/>
      <c r="BL2715" s="90"/>
      <c r="BM2715" s="90"/>
      <c r="BN2715" s="90"/>
      <c r="BO2715" s="90"/>
      <c r="BP2715" s="90"/>
      <c r="BQ2715" s="90"/>
      <c r="BR2715" s="90"/>
      <c r="BS2715" s="90"/>
      <c r="BT2715" s="90"/>
      <c r="BU2715" s="90"/>
      <c r="BV2715" s="90"/>
      <c r="BW2715" s="90"/>
      <c r="BX2715" s="90"/>
      <c r="BY2715" s="90"/>
      <c r="BZ2715" s="90"/>
      <c r="CA2715" s="90"/>
      <c r="CB2715" s="90"/>
      <c r="CC2715" s="90"/>
      <c r="CD2715" s="90"/>
      <c r="CE2715" s="90"/>
      <c r="CF2715" s="90"/>
      <c r="CG2715" s="90"/>
      <c r="CH2715" s="90"/>
      <c r="CI2715" s="90"/>
      <c r="CJ2715" s="90"/>
      <c r="CK2715" s="90"/>
      <c r="CL2715" s="90"/>
      <c r="CM2715" s="90"/>
      <c r="CN2715" s="90"/>
      <c r="CO2715" s="90"/>
      <c r="CP2715" s="90"/>
      <c r="CQ2715" s="90"/>
      <c r="CR2715" s="90"/>
      <c r="CS2715" s="90"/>
      <c r="CT2715" s="90"/>
      <c r="CU2715" s="91"/>
      <c r="CV2715" s="92"/>
    </row>
    <row r="2716" spans="1:100" s="87" customFormat="1" ht="14.45" customHeight="1" outlineLevel="4" thickBot="1">
      <c r="A2716" s="93">
        <f t="shared" si="42"/>
        <v>2715</v>
      </c>
      <c r="B2716" s="94"/>
      <c r="C2716" s="98"/>
      <c r="H2716" s="87" t="s">
        <v>4038</v>
      </c>
      <c r="BA2716" s="88"/>
      <c r="BB2716" s="89"/>
      <c r="BC2716" s="90"/>
      <c r="BD2716" s="90"/>
      <c r="BE2716" s="90"/>
      <c r="BF2716" s="90"/>
      <c r="BG2716" s="90"/>
      <c r="BH2716" s="90"/>
      <c r="BI2716" s="90"/>
      <c r="BJ2716" s="90"/>
      <c r="BK2716" s="90"/>
      <c r="BL2716" s="90"/>
      <c r="BM2716" s="90"/>
      <c r="BN2716" s="90"/>
      <c r="BO2716" s="90"/>
      <c r="BP2716" s="90"/>
      <c r="BQ2716" s="90"/>
      <c r="BR2716" s="90"/>
      <c r="BS2716" s="90"/>
      <c r="BT2716" s="90"/>
      <c r="BU2716" s="90"/>
      <c r="BV2716" s="90"/>
      <c r="BW2716" s="90"/>
      <c r="BX2716" s="90"/>
      <c r="BY2716" s="90"/>
      <c r="BZ2716" s="90"/>
      <c r="CA2716" s="90"/>
      <c r="CB2716" s="90"/>
      <c r="CC2716" s="90"/>
      <c r="CD2716" s="90"/>
      <c r="CE2716" s="90"/>
      <c r="CF2716" s="90"/>
      <c r="CG2716" s="90"/>
      <c r="CH2716" s="90"/>
      <c r="CI2716" s="90"/>
      <c r="CJ2716" s="90"/>
      <c r="CK2716" s="90"/>
      <c r="CL2716" s="90"/>
      <c r="CM2716" s="90"/>
      <c r="CN2716" s="90"/>
      <c r="CO2716" s="90"/>
      <c r="CP2716" s="90"/>
      <c r="CQ2716" s="90"/>
      <c r="CR2716" s="90"/>
      <c r="CS2716" s="90"/>
      <c r="CT2716" s="90"/>
      <c r="CU2716" s="91"/>
      <c r="CV2716" s="92"/>
    </row>
    <row r="2717" spans="1:100" s="87" customFormat="1" ht="14.45" customHeight="1" outlineLevel="4" thickBot="1">
      <c r="A2717" s="93">
        <f t="shared" si="42"/>
        <v>2716</v>
      </c>
      <c r="B2717" s="94"/>
      <c r="C2717" s="98"/>
      <c r="H2717" s="111" t="s">
        <v>4039</v>
      </c>
      <c r="BA2717" s="88"/>
      <c r="BB2717" s="89"/>
      <c r="BC2717" s="90"/>
      <c r="BD2717" s="90"/>
      <c r="BE2717" s="90"/>
      <c r="BF2717" s="90"/>
      <c r="BG2717" s="90"/>
      <c r="BH2717" s="90"/>
      <c r="BI2717" s="90"/>
      <c r="BJ2717" s="90"/>
      <c r="BK2717" s="90"/>
      <c r="BL2717" s="90"/>
      <c r="BM2717" s="90"/>
      <c r="BN2717" s="90"/>
      <c r="BO2717" s="90"/>
      <c r="BP2717" s="90"/>
      <c r="BQ2717" s="90"/>
      <c r="BR2717" s="90"/>
      <c r="BS2717" s="90"/>
      <c r="BT2717" s="90"/>
      <c r="BU2717" s="90"/>
      <c r="BV2717" s="90"/>
      <c r="BW2717" s="90"/>
      <c r="BX2717" s="90"/>
      <c r="BY2717" s="90"/>
      <c r="BZ2717" s="90"/>
      <c r="CA2717" s="90"/>
      <c r="CB2717" s="90"/>
      <c r="CC2717" s="90"/>
      <c r="CD2717" s="90"/>
      <c r="CE2717" s="90"/>
      <c r="CF2717" s="90"/>
      <c r="CG2717" s="90"/>
      <c r="CH2717" s="90"/>
      <c r="CI2717" s="90"/>
      <c r="CJ2717" s="90"/>
      <c r="CK2717" s="90"/>
      <c r="CL2717" s="90"/>
      <c r="CM2717" s="90"/>
      <c r="CN2717" s="90"/>
      <c r="CO2717" s="90"/>
      <c r="CP2717" s="90"/>
      <c r="CQ2717" s="90"/>
      <c r="CR2717" s="90"/>
      <c r="CS2717" s="90"/>
      <c r="CT2717" s="90"/>
      <c r="CU2717" s="91"/>
      <c r="CV2717" s="92"/>
    </row>
    <row r="2718" spans="1:100" s="87" customFormat="1" ht="14.45" customHeight="1" outlineLevel="4" thickBot="1">
      <c r="A2718" s="93">
        <f t="shared" si="42"/>
        <v>2717</v>
      </c>
      <c r="B2718" s="94"/>
      <c r="C2718" s="98"/>
      <c r="H2718" s="87" t="s">
        <v>4040</v>
      </c>
      <c r="BA2718" s="88"/>
      <c r="BB2718" s="89"/>
      <c r="BC2718" s="90"/>
      <c r="BD2718" s="90"/>
      <c r="BE2718" s="90"/>
      <c r="BF2718" s="90"/>
      <c r="BG2718" s="90"/>
      <c r="BH2718" s="90"/>
      <c r="BI2718" s="90"/>
      <c r="BJ2718" s="90"/>
      <c r="BK2718" s="90"/>
      <c r="BL2718" s="90"/>
      <c r="BM2718" s="90"/>
      <c r="BN2718" s="90"/>
      <c r="BO2718" s="90"/>
      <c r="BP2718" s="90"/>
      <c r="BQ2718" s="90"/>
      <c r="BR2718" s="90"/>
      <c r="BS2718" s="90"/>
      <c r="BT2718" s="90"/>
      <c r="BU2718" s="90"/>
      <c r="BV2718" s="90"/>
      <c r="BW2718" s="90"/>
      <c r="BX2718" s="90"/>
      <c r="BY2718" s="90"/>
      <c r="BZ2718" s="90"/>
      <c r="CA2718" s="90"/>
      <c r="CB2718" s="90"/>
      <c r="CC2718" s="90"/>
      <c r="CD2718" s="90"/>
      <c r="CE2718" s="90"/>
      <c r="CF2718" s="90"/>
      <c r="CG2718" s="90"/>
      <c r="CH2718" s="90"/>
      <c r="CI2718" s="90"/>
      <c r="CJ2718" s="90"/>
      <c r="CK2718" s="90"/>
      <c r="CL2718" s="90"/>
      <c r="CM2718" s="90"/>
      <c r="CN2718" s="90"/>
      <c r="CO2718" s="90"/>
      <c r="CP2718" s="90"/>
      <c r="CQ2718" s="90"/>
      <c r="CR2718" s="90"/>
      <c r="CS2718" s="90"/>
      <c r="CT2718" s="90"/>
      <c r="CU2718" s="91"/>
      <c r="CV2718" s="92"/>
    </row>
    <row r="2719" spans="1:100" s="87" customFormat="1" ht="14.45" customHeight="1" outlineLevel="4" thickBot="1">
      <c r="A2719" s="93">
        <f t="shared" si="42"/>
        <v>2718</v>
      </c>
      <c r="B2719" s="94"/>
      <c r="C2719" s="98"/>
      <c r="H2719" s="87" t="s">
        <v>4041</v>
      </c>
      <c r="BA2719" s="88"/>
      <c r="BB2719" s="89"/>
      <c r="BC2719" s="90"/>
      <c r="BD2719" s="90"/>
      <c r="BE2719" s="90"/>
      <c r="BF2719" s="90"/>
      <c r="BG2719" s="90"/>
      <c r="BH2719" s="90"/>
      <c r="BI2719" s="90"/>
      <c r="BJ2719" s="90"/>
      <c r="BK2719" s="90"/>
      <c r="BL2719" s="90"/>
      <c r="BM2719" s="90"/>
      <c r="BN2719" s="90"/>
      <c r="BO2719" s="90"/>
      <c r="BP2719" s="90"/>
      <c r="BQ2719" s="90"/>
      <c r="BR2719" s="90"/>
      <c r="BS2719" s="90"/>
      <c r="BT2719" s="90"/>
      <c r="BU2719" s="90"/>
      <c r="BV2719" s="90"/>
      <c r="BW2719" s="90"/>
      <c r="BX2719" s="90"/>
      <c r="BY2719" s="90"/>
      <c r="BZ2719" s="90"/>
      <c r="CA2719" s="90"/>
      <c r="CB2719" s="90"/>
      <c r="CC2719" s="90"/>
      <c r="CD2719" s="90"/>
      <c r="CE2719" s="90"/>
      <c r="CF2719" s="90"/>
      <c r="CG2719" s="90"/>
      <c r="CH2719" s="90"/>
      <c r="CI2719" s="90"/>
      <c r="CJ2719" s="90"/>
      <c r="CK2719" s="90"/>
      <c r="CL2719" s="90"/>
      <c r="CM2719" s="90"/>
      <c r="CN2719" s="90"/>
      <c r="CO2719" s="90"/>
      <c r="CP2719" s="90"/>
      <c r="CQ2719" s="90"/>
      <c r="CR2719" s="90"/>
      <c r="CS2719" s="90"/>
      <c r="CT2719" s="90"/>
      <c r="CU2719" s="91"/>
      <c r="CV2719" s="92"/>
    </row>
    <row r="2720" spans="1:100" s="87" customFormat="1" ht="14.45" customHeight="1" outlineLevel="3" thickBot="1">
      <c r="A2720" s="93">
        <f t="shared" si="42"/>
        <v>2719</v>
      </c>
      <c r="B2720" s="94"/>
      <c r="C2720" s="98"/>
      <c r="F2720" s="102" t="s">
        <v>4042</v>
      </c>
      <c r="BA2720" s="88"/>
      <c r="BB2720" s="89"/>
      <c r="BC2720" s="97" t="s">
        <v>4043</v>
      </c>
      <c r="BD2720" s="90"/>
      <c r="BE2720" s="90"/>
      <c r="BF2720" s="90"/>
      <c r="BG2720" s="90"/>
      <c r="BH2720" s="90"/>
      <c r="BI2720" s="90"/>
      <c r="BJ2720" s="90"/>
      <c r="BK2720" s="90"/>
      <c r="BL2720" s="90"/>
      <c r="BM2720" s="90"/>
      <c r="BN2720" s="90"/>
      <c r="BO2720" s="90"/>
      <c r="BP2720" s="90"/>
      <c r="BQ2720" s="90"/>
      <c r="BR2720" s="90"/>
      <c r="BS2720" s="90"/>
      <c r="BT2720" s="90"/>
      <c r="BU2720" s="90"/>
      <c r="BV2720" s="90"/>
      <c r="BW2720" s="90"/>
      <c r="BX2720" s="90"/>
      <c r="BY2720" s="90"/>
      <c r="BZ2720" s="90"/>
      <c r="CA2720" s="90"/>
      <c r="CB2720" s="90"/>
      <c r="CC2720" s="90"/>
      <c r="CD2720" s="90"/>
      <c r="CE2720" s="90"/>
      <c r="CF2720" s="90"/>
      <c r="CG2720" s="90"/>
      <c r="CH2720" s="90"/>
      <c r="CI2720" s="90"/>
      <c r="CJ2720" s="90"/>
      <c r="CK2720" s="90"/>
      <c r="CL2720" s="90"/>
      <c r="CM2720" s="90"/>
      <c r="CN2720" s="90"/>
      <c r="CO2720" s="90"/>
      <c r="CP2720" s="90"/>
      <c r="CQ2720" s="90"/>
      <c r="CR2720" s="90"/>
      <c r="CS2720" s="90"/>
      <c r="CT2720" s="90"/>
      <c r="CU2720" s="91"/>
      <c r="CV2720" s="92"/>
    </row>
    <row r="2721" spans="1:100" s="87" customFormat="1" ht="14.45" customHeight="1" outlineLevel="4" thickBot="1">
      <c r="A2721" s="93">
        <f t="shared" si="42"/>
        <v>2720</v>
      </c>
      <c r="B2721" s="94"/>
      <c r="C2721" s="98"/>
      <c r="G2721" s="87" t="s">
        <v>4044</v>
      </c>
      <c r="BA2721" s="88"/>
      <c r="BB2721" s="89"/>
      <c r="BC2721" s="90"/>
      <c r="BD2721" s="90"/>
      <c r="BE2721" s="90"/>
      <c r="BF2721" s="90"/>
      <c r="BG2721" s="90"/>
      <c r="BH2721" s="90"/>
      <c r="BI2721" s="90"/>
      <c r="BJ2721" s="90"/>
      <c r="BK2721" s="90"/>
      <c r="BL2721" s="90"/>
      <c r="BM2721" s="90"/>
      <c r="BN2721" s="90"/>
      <c r="BO2721" s="90"/>
      <c r="BP2721" s="90"/>
      <c r="BQ2721" s="90"/>
      <c r="BR2721" s="90"/>
      <c r="BS2721" s="90"/>
      <c r="BT2721" s="90"/>
      <c r="BU2721" s="90"/>
      <c r="BV2721" s="90"/>
      <c r="BW2721" s="90"/>
      <c r="BX2721" s="90"/>
      <c r="BY2721" s="90"/>
      <c r="BZ2721" s="90"/>
      <c r="CA2721" s="90"/>
      <c r="CB2721" s="90"/>
      <c r="CC2721" s="90"/>
      <c r="CD2721" s="90"/>
      <c r="CE2721" s="90"/>
      <c r="CF2721" s="90"/>
      <c r="CG2721" s="90"/>
      <c r="CH2721" s="90"/>
      <c r="CI2721" s="90"/>
      <c r="CJ2721" s="90"/>
      <c r="CK2721" s="90"/>
      <c r="CL2721" s="90"/>
      <c r="CM2721" s="90"/>
      <c r="CN2721" s="90"/>
      <c r="CO2721" s="90"/>
      <c r="CP2721" s="90"/>
      <c r="CQ2721" s="90"/>
      <c r="CR2721" s="90"/>
      <c r="CS2721" s="90"/>
      <c r="CT2721" s="90"/>
      <c r="CU2721" s="91"/>
      <c r="CV2721" s="92"/>
    </row>
    <row r="2722" spans="1:100" s="87" customFormat="1" ht="14.45" customHeight="1" outlineLevel="4" thickBot="1">
      <c r="A2722" s="93">
        <f t="shared" si="42"/>
        <v>2721</v>
      </c>
      <c r="B2722" s="94"/>
      <c r="C2722" s="98"/>
      <c r="G2722" s="87" t="s">
        <v>4045</v>
      </c>
      <c r="BA2722" s="88"/>
      <c r="BB2722" s="89"/>
      <c r="BC2722" s="90"/>
      <c r="BD2722" s="90"/>
      <c r="BE2722" s="90"/>
      <c r="BF2722" s="90"/>
      <c r="BG2722" s="90"/>
      <c r="BH2722" s="90"/>
      <c r="BI2722" s="90"/>
      <c r="BJ2722" s="90"/>
      <c r="BK2722" s="90"/>
      <c r="BL2722" s="90"/>
      <c r="BM2722" s="90"/>
      <c r="BN2722" s="90"/>
      <c r="BO2722" s="90"/>
      <c r="BP2722" s="90"/>
      <c r="BQ2722" s="90"/>
      <c r="BR2722" s="90"/>
      <c r="BS2722" s="90"/>
      <c r="BT2722" s="90"/>
      <c r="BU2722" s="90"/>
      <c r="BV2722" s="90"/>
      <c r="BW2722" s="90"/>
      <c r="BX2722" s="90"/>
      <c r="BY2722" s="90"/>
      <c r="BZ2722" s="90"/>
      <c r="CA2722" s="90"/>
      <c r="CB2722" s="90"/>
      <c r="CC2722" s="90"/>
      <c r="CD2722" s="90"/>
      <c r="CE2722" s="90"/>
      <c r="CF2722" s="90"/>
      <c r="CG2722" s="90"/>
      <c r="CH2722" s="90"/>
      <c r="CI2722" s="90"/>
      <c r="CJ2722" s="90"/>
      <c r="CK2722" s="90"/>
      <c r="CL2722" s="90"/>
      <c r="CM2722" s="90"/>
      <c r="CN2722" s="90"/>
      <c r="CO2722" s="90"/>
      <c r="CP2722" s="90"/>
      <c r="CQ2722" s="90"/>
      <c r="CR2722" s="90"/>
      <c r="CS2722" s="90"/>
      <c r="CT2722" s="90"/>
      <c r="CU2722" s="91"/>
      <c r="CV2722" s="92"/>
    </row>
    <row r="2723" spans="1:100" s="87" customFormat="1" ht="14.45" customHeight="1" outlineLevel="4" thickBot="1">
      <c r="A2723" s="93">
        <f t="shared" si="42"/>
        <v>2722</v>
      </c>
      <c r="B2723" s="94"/>
      <c r="C2723" s="98"/>
      <c r="G2723" s="87" t="s">
        <v>4046</v>
      </c>
      <c r="BA2723" s="88"/>
      <c r="BB2723" s="89"/>
      <c r="BC2723" s="90"/>
      <c r="BD2723" s="90"/>
      <c r="BE2723" s="90"/>
      <c r="BF2723" s="90"/>
      <c r="BG2723" s="90"/>
      <c r="BH2723" s="90"/>
      <c r="BI2723" s="90"/>
      <c r="BJ2723" s="90"/>
      <c r="BK2723" s="90"/>
      <c r="BL2723" s="90"/>
      <c r="BM2723" s="90"/>
      <c r="BN2723" s="90"/>
      <c r="BO2723" s="90"/>
      <c r="BP2723" s="90"/>
      <c r="BQ2723" s="90"/>
      <c r="BR2723" s="90"/>
      <c r="BS2723" s="90"/>
      <c r="BT2723" s="90"/>
      <c r="BU2723" s="90"/>
      <c r="BV2723" s="90"/>
      <c r="BW2723" s="90"/>
      <c r="BX2723" s="90"/>
      <c r="BY2723" s="90"/>
      <c r="BZ2723" s="90"/>
      <c r="CA2723" s="90"/>
      <c r="CB2723" s="90"/>
      <c r="CC2723" s="90"/>
      <c r="CD2723" s="90"/>
      <c r="CE2723" s="90"/>
      <c r="CF2723" s="90"/>
      <c r="CG2723" s="90"/>
      <c r="CH2723" s="90"/>
      <c r="CI2723" s="90"/>
      <c r="CJ2723" s="90"/>
      <c r="CK2723" s="90"/>
      <c r="CL2723" s="90"/>
      <c r="CM2723" s="90"/>
      <c r="CN2723" s="90"/>
      <c r="CO2723" s="90"/>
      <c r="CP2723" s="90"/>
      <c r="CQ2723" s="90"/>
      <c r="CR2723" s="90"/>
      <c r="CS2723" s="90"/>
      <c r="CT2723" s="90"/>
      <c r="CU2723" s="91"/>
      <c r="CV2723" s="92"/>
    </row>
    <row r="2724" spans="1:100" s="87" customFormat="1" ht="14.45" customHeight="1" outlineLevel="3" thickBot="1">
      <c r="A2724" s="93">
        <f t="shared" si="42"/>
        <v>2723</v>
      </c>
      <c r="B2724" s="94"/>
      <c r="C2724" s="98"/>
      <c r="F2724" s="102" t="s">
        <v>4047</v>
      </c>
      <c r="BA2724" s="88"/>
      <c r="BB2724" s="89"/>
      <c r="BC2724" s="97" t="s">
        <v>4048</v>
      </c>
      <c r="BD2724" s="90"/>
      <c r="BE2724" s="90"/>
      <c r="BF2724" s="90"/>
      <c r="BG2724" s="90"/>
      <c r="BH2724" s="90"/>
      <c r="BI2724" s="90"/>
      <c r="BJ2724" s="90"/>
      <c r="BK2724" s="90"/>
      <c r="BL2724" s="90"/>
      <c r="BM2724" s="90"/>
      <c r="BN2724" s="90"/>
      <c r="BO2724" s="90"/>
      <c r="BP2724" s="90"/>
      <c r="BQ2724" s="90"/>
      <c r="BR2724" s="90"/>
      <c r="BS2724" s="90"/>
      <c r="BT2724" s="90"/>
      <c r="BU2724" s="90"/>
      <c r="BV2724" s="90"/>
      <c r="BW2724" s="90"/>
      <c r="BX2724" s="90"/>
      <c r="BY2724" s="90"/>
      <c r="BZ2724" s="90"/>
      <c r="CA2724" s="90"/>
      <c r="CB2724" s="90"/>
      <c r="CC2724" s="90"/>
      <c r="CD2724" s="90"/>
      <c r="CE2724" s="90"/>
      <c r="CF2724" s="90"/>
      <c r="CG2724" s="90"/>
      <c r="CH2724" s="90"/>
      <c r="CI2724" s="90"/>
      <c r="CJ2724" s="90"/>
      <c r="CK2724" s="90"/>
      <c r="CL2724" s="90"/>
      <c r="CM2724" s="90"/>
      <c r="CN2724" s="90"/>
      <c r="CO2724" s="90"/>
      <c r="CP2724" s="90"/>
      <c r="CQ2724" s="90"/>
      <c r="CR2724" s="90"/>
      <c r="CS2724" s="90"/>
      <c r="CT2724" s="90"/>
      <c r="CU2724" s="91"/>
      <c r="CV2724" s="92"/>
    </row>
    <row r="2725" spans="1:100" s="87" customFormat="1" ht="14.45" customHeight="1" outlineLevel="4" thickBot="1">
      <c r="A2725" s="93">
        <f t="shared" si="42"/>
        <v>2724</v>
      </c>
      <c r="B2725" s="94"/>
      <c r="C2725" s="98"/>
      <c r="G2725" s="103" t="s">
        <v>2204</v>
      </c>
      <c r="AZ2725" s="88"/>
      <c r="BA2725" s="88"/>
      <c r="BB2725" s="89"/>
      <c r="BC2725" s="90"/>
      <c r="BD2725" s="90"/>
      <c r="BE2725" s="90"/>
      <c r="BF2725" s="90"/>
      <c r="BG2725" s="90"/>
      <c r="BH2725" s="90"/>
      <c r="BI2725" s="90"/>
      <c r="BJ2725" s="90"/>
      <c r="BK2725" s="90"/>
      <c r="BL2725" s="90"/>
      <c r="BM2725" s="90"/>
      <c r="BN2725" s="90"/>
      <c r="BO2725" s="90"/>
      <c r="BP2725" s="90"/>
      <c r="BQ2725" s="90"/>
      <c r="BR2725" s="90"/>
      <c r="BS2725" s="90"/>
      <c r="BT2725" s="90"/>
      <c r="BU2725" s="90"/>
      <c r="BV2725" s="90"/>
      <c r="BW2725" s="90"/>
      <c r="BX2725" s="90"/>
      <c r="BY2725" s="90"/>
      <c r="BZ2725" s="90"/>
      <c r="CA2725" s="90"/>
      <c r="CB2725" s="90"/>
      <c r="CC2725" s="90"/>
      <c r="CD2725" s="90"/>
      <c r="CE2725" s="90"/>
      <c r="CF2725" s="90"/>
      <c r="CG2725" s="90"/>
      <c r="CH2725" s="90"/>
      <c r="CI2725" s="90"/>
      <c r="CJ2725" s="90"/>
      <c r="CK2725" s="90"/>
      <c r="CL2725" s="90"/>
      <c r="CM2725" s="90"/>
      <c r="CN2725" s="90"/>
      <c r="CO2725" s="90"/>
      <c r="CP2725" s="90"/>
      <c r="CQ2725" s="90"/>
      <c r="CR2725" s="90"/>
      <c r="CS2725" s="90"/>
      <c r="CT2725" s="90"/>
      <c r="CU2725" s="91"/>
      <c r="CV2725" s="92"/>
    </row>
    <row r="2726" spans="1:100" s="87" customFormat="1" ht="14.45" customHeight="1" outlineLevel="4" thickBot="1">
      <c r="A2726" s="93">
        <f t="shared" si="42"/>
        <v>2725</v>
      </c>
      <c r="B2726" s="94"/>
      <c r="C2726" s="98"/>
      <c r="H2726" s="87" t="s">
        <v>4049</v>
      </c>
      <c r="AZ2726" s="88"/>
      <c r="BA2726" s="88"/>
      <c r="BB2726" s="89"/>
      <c r="BC2726" s="90"/>
      <c r="BD2726" s="90"/>
      <c r="BE2726" s="90"/>
      <c r="BF2726" s="90"/>
      <c r="BG2726" s="90"/>
      <c r="BH2726" s="90"/>
      <c r="BI2726" s="90"/>
      <c r="BJ2726" s="90"/>
      <c r="BK2726" s="90"/>
      <c r="BL2726" s="90"/>
      <c r="BM2726" s="90"/>
      <c r="BN2726" s="90"/>
      <c r="BO2726" s="90"/>
      <c r="BP2726" s="90"/>
      <c r="BQ2726" s="90"/>
      <c r="BR2726" s="90"/>
      <c r="BS2726" s="90"/>
      <c r="BT2726" s="90"/>
      <c r="BU2726" s="90"/>
      <c r="BV2726" s="90"/>
      <c r="BW2726" s="90"/>
      <c r="BX2726" s="90"/>
      <c r="BY2726" s="90"/>
      <c r="BZ2726" s="90"/>
      <c r="CA2726" s="90"/>
      <c r="CB2726" s="90"/>
      <c r="CC2726" s="90"/>
      <c r="CD2726" s="90"/>
      <c r="CE2726" s="90"/>
      <c r="CF2726" s="90"/>
      <c r="CG2726" s="90"/>
      <c r="CH2726" s="90"/>
      <c r="CI2726" s="90"/>
      <c r="CJ2726" s="90"/>
      <c r="CK2726" s="90"/>
      <c r="CL2726" s="90"/>
      <c r="CM2726" s="90"/>
      <c r="CN2726" s="90"/>
      <c r="CO2726" s="90"/>
      <c r="CP2726" s="90"/>
      <c r="CQ2726" s="90"/>
      <c r="CR2726" s="90"/>
      <c r="CS2726" s="90"/>
      <c r="CT2726" s="90"/>
      <c r="CU2726" s="91"/>
      <c r="CV2726" s="92"/>
    </row>
    <row r="2727" spans="1:100" s="87" customFormat="1" ht="14.45" customHeight="1" outlineLevel="4" thickBot="1">
      <c r="A2727" s="93">
        <f t="shared" si="42"/>
        <v>2726</v>
      </c>
      <c r="B2727" s="94"/>
      <c r="C2727" s="98"/>
      <c r="H2727" s="87" t="s">
        <v>4050</v>
      </c>
      <c r="AZ2727" s="88"/>
      <c r="BA2727" s="88"/>
      <c r="BB2727" s="89"/>
      <c r="BC2727" s="90"/>
      <c r="BD2727" s="90"/>
      <c r="BE2727" s="90"/>
      <c r="BF2727" s="90"/>
      <c r="BG2727" s="90"/>
      <c r="BH2727" s="90"/>
      <c r="BI2727" s="90"/>
      <c r="BJ2727" s="90"/>
      <c r="BK2727" s="90"/>
      <c r="BL2727" s="90"/>
      <c r="BM2727" s="90"/>
      <c r="BN2727" s="90"/>
      <c r="BO2727" s="90"/>
      <c r="BP2727" s="90"/>
      <c r="BQ2727" s="90"/>
      <c r="BR2727" s="90"/>
      <c r="BS2727" s="90"/>
      <c r="BT2727" s="90"/>
      <c r="BU2727" s="90"/>
      <c r="BV2727" s="90"/>
      <c r="BW2727" s="90"/>
      <c r="BX2727" s="90"/>
      <c r="BY2727" s="90"/>
      <c r="BZ2727" s="90"/>
      <c r="CA2727" s="90"/>
      <c r="CB2727" s="90"/>
      <c r="CC2727" s="90"/>
      <c r="CD2727" s="90"/>
      <c r="CE2727" s="90"/>
      <c r="CF2727" s="90"/>
      <c r="CG2727" s="90"/>
      <c r="CH2727" s="90"/>
      <c r="CI2727" s="90"/>
      <c r="CJ2727" s="90"/>
      <c r="CK2727" s="90"/>
      <c r="CL2727" s="90"/>
      <c r="CM2727" s="90"/>
      <c r="CN2727" s="90"/>
      <c r="CO2727" s="90"/>
      <c r="CP2727" s="90"/>
      <c r="CQ2727" s="90"/>
      <c r="CR2727" s="90"/>
      <c r="CS2727" s="90"/>
      <c r="CT2727" s="90"/>
      <c r="CU2727" s="91"/>
      <c r="CV2727" s="92"/>
    </row>
    <row r="2728" spans="1:100" s="87" customFormat="1" ht="14.45" customHeight="1" outlineLevel="4" thickBot="1">
      <c r="A2728" s="93">
        <f t="shared" si="42"/>
        <v>2727</v>
      </c>
      <c r="B2728" s="94"/>
      <c r="C2728" s="98"/>
      <c r="H2728" s="87" t="s">
        <v>4051</v>
      </c>
      <c r="AZ2728" s="88"/>
      <c r="BA2728" s="88"/>
      <c r="BB2728" s="89"/>
      <c r="BC2728" s="90"/>
      <c r="BD2728" s="90"/>
      <c r="BE2728" s="90"/>
      <c r="BF2728" s="90"/>
      <c r="BG2728" s="90"/>
      <c r="BH2728" s="90"/>
      <c r="BI2728" s="90"/>
      <c r="BJ2728" s="90"/>
      <c r="BK2728" s="90"/>
      <c r="BL2728" s="90"/>
      <c r="BM2728" s="90"/>
      <c r="BN2728" s="90"/>
      <c r="BO2728" s="90"/>
      <c r="BP2728" s="90"/>
      <c r="BQ2728" s="90"/>
      <c r="BR2728" s="90"/>
      <c r="BS2728" s="90"/>
      <c r="BT2728" s="90"/>
      <c r="BU2728" s="90"/>
      <c r="BV2728" s="90"/>
      <c r="BW2728" s="90"/>
      <c r="BX2728" s="90"/>
      <c r="BY2728" s="90"/>
      <c r="BZ2728" s="90"/>
      <c r="CA2728" s="90"/>
      <c r="CB2728" s="90"/>
      <c r="CC2728" s="90"/>
      <c r="CD2728" s="90"/>
      <c r="CE2728" s="90"/>
      <c r="CF2728" s="90"/>
      <c r="CG2728" s="90"/>
      <c r="CH2728" s="90"/>
      <c r="CI2728" s="90"/>
      <c r="CJ2728" s="90"/>
      <c r="CK2728" s="90"/>
      <c r="CL2728" s="90"/>
      <c r="CM2728" s="90"/>
      <c r="CN2728" s="90"/>
      <c r="CO2728" s="90"/>
      <c r="CP2728" s="90"/>
      <c r="CQ2728" s="90"/>
      <c r="CR2728" s="90"/>
      <c r="CS2728" s="90"/>
      <c r="CT2728" s="90"/>
      <c r="CU2728" s="91"/>
      <c r="CV2728" s="92"/>
    </row>
    <row r="2729" spans="1:100" s="87" customFormat="1" ht="14.45" customHeight="1" outlineLevel="4" thickBot="1">
      <c r="A2729" s="93">
        <f t="shared" si="42"/>
        <v>2728</v>
      </c>
      <c r="B2729" s="94"/>
      <c r="C2729" s="98"/>
      <c r="H2729" s="87" t="s">
        <v>4052</v>
      </c>
      <c r="AZ2729" s="88"/>
      <c r="BA2729" s="88"/>
      <c r="BB2729" s="89"/>
      <c r="BC2729" s="90"/>
      <c r="BD2729" s="90"/>
      <c r="BE2729" s="90"/>
      <c r="BF2729" s="90"/>
      <c r="BG2729" s="90"/>
      <c r="BH2729" s="90"/>
      <c r="BI2729" s="90"/>
      <c r="BJ2729" s="90"/>
      <c r="BK2729" s="90"/>
      <c r="BL2729" s="90"/>
      <c r="BM2729" s="90"/>
      <c r="BN2729" s="90"/>
      <c r="BO2729" s="90"/>
      <c r="BP2729" s="90"/>
      <c r="BQ2729" s="90"/>
      <c r="BR2729" s="90"/>
      <c r="BS2729" s="90"/>
      <c r="BT2729" s="90"/>
      <c r="BU2729" s="90"/>
      <c r="BV2729" s="90"/>
      <c r="BW2729" s="90"/>
      <c r="BX2729" s="90"/>
      <c r="BY2729" s="90"/>
      <c r="BZ2729" s="90"/>
      <c r="CA2729" s="90"/>
      <c r="CB2729" s="90"/>
      <c r="CC2729" s="90"/>
      <c r="CD2729" s="90"/>
      <c r="CE2729" s="90"/>
      <c r="CF2729" s="90"/>
      <c r="CG2729" s="90"/>
      <c r="CH2729" s="90"/>
      <c r="CI2729" s="90"/>
      <c r="CJ2729" s="90"/>
      <c r="CK2729" s="90"/>
      <c r="CL2729" s="90"/>
      <c r="CM2729" s="90"/>
      <c r="CN2729" s="90"/>
      <c r="CO2729" s="90"/>
      <c r="CP2729" s="90"/>
      <c r="CQ2729" s="90"/>
      <c r="CR2729" s="90"/>
      <c r="CS2729" s="90"/>
      <c r="CT2729" s="90"/>
      <c r="CU2729" s="91"/>
      <c r="CV2729" s="92"/>
    </row>
    <row r="2730" spans="1:100" s="87" customFormat="1" ht="14.45" customHeight="1" outlineLevel="4" thickBot="1">
      <c r="A2730" s="93">
        <f t="shared" si="42"/>
        <v>2729</v>
      </c>
      <c r="B2730" s="94"/>
      <c r="C2730" s="98"/>
      <c r="H2730" s="87" t="s">
        <v>4053</v>
      </c>
      <c r="AZ2730" s="88"/>
      <c r="BA2730" s="88"/>
      <c r="BB2730" s="89"/>
      <c r="BC2730" s="90"/>
      <c r="BD2730" s="90"/>
      <c r="BE2730" s="90"/>
      <c r="BF2730" s="90"/>
      <c r="BG2730" s="90"/>
      <c r="BH2730" s="90"/>
      <c r="BI2730" s="90"/>
      <c r="BJ2730" s="90"/>
      <c r="BK2730" s="90"/>
      <c r="BL2730" s="90"/>
      <c r="BM2730" s="90"/>
      <c r="BN2730" s="90"/>
      <c r="BO2730" s="90"/>
      <c r="BP2730" s="90"/>
      <c r="BQ2730" s="90"/>
      <c r="BR2730" s="90"/>
      <c r="BS2730" s="90"/>
      <c r="BT2730" s="90"/>
      <c r="BU2730" s="90"/>
      <c r="BV2730" s="90"/>
      <c r="BW2730" s="90"/>
      <c r="BX2730" s="90"/>
      <c r="BY2730" s="90"/>
      <c r="BZ2730" s="90"/>
      <c r="CA2730" s="90"/>
      <c r="CB2730" s="90"/>
      <c r="CC2730" s="90"/>
      <c r="CD2730" s="90"/>
      <c r="CE2730" s="90"/>
      <c r="CF2730" s="90"/>
      <c r="CG2730" s="90"/>
      <c r="CH2730" s="90"/>
      <c r="CI2730" s="90"/>
      <c r="CJ2730" s="90"/>
      <c r="CK2730" s="90"/>
      <c r="CL2730" s="90"/>
      <c r="CM2730" s="90"/>
      <c r="CN2730" s="90"/>
      <c r="CO2730" s="90"/>
      <c r="CP2730" s="90"/>
      <c r="CQ2730" s="90"/>
      <c r="CR2730" s="90"/>
      <c r="CS2730" s="90"/>
      <c r="CT2730" s="90"/>
      <c r="CU2730" s="91"/>
      <c r="CV2730" s="92"/>
    </row>
    <row r="2731" spans="1:100" s="87" customFormat="1" ht="14.45" customHeight="1" outlineLevel="4" thickBot="1">
      <c r="A2731" s="93">
        <f t="shared" si="42"/>
        <v>2730</v>
      </c>
      <c r="B2731" s="94"/>
      <c r="C2731" s="98"/>
      <c r="G2731" s="103" t="s">
        <v>4054</v>
      </c>
      <c r="AZ2731" s="88"/>
      <c r="BA2731" s="88"/>
      <c r="BB2731" s="89"/>
      <c r="BC2731" s="90"/>
      <c r="BD2731" s="90"/>
      <c r="BE2731" s="90"/>
      <c r="BF2731" s="90"/>
      <c r="BG2731" s="90"/>
      <c r="BH2731" s="90"/>
      <c r="BI2731" s="90"/>
      <c r="BJ2731" s="90"/>
      <c r="BK2731" s="90"/>
      <c r="BL2731" s="90"/>
      <c r="BM2731" s="90"/>
      <c r="BN2731" s="90"/>
      <c r="BO2731" s="90"/>
      <c r="BP2731" s="90"/>
      <c r="BQ2731" s="90"/>
      <c r="BR2731" s="90"/>
      <c r="BS2731" s="90"/>
      <c r="BT2731" s="90"/>
      <c r="BU2731" s="90"/>
      <c r="BV2731" s="90"/>
      <c r="BW2731" s="90"/>
      <c r="BX2731" s="90"/>
      <c r="BY2731" s="90"/>
      <c r="BZ2731" s="90"/>
      <c r="CA2731" s="90"/>
      <c r="CB2731" s="90"/>
      <c r="CC2731" s="90"/>
      <c r="CD2731" s="90"/>
      <c r="CE2731" s="90"/>
      <c r="CF2731" s="90"/>
      <c r="CG2731" s="90"/>
      <c r="CH2731" s="90"/>
      <c r="CI2731" s="90"/>
      <c r="CJ2731" s="90"/>
      <c r="CK2731" s="90"/>
      <c r="CL2731" s="90"/>
      <c r="CM2731" s="90"/>
      <c r="CN2731" s="90"/>
      <c r="CO2731" s="90"/>
      <c r="CP2731" s="90"/>
      <c r="CQ2731" s="90"/>
      <c r="CR2731" s="90"/>
      <c r="CS2731" s="90"/>
      <c r="CT2731" s="90"/>
      <c r="CU2731" s="91"/>
      <c r="CV2731" s="92"/>
    </row>
    <row r="2732" spans="1:100" s="87" customFormat="1" ht="14.45" customHeight="1" outlineLevel="4" thickBot="1">
      <c r="A2732" s="93">
        <f t="shared" si="42"/>
        <v>2731</v>
      </c>
      <c r="B2732" s="94"/>
      <c r="C2732" s="98"/>
      <c r="H2732" s="105" t="s">
        <v>4055</v>
      </c>
      <c r="AZ2732" s="88"/>
      <c r="BA2732" s="88"/>
      <c r="BB2732" s="89"/>
      <c r="BC2732" s="90"/>
      <c r="BD2732" s="90"/>
      <c r="BE2732" s="90"/>
      <c r="BF2732" s="90"/>
      <c r="BG2732" s="90"/>
      <c r="BH2732" s="90"/>
      <c r="BI2732" s="90"/>
      <c r="BJ2732" s="90"/>
      <c r="BK2732" s="90"/>
      <c r="BL2732" s="90"/>
      <c r="BM2732" s="90"/>
      <c r="BN2732" s="90"/>
      <c r="BO2732" s="90"/>
      <c r="BP2732" s="90"/>
      <c r="BQ2732" s="90"/>
      <c r="BR2732" s="90"/>
      <c r="BS2732" s="90"/>
      <c r="BT2732" s="90"/>
      <c r="BU2732" s="90"/>
      <c r="BV2732" s="90"/>
      <c r="BW2732" s="90"/>
      <c r="BX2732" s="90"/>
      <c r="BY2732" s="90"/>
      <c r="BZ2732" s="90"/>
      <c r="CA2732" s="90"/>
      <c r="CB2732" s="90"/>
      <c r="CC2732" s="90"/>
      <c r="CD2732" s="90"/>
      <c r="CE2732" s="90"/>
      <c r="CF2732" s="90"/>
      <c r="CG2732" s="90"/>
      <c r="CH2732" s="90"/>
      <c r="CI2732" s="90"/>
      <c r="CJ2732" s="90"/>
      <c r="CK2732" s="90"/>
      <c r="CL2732" s="90"/>
      <c r="CM2732" s="90"/>
      <c r="CN2732" s="90"/>
      <c r="CO2732" s="90"/>
      <c r="CP2732" s="90"/>
      <c r="CQ2732" s="90"/>
      <c r="CR2732" s="90"/>
      <c r="CS2732" s="90"/>
      <c r="CT2732" s="90"/>
      <c r="CU2732" s="91"/>
      <c r="CV2732" s="92"/>
    </row>
    <row r="2733" spans="1:100" s="87" customFormat="1" ht="14.45" customHeight="1" outlineLevel="4" thickBot="1">
      <c r="A2733" s="93">
        <f t="shared" si="42"/>
        <v>2732</v>
      </c>
      <c r="B2733" s="94"/>
      <c r="C2733" s="98"/>
      <c r="H2733" s="105" t="s">
        <v>4056</v>
      </c>
      <c r="AZ2733" s="88"/>
      <c r="BA2733" s="88"/>
      <c r="BB2733" s="89"/>
      <c r="BC2733" s="90"/>
      <c r="BD2733" s="90"/>
      <c r="BE2733" s="90"/>
      <c r="BF2733" s="90"/>
      <c r="BG2733" s="90"/>
      <c r="BH2733" s="90"/>
      <c r="BI2733" s="90"/>
      <c r="BJ2733" s="90"/>
      <c r="BK2733" s="90"/>
      <c r="BL2733" s="90"/>
      <c r="BM2733" s="90"/>
      <c r="BN2733" s="90"/>
      <c r="BO2733" s="90"/>
      <c r="BP2733" s="90"/>
      <c r="BQ2733" s="90"/>
      <c r="BR2733" s="90"/>
      <c r="BS2733" s="90"/>
      <c r="BT2733" s="90"/>
      <c r="BU2733" s="90"/>
      <c r="BV2733" s="90"/>
      <c r="BW2733" s="90"/>
      <c r="BX2733" s="90"/>
      <c r="BY2733" s="90"/>
      <c r="BZ2733" s="90"/>
      <c r="CA2733" s="90"/>
      <c r="CB2733" s="90"/>
      <c r="CC2733" s="90"/>
      <c r="CD2733" s="90"/>
      <c r="CE2733" s="90"/>
      <c r="CF2733" s="90"/>
      <c r="CG2733" s="90"/>
      <c r="CH2733" s="90"/>
      <c r="CI2733" s="90"/>
      <c r="CJ2733" s="90"/>
      <c r="CK2733" s="90"/>
      <c r="CL2733" s="90"/>
      <c r="CM2733" s="90"/>
      <c r="CN2733" s="90"/>
      <c r="CO2733" s="90"/>
      <c r="CP2733" s="90"/>
      <c r="CQ2733" s="90"/>
      <c r="CR2733" s="90"/>
      <c r="CS2733" s="90"/>
      <c r="CT2733" s="90"/>
      <c r="CU2733" s="91"/>
      <c r="CV2733" s="92"/>
    </row>
    <row r="2734" spans="1:100" s="87" customFormat="1" ht="14.45" customHeight="1" outlineLevel="4" thickBot="1">
      <c r="A2734" s="93">
        <f t="shared" si="42"/>
        <v>2733</v>
      </c>
      <c r="B2734" s="94"/>
      <c r="C2734" s="98"/>
      <c r="H2734" s="105" t="s">
        <v>4057</v>
      </c>
      <c r="AZ2734" s="88"/>
      <c r="BA2734" s="88"/>
      <c r="BB2734" s="89"/>
      <c r="BC2734" s="90"/>
      <c r="BD2734" s="90"/>
      <c r="BE2734" s="90"/>
      <c r="BF2734" s="90"/>
      <c r="BG2734" s="90"/>
      <c r="BH2734" s="90"/>
      <c r="BI2734" s="90"/>
      <c r="BJ2734" s="90"/>
      <c r="BK2734" s="90"/>
      <c r="BL2734" s="90"/>
      <c r="BM2734" s="90"/>
      <c r="BN2734" s="90"/>
      <c r="BO2734" s="90"/>
      <c r="BP2734" s="90"/>
      <c r="BQ2734" s="90"/>
      <c r="BR2734" s="90"/>
      <c r="BS2734" s="90"/>
      <c r="BT2734" s="90"/>
      <c r="BU2734" s="90"/>
      <c r="BV2734" s="90"/>
      <c r="BW2734" s="90"/>
      <c r="BX2734" s="90"/>
      <c r="BY2734" s="90"/>
      <c r="BZ2734" s="90"/>
      <c r="CA2734" s="90"/>
      <c r="CB2734" s="90"/>
      <c r="CC2734" s="90"/>
      <c r="CD2734" s="90"/>
      <c r="CE2734" s="90"/>
      <c r="CF2734" s="90"/>
      <c r="CG2734" s="90"/>
      <c r="CH2734" s="90"/>
      <c r="CI2734" s="90"/>
      <c r="CJ2734" s="90"/>
      <c r="CK2734" s="90"/>
      <c r="CL2734" s="90"/>
      <c r="CM2734" s="90"/>
      <c r="CN2734" s="90"/>
      <c r="CO2734" s="90"/>
      <c r="CP2734" s="90"/>
      <c r="CQ2734" s="90"/>
      <c r="CR2734" s="90"/>
      <c r="CS2734" s="90"/>
      <c r="CT2734" s="90"/>
      <c r="CU2734" s="91"/>
      <c r="CV2734" s="92"/>
    </row>
    <row r="2735" spans="1:100" s="87" customFormat="1" ht="14.45" customHeight="1" outlineLevel="4" thickBot="1">
      <c r="A2735" s="93">
        <f t="shared" si="42"/>
        <v>2734</v>
      </c>
      <c r="B2735" s="94"/>
      <c r="C2735" s="98"/>
      <c r="H2735" s="105" t="s">
        <v>4058</v>
      </c>
      <c r="AZ2735" s="88"/>
      <c r="BA2735" s="88"/>
      <c r="BB2735" s="89"/>
      <c r="BC2735" s="90"/>
      <c r="BD2735" s="90"/>
      <c r="BE2735" s="90"/>
      <c r="BF2735" s="90"/>
      <c r="BG2735" s="90"/>
      <c r="BH2735" s="90"/>
      <c r="BI2735" s="90"/>
      <c r="BJ2735" s="90"/>
      <c r="BK2735" s="90"/>
      <c r="BL2735" s="90"/>
      <c r="BM2735" s="90"/>
      <c r="BN2735" s="90"/>
      <c r="BO2735" s="90"/>
      <c r="BP2735" s="90"/>
      <c r="BQ2735" s="90"/>
      <c r="BR2735" s="90"/>
      <c r="BS2735" s="90"/>
      <c r="BT2735" s="90"/>
      <c r="BU2735" s="90"/>
      <c r="BV2735" s="90"/>
      <c r="BW2735" s="90"/>
      <c r="BX2735" s="90"/>
      <c r="BY2735" s="90"/>
      <c r="BZ2735" s="90"/>
      <c r="CA2735" s="90"/>
      <c r="CB2735" s="90"/>
      <c r="CC2735" s="90"/>
      <c r="CD2735" s="90"/>
      <c r="CE2735" s="90"/>
      <c r="CF2735" s="90"/>
      <c r="CG2735" s="90"/>
      <c r="CH2735" s="90"/>
      <c r="CI2735" s="90"/>
      <c r="CJ2735" s="90"/>
      <c r="CK2735" s="90"/>
      <c r="CL2735" s="90"/>
      <c r="CM2735" s="90"/>
      <c r="CN2735" s="90"/>
      <c r="CO2735" s="90"/>
      <c r="CP2735" s="90"/>
      <c r="CQ2735" s="90"/>
      <c r="CR2735" s="90"/>
      <c r="CS2735" s="90"/>
      <c r="CT2735" s="90"/>
      <c r="CU2735" s="91"/>
      <c r="CV2735" s="92"/>
    </row>
    <row r="2736" spans="1:100" s="87" customFormat="1" ht="14.45" customHeight="1" outlineLevel="4" thickBot="1">
      <c r="A2736" s="93">
        <f t="shared" si="42"/>
        <v>2735</v>
      </c>
      <c r="B2736" s="94"/>
      <c r="C2736" s="98"/>
      <c r="H2736" s="174" t="s">
        <v>4059</v>
      </c>
      <c r="AZ2736" s="88"/>
      <c r="BA2736" s="88"/>
      <c r="BB2736" s="89"/>
      <c r="BC2736" s="90"/>
      <c r="BD2736" s="90"/>
      <c r="BE2736" s="90"/>
      <c r="BF2736" s="90"/>
      <c r="BG2736" s="90"/>
      <c r="BH2736" s="90"/>
      <c r="BI2736" s="90"/>
      <c r="BJ2736" s="90"/>
      <c r="BK2736" s="90"/>
      <c r="BL2736" s="90"/>
      <c r="BM2736" s="90"/>
      <c r="BN2736" s="90"/>
      <c r="BO2736" s="90"/>
      <c r="BP2736" s="90"/>
      <c r="BQ2736" s="90"/>
      <c r="BR2736" s="90"/>
      <c r="BS2736" s="90"/>
      <c r="BT2736" s="90"/>
      <c r="BU2736" s="90"/>
      <c r="BV2736" s="90"/>
      <c r="BW2736" s="90"/>
      <c r="BX2736" s="90"/>
      <c r="BY2736" s="90"/>
      <c r="BZ2736" s="90"/>
      <c r="CA2736" s="90"/>
      <c r="CB2736" s="90"/>
      <c r="CC2736" s="90"/>
      <c r="CD2736" s="90"/>
      <c r="CE2736" s="90"/>
      <c r="CF2736" s="90"/>
      <c r="CG2736" s="90"/>
      <c r="CH2736" s="90"/>
      <c r="CI2736" s="90"/>
      <c r="CJ2736" s="90"/>
      <c r="CK2736" s="90"/>
      <c r="CL2736" s="90"/>
      <c r="CM2736" s="90"/>
      <c r="CN2736" s="90"/>
      <c r="CO2736" s="90"/>
      <c r="CP2736" s="90"/>
      <c r="CQ2736" s="90"/>
      <c r="CR2736" s="90"/>
      <c r="CS2736" s="90"/>
      <c r="CT2736" s="90"/>
      <c r="CU2736" s="91"/>
      <c r="CV2736" s="92"/>
    </row>
    <row r="2737" spans="1:100" s="87" customFormat="1" ht="14.45" customHeight="1" outlineLevel="4" thickBot="1">
      <c r="A2737" s="93">
        <f t="shared" si="42"/>
        <v>2736</v>
      </c>
      <c r="B2737" s="94"/>
      <c r="C2737" s="98"/>
      <c r="H2737" s="105" t="s">
        <v>4060</v>
      </c>
      <c r="AZ2737" s="88"/>
      <c r="BA2737" s="88"/>
      <c r="BB2737" s="89"/>
      <c r="BC2737" s="90"/>
      <c r="BD2737" s="90"/>
      <c r="BE2737" s="90"/>
      <c r="BF2737" s="90"/>
      <c r="BG2737" s="90"/>
      <c r="BH2737" s="90"/>
      <c r="BI2737" s="90"/>
      <c r="BJ2737" s="90"/>
      <c r="BK2737" s="90"/>
      <c r="BL2737" s="90"/>
      <c r="BM2737" s="90"/>
      <c r="BN2737" s="90"/>
      <c r="BO2737" s="90"/>
      <c r="BP2737" s="90"/>
      <c r="BQ2737" s="90"/>
      <c r="BR2737" s="90"/>
      <c r="BS2737" s="90"/>
      <c r="BT2737" s="90"/>
      <c r="BU2737" s="90"/>
      <c r="BV2737" s="90"/>
      <c r="BW2737" s="90"/>
      <c r="BX2737" s="90"/>
      <c r="BY2737" s="90"/>
      <c r="BZ2737" s="90"/>
      <c r="CA2737" s="90"/>
      <c r="CB2737" s="90"/>
      <c r="CC2737" s="90"/>
      <c r="CD2737" s="90"/>
      <c r="CE2737" s="90"/>
      <c r="CF2737" s="90"/>
      <c r="CG2737" s="90"/>
      <c r="CH2737" s="90"/>
      <c r="CI2737" s="90"/>
      <c r="CJ2737" s="90"/>
      <c r="CK2737" s="90"/>
      <c r="CL2737" s="90"/>
      <c r="CM2737" s="90"/>
      <c r="CN2737" s="90"/>
      <c r="CO2737" s="90"/>
      <c r="CP2737" s="90"/>
      <c r="CQ2737" s="90"/>
      <c r="CR2737" s="90"/>
      <c r="CS2737" s="90"/>
      <c r="CT2737" s="90"/>
      <c r="CU2737" s="91"/>
      <c r="CV2737" s="92"/>
    </row>
    <row r="2738" spans="1:100" s="87" customFormat="1" ht="14.45" customHeight="1" outlineLevel="3" thickBot="1">
      <c r="A2738" s="93">
        <f t="shared" si="42"/>
        <v>2737</v>
      </c>
      <c r="B2738" s="94"/>
      <c r="C2738" s="98"/>
      <c r="F2738" s="102" t="s">
        <v>4061</v>
      </c>
      <c r="BA2738" s="88"/>
      <c r="BB2738" s="89"/>
      <c r="BC2738" s="97" t="s">
        <v>4062</v>
      </c>
      <c r="BD2738" s="90"/>
      <c r="BE2738" s="90"/>
      <c r="BF2738" s="90"/>
      <c r="BG2738" s="90"/>
      <c r="BH2738" s="90"/>
      <c r="BI2738" s="90"/>
      <c r="BJ2738" s="90"/>
      <c r="BK2738" s="90"/>
      <c r="BL2738" s="90"/>
      <c r="BM2738" s="90"/>
      <c r="BN2738" s="90"/>
      <c r="BO2738" s="90"/>
      <c r="BP2738" s="90"/>
      <c r="BQ2738" s="90"/>
      <c r="BR2738" s="90"/>
      <c r="BS2738" s="90"/>
      <c r="BT2738" s="90"/>
      <c r="BU2738" s="90"/>
      <c r="BV2738" s="90"/>
      <c r="BW2738" s="90"/>
      <c r="BX2738" s="90"/>
      <c r="BY2738" s="90"/>
      <c r="BZ2738" s="90"/>
      <c r="CA2738" s="90"/>
      <c r="CB2738" s="90"/>
      <c r="CC2738" s="90"/>
      <c r="CD2738" s="90"/>
      <c r="CE2738" s="90"/>
      <c r="CF2738" s="90"/>
      <c r="CG2738" s="90"/>
      <c r="CH2738" s="90"/>
      <c r="CI2738" s="90"/>
      <c r="CJ2738" s="90"/>
      <c r="CK2738" s="90"/>
      <c r="CL2738" s="90"/>
      <c r="CM2738" s="90"/>
      <c r="CN2738" s="90"/>
      <c r="CO2738" s="90"/>
      <c r="CP2738" s="90"/>
      <c r="CQ2738" s="90"/>
      <c r="CR2738" s="90"/>
      <c r="CS2738" s="90"/>
      <c r="CT2738" s="90"/>
      <c r="CU2738" s="91"/>
      <c r="CV2738" s="92"/>
    </row>
    <row r="2739" spans="1:100" s="87" customFormat="1" ht="14.45" customHeight="1" outlineLevel="4" thickBot="1">
      <c r="A2739" s="93">
        <f t="shared" si="42"/>
        <v>2738</v>
      </c>
      <c r="B2739" s="94"/>
      <c r="C2739" s="98"/>
      <c r="G2739" s="103" t="s">
        <v>1296</v>
      </c>
      <c r="BA2739" s="88"/>
      <c r="BB2739" s="89"/>
      <c r="BC2739" s="90"/>
      <c r="BD2739" s="90"/>
      <c r="BE2739" s="90"/>
      <c r="BF2739" s="90"/>
      <c r="BG2739" s="90"/>
      <c r="BH2739" s="90"/>
      <c r="BI2739" s="90"/>
      <c r="BJ2739" s="90"/>
      <c r="BK2739" s="90"/>
      <c r="BL2739" s="90"/>
      <c r="BM2739" s="90"/>
      <c r="BN2739" s="90"/>
      <c r="BO2739" s="90"/>
      <c r="BP2739" s="90"/>
      <c r="BQ2739" s="90"/>
      <c r="BR2739" s="90"/>
      <c r="BS2739" s="90"/>
      <c r="BT2739" s="90"/>
      <c r="BU2739" s="90"/>
      <c r="BV2739" s="90"/>
      <c r="BW2739" s="90"/>
      <c r="BX2739" s="90"/>
      <c r="BY2739" s="90"/>
      <c r="BZ2739" s="90"/>
      <c r="CA2739" s="90"/>
      <c r="CB2739" s="90"/>
      <c r="CC2739" s="90"/>
      <c r="CD2739" s="90"/>
      <c r="CE2739" s="90"/>
      <c r="CF2739" s="90"/>
      <c r="CG2739" s="90"/>
      <c r="CH2739" s="90"/>
      <c r="CI2739" s="90"/>
      <c r="CJ2739" s="90"/>
      <c r="CK2739" s="90"/>
      <c r="CL2739" s="90"/>
      <c r="CM2739" s="90"/>
      <c r="CN2739" s="90"/>
      <c r="CO2739" s="90"/>
      <c r="CP2739" s="90"/>
      <c r="CQ2739" s="90"/>
      <c r="CR2739" s="90"/>
      <c r="CS2739" s="90"/>
      <c r="CT2739" s="90"/>
      <c r="CU2739" s="91"/>
      <c r="CV2739" s="92"/>
    </row>
    <row r="2740" spans="1:100" s="87" customFormat="1" ht="14.45" customHeight="1" outlineLevel="4" thickBot="1">
      <c r="A2740" s="93">
        <f t="shared" si="42"/>
        <v>2739</v>
      </c>
      <c r="B2740" s="94"/>
      <c r="C2740" s="98"/>
      <c r="H2740" s="87" t="s">
        <v>4063</v>
      </c>
      <c r="BA2740" s="88"/>
      <c r="BB2740" s="89"/>
      <c r="BC2740" s="90"/>
      <c r="BD2740" s="90"/>
      <c r="BE2740" s="90"/>
      <c r="BF2740" s="90"/>
      <c r="BG2740" s="90"/>
      <c r="BH2740" s="90"/>
      <c r="BI2740" s="90"/>
      <c r="BJ2740" s="90"/>
      <c r="BK2740" s="90"/>
      <c r="BL2740" s="90"/>
      <c r="BM2740" s="90"/>
      <c r="BN2740" s="90"/>
      <c r="BO2740" s="90"/>
      <c r="BP2740" s="90"/>
      <c r="BQ2740" s="90"/>
      <c r="BR2740" s="90"/>
      <c r="BS2740" s="90"/>
      <c r="BT2740" s="90"/>
      <c r="BU2740" s="90"/>
      <c r="BV2740" s="90"/>
      <c r="BW2740" s="90"/>
      <c r="BX2740" s="90"/>
      <c r="BY2740" s="90"/>
      <c r="BZ2740" s="90"/>
      <c r="CA2740" s="90"/>
      <c r="CB2740" s="90"/>
      <c r="CC2740" s="90"/>
      <c r="CD2740" s="90"/>
      <c r="CE2740" s="90"/>
      <c r="CF2740" s="90"/>
      <c r="CG2740" s="90"/>
      <c r="CH2740" s="90"/>
      <c r="CI2740" s="90"/>
      <c r="CJ2740" s="90"/>
      <c r="CK2740" s="90"/>
      <c r="CL2740" s="90"/>
      <c r="CM2740" s="90"/>
      <c r="CN2740" s="90"/>
      <c r="CO2740" s="90"/>
      <c r="CP2740" s="90"/>
      <c r="CQ2740" s="90"/>
      <c r="CR2740" s="90"/>
      <c r="CS2740" s="90"/>
      <c r="CT2740" s="90"/>
      <c r="CU2740" s="91"/>
      <c r="CV2740" s="92"/>
    </row>
    <row r="2741" spans="1:100" s="87" customFormat="1" ht="14.45" customHeight="1" outlineLevel="4" thickBot="1">
      <c r="A2741" s="93">
        <f t="shared" si="42"/>
        <v>2740</v>
      </c>
      <c r="B2741" s="94"/>
      <c r="C2741" s="98"/>
      <c r="H2741" s="87" t="s">
        <v>4064</v>
      </c>
      <c r="BA2741" s="88"/>
      <c r="BB2741" s="89"/>
      <c r="BC2741" s="90"/>
      <c r="BD2741" s="90"/>
      <c r="BE2741" s="90"/>
      <c r="BF2741" s="90"/>
      <c r="BG2741" s="90"/>
      <c r="BH2741" s="90"/>
      <c r="BI2741" s="90"/>
      <c r="BJ2741" s="90"/>
      <c r="BK2741" s="90"/>
      <c r="BL2741" s="90"/>
      <c r="BM2741" s="90"/>
      <c r="BN2741" s="90"/>
      <c r="BO2741" s="90"/>
      <c r="BP2741" s="90"/>
      <c r="BQ2741" s="90"/>
      <c r="BR2741" s="90"/>
      <c r="BS2741" s="90"/>
      <c r="BT2741" s="90"/>
      <c r="BU2741" s="90"/>
      <c r="BV2741" s="90"/>
      <c r="BW2741" s="90"/>
      <c r="BX2741" s="90"/>
      <c r="BY2741" s="90"/>
      <c r="BZ2741" s="90"/>
      <c r="CA2741" s="90"/>
      <c r="CB2741" s="90"/>
      <c r="CC2741" s="90"/>
      <c r="CD2741" s="90"/>
      <c r="CE2741" s="90"/>
      <c r="CF2741" s="90"/>
      <c r="CG2741" s="90"/>
      <c r="CH2741" s="90"/>
      <c r="CI2741" s="90"/>
      <c r="CJ2741" s="90"/>
      <c r="CK2741" s="90"/>
      <c r="CL2741" s="90"/>
      <c r="CM2741" s="90"/>
      <c r="CN2741" s="90"/>
      <c r="CO2741" s="90"/>
      <c r="CP2741" s="90"/>
      <c r="CQ2741" s="90"/>
      <c r="CR2741" s="90"/>
      <c r="CS2741" s="90"/>
      <c r="CT2741" s="90"/>
      <c r="CU2741" s="91"/>
      <c r="CV2741" s="92"/>
    </row>
    <row r="2742" spans="1:100" s="87" customFormat="1" ht="14.45" customHeight="1" outlineLevel="4" thickBot="1">
      <c r="A2742" s="93">
        <f t="shared" si="42"/>
        <v>2741</v>
      </c>
      <c r="B2742" s="94"/>
      <c r="C2742" s="98"/>
      <c r="H2742" s="87" t="s">
        <v>4065</v>
      </c>
      <c r="BA2742" s="88"/>
      <c r="BB2742" s="89"/>
      <c r="BC2742" s="90"/>
      <c r="BD2742" s="90"/>
      <c r="BE2742" s="90"/>
      <c r="BF2742" s="90"/>
      <c r="BG2742" s="90"/>
      <c r="BH2742" s="90"/>
      <c r="BI2742" s="90"/>
      <c r="BJ2742" s="90"/>
      <c r="BK2742" s="90"/>
      <c r="BL2742" s="90"/>
      <c r="BM2742" s="90"/>
      <c r="BN2742" s="90"/>
      <c r="BO2742" s="90"/>
      <c r="BP2742" s="90"/>
      <c r="BQ2742" s="90"/>
      <c r="BR2742" s="90"/>
      <c r="BS2742" s="90"/>
      <c r="BT2742" s="90"/>
      <c r="BU2742" s="90"/>
      <c r="BV2742" s="90"/>
      <c r="BW2742" s="90"/>
      <c r="BX2742" s="90"/>
      <c r="BY2742" s="90"/>
      <c r="BZ2742" s="90"/>
      <c r="CA2742" s="90"/>
      <c r="CB2742" s="90"/>
      <c r="CC2742" s="90"/>
      <c r="CD2742" s="90"/>
      <c r="CE2742" s="90"/>
      <c r="CF2742" s="90"/>
      <c r="CG2742" s="90"/>
      <c r="CH2742" s="90"/>
      <c r="CI2742" s="90"/>
      <c r="CJ2742" s="90"/>
      <c r="CK2742" s="90"/>
      <c r="CL2742" s="90"/>
      <c r="CM2742" s="90"/>
      <c r="CN2742" s="90"/>
      <c r="CO2742" s="90"/>
      <c r="CP2742" s="90"/>
      <c r="CQ2742" s="90"/>
      <c r="CR2742" s="90"/>
      <c r="CS2742" s="90"/>
      <c r="CT2742" s="90"/>
      <c r="CU2742" s="91"/>
      <c r="CV2742" s="92"/>
    </row>
    <row r="2743" spans="1:100" s="87" customFormat="1" ht="14.45" customHeight="1" outlineLevel="4" thickBot="1">
      <c r="A2743" s="93">
        <f t="shared" si="42"/>
        <v>2742</v>
      </c>
      <c r="B2743" s="94"/>
      <c r="C2743" s="98"/>
      <c r="G2743" s="103" t="s">
        <v>4066</v>
      </c>
      <c r="BA2743" s="88"/>
      <c r="BB2743" s="89"/>
      <c r="BC2743" s="90"/>
      <c r="BD2743" s="90"/>
      <c r="BE2743" s="90"/>
      <c r="BF2743" s="90"/>
      <c r="BG2743" s="90"/>
      <c r="BH2743" s="90"/>
      <c r="BI2743" s="90"/>
      <c r="BJ2743" s="90"/>
      <c r="BK2743" s="90"/>
      <c r="BL2743" s="90"/>
      <c r="BM2743" s="90"/>
      <c r="BN2743" s="90"/>
      <c r="BO2743" s="90"/>
      <c r="BP2743" s="90"/>
      <c r="BQ2743" s="90"/>
      <c r="BR2743" s="90"/>
      <c r="BS2743" s="90"/>
      <c r="BT2743" s="90"/>
      <c r="BU2743" s="90"/>
      <c r="BV2743" s="90"/>
      <c r="BW2743" s="90"/>
      <c r="BX2743" s="90"/>
      <c r="BY2743" s="90"/>
      <c r="BZ2743" s="90"/>
      <c r="CA2743" s="90"/>
      <c r="CB2743" s="90"/>
      <c r="CC2743" s="90"/>
      <c r="CD2743" s="90"/>
      <c r="CE2743" s="90"/>
      <c r="CF2743" s="90"/>
      <c r="CG2743" s="90"/>
      <c r="CH2743" s="90"/>
      <c r="CI2743" s="90"/>
      <c r="CJ2743" s="90"/>
      <c r="CK2743" s="90"/>
      <c r="CL2743" s="90"/>
      <c r="CM2743" s="90"/>
      <c r="CN2743" s="90"/>
      <c r="CO2743" s="90"/>
      <c r="CP2743" s="90"/>
      <c r="CQ2743" s="90"/>
      <c r="CR2743" s="90"/>
      <c r="CS2743" s="90"/>
      <c r="CT2743" s="90"/>
      <c r="CU2743" s="91"/>
      <c r="CV2743" s="92"/>
    </row>
    <row r="2744" spans="1:100" s="87" customFormat="1" ht="14.45" customHeight="1" outlineLevel="4" thickBot="1">
      <c r="A2744" s="93">
        <f t="shared" si="42"/>
        <v>2743</v>
      </c>
      <c r="B2744" s="94"/>
      <c r="C2744" s="98"/>
      <c r="H2744" s="87" t="s">
        <v>4067</v>
      </c>
      <c r="BA2744" s="88"/>
      <c r="BB2744" s="89"/>
      <c r="BC2744" s="90"/>
      <c r="BD2744" s="90"/>
      <c r="BE2744" s="90"/>
      <c r="BF2744" s="90"/>
      <c r="BG2744" s="90"/>
      <c r="BH2744" s="90"/>
      <c r="BI2744" s="90"/>
      <c r="BJ2744" s="90"/>
      <c r="BK2744" s="90"/>
      <c r="BL2744" s="90"/>
      <c r="BM2744" s="90"/>
      <c r="BN2744" s="90"/>
      <c r="BO2744" s="90"/>
      <c r="BP2744" s="90"/>
      <c r="BQ2744" s="90"/>
      <c r="BR2744" s="90"/>
      <c r="BS2744" s="90"/>
      <c r="BT2744" s="90"/>
      <c r="BU2744" s="90"/>
      <c r="BV2744" s="90"/>
      <c r="BW2744" s="90"/>
      <c r="BX2744" s="90"/>
      <c r="BY2744" s="90"/>
      <c r="BZ2744" s="90"/>
      <c r="CA2744" s="90"/>
      <c r="CB2744" s="90"/>
      <c r="CC2744" s="90"/>
      <c r="CD2744" s="90"/>
      <c r="CE2744" s="90"/>
      <c r="CF2744" s="90"/>
      <c r="CG2744" s="90"/>
      <c r="CH2744" s="90"/>
      <c r="CI2744" s="90"/>
      <c r="CJ2744" s="90"/>
      <c r="CK2744" s="90"/>
      <c r="CL2744" s="90"/>
      <c r="CM2744" s="90"/>
      <c r="CN2744" s="90"/>
      <c r="CO2744" s="90"/>
      <c r="CP2744" s="90"/>
      <c r="CQ2744" s="90"/>
      <c r="CR2744" s="90"/>
      <c r="CS2744" s="90"/>
      <c r="CT2744" s="90"/>
      <c r="CU2744" s="91"/>
      <c r="CV2744" s="92"/>
    </row>
    <row r="2745" spans="1:100" s="87" customFormat="1" ht="14.45" customHeight="1" outlineLevel="4" thickBot="1">
      <c r="A2745" s="93">
        <f t="shared" si="42"/>
        <v>2744</v>
      </c>
      <c r="B2745" s="94"/>
      <c r="C2745" s="98"/>
      <c r="G2745" s="103" t="s">
        <v>4068</v>
      </c>
      <c r="BA2745" s="88"/>
      <c r="BB2745" s="89"/>
      <c r="BC2745" s="90"/>
      <c r="BD2745" s="90"/>
      <c r="BE2745" s="90"/>
      <c r="BF2745" s="90"/>
      <c r="BG2745" s="90"/>
      <c r="BH2745" s="90"/>
      <c r="BI2745" s="90"/>
      <c r="BJ2745" s="90"/>
      <c r="BK2745" s="90"/>
      <c r="BL2745" s="90"/>
      <c r="BM2745" s="90"/>
      <c r="BN2745" s="90"/>
      <c r="BO2745" s="90"/>
      <c r="BP2745" s="90"/>
      <c r="BQ2745" s="90"/>
      <c r="BR2745" s="90"/>
      <c r="BS2745" s="90"/>
      <c r="BT2745" s="90"/>
      <c r="BU2745" s="90"/>
      <c r="BV2745" s="90"/>
      <c r="BW2745" s="90"/>
      <c r="BX2745" s="90"/>
      <c r="BY2745" s="90"/>
      <c r="BZ2745" s="90"/>
      <c r="CA2745" s="90"/>
      <c r="CB2745" s="90"/>
      <c r="CC2745" s="90"/>
      <c r="CD2745" s="90"/>
      <c r="CE2745" s="90"/>
      <c r="CF2745" s="90"/>
      <c r="CG2745" s="90"/>
      <c r="CH2745" s="90"/>
      <c r="CI2745" s="90"/>
      <c r="CJ2745" s="90"/>
      <c r="CK2745" s="90"/>
      <c r="CL2745" s="90"/>
      <c r="CM2745" s="90"/>
      <c r="CN2745" s="90"/>
      <c r="CO2745" s="90"/>
      <c r="CP2745" s="90"/>
      <c r="CQ2745" s="90"/>
      <c r="CR2745" s="90"/>
      <c r="CS2745" s="90"/>
      <c r="CT2745" s="90"/>
      <c r="CU2745" s="91"/>
      <c r="CV2745" s="92"/>
    </row>
    <row r="2746" spans="1:100" s="87" customFormat="1" ht="14.45" customHeight="1" outlineLevel="4" thickBot="1">
      <c r="A2746" s="93">
        <f t="shared" si="42"/>
        <v>2745</v>
      </c>
      <c r="B2746" s="94"/>
      <c r="C2746" s="98"/>
      <c r="H2746" s="87" t="s">
        <v>4069</v>
      </c>
      <c r="BA2746" s="88"/>
      <c r="BB2746" s="89"/>
      <c r="BC2746" s="90"/>
      <c r="BD2746" s="90"/>
      <c r="BE2746" s="90"/>
      <c r="BF2746" s="90"/>
      <c r="BG2746" s="90"/>
      <c r="BH2746" s="90"/>
      <c r="BI2746" s="90"/>
      <c r="BJ2746" s="90"/>
      <c r="BK2746" s="90"/>
      <c r="BL2746" s="90"/>
      <c r="BM2746" s="90"/>
      <c r="BN2746" s="90"/>
      <c r="BO2746" s="90"/>
      <c r="BP2746" s="90"/>
      <c r="BQ2746" s="90"/>
      <c r="BR2746" s="90"/>
      <c r="BS2746" s="90"/>
      <c r="BT2746" s="90"/>
      <c r="BU2746" s="90"/>
      <c r="BV2746" s="90"/>
      <c r="BW2746" s="90"/>
      <c r="BX2746" s="90"/>
      <c r="BY2746" s="90"/>
      <c r="BZ2746" s="90"/>
      <c r="CA2746" s="90"/>
      <c r="CB2746" s="90"/>
      <c r="CC2746" s="90"/>
      <c r="CD2746" s="90"/>
      <c r="CE2746" s="90"/>
      <c r="CF2746" s="90"/>
      <c r="CG2746" s="90"/>
      <c r="CH2746" s="90"/>
      <c r="CI2746" s="90"/>
      <c r="CJ2746" s="90"/>
      <c r="CK2746" s="90"/>
      <c r="CL2746" s="90"/>
      <c r="CM2746" s="90"/>
      <c r="CN2746" s="90"/>
      <c r="CO2746" s="90"/>
      <c r="CP2746" s="90"/>
      <c r="CQ2746" s="90"/>
      <c r="CR2746" s="90"/>
      <c r="CS2746" s="90"/>
      <c r="CT2746" s="90"/>
      <c r="CU2746" s="91"/>
      <c r="CV2746" s="92"/>
    </row>
    <row r="2747" spans="1:100" s="87" customFormat="1" ht="14.45" customHeight="1" outlineLevel="4" thickBot="1">
      <c r="A2747" s="93">
        <f t="shared" si="42"/>
        <v>2746</v>
      </c>
      <c r="B2747" s="94"/>
      <c r="C2747" s="98"/>
      <c r="G2747" s="103" t="s">
        <v>4070</v>
      </c>
      <c r="BA2747" s="88"/>
      <c r="BB2747" s="89"/>
      <c r="BC2747" s="90"/>
      <c r="BD2747" s="90"/>
      <c r="BE2747" s="90"/>
      <c r="BF2747" s="90"/>
      <c r="BG2747" s="90"/>
      <c r="BH2747" s="90"/>
      <c r="BI2747" s="90"/>
      <c r="BJ2747" s="90"/>
      <c r="BK2747" s="90"/>
      <c r="BL2747" s="90"/>
      <c r="BM2747" s="90"/>
      <c r="BN2747" s="90"/>
      <c r="BO2747" s="90"/>
      <c r="BP2747" s="90"/>
      <c r="BQ2747" s="90"/>
      <c r="BR2747" s="90"/>
      <c r="BS2747" s="90"/>
      <c r="BT2747" s="90"/>
      <c r="BU2747" s="90"/>
      <c r="BV2747" s="90"/>
      <c r="BW2747" s="90"/>
      <c r="BX2747" s="90"/>
      <c r="BY2747" s="90"/>
      <c r="BZ2747" s="90"/>
      <c r="CA2747" s="90"/>
      <c r="CB2747" s="90"/>
      <c r="CC2747" s="90"/>
      <c r="CD2747" s="90"/>
      <c r="CE2747" s="90"/>
      <c r="CF2747" s="90"/>
      <c r="CG2747" s="90"/>
      <c r="CH2747" s="90"/>
      <c r="CI2747" s="90"/>
      <c r="CJ2747" s="90"/>
      <c r="CK2747" s="90"/>
      <c r="CL2747" s="90"/>
      <c r="CM2747" s="90"/>
      <c r="CN2747" s="90"/>
      <c r="CO2747" s="90"/>
      <c r="CP2747" s="90"/>
      <c r="CQ2747" s="90"/>
      <c r="CR2747" s="90"/>
      <c r="CS2747" s="90"/>
      <c r="CT2747" s="90"/>
      <c r="CU2747" s="91"/>
      <c r="CV2747" s="92"/>
    </row>
    <row r="2748" spans="1:100" s="87" customFormat="1" ht="14.45" customHeight="1" outlineLevel="4" thickBot="1">
      <c r="A2748" s="93">
        <f t="shared" si="42"/>
        <v>2747</v>
      </c>
      <c r="B2748" s="94"/>
      <c r="C2748" s="98"/>
      <c r="H2748" s="107" t="s">
        <v>4071</v>
      </c>
      <c r="BA2748" s="88"/>
      <c r="BB2748" s="89"/>
      <c r="BC2748" s="90"/>
      <c r="BD2748" s="90"/>
      <c r="BE2748" s="90"/>
      <c r="BF2748" s="90"/>
      <c r="BG2748" s="90"/>
      <c r="BH2748" s="90"/>
      <c r="BI2748" s="90"/>
      <c r="BJ2748" s="90"/>
      <c r="BK2748" s="90"/>
      <c r="BL2748" s="90"/>
      <c r="BM2748" s="90"/>
      <c r="BN2748" s="90"/>
      <c r="BO2748" s="90"/>
      <c r="BP2748" s="90"/>
      <c r="BQ2748" s="90"/>
      <c r="BR2748" s="90"/>
      <c r="BS2748" s="90"/>
      <c r="BT2748" s="90"/>
      <c r="BU2748" s="90"/>
      <c r="BV2748" s="90"/>
      <c r="BW2748" s="90"/>
      <c r="BX2748" s="90"/>
      <c r="BY2748" s="90"/>
      <c r="BZ2748" s="90"/>
      <c r="CA2748" s="90"/>
      <c r="CB2748" s="90"/>
      <c r="CC2748" s="90"/>
      <c r="CD2748" s="90"/>
      <c r="CE2748" s="90"/>
      <c r="CF2748" s="90"/>
      <c r="CG2748" s="90"/>
      <c r="CH2748" s="90"/>
      <c r="CI2748" s="90"/>
      <c r="CJ2748" s="90"/>
      <c r="CK2748" s="90"/>
      <c r="CL2748" s="90"/>
      <c r="CM2748" s="90"/>
      <c r="CN2748" s="90"/>
      <c r="CO2748" s="90"/>
      <c r="CP2748" s="90"/>
      <c r="CQ2748" s="90"/>
      <c r="CR2748" s="90"/>
      <c r="CS2748" s="90"/>
      <c r="CT2748" s="90"/>
      <c r="CU2748" s="91"/>
      <c r="CV2748" s="92"/>
    </row>
    <row r="2749" spans="1:100" s="87" customFormat="1" ht="14.45" customHeight="1" outlineLevel="4" thickBot="1">
      <c r="A2749" s="93">
        <f t="shared" si="42"/>
        <v>2748</v>
      </c>
      <c r="B2749" s="94"/>
      <c r="C2749" s="98"/>
      <c r="I2749" s="87" t="s">
        <v>4072</v>
      </c>
      <c r="BA2749" s="88"/>
      <c r="BB2749" s="89"/>
      <c r="BC2749" s="90"/>
      <c r="BD2749" s="90"/>
      <c r="BE2749" s="90"/>
      <c r="BF2749" s="90"/>
      <c r="BG2749" s="90"/>
      <c r="BH2749" s="90"/>
      <c r="BI2749" s="90"/>
      <c r="BJ2749" s="90"/>
      <c r="BK2749" s="90"/>
      <c r="BL2749" s="90"/>
      <c r="BM2749" s="90"/>
      <c r="BN2749" s="90"/>
      <c r="BO2749" s="90"/>
      <c r="BP2749" s="90"/>
      <c r="BQ2749" s="90"/>
      <c r="BR2749" s="90"/>
      <c r="BS2749" s="90"/>
      <c r="BT2749" s="90"/>
      <c r="BU2749" s="90"/>
      <c r="BV2749" s="90"/>
      <c r="BW2749" s="90"/>
      <c r="BX2749" s="90"/>
      <c r="BY2749" s="90"/>
      <c r="BZ2749" s="90"/>
      <c r="CA2749" s="90"/>
      <c r="CB2749" s="90"/>
      <c r="CC2749" s="90"/>
      <c r="CD2749" s="90"/>
      <c r="CE2749" s="90"/>
      <c r="CF2749" s="90"/>
      <c r="CG2749" s="90"/>
      <c r="CH2749" s="90"/>
      <c r="CI2749" s="90"/>
      <c r="CJ2749" s="90"/>
      <c r="CK2749" s="90"/>
      <c r="CL2749" s="90"/>
      <c r="CM2749" s="90"/>
      <c r="CN2749" s="90"/>
      <c r="CO2749" s="90"/>
      <c r="CP2749" s="90"/>
      <c r="CQ2749" s="90"/>
      <c r="CR2749" s="90"/>
      <c r="CS2749" s="90"/>
      <c r="CT2749" s="90"/>
      <c r="CU2749" s="91"/>
      <c r="CV2749" s="92"/>
    </row>
    <row r="2750" spans="1:100" s="87" customFormat="1" ht="14.45" customHeight="1" outlineLevel="4" thickBot="1">
      <c r="A2750" s="93">
        <f t="shared" si="42"/>
        <v>2749</v>
      </c>
      <c r="B2750" s="94"/>
      <c r="C2750" s="98"/>
      <c r="I2750" s="87" t="s">
        <v>4073</v>
      </c>
      <c r="BA2750" s="88"/>
      <c r="BB2750" s="89"/>
      <c r="BC2750" s="90"/>
      <c r="BD2750" s="90"/>
      <c r="BE2750" s="90"/>
      <c r="BF2750" s="90"/>
      <c r="BG2750" s="90"/>
      <c r="BH2750" s="90"/>
      <c r="BI2750" s="90"/>
      <c r="BJ2750" s="90"/>
      <c r="BK2750" s="90"/>
      <c r="BL2750" s="90"/>
      <c r="BM2750" s="90"/>
      <c r="BN2750" s="90"/>
      <c r="BO2750" s="90"/>
      <c r="BP2750" s="90"/>
      <c r="BQ2750" s="90"/>
      <c r="BR2750" s="90"/>
      <c r="BS2750" s="90"/>
      <c r="BT2750" s="90"/>
      <c r="BU2750" s="90"/>
      <c r="BV2750" s="90"/>
      <c r="BW2750" s="90"/>
      <c r="BX2750" s="90"/>
      <c r="BY2750" s="90"/>
      <c r="BZ2750" s="90"/>
      <c r="CA2750" s="90"/>
      <c r="CB2750" s="90"/>
      <c r="CC2750" s="90"/>
      <c r="CD2750" s="90"/>
      <c r="CE2750" s="90"/>
      <c r="CF2750" s="90"/>
      <c r="CG2750" s="90"/>
      <c r="CH2750" s="90"/>
      <c r="CI2750" s="90"/>
      <c r="CJ2750" s="90"/>
      <c r="CK2750" s="90"/>
      <c r="CL2750" s="90"/>
      <c r="CM2750" s="90"/>
      <c r="CN2750" s="90"/>
      <c r="CO2750" s="90"/>
      <c r="CP2750" s="90"/>
      <c r="CQ2750" s="90"/>
      <c r="CR2750" s="90"/>
      <c r="CS2750" s="90"/>
      <c r="CT2750" s="90"/>
      <c r="CU2750" s="91"/>
      <c r="CV2750" s="92"/>
    </row>
    <row r="2751" spans="1:100" s="87" customFormat="1" ht="14.45" customHeight="1" outlineLevel="4" thickBot="1">
      <c r="A2751" s="93">
        <f t="shared" si="42"/>
        <v>2750</v>
      </c>
      <c r="B2751" s="94"/>
      <c r="C2751" s="98"/>
      <c r="I2751" s="87" t="s">
        <v>4074</v>
      </c>
      <c r="BA2751" s="88"/>
      <c r="BB2751" s="89"/>
      <c r="BC2751" s="115" t="s">
        <v>4075</v>
      </c>
      <c r="BD2751" s="90"/>
      <c r="BE2751" s="90"/>
      <c r="BF2751" s="90"/>
      <c r="BG2751" s="90"/>
      <c r="BH2751" s="90"/>
      <c r="BI2751" s="90"/>
      <c r="BJ2751" s="90"/>
      <c r="BK2751" s="90"/>
      <c r="BL2751" s="90"/>
      <c r="BM2751" s="90"/>
      <c r="BN2751" s="90"/>
      <c r="BO2751" s="90"/>
      <c r="BP2751" s="90"/>
      <c r="BQ2751" s="90"/>
      <c r="BR2751" s="90"/>
      <c r="BS2751" s="90"/>
      <c r="BT2751" s="90"/>
      <c r="BU2751" s="90"/>
      <c r="BV2751" s="90"/>
      <c r="BW2751" s="90"/>
      <c r="BX2751" s="90"/>
      <c r="BY2751" s="90"/>
      <c r="BZ2751" s="90"/>
      <c r="CA2751" s="90"/>
      <c r="CB2751" s="90"/>
      <c r="CC2751" s="90"/>
      <c r="CD2751" s="90"/>
      <c r="CE2751" s="90"/>
      <c r="CF2751" s="90"/>
      <c r="CG2751" s="90"/>
      <c r="CH2751" s="90"/>
      <c r="CI2751" s="90"/>
      <c r="CJ2751" s="90"/>
      <c r="CK2751" s="90"/>
      <c r="CL2751" s="90"/>
      <c r="CM2751" s="90"/>
      <c r="CN2751" s="90"/>
      <c r="CO2751" s="90"/>
      <c r="CP2751" s="90"/>
      <c r="CQ2751" s="90"/>
      <c r="CR2751" s="90"/>
      <c r="CS2751" s="90"/>
      <c r="CT2751" s="90"/>
      <c r="CU2751" s="91"/>
      <c r="CV2751" s="92"/>
    </row>
    <row r="2752" spans="1:100" s="87" customFormat="1" ht="14.45" customHeight="1" outlineLevel="4" thickBot="1">
      <c r="A2752" s="93">
        <f t="shared" si="42"/>
        <v>2751</v>
      </c>
      <c r="B2752" s="94"/>
      <c r="C2752" s="98"/>
      <c r="H2752" s="107" t="s">
        <v>4076</v>
      </c>
      <c r="BA2752" s="88"/>
      <c r="BB2752" s="89"/>
      <c r="BC2752" s="90"/>
      <c r="BD2752" s="90"/>
      <c r="BE2752" s="90"/>
      <c r="BF2752" s="90"/>
      <c r="BG2752" s="90"/>
      <c r="BH2752" s="90"/>
      <c r="BI2752" s="90"/>
      <c r="BJ2752" s="90"/>
      <c r="BK2752" s="90"/>
      <c r="BL2752" s="90"/>
      <c r="BM2752" s="90"/>
      <c r="BN2752" s="90"/>
      <c r="BO2752" s="90"/>
      <c r="BP2752" s="90"/>
      <c r="BQ2752" s="90"/>
      <c r="BR2752" s="90"/>
      <c r="BS2752" s="90"/>
      <c r="BT2752" s="90"/>
      <c r="BU2752" s="90"/>
      <c r="BV2752" s="90"/>
      <c r="BW2752" s="90"/>
      <c r="BX2752" s="90"/>
      <c r="BY2752" s="90"/>
      <c r="BZ2752" s="90"/>
      <c r="CA2752" s="90"/>
      <c r="CB2752" s="90"/>
      <c r="CC2752" s="90"/>
      <c r="CD2752" s="90"/>
      <c r="CE2752" s="90"/>
      <c r="CF2752" s="90"/>
      <c r="CG2752" s="90"/>
      <c r="CH2752" s="90"/>
      <c r="CI2752" s="90"/>
      <c r="CJ2752" s="90"/>
      <c r="CK2752" s="90"/>
      <c r="CL2752" s="90"/>
      <c r="CM2752" s="90"/>
      <c r="CN2752" s="90"/>
      <c r="CO2752" s="90"/>
      <c r="CP2752" s="90"/>
      <c r="CQ2752" s="90"/>
      <c r="CR2752" s="90"/>
      <c r="CS2752" s="90"/>
      <c r="CT2752" s="90"/>
      <c r="CU2752" s="91"/>
      <c r="CV2752" s="92"/>
    </row>
    <row r="2753" spans="1:100" s="87" customFormat="1" ht="14.45" customHeight="1" outlineLevel="4" thickBot="1">
      <c r="A2753" s="93">
        <f t="shared" si="42"/>
        <v>2752</v>
      </c>
      <c r="B2753" s="94"/>
      <c r="C2753" s="98"/>
      <c r="I2753" s="87" t="s">
        <v>4077</v>
      </c>
      <c r="BA2753" s="88"/>
      <c r="BB2753" s="89"/>
      <c r="BC2753" s="90"/>
      <c r="BD2753" s="90"/>
      <c r="BE2753" s="90"/>
      <c r="BF2753" s="90"/>
      <c r="BG2753" s="90"/>
      <c r="BH2753" s="90"/>
      <c r="BI2753" s="90"/>
      <c r="BJ2753" s="90"/>
      <c r="BK2753" s="90"/>
      <c r="BL2753" s="90"/>
      <c r="BM2753" s="90"/>
      <c r="BN2753" s="90"/>
      <c r="BO2753" s="90"/>
      <c r="BP2753" s="90"/>
      <c r="BQ2753" s="90"/>
      <c r="BR2753" s="90"/>
      <c r="BS2753" s="90"/>
      <c r="BT2753" s="90"/>
      <c r="BU2753" s="90"/>
      <c r="BV2753" s="90"/>
      <c r="BW2753" s="90"/>
      <c r="BX2753" s="90"/>
      <c r="BY2753" s="90"/>
      <c r="BZ2753" s="90"/>
      <c r="CA2753" s="90"/>
      <c r="CB2753" s="90"/>
      <c r="CC2753" s="90"/>
      <c r="CD2753" s="90"/>
      <c r="CE2753" s="90"/>
      <c r="CF2753" s="90"/>
      <c r="CG2753" s="90"/>
      <c r="CH2753" s="90"/>
      <c r="CI2753" s="90"/>
      <c r="CJ2753" s="90"/>
      <c r="CK2753" s="90"/>
      <c r="CL2753" s="90"/>
      <c r="CM2753" s="90"/>
      <c r="CN2753" s="90"/>
      <c r="CO2753" s="90"/>
      <c r="CP2753" s="90"/>
      <c r="CQ2753" s="90"/>
      <c r="CR2753" s="90"/>
      <c r="CS2753" s="90"/>
      <c r="CT2753" s="90"/>
      <c r="CU2753" s="91"/>
      <c r="CV2753" s="92"/>
    </row>
    <row r="2754" spans="1:100" s="87" customFormat="1" ht="14.45" customHeight="1" outlineLevel="4" thickBot="1">
      <c r="A2754" s="93">
        <f t="shared" si="42"/>
        <v>2753</v>
      </c>
      <c r="B2754" s="94"/>
      <c r="C2754" s="98"/>
      <c r="I2754" s="87" t="s">
        <v>4078</v>
      </c>
      <c r="BA2754" s="88"/>
      <c r="BB2754" s="89"/>
      <c r="BC2754" s="90"/>
      <c r="BD2754" s="90"/>
      <c r="BE2754" s="90"/>
      <c r="BF2754" s="90"/>
      <c r="BG2754" s="90"/>
      <c r="BH2754" s="90"/>
      <c r="BI2754" s="90"/>
      <c r="BJ2754" s="90"/>
      <c r="BK2754" s="90"/>
      <c r="BL2754" s="90"/>
      <c r="BM2754" s="90"/>
      <c r="BN2754" s="90"/>
      <c r="BO2754" s="90"/>
      <c r="BP2754" s="90"/>
      <c r="BQ2754" s="90"/>
      <c r="BR2754" s="90"/>
      <c r="BS2754" s="90"/>
      <c r="BT2754" s="90"/>
      <c r="BU2754" s="90"/>
      <c r="BV2754" s="90"/>
      <c r="BW2754" s="90"/>
      <c r="BX2754" s="90"/>
      <c r="BY2754" s="90"/>
      <c r="BZ2754" s="90"/>
      <c r="CA2754" s="90"/>
      <c r="CB2754" s="90"/>
      <c r="CC2754" s="90"/>
      <c r="CD2754" s="90"/>
      <c r="CE2754" s="90"/>
      <c r="CF2754" s="90"/>
      <c r="CG2754" s="90"/>
      <c r="CH2754" s="90"/>
      <c r="CI2754" s="90"/>
      <c r="CJ2754" s="90"/>
      <c r="CK2754" s="90"/>
      <c r="CL2754" s="90"/>
      <c r="CM2754" s="90"/>
      <c r="CN2754" s="90"/>
      <c r="CO2754" s="90"/>
      <c r="CP2754" s="90"/>
      <c r="CQ2754" s="90"/>
      <c r="CR2754" s="90"/>
      <c r="CS2754" s="90"/>
      <c r="CT2754" s="90"/>
      <c r="CU2754" s="91"/>
      <c r="CV2754" s="92"/>
    </row>
    <row r="2755" spans="1:100" s="87" customFormat="1" ht="14.45" customHeight="1" outlineLevel="4" thickBot="1">
      <c r="A2755" s="93">
        <f t="shared" si="42"/>
        <v>2754</v>
      </c>
      <c r="B2755" s="94"/>
      <c r="C2755" s="98"/>
      <c r="I2755" s="87" t="s">
        <v>4079</v>
      </c>
      <c r="BA2755" s="88"/>
      <c r="BB2755" s="89"/>
      <c r="BC2755" s="90"/>
      <c r="BD2755" s="90"/>
      <c r="BE2755" s="90"/>
      <c r="BF2755" s="90"/>
      <c r="BG2755" s="90"/>
      <c r="BH2755" s="90"/>
      <c r="BI2755" s="90"/>
      <c r="BJ2755" s="90"/>
      <c r="BK2755" s="90"/>
      <c r="BL2755" s="90"/>
      <c r="BM2755" s="90"/>
      <c r="BN2755" s="90"/>
      <c r="BO2755" s="90"/>
      <c r="BP2755" s="90"/>
      <c r="BQ2755" s="90"/>
      <c r="BR2755" s="90"/>
      <c r="BS2755" s="90"/>
      <c r="BT2755" s="90"/>
      <c r="BU2755" s="90"/>
      <c r="BV2755" s="90"/>
      <c r="BW2755" s="90"/>
      <c r="BX2755" s="90"/>
      <c r="BY2755" s="90"/>
      <c r="BZ2755" s="90"/>
      <c r="CA2755" s="90"/>
      <c r="CB2755" s="90"/>
      <c r="CC2755" s="90"/>
      <c r="CD2755" s="90"/>
      <c r="CE2755" s="90"/>
      <c r="CF2755" s="90"/>
      <c r="CG2755" s="90"/>
      <c r="CH2755" s="90"/>
      <c r="CI2755" s="90"/>
      <c r="CJ2755" s="90"/>
      <c r="CK2755" s="90"/>
      <c r="CL2755" s="90"/>
      <c r="CM2755" s="90"/>
      <c r="CN2755" s="90"/>
      <c r="CO2755" s="90"/>
      <c r="CP2755" s="90"/>
      <c r="CQ2755" s="90"/>
      <c r="CR2755" s="90"/>
      <c r="CS2755" s="90"/>
      <c r="CT2755" s="90"/>
      <c r="CU2755" s="91"/>
      <c r="CV2755" s="92"/>
    </row>
    <row r="2756" spans="1:100" s="87" customFormat="1" ht="14.45" customHeight="1" outlineLevel="4" thickBot="1">
      <c r="A2756" s="93">
        <f t="shared" si="42"/>
        <v>2755</v>
      </c>
      <c r="B2756" s="94"/>
      <c r="C2756" s="98"/>
      <c r="I2756" s="87" t="s">
        <v>4080</v>
      </c>
      <c r="BA2756" s="88"/>
      <c r="BB2756" s="89"/>
      <c r="BC2756" s="90"/>
      <c r="BD2756" s="90"/>
      <c r="BE2756" s="90"/>
      <c r="BF2756" s="90"/>
      <c r="BG2756" s="90"/>
      <c r="BH2756" s="90"/>
      <c r="BI2756" s="90"/>
      <c r="BJ2756" s="90"/>
      <c r="BK2756" s="90"/>
      <c r="BL2756" s="90"/>
      <c r="BM2756" s="90"/>
      <c r="BN2756" s="90"/>
      <c r="BO2756" s="90"/>
      <c r="BP2756" s="90"/>
      <c r="BQ2756" s="90"/>
      <c r="BR2756" s="90"/>
      <c r="BS2756" s="90"/>
      <c r="BT2756" s="90"/>
      <c r="BU2756" s="90"/>
      <c r="BV2756" s="90"/>
      <c r="BW2756" s="90"/>
      <c r="BX2756" s="90"/>
      <c r="BY2756" s="90"/>
      <c r="BZ2756" s="90"/>
      <c r="CA2756" s="90"/>
      <c r="CB2756" s="90"/>
      <c r="CC2756" s="90"/>
      <c r="CD2756" s="90"/>
      <c r="CE2756" s="90"/>
      <c r="CF2756" s="90"/>
      <c r="CG2756" s="90"/>
      <c r="CH2756" s="90"/>
      <c r="CI2756" s="90"/>
      <c r="CJ2756" s="90"/>
      <c r="CK2756" s="90"/>
      <c r="CL2756" s="90"/>
      <c r="CM2756" s="90"/>
      <c r="CN2756" s="90"/>
      <c r="CO2756" s="90"/>
      <c r="CP2756" s="90"/>
      <c r="CQ2756" s="90"/>
      <c r="CR2756" s="90"/>
      <c r="CS2756" s="90"/>
      <c r="CT2756" s="90"/>
      <c r="CU2756" s="91"/>
      <c r="CV2756" s="92"/>
    </row>
    <row r="2757" spans="1:100" s="87" customFormat="1" ht="14.45" customHeight="1" outlineLevel="4" thickBot="1">
      <c r="A2757" s="93">
        <f t="shared" si="42"/>
        <v>2756</v>
      </c>
      <c r="B2757" s="94"/>
      <c r="C2757" s="98"/>
      <c r="I2757" s="87" t="s">
        <v>4081</v>
      </c>
      <c r="BA2757" s="88"/>
      <c r="BB2757" s="89"/>
      <c r="BC2757" s="90"/>
      <c r="BD2757" s="90"/>
      <c r="BE2757" s="90"/>
      <c r="BF2757" s="90"/>
      <c r="BG2757" s="90"/>
      <c r="BH2757" s="90"/>
      <c r="BI2757" s="90"/>
      <c r="BJ2757" s="90"/>
      <c r="BK2757" s="90"/>
      <c r="BL2757" s="90"/>
      <c r="BM2757" s="90"/>
      <c r="BN2757" s="90"/>
      <c r="BO2757" s="90"/>
      <c r="BP2757" s="90"/>
      <c r="BQ2757" s="90"/>
      <c r="BR2757" s="90"/>
      <c r="BS2757" s="90"/>
      <c r="BT2757" s="90"/>
      <c r="BU2757" s="90"/>
      <c r="BV2757" s="90"/>
      <c r="BW2757" s="90"/>
      <c r="BX2757" s="90"/>
      <c r="BY2757" s="90"/>
      <c r="BZ2757" s="90"/>
      <c r="CA2757" s="90"/>
      <c r="CB2757" s="90"/>
      <c r="CC2757" s="90"/>
      <c r="CD2757" s="90"/>
      <c r="CE2757" s="90"/>
      <c r="CF2757" s="90"/>
      <c r="CG2757" s="90"/>
      <c r="CH2757" s="90"/>
      <c r="CI2757" s="90"/>
      <c r="CJ2757" s="90"/>
      <c r="CK2757" s="90"/>
      <c r="CL2757" s="90"/>
      <c r="CM2757" s="90"/>
      <c r="CN2757" s="90"/>
      <c r="CO2757" s="90"/>
      <c r="CP2757" s="90"/>
      <c r="CQ2757" s="90"/>
      <c r="CR2757" s="90"/>
      <c r="CS2757" s="90"/>
      <c r="CT2757" s="90"/>
      <c r="CU2757" s="91"/>
      <c r="CV2757" s="92"/>
    </row>
    <row r="2758" spans="1:100" s="87" customFormat="1" ht="14.45" customHeight="1" outlineLevel="4" thickBot="1">
      <c r="A2758" s="93">
        <f t="shared" si="42"/>
        <v>2757</v>
      </c>
      <c r="B2758" s="94"/>
      <c r="C2758" s="98"/>
      <c r="I2758" s="87" t="s">
        <v>4082</v>
      </c>
      <c r="BA2758" s="88"/>
      <c r="BB2758" s="89"/>
      <c r="BC2758" s="115" t="s">
        <v>4083</v>
      </c>
      <c r="BD2758" s="90"/>
      <c r="BE2758" s="90"/>
      <c r="BF2758" s="90"/>
      <c r="BG2758" s="90"/>
      <c r="BH2758" s="90"/>
      <c r="BI2758" s="90"/>
      <c r="BJ2758" s="90"/>
      <c r="BK2758" s="90"/>
      <c r="BL2758" s="90"/>
      <c r="BM2758" s="90"/>
      <c r="BN2758" s="90"/>
      <c r="BO2758" s="90"/>
      <c r="BP2758" s="90"/>
      <c r="BQ2758" s="90"/>
      <c r="BR2758" s="90"/>
      <c r="BS2758" s="90"/>
      <c r="BT2758" s="90"/>
      <c r="BU2758" s="90"/>
      <c r="BV2758" s="90"/>
      <c r="BW2758" s="90"/>
      <c r="BX2758" s="90"/>
      <c r="BY2758" s="90"/>
      <c r="BZ2758" s="90"/>
      <c r="CA2758" s="90"/>
      <c r="CB2758" s="90"/>
      <c r="CC2758" s="90"/>
      <c r="CD2758" s="90"/>
      <c r="CE2758" s="90"/>
      <c r="CF2758" s="90"/>
      <c r="CG2758" s="90"/>
      <c r="CH2758" s="90"/>
      <c r="CI2758" s="90"/>
      <c r="CJ2758" s="90"/>
      <c r="CK2758" s="90"/>
      <c r="CL2758" s="90"/>
      <c r="CM2758" s="90"/>
      <c r="CN2758" s="90"/>
      <c r="CO2758" s="90"/>
      <c r="CP2758" s="90"/>
      <c r="CQ2758" s="90"/>
      <c r="CR2758" s="90"/>
      <c r="CS2758" s="90"/>
      <c r="CT2758" s="90"/>
      <c r="CU2758" s="91"/>
      <c r="CV2758" s="92"/>
    </row>
    <row r="2759" spans="1:100" s="87" customFormat="1" ht="14.45" customHeight="1" outlineLevel="4" thickBot="1">
      <c r="A2759" s="93">
        <f t="shared" si="42"/>
        <v>2758</v>
      </c>
      <c r="B2759" s="94"/>
      <c r="C2759" s="98"/>
      <c r="H2759" s="107" t="s">
        <v>4084</v>
      </c>
      <c r="BA2759" s="88"/>
      <c r="BB2759" s="89"/>
      <c r="BC2759" s="90"/>
      <c r="BD2759" s="90"/>
      <c r="BE2759" s="90"/>
      <c r="BF2759" s="90"/>
      <c r="BG2759" s="90"/>
      <c r="BH2759" s="90"/>
      <c r="BI2759" s="90"/>
      <c r="BJ2759" s="90"/>
      <c r="BK2759" s="90"/>
      <c r="BL2759" s="90"/>
      <c r="BM2759" s="90"/>
      <c r="BN2759" s="90"/>
      <c r="BO2759" s="90"/>
      <c r="BP2759" s="90"/>
      <c r="BQ2759" s="90"/>
      <c r="BR2759" s="90"/>
      <c r="BS2759" s="90"/>
      <c r="BT2759" s="90"/>
      <c r="BU2759" s="90"/>
      <c r="BV2759" s="90"/>
      <c r="BW2759" s="90"/>
      <c r="BX2759" s="90"/>
      <c r="BY2759" s="90"/>
      <c r="BZ2759" s="90"/>
      <c r="CA2759" s="90"/>
      <c r="CB2759" s="90"/>
      <c r="CC2759" s="90"/>
      <c r="CD2759" s="90"/>
      <c r="CE2759" s="90"/>
      <c r="CF2759" s="90"/>
      <c r="CG2759" s="90"/>
      <c r="CH2759" s="90"/>
      <c r="CI2759" s="90"/>
      <c r="CJ2759" s="90"/>
      <c r="CK2759" s="90"/>
      <c r="CL2759" s="90"/>
      <c r="CM2759" s="90"/>
      <c r="CN2759" s="90"/>
      <c r="CO2759" s="90"/>
      <c r="CP2759" s="90"/>
      <c r="CQ2759" s="90"/>
      <c r="CR2759" s="90"/>
      <c r="CS2759" s="90"/>
      <c r="CT2759" s="90"/>
      <c r="CU2759" s="91"/>
      <c r="CV2759" s="92"/>
    </row>
    <row r="2760" spans="1:100" s="87" customFormat="1" ht="14.45" customHeight="1" outlineLevel="4" thickBot="1">
      <c r="A2760" s="93">
        <f t="shared" si="42"/>
        <v>2759</v>
      </c>
      <c r="B2760" s="94"/>
      <c r="C2760" s="98"/>
      <c r="I2760" s="108" t="s">
        <v>4085</v>
      </c>
      <c r="BA2760" s="88"/>
      <c r="BB2760" s="89"/>
      <c r="BC2760" s="90"/>
      <c r="BD2760" s="90"/>
      <c r="BE2760" s="90"/>
      <c r="BF2760" s="90"/>
      <c r="BG2760" s="90"/>
      <c r="BH2760" s="90"/>
      <c r="BI2760" s="90"/>
      <c r="BJ2760" s="90"/>
      <c r="BK2760" s="90"/>
      <c r="BL2760" s="90"/>
      <c r="BM2760" s="90"/>
      <c r="BN2760" s="90"/>
      <c r="BO2760" s="90"/>
      <c r="BP2760" s="90"/>
      <c r="BQ2760" s="90"/>
      <c r="BR2760" s="90"/>
      <c r="BS2760" s="90"/>
      <c r="BT2760" s="90"/>
      <c r="BU2760" s="90"/>
      <c r="BV2760" s="90"/>
      <c r="BW2760" s="90"/>
      <c r="BX2760" s="90"/>
      <c r="BY2760" s="90"/>
      <c r="BZ2760" s="90"/>
      <c r="CA2760" s="90"/>
      <c r="CB2760" s="90"/>
      <c r="CC2760" s="90"/>
      <c r="CD2760" s="90"/>
      <c r="CE2760" s="90"/>
      <c r="CF2760" s="90"/>
      <c r="CG2760" s="90"/>
      <c r="CH2760" s="90"/>
      <c r="CI2760" s="90"/>
      <c r="CJ2760" s="90"/>
      <c r="CK2760" s="90"/>
      <c r="CL2760" s="90"/>
      <c r="CM2760" s="90"/>
      <c r="CN2760" s="90"/>
      <c r="CO2760" s="90"/>
      <c r="CP2760" s="90"/>
      <c r="CQ2760" s="90"/>
      <c r="CR2760" s="90"/>
      <c r="CS2760" s="90"/>
      <c r="CT2760" s="90"/>
      <c r="CU2760" s="91"/>
      <c r="CV2760" s="92"/>
    </row>
    <row r="2761" spans="1:100" s="87" customFormat="1" ht="14.45" customHeight="1" outlineLevel="4" thickBot="1">
      <c r="A2761" s="93">
        <f t="shared" si="42"/>
        <v>2760</v>
      </c>
      <c r="B2761" s="94"/>
      <c r="C2761" s="98"/>
      <c r="I2761" s="87" t="s">
        <v>4086</v>
      </c>
      <c r="BA2761" s="88"/>
      <c r="BB2761" s="89"/>
      <c r="BC2761" s="90"/>
      <c r="BD2761" s="90"/>
      <c r="BE2761" s="90"/>
      <c r="BF2761" s="90"/>
      <c r="BG2761" s="90"/>
      <c r="BH2761" s="90"/>
      <c r="BI2761" s="90"/>
      <c r="BJ2761" s="90"/>
      <c r="BK2761" s="90"/>
      <c r="BL2761" s="90"/>
      <c r="BM2761" s="90"/>
      <c r="BN2761" s="90"/>
      <c r="BO2761" s="90"/>
      <c r="BP2761" s="90"/>
      <c r="BQ2761" s="90"/>
      <c r="BR2761" s="90"/>
      <c r="BS2761" s="90"/>
      <c r="BT2761" s="90"/>
      <c r="BU2761" s="90"/>
      <c r="BV2761" s="90"/>
      <c r="BW2761" s="90"/>
      <c r="BX2761" s="90"/>
      <c r="BY2761" s="90"/>
      <c r="BZ2761" s="90"/>
      <c r="CA2761" s="90"/>
      <c r="CB2761" s="90"/>
      <c r="CC2761" s="90"/>
      <c r="CD2761" s="90"/>
      <c r="CE2761" s="90"/>
      <c r="CF2761" s="90"/>
      <c r="CG2761" s="90"/>
      <c r="CH2761" s="90"/>
      <c r="CI2761" s="90"/>
      <c r="CJ2761" s="90"/>
      <c r="CK2761" s="90"/>
      <c r="CL2761" s="90"/>
      <c r="CM2761" s="90"/>
      <c r="CN2761" s="90"/>
      <c r="CO2761" s="90"/>
      <c r="CP2761" s="90"/>
      <c r="CQ2761" s="90"/>
      <c r="CR2761" s="90"/>
      <c r="CS2761" s="90"/>
      <c r="CT2761" s="90"/>
      <c r="CU2761" s="91"/>
      <c r="CV2761" s="92"/>
    </row>
    <row r="2762" spans="1:100" s="87" customFormat="1" ht="14.45" customHeight="1" outlineLevel="4" thickBot="1">
      <c r="A2762" s="93">
        <f t="shared" si="42"/>
        <v>2761</v>
      </c>
      <c r="B2762" s="94"/>
      <c r="C2762" s="98"/>
      <c r="I2762" s="87" t="s">
        <v>4087</v>
      </c>
      <c r="BA2762" s="88"/>
      <c r="BB2762" s="89"/>
      <c r="BC2762" s="90"/>
      <c r="BD2762" s="90"/>
      <c r="BE2762" s="90"/>
      <c r="BF2762" s="90"/>
      <c r="BG2762" s="90"/>
      <c r="BH2762" s="90"/>
      <c r="BI2762" s="90"/>
      <c r="BJ2762" s="90"/>
      <c r="BK2762" s="90"/>
      <c r="BL2762" s="90"/>
      <c r="BM2762" s="90"/>
      <c r="BN2762" s="90"/>
      <c r="BO2762" s="90"/>
      <c r="BP2762" s="90"/>
      <c r="BQ2762" s="90"/>
      <c r="BR2762" s="90"/>
      <c r="BS2762" s="90"/>
      <c r="BT2762" s="90"/>
      <c r="BU2762" s="90"/>
      <c r="BV2762" s="90"/>
      <c r="BW2762" s="90"/>
      <c r="BX2762" s="90"/>
      <c r="BY2762" s="90"/>
      <c r="BZ2762" s="90"/>
      <c r="CA2762" s="90"/>
      <c r="CB2762" s="90"/>
      <c r="CC2762" s="90"/>
      <c r="CD2762" s="90"/>
      <c r="CE2762" s="90"/>
      <c r="CF2762" s="90"/>
      <c r="CG2762" s="90"/>
      <c r="CH2762" s="90"/>
      <c r="CI2762" s="90"/>
      <c r="CJ2762" s="90"/>
      <c r="CK2762" s="90"/>
      <c r="CL2762" s="90"/>
      <c r="CM2762" s="90"/>
      <c r="CN2762" s="90"/>
      <c r="CO2762" s="90"/>
      <c r="CP2762" s="90"/>
      <c r="CQ2762" s="90"/>
      <c r="CR2762" s="90"/>
      <c r="CS2762" s="90"/>
      <c r="CT2762" s="90"/>
      <c r="CU2762" s="91"/>
      <c r="CV2762" s="92"/>
    </row>
    <row r="2763" spans="1:100" s="87" customFormat="1" ht="14.45" customHeight="1" outlineLevel="4" thickBot="1">
      <c r="A2763" s="93">
        <f t="shared" si="42"/>
        <v>2762</v>
      </c>
      <c r="B2763" s="94"/>
      <c r="C2763" s="98"/>
      <c r="I2763" s="87" t="s">
        <v>4088</v>
      </c>
      <c r="BA2763" s="88"/>
      <c r="BB2763" s="89"/>
      <c r="BC2763" s="90"/>
      <c r="BD2763" s="90"/>
      <c r="BE2763" s="90"/>
      <c r="BF2763" s="90"/>
      <c r="BG2763" s="90"/>
      <c r="BH2763" s="90"/>
      <c r="BI2763" s="90"/>
      <c r="BJ2763" s="90"/>
      <c r="BK2763" s="90"/>
      <c r="BL2763" s="90"/>
      <c r="BM2763" s="90"/>
      <c r="BN2763" s="90"/>
      <c r="BO2763" s="90"/>
      <c r="BP2763" s="90"/>
      <c r="BQ2763" s="90"/>
      <c r="BR2763" s="90"/>
      <c r="BS2763" s="90"/>
      <c r="BT2763" s="90"/>
      <c r="BU2763" s="90"/>
      <c r="BV2763" s="90"/>
      <c r="BW2763" s="90"/>
      <c r="BX2763" s="90"/>
      <c r="BY2763" s="90"/>
      <c r="BZ2763" s="90"/>
      <c r="CA2763" s="90"/>
      <c r="CB2763" s="90"/>
      <c r="CC2763" s="90"/>
      <c r="CD2763" s="90"/>
      <c r="CE2763" s="90"/>
      <c r="CF2763" s="90"/>
      <c r="CG2763" s="90"/>
      <c r="CH2763" s="90"/>
      <c r="CI2763" s="90"/>
      <c r="CJ2763" s="90"/>
      <c r="CK2763" s="90"/>
      <c r="CL2763" s="90"/>
      <c r="CM2763" s="90"/>
      <c r="CN2763" s="90"/>
      <c r="CO2763" s="90"/>
      <c r="CP2763" s="90"/>
      <c r="CQ2763" s="90"/>
      <c r="CR2763" s="90"/>
      <c r="CS2763" s="90"/>
      <c r="CT2763" s="90"/>
      <c r="CU2763" s="91"/>
      <c r="CV2763" s="92"/>
    </row>
    <row r="2764" spans="1:100" s="87" customFormat="1" ht="14.45" customHeight="1" outlineLevel="4" thickBot="1">
      <c r="A2764" s="93">
        <f t="shared" si="42"/>
        <v>2763</v>
      </c>
      <c r="B2764" s="94"/>
      <c r="C2764" s="98"/>
      <c r="I2764" s="87" t="s">
        <v>4089</v>
      </c>
      <c r="BA2764" s="88"/>
      <c r="BB2764" s="89"/>
      <c r="BC2764" s="90"/>
      <c r="BD2764" s="90"/>
      <c r="BE2764" s="90"/>
      <c r="BF2764" s="90"/>
      <c r="BG2764" s="90"/>
      <c r="BH2764" s="90"/>
      <c r="BI2764" s="90"/>
      <c r="BJ2764" s="90"/>
      <c r="BK2764" s="90"/>
      <c r="BL2764" s="90"/>
      <c r="BM2764" s="90"/>
      <c r="BN2764" s="90"/>
      <c r="BO2764" s="90"/>
      <c r="BP2764" s="90"/>
      <c r="BQ2764" s="90"/>
      <c r="BR2764" s="90"/>
      <c r="BS2764" s="90"/>
      <c r="BT2764" s="90"/>
      <c r="BU2764" s="90"/>
      <c r="BV2764" s="90"/>
      <c r="BW2764" s="90"/>
      <c r="BX2764" s="90"/>
      <c r="BY2764" s="90"/>
      <c r="BZ2764" s="90"/>
      <c r="CA2764" s="90"/>
      <c r="CB2764" s="90"/>
      <c r="CC2764" s="90"/>
      <c r="CD2764" s="90"/>
      <c r="CE2764" s="90"/>
      <c r="CF2764" s="90"/>
      <c r="CG2764" s="90"/>
      <c r="CH2764" s="90"/>
      <c r="CI2764" s="90"/>
      <c r="CJ2764" s="90"/>
      <c r="CK2764" s="90"/>
      <c r="CL2764" s="90"/>
      <c r="CM2764" s="90"/>
      <c r="CN2764" s="90"/>
      <c r="CO2764" s="90"/>
      <c r="CP2764" s="90"/>
      <c r="CQ2764" s="90"/>
      <c r="CR2764" s="90"/>
      <c r="CS2764" s="90"/>
      <c r="CT2764" s="90"/>
      <c r="CU2764" s="91"/>
      <c r="CV2764" s="92"/>
    </row>
    <row r="2765" spans="1:100" s="87" customFormat="1" ht="14.45" customHeight="1" outlineLevel="4" thickBot="1">
      <c r="A2765" s="93">
        <f t="shared" si="42"/>
        <v>2764</v>
      </c>
      <c r="B2765" s="94"/>
      <c r="C2765" s="98"/>
      <c r="I2765" s="87" t="s">
        <v>4090</v>
      </c>
      <c r="BA2765" s="88"/>
      <c r="BB2765" s="89"/>
      <c r="BC2765" s="90"/>
      <c r="BD2765" s="90"/>
      <c r="BE2765" s="90"/>
      <c r="BF2765" s="90"/>
      <c r="BG2765" s="90"/>
      <c r="BH2765" s="90"/>
      <c r="BI2765" s="90"/>
      <c r="BJ2765" s="90"/>
      <c r="BK2765" s="90"/>
      <c r="BL2765" s="90"/>
      <c r="BM2765" s="90"/>
      <c r="BN2765" s="90"/>
      <c r="BO2765" s="90"/>
      <c r="BP2765" s="90"/>
      <c r="BQ2765" s="90"/>
      <c r="BR2765" s="90"/>
      <c r="BS2765" s="90"/>
      <c r="BT2765" s="90"/>
      <c r="BU2765" s="90"/>
      <c r="BV2765" s="90"/>
      <c r="BW2765" s="90"/>
      <c r="BX2765" s="90"/>
      <c r="BY2765" s="90"/>
      <c r="BZ2765" s="90"/>
      <c r="CA2765" s="90"/>
      <c r="CB2765" s="90"/>
      <c r="CC2765" s="90"/>
      <c r="CD2765" s="90"/>
      <c r="CE2765" s="90"/>
      <c r="CF2765" s="90"/>
      <c r="CG2765" s="90"/>
      <c r="CH2765" s="90"/>
      <c r="CI2765" s="90"/>
      <c r="CJ2765" s="90"/>
      <c r="CK2765" s="90"/>
      <c r="CL2765" s="90"/>
      <c r="CM2765" s="90"/>
      <c r="CN2765" s="90"/>
      <c r="CO2765" s="90"/>
      <c r="CP2765" s="90"/>
      <c r="CQ2765" s="90"/>
      <c r="CR2765" s="90"/>
      <c r="CS2765" s="90"/>
      <c r="CT2765" s="90"/>
      <c r="CU2765" s="91"/>
      <c r="CV2765" s="92"/>
    </row>
    <row r="2766" spans="1:100" s="87" customFormat="1" ht="14.45" customHeight="1" outlineLevel="4" thickBot="1">
      <c r="A2766" s="93">
        <f t="shared" si="42"/>
        <v>2765</v>
      </c>
      <c r="B2766" s="94"/>
      <c r="C2766" s="98"/>
      <c r="I2766" s="87" t="s">
        <v>4091</v>
      </c>
      <c r="BA2766" s="88"/>
      <c r="BB2766" s="89"/>
      <c r="BC2766" s="90"/>
      <c r="BD2766" s="90"/>
      <c r="BE2766" s="90"/>
      <c r="BF2766" s="90"/>
      <c r="BG2766" s="90"/>
      <c r="BH2766" s="90"/>
      <c r="BI2766" s="90"/>
      <c r="BJ2766" s="90"/>
      <c r="BK2766" s="90"/>
      <c r="BL2766" s="90"/>
      <c r="BM2766" s="90"/>
      <c r="BN2766" s="90"/>
      <c r="BO2766" s="90"/>
      <c r="BP2766" s="90"/>
      <c r="BQ2766" s="90"/>
      <c r="BR2766" s="90"/>
      <c r="BS2766" s="90"/>
      <c r="BT2766" s="90"/>
      <c r="BU2766" s="90"/>
      <c r="BV2766" s="90"/>
      <c r="BW2766" s="90"/>
      <c r="BX2766" s="90"/>
      <c r="BY2766" s="90"/>
      <c r="BZ2766" s="90"/>
      <c r="CA2766" s="90"/>
      <c r="CB2766" s="90"/>
      <c r="CC2766" s="90"/>
      <c r="CD2766" s="90"/>
      <c r="CE2766" s="90"/>
      <c r="CF2766" s="90"/>
      <c r="CG2766" s="90"/>
      <c r="CH2766" s="90"/>
      <c r="CI2766" s="90"/>
      <c r="CJ2766" s="90"/>
      <c r="CK2766" s="90"/>
      <c r="CL2766" s="90"/>
      <c r="CM2766" s="90"/>
      <c r="CN2766" s="90"/>
      <c r="CO2766" s="90"/>
      <c r="CP2766" s="90"/>
      <c r="CQ2766" s="90"/>
      <c r="CR2766" s="90"/>
      <c r="CS2766" s="90"/>
      <c r="CT2766" s="90"/>
      <c r="CU2766" s="91"/>
      <c r="CV2766" s="92"/>
    </row>
    <row r="2767" spans="1:100" s="87" customFormat="1" ht="14.45" customHeight="1" outlineLevel="4" thickBot="1">
      <c r="A2767" s="93">
        <f t="shared" si="42"/>
        <v>2766</v>
      </c>
      <c r="B2767" s="94"/>
      <c r="C2767" s="98"/>
      <c r="I2767" s="108" t="s">
        <v>4092</v>
      </c>
      <c r="BA2767" s="88"/>
      <c r="BB2767" s="89"/>
      <c r="BC2767" s="90"/>
      <c r="BD2767" s="90"/>
      <c r="BE2767" s="90"/>
      <c r="BF2767" s="90"/>
      <c r="BG2767" s="90"/>
      <c r="BH2767" s="90"/>
      <c r="BI2767" s="90"/>
      <c r="BJ2767" s="90"/>
      <c r="BK2767" s="90"/>
      <c r="BL2767" s="90"/>
      <c r="BM2767" s="90"/>
      <c r="BN2767" s="90"/>
      <c r="BO2767" s="90"/>
      <c r="BP2767" s="90"/>
      <c r="BQ2767" s="90"/>
      <c r="BR2767" s="90"/>
      <c r="BS2767" s="90"/>
      <c r="BT2767" s="90"/>
      <c r="BU2767" s="90"/>
      <c r="BV2767" s="90"/>
      <c r="BW2767" s="90"/>
      <c r="BX2767" s="90"/>
      <c r="BY2767" s="90"/>
      <c r="BZ2767" s="90"/>
      <c r="CA2767" s="90"/>
      <c r="CB2767" s="90"/>
      <c r="CC2767" s="90"/>
      <c r="CD2767" s="90"/>
      <c r="CE2767" s="90"/>
      <c r="CF2767" s="90"/>
      <c r="CG2767" s="90"/>
      <c r="CH2767" s="90"/>
      <c r="CI2767" s="90"/>
      <c r="CJ2767" s="90"/>
      <c r="CK2767" s="90"/>
      <c r="CL2767" s="90"/>
      <c r="CM2767" s="90"/>
      <c r="CN2767" s="90"/>
      <c r="CO2767" s="90"/>
      <c r="CP2767" s="90"/>
      <c r="CQ2767" s="90"/>
      <c r="CR2767" s="90"/>
      <c r="CS2767" s="90"/>
      <c r="CT2767" s="90"/>
      <c r="CU2767" s="91"/>
      <c r="CV2767" s="92"/>
    </row>
    <row r="2768" spans="1:100" s="87" customFormat="1" ht="14.45" customHeight="1" outlineLevel="4" thickBot="1">
      <c r="A2768" s="93">
        <f t="shared" si="42"/>
        <v>2767</v>
      </c>
      <c r="B2768" s="94"/>
      <c r="C2768" s="98"/>
      <c r="I2768" s="87" t="s">
        <v>4093</v>
      </c>
      <c r="BA2768" s="88"/>
      <c r="BB2768" s="89"/>
      <c r="BC2768" s="90"/>
      <c r="BD2768" s="90"/>
      <c r="BE2768" s="90"/>
      <c r="BF2768" s="90"/>
      <c r="BG2768" s="90"/>
      <c r="BH2768" s="90"/>
      <c r="BI2768" s="90"/>
      <c r="BJ2768" s="90"/>
      <c r="BK2768" s="90"/>
      <c r="BL2768" s="90"/>
      <c r="BM2768" s="90"/>
      <c r="BN2768" s="90"/>
      <c r="BO2768" s="90"/>
      <c r="BP2768" s="90"/>
      <c r="BQ2768" s="90"/>
      <c r="BR2768" s="90"/>
      <c r="BS2768" s="90"/>
      <c r="BT2768" s="90"/>
      <c r="BU2768" s="90"/>
      <c r="BV2768" s="90"/>
      <c r="BW2768" s="90"/>
      <c r="BX2768" s="90"/>
      <c r="BY2768" s="90"/>
      <c r="BZ2768" s="90"/>
      <c r="CA2768" s="90"/>
      <c r="CB2768" s="90"/>
      <c r="CC2768" s="90"/>
      <c r="CD2768" s="90"/>
      <c r="CE2768" s="90"/>
      <c r="CF2768" s="90"/>
      <c r="CG2768" s="90"/>
      <c r="CH2768" s="90"/>
      <c r="CI2768" s="90"/>
      <c r="CJ2768" s="90"/>
      <c r="CK2768" s="90"/>
      <c r="CL2768" s="90"/>
      <c r="CM2768" s="90"/>
      <c r="CN2768" s="90"/>
      <c r="CO2768" s="90"/>
      <c r="CP2768" s="90"/>
      <c r="CQ2768" s="90"/>
      <c r="CR2768" s="90"/>
      <c r="CS2768" s="90"/>
      <c r="CT2768" s="90"/>
      <c r="CU2768" s="91"/>
      <c r="CV2768" s="92"/>
    </row>
    <row r="2769" spans="1:100" s="87" customFormat="1" ht="14.45" customHeight="1" outlineLevel="4" thickBot="1">
      <c r="A2769" s="93">
        <f t="shared" si="42"/>
        <v>2768</v>
      </c>
      <c r="B2769" s="94"/>
      <c r="C2769" s="98"/>
      <c r="I2769" s="87" t="s">
        <v>4094</v>
      </c>
      <c r="BA2769" s="88"/>
      <c r="BB2769" s="89"/>
      <c r="BC2769" s="90"/>
      <c r="BD2769" s="90"/>
      <c r="BE2769" s="90"/>
      <c r="BF2769" s="90"/>
      <c r="BG2769" s="90"/>
      <c r="BH2769" s="90"/>
      <c r="BI2769" s="90"/>
      <c r="BJ2769" s="90"/>
      <c r="BK2769" s="90"/>
      <c r="BL2769" s="90"/>
      <c r="BM2769" s="90"/>
      <c r="BN2769" s="90"/>
      <c r="BO2769" s="90"/>
      <c r="BP2769" s="90"/>
      <c r="BQ2769" s="90"/>
      <c r="BR2769" s="90"/>
      <c r="BS2769" s="90"/>
      <c r="BT2769" s="90"/>
      <c r="BU2769" s="90"/>
      <c r="BV2769" s="90"/>
      <c r="BW2769" s="90"/>
      <c r="BX2769" s="90"/>
      <c r="BY2769" s="90"/>
      <c r="BZ2769" s="90"/>
      <c r="CA2769" s="90"/>
      <c r="CB2769" s="90"/>
      <c r="CC2769" s="90"/>
      <c r="CD2769" s="90"/>
      <c r="CE2769" s="90"/>
      <c r="CF2769" s="90"/>
      <c r="CG2769" s="90"/>
      <c r="CH2769" s="90"/>
      <c r="CI2769" s="90"/>
      <c r="CJ2769" s="90"/>
      <c r="CK2769" s="90"/>
      <c r="CL2769" s="90"/>
      <c r="CM2769" s="90"/>
      <c r="CN2769" s="90"/>
      <c r="CO2769" s="90"/>
      <c r="CP2769" s="90"/>
      <c r="CQ2769" s="90"/>
      <c r="CR2769" s="90"/>
      <c r="CS2769" s="90"/>
      <c r="CT2769" s="90"/>
      <c r="CU2769" s="91"/>
      <c r="CV2769" s="92"/>
    </row>
    <row r="2770" spans="1:100" s="87" customFormat="1" ht="14.45" customHeight="1" outlineLevel="4" thickBot="1">
      <c r="A2770" s="93">
        <f t="shared" ref="A2770:A2833" si="43">ROW()-1</f>
        <v>2769</v>
      </c>
      <c r="B2770" s="94"/>
      <c r="C2770" s="98"/>
      <c r="I2770" s="87" t="s">
        <v>4095</v>
      </c>
      <c r="BA2770" s="88"/>
      <c r="BB2770" s="89"/>
      <c r="BC2770" s="115" t="s">
        <v>4096</v>
      </c>
      <c r="BD2770" s="90"/>
      <c r="BE2770" s="90"/>
      <c r="BF2770" s="90"/>
      <c r="BG2770" s="90"/>
      <c r="BH2770" s="90"/>
      <c r="BI2770" s="90"/>
      <c r="BJ2770" s="90"/>
      <c r="BK2770" s="90"/>
      <c r="BL2770" s="90"/>
      <c r="BM2770" s="90"/>
      <c r="BN2770" s="90"/>
      <c r="BO2770" s="90"/>
      <c r="BP2770" s="90"/>
      <c r="BQ2770" s="90"/>
      <c r="BR2770" s="90"/>
      <c r="BS2770" s="90"/>
      <c r="BT2770" s="90"/>
      <c r="BU2770" s="90"/>
      <c r="BV2770" s="90"/>
      <c r="BW2770" s="90"/>
      <c r="BX2770" s="90"/>
      <c r="BY2770" s="90"/>
      <c r="BZ2770" s="90"/>
      <c r="CA2770" s="90"/>
      <c r="CB2770" s="90"/>
      <c r="CC2770" s="90"/>
      <c r="CD2770" s="90"/>
      <c r="CE2770" s="90"/>
      <c r="CF2770" s="90"/>
      <c r="CG2770" s="90"/>
      <c r="CH2770" s="90"/>
      <c r="CI2770" s="90"/>
      <c r="CJ2770" s="90"/>
      <c r="CK2770" s="90"/>
      <c r="CL2770" s="90"/>
      <c r="CM2770" s="90"/>
      <c r="CN2770" s="90"/>
      <c r="CO2770" s="90"/>
      <c r="CP2770" s="90"/>
      <c r="CQ2770" s="90"/>
      <c r="CR2770" s="90"/>
      <c r="CS2770" s="90"/>
      <c r="CT2770" s="90"/>
      <c r="CU2770" s="91"/>
      <c r="CV2770" s="92"/>
    </row>
    <row r="2771" spans="1:100" s="87" customFormat="1" ht="14.45" customHeight="1" outlineLevel="3" thickBot="1">
      <c r="A2771" s="93">
        <f t="shared" si="43"/>
        <v>2770</v>
      </c>
      <c r="B2771" s="94"/>
      <c r="C2771" s="98"/>
      <c r="BA2771" s="88"/>
      <c r="BB2771" s="89"/>
      <c r="BC2771" s="90"/>
      <c r="BD2771" s="90"/>
      <c r="BE2771" s="90"/>
      <c r="BF2771" s="90"/>
      <c r="BG2771" s="90"/>
      <c r="BH2771" s="90"/>
      <c r="BI2771" s="90"/>
      <c r="BJ2771" s="90"/>
      <c r="BK2771" s="90"/>
      <c r="BL2771" s="90"/>
      <c r="BM2771" s="90"/>
      <c r="BN2771" s="90"/>
      <c r="BO2771" s="90"/>
      <c r="BP2771" s="90"/>
      <c r="BQ2771" s="90"/>
      <c r="BR2771" s="90"/>
      <c r="BS2771" s="90"/>
      <c r="BT2771" s="90"/>
      <c r="BU2771" s="90"/>
      <c r="BV2771" s="90"/>
      <c r="BW2771" s="90"/>
      <c r="BX2771" s="90"/>
      <c r="BY2771" s="90"/>
      <c r="BZ2771" s="90"/>
      <c r="CA2771" s="90"/>
      <c r="CB2771" s="90"/>
      <c r="CC2771" s="90"/>
      <c r="CD2771" s="90"/>
      <c r="CE2771" s="90"/>
      <c r="CF2771" s="90"/>
      <c r="CG2771" s="90"/>
      <c r="CH2771" s="90"/>
      <c r="CI2771" s="90"/>
      <c r="CJ2771" s="90"/>
      <c r="CK2771" s="90"/>
      <c r="CL2771" s="90"/>
      <c r="CM2771" s="90"/>
      <c r="CN2771" s="90"/>
      <c r="CO2771" s="90"/>
      <c r="CP2771" s="90"/>
      <c r="CQ2771" s="90"/>
      <c r="CR2771" s="90"/>
      <c r="CS2771" s="90"/>
      <c r="CT2771" s="90"/>
      <c r="CU2771" s="91"/>
      <c r="CV2771" s="92"/>
    </row>
    <row r="2772" spans="1:100" s="87" customFormat="1" ht="14.45" customHeight="1" outlineLevel="2" thickBot="1">
      <c r="A2772" s="93">
        <f t="shared" si="43"/>
        <v>2771</v>
      </c>
      <c r="B2772" s="94"/>
      <c r="C2772" s="98"/>
      <c r="E2772" s="101" t="s">
        <v>4097</v>
      </c>
      <c r="BA2772" s="88"/>
      <c r="BB2772" s="89"/>
      <c r="BC2772" s="97" t="s">
        <v>4098</v>
      </c>
      <c r="BD2772" s="90"/>
      <c r="BE2772" s="90"/>
      <c r="BF2772" s="90"/>
      <c r="BG2772" s="90"/>
      <c r="BH2772" s="90"/>
      <c r="BI2772" s="90"/>
      <c r="BJ2772" s="90"/>
      <c r="BK2772" s="90"/>
      <c r="BL2772" s="90"/>
      <c r="BM2772" s="90"/>
      <c r="BN2772" s="90"/>
      <c r="BO2772" s="90"/>
      <c r="BP2772" s="90"/>
      <c r="BQ2772" s="90"/>
      <c r="BR2772" s="90"/>
      <c r="BS2772" s="90"/>
      <c r="BT2772" s="90"/>
      <c r="BU2772" s="90"/>
      <c r="BV2772" s="90"/>
      <c r="BW2772" s="90"/>
      <c r="BX2772" s="90"/>
      <c r="BY2772" s="90"/>
      <c r="BZ2772" s="90"/>
      <c r="CA2772" s="90"/>
      <c r="CB2772" s="90"/>
      <c r="CC2772" s="90"/>
      <c r="CD2772" s="90"/>
      <c r="CE2772" s="90"/>
      <c r="CF2772" s="90"/>
      <c r="CG2772" s="90"/>
      <c r="CH2772" s="90"/>
      <c r="CI2772" s="90"/>
      <c r="CJ2772" s="90"/>
      <c r="CK2772" s="90"/>
      <c r="CL2772" s="90"/>
      <c r="CM2772" s="90"/>
      <c r="CN2772" s="90"/>
      <c r="CO2772" s="90"/>
      <c r="CP2772" s="90"/>
      <c r="CQ2772" s="90"/>
      <c r="CR2772" s="90"/>
      <c r="CS2772" s="90"/>
      <c r="CT2772" s="90"/>
      <c r="CU2772" s="91"/>
      <c r="CV2772" s="92"/>
    </row>
    <row r="2773" spans="1:100" s="87" customFormat="1" ht="14.45" customHeight="1" outlineLevel="3" thickBot="1">
      <c r="A2773" s="93">
        <f t="shared" si="43"/>
        <v>2772</v>
      </c>
      <c r="B2773" s="94"/>
      <c r="C2773" s="98"/>
      <c r="F2773" s="102" t="s">
        <v>4099</v>
      </c>
      <c r="BA2773" s="88"/>
      <c r="BB2773" s="89"/>
      <c r="BC2773" s="97" t="s">
        <v>4100</v>
      </c>
      <c r="BD2773" s="90"/>
      <c r="BE2773" s="90"/>
      <c r="BF2773" s="90"/>
      <c r="BG2773" s="90"/>
      <c r="BH2773" s="90"/>
      <c r="BI2773" s="90"/>
      <c r="BJ2773" s="90"/>
      <c r="BK2773" s="90"/>
      <c r="BL2773" s="90"/>
      <c r="BM2773" s="90"/>
      <c r="BN2773" s="90"/>
      <c r="BO2773" s="90"/>
      <c r="BP2773" s="90"/>
      <c r="BQ2773" s="90"/>
      <c r="BR2773" s="90"/>
      <c r="BS2773" s="90"/>
      <c r="BT2773" s="90"/>
      <c r="BU2773" s="90"/>
      <c r="BV2773" s="90"/>
      <c r="BW2773" s="90"/>
      <c r="BX2773" s="90"/>
      <c r="BY2773" s="90"/>
      <c r="BZ2773" s="90"/>
      <c r="CA2773" s="90"/>
      <c r="CB2773" s="90"/>
      <c r="CC2773" s="90"/>
      <c r="CD2773" s="90"/>
      <c r="CE2773" s="90"/>
      <c r="CF2773" s="90"/>
      <c r="CG2773" s="90"/>
      <c r="CH2773" s="90"/>
      <c r="CI2773" s="90"/>
      <c r="CJ2773" s="90"/>
      <c r="CK2773" s="90"/>
      <c r="CL2773" s="90"/>
      <c r="CM2773" s="90"/>
      <c r="CN2773" s="90"/>
      <c r="CO2773" s="90"/>
      <c r="CP2773" s="90"/>
      <c r="CQ2773" s="90"/>
      <c r="CR2773" s="90"/>
      <c r="CS2773" s="90"/>
      <c r="CT2773" s="90"/>
      <c r="CU2773" s="91"/>
      <c r="CV2773" s="92"/>
    </row>
    <row r="2774" spans="1:100" s="87" customFormat="1" ht="14.45" customHeight="1" outlineLevel="4" thickBot="1">
      <c r="A2774" s="93">
        <f t="shared" si="43"/>
        <v>2773</v>
      </c>
      <c r="B2774" s="94"/>
      <c r="C2774" s="98"/>
      <c r="G2774" s="103" t="s">
        <v>2204</v>
      </c>
      <c r="BA2774" s="88"/>
      <c r="BB2774" s="89"/>
      <c r="BC2774" s="90"/>
      <c r="BD2774" s="90"/>
      <c r="BE2774" s="90"/>
      <c r="BF2774" s="90"/>
      <c r="BG2774" s="90"/>
      <c r="BH2774" s="90"/>
      <c r="BI2774" s="90"/>
      <c r="BJ2774" s="90"/>
      <c r="BK2774" s="90"/>
      <c r="BL2774" s="90"/>
      <c r="BM2774" s="90"/>
      <c r="BN2774" s="90"/>
      <c r="BO2774" s="90"/>
      <c r="BP2774" s="90"/>
      <c r="BQ2774" s="90"/>
      <c r="BR2774" s="90"/>
      <c r="BS2774" s="90"/>
      <c r="BT2774" s="90"/>
      <c r="BU2774" s="90"/>
      <c r="BV2774" s="90"/>
      <c r="BW2774" s="90"/>
      <c r="BX2774" s="90"/>
      <c r="BY2774" s="90"/>
      <c r="BZ2774" s="90"/>
      <c r="CA2774" s="90"/>
      <c r="CB2774" s="90"/>
      <c r="CC2774" s="90"/>
      <c r="CD2774" s="90"/>
      <c r="CE2774" s="90"/>
      <c r="CF2774" s="90"/>
      <c r="CG2774" s="90"/>
      <c r="CH2774" s="90"/>
      <c r="CI2774" s="90"/>
      <c r="CJ2774" s="90"/>
      <c r="CK2774" s="90"/>
      <c r="CL2774" s="90"/>
      <c r="CM2774" s="90"/>
      <c r="CN2774" s="90"/>
      <c r="CO2774" s="90"/>
      <c r="CP2774" s="90"/>
      <c r="CQ2774" s="90"/>
      <c r="CR2774" s="90"/>
      <c r="CS2774" s="90"/>
      <c r="CT2774" s="90"/>
      <c r="CU2774" s="91"/>
      <c r="CV2774" s="92"/>
    </row>
    <row r="2775" spans="1:100" s="87" customFormat="1" ht="14.45" customHeight="1" outlineLevel="4" thickBot="1">
      <c r="A2775" s="93">
        <f t="shared" si="43"/>
        <v>2774</v>
      </c>
      <c r="B2775" s="94"/>
      <c r="C2775" s="98"/>
      <c r="H2775" s="87" t="s">
        <v>4101</v>
      </c>
      <c r="BA2775" s="88"/>
      <c r="BB2775" s="89"/>
      <c r="BC2775" s="90"/>
      <c r="BD2775" s="90"/>
      <c r="BE2775" s="90"/>
      <c r="BF2775" s="90"/>
      <c r="BG2775" s="90"/>
      <c r="BH2775" s="90"/>
      <c r="BI2775" s="90"/>
      <c r="BJ2775" s="90"/>
      <c r="BK2775" s="90"/>
      <c r="BL2775" s="90"/>
      <c r="BM2775" s="90"/>
      <c r="BN2775" s="90"/>
      <c r="BO2775" s="90"/>
      <c r="BP2775" s="90"/>
      <c r="BQ2775" s="90"/>
      <c r="BR2775" s="90"/>
      <c r="BS2775" s="90"/>
      <c r="BT2775" s="90"/>
      <c r="BU2775" s="90"/>
      <c r="BV2775" s="90"/>
      <c r="BW2775" s="90"/>
      <c r="BX2775" s="90"/>
      <c r="BY2775" s="90"/>
      <c r="BZ2775" s="90"/>
      <c r="CA2775" s="90"/>
      <c r="CB2775" s="90"/>
      <c r="CC2775" s="90"/>
      <c r="CD2775" s="90"/>
      <c r="CE2775" s="90"/>
      <c r="CF2775" s="90"/>
      <c r="CG2775" s="90"/>
      <c r="CH2775" s="90"/>
      <c r="CI2775" s="90"/>
      <c r="CJ2775" s="90"/>
      <c r="CK2775" s="90"/>
      <c r="CL2775" s="90"/>
      <c r="CM2775" s="90"/>
      <c r="CN2775" s="90"/>
      <c r="CO2775" s="90"/>
      <c r="CP2775" s="90"/>
      <c r="CQ2775" s="90"/>
      <c r="CR2775" s="90"/>
      <c r="CS2775" s="90"/>
      <c r="CT2775" s="90"/>
      <c r="CU2775" s="91"/>
      <c r="CV2775" s="92"/>
    </row>
    <row r="2776" spans="1:100" s="87" customFormat="1" ht="14.45" customHeight="1" outlineLevel="4" thickBot="1">
      <c r="A2776" s="93">
        <f t="shared" si="43"/>
        <v>2775</v>
      </c>
      <c r="B2776" s="94"/>
      <c r="C2776" s="98"/>
      <c r="G2776" s="103" t="s">
        <v>4102</v>
      </c>
      <c r="BA2776" s="88"/>
      <c r="BB2776" s="89"/>
      <c r="BC2776" s="90"/>
      <c r="BD2776" s="90"/>
      <c r="BE2776" s="90"/>
      <c r="BF2776" s="90"/>
      <c r="BG2776" s="90"/>
      <c r="BH2776" s="90"/>
      <c r="BI2776" s="90"/>
      <c r="BJ2776" s="90"/>
      <c r="BK2776" s="90"/>
      <c r="BL2776" s="90"/>
      <c r="BM2776" s="90"/>
      <c r="BN2776" s="90"/>
      <c r="BO2776" s="90"/>
      <c r="BP2776" s="90"/>
      <c r="BQ2776" s="90"/>
      <c r="BR2776" s="90"/>
      <c r="BS2776" s="90"/>
      <c r="BT2776" s="90"/>
      <c r="BU2776" s="90"/>
      <c r="BV2776" s="90"/>
      <c r="BW2776" s="90"/>
      <c r="BX2776" s="90"/>
      <c r="BY2776" s="90"/>
      <c r="BZ2776" s="90"/>
      <c r="CA2776" s="90"/>
      <c r="CB2776" s="90"/>
      <c r="CC2776" s="90"/>
      <c r="CD2776" s="90"/>
      <c r="CE2776" s="90"/>
      <c r="CF2776" s="90"/>
      <c r="CG2776" s="90"/>
      <c r="CH2776" s="90"/>
      <c r="CI2776" s="90"/>
      <c r="CJ2776" s="90"/>
      <c r="CK2776" s="90"/>
      <c r="CL2776" s="90"/>
      <c r="CM2776" s="90"/>
      <c r="CN2776" s="90"/>
      <c r="CO2776" s="90"/>
      <c r="CP2776" s="90"/>
      <c r="CQ2776" s="90"/>
      <c r="CR2776" s="90"/>
      <c r="CS2776" s="90"/>
      <c r="CT2776" s="90"/>
      <c r="CU2776" s="91"/>
      <c r="CV2776" s="92"/>
    </row>
    <row r="2777" spans="1:100" s="87" customFormat="1" ht="14.45" customHeight="1" outlineLevel="4" thickBot="1">
      <c r="A2777" s="93">
        <f t="shared" si="43"/>
        <v>2776</v>
      </c>
      <c r="B2777" s="94"/>
      <c r="C2777" s="98"/>
      <c r="H2777" s="87" t="s">
        <v>4103</v>
      </c>
      <c r="BA2777" s="88"/>
      <c r="BB2777" s="89"/>
      <c r="BC2777" s="90"/>
      <c r="BD2777" s="90"/>
      <c r="BE2777" s="90"/>
      <c r="BF2777" s="90"/>
      <c r="BG2777" s="90"/>
      <c r="BH2777" s="90"/>
      <c r="BI2777" s="90"/>
      <c r="BJ2777" s="90"/>
      <c r="BK2777" s="90"/>
      <c r="BL2777" s="90"/>
      <c r="BM2777" s="90"/>
      <c r="BN2777" s="90"/>
      <c r="BO2777" s="90"/>
      <c r="BP2777" s="90"/>
      <c r="BQ2777" s="90"/>
      <c r="BR2777" s="90"/>
      <c r="BS2777" s="90"/>
      <c r="BT2777" s="90"/>
      <c r="BU2777" s="90"/>
      <c r="BV2777" s="90"/>
      <c r="BW2777" s="90"/>
      <c r="BX2777" s="90"/>
      <c r="BY2777" s="90"/>
      <c r="BZ2777" s="90"/>
      <c r="CA2777" s="90"/>
      <c r="CB2777" s="90"/>
      <c r="CC2777" s="90"/>
      <c r="CD2777" s="90"/>
      <c r="CE2777" s="90"/>
      <c r="CF2777" s="90"/>
      <c r="CG2777" s="90"/>
      <c r="CH2777" s="90"/>
      <c r="CI2777" s="90"/>
      <c r="CJ2777" s="90"/>
      <c r="CK2777" s="90"/>
      <c r="CL2777" s="90"/>
      <c r="CM2777" s="90"/>
      <c r="CN2777" s="90"/>
      <c r="CO2777" s="90"/>
      <c r="CP2777" s="90"/>
      <c r="CQ2777" s="90"/>
      <c r="CR2777" s="90"/>
      <c r="CS2777" s="90"/>
      <c r="CT2777" s="90"/>
      <c r="CU2777" s="91"/>
      <c r="CV2777" s="92"/>
    </row>
    <row r="2778" spans="1:100" s="87" customFormat="1" ht="14.45" customHeight="1" outlineLevel="4" thickBot="1">
      <c r="A2778" s="93">
        <f t="shared" si="43"/>
        <v>2777</v>
      </c>
      <c r="B2778" s="94"/>
      <c r="C2778" s="98"/>
      <c r="H2778" s="87" t="s">
        <v>4104</v>
      </c>
      <c r="BA2778" s="88"/>
      <c r="BB2778" s="89"/>
      <c r="BC2778" s="90"/>
      <c r="BD2778" s="90"/>
      <c r="BE2778" s="90"/>
      <c r="BF2778" s="90"/>
      <c r="BG2778" s="90"/>
      <c r="BH2778" s="90"/>
      <c r="BI2778" s="90"/>
      <c r="BJ2778" s="90"/>
      <c r="BK2778" s="90"/>
      <c r="BL2778" s="90"/>
      <c r="BM2778" s="90"/>
      <c r="BN2778" s="90"/>
      <c r="BO2778" s="90"/>
      <c r="BP2778" s="90"/>
      <c r="BQ2778" s="90"/>
      <c r="BR2778" s="90"/>
      <c r="BS2778" s="90"/>
      <c r="BT2778" s="90"/>
      <c r="BU2778" s="90"/>
      <c r="BV2778" s="90"/>
      <c r="BW2778" s="90"/>
      <c r="BX2778" s="90"/>
      <c r="BY2778" s="90"/>
      <c r="BZ2778" s="90"/>
      <c r="CA2778" s="90"/>
      <c r="CB2778" s="90"/>
      <c r="CC2778" s="90"/>
      <c r="CD2778" s="90"/>
      <c r="CE2778" s="90"/>
      <c r="CF2778" s="90"/>
      <c r="CG2778" s="90"/>
      <c r="CH2778" s="90"/>
      <c r="CI2778" s="90"/>
      <c r="CJ2778" s="90"/>
      <c r="CK2778" s="90"/>
      <c r="CL2778" s="90"/>
      <c r="CM2778" s="90"/>
      <c r="CN2778" s="90"/>
      <c r="CO2778" s="90"/>
      <c r="CP2778" s="90"/>
      <c r="CQ2778" s="90"/>
      <c r="CR2778" s="90"/>
      <c r="CS2778" s="90"/>
      <c r="CT2778" s="90"/>
      <c r="CU2778" s="91"/>
      <c r="CV2778" s="92"/>
    </row>
    <row r="2779" spans="1:100" s="87" customFormat="1" ht="14.45" customHeight="1" outlineLevel="4" thickBot="1">
      <c r="A2779" s="93">
        <f t="shared" si="43"/>
        <v>2778</v>
      </c>
      <c r="B2779" s="94"/>
      <c r="C2779" s="98"/>
      <c r="H2779" s="87" t="s">
        <v>4105</v>
      </c>
      <c r="BA2779" s="88"/>
      <c r="BB2779" s="89"/>
      <c r="BC2779" s="90"/>
      <c r="BD2779" s="90"/>
      <c r="BE2779" s="90"/>
      <c r="BF2779" s="90"/>
      <c r="BG2779" s="90"/>
      <c r="BH2779" s="90"/>
      <c r="BI2779" s="90"/>
      <c r="BJ2779" s="90"/>
      <c r="BK2779" s="90"/>
      <c r="BL2779" s="90"/>
      <c r="BM2779" s="90"/>
      <c r="BN2779" s="90"/>
      <c r="BO2779" s="90"/>
      <c r="BP2779" s="90"/>
      <c r="BQ2779" s="90"/>
      <c r="BR2779" s="90"/>
      <c r="BS2779" s="90"/>
      <c r="BT2779" s="90"/>
      <c r="BU2779" s="90"/>
      <c r="BV2779" s="90"/>
      <c r="BW2779" s="90"/>
      <c r="BX2779" s="90"/>
      <c r="BY2779" s="90"/>
      <c r="BZ2779" s="90"/>
      <c r="CA2779" s="90"/>
      <c r="CB2779" s="90"/>
      <c r="CC2779" s="90"/>
      <c r="CD2779" s="90"/>
      <c r="CE2779" s="90"/>
      <c r="CF2779" s="90"/>
      <c r="CG2779" s="90"/>
      <c r="CH2779" s="90"/>
      <c r="CI2779" s="90"/>
      <c r="CJ2779" s="90"/>
      <c r="CK2779" s="90"/>
      <c r="CL2779" s="90"/>
      <c r="CM2779" s="90"/>
      <c r="CN2779" s="90"/>
      <c r="CO2779" s="90"/>
      <c r="CP2779" s="90"/>
      <c r="CQ2779" s="90"/>
      <c r="CR2779" s="90"/>
      <c r="CS2779" s="90"/>
      <c r="CT2779" s="90"/>
      <c r="CU2779" s="91"/>
      <c r="CV2779" s="92"/>
    </row>
    <row r="2780" spans="1:100" s="87" customFormat="1" ht="14.45" customHeight="1" outlineLevel="4" thickBot="1">
      <c r="A2780" s="93">
        <f t="shared" si="43"/>
        <v>2779</v>
      </c>
      <c r="B2780" s="94"/>
      <c r="C2780" s="98"/>
      <c r="G2780" s="103" t="s">
        <v>4068</v>
      </c>
      <c r="BA2780" s="88"/>
      <c r="BB2780" s="89"/>
      <c r="BC2780" s="90"/>
      <c r="BD2780" s="90"/>
      <c r="BE2780" s="90"/>
      <c r="BF2780" s="90"/>
      <c r="BG2780" s="90"/>
      <c r="BH2780" s="90"/>
      <c r="BI2780" s="90"/>
      <c r="BJ2780" s="90"/>
      <c r="BK2780" s="90"/>
      <c r="BL2780" s="90"/>
      <c r="BM2780" s="90"/>
      <c r="BN2780" s="90"/>
      <c r="BO2780" s="90"/>
      <c r="BP2780" s="90"/>
      <c r="BQ2780" s="90"/>
      <c r="BR2780" s="90"/>
      <c r="BS2780" s="90"/>
      <c r="BT2780" s="90"/>
      <c r="BU2780" s="90"/>
      <c r="BV2780" s="90"/>
      <c r="BW2780" s="90"/>
      <c r="BX2780" s="90"/>
      <c r="BY2780" s="90"/>
      <c r="BZ2780" s="90"/>
      <c r="CA2780" s="90"/>
      <c r="CB2780" s="90"/>
      <c r="CC2780" s="90"/>
      <c r="CD2780" s="90"/>
      <c r="CE2780" s="90"/>
      <c r="CF2780" s="90"/>
      <c r="CG2780" s="90"/>
      <c r="CH2780" s="90"/>
      <c r="CI2780" s="90"/>
      <c r="CJ2780" s="90"/>
      <c r="CK2780" s="90"/>
      <c r="CL2780" s="90"/>
      <c r="CM2780" s="90"/>
      <c r="CN2780" s="90"/>
      <c r="CO2780" s="90"/>
      <c r="CP2780" s="90"/>
      <c r="CQ2780" s="90"/>
      <c r="CR2780" s="90"/>
      <c r="CS2780" s="90"/>
      <c r="CT2780" s="90"/>
      <c r="CU2780" s="91"/>
      <c r="CV2780" s="92"/>
    </row>
    <row r="2781" spans="1:100" s="87" customFormat="1" ht="14.45" customHeight="1" outlineLevel="4" thickBot="1">
      <c r="A2781" s="93">
        <f t="shared" si="43"/>
        <v>2780</v>
      </c>
      <c r="B2781" s="94"/>
      <c r="C2781" s="98"/>
      <c r="H2781" s="87" t="s">
        <v>4106</v>
      </c>
      <c r="BA2781" s="88"/>
      <c r="BB2781" s="89"/>
      <c r="BC2781" s="90"/>
      <c r="BD2781" s="90"/>
      <c r="BE2781" s="90"/>
      <c r="BF2781" s="90"/>
      <c r="BG2781" s="90"/>
      <c r="BH2781" s="90"/>
      <c r="BI2781" s="90"/>
      <c r="BJ2781" s="90"/>
      <c r="BK2781" s="90"/>
      <c r="BL2781" s="90"/>
      <c r="BM2781" s="90"/>
      <c r="BN2781" s="90"/>
      <c r="BO2781" s="90"/>
      <c r="BP2781" s="90"/>
      <c r="BQ2781" s="90"/>
      <c r="BR2781" s="90"/>
      <c r="BS2781" s="90"/>
      <c r="BT2781" s="90"/>
      <c r="BU2781" s="90"/>
      <c r="BV2781" s="90"/>
      <c r="BW2781" s="90"/>
      <c r="BX2781" s="90"/>
      <c r="BY2781" s="90"/>
      <c r="BZ2781" s="90"/>
      <c r="CA2781" s="90"/>
      <c r="CB2781" s="90"/>
      <c r="CC2781" s="90"/>
      <c r="CD2781" s="90"/>
      <c r="CE2781" s="90"/>
      <c r="CF2781" s="90"/>
      <c r="CG2781" s="90"/>
      <c r="CH2781" s="90"/>
      <c r="CI2781" s="90"/>
      <c r="CJ2781" s="90"/>
      <c r="CK2781" s="90"/>
      <c r="CL2781" s="90"/>
      <c r="CM2781" s="90"/>
      <c r="CN2781" s="90"/>
      <c r="CO2781" s="90"/>
      <c r="CP2781" s="90"/>
      <c r="CQ2781" s="90"/>
      <c r="CR2781" s="90"/>
      <c r="CS2781" s="90"/>
      <c r="CT2781" s="90"/>
      <c r="CU2781" s="91"/>
      <c r="CV2781" s="92"/>
    </row>
    <row r="2782" spans="1:100" s="87" customFormat="1" ht="14.45" customHeight="1" outlineLevel="4" thickBot="1">
      <c r="A2782" s="93">
        <f t="shared" si="43"/>
        <v>2781</v>
      </c>
      <c r="B2782" s="94"/>
      <c r="C2782" s="98"/>
      <c r="H2782" s="87" t="s">
        <v>4107</v>
      </c>
      <c r="BA2782" s="88"/>
      <c r="BB2782" s="89"/>
      <c r="BC2782" s="90"/>
      <c r="BD2782" s="90"/>
      <c r="BE2782" s="90"/>
      <c r="BF2782" s="90"/>
      <c r="BG2782" s="90"/>
      <c r="BH2782" s="90"/>
      <c r="BI2782" s="90"/>
      <c r="BJ2782" s="90"/>
      <c r="BK2782" s="90"/>
      <c r="BL2782" s="90"/>
      <c r="BM2782" s="90"/>
      <c r="BN2782" s="90"/>
      <c r="BO2782" s="90"/>
      <c r="BP2782" s="90"/>
      <c r="BQ2782" s="90"/>
      <c r="BR2782" s="90"/>
      <c r="BS2782" s="90"/>
      <c r="BT2782" s="90"/>
      <c r="BU2782" s="90"/>
      <c r="BV2782" s="90"/>
      <c r="BW2782" s="90"/>
      <c r="BX2782" s="90"/>
      <c r="BY2782" s="90"/>
      <c r="BZ2782" s="90"/>
      <c r="CA2782" s="90"/>
      <c r="CB2782" s="90"/>
      <c r="CC2782" s="90"/>
      <c r="CD2782" s="90"/>
      <c r="CE2782" s="90"/>
      <c r="CF2782" s="90"/>
      <c r="CG2782" s="90"/>
      <c r="CH2782" s="90"/>
      <c r="CI2782" s="90"/>
      <c r="CJ2782" s="90"/>
      <c r="CK2782" s="90"/>
      <c r="CL2782" s="90"/>
      <c r="CM2782" s="90"/>
      <c r="CN2782" s="90"/>
      <c r="CO2782" s="90"/>
      <c r="CP2782" s="90"/>
      <c r="CQ2782" s="90"/>
      <c r="CR2782" s="90"/>
      <c r="CS2782" s="90"/>
      <c r="CT2782" s="90"/>
      <c r="CU2782" s="91"/>
      <c r="CV2782" s="92"/>
    </row>
    <row r="2783" spans="1:100" s="87" customFormat="1" ht="14.45" customHeight="1" outlineLevel="3" thickBot="1">
      <c r="A2783" s="93">
        <f t="shared" si="43"/>
        <v>2782</v>
      </c>
      <c r="B2783" s="94"/>
      <c r="C2783" s="98"/>
      <c r="F2783" s="102" t="s">
        <v>4108</v>
      </c>
      <c r="BA2783" s="88"/>
      <c r="BB2783" s="89"/>
      <c r="BC2783" s="97" t="s">
        <v>4109</v>
      </c>
      <c r="BD2783" s="90"/>
      <c r="BE2783" s="90"/>
      <c r="BF2783" s="90"/>
      <c r="BG2783" s="90"/>
      <c r="BH2783" s="90"/>
      <c r="BI2783" s="90"/>
      <c r="BJ2783" s="90"/>
      <c r="BK2783" s="90"/>
      <c r="BL2783" s="90"/>
      <c r="BM2783" s="90"/>
      <c r="BN2783" s="90"/>
      <c r="BO2783" s="90"/>
      <c r="BP2783" s="90"/>
      <c r="BQ2783" s="90"/>
      <c r="BR2783" s="90"/>
      <c r="BS2783" s="90"/>
      <c r="BT2783" s="90"/>
      <c r="BU2783" s="90"/>
      <c r="BV2783" s="90"/>
      <c r="BW2783" s="90"/>
      <c r="BX2783" s="90"/>
      <c r="BY2783" s="90"/>
      <c r="BZ2783" s="90"/>
      <c r="CA2783" s="90"/>
      <c r="CB2783" s="90"/>
      <c r="CC2783" s="90"/>
      <c r="CD2783" s="90"/>
      <c r="CE2783" s="90"/>
      <c r="CF2783" s="90"/>
      <c r="CG2783" s="90"/>
      <c r="CH2783" s="90"/>
      <c r="CI2783" s="90"/>
      <c r="CJ2783" s="90"/>
      <c r="CK2783" s="90"/>
      <c r="CL2783" s="90"/>
      <c r="CM2783" s="90"/>
      <c r="CN2783" s="90"/>
      <c r="CO2783" s="90"/>
      <c r="CP2783" s="90"/>
      <c r="CQ2783" s="90"/>
      <c r="CR2783" s="90"/>
      <c r="CS2783" s="90"/>
      <c r="CT2783" s="90"/>
      <c r="CU2783" s="91"/>
      <c r="CV2783" s="92"/>
    </row>
    <row r="2784" spans="1:100" s="87" customFormat="1" ht="14.45" customHeight="1" outlineLevel="4" thickBot="1">
      <c r="A2784" s="93">
        <f t="shared" si="43"/>
        <v>2783</v>
      </c>
      <c r="B2784" s="94"/>
      <c r="C2784" s="98"/>
      <c r="G2784" s="103" t="s">
        <v>4110</v>
      </c>
      <c r="BA2784" s="88"/>
      <c r="BB2784" s="89"/>
      <c r="BC2784" s="90"/>
      <c r="BD2784" s="90"/>
      <c r="BE2784" s="90"/>
      <c r="BF2784" s="90"/>
      <c r="BG2784" s="90"/>
      <c r="BH2784" s="90"/>
      <c r="BI2784" s="90"/>
      <c r="BJ2784" s="90"/>
      <c r="BK2784" s="90"/>
      <c r="BL2784" s="90"/>
      <c r="BM2784" s="90"/>
      <c r="BN2784" s="90"/>
      <c r="BO2784" s="90"/>
      <c r="BP2784" s="90"/>
      <c r="BQ2784" s="90"/>
      <c r="BR2784" s="90"/>
      <c r="BS2784" s="90"/>
      <c r="BT2784" s="90"/>
      <c r="BU2784" s="90"/>
      <c r="BV2784" s="90"/>
      <c r="BW2784" s="90"/>
      <c r="BX2784" s="90"/>
      <c r="BY2784" s="90"/>
      <c r="BZ2784" s="90"/>
      <c r="CA2784" s="90"/>
      <c r="CB2784" s="90"/>
      <c r="CC2784" s="90"/>
      <c r="CD2784" s="90"/>
      <c r="CE2784" s="90"/>
      <c r="CF2784" s="90"/>
      <c r="CG2784" s="90"/>
      <c r="CH2784" s="90"/>
      <c r="CI2784" s="90"/>
      <c r="CJ2784" s="90"/>
      <c r="CK2784" s="90"/>
      <c r="CL2784" s="90"/>
      <c r="CM2784" s="90"/>
      <c r="CN2784" s="90"/>
      <c r="CO2784" s="90"/>
      <c r="CP2784" s="90"/>
      <c r="CQ2784" s="90"/>
      <c r="CR2784" s="90"/>
      <c r="CS2784" s="90"/>
      <c r="CT2784" s="90"/>
      <c r="CU2784" s="91"/>
      <c r="CV2784" s="92"/>
    </row>
    <row r="2785" spans="1:100" s="87" customFormat="1" ht="14.45" customHeight="1" outlineLevel="4" thickBot="1">
      <c r="A2785" s="93">
        <f t="shared" si="43"/>
        <v>2784</v>
      </c>
      <c r="B2785" s="94"/>
      <c r="C2785" s="98"/>
      <c r="H2785" s="87" t="s">
        <v>4111</v>
      </c>
      <c r="BA2785" s="88"/>
      <c r="BB2785" s="89"/>
      <c r="BC2785" s="90"/>
      <c r="BD2785" s="90"/>
      <c r="BE2785" s="90"/>
      <c r="BF2785" s="90"/>
      <c r="BG2785" s="90"/>
      <c r="BH2785" s="90"/>
      <c r="BI2785" s="90"/>
      <c r="BJ2785" s="90"/>
      <c r="BK2785" s="90"/>
      <c r="BL2785" s="90"/>
      <c r="BM2785" s="90"/>
      <c r="BN2785" s="90"/>
      <c r="BO2785" s="90"/>
      <c r="BP2785" s="90"/>
      <c r="BQ2785" s="90"/>
      <c r="BR2785" s="90"/>
      <c r="BS2785" s="90"/>
      <c r="BT2785" s="90"/>
      <c r="BU2785" s="90"/>
      <c r="BV2785" s="90"/>
      <c r="BW2785" s="90"/>
      <c r="BX2785" s="90"/>
      <c r="BY2785" s="90"/>
      <c r="BZ2785" s="90"/>
      <c r="CA2785" s="90"/>
      <c r="CB2785" s="90"/>
      <c r="CC2785" s="90"/>
      <c r="CD2785" s="90"/>
      <c r="CE2785" s="90"/>
      <c r="CF2785" s="90"/>
      <c r="CG2785" s="90"/>
      <c r="CH2785" s="90"/>
      <c r="CI2785" s="90"/>
      <c r="CJ2785" s="90"/>
      <c r="CK2785" s="90"/>
      <c r="CL2785" s="90"/>
      <c r="CM2785" s="90"/>
      <c r="CN2785" s="90"/>
      <c r="CO2785" s="90"/>
      <c r="CP2785" s="90"/>
      <c r="CQ2785" s="90"/>
      <c r="CR2785" s="90"/>
      <c r="CS2785" s="90"/>
      <c r="CT2785" s="90"/>
      <c r="CU2785" s="91"/>
      <c r="CV2785" s="92"/>
    </row>
    <row r="2786" spans="1:100" s="87" customFormat="1" ht="14.45" customHeight="1" outlineLevel="4" thickBot="1">
      <c r="A2786" s="93">
        <f t="shared" si="43"/>
        <v>2785</v>
      </c>
      <c r="B2786" s="94"/>
      <c r="C2786" s="98"/>
      <c r="H2786" s="87" t="s">
        <v>4112</v>
      </c>
      <c r="BA2786" s="88"/>
      <c r="BB2786" s="89"/>
      <c r="BC2786" s="90"/>
      <c r="BD2786" s="90"/>
      <c r="BE2786" s="90"/>
      <c r="BF2786" s="90"/>
      <c r="BG2786" s="90"/>
      <c r="BH2786" s="90"/>
      <c r="BI2786" s="90"/>
      <c r="BJ2786" s="90"/>
      <c r="BK2786" s="90"/>
      <c r="BL2786" s="90"/>
      <c r="BM2786" s="90"/>
      <c r="BN2786" s="90"/>
      <c r="BO2786" s="90"/>
      <c r="BP2786" s="90"/>
      <c r="BQ2786" s="90"/>
      <c r="BR2786" s="90"/>
      <c r="BS2786" s="90"/>
      <c r="BT2786" s="90"/>
      <c r="BU2786" s="90"/>
      <c r="BV2786" s="90"/>
      <c r="BW2786" s="90"/>
      <c r="BX2786" s="90"/>
      <c r="BY2786" s="90"/>
      <c r="BZ2786" s="90"/>
      <c r="CA2786" s="90"/>
      <c r="CB2786" s="90"/>
      <c r="CC2786" s="90"/>
      <c r="CD2786" s="90"/>
      <c r="CE2786" s="90"/>
      <c r="CF2786" s="90"/>
      <c r="CG2786" s="90"/>
      <c r="CH2786" s="90"/>
      <c r="CI2786" s="90"/>
      <c r="CJ2786" s="90"/>
      <c r="CK2786" s="90"/>
      <c r="CL2786" s="90"/>
      <c r="CM2786" s="90"/>
      <c r="CN2786" s="90"/>
      <c r="CO2786" s="90"/>
      <c r="CP2786" s="90"/>
      <c r="CQ2786" s="90"/>
      <c r="CR2786" s="90"/>
      <c r="CS2786" s="90"/>
      <c r="CT2786" s="90"/>
      <c r="CU2786" s="91"/>
      <c r="CV2786" s="92"/>
    </row>
    <row r="2787" spans="1:100" s="87" customFormat="1" ht="14.45" customHeight="1" outlineLevel="4" thickBot="1">
      <c r="A2787" s="93">
        <f t="shared" si="43"/>
        <v>2786</v>
      </c>
      <c r="B2787" s="94"/>
      <c r="C2787" s="98"/>
      <c r="G2787" s="103" t="s">
        <v>4113</v>
      </c>
      <c r="BA2787" s="88"/>
      <c r="BB2787" s="89"/>
      <c r="BC2787" s="90"/>
      <c r="BD2787" s="90"/>
      <c r="BE2787" s="90"/>
      <c r="BF2787" s="90"/>
      <c r="BG2787" s="90"/>
      <c r="BH2787" s="90"/>
      <c r="BI2787" s="90"/>
      <c r="BJ2787" s="90"/>
      <c r="BK2787" s="90"/>
      <c r="BL2787" s="90"/>
      <c r="BM2787" s="90"/>
      <c r="BN2787" s="90"/>
      <c r="BO2787" s="90"/>
      <c r="BP2787" s="90"/>
      <c r="BQ2787" s="90"/>
      <c r="BR2787" s="90"/>
      <c r="BS2787" s="90"/>
      <c r="BT2787" s="90"/>
      <c r="BU2787" s="90"/>
      <c r="BV2787" s="90"/>
      <c r="BW2787" s="90"/>
      <c r="BX2787" s="90"/>
      <c r="BY2787" s="90"/>
      <c r="BZ2787" s="90"/>
      <c r="CA2787" s="90"/>
      <c r="CB2787" s="90"/>
      <c r="CC2787" s="90"/>
      <c r="CD2787" s="90"/>
      <c r="CE2787" s="90"/>
      <c r="CF2787" s="90"/>
      <c r="CG2787" s="90"/>
      <c r="CH2787" s="90"/>
      <c r="CI2787" s="90"/>
      <c r="CJ2787" s="90"/>
      <c r="CK2787" s="90"/>
      <c r="CL2787" s="90"/>
      <c r="CM2787" s="90"/>
      <c r="CN2787" s="90"/>
      <c r="CO2787" s="90"/>
      <c r="CP2787" s="90"/>
      <c r="CQ2787" s="90"/>
      <c r="CR2787" s="90"/>
      <c r="CS2787" s="90"/>
      <c r="CT2787" s="90"/>
      <c r="CU2787" s="91"/>
      <c r="CV2787" s="92"/>
    </row>
    <row r="2788" spans="1:100" s="87" customFormat="1" ht="14.45" customHeight="1" outlineLevel="4" thickBot="1">
      <c r="A2788" s="93">
        <f t="shared" si="43"/>
        <v>2787</v>
      </c>
      <c r="B2788" s="94"/>
      <c r="C2788" s="98"/>
      <c r="H2788" s="87" t="s">
        <v>4114</v>
      </c>
      <c r="BA2788" s="88"/>
      <c r="BB2788" s="89"/>
      <c r="BC2788" s="90"/>
      <c r="BD2788" s="90"/>
      <c r="BE2788" s="90"/>
      <c r="BF2788" s="90"/>
      <c r="BG2788" s="90"/>
      <c r="BH2788" s="90"/>
      <c r="BI2788" s="90"/>
      <c r="BJ2788" s="90"/>
      <c r="BK2788" s="90"/>
      <c r="BL2788" s="90"/>
      <c r="BM2788" s="90"/>
      <c r="BN2788" s="90"/>
      <c r="BO2788" s="90"/>
      <c r="BP2788" s="90"/>
      <c r="BQ2788" s="90"/>
      <c r="BR2788" s="90"/>
      <c r="BS2788" s="90"/>
      <c r="BT2788" s="90"/>
      <c r="BU2788" s="90"/>
      <c r="BV2788" s="90"/>
      <c r="BW2788" s="90"/>
      <c r="BX2788" s="90"/>
      <c r="BY2788" s="90"/>
      <c r="BZ2788" s="90"/>
      <c r="CA2788" s="90"/>
      <c r="CB2788" s="90"/>
      <c r="CC2788" s="90"/>
      <c r="CD2788" s="90"/>
      <c r="CE2788" s="90"/>
      <c r="CF2788" s="90"/>
      <c r="CG2788" s="90"/>
      <c r="CH2788" s="90"/>
      <c r="CI2788" s="90"/>
      <c r="CJ2788" s="90"/>
      <c r="CK2788" s="90"/>
      <c r="CL2788" s="90"/>
      <c r="CM2788" s="90"/>
      <c r="CN2788" s="90"/>
      <c r="CO2788" s="90"/>
      <c r="CP2788" s="90"/>
      <c r="CQ2788" s="90"/>
      <c r="CR2788" s="90"/>
      <c r="CS2788" s="90"/>
      <c r="CT2788" s="90"/>
      <c r="CU2788" s="91"/>
      <c r="CV2788" s="92"/>
    </row>
    <row r="2789" spans="1:100" s="87" customFormat="1" ht="14.45" customHeight="1" outlineLevel="4" thickBot="1">
      <c r="A2789" s="93">
        <f t="shared" si="43"/>
        <v>2788</v>
      </c>
      <c r="B2789" s="94"/>
      <c r="C2789" s="98"/>
      <c r="H2789" s="87" t="s">
        <v>4115</v>
      </c>
      <c r="BA2789" s="88"/>
      <c r="BB2789" s="89"/>
      <c r="CU2789" s="88"/>
      <c r="CV2789" s="92"/>
    </row>
    <row r="2790" spans="1:100" s="87" customFormat="1" ht="14.45" customHeight="1" outlineLevel="4" thickBot="1">
      <c r="A2790" s="93">
        <f t="shared" si="43"/>
        <v>2789</v>
      </c>
      <c r="B2790" s="94"/>
      <c r="C2790" s="98"/>
      <c r="G2790" s="103" t="s">
        <v>4116</v>
      </c>
      <c r="BA2790" s="88"/>
      <c r="BB2790" s="89"/>
      <c r="CU2790" s="88"/>
      <c r="CV2790" s="92"/>
    </row>
    <row r="2791" spans="1:100" s="87" customFormat="1" ht="14.45" customHeight="1" outlineLevel="4" thickBot="1">
      <c r="A2791" s="93">
        <f t="shared" si="43"/>
        <v>2790</v>
      </c>
      <c r="B2791" s="94"/>
      <c r="C2791" s="98"/>
      <c r="H2791" s="87" t="s">
        <v>4117</v>
      </c>
      <c r="BA2791" s="88"/>
      <c r="BB2791" s="89"/>
      <c r="CU2791" s="88"/>
      <c r="CV2791" s="92"/>
    </row>
    <row r="2792" spans="1:100" s="87" customFormat="1" ht="14.45" customHeight="1" outlineLevel="4" thickBot="1">
      <c r="A2792" s="93">
        <f t="shared" si="43"/>
        <v>2791</v>
      </c>
      <c r="B2792" s="94"/>
      <c r="C2792" s="98"/>
      <c r="H2792" s="87" t="s">
        <v>4118</v>
      </c>
      <c r="BA2792" s="88"/>
      <c r="BB2792" s="89"/>
      <c r="BC2792" s="90"/>
      <c r="BD2792" s="90"/>
      <c r="BE2792" s="90"/>
      <c r="BF2792" s="90"/>
      <c r="BG2792" s="90"/>
      <c r="BH2792" s="90"/>
      <c r="BI2792" s="90"/>
      <c r="BJ2792" s="90"/>
      <c r="BK2792" s="90"/>
      <c r="BL2792" s="90"/>
      <c r="BM2792" s="90"/>
      <c r="BN2792" s="90"/>
      <c r="BO2792" s="90"/>
      <c r="BP2792" s="90"/>
      <c r="BQ2792" s="90"/>
      <c r="BR2792" s="90"/>
      <c r="BS2792" s="90"/>
      <c r="BT2792" s="90"/>
      <c r="BU2792" s="90"/>
      <c r="BV2792" s="90"/>
      <c r="BW2792" s="90"/>
      <c r="BX2792" s="90"/>
      <c r="BY2792" s="90"/>
      <c r="BZ2792" s="90"/>
      <c r="CA2792" s="90"/>
      <c r="CB2792" s="90"/>
      <c r="CC2792" s="90"/>
      <c r="CD2792" s="90"/>
      <c r="CE2792" s="90"/>
      <c r="CF2792" s="90"/>
      <c r="CG2792" s="90"/>
      <c r="CH2792" s="90"/>
      <c r="CI2792" s="90"/>
      <c r="CJ2792" s="90"/>
      <c r="CK2792" s="90"/>
      <c r="CL2792" s="90"/>
      <c r="CM2792" s="90"/>
      <c r="CN2792" s="90"/>
      <c r="CO2792" s="90"/>
      <c r="CP2792" s="90"/>
      <c r="CQ2792" s="90"/>
      <c r="CR2792" s="90"/>
      <c r="CS2792" s="90"/>
      <c r="CT2792" s="90"/>
      <c r="CU2792" s="91"/>
      <c r="CV2792" s="92"/>
    </row>
    <row r="2793" spans="1:100" s="87" customFormat="1" ht="14.45" customHeight="1" outlineLevel="4" thickBot="1">
      <c r="A2793" s="93">
        <f t="shared" si="43"/>
        <v>2792</v>
      </c>
      <c r="B2793" s="94"/>
      <c r="C2793" s="98"/>
      <c r="G2793" s="103" t="s">
        <v>4119</v>
      </c>
      <c r="BA2793" s="88"/>
      <c r="BB2793" s="89"/>
      <c r="BC2793" s="90"/>
      <c r="BD2793" s="90"/>
      <c r="BE2793" s="90"/>
      <c r="BF2793" s="90"/>
      <c r="BG2793" s="90"/>
      <c r="BH2793" s="90"/>
      <c r="BI2793" s="90"/>
      <c r="BJ2793" s="90"/>
      <c r="BK2793" s="90"/>
      <c r="BL2793" s="90"/>
      <c r="BM2793" s="90"/>
      <c r="BN2793" s="90"/>
      <c r="BO2793" s="90"/>
      <c r="BP2793" s="90"/>
      <c r="BQ2793" s="90"/>
      <c r="BR2793" s="90"/>
      <c r="BS2793" s="90"/>
      <c r="BT2793" s="90"/>
      <c r="BU2793" s="90"/>
      <c r="BV2793" s="90"/>
      <c r="BW2793" s="90"/>
      <c r="BX2793" s="90"/>
      <c r="BY2793" s="90"/>
      <c r="BZ2793" s="90"/>
      <c r="CA2793" s="90"/>
      <c r="CB2793" s="90"/>
      <c r="CC2793" s="90"/>
      <c r="CD2793" s="90"/>
      <c r="CE2793" s="90"/>
      <c r="CF2793" s="90"/>
      <c r="CG2793" s="90"/>
      <c r="CH2793" s="90"/>
      <c r="CI2793" s="90"/>
      <c r="CJ2793" s="90"/>
      <c r="CK2793" s="90"/>
      <c r="CL2793" s="90"/>
      <c r="CM2793" s="90"/>
      <c r="CN2793" s="90"/>
      <c r="CO2793" s="90"/>
      <c r="CP2793" s="90"/>
      <c r="CQ2793" s="90"/>
      <c r="CR2793" s="90"/>
      <c r="CS2793" s="90"/>
      <c r="CT2793" s="90"/>
      <c r="CU2793" s="91"/>
      <c r="CV2793" s="92"/>
    </row>
    <row r="2794" spans="1:100" s="87" customFormat="1" ht="14.45" customHeight="1" outlineLevel="4" thickBot="1">
      <c r="A2794" s="93">
        <f t="shared" si="43"/>
        <v>2793</v>
      </c>
      <c r="B2794" s="94"/>
      <c r="C2794" s="98"/>
      <c r="H2794" s="87" t="s">
        <v>4120</v>
      </c>
      <c r="BA2794" s="88"/>
      <c r="BB2794" s="89"/>
      <c r="BC2794" s="90"/>
      <c r="BD2794" s="90"/>
      <c r="BE2794" s="90"/>
      <c r="BF2794" s="90"/>
      <c r="BG2794" s="90"/>
      <c r="BH2794" s="90"/>
      <c r="BI2794" s="90"/>
      <c r="BJ2794" s="90"/>
      <c r="BK2794" s="90"/>
      <c r="BL2794" s="90"/>
      <c r="BM2794" s="90"/>
      <c r="BN2794" s="90"/>
      <c r="BO2794" s="90"/>
      <c r="BP2794" s="90"/>
      <c r="BQ2794" s="90"/>
      <c r="BR2794" s="90"/>
      <c r="BS2794" s="90"/>
      <c r="BT2794" s="90"/>
      <c r="BU2794" s="90"/>
      <c r="BV2794" s="90"/>
      <c r="BW2794" s="90"/>
      <c r="BX2794" s="90"/>
      <c r="BY2794" s="90"/>
      <c r="BZ2794" s="90"/>
      <c r="CA2794" s="90"/>
      <c r="CB2794" s="90"/>
      <c r="CC2794" s="90"/>
      <c r="CD2794" s="90"/>
      <c r="CE2794" s="90"/>
      <c r="CF2794" s="90"/>
      <c r="CG2794" s="90"/>
      <c r="CH2794" s="90"/>
      <c r="CI2794" s="90"/>
      <c r="CJ2794" s="90"/>
      <c r="CK2794" s="90"/>
      <c r="CL2794" s="90"/>
      <c r="CM2794" s="90"/>
      <c r="CN2794" s="90"/>
      <c r="CO2794" s="90"/>
      <c r="CP2794" s="90"/>
      <c r="CQ2794" s="90"/>
      <c r="CR2794" s="90"/>
      <c r="CS2794" s="90"/>
      <c r="CT2794" s="90"/>
      <c r="CU2794" s="91"/>
      <c r="CV2794" s="92"/>
    </row>
    <row r="2795" spans="1:100" s="87" customFormat="1" ht="14.45" customHeight="1" outlineLevel="4" thickBot="1">
      <c r="A2795" s="93">
        <f t="shared" si="43"/>
        <v>2794</v>
      </c>
      <c r="B2795" s="94"/>
      <c r="C2795" s="98"/>
      <c r="H2795" s="87" t="s">
        <v>4121</v>
      </c>
      <c r="BA2795" s="88"/>
      <c r="BB2795" s="89"/>
      <c r="BC2795" s="90"/>
      <c r="BD2795" s="90"/>
      <c r="BE2795" s="90"/>
      <c r="BF2795" s="90"/>
      <c r="BG2795" s="90"/>
      <c r="BH2795" s="90"/>
      <c r="BI2795" s="90"/>
      <c r="BJ2795" s="90"/>
      <c r="BK2795" s="90"/>
      <c r="BL2795" s="90"/>
      <c r="BM2795" s="90"/>
      <c r="BN2795" s="90"/>
      <c r="BO2795" s="90"/>
      <c r="BP2795" s="90"/>
      <c r="BQ2795" s="90"/>
      <c r="BR2795" s="90"/>
      <c r="BS2795" s="90"/>
      <c r="BT2795" s="90"/>
      <c r="BU2795" s="90"/>
      <c r="BV2795" s="90"/>
      <c r="BW2795" s="90"/>
      <c r="BX2795" s="90"/>
      <c r="BY2795" s="90"/>
      <c r="BZ2795" s="90"/>
      <c r="CA2795" s="90"/>
      <c r="CB2795" s="90"/>
      <c r="CC2795" s="90"/>
      <c r="CD2795" s="90"/>
      <c r="CE2795" s="90"/>
      <c r="CF2795" s="90"/>
      <c r="CG2795" s="90"/>
      <c r="CH2795" s="90"/>
      <c r="CI2795" s="90"/>
      <c r="CJ2795" s="90"/>
      <c r="CK2795" s="90"/>
      <c r="CL2795" s="90"/>
      <c r="CM2795" s="90"/>
      <c r="CN2795" s="90"/>
      <c r="CO2795" s="90"/>
      <c r="CP2795" s="90"/>
      <c r="CQ2795" s="90"/>
      <c r="CR2795" s="90"/>
      <c r="CS2795" s="90"/>
      <c r="CT2795" s="90"/>
      <c r="CU2795" s="91"/>
      <c r="CV2795" s="92"/>
    </row>
    <row r="2796" spans="1:100" s="87" customFormat="1" ht="14.45" customHeight="1" outlineLevel="3" thickBot="1">
      <c r="A2796" s="93">
        <f t="shared" si="43"/>
        <v>2795</v>
      </c>
      <c r="B2796" s="94"/>
      <c r="C2796" s="98"/>
      <c r="F2796" s="102" t="s">
        <v>4122</v>
      </c>
      <c r="BA2796" s="88"/>
      <c r="BB2796" s="89"/>
      <c r="BC2796" s="97" t="s">
        <v>4123</v>
      </c>
      <c r="BD2796" s="90"/>
      <c r="BE2796" s="90"/>
      <c r="BF2796" s="90"/>
      <c r="BG2796" s="90"/>
      <c r="BH2796" s="90"/>
      <c r="BI2796" s="90"/>
      <c r="BJ2796" s="90"/>
      <c r="BK2796" s="90"/>
      <c r="BL2796" s="90"/>
      <c r="BM2796" s="90"/>
      <c r="BN2796" s="90"/>
      <c r="BO2796" s="90"/>
      <c r="BP2796" s="90"/>
      <c r="BQ2796" s="90"/>
      <c r="BR2796" s="90"/>
      <c r="BS2796" s="90"/>
      <c r="BT2796" s="90"/>
      <c r="BU2796" s="90"/>
      <c r="BV2796" s="90"/>
      <c r="BW2796" s="90"/>
      <c r="BX2796" s="90"/>
      <c r="BY2796" s="90"/>
      <c r="BZ2796" s="90"/>
      <c r="CA2796" s="90"/>
      <c r="CB2796" s="90"/>
      <c r="CC2796" s="90"/>
      <c r="CD2796" s="90"/>
      <c r="CE2796" s="90"/>
      <c r="CF2796" s="90"/>
      <c r="CG2796" s="90"/>
      <c r="CH2796" s="90"/>
      <c r="CI2796" s="90"/>
      <c r="CJ2796" s="90"/>
      <c r="CK2796" s="90"/>
      <c r="CL2796" s="90"/>
      <c r="CM2796" s="90"/>
      <c r="CN2796" s="90"/>
      <c r="CO2796" s="90"/>
      <c r="CP2796" s="90"/>
      <c r="CQ2796" s="90"/>
      <c r="CR2796" s="90"/>
      <c r="CS2796" s="90"/>
      <c r="CT2796" s="90"/>
      <c r="CU2796" s="91"/>
      <c r="CV2796" s="92"/>
    </row>
    <row r="2797" spans="1:100" s="87" customFormat="1" ht="14.45" customHeight="1" outlineLevel="4" thickBot="1">
      <c r="A2797" s="93">
        <f t="shared" si="43"/>
        <v>2796</v>
      </c>
      <c r="B2797" s="94"/>
      <c r="C2797" s="98"/>
      <c r="G2797" s="103" t="s">
        <v>4124</v>
      </c>
      <c r="BA2797" s="88"/>
      <c r="BB2797" s="89"/>
      <c r="BC2797" s="90"/>
      <c r="BD2797" s="90"/>
      <c r="BE2797" s="90"/>
      <c r="BF2797" s="90"/>
      <c r="BG2797" s="90"/>
      <c r="BH2797" s="90"/>
      <c r="BI2797" s="90"/>
      <c r="BJ2797" s="90"/>
      <c r="BK2797" s="90"/>
      <c r="BL2797" s="90"/>
      <c r="BM2797" s="90"/>
      <c r="BN2797" s="90"/>
      <c r="BO2797" s="90"/>
      <c r="BP2797" s="90"/>
      <c r="BQ2797" s="90"/>
      <c r="BR2797" s="90"/>
      <c r="BS2797" s="90"/>
      <c r="BT2797" s="90"/>
      <c r="BU2797" s="90"/>
      <c r="BV2797" s="90"/>
      <c r="BW2797" s="90"/>
      <c r="BX2797" s="90"/>
      <c r="BY2797" s="90"/>
      <c r="BZ2797" s="90"/>
      <c r="CA2797" s="90"/>
      <c r="CB2797" s="90"/>
      <c r="CC2797" s="90"/>
      <c r="CD2797" s="90"/>
      <c r="CE2797" s="90"/>
      <c r="CF2797" s="90"/>
      <c r="CG2797" s="90"/>
      <c r="CH2797" s="90"/>
      <c r="CI2797" s="90"/>
      <c r="CJ2797" s="90"/>
      <c r="CK2797" s="90"/>
      <c r="CL2797" s="90"/>
      <c r="CM2797" s="90"/>
      <c r="CN2797" s="90"/>
      <c r="CO2797" s="90"/>
      <c r="CP2797" s="90"/>
      <c r="CQ2797" s="90"/>
      <c r="CR2797" s="90"/>
      <c r="CS2797" s="90"/>
      <c r="CT2797" s="90"/>
      <c r="CU2797" s="91"/>
      <c r="CV2797" s="92"/>
    </row>
    <row r="2798" spans="1:100" s="87" customFormat="1" ht="14.45" customHeight="1" outlineLevel="4" thickBot="1">
      <c r="A2798" s="93">
        <f t="shared" si="43"/>
        <v>2797</v>
      </c>
      <c r="B2798" s="94"/>
      <c r="C2798" s="98"/>
      <c r="H2798" s="87" t="s">
        <v>4125</v>
      </c>
      <c r="BA2798" s="88"/>
      <c r="BB2798" s="89"/>
      <c r="BC2798" s="90"/>
      <c r="BD2798" s="90"/>
      <c r="BE2798" s="90"/>
      <c r="BF2798" s="90"/>
      <c r="BG2798" s="90"/>
      <c r="BH2798" s="90"/>
      <c r="BI2798" s="90"/>
      <c r="BJ2798" s="90"/>
      <c r="BK2798" s="90"/>
      <c r="BL2798" s="90"/>
      <c r="BM2798" s="90"/>
      <c r="BN2798" s="90"/>
      <c r="BO2798" s="90"/>
      <c r="BP2798" s="90"/>
      <c r="BQ2798" s="90"/>
      <c r="BR2798" s="90"/>
      <c r="BS2798" s="90"/>
      <c r="BT2798" s="90"/>
      <c r="BU2798" s="90"/>
      <c r="BV2798" s="90"/>
      <c r="BW2798" s="90"/>
      <c r="BX2798" s="90"/>
      <c r="BY2798" s="90"/>
      <c r="BZ2798" s="90"/>
      <c r="CA2798" s="90"/>
      <c r="CB2798" s="90"/>
      <c r="CC2798" s="90"/>
      <c r="CD2798" s="90"/>
      <c r="CE2798" s="90"/>
      <c r="CF2798" s="90"/>
      <c r="CG2798" s="90"/>
      <c r="CH2798" s="90"/>
      <c r="CI2798" s="90"/>
      <c r="CJ2798" s="90"/>
      <c r="CK2798" s="90"/>
      <c r="CL2798" s="90"/>
      <c r="CM2798" s="90"/>
      <c r="CN2798" s="90"/>
      <c r="CO2798" s="90"/>
      <c r="CP2798" s="90"/>
      <c r="CQ2798" s="90"/>
      <c r="CR2798" s="90"/>
      <c r="CS2798" s="90"/>
      <c r="CT2798" s="90"/>
      <c r="CU2798" s="91"/>
      <c r="CV2798" s="92"/>
    </row>
    <row r="2799" spans="1:100" s="87" customFormat="1" ht="14.45" customHeight="1" outlineLevel="4" thickBot="1">
      <c r="A2799" s="93">
        <f t="shared" si="43"/>
        <v>2798</v>
      </c>
      <c r="B2799" s="94"/>
      <c r="C2799" s="98"/>
      <c r="H2799" s="110" t="s">
        <v>4126</v>
      </c>
      <c r="BA2799" s="88"/>
      <c r="BB2799" s="89"/>
      <c r="BC2799" s="90"/>
      <c r="BD2799" s="90"/>
      <c r="BE2799" s="90"/>
      <c r="BF2799" s="90"/>
      <c r="BG2799" s="90"/>
      <c r="BH2799" s="90"/>
      <c r="BI2799" s="90"/>
      <c r="BJ2799" s="90"/>
      <c r="BK2799" s="90"/>
      <c r="BL2799" s="90"/>
      <c r="BM2799" s="90"/>
      <c r="BN2799" s="90"/>
      <c r="BO2799" s="90"/>
      <c r="BP2799" s="90"/>
      <c r="BQ2799" s="90"/>
      <c r="BR2799" s="90"/>
      <c r="BS2799" s="90"/>
      <c r="BT2799" s="90"/>
      <c r="BU2799" s="90"/>
      <c r="BV2799" s="90"/>
      <c r="BW2799" s="90"/>
      <c r="BX2799" s="90"/>
      <c r="BY2799" s="90"/>
      <c r="BZ2799" s="90"/>
      <c r="CA2799" s="90"/>
      <c r="CB2799" s="90"/>
      <c r="CC2799" s="90"/>
      <c r="CD2799" s="90"/>
      <c r="CE2799" s="90"/>
      <c r="CF2799" s="90"/>
      <c r="CG2799" s="90"/>
      <c r="CH2799" s="90"/>
      <c r="CI2799" s="90"/>
      <c r="CJ2799" s="90"/>
      <c r="CK2799" s="90"/>
      <c r="CL2799" s="90"/>
      <c r="CM2799" s="90"/>
      <c r="CN2799" s="90"/>
      <c r="CO2799" s="90"/>
      <c r="CP2799" s="90"/>
      <c r="CQ2799" s="90"/>
      <c r="CR2799" s="90"/>
      <c r="CS2799" s="90"/>
      <c r="CT2799" s="90"/>
      <c r="CU2799" s="91"/>
      <c r="CV2799" s="92"/>
    </row>
    <row r="2800" spans="1:100" s="87" customFormat="1" ht="14.45" customHeight="1" outlineLevel="4" thickBot="1">
      <c r="A2800" s="93">
        <f t="shared" si="43"/>
        <v>2799</v>
      </c>
      <c r="B2800" s="94"/>
      <c r="C2800" s="98"/>
      <c r="G2800" s="103" t="s">
        <v>4007</v>
      </c>
      <c r="BA2800" s="88"/>
      <c r="BB2800" s="89"/>
      <c r="BC2800" s="90"/>
      <c r="BD2800" s="90"/>
      <c r="BE2800" s="90"/>
      <c r="BF2800" s="90"/>
      <c r="BG2800" s="90"/>
      <c r="BH2800" s="90"/>
      <c r="BI2800" s="90"/>
      <c r="BJ2800" s="90"/>
      <c r="BK2800" s="90"/>
      <c r="BL2800" s="90"/>
      <c r="BM2800" s="90"/>
      <c r="BN2800" s="90"/>
      <c r="BO2800" s="90"/>
      <c r="BP2800" s="90"/>
      <c r="BQ2800" s="90"/>
      <c r="BR2800" s="90"/>
      <c r="BS2800" s="90"/>
      <c r="BT2800" s="90"/>
      <c r="BU2800" s="90"/>
      <c r="BV2800" s="90"/>
      <c r="BW2800" s="90"/>
      <c r="BX2800" s="90"/>
      <c r="BY2800" s="90"/>
      <c r="BZ2800" s="90"/>
      <c r="CA2800" s="90"/>
      <c r="CB2800" s="90"/>
      <c r="CC2800" s="90"/>
      <c r="CD2800" s="90"/>
      <c r="CE2800" s="90"/>
      <c r="CF2800" s="90"/>
      <c r="CG2800" s="90"/>
      <c r="CH2800" s="90"/>
      <c r="CI2800" s="90"/>
      <c r="CJ2800" s="90"/>
      <c r="CK2800" s="90"/>
      <c r="CL2800" s="90"/>
      <c r="CM2800" s="90"/>
      <c r="CN2800" s="90"/>
      <c r="CO2800" s="90"/>
      <c r="CP2800" s="90"/>
      <c r="CQ2800" s="90"/>
      <c r="CR2800" s="90"/>
      <c r="CS2800" s="90"/>
      <c r="CT2800" s="90"/>
      <c r="CU2800" s="91"/>
      <c r="CV2800" s="92"/>
    </row>
    <row r="2801" spans="1:100" s="87" customFormat="1" ht="14.45" customHeight="1" outlineLevel="4" thickBot="1">
      <c r="A2801" s="93">
        <f t="shared" si="43"/>
        <v>2800</v>
      </c>
      <c r="B2801" s="94"/>
      <c r="C2801" s="98"/>
      <c r="H2801" s="87" t="s">
        <v>4127</v>
      </c>
      <c r="BA2801" s="88"/>
      <c r="BB2801" s="89"/>
      <c r="BC2801" s="90"/>
      <c r="BD2801" s="90"/>
      <c r="BE2801" s="90"/>
      <c r="BF2801" s="90"/>
      <c r="BG2801" s="90"/>
      <c r="BH2801" s="90"/>
      <c r="BI2801" s="90"/>
      <c r="BJ2801" s="90"/>
      <c r="BK2801" s="90"/>
      <c r="BL2801" s="90"/>
      <c r="BM2801" s="90"/>
      <c r="BN2801" s="90"/>
      <c r="BO2801" s="90"/>
      <c r="BP2801" s="90"/>
      <c r="BQ2801" s="90"/>
      <c r="BR2801" s="90"/>
      <c r="BS2801" s="90"/>
      <c r="BT2801" s="90"/>
      <c r="BU2801" s="90"/>
      <c r="BV2801" s="90"/>
      <c r="BW2801" s="90"/>
      <c r="BX2801" s="90"/>
      <c r="BY2801" s="90"/>
      <c r="BZ2801" s="90"/>
      <c r="CA2801" s="90"/>
      <c r="CB2801" s="90"/>
      <c r="CC2801" s="90"/>
      <c r="CD2801" s="90"/>
      <c r="CE2801" s="90"/>
      <c r="CF2801" s="90"/>
      <c r="CG2801" s="90"/>
      <c r="CH2801" s="90"/>
      <c r="CI2801" s="90"/>
      <c r="CJ2801" s="90"/>
      <c r="CK2801" s="90"/>
      <c r="CL2801" s="90"/>
      <c r="CM2801" s="90"/>
      <c r="CN2801" s="90"/>
      <c r="CO2801" s="90"/>
      <c r="CP2801" s="90"/>
      <c r="CQ2801" s="90"/>
      <c r="CR2801" s="90"/>
      <c r="CS2801" s="90"/>
      <c r="CT2801" s="90"/>
      <c r="CU2801" s="91"/>
      <c r="CV2801" s="92"/>
    </row>
    <row r="2802" spans="1:100" s="87" customFormat="1" ht="14.45" customHeight="1" outlineLevel="4" thickBot="1">
      <c r="A2802" s="93">
        <f t="shared" si="43"/>
        <v>2801</v>
      </c>
      <c r="B2802" s="94"/>
      <c r="C2802" s="98"/>
      <c r="H2802" s="87" t="s">
        <v>4128</v>
      </c>
      <c r="BA2802" s="88"/>
      <c r="BB2802" s="89"/>
      <c r="BC2802" s="90"/>
      <c r="BD2802" s="90"/>
      <c r="BE2802" s="90"/>
      <c r="BF2802" s="90"/>
      <c r="BG2802" s="90"/>
      <c r="BH2802" s="90"/>
      <c r="BI2802" s="90"/>
      <c r="BJ2802" s="90"/>
      <c r="BK2802" s="90"/>
      <c r="BL2802" s="90"/>
      <c r="BM2802" s="90"/>
      <c r="BN2802" s="90"/>
      <c r="BO2802" s="90"/>
      <c r="BP2802" s="90"/>
      <c r="BQ2802" s="90"/>
      <c r="BR2802" s="90"/>
      <c r="BS2802" s="90"/>
      <c r="BT2802" s="90"/>
      <c r="BU2802" s="90"/>
      <c r="BV2802" s="90"/>
      <c r="BW2802" s="90"/>
      <c r="BX2802" s="90"/>
      <c r="BY2802" s="90"/>
      <c r="BZ2802" s="90"/>
      <c r="CA2802" s="90"/>
      <c r="CB2802" s="90"/>
      <c r="CC2802" s="90"/>
      <c r="CD2802" s="90"/>
      <c r="CE2802" s="90"/>
      <c r="CF2802" s="90"/>
      <c r="CG2802" s="90"/>
      <c r="CH2802" s="90"/>
      <c r="CI2802" s="90"/>
      <c r="CJ2802" s="90"/>
      <c r="CK2802" s="90"/>
      <c r="CL2802" s="90"/>
      <c r="CM2802" s="90"/>
      <c r="CN2802" s="90"/>
      <c r="CO2802" s="90"/>
      <c r="CP2802" s="90"/>
      <c r="CQ2802" s="90"/>
      <c r="CR2802" s="90"/>
      <c r="CS2802" s="90"/>
      <c r="CT2802" s="90"/>
      <c r="CU2802" s="91"/>
      <c r="CV2802" s="92"/>
    </row>
    <row r="2803" spans="1:100" s="87" customFormat="1" ht="14.45" customHeight="1" outlineLevel="3" thickBot="1">
      <c r="A2803" s="93">
        <f t="shared" si="43"/>
        <v>2802</v>
      </c>
      <c r="B2803" s="94"/>
      <c r="C2803" s="98"/>
      <c r="F2803" s="102" t="s">
        <v>4129</v>
      </c>
      <c r="BA2803" s="88"/>
      <c r="BB2803" s="89"/>
      <c r="BC2803" s="97" t="s">
        <v>4130</v>
      </c>
      <c r="BD2803" s="90"/>
      <c r="BE2803" s="90"/>
      <c r="BF2803" s="90"/>
      <c r="BG2803" s="90"/>
      <c r="BH2803" s="90"/>
      <c r="BI2803" s="90"/>
      <c r="BJ2803" s="90"/>
      <c r="BK2803" s="90"/>
      <c r="BL2803" s="90"/>
      <c r="BM2803" s="90"/>
      <c r="BN2803" s="90"/>
      <c r="BO2803" s="90"/>
      <c r="BP2803" s="90"/>
      <c r="BQ2803" s="90"/>
      <c r="BR2803" s="90"/>
      <c r="BS2803" s="90"/>
      <c r="BT2803" s="90"/>
      <c r="BU2803" s="90"/>
      <c r="BV2803" s="90"/>
      <c r="BW2803" s="90"/>
      <c r="BX2803" s="90"/>
      <c r="BY2803" s="90"/>
      <c r="BZ2803" s="90"/>
      <c r="CA2803" s="90"/>
      <c r="CB2803" s="90"/>
      <c r="CC2803" s="90"/>
      <c r="CD2803" s="90"/>
      <c r="CE2803" s="90"/>
      <c r="CF2803" s="90"/>
      <c r="CG2803" s="90"/>
      <c r="CH2803" s="90"/>
      <c r="CI2803" s="90"/>
      <c r="CJ2803" s="90"/>
      <c r="CK2803" s="90"/>
      <c r="CL2803" s="90"/>
      <c r="CM2803" s="90"/>
      <c r="CN2803" s="90"/>
      <c r="CO2803" s="90"/>
      <c r="CP2803" s="90"/>
      <c r="CQ2803" s="90"/>
      <c r="CR2803" s="90"/>
      <c r="CS2803" s="90"/>
      <c r="CT2803" s="90"/>
      <c r="CU2803" s="91"/>
      <c r="CV2803" s="92"/>
    </row>
    <row r="2804" spans="1:100" s="87" customFormat="1" ht="14.45" customHeight="1" outlineLevel="4" thickBot="1">
      <c r="A2804" s="93">
        <f t="shared" si="43"/>
        <v>2803</v>
      </c>
      <c r="B2804" s="94"/>
      <c r="C2804" s="98"/>
      <c r="G2804" s="103" t="s">
        <v>4131</v>
      </c>
      <c r="BA2804" s="88"/>
      <c r="BB2804" s="89"/>
      <c r="BC2804" s="90"/>
      <c r="BD2804" s="90"/>
      <c r="BE2804" s="90"/>
      <c r="BF2804" s="90"/>
      <c r="BG2804" s="90"/>
      <c r="BH2804" s="90"/>
      <c r="BI2804" s="90"/>
      <c r="BJ2804" s="90"/>
      <c r="BK2804" s="90"/>
      <c r="BL2804" s="90"/>
      <c r="BM2804" s="90"/>
      <c r="BN2804" s="90"/>
      <c r="BO2804" s="90"/>
      <c r="BP2804" s="90"/>
      <c r="BQ2804" s="90"/>
      <c r="BR2804" s="90"/>
      <c r="BS2804" s="90"/>
      <c r="BT2804" s="90"/>
      <c r="BU2804" s="90"/>
      <c r="BV2804" s="90"/>
      <c r="BW2804" s="90"/>
      <c r="BX2804" s="90"/>
      <c r="BY2804" s="90"/>
      <c r="BZ2804" s="90"/>
      <c r="CA2804" s="90"/>
      <c r="CB2804" s="90"/>
      <c r="CC2804" s="90"/>
      <c r="CD2804" s="90"/>
      <c r="CE2804" s="90"/>
      <c r="CF2804" s="90"/>
      <c r="CG2804" s="90"/>
      <c r="CH2804" s="90"/>
      <c r="CI2804" s="90"/>
      <c r="CJ2804" s="90"/>
      <c r="CK2804" s="90"/>
      <c r="CL2804" s="90"/>
      <c r="CM2804" s="90"/>
      <c r="CN2804" s="90"/>
      <c r="CO2804" s="90"/>
      <c r="CP2804" s="90"/>
      <c r="CQ2804" s="90"/>
      <c r="CR2804" s="90"/>
      <c r="CS2804" s="90"/>
      <c r="CT2804" s="90"/>
      <c r="CU2804" s="91"/>
      <c r="CV2804" s="92"/>
    </row>
    <row r="2805" spans="1:100" s="87" customFormat="1" ht="14.45" customHeight="1" outlineLevel="4" thickBot="1">
      <c r="A2805" s="93">
        <f t="shared" si="43"/>
        <v>2804</v>
      </c>
      <c r="B2805" s="94"/>
      <c r="C2805" s="98"/>
      <c r="H2805" s="87" t="s">
        <v>4132</v>
      </c>
      <c r="BA2805" s="88"/>
      <c r="BB2805" s="89"/>
      <c r="BC2805" s="90"/>
      <c r="BD2805" s="90"/>
      <c r="BE2805" s="90"/>
      <c r="BF2805" s="90"/>
      <c r="BG2805" s="90"/>
      <c r="BH2805" s="90"/>
      <c r="BI2805" s="90"/>
      <c r="BJ2805" s="90"/>
      <c r="BK2805" s="90"/>
      <c r="BL2805" s="90"/>
      <c r="BM2805" s="90"/>
      <c r="BN2805" s="90"/>
      <c r="BO2805" s="90"/>
      <c r="BP2805" s="90"/>
      <c r="BQ2805" s="90"/>
      <c r="BR2805" s="90"/>
      <c r="BS2805" s="90"/>
      <c r="BT2805" s="90"/>
      <c r="BU2805" s="90"/>
      <c r="BV2805" s="90"/>
      <c r="BW2805" s="90"/>
      <c r="BX2805" s="90"/>
      <c r="BY2805" s="90"/>
      <c r="BZ2805" s="90"/>
      <c r="CA2805" s="90"/>
      <c r="CB2805" s="90"/>
      <c r="CC2805" s="90"/>
      <c r="CD2805" s="90"/>
      <c r="CE2805" s="90"/>
      <c r="CF2805" s="90"/>
      <c r="CG2805" s="90"/>
      <c r="CH2805" s="90"/>
      <c r="CI2805" s="90"/>
      <c r="CJ2805" s="90"/>
      <c r="CK2805" s="90"/>
      <c r="CL2805" s="90"/>
      <c r="CM2805" s="90"/>
      <c r="CN2805" s="90"/>
      <c r="CO2805" s="90"/>
      <c r="CP2805" s="90"/>
      <c r="CQ2805" s="90"/>
      <c r="CR2805" s="90"/>
      <c r="CS2805" s="90"/>
      <c r="CT2805" s="90"/>
      <c r="CU2805" s="91"/>
      <c r="CV2805" s="92"/>
    </row>
    <row r="2806" spans="1:100" s="87" customFormat="1" ht="14.45" customHeight="1" outlineLevel="4" thickBot="1">
      <c r="A2806" s="93">
        <f t="shared" si="43"/>
        <v>2805</v>
      </c>
      <c r="B2806" s="94"/>
      <c r="C2806" s="98"/>
      <c r="H2806" s="87" t="s">
        <v>4133</v>
      </c>
      <c r="BA2806" s="88"/>
      <c r="BB2806" s="89"/>
      <c r="BC2806" s="90"/>
      <c r="BD2806" s="90"/>
      <c r="BE2806" s="90"/>
      <c r="BF2806" s="90"/>
      <c r="BG2806" s="90"/>
      <c r="BH2806" s="90"/>
      <c r="BI2806" s="90"/>
      <c r="BJ2806" s="90"/>
      <c r="BK2806" s="90"/>
      <c r="BL2806" s="90"/>
      <c r="BM2806" s="90"/>
      <c r="BN2806" s="90"/>
      <c r="BO2806" s="90"/>
      <c r="BP2806" s="90"/>
      <c r="BQ2806" s="90"/>
      <c r="BR2806" s="90"/>
      <c r="BS2806" s="90"/>
      <c r="BT2806" s="90"/>
      <c r="BU2806" s="90"/>
      <c r="BV2806" s="90"/>
      <c r="BW2806" s="90"/>
      <c r="BX2806" s="90"/>
      <c r="BY2806" s="90"/>
      <c r="BZ2806" s="90"/>
      <c r="CA2806" s="90"/>
      <c r="CB2806" s="90"/>
      <c r="CC2806" s="90"/>
      <c r="CD2806" s="90"/>
      <c r="CE2806" s="90"/>
      <c r="CF2806" s="90"/>
      <c r="CG2806" s="90"/>
      <c r="CH2806" s="90"/>
      <c r="CI2806" s="90"/>
      <c r="CJ2806" s="90"/>
      <c r="CK2806" s="90"/>
      <c r="CL2806" s="90"/>
      <c r="CM2806" s="90"/>
      <c r="CN2806" s="90"/>
      <c r="CO2806" s="90"/>
      <c r="CP2806" s="90"/>
      <c r="CQ2806" s="90"/>
      <c r="CR2806" s="90"/>
      <c r="CS2806" s="90"/>
      <c r="CT2806" s="90"/>
      <c r="CU2806" s="91"/>
      <c r="CV2806" s="92"/>
    </row>
    <row r="2807" spans="1:100" s="87" customFormat="1" ht="14.45" customHeight="1" outlineLevel="4" thickBot="1">
      <c r="A2807" s="93">
        <f t="shared" si="43"/>
        <v>2806</v>
      </c>
      <c r="B2807" s="94"/>
      <c r="C2807" s="98"/>
      <c r="G2807" s="103" t="s">
        <v>4134</v>
      </c>
      <c r="BA2807" s="88"/>
      <c r="BB2807" s="89"/>
      <c r="BC2807" s="90"/>
      <c r="BD2807" s="90"/>
      <c r="BE2807" s="90"/>
      <c r="BF2807" s="90"/>
      <c r="BG2807" s="90"/>
      <c r="BH2807" s="90"/>
      <c r="BI2807" s="90"/>
      <c r="BJ2807" s="90"/>
      <c r="BK2807" s="90"/>
      <c r="BL2807" s="90"/>
      <c r="BM2807" s="90"/>
      <c r="BN2807" s="90"/>
      <c r="BO2807" s="90"/>
      <c r="BP2807" s="90"/>
      <c r="BQ2807" s="90"/>
      <c r="BR2807" s="90"/>
      <c r="BS2807" s="90"/>
      <c r="BT2807" s="90"/>
      <c r="BU2807" s="90"/>
      <c r="BV2807" s="90"/>
      <c r="BW2807" s="90"/>
      <c r="BX2807" s="90"/>
      <c r="BY2807" s="90"/>
      <c r="BZ2807" s="90"/>
      <c r="CA2807" s="90"/>
      <c r="CB2807" s="90"/>
      <c r="CC2807" s="90"/>
      <c r="CD2807" s="90"/>
      <c r="CE2807" s="90"/>
      <c r="CF2807" s="90"/>
      <c r="CG2807" s="90"/>
      <c r="CH2807" s="90"/>
      <c r="CI2807" s="90"/>
      <c r="CJ2807" s="90"/>
      <c r="CK2807" s="90"/>
      <c r="CL2807" s="90"/>
      <c r="CM2807" s="90"/>
      <c r="CN2807" s="90"/>
      <c r="CO2807" s="90"/>
      <c r="CP2807" s="90"/>
      <c r="CQ2807" s="90"/>
      <c r="CR2807" s="90"/>
      <c r="CS2807" s="90"/>
      <c r="CT2807" s="90"/>
      <c r="CU2807" s="91"/>
      <c r="CV2807" s="92"/>
    </row>
    <row r="2808" spans="1:100" s="87" customFormat="1" ht="14.45" customHeight="1" outlineLevel="4" thickBot="1">
      <c r="A2808" s="93">
        <f t="shared" si="43"/>
        <v>2807</v>
      </c>
      <c r="B2808" s="94"/>
      <c r="C2808" s="98"/>
      <c r="H2808" s="87" t="s">
        <v>4135</v>
      </c>
      <c r="BA2808" s="88"/>
      <c r="BB2808" s="89"/>
      <c r="BC2808" s="90"/>
      <c r="BD2808" s="90"/>
      <c r="BE2808" s="90"/>
      <c r="BF2808" s="90"/>
      <c r="BG2808" s="90"/>
      <c r="BH2808" s="90"/>
      <c r="BI2808" s="90"/>
      <c r="BJ2808" s="90"/>
      <c r="BK2808" s="90"/>
      <c r="BL2808" s="90"/>
      <c r="BM2808" s="90"/>
      <c r="BN2808" s="90"/>
      <c r="BO2808" s="90"/>
      <c r="BP2808" s="90"/>
      <c r="BQ2808" s="90"/>
      <c r="BR2808" s="90"/>
      <c r="BS2808" s="90"/>
      <c r="BT2808" s="90"/>
      <c r="BU2808" s="90"/>
      <c r="BV2808" s="90"/>
      <c r="BW2808" s="90"/>
      <c r="BX2808" s="90"/>
      <c r="BY2808" s="90"/>
      <c r="BZ2808" s="90"/>
      <c r="CA2808" s="90"/>
      <c r="CB2808" s="90"/>
      <c r="CC2808" s="90"/>
      <c r="CD2808" s="90"/>
      <c r="CE2808" s="90"/>
      <c r="CF2808" s="90"/>
      <c r="CG2808" s="90"/>
      <c r="CH2808" s="90"/>
      <c r="CI2808" s="90"/>
      <c r="CJ2808" s="90"/>
      <c r="CK2808" s="90"/>
      <c r="CL2808" s="90"/>
      <c r="CM2808" s="90"/>
      <c r="CN2808" s="90"/>
      <c r="CO2808" s="90"/>
      <c r="CP2808" s="90"/>
      <c r="CQ2808" s="90"/>
      <c r="CR2808" s="90"/>
      <c r="CS2808" s="90"/>
      <c r="CT2808" s="90"/>
      <c r="CU2808" s="91"/>
      <c r="CV2808" s="92"/>
    </row>
    <row r="2809" spans="1:100" s="87" customFormat="1" ht="14.45" customHeight="1" outlineLevel="4" thickBot="1">
      <c r="A2809" s="93">
        <f t="shared" si="43"/>
        <v>2808</v>
      </c>
      <c r="B2809" s="94"/>
      <c r="C2809" s="98"/>
      <c r="H2809" s="87" t="s">
        <v>4136</v>
      </c>
      <c r="BA2809" s="88"/>
      <c r="BB2809" s="89"/>
      <c r="BC2809" s="90"/>
      <c r="BD2809" s="90"/>
      <c r="BE2809" s="90"/>
      <c r="BF2809" s="90"/>
      <c r="BG2809" s="90"/>
      <c r="BH2809" s="90"/>
      <c r="BI2809" s="90"/>
      <c r="BJ2809" s="90"/>
      <c r="BK2809" s="90"/>
      <c r="BL2809" s="90"/>
      <c r="BM2809" s="90"/>
      <c r="BN2809" s="90"/>
      <c r="BO2809" s="90"/>
      <c r="BP2809" s="90"/>
      <c r="BQ2809" s="90"/>
      <c r="BR2809" s="90"/>
      <c r="BS2809" s="90"/>
      <c r="BT2809" s="90"/>
      <c r="BU2809" s="90"/>
      <c r="BV2809" s="90"/>
      <c r="BW2809" s="90"/>
      <c r="BX2809" s="90"/>
      <c r="BY2809" s="90"/>
      <c r="BZ2809" s="90"/>
      <c r="CA2809" s="90"/>
      <c r="CB2809" s="90"/>
      <c r="CC2809" s="90"/>
      <c r="CD2809" s="90"/>
      <c r="CE2809" s="90"/>
      <c r="CF2809" s="90"/>
      <c r="CG2809" s="90"/>
      <c r="CH2809" s="90"/>
      <c r="CI2809" s="90"/>
      <c r="CJ2809" s="90"/>
      <c r="CK2809" s="90"/>
      <c r="CL2809" s="90"/>
      <c r="CM2809" s="90"/>
      <c r="CN2809" s="90"/>
      <c r="CO2809" s="90"/>
      <c r="CP2809" s="90"/>
      <c r="CQ2809" s="90"/>
      <c r="CR2809" s="90"/>
      <c r="CS2809" s="90"/>
      <c r="CT2809" s="90"/>
      <c r="CU2809" s="91"/>
      <c r="CV2809" s="92"/>
    </row>
    <row r="2810" spans="1:100" s="87" customFormat="1" ht="14.45" customHeight="1" outlineLevel="4" thickBot="1">
      <c r="A2810" s="93">
        <f t="shared" si="43"/>
        <v>2809</v>
      </c>
      <c r="B2810" s="94"/>
      <c r="C2810" s="98"/>
      <c r="H2810" s="87" t="s">
        <v>4137</v>
      </c>
      <c r="BA2810" s="88"/>
      <c r="BB2810" s="89"/>
      <c r="BC2810" s="90"/>
      <c r="BD2810" s="90"/>
      <c r="BE2810" s="90"/>
      <c r="BF2810" s="90"/>
      <c r="BG2810" s="90"/>
      <c r="BH2810" s="90"/>
      <c r="BI2810" s="90"/>
      <c r="BJ2810" s="90"/>
      <c r="BK2810" s="90"/>
      <c r="BL2810" s="90"/>
      <c r="BM2810" s="90"/>
      <c r="BN2810" s="90"/>
      <c r="BO2810" s="90"/>
      <c r="BP2810" s="90"/>
      <c r="BQ2810" s="90"/>
      <c r="BR2810" s="90"/>
      <c r="BS2810" s="90"/>
      <c r="BT2810" s="90"/>
      <c r="BU2810" s="90"/>
      <c r="BV2810" s="90"/>
      <c r="BW2810" s="90"/>
      <c r="BX2810" s="90"/>
      <c r="BY2810" s="90"/>
      <c r="BZ2810" s="90"/>
      <c r="CA2810" s="90"/>
      <c r="CB2810" s="90"/>
      <c r="CC2810" s="90"/>
      <c r="CD2810" s="90"/>
      <c r="CE2810" s="90"/>
      <c r="CF2810" s="90"/>
      <c r="CG2810" s="90"/>
      <c r="CH2810" s="90"/>
      <c r="CI2810" s="90"/>
      <c r="CJ2810" s="90"/>
      <c r="CK2810" s="90"/>
      <c r="CL2810" s="90"/>
      <c r="CM2810" s="90"/>
      <c r="CN2810" s="90"/>
      <c r="CO2810" s="90"/>
      <c r="CP2810" s="90"/>
      <c r="CQ2810" s="90"/>
      <c r="CR2810" s="90"/>
      <c r="CS2810" s="90"/>
      <c r="CT2810" s="90"/>
      <c r="CU2810" s="91"/>
      <c r="CV2810" s="92"/>
    </row>
    <row r="2811" spans="1:100" s="87" customFormat="1" ht="14.45" customHeight="1" outlineLevel="4" thickBot="1">
      <c r="A2811" s="93">
        <f t="shared" si="43"/>
        <v>2810</v>
      </c>
      <c r="B2811" s="94"/>
      <c r="C2811" s="98"/>
      <c r="H2811" s="87" t="s">
        <v>4138</v>
      </c>
      <c r="BA2811" s="88"/>
      <c r="BB2811" s="89"/>
      <c r="BC2811" s="90"/>
      <c r="BD2811" s="90"/>
      <c r="BE2811" s="90"/>
      <c r="BF2811" s="90"/>
      <c r="BG2811" s="90"/>
      <c r="BH2811" s="90"/>
      <c r="BI2811" s="90"/>
      <c r="BJ2811" s="90"/>
      <c r="BK2811" s="90"/>
      <c r="BL2811" s="90"/>
      <c r="BM2811" s="90"/>
      <c r="BN2811" s="90"/>
      <c r="BO2811" s="90"/>
      <c r="BP2811" s="90"/>
      <c r="BQ2811" s="90"/>
      <c r="BR2811" s="90"/>
      <c r="BS2811" s="90"/>
      <c r="BT2811" s="90"/>
      <c r="BU2811" s="90"/>
      <c r="BV2811" s="90"/>
      <c r="BW2811" s="90"/>
      <c r="BX2811" s="90"/>
      <c r="BY2811" s="90"/>
      <c r="BZ2811" s="90"/>
      <c r="CA2811" s="90"/>
      <c r="CB2811" s="90"/>
      <c r="CC2811" s="90"/>
      <c r="CD2811" s="90"/>
      <c r="CE2811" s="90"/>
      <c r="CF2811" s="90"/>
      <c r="CG2811" s="90"/>
      <c r="CH2811" s="90"/>
      <c r="CI2811" s="90"/>
      <c r="CJ2811" s="90"/>
      <c r="CK2811" s="90"/>
      <c r="CL2811" s="90"/>
      <c r="CM2811" s="90"/>
      <c r="CN2811" s="90"/>
      <c r="CO2811" s="90"/>
      <c r="CP2811" s="90"/>
      <c r="CQ2811" s="90"/>
      <c r="CR2811" s="90"/>
      <c r="CS2811" s="90"/>
      <c r="CT2811" s="90"/>
      <c r="CU2811" s="91"/>
      <c r="CV2811" s="92"/>
    </row>
    <row r="2812" spans="1:100" s="87" customFormat="1" ht="14.45" customHeight="1" outlineLevel="3" thickBot="1">
      <c r="A2812" s="93">
        <f t="shared" si="43"/>
        <v>2811</v>
      </c>
      <c r="B2812" s="94"/>
      <c r="C2812" s="98"/>
      <c r="BA2812" s="88"/>
      <c r="BB2812" s="89"/>
      <c r="BC2812" s="90"/>
      <c r="BD2812" s="90"/>
      <c r="BE2812" s="90"/>
      <c r="BF2812" s="90"/>
      <c r="BG2812" s="90"/>
      <c r="BH2812" s="90"/>
      <c r="BI2812" s="90"/>
      <c r="BJ2812" s="90"/>
      <c r="BK2812" s="90"/>
      <c r="BL2812" s="90"/>
      <c r="BM2812" s="90"/>
      <c r="BN2812" s="90"/>
      <c r="BO2812" s="90"/>
      <c r="BP2812" s="90"/>
      <c r="BQ2812" s="90"/>
      <c r="BR2812" s="90"/>
      <c r="BS2812" s="90"/>
      <c r="BT2812" s="90"/>
      <c r="BU2812" s="90"/>
      <c r="BV2812" s="90"/>
      <c r="BW2812" s="90"/>
      <c r="BX2812" s="90"/>
      <c r="BY2812" s="90"/>
      <c r="BZ2812" s="90"/>
      <c r="CA2812" s="90"/>
      <c r="CB2812" s="90"/>
      <c r="CC2812" s="90"/>
      <c r="CD2812" s="90"/>
      <c r="CE2812" s="90"/>
      <c r="CF2812" s="90"/>
      <c r="CG2812" s="90"/>
      <c r="CH2812" s="90"/>
      <c r="CI2812" s="90"/>
      <c r="CJ2812" s="90"/>
      <c r="CK2812" s="90"/>
      <c r="CL2812" s="90"/>
      <c r="CM2812" s="90"/>
      <c r="CN2812" s="90"/>
      <c r="CO2812" s="90"/>
      <c r="CP2812" s="90"/>
      <c r="CQ2812" s="90"/>
      <c r="CR2812" s="90"/>
      <c r="CS2812" s="90"/>
      <c r="CT2812" s="90"/>
      <c r="CU2812" s="91"/>
      <c r="CV2812" s="92"/>
    </row>
    <row r="2813" spans="1:100" s="87" customFormat="1" ht="14.45" customHeight="1" outlineLevel="2" thickBot="1">
      <c r="A2813" s="93">
        <f t="shared" si="43"/>
        <v>2812</v>
      </c>
      <c r="B2813" s="94"/>
      <c r="C2813" s="98"/>
      <c r="E2813" s="101" t="s">
        <v>4139</v>
      </c>
      <c r="BA2813" s="88"/>
      <c r="BB2813" s="89"/>
      <c r="BC2813" s="97" t="s">
        <v>4140</v>
      </c>
      <c r="BD2813" s="90"/>
      <c r="BE2813" s="90"/>
      <c r="BF2813" s="90"/>
      <c r="BG2813" s="90"/>
      <c r="BH2813" s="90"/>
      <c r="BI2813" s="90"/>
      <c r="BJ2813" s="90"/>
      <c r="BK2813" s="90"/>
      <c r="BL2813" s="90"/>
      <c r="BM2813" s="90"/>
      <c r="BN2813" s="90"/>
      <c r="BO2813" s="90"/>
      <c r="BP2813" s="90"/>
      <c r="BQ2813" s="90"/>
      <c r="BR2813" s="90"/>
      <c r="BS2813" s="90"/>
      <c r="BT2813" s="90"/>
      <c r="BU2813" s="90"/>
      <c r="BV2813" s="90"/>
      <c r="BW2813" s="90"/>
      <c r="BX2813" s="90"/>
      <c r="BY2813" s="90"/>
      <c r="BZ2813" s="90"/>
      <c r="CA2813" s="90"/>
      <c r="CB2813" s="90"/>
      <c r="CC2813" s="90"/>
      <c r="CD2813" s="90"/>
      <c r="CE2813" s="90"/>
      <c r="CF2813" s="90"/>
      <c r="CG2813" s="90"/>
      <c r="CH2813" s="90"/>
      <c r="CI2813" s="90"/>
      <c r="CJ2813" s="90"/>
      <c r="CK2813" s="90"/>
      <c r="CL2813" s="90"/>
      <c r="CM2813" s="90"/>
      <c r="CN2813" s="90"/>
      <c r="CO2813" s="90"/>
      <c r="CP2813" s="90"/>
      <c r="CQ2813" s="90"/>
      <c r="CR2813" s="90"/>
      <c r="CS2813" s="90"/>
      <c r="CT2813" s="90"/>
      <c r="CU2813" s="91"/>
      <c r="CV2813" s="92"/>
    </row>
    <row r="2814" spans="1:100" s="87" customFormat="1" ht="14.45" customHeight="1" outlineLevel="3" thickBot="1">
      <c r="A2814" s="93">
        <f t="shared" si="43"/>
        <v>2813</v>
      </c>
      <c r="B2814" s="94"/>
      <c r="C2814" s="98"/>
      <c r="F2814" s="102" t="s">
        <v>1449</v>
      </c>
      <c r="BA2814" s="88"/>
      <c r="BB2814" s="89"/>
      <c r="BC2814" s="97" t="s">
        <v>4141</v>
      </c>
      <c r="BD2814" s="90"/>
      <c r="BE2814" s="90"/>
      <c r="BF2814" s="90"/>
      <c r="BG2814" s="90"/>
      <c r="BH2814" s="90"/>
      <c r="BI2814" s="90"/>
      <c r="BJ2814" s="90"/>
      <c r="BK2814" s="90"/>
      <c r="BL2814" s="90"/>
      <c r="BM2814" s="90"/>
      <c r="BN2814" s="90"/>
      <c r="BO2814" s="90"/>
      <c r="BP2814" s="90"/>
      <c r="BQ2814" s="90"/>
      <c r="BR2814" s="90"/>
      <c r="BS2814" s="90"/>
      <c r="BT2814" s="90"/>
      <c r="BU2814" s="90"/>
      <c r="BV2814" s="90"/>
      <c r="BW2814" s="90"/>
      <c r="BX2814" s="90"/>
      <c r="BY2814" s="90"/>
      <c r="BZ2814" s="90"/>
      <c r="CA2814" s="90"/>
      <c r="CB2814" s="90"/>
      <c r="CC2814" s="90"/>
      <c r="CD2814" s="90"/>
      <c r="CE2814" s="90"/>
      <c r="CF2814" s="90"/>
      <c r="CG2814" s="90"/>
      <c r="CH2814" s="90"/>
      <c r="CI2814" s="90"/>
      <c r="CJ2814" s="90"/>
      <c r="CK2814" s="90"/>
      <c r="CL2814" s="90"/>
      <c r="CM2814" s="90"/>
      <c r="CN2814" s="90"/>
      <c r="CO2814" s="90"/>
      <c r="CP2814" s="90"/>
      <c r="CQ2814" s="90"/>
      <c r="CR2814" s="90"/>
      <c r="CS2814" s="90"/>
      <c r="CT2814" s="90"/>
      <c r="CU2814" s="91"/>
      <c r="CV2814" s="92"/>
    </row>
    <row r="2815" spans="1:100" s="87" customFormat="1" ht="14.45" customHeight="1" outlineLevel="4" thickBot="1">
      <c r="A2815" s="93">
        <f t="shared" si="43"/>
        <v>2814</v>
      </c>
      <c r="B2815" s="94"/>
      <c r="C2815" s="98"/>
      <c r="G2815" s="87" t="s">
        <v>4142</v>
      </c>
      <c r="BA2815" s="88"/>
      <c r="BB2815" s="89"/>
      <c r="BC2815" s="90"/>
      <c r="BD2815" s="90"/>
      <c r="BE2815" s="90"/>
      <c r="BF2815" s="90"/>
      <c r="BG2815" s="90"/>
      <c r="BH2815" s="90"/>
      <c r="BI2815" s="90"/>
      <c r="BJ2815" s="90"/>
      <c r="BK2815" s="90"/>
      <c r="BL2815" s="90"/>
      <c r="BM2815" s="90"/>
      <c r="BN2815" s="90"/>
      <c r="BO2815" s="90"/>
      <c r="BP2815" s="90"/>
      <c r="BQ2815" s="90"/>
      <c r="BR2815" s="90"/>
      <c r="BS2815" s="90"/>
      <c r="BT2815" s="90"/>
      <c r="BU2815" s="90"/>
      <c r="BV2815" s="90"/>
      <c r="BW2815" s="90"/>
      <c r="BX2815" s="90"/>
      <c r="BY2815" s="90"/>
      <c r="BZ2815" s="90"/>
      <c r="CA2815" s="90"/>
      <c r="CB2815" s="90"/>
      <c r="CC2815" s="90"/>
      <c r="CD2815" s="90"/>
      <c r="CE2815" s="90"/>
      <c r="CF2815" s="90"/>
      <c r="CG2815" s="90"/>
      <c r="CH2815" s="90"/>
      <c r="CI2815" s="90"/>
      <c r="CJ2815" s="90"/>
      <c r="CK2815" s="90"/>
      <c r="CL2815" s="90"/>
      <c r="CM2815" s="90"/>
      <c r="CN2815" s="90"/>
      <c r="CO2815" s="90"/>
      <c r="CP2815" s="90"/>
      <c r="CQ2815" s="90"/>
      <c r="CR2815" s="90"/>
      <c r="CS2815" s="90"/>
      <c r="CT2815" s="90"/>
      <c r="CU2815" s="91"/>
      <c r="CV2815" s="92"/>
    </row>
    <row r="2816" spans="1:100" s="87" customFormat="1" ht="14.45" customHeight="1" outlineLevel="3" thickBot="1">
      <c r="A2816" s="93">
        <f t="shared" si="43"/>
        <v>2815</v>
      </c>
      <c r="B2816" s="94"/>
      <c r="C2816" s="98"/>
      <c r="F2816" s="102" t="s">
        <v>4143</v>
      </c>
      <c r="BA2816" s="88"/>
      <c r="BB2816" s="89"/>
      <c r="BC2816" s="97" t="s">
        <v>4144</v>
      </c>
      <c r="BD2816" s="90"/>
      <c r="BE2816" s="90"/>
      <c r="BF2816" s="90"/>
      <c r="BG2816" s="90"/>
      <c r="BH2816" s="90"/>
      <c r="BI2816" s="90"/>
      <c r="BJ2816" s="90"/>
      <c r="BK2816" s="90"/>
      <c r="BL2816" s="90"/>
      <c r="BM2816" s="90"/>
      <c r="BN2816" s="90"/>
      <c r="BO2816" s="90"/>
      <c r="BP2816" s="90"/>
      <c r="BQ2816" s="90"/>
      <c r="BR2816" s="90"/>
      <c r="BS2816" s="90"/>
      <c r="BT2816" s="90"/>
      <c r="BU2816" s="90"/>
      <c r="BV2816" s="90"/>
      <c r="BW2816" s="90"/>
      <c r="BX2816" s="90"/>
      <c r="BY2816" s="90"/>
      <c r="BZ2816" s="90"/>
      <c r="CA2816" s="90"/>
      <c r="CB2816" s="90"/>
      <c r="CC2816" s="90"/>
      <c r="CD2816" s="90"/>
      <c r="CE2816" s="90"/>
      <c r="CF2816" s="90"/>
      <c r="CG2816" s="90"/>
      <c r="CH2816" s="90"/>
      <c r="CI2816" s="90"/>
      <c r="CJ2816" s="90"/>
      <c r="CK2816" s="90"/>
      <c r="CL2816" s="90"/>
      <c r="CM2816" s="90"/>
      <c r="CN2816" s="90"/>
      <c r="CO2816" s="90"/>
      <c r="CP2816" s="90"/>
      <c r="CQ2816" s="90"/>
      <c r="CR2816" s="90"/>
      <c r="CS2816" s="90"/>
      <c r="CT2816" s="90"/>
      <c r="CU2816" s="91"/>
      <c r="CV2816" s="92"/>
    </row>
    <row r="2817" spans="1:100" s="87" customFormat="1" ht="14.45" customHeight="1" outlineLevel="4" thickBot="1">
      <c r="A2817" s="93">
        <f t="shared" si="43"/>
        <v>2816</v>
      </c>
      <c r="B2817" s="94"/>
      <c r="C2817" s="98"/>
      <c r="G2817" s="87" t="s">
        <v>4145</v>
      </c>
      <c r="BA2817" s="88"/>
      <c r="BB2817" s="89"/>
      <c r="BC2817" s="90"/>
      <c r="BD2817" s="90"/>
      <c r="BE2817" s="90"/>
      <c r="BF2817" s="90"/>
      <c r="BG2817" s="90"/>
      <c r="BH2817" s="90"/>
      <c r="BI2817" s="90"/>
      <c r="BJ2817" s="90"/>
      <c r="BK2817" s="90"/>
      <c r="BL2817" s="90"/>
      <c r="BM2817" s="90"/>
      <c r="BN2817" s="90"/>
      <c r="BO2817" s="90"/>
      <c r="BP2817" s="90"/>
      <c r="BQ2817" s="90"/>
      <c r="BR2817" s="90"/>
      <c r="BS2817" s="90"/>
      <c r="BT2817" s="90"/>
      <c r="BU2817" s="90"/>
      <c r="BV2817" s="90"/>
      <c r="BW2817" s="90"/>
      <c r="BX2817" s="90"/>
      <c r="BY2817" s="90"/>
      <c r="BZ2817" s="90"/>
      <c r="CA2817" s="90"/>
      <c r="CB2817" s="90"/>
      <c r="CC2817" s="90"/>
      <c r="CD2817" s="90"/>
      <c r="CE2817" s="90"/>
      <c r="CF2817" s="90"/>
      <c r="CG2817" s="90"/>
      <c r="CH2817" s="90"/>
      <c r="CI2817" s="90"/>
      <c r="CJ2817" s="90"/>
      <c r="CK2817" s="90"/>
      <c r="CL2817" s="90"/>
      <c r="CM2817" s="90"/>
      <c r="CN2817" s="90"/>
      <c r="CO2817" s="90"/>
      <c r="CP2817" s="90"/>
      <c r="CQ2817" s="90"/>
      <c r="CR2817" s="90"/>
      <c r="CS2817" s="90"/>
      <c r="CT2817" s="90"/>
      <c r="CU2817" s="91"/>
      <c r="CV2817" s="92"/>
    </row>
    <row r="2818" spans="1:100" s="87" customFormat="1" ht="14.45" customHeight="1" outlineLevel="3" thickBot="1">
      <c r="A2818" s="93">
        <f t="shared" si="43"/>
        <v>2817</v>
      </c>
      <c r="B2818" s="94"/>
      <c r="C2818" s="98"/>
      <c r="BA2818" s="88"/>
      <c r="BB2818" s="89"/>
      <c r="BC2818" s="90"/>
      <c r="BD2818" s="90"/>
      <c r="BE2818" s="90"/>
      <c r="BF2818" s="90"/>
      <c r="BG2818" s="90"/>
      <c r="BH2818" s="90"/>
      <c r="BI2818" s="90"/>
      <c r="BJ2818" s="90"/>
      <c r="BK2818" s="90"/>
      <c r="BL2818" s="90"/>
      <c r="BM2818" s="90"/>
      <c r="BN2818" s="90"/>
      <c r="BO2818" s="90"/>
      <c r="BP2818" s="90"/>
      <c r="BQ2818" s="90"/>
      <c r="BR2818" s="90"/>
      <c r="BS2818" s="90"/>
      <c r="BT2818" s="90"/>
      <c r="BU2818" s="90"/>
      <c r="BV2818" s="90"/>
      <c r="BW2818" s="90"/>
      <c r="BX2818" s="90"/>
      <c r="BY2818" s="90"/>
      <c r="BZ2818" s="90"/>
      <c r="CA2818" s="90"/>
      <c r="CB2818" s="90"/>
      <c r="CC2818" s="90"/>
      <c r="CD2818" s="90"/>
      <c r="CE2818" s="90"/>
      <c r="CF2818" s="90"/>
      <c r="CG2818" s="90"/>
      <c r="CH2818" s="90"/>
      <c r="CI2818" s="90"/>
      <c r="CJ2818" s="90"/>
      <c r="CK2818" s="90"/>
      <c r="CL2818" s="90"/>
      <c r="CM2818" s="90"/>
      <c r="CN2818" s="90"/>
      <c r="CO2818" s="90"/>
      <c r="CP2818" s="90"/>
      <c r="CQ2818" s="90"/>
      <c r="CR2818" s="90"/>
      <c r="CS2818" s="90"/>
      <c r="CT2818" s="90"/>
      <c r="CU2818" s="91"/>
      <c r="CV2818" s="92"/>
    </row>
    <row r="2819" spans="1:100" s="87" customFormat="1" ht="14.45" customHeight="1" outlineLevel="2" thickBot="1">
      <c r="A2819" s="93">
        <f t="shared" si="43"/>
        <v>2818</v>
      </c>
      <c r="B2819" s="94"/>
      <c r="C2819" s="98"/>
      <c r="BA2819" s="88"/>
      <c r="BB2819" s="89"/>
      <c r="BC2819" s="90"/>
      <c r="BD2819" s="90"/>
      <c r="BE2819" s="90"/>
      <c r="BF2819" s="90"/>
      <c r="BG2819" s="90"/>
      <c r="BH2819" s="90"/>
      <c r="BI2819" s="90"/>
      <c r="BJ2819" s="90"/>
      <c r="BK2819" s="90"/>
      <c r="BL2819" s="90"/>
      <c r="BM2819" s="90"/>
      <c r="BN2819" s="90"/>
      <c r="BO2819" s="90"/>
      <c r="BP2819" s="90"/>
      <c r="BQ2819" s="90"/>
      <c r="BR2819" s="90"/>
      <c r="BS2819" s="90"/>
      <c r="BT2819" s="90"/>
      <c r="BU2819" s="90"/>
      <c r="BV2819" s="90"/>
      <c r="BW2819" s="90"/>
      <c r="BX2819" s="90"/>
      <c r="BY2819" s="90"/>
      <c r="BZ2819" s="90"/>
      <c r="CA2819" s="90"/>
      <c r="CB2819" s="90"/>
      <c r="CC2819" s="90"/>
      <c r="CD2819" s="90"/>
      <c r="CE2819" s="90"/>
      <c r="CF2819" s="90"/>
      <c r="CG2819" s="90"/>
      <c r="CH2819" s="90"/>
      <c r="CI2819" s="90"/>
      <c r="CJ2819" s="90"/>
      <c r="CK2819" s="90"/>
      <c r="CL2819" s="90"/>
      <c r="CM2819" s="90"/>
      <c r="CN2819" s="90"/>
      <c r="CO2819" s="90"/>
      <c r="CP2819" s="90"/>
      <c r="CQ2819" s="90"/>
      <c r="CR2819" s="90"/>
      <c r="CS2819" s="90"/>
      <c r="CT2819" s="90"/>
      <c r="CU2819" s="91"/>
      <c r="CV2819" s="92"/>
    </row>
    <row r="2820" spans="1:100" s="87" customFormat="1" ht="14.45" customHeight="1" outlineLevel="1" thickBot="1">
      <c r="A2820" s="93">
        <f t="shared" si="43"/>
        <v>2819</v>
      </c>
      <c r="B2820" s="94"/>
      <c r="C2820" s="98"/>
      <c r="D2820" s="99" t="s">
        <v>4146</v>
      </c>
      <c r="E2820" s="99"/>
      <c r="BA2820" s="88"/>
      <c r="BB2820" s="89"/>
      <c r="BC2820" s="97" t="s">
        <v>4147</v>
      </c>
      <c r="BD2820" s="90"/>
      <c r="BE2820" s="90"/>
      <c r="BF2820" s="90"/>
      <c r="BG2820" s="90"/>
      <c r="BH2820" s="90"/>
      <c r="BI2820" s="90"/>
      <c r="BJ2820" s="90"/>
      <c r="BK2820" s="90"/>
      <c r="BL2820" s="90"/>
      <c r="BM2820" s="90"/>
      <c r="BN2820" s="90"/>
      <c r="BO2820" s="90"/>
      <c r="BP2820" s="90"/>
      <c r="BQ2820" s="90"/>
      <c r="BR2820" s="90"/>
      <c r="BS2820" s="90"/>
      <c r="BT2820" s="90"/>
      <c r="BU2820" s="90"/>
      <c r="BV2820" s="90"/>
      <c r="BW2820" s="90"/>
      <c r="BX2820" s="90"/>
      <c r="BY2820" s="90"/>
      <c r="BZ2820" s="90"/>
      <c r="CA2820" s="90"/>
      <c r="CB2820" s="90"/>
      <c r="CC2820" s="90"/>
      <c r="CD2820" s="90"/>
      <c r="CE2820" s="90"/>
      <c r="CF2820" s="90"/>
      <c r="CG2820" s="90"/>
      <c r="CH2820" s="90"/>
      <c r="CI2820" s="90"/>
      <c r="CJ2820" s="90"/>
      <c r="CK2820" s="90"/>
      <c r="CL2820" s="90"/>
      <c r="CM2820" s="90"/>
      <c r="CN2820" s="90"/>
      <c r="CO2820" s="90"/>
      <c r="CP2820" s="90"/>
      <c r="CQ2820" s="90"/>
      <c r="CR2820" s="90"/>
      <c r="CS2820" s="90"/>
      <c r="CT2820" s="90"/>
      <c r="CU2820" s="91"/>
      <c r="CV2820" s="92"/>
    </row>
    <row r="2821" spans="1:100" s="87" customFormat="1" ht="14.45" customHeight="1" outlineLevel="2" thickBot="1">
      <c r="A2821" s="93">
        <f t="shared" si="43"/>
        <v>2820</v>
      </c>
      <c r="B2821" s="94"/>
      <c r="C2821" s="98"/>
      <c r="E2821" s="101" t="s">
        <v>4148</v>
      </c>
      <c r="BA2821" s="88"/>
      <c r="BB2821" s="89"/>
      <c r="BC2821" s="97" t="s">
        <v>4149</v>
      </c>
      <c r="BD2821" s="90"/>
      <c r="BE2821" s="90"/>
      <c r="BF2821" s="90"/>
      <c r="BG2821" s="90"/>
      <c r="BH2821" s="90"/>
      <c r="BI2821" s="90"/>
      <c r="BJ2821" s="90"/>
      <c r="BK2821" s="90"/>
      <c r="BL2821" s="90"/>
      <c r="BM2821" s="90"/>
      <c r="BN2821" s="90"/>
      <c r="BO2821" s="90"/>
      <c r="BP2821" s="90"/>
      <c r="BQ2821" s="90"/>
      <c r="BR2821" s="90"/>
      <c r="BS2821" s="90"/>
      <c r="BT2821" s="90"/>
      <c r="BU2821" s="90"/>
      <c r="BV2821" s="90"/>
      <c r="BW2821" s="90"/>
      <c r="BX2821" s="90"/>
      <c r="BY2821" s="90"/>
      <c r="BZ2821" s="90"/>
      <c r="CA2821" s="90"/>
      <c r="CB2821" s="90"/>
      <c r="CC2821" s="90"/>
      <c r="CD2821" s="90"/>
      <c r="CE2821" s="90"/>
      <c r="CF2821" s="90"/>
      <c r="CG2821" s="90"/>
      <c r="CH2821" s="90"/>
      <c r="CI2821" s="90"/>
      <c r="CJ2821" s="90"/>
      <c r="CK2821" s="90"/>
      <c r="CL2821" s="90"/>
      <c r="CM2821" s="90"/>
      <c r="CN2821" s="90"/>
      <c r="CO2821" s="90"/>
      <c r="CP2821" s="90"/>
      <c r="CQ2821" s="90"/>
      <c r="CR2821" s="90"/>
      <c r="CS2821" s="90"/>
      <c r="CT2821" s="90"/>
      <c r="CU2821" s="91"/>
      <c r="CV2821" s="92"/>
    </row>
    <row r="2822" spans="1:100" s="87" customFormat="1" ht="14.45" customHeight="1" outlineLevel="4" thickBot="1">
      <c r="A2822" s="93">
        <f t="shared" si="43"/>
        <v>2821</v>
      </c>
      <c r="B2822" s="94"/>
      <c r="C2822" s="98"/>
      <c r="F2822" s="87" t="s">
        <v>4150</v>
      </c>
      <c r="BA2822" s="88"/>
      <c r="BB2822" s="89"/>
      <c r="BC2822" s="90"/>
      <c r="BD2822" s="90"/>
      <c r="BE2822" s="90"/>
      <c r="BF2822" s="90"/>
      <c r="BG2822" s="90"/>
      <c r="BH2822" s="90"/>
      <c r="BI2822" s="90"/>
      <c r="BJ2822" s="90"/>
      <c r="BK2822" s="90"/>
      <c r="BL2822" s="90"/>
      <c r="BM2822" s="90"/>
      <c r="BN2822" s="90"/>
      <c r="BO2822" s="90"/>
      <c r="BP2822" s="90"/>
      <c r="BQ2822" s="90"/>
      <c r="BR2822" s="90"/>
      <c r="BS2822" s="90"/>
      <c r="BT2822" s="90"/>
      <c r="BU2822" s="90"/>
      <c r="BV2822" s="90"/>
      <c r="BW2822" s="90"/>
      <c r="BX2822" s="90"/>
      <c r="BY2822" s="90"/>
      <c r="BZ2822" s="90"/>
      <c r="CA2822" s="90"/>
      <c r="CB2822" s="90"/>
      <c r="CC2822" s="90"/>
      <c r="CD2822" s="90"/>
      <c r="CE2822" s="90"/>
      <c r="CF2822" s="90"/>
      <c r="CG2822" s="90"/>
      <c r="CH2822" s="90"/>
      <c r="CI2822" s="90"/>
      <c r="CJ2822" s="90"/>
      <c r="CK2822" s="90"/>
      <c r="CL2822" s="90"/>
      <c r="CM2822" s="90"/>
      <c r="CN2822" s="90"/>
      <c r="CO2822" s="90"/>
      <c r="CP2822" s="90"/>
      <c r="CQ2822" s="90"/>
      <c r="CR2822" s="90"/>
      <c r="CS2822" s="90"/>
      <c r="CT2822" s="90"/>
      <c r="CU2822" s="91"/>
      <c r="CV2822" s="92"/>
    </row>
    <row r="2823" spans="1:100" s="87" customFormat="1" ht="14.45" customHeight="1" outlineLevel="4" thickBot="1">
      <c r="A2823" s="93">
        <f t="shared" si="43"/>
        <v>2822</v>
      </c>
      <c r="B2823" s="94"/>
      <c r="C2823" s="98"/>
      <c r="F2823" s="87" t="s">
        <v>4151</v>
      </c>
      <c r="BA2823" s="88"/>
      <c r="BB2823" s="89"/>
      <c r="BC2823" s="90"/>
      <c r="BD2823" s="90"/>
      <c r="BE2823" s="90"/>
      <c r="BF2823" s="90"/>
      <c r="BG2823" s="90"/>
      <c r="BH2823" s="90"/>
      <c r="BI2823" s="90"/>
      <c r="BJ2823" s="90"/>
      <c r="BK2823" s="90"/>
      <c r="BL2823" s="90"/>
      <c r="BM2823" s="90"/>
      <c r="BN2823" s="90"/>
      <c r="BO2823" s="90"/>
      <c r="BP2823" s="90"/>
      <c r="BQ2823" s="90"/>
      <c r="BR2823" s="90"/>
      <c r="BS2823" s="90"/>
      <c r="BT2823" s="90"/>
      <c r="BU2823" s="90"/>
      <c r="BV2823" s="90"/>
      <c r="BW2823" s="90"/>
      <c r="BX2823" s="90"/>
      <c r="BY2823" s="90"/>
      <c r="BZ2823" s="90"/>
      <c r="CA2823" s="90"/>
      <c r="CB2823" s="90"/>
      <c r="CC2823" s="90"/>
      <c r="CD2823" s="90"/>
      <c r="CE2823" s="90"/>
      <c r="CF2823" s="90"/>
      <c r="CG2823" s="90"/>
      <c r="CH2823" s="90"/>
      <c r="CI2823" s="90"/>
      <c r="CJ2823" s="90"/>
      <c r="CK2823" s="90"/>
      <c r="CL2823" s="90"/>
      <c r="CM2823" s="90"/>
      <c r="CN2823" s="90"/>
      <c r="CO2823" s="90"/>
      <c r="CP2823" s="90"/>
      <c r="CQ2823" s="90"/>
      <c r="CR2823" s="90"/>
      <c r="CS2823" s="90"/>
      <c r="CT2823" s="90"/>
      <c r="CU2823" s="91"/>
      <c r="CV2823" s="92"/>
    </row>
    <row r="2824" spans="1:100" s="87" customFormat="1" ht="14.45" customHeight="1" outlineLevel="3" thickBot="1">
      <c r="A2824" s="93">
        <f t="shared" si="43"/>
        <v>2823</v>
      </c>
      <c r="B2824" s="94"/>
      <c r="C2824" s="98"/>
      <c r="BA2824" s="88"/>
      <c r="BB2824" s="89"/>
      <c r="BC2824" s="90"/>
      <c r="BD2824" s="90"/>
      <c r="BE2824" s="90"/>
      <c r="BF2824" s="90"/>
      <c r="BG2824" s="90"/>
      <c r="BH2824" s="90"/>
      <c r="BI2824" s="90"/>
      <c r="BJ2824" s="90"/>
      <c r="BK2824" s="90"/>
      <c r="BL2824" s="90"/>
      <c r="BM2824" s="90"/>
      <c r="BN2824" s="90"/>
      <c r="BO2824" s="90"/>
      <c r="BP2824" s="90"/>
      <c r="BQ2824" s="90"/>
      <c r="BR2824" s="90"/>
      <c r="BS2824" s="90"/>
      <c r="BT2824" s="90"/>
      <c r="BU2824" s="90"/>
      <c r="BV2824" s="90"/>
      <c r="BW2824" s="90"/>
      <c r="BX2824" s="90"/>
      <c r="BY2824" s="90"/>
      <c r="BZ2824" s="90"/>
      <c r="CA2824" s="90"/>
      <c r="CB2824" s="90"/>
      <c r="CC2824" s="90"/>
      <c r="CD2824" s="90"/>
      <c r="CE2824" s="90"/>
      <c r="CF2824" s="90"/>
      <c r="CG2824" s="90"/>
      <c r="CH2824" s="90"/>
      <c r="CI2824" s="90"/>
      <c r="CJ2824" s="90"/>
      <c r="CK2824" s="90"/>
      <c r="CL2824" s="90"/>
      <c r="CM2824" s="90"/>
      <c r="CN2824" s="90"/>
      <c r="CO2824" s="90"/>
      <c r="CP2824" s="90"/>
      <c r="CQ2824" s="90"/>
      <c r="CR2824" s="90"/>
      <c r="CS2824" s="90"/>
      <c r="CT2824" s="90"/>
      <c r="CU2824" s="91"/>
      <c r="CV2824" s="92"/>
    </row>
    <row r="2825" spans="1:100" s="87" customFormat="1" ht="14.45" customHeight="1" outlineLevel="2" thickBot="1">
      <c r="A2825" s="93">
        <f t="shared" si="43"/>
        <v>2824</v>
      </c>
      <c r="B2825" s="94"/>
      <c r="C2825" s="98"/>
      <c r="E2825" s="101" t="s">
        <v>4152</v>
      </c>
      <c r="BA2825" s="88"/>
      <c r="BB2825" s="89"/>
      <c r="BC2825" s="97" t="s">
        <v>4153</v>
      </c>
      <c r="BD2825" s="90"/>
      <c r="BE2825" s="90"/>
      <c r="BF2825" s="90"/>
      <c r="BG2825" s="90"/>
      <c r="BH2825" s="90"/>
      <c r="BI2825" s="90"/>
      <c r="BJ2825" s="90"/>
      <c r="BK2825" s="90"/>
      <c r="BL2825" s="90"/>
      <c r="BM2825" s="90"/>
      <c r="BN2825" s="90"/>
      <c r="BO2825" s="90"/>
      <c r="BP2825" s="90"/>
      <c r="BQ2825" s="90"/>
      <c r="BR2825" s="90"/>
      <c r="BS2825" s="90"/>
      <c r="BT2825" s="90"/>
      <c r="BU2825" s="90"/>
      <c r="BV2825" s="90"/>
      <c r="BW2825" s="90"/>
      <c r="BX2825" s="90"/>
      <c r="BY2825" s="90"/>
      <c r="BZ2825" s="90"/>
      <c r="CA2825" s="90"/>
      <c r="CB2825" s="90"/>
      <c r="CC2825" s="90"/>
      <c r="CD2825" s="90"/>
      <c r="CE2825" s="90"/>
      <c r="CF2825" s="90"/>
      <c r="CG2825" s="90"/>
      <c r="CH2825" s="90"/>
      <c r="CI2825" s="90"/>
      <c r="CJ2825" s="90"/>
      <c r="CK2825" s="90"/>
      <c r="CL2825" s="90"/>
      <c r="CM2825" s="90"/>
      <c r="CN2825" s="90"/>
      <c r="CO2825" s="90"/>
      <c r="CP2825" s="90"/>
      <c r="CQ2825" s="90"/>
      <c r="CR2825" s="90"/>
      <c r="CS2825" s="90"/>
      <c r="CT2825" s="90"/>
      <c r="CU2825" s="91"/>
      <c r="CV2825" s="92"/>
    </row>
    <row r="2826" spans="1:100" s="87" customFormat="1" ht="14.45" customHeight="1" outlineLevel="3" thickBot="1">
      <c r="A2826" s="93">
        <f t="shared" si="43"/>
        <v>2825</v>
      </c>
      <c r="B2826" s="94"/>
      <c r="C2826" s="98"/>
      <c r="F2826" s="102" t="s">
        <v>4154</v>
      </c>
      <c r="BA2826" s="88"/>
      <c r="BB2826" s="89"/>
      <c r="BC2826" s="97" t="s">
        <v>4155</v>
      </c>
      <c r="BD2826" s="90"/>
      <c r="BE2826" s="90"/>
      <c r="BF2826" s="90"/>
      <c r="BG2826" s="90"/>
      <c r="BH2826" s="90"/>
      <c r="BI2826" s="90"/>
      <c r="BJ2826" s="90"/>
      <c r="BK2826" s="90"/>
      <c r="BL2826" s="90"/>
      <c r="BM2826" s="90"/>
      <c r="BN2826" s="90"/>
      <c r="BO2826" s="90"/>
      <c r="BP2826" s="90"/>
      <c r="BQ2826" s="90"/>
      <c r="BR2826" s="90"/>
      <c r="BS2826" s="90"/>
      <c r="BT2826" s="90"/>
      <c r="BU2826" s="90"/>
      <c r="BV2826" s="90"/>
      <c r="BW2826" s="90"/>
      <c r="BX2826" s="90"/>
      <c r="BY2826" s="90"/>
      <c r="BZ2826" s="90"/>
      <c r="CA2826" s="90"/>
      <c r="CB2826" s="90"/>
      <c r="CC2826" s="90"/>
      <c r="CD2826" s="90"/>
      <c r="CE2826" s="90"/>
      <c r="CF2826" s="90"/>
      <c r="CG2826" s="90"/>
      <c r="CH2826" s="90"/>
      <c r="CI2826" s="90"/>
      <c r="CJ2826" s="90"/>
      <c r="CK2826" s="90"/>
      <c r="CL2826" s="90"/>
      <c r="CM2826" s="90"/>
      <c r="CN2826" s="90"/>
      <c r="CO2826" s="90"/>
      <c r="CP2826" s="90"/>
      <c r="CQ2826" s="90"/>
      <c r="CR2826" s="90"/>
      <c r="CS2826" s="90"/>
      <c r="CT2826" s="90"/>
      <c r="CU2826" s="91"/>
      <c r="CV2826" s="92"/>
    </row>
    <row r="2827" spans="1:100" s="87" customFormat="1" ht="14.45" customHeight="1" outlineLevel="4" thickBot="1">
      <c r="A2827" s="93">
        <f t="shared" si="43"/>
        <v>2826</v>
      </c>
      <c r="B2827" s="94"/>
      <c r="C2827" s="98"/>
      <c r="G2827" s="103" t="s">
        <v>2204</v>
      </c>
      <c r="BA2827" s="88"/>
      <c r="BB2827" s="89"/>
      <c r="BC2827" s="90"/>
      <c r="BD2827" s="90"/>
      <c r="BE2827" s="90"/>
      <c r="BF2827" s="90"/>
      <c r="BG2827" s="90"/>
      <c r="BH2827" s="90"/>
      <c r="BI2827" s="90"/>
      <c r="BJ2827" s="90"/>
      <c r="BK2827" s="90"/>
      <c r="BL2827" s="90"/>
      <c r="BM2827" s="90"/>
      <c r="BN2827" s="90"/>
      <c r="BO2827" s="90"/>
      <c r="BP2827" s="90"/>
      <c r="BQ2827" s="90"/>
      <c r="BR2827" s="90"/>
      <c r="BS2827" s="90"/>
      <c r="BT2827" s="90"/>
      <c r="BU2827" s="90"/>
      <c r="BV2827" s="90"/>
      <c r="BW2827" s="90"/>
      <c r="BX2827" s="90"/>
      <c r="BY2827" s="90"/>
      <c r="BZ2827" s="90"/>
      <c r="CA2827" s="90"/>
      <c r="CB2827" s="90"/>
      <c r="CC2827" s="90"/>
      <c r="CD2827" s="90"/>
      <c r="CE2827" s="90"/>
      <c r="CF2827" s="90"/>
      <c r="CG2827" s="90"/>
      <c r="CH2827" s="90"/>
      <c r="CI2827" s="90"/>
      <c r="CJ2827" s="90"/>
      <c r="CK2827" s="90"/>
      <c r="CL2827" s="90"/>
      <c r="CM2827" s="90"/>
      <c r="CN2827" s="90"/>
      <c r="CO2827" s="90"/>
      <c r="CP2827" s="90"/>
      <c r="CQ2827" s="90"/>
      <c r="CR2827" s="90"/>
      <c r="CS2827" s="90"/>
      <c r="CT2827" s="90"/>
      <c r="CU2827" s="91"/>
      <c r="CV2827" s="92"/>
    </row>
    <row r="2828" spans="1:100" s="87" customFormat="1" ht="14.45" customHeight="1" outlineLevel="4" thickBot="1">
      <c r="A2828" s="93">
        <f t="shared" si="43"/>
        <v>2827</v>
      </c>
      <c r="B2828" s="94"/>
      <c r="C2828" s="98"/>
      <c r="H2828" s="87" t="s">
        <v>4156</v>
      </c>
      <c r="BA2828" s="88"/>
      <c r="BB2828" s="89"/>
      <c r="BC2828" s="90"/>
      <c r="BD2828" s="90"/>
      <c r="BE2828" s="90"/>
      <c r="BF2828" s="90"/>
      <c r="BG2828" s="90"/>
      <c r="BH2828" s="90"/>
      <c r="BI2828" s="90"/>
      <c r="BJ2828" s="90"/>
      <c r="BK2828" s="90"/>
      <c r="BL2828" s="90"/>
      <c r="BM2828" s="90"/>
      <c r="BN2828" s="90"/>
      <c r="BO2828" s="90"/>
      <c r="BP2828" s="90"/>
      <c r="BQ2828" s="90"/>
      <c r="BR2828" s="90"/>
      <c r="BS2828" s="90"/>
      <c r="BT2828" s="90"/>
      <c r="BU2828" s="90"/>
      <c r="BV2828" s="90"/>
      <c r="BW2828" s="90"/>
      <c r="BX2828" s="90"/>
      <c r="BY2828" s="90"/>
      <c r="BZ2828" s="90"/>
      <c r="CA2828" s="90"/>
      <c r="CB2828" s="90"/>
      <c r="CC2828" s="90"/>
      <c r="CD2828" s="90"/>
      <c r="CE2828" s="90"/>
      <c r="CF2828" s="90"/>
      <c r="CG2828" s="90"/>
      <c r="CH2828" s="90"/>
      <c r="CI2828" s="90"/>
      <c r="CJ2828" s="90"/>
      <c r="CK2828" s="90"/>
      <c r="CL2828" s="90"/>
      <c r="CM2828" s="90"/>
      <c r="CN2828" s="90"/>
      <c r="CO2828" s="90"/>
      <c r="CP2828" s="90"/>
      <c r="CQ2828" s="90"/>
      <c r="CR2828" s="90"/>
      <c r="CS2828" s="90"/>
      <c r="CT2828" s="90"/>
      <c r="CU2828" s="91"/>
      <c r="CV2828" s="92"/>
    </row>
    <row r="2829" spans="1:100" s="87" customFormat="1" ht="14.45" customHeight="1" outlineLevel="4" thickBot="1">
      <c r="A2829" s="93">
        <f t="shared" si="43"/>
        <v>2828</v>
      </c>
      <c r="B2829" s="94"/>
      <c r="C2829" s="98"/>
      <c r="H2829" s="87" t="s">
        <v>4157</v>
      </c>
      <c r="BA2829" s="88"/>
      <c r="BB2829" s="89"/>
      <c r="BC2829" s="90"/>
      <c r="BD2829" s="90"/>
      <c r="BE2829" s="90"/>
      <c r="BF2829" s="90"/>
      <c r="BG2829" s="90"/>
      <c r="BH2829" s="90"/>
      <c r="BI2829" s="90"/>
      <c r="BJ2829" s="90"/>
      <c r="BK2829" s="90"/>
      <c r="BL2829" s="90"/>
      <c r="BM2829" s="90"/>
      <c r="BN2829" s="90"/>
      <c r="BO2829" s="90"/>
      <c r="BP2829" s="90"/>
      <c r="BQ2829" s="90"/>
      <c r="BR2829" s="90"/>
      <c r="BS2829" s="90"/>
      <c r="BT2829" s="90"/>
      <c r="BU2829" s="90"/>
      <c r="BV2829" s="90"/>
      <c r="BW2829" s="90"/>
      <c r="BX2829" s="90"/>
      <c r="BY2829" s="90"/>
      <c r="BZ2829" s="90"/>
      <c r="CA2829" s="90"/>
      <c r="CB2829" s="90"/>
      <c r="CC2829" s="90"/>
      <c r="CD2829" s="90"/>
      <c r="CE2829" s="90"/>
      <c r="CF2829" s="90"/>
      <c r="CG2829" s="90"/>
      <c r="CH2829" s="90"/>
      <c r="CI2829" s="90"/>
      <c r="CJ2829" s="90"/>
      <c r="CK2829" s="90"/>
      <c r="CL2829" s="90"/>
      <c r="CM2829" s="90"/>
      <c r="CN2829" s="90"/>
      <c r="CO2829" s="90"/>
      <c r="CP2829" s="90"/>
      <c r="CQ2829" s="90"/>
      <c r="CR2829" s="90"/>
      <c r="CS2829" s="90"/>
      <c r="CT2829" s="90"/>
      <c r="CU2829" s="91"/>
      <c r="CV2829" s="92"/>
    </row>
    <row r="2830" spans="1:100" s="87" customFormat="1" ht="14.45" customHeight="1" outlineLevel="4" thickBot="1">
      <c r="A2830" s="93">
        <f t="shared" si="43"/>
        <v>2829</v>
      </c>
      <c r="B2830" s="94"/>
      <c r="C2830" s="98"/>
      <c r="H2830" s="87" t="s">
        <v>4158</v>
      </c>
      <c r="BA2830" s="88"/>
      <c r="BB2830" s="89"/>
      <c r="BC2830" s="90"/>
      <c r="BD2830" s="90"/>
      <c r="BE2830" s="90"/>
      <c r="BF2830" s="90"/>
      <c r="BG2830" s="90"/>
      <c r="BH2830" s="90"/>
      <c r="BI2830" s="90"/>
      <c r="BJ2830" s="90"/>
      <c r="BK2830" s="90"/>
      <c r="BL2830" s="90"/>
      <c r="BM2830" s="90"/>
      <c r="BN2830" s="90"/>
      <c r="BO2830" s="90"/>
      <c r="BP2830" s="90"/>
      <c r="BQ2830" s="90"/>
      <c r="BR2830" s="90"/>
      <c r="BS2830" s="90"/>
      <c r="BT2830" s="90"/>
      <c r="BU2830" s="90"/>
      <c r="BV2830" s="90"/>
      <c r="BW2830" s="90"/>
      <c r="BX2830" s="90"/>
      <c r="BY2830" s="90"/>
      <c r="BZ2830" s="90"/>
      <c r="CA2830" s="90"/>
      <c r="CB2830" s="90"/>
      <c r="CC2830" s="90"/>
      <c r="CD2830" s="90"/>
      <c r="CE2830" s="90"/>
      <c r="CF2830" s="90"/>
      <c r="CG2830" s="90"/>
      <c r="CH2830" s="90"/>
      <c r="CI2830" s="90"/>
      <c r="CJ2830" s="90"/>
      <c r="CK2830" s="90"/>
      <c r="CL2830" s="90"/>
      <c r="CM2830" s="90"/>
      <c r="CN2830" s="90"/>
      <c r="CO2830" s="90"/>
      <c r="CP2830" s="90"/>
      <c r="CQ2830" s="90"/>
      <c r="CR2830" s="90"/>
      <c r="CS2830" s="90"/>
      <c r="CT2830" s="90"/>
      <c r="CU2830" s="91"/>
      <c r="CV2830" s="92"/>
    </row>
    <row r="2831" spans="1:100" s="87" customFormat="1" ht="14.45" customHeight="1" outlineLevel="4" thickBot="1">
      <c r="A2831" s="93">
        <f t="shared" si="43"/>
        <v>2830</v>
      </c>
      <c r="B2831" s="94"/>
      <c r="C2831" s="98"/>
      <c r="H2831" s="87" t="s">
        <v>4159</v>
      </c>
      <c r="BA2831" s="88"/>
      <c r="BB2831" s="89"/>
      <c r="BC2831" s="90"/>
      <c r="BD2831" s="90"/>
      <c r="BE2831" s="90"/>
      <c r="BF2831" s="90"/>
      <c r="BG2831" s="90"/>
      <c r="BH2831" s="90"/>
      <c r="BI2831" s="90"/>
      <c r="BJ2831" s="90"/>
      <c r="BK2831" s="90"/>
      <c r="BL2831" s="90"/>
      <c r="BM2831" s="90"/>
      <c r="BN2831" s="90"/>
      <c r="BO2831" s="90"/>
      <c r="BP2831" s="90"/>
      <c r="BQ2831" s="90"/>
      <c r="BR2831" s="90"/>
      <c r="BS2831" s="90"/>
      <c r="BT2831" s="90"/>
      <c r="BU2831" s="90"/>
      <c r="BV2831" s="90"/>
      <c r="BW2831" s="90"/>
      <c r="BX2831" s="90"/>
      <c r="BY2831" s="90"/>
      <c r="BZ2831" s="90"/>
      <c r="CA2831" s="90"/>
      <c r="CB2831" s="90"/>
      <c r="CC2831" s="90"/>
      <c r="CD2831" s="90"/>
      <c r="CE2831" s="90"/>
      <c r="CF2831" s="90"/>
      <c r="CG2831" s="90"/>
      <c r="CH2831" s="90"/>
      <c r="CI2831" s="90"/>
      <c r="CJ2831" s="90"/>
      <c r="CK2831" s="90"/>
      <c r="CL2831" s="90"/>
      <c r="CM2831" s="90"/>
      <c r="CN2831" s="90"/>
      <c r="CO2831" s="90"/>
      <c r="CP2831" s="90"/>
      <c r="CQ2831" s="90"/>
      <c r="CR2831" s="90"/>
      <c r="CS2831" s="90"/>
      <c r="CT2831" s="90"/>
      <c r="CU2831" s="91"/>
      <c r="CV2831" s="92"/>
    </row>
    <row r="2832" spans="1:100" s="87" customFormat="1" ht="14.45" customHeight="1" outlineLevel="4" thickBot="1">
      <c r="A2832" s="93">
        <f t="shared" si="43"/>
        <v>2831</v>
      </c>
      <c r="B2832" s="94"/>
      <c r="C2832" s="98"/>
      <c r="G2832" s="103" t="s">
        <v>4160</v>
      </c>
      <c r="BA2832" s="88"/>
      <c r="BB2832" s="89"/>
      <c r="BC2832" s="90"/>
      <c r="BD2832" s="90"/>
      <c r="BE2832" s="90"/>
      <c r="BF2832" s="90"/>
      <c r="BG2832" s="90"/>
      <c r="BH2832" s="90"/>
      <c r="BI2832" s="90"/>
      <c r="BJ2832" s="90"/>
      <c r="BK2832" s="90"/>
      <c r="BL2832" s="90"/>
      <c r="BM2832" s="90"/>
      <c r="BN2832" s="90"/>
      <c r="BO2832" s="90"/>
      <c r="BP2832" s="90"/>
      <c r="BQ2832" s="90"/>
      <c r="BR2832" s="90"/>
      <c r="BS2832" s="90"/>
      <c r="BT2832" s="90"/>
      <c r="BU2832" s="90"/>
      <c r="BV2832" s="90"/>
      <c r="BW2832" s="90"/>
      <c r="BX2832" s="90"/>
      <c r="BY2832" s="90"/>
      <c r="BZ2832" s="90"/>
      <c r="CA2832" s="90"/>
      <c r="CB2832" s="90"/>
      <c r="CC2832" s="90"/>
      <c r="CD2832" s="90"/>
      <c r="CE2832" s="90"/>
      <c r="CF2832" s="90"/>
      <c r="CG2832" s="90"/>
      <c r="CH2832" s="90"/>
      <c r="CI2832" s="90"/>
      <c r="CJ2832" s="90"/>
      <c r="CK2832" s="90"/>
      <c r="CL2832" s="90"/>
      <c r="CM2832" s="90"/>
      <c r="CN2832" s="90"/>
      <c r="CO2832" s="90"/>
      <c r="CP2832" s="90"/>
      <c r="CQ2832" s="90"/>
      <c r="CR2832" s="90"/>
      <c r="CS2832" s="90"/>
      <c r="CT2832" s="90"/>
      <c r="CU2832" s="91"/>
      <c r="CV2832" s="92"/>
    </row>
    <row r="2833" spans="1:100" s="87" customFormat="1" ht="14.45" customHeight="1" outlineLevel="4" thickBot="1">
      <c r="A2833" s="93">
        <f t="shared" si="43"/>
        <v>2832</v>
      </c>
      <c r="B2833" s="94"/>
      <c r="C2833" s="98"/>
      <c r="H2833" s="87" t="s">
        <v>4161</v>
      </c>
      <c r="BA2833" s="88"/>
      <c r="BB2833" s="89"/>
      <c r="BC2833" s="90"/>
      <c r="BD2833" s="90"/>
      <c r="BE2833" s="90"/>
      <c r="BF2833" s="90"/>
      <c r="BG2833" s="90"/>
      <c r="BH2833" s="90"/>
      <c r="BI2833" s="90"/>
      <c r="BJ2833" s="90"/>
      <c r="BK2833" s="90"/>
      <c r="BL2833" s="90"/>
      <c r="BM2833" s="90"/>
      <c r="BN2833" s="90"/>
      <c r="BO2833" s="90"/>
      <c r="BP2833" s="90"/>
      <c r="BQ2833" s="90"/>
      <c r="BR2833" s="90"/>
      <c r="BS2833" s="90"/>
      <c r="BT2833" s="90"/>
      <c r="BU2833" s="90"/>
      <c r="BV2833" s="90"/>
      <c r="BW2833" s="90"/>
      <c r="BX2833" s="90"/>
      <c r="BY2833" s="90"/>
      <c r="BZ2833" s="90"/>
      <c r="CA2833" s="90"/>
      <c r="CB2833" s="90"/>
      <c r="CC2833" s="90"/>
      <c r="CD2833" s="90"/>
      <c r="CE2833" s="90"/>
      <c r="CF2833" s="90"/>
      <c r="CG2833" s="90"/>
      <c r="CH2833" s="90"/>
      <c r="CI2833" s="90"/>
      <c r="CJ2833" s="90"/>
      <c r="CK2833" s="90"/>
      <c r="CL2833" s="90"/>
      <c r="CM2833" s="90"/>
      <c r="CN2833" s="90"/>
      <c r="CO2833" s="90"/>
      <c r="CP2833" s="90"/>
      <c r="CQ2833" s="90"/>
      <c r="CR2833" s="90"/>
      <c r="CS2833" s="90"/>
      <c r="CT2833" s="90"/>
      <c r="CU2833" s="91"/>
      <c r="CV2833" s="92"/>
    </row>
    <row r="2834" spans="1:100" s="87" customFormat="1" ht="14.45" customHeight="1" outlineLevel="4" thickBot="1">
      <c r="A2834" s="93">
        <f t="shared" ref="A2834:A2897" si="44">ROW()-1</f>
        <v>2833</v>
      </c>
      <c r="B2834" s="94"/>
      <c r="C2834" s="98"/>
      <c r="H2834" s="123" t="s">
        <v>4162</v>
      </c>
      <c r="I2834" s="123"/>
      <c r="J2834" s="123"/>
      <c r="K2834" s="123"/>
      <c r="L2834" s="123"/>
      <c r="M2834" s="123"/>
      <c r="N2834" s="123"/>
      <c r="O2834" s="123"/>
      <c r="P2834" s="123"/>
      <c r="Q2834" s="123"/>
      <c r="R2834" s="123"/>
      <c r="S2834" s="123"/>
      <c r="T2834" s="123"/>
      <c r="U2834" s="123"/>
      <c r="V2834" s="123"/>
      <c r="W2834" s="123"/>
      <c r="X2834" s="123"/>
      <c r="Y2834" s="123"/>
      <c r="Z2834" s="123"/>
      <c r="AA2834" s="123"/>
      <c r="AB2834" s="123"/>
      <c r="AC2834" s="123"/>
      <c r="AD2834" s="123"/>
      <c r="AE2834" s="123"/>
      <c r="AF2834" s="123"/>
      <c r="AG2834" s="123"/>
      <c r="AH2834" s="123"/>
      <c r="AI2834" s="123"/>
      <c r="AJ2834" s="123"/>
      <c r="AK2834" s="123"/>
      <c r="AL2834" s="123"/>
      <c r="AM2834" s="123"/>
      <c r="AN2834" s="123"/>
      <c r="AO2834" s="123"/>
      <c r="AP2834" s="123"/>
      <c r="AQ2834" s="123"/>
      <c r="AR2834" s="123"/>
      <c r="AS2834" s="123"/>
      <c r="AT2834" s="123"/>
      <c r="AU2834" s="123"/>
      <c r="AV2834" s="123"/>
      <c r="AW2834" s="123"/>
      <c r="AX2834" s="123"/>
      <c r="AY2834" s="123"/>
      <c r="AZ2834" s="123"/>
      <c r="BA2834" s="88"/>
      <c r="BB2834" s="89"/>
      <c r="BC2834" s="90"/>
      <c r="BD2834" s="90"/>
      <c r="BE2834" s="90"/>
      <c r="BF2834" s="90"/>
      <c r="BG2834" s="90"/>
      <c r="BH2834" s="90"/>
      <c r="BI2834" s="90"/>
      <c r="BJ2834" s="90"/>
      <c r="BK2834" s="90"/>
      <c r="BL2834" s="90"/>
      <c r="BM2834" s="90"/>
      <c r="BN2834" s="90"/>
      <c r="BO2834" s="90"/>
      <c r="BP2834" s="90"/>
      <c r="BQ2834" s="90"/>
      <c r="BR2834" s="90"/>
      <c r="BS2834" s="90"/>
      <c r="BT2834" s="90"/>
      <c r="BU2834" s="90"/>
      <c r="BV2834" s="90"/>
      <c r="BW2834" s="90"/>
      <c r="BX2834" s="90"/>
      <c r="BY2834" s="90"/>
      <c r="BZ2834" s="90"/>
      <c r="CA2834" s="90"/>
      <c r="CB2834" s="90"/>
      <c r="CC2834" s="90"/>
      <c r="CD2834" s="90"/>
      <c r="CE2834" s="90"/>
      <c r="CF2834" s="90"/>
      <c r="CG2834" s="90"/>
      <c r="CH2834" s="90"/>
      <c r="CI2834" s="90"/>
      <c r="CJ2834" s="90"/>
      <c r="CK2834" s="90"/>
      <c r="CL2834" s="90"/>
      <c r="CM2834" s="90"/>
      <c r="CN2834" s="90"/>
      <c r="CO2834" s="90"/>
      <c r="CP2834" s="90"/>
      <c r="CQ2834" s="90"/>
      <c r="CR2834" s="90"/>
      <c r="CS2834" s="90"/>
      <c r="CT2834" s="90"/>
      <c r="CU2834" s="91"/>
      <c r="CV2834" s="92"/>
    </row>
    <row r="2835" spans="1:100" s="87" customFormat="1" ht="14.45" customHeight="1" outlineLevel="4" thickBot="1">
      <c r="A2835" s="93">
        <f t="shared" si="44"/>
        <v>2834</v>
      </c>
      <c r="B2835" s="94"/>
      <c r="C2835" s="98"/>
      <c r="H2835" s="459" t="s">
        <v>1461</v>
      </c>
      <c r="I2835" s="437"/>
      <c r="J2835" s="437"/>
      <c r="K2835" s="437"/>
      <c r="L2835" s="437"/>
      <c r="M2835" s="437"/>
      <c r="N2835" s="437"/>
      <c r="O2835" s="437"/>
      <c r="P2835" s="437"/>
      <c r="Q2835" s="437"/>
      <c r="R2835" s="437"/>
      <c r="S2835" s="437"/>
      <c r="T2835" s="437"/>
      <c r="U2835" s="437"/>
      <c r="V2835" s="437"/>
      <c r="W2835" s="437" t="s">
        <v>35</v>
      </c>
      <c r="X2835" s="437"/>
      <c r="Y2835" s="437"/>
      <c r="Z2835" s="437"/>
      <c r="AA2835" s="437"/>
      <c r="AB2835" s="437"/>
      <c r="AC2835" s="437"/>
      <c r="AD2835" s="437"/>
      <c r="AE2835" s="437"/>
      <c r="AF2835" s="437"/>
      <c r="AG2835" s="437"/>
      <c r="AH2835" s="437"/>
      <c r="AI2835" s="437"/>
      <c r="AJ2835" s="437"/>
      <c r="AK2835" s="437"/>
      <c r="AL2835" s="437" t="s">
        <v>4163</v>
      </c>
      <c r="AM2835" s="437"/>
      <c r="AN2835" s="437"/>
      <c r="AO2835" s="437"/>
      <c r="AP2835" s="437"/>
      <c r="AQ2835" s="437"/>
      <c r="AR2835" s="437"/>
      <c r="AS2835" s="437"/>
      <c r="AT2835" s="437"/>
      <c r="AU2835" s="437"/>
      <c r="AV2835" s="437"/>
      <c r="AW2835" s="437"/>
      <c r="AX2835" s="437"/>
      <c r="AY2835" s="437"/>
      <c r="AZ2835" s="460"/>
      <c r="BA2835" s="88"/>
      <c r="BB2835" s="89"/>
      <c r="BC2835" s="90"/>
      <c r="BD2835" s="90"/>
      <c r="BE2835" s="90"/>
      <c r="BF2835" s="90"/>
      <c r="BG2835" s="90"/>
      <c r="BH2835" s="90"/>
      <c r="BI2835" s="90"/>
      <c r="BJ2835" s="90"/>
      <c r="BK2835" s="90"/>
      <c r="BL2835" s="90"/>
      <c r="BM2835" s="90"/>
      <c r="BN2835" s="90"/>
      <c r="BO2835" s="90"/>
      <c r="BP2835" s="90"/>
      <c r="BQ2835" s="90"/>
      <c r="BR2835" s="90"/>
      <c r="BS2835" s="90"/>
      <c r="BT2835" s="90"/>
      <c r="BU2835" s="90"/>
      <c r="BV2835" s="90"/>
      <c r="BW2835" s="90"/>
      <c r="BX2835" s="90"/>
      <c r="BY2835" s="90"/>
      <c r="BZ2835" s="90"/>
      <c r="CA2835" s="90"/>
      <c r="CB2835" s="90"/>
      <c r="CC2835" s="90"/>
      <c r="CD2835" s="90"/>
      <c r="CE2835" s="90"/>
      <c r="CF2835" s="90"/>
      <c r="CG2835" s="90"/>
      <c r="CH2835" s="90"/>
      <c r="CI2835" s="90"/>
      <c r="CJ2835" s="90"/>
      <c r="CK2835" s="90"/>
      <c r="CL2835" s="90"/>
      <c r="CM2835" s="90"/>
      <c r="CN2835" s="90"/>
      <c r="CO2835" s="90"/>
      <c r="CP2835" s="90"/>
      <c r="CQ2835" s="90"/>
      <c r="CR2835" s="90"/>
      <c r="CS2835" s="90"/>
      <c r="CT2835" s="90"/>
      <c r="CU2835" s="91"/>
      <c r="CV2835" s="92"/>
    </row>
    <row r="2836" spans="1:100" s="87" customFormat="1" ht="14.45" customHeight="1" outlineLevel="4" thickBot="1">
      <c r="A2836" s="93">
        <f t="shared" si="44"/>
        <v>2835</v>
      </c>
      <c r="B2836" s="94"/>
      <c r="C2836" s="98"/>
      <c r="H2836" s="520" t="s">
        <v>1471</v>
      </c>
      <c r="I2836" s="521"/>
      <c r="J2836" s="521"/>
      <c r="K2836" s="521"/>
      <c r="L2836" s="521"/>
      <c r="M2836" s="521"/>
      <c r="N2836" s="521"/>
      <c r="O2836" s="521"/>
      <c r="P2836" s="521"/>
      <c r="Q2836" s="521"/>
      <c r="R2836" s="521"/>
      <c r="S2836" s="521"/>
      <c r="T2836" s="521"/>
      <c r="U2836" s="521"/>
      <c r="V2836" s="521"/>
      <c r="W2836" s="522" t="s">
        <v>4164</v>
      </c>
      <c r="X2836" s="522"/>
      <c r="Y2836" s="522"/>
      <c r="Z2836" s="522"/>
      <c r="AA2836" s="522"/>
      <c r="AB2836" s="522"/>
      <c r="AC2836" s="522"/>
      <c r="AD2836" s="522"/>
      <c r="AE2836" s="522"/>
      <c r="AF2836" s="522"/>
      <c r="AG2836" s="522"/>
      <c r="AH2836" s="522"/>
      <c r="AI2836" s="522"/>
      <c r="AJ2836" s="522"/>
      <c r="AK2836" s="522"/>
      <c r="AL2836" s="522" t="s">
        <v>4165</v>
      </c>
      <c r="AM2836" s="522"/>
      <c r="AN2836" s="522"/>
      <c r="AO2836" s="522"/>
      <c r="AP2836" s="522"/>
      <c r="AQ2836" s="522"/>
      <c r="AR2836" s="522"/>
      <c r="AS2836" s="522"/>
      <c r="AT2836" s="522"/>
      <c r="AU2836" s="522"/>
      <c r="AV2836" s="522"/>
      <c r="AW2836" s="522"/>
      <c r="AX2836" s="522"/>
      <c r="AY2836" s="522"/>
      <c r="AZ2836" s="523"/>
      <c r="BA2836" s="88"/>
      <c r="BB2836" s="89"/>
      <c r="BC2836" s="90"/>
      <c r="BD2836" s="90"/>
      <c r="BE2836" s="90"/>
      <c r="BF2836" s="90"/>
      <c r="BG2836" s="90"/>
      <c r="BH2836" s="90"/>
      <c r="BI2836" s="90"/>
      <c r="BJ2836" s="90"/>
      <c r="BK2836" s="90"/>
      <c r="BL2836" s="90"/>
      <c r="BM2836" s="90"/>
      <c r="BN2836" s="90"/>
      <c r="BO2836" s="90"/>
      <c r="BP2836" s="90"/>
      <c r="BQ2836" s="90"/>
      <c r="BR2836" s="90"/>
      <c r="BS2836" s="90"/>
      <c r="BT2836" s="90"/>
      <c r="BU2836" s="90"/>
      <c r="BV2836" s="90"/>
      <c r="BW2836" s="90"/>
      <c r="BX2836" s="90"/>
      <c r="BY2836" s="90"/>
      <c r="BZ2836" s="90"/>
      <c r="CA2836" s="90"/>
      <c r="CB2836" s="90"/>
      <c r="CC2836" s="90"/>
      <c r="CD2836" s="90"/>
      <c r="CE2836" s="90"/>
      <c r="CF2836" s="90"/>
      <c r="CG2836" s="90"/>
      <c r="CH2836" s="90"/>
      <c r="CI2836" s="90"/>
      <c r="CJ2836" s="90"/>
      <c r="CK2836" s="90"/>
      <c r="CL2836" s="90"/>
      <c r="CM2836" s="90"/>
      <c r="CN2836" s="90"/>
      <c r="CO2836" s="90"/>
      <c r="CP2836" s="90"/>
      <c r="CQ2836" s="90"/>
      <c r="CR2836" s="90"/>
      <c r="CS2836" s="90"/>
      <c r="CT2836" s="90"/>
      <c r="CU2836" s="91"/>
      <c r="CV2836" s="92"/>
    </row>
    <row r="2837" spans="1:100" s="87" customFormat="1" ht="14.45" customHeight="1" outlineLevel="4" thickBot="1">
      <c r="A2837" s="93">
        <f t="shared" si="44"/>
        <v>2836</v>
      </c>
      <c r="B2837" s="94"/>
      <c r="C2837" s="98"/>
      <c r="H2837" s="532" t="s">
        <v>4166</v>
      </c>
      <c r="I2837" s="533"/>
      <c r="J2837" s="533"/>
      <c r="K2837" s="533"/>
      <c r="L2837" s="533"/>
      <c r="M2837" s="533"/>
      <c r="N2837" s="533"/>
      <c r="O2837" s="533"/>
      <c r="P2837" s="533"/>
      <c r="Q2837" s="533"/>
      <c r="R2837" s="533"/>
      <c r="S2837" s="533"/>
      <c r="T2837" s="533"/>
      <c r="U2837" s="533"/>
      <c r="V2837" s="533"/>
      <c r="W2837" s="534" t="s">
        <v>4167</v>
      </c>
      <c r="X2837" s="534"/>
      <c r="Y2837" s="534"/>
      <c r="Z2837" s="534"/>
      <c r="AA2837" s="534"/>
      <c r="AB2837" s="534"/>
      <c r="AC2837" s="534"/>
      <c r="AD2837" s="534"/>
      <c r="AE2837" s="534"/>
      <c r="AF2837" s="534"/>
      <c r="AG2837" s="534"/>
      <c r="AH2837" s="534"/>
      <c r="AI2837" s="534"/>
      <c r="AJ2837" s="534"/>
      <c r="AK2837" s="534"/>
      <c r="AL2837" s="534" t="s">
        <v>4168</v>
      </c>
      <c r="AM2837" s="534"/>
      <c r="AN2837" s="534"/>
      <c r="AO2837" s="534"/>
      <c r="AP2837" s="534"/>
      <c r="AQ2837" s="534"/>
      <c r="AR2837" s="534"/>
      <c r="AS2837" s="534"/>
      <c r="AT2837" s="534"/>
      <c r="AU2837" s="534"/>
      <c r="AV2837" s="534"/>
      <c r="AW2837" s="534"/>
      <c r="AX2837" s="534"/>
      <c r="AY2837" s="534"/>
      <c r="AZ2837" s="535"/>
      <c r="BA2837" s="88"/>
      <c r="BB2837" s="89"/>
      <c r="BC2837" s="90"/>
      <c r="BD2837" s="90"/>
      <c r="BE2837" s="90"/>
      <c r="BF2837" s="90"/>
      <c r="BG2837" s="90"/>
      <c r="BH2837" s="90"/>
      <c r="BI2837" s="90"/>
      <c r="BJ2837" s="90"/>
      <c r="BK2837" s="90"/>
      <c r="BL2837" s="90"/>
      <c r="BM2837" s="90"/>
      <c r="BN2837" s="90"/>
      <c r="BO2837" s="90"/>
      <c r="BP2837" s="90"/>
      <c r="BQ2837" s="90"/>
      <c r="BR2837" s="90"/>
      <c r="BS2837" s="90"/>
      <c r="BT2837" s="90"/>
      <c r="BU2837" s="90"/>
      <c r="BV2837" s="90"/>
      <c r="BW2837" s="90"/>
      <c r="BX2837" s="90"/>
      <c r="BY2837" s="90"/>
      <c r="BZ2837" s="90"/>
      <c r="CA2837" s="90"/>
      <c r="CB2837" s="90"/>
      <c r="CC2837" s="90"/>
      <c r="CD2837" s="90"/>
      <c r="CE2837" s="90"/>
      <c r="CF2837" s="90"/>
      <c r="CG2837" s="90"/>
      <c r="CH2837" s="90"/>
      <c r="CI2837" s="90"/>
      <c r="CJ2837" s="90"/>
      <c r="CK2837" s="90"/>
      <c r="CL2837" s="90"/>
      <c r="CM2837" s="90"/>
      <c r="CN2837" s="90"/>
      <c r="CO2837" s="90"/>
      <c r="CP2837" s="90"/>
      <c r="CQ2837" s="90"/>
      <c r="CR2837" s="90"/>
      <c r="CS2837" s="90"/>
      <c r="CT2837" s="90"/>
      <c r="CU2837" s="91"/>
      <c r="CV2837" s="92"/>
    </row>
    <row r="2838" spans="1:100" s="87" customFormat="1" ht="14.45" customHeight="1" outlineLevel="4" thickBot="1">
      <c r="A2838" s="93">
        <f t="shared" si="44"/>
        <v>2837</v>
      </c>
      <c r="B2838" s="94"/>
      <c r="C2838" s="98"/>
      <c r="G2838" s="103" t="s">
        <v>4068</v>
      </c>
      <c r="H2838" s="129"/>
      <c r="I2838" s="129"/>
      <c r="J2838" s="129"/>
      <c r="K2838" s="129"/>
      <c r="L2838" s="129"/>
      <c r="M2838" s="129"/>
      <c r="N2838" s="129"/>
      <c r="O2838" s="129"/>
      <c r="P2838" s="129"/>
      <c r="Q2838" s="129"/>
      <c r="R2838" s="129"/>
      <c r="S2838" s="129"/>
      <c r="T2838" s="129"/>
      <c r="U2838" s="129"/>
      <c r="V2838" s="129"/>
      <c r="W2838" s="129"/>
      <c r="X2838" s="129"/>
      <c r="Y2838" s="129"/>
      <c r="Z2838" s="129"/>
      <c r="AA2838" s="129"/>
      <c r="AB2838" s="129"/>
      <c r="AC2838" s="129"/>
      <c r="AD2838" s="129"/>
      <c r="AE2838" s="129"/>
      <c r="AF2838" s="129"/>
      <c r="AG2838" s="129"/>
      <c r="AH2838" s="129"/>
      <c r="AI2838" s="129"/>
      <c r="AJ2838" s="129"/>
      <c r="AK2838" s="129"/>
      <c r="AL2838" s="129"/>
      <c r="AM2838" s="129"/>
      <c r="AN2838" s="129"/>
      <c r="AO2838" s="129"/>
      <c r="AP2838" s="129"/>
      <c r="AQ2838" s="129"/>
      <c r="AR2838" s="129"/>
      <c r="AS2838" s="129"/>
      <c r="AT2838" s="129"/>
      <c r="AU2838" s="129"/>
      <c r="AV2838" s="129"/>
      <c r="AW2838" s="129"/>
      <c r="AX2838" s="129"/>
      <c r="AY2838" s="129"/>
      <c r="AZ2838" s="129"/>
      <c r="BA2838" s="88"/>
      <c r="BB2838" s="89"/>
      <c r="BC2838" s="90"/>
      <c r="BD2838" s="90"/>
      <c r="BE2838" s="90"/>
      <c r="BF2838" s="90"/>
      <c r="BG2838" s="90"/>
      <c r="BH2838" s="90"/>
      <c r="BI2838" s="90"/>
      <c r="BJ2838" s="90"/>
      <c r="BK2838" s="90"/>
      <c r="BL2838" s="90"/>
      <c r="BM2838" s="90"/>
      <c r="BN2838" s="90"/>
      <c r="BO2838" s="90"/>
      <c r="BP2838" s="90"/>
      <c r="BQ2838" s="90"/>
      <c r="BR2838" s="90"/>
      <c r="BS2838" s="90"/>
      <c r="BT2838" s="90"/>
      <c r="BU2838" s="90"/>
      <c r="BV2838" s="90"/>
      <c r="BW2838" s="90"/>
      <c r="BX2838" s="90"/>
      <c r="BY2838" s="90"/>
      <c r="BZ2838" s="90"/>
      <c r="CA2838" s="90"/>
      <c r="CB2838" s="90"/>
      <c r="CC2838" s="90"/>
      <c r="CD2838" s="90"/>
      <c r="CE2838" s="90"/>
      <c r="CF2838" s="90"/>
      <c r="CG2838" s="90"/>
      <c r="CH2838" s="90"/>
      <c r="CI2838" s="90"/>
      <c r="CJ2838" s="90"/>
      <c r="CK2838" s="90"/>
      <c r="CL2838" s="90"/>
      <c r="CM2838" s="90"/>
      <c r="CN2838" s="90"/>
      <c r="CO2838" s="90"/>
      <c r="CP2838" s="90"/>
      <c r="CQ2838" s="90"/>
      <c r="CR2838" s="90"/>
      <c r="CS2838" s="90"/>
      <c r="CT2838" s="90"/>
      <c r="CU2838" s="91"/>
      <c r="CV2838" s="92"/>
    </row>
    <row r="2839" spans="1:100" s="87" customFormat="1" ht="14.45" customHeight="1" outlineLevel="4" thickBot="1">
      <c r="A2839" s="93">
        <f t="shared" si="44"/>
        <v>2838</v>
      </c>
      <c r="B2839" s="94"/>
      <c r="C2839" s="98"/>
      <c r="H2839" s="107" t="s">
        <v>4169</v>
      </c>
      <c r="BA2839" s="88"/>
      <c r="BB2839" s="89"/>
      <c r="BC2839" s="90"/>
      <c r="BD2839" s="90"/>
      <c r="BE2839" s="90"/>
      <c r="BF2839" s="90"/>
      <c r="BG2839" s="90"/>
      <c r="BH2839" s="90"/>
      <c r="BI2839" s="90"/>
      <c r="BJ2839" s="90"/>
      <c r="BK2839" s="90"/>
      <c r="BL2839" s="90"/>
      <c r="BM2839" s="90"/>
      <c r="BN2839" s="90"/>
      <c r="BO2839" s="90"/>
      <c r="BP2839" s="90"/>
      <c r="BQ2839" s="90"/>
      <c r="BR2839" s="90"/>
      <c r="BS2839" s="90"/>
      <c r="BT2839" s="90"/>
      <c r="BU2839" s="90"/>
      <c r="BV2839" s="90"/>
      <c r="BW2839" s="90"/>
      <c r="BX2839" s="90"/>
      <c r="BY2839" s="90"/>
      <c r="BZ2839" s="90"/>
      <c r="CA2839" s="90"/>
      <c r="CB2839" s="90"/>
      <c r="CC2839" s="90"/>
      <c r="CD2839" s="90"/>
      <c r="CE2839" s="90"/>
      <c r="CF2839" s="90"/>
      <c r="CG2839" s="90"/>
      <c r="CH2839" s="90"/>
      <c r="CI2839" s="90"/>
      <c r="CJ2839" s="90"/>
      <c r="CK2839" s="90"/>
      <c r="CL2839" s="90"/>
      <c r="CM2839" s="90"/>
      <c r="CN2839" s="90"/>
      <c r="CO2839" s="90"/>
      <c r="CP2839" s="90"/>
      <c r="CQ2839" s="90"/>
      <c r="CR2839" s="90"/>
      <c r="CS2839" s="90"/>
      <c r="CT2839" s="90"/>
      <c r="CU2839" s="91"/>
      <c r="CV2839" s="92"/>
    </row>
    <row r="2840" spans="1:100" s="87" customFormat="1" ht="14.45" customHeight="1" outlineLevel="4" thickBot="1">
      <c r="A2840" s="93">
        <f t="shared" si="44"/>
        <v>2839</v>
      </c>
      <c r="B2840" s="94"/>
      <c r="C2840" s="98"/>
      <c r="I2840" s="87" t="s">
        <v>4170</v>
      </c>
      <c r="BA2840" s="88"/>
      <c r="BB2840" s="89"/>
      <c r="BC2840" s="90"/>
      <c r="BD2840" s="90"/>
      <c r="BE2840" s="90"/>
      <c r="BF2840" s="90"/>
      <c r="BG2840" s="90"/>
      <c r="BH2840" s="90"/>
      <c r="BI2840" s="90"/>
      <c r="BJ2840" s="90"/>
      <c r="BK2840" s="90"/>
      <c r="BL2840" s="90"/>
      <c r="BM2840" s="90"/>
      <c r="BN2840" s="90"/>
      <c r="BO2840" s="90"/>
      <c r="BP2840" s="90"/>
      <c r="BQ2840" s="90"/>
      <c r="BR2840" s="90"/>
      <c r="BS2840" s="90"/>
      <c r="BT2840" s="90"/>
      <c r="BU2840" s="90"/>
      <c r="BV2840" s="90"/>
      <c r="BW2840" s="90"/>
      <c r="BX2840" s="90"/>
      <c r="BY2840" s="90"/>
      <c r="BZ2840" s="90"/>
      <c r="CA2840" s="90"/>
      <c r="CB2840" s="90"/>
      <c r="CC2840" s="90"/>
      <c r="CD2840" s="90"/>
      <c r="CE2840" s="90"/>
      <c r="CF2840" s="90"/>
      <c r="CG2840" s="90"/>
      <c r="CH2840" s="90"/>
      <c r="CI2840" s="90"/>
      <c r="CJ2840" s="90"/>
      <c r="CK2840" s="90"/>
      <c r="CL2840" s="90"/>
      <c r="CM2840" s="90"/>
      <c r="CN2840" s="90"/>
      <c r="CO2840" s="90"/>
      <c r="CP2840" s="90"/>
      <c r="CQ2840" s="90"/>
      <c r="CR2840" s="90"/>
      <c r="CS2840" s="90"/>
      <c r="CT2840" s="90"/>
      <c r="CU2840" s="91"/>
      <c r="CV2840" s="92"/>
    </row>
    <row r="2841" spans="1:100" s="87" customFormat="1" ht="14.45" customHeight="1" outlineLevel="4" thickBot="1">
      <c r="A2841" s="93">
        <f t="shared" si="44"/>
        <v>2840</v>
      </c>
      <c r="B2841" s="94"/>
      <c r="C2841" s="98"/>
      <c r="H2841" s="107" t="s">
        <v>4171</v>
      </c>
      <c r="BA2841" s="88"/>
      <c r="BB2841" s="89"/>
      <c r="BC2841" s="90"/>
      <c r="BD2841" s="90"/>
      <c r="BE2841" s="90"/>
      <c r="BF2841" s="90"/>
      <c r="BG2841" s="90"/>
      <c r="BH2841" s="90"/>
      <c r="BI2841" s="90"/>
      <c r="BJ2841" s="90"/>
      <c r="BK2841" s="90"/>
      <c r="BL2841" s="90"/>
      <c r="BM2841" s="90"/>
      <c r="BN2841" s="90"/>
      <c r="BO2841" s="90"/>
      <c r="BP2841" s="90"/>
      <c r="BQ2841" s="90"/>
      <c r="BR2841" s="90"/>
      <c r="BS2841" s="90"/>
      <c r="BT2841" s="90"/>
      <c r="BU2841" s="90"/>
      <c r="BV2841" s="90"/>
      <c r="BW2841" s="90"/>
      <c r="BX2841" s="90"/>
      <c r="BY2841" s="90"/>
      <c r="BZ2841" s="90"/>
      <c r="CA2841" s="90"/>
      <c r="CB2841" s="90"/>
      <c r="CC2841" s="90"/>
      <c r="CD2841" s="90"/>
      <c r="CE2841" s="90"/>
      <c r="CF2841" s="90"/>
      <c r="CG2841" s="90"/>
      <c r="CH2841" s="90"/>
      <c r="CI2841" s="90"/>
      <c r="CJ2841" s="90"/>
      <c r="CK2841" s="90"/>
      <c r="CL2841" s="90"/>
      <c r="CM2841" s="90"/>
      <c r="CN2841" s="90"/>
      <c r="CO2841" s="90"/>
      <c r="CP2841" s="90"/>
      <c r="CQ2841" s="90"/>
      <c r="CR2841" s="90"/>
      <c r="CS2841" s="90"/>
      <c r="CT2841" s="90"/>
      <c r="CU2841" s="91"/>
      <c r="CV2841" s="92"/>
    </row>
    <row r="2842" spans="1:100" s="87" customFormat="1" ht="14.45" customHeight="1" outlineLevel="4" thickBot="1">
      <c r="A2842" s="93">
        <f t="shared" si="44"/>
        <v>2841</v>
      </c>
      <c r="B2842" s="94"/>
      <c r="C2842" s="98"/>
      <c r="I2842" s="87" t="s">
        <v>4172</v>
      </c>
      <c r="BA2842" s="88"/>
      <c r="BB2842" s="89"/>
      <c r="BC2842" s="90"/>
      <c r="BD2842" s="90"/>
      <c r="BE2842" s="90"/>
      <c r="BF2842" s="90"/>
      <c r="BG2842" s="90"/>
      <c r="BH2842" s="90"/>
      <c r="BI2842" s="90"/>
      <c r="BJ2842" s="90"/>
      <c r="BK2842" s="90"/>
      <c r="BL2842" s="90"/>
      <c r="BM2842" s="90"/>
      <c r="BN2842" s="90"/>
      <c r="BO2842" s="90"/>
      <c r="BP2842" s="90"/>
      <c r="BQ2842" s="90"/>
      <c r="BR2842" s="90"/>
      <c r="BS2842" s="90"/>
      <c r="BT2842" s="90"/>
      <c r="BU2842" s="90"/>
      <c r="BV2842" s="90"/>
      <c r="BW2842" s="90"/>
      <c r="BX2842" s="90"/>
      <c r="BY2842" s="90"/>
      <c r="BZ2842" s="90"/>
      <c r="CA2842" s="90"/>
      <c r="CB2842" s="90"/>
      <c r="CC2842" s="90"/>
      <c r="CD2842" s="90"/>
      <c r="CE2842" s="90"/>
      <c r="CF2842" s="90"/>
      <c r="CG2842" s="90"/>
      <c r="CH2842" s="90"/>
      <c r="CI2842" s="90"/>
      <c r="CJ2842" s="90"/>
      <c r="CK2842" s="90"/>
      <c r="CL2842" s="90"/>
      <c r="CM2842" s="90"/>
      <c r="CN2842" s="90"/>
      <c r="CO2842" s="90"/>
      <c r="CP2842" s="90"/>
      <c r="CQ2842" s="90"/>
      <c r="CR2842" s="90"/>
      <c r="CS2842" s="90"/>
      <c r="CT2842" s="90"/>
      <c r="CU2842" s="91"/>
      <c r="CV2842" s="92"/>
    </row>
    <row r="2843" spans="1:100" s="87" customFormat="1" ht="14.45" customHeight="1" outlineLevel="4" thickBot="1">
      <c r="A2843" s="93">
        <f t="shared" si="44"/>
        <v>2842</v>
      </c>
      <c r="B2843" s="94"/>
      <c r="C2843" s="98"/>
      <c r="I2843" s="87" t="s">
        <v>4173</v>
      </c>
      <c r="BA2843" s="88"/>
      <c r="BB2843" s="89"/>
      <c r="BC2843" s="90"/>
      <c r="BD2843" s="90"/>
      <c r="BE2843" s="90"/>
      <c r="BF2843" s="90"/>
      <c r="BG2843" s="90"/>
      <c r="BH2843" s="90"/>
      <c r="BI2843" s="90"/>
      <c r="BJ2843" s="90"/>
      <c r="BK2843" s="90"/>
      <c r="BL2843" s="90"/>
      <c r="BM2843" s="90"/>
      <c r="BN2843" s="90"/>
      <c r="BO2843" s="90"/>
      <c r="BP2843" s="90"/>
      <c r="BQ2843" s="90"/>
      <c r="BR2843" s="90"/>
      <c r="BS2843" s="90"/>
      <c r="BT2843" s="90"/>
      <c r="BU2843" s="90"/>
      <c r="BV2843" s="90"/>
      <c r="BW2843" s="90"/>
      <c r="BX2843" s="90"/>
      <c r="BY2843" s="90"/>
      <c r="BZ2843" s="90"/>
      <c r="CA2843" s="90"/>
      <c r="CB2843" s="90"/>
      <c r="CC2843" s="90"/>
      <c r="CD2843" s="90"/>
      <c r="CE2843" s="90"/>
      <c r="CF2843" s="90"/>
      <c r="CG2843" s="90"/>
      <c r="CH2843" s="90"/>
      <c r="CI2843" s="90"/>
      <c r="CJ2843" s="90"/>
      <c r="CK2843" s="90"/>
      <c r="CL2843" s="90"/>
      <c r="CM2843" s="90"/>
      <c r="CN2843" s="90"/>
      <c r="CO2843" s="90"/>
      <c r="CP2843" s="90"/>
      <c r="CQ2843" s="90"/>
      <c r="CR2843" s="90"/>
      <c r="CS2843" s="90"/>
      <c r="CT2843" s="90"/>
      <c r="CU2843" s="91"/>
      <c r="CV2843" s="92"/>
    </row>
    <row r="2844" spans="1:100" s="87" customFormat="1" ht="14.45" customHeight="1" outlineLevel="4" thickBot="1">
      <c r="A2844" s="93">
        <f t="shared" si="44"/>
        <v>2843</v>
      </c>
      <c r="B2844" s="94"/>
      <c r="C2844" s="98"/>
      <c r="I2844" s="87" t="s">
        <v>4174</v>
      </c>
      <c r="BA2844" s="88"/>
      <c r="BB2844" s="89"/>
      <c r="BC2844" s="90"/>
      <c r="BD2844" s="90"/>
      <c r="BE2844" s="90"/>
      <c r="BF2844" s="90"/>
      <c r="BG2844" s="90"/>
      <c r="BH2844" s="90"/>
      <c r="BI2844" s="90"/>
      <c r="BJ2844" s="90"/>
      <c r="BK2844" s="90"/>
      <c r="BL2844" s="90"/>
      <c r="BM2844" s="90"/>
      <c r="BN2844" s="90"/>
      <c r="BO2844" s="90"/>
      <c r="BP2844" s="90"/>
      <c r="BQ2844" s="90"/>
      <c r="BR2844" s="90"/>
      <c r="BS2844" s="90"/>
      <c r="BT2844" s="90"/>
      <c r="BU2844" s="90"/>
      <c r="BV2844" s="90"/>
      <c r="BW2844" s="90"/>
      <c r="BX2844" s="90"/>
      <c r="BY2844" s="90"/>
      <c r="BZ2844" s="90"/>
      <c r="CA2844" s="90"/>
      <c r="CB2844" s="90"/>
      <c r="CC2844" s="90"/>
      <c r="CD2844" s="90"/>
      <c r="CE2844" s="90"/>
      <c r="CF2844" s="90"/>
      <c r="CG2844" s="90"/>
      <c r="CH2844" s="90"/>
      <c r="CI2844" s="90"/>
      <c r="CJ2844" s="90"/>
      <c r="CK2844" s="90"/>
      <c r="CL2844" s="90"/>
      <c r="CM2844" s="90"/>
      <c r="CN2844" s="90"/>
      <c r="CO2844" s="90"/>
      <c r="CP2844" s="90"/>
      <c r="CQ2844" s="90"/>
      <c r="CR2844" s="90"/>
      <c r="CS2844" s="90"/>
      <c r="CT2844" s="90"/>
      <c r="CU2844" s="91"/>
      <c r="CV2844" s="92"/>
    </row>
    <row r="2845" spans="1:100" s="87" customFormat="1" ht="14.45" customHeight="1" outlineLevel="4" thickBot="1">
      <c r="A2845" s="93">
        <f t="shared" si="44"/>
        <v>2844</v>
      </c>
      <c r="B2845" s="94"/>
      <c r="C2845" s="98"/>
      <c r="H2845" s="107" t="s">
        <v>4175</v>
      </c>
      <c r="BA2845" s="88"/>
      <c r="BB2845" s="89"/>
      <c r="BC2845" s="90"/>
      <c r="BD2845" s="90"/>
      <c r="BE2845" s="90"/>
      <c r="BF2845" s="90"/>
      <c r="BG2845" s="90"/>
      <c r="BH2845" s="90"/>
      <c r="BI2845" s="90"/>
      <c r="BJ2845" s="90"/>
      <c r="BK2845" s="90"/>
      <c r="BL2845" s="90"/>
      <c r="BM2845" s="90"/>
      <c r="BN2845" s="90"/>
      <c r="BO2845" s="90"/>
      <c r="BP2845" s="90"/>
      <c r="BQ2845" s="90"/>
      <c r="BR2845" s="90"/>
      <c r="BS2845" s="90"/>
      <c r="BT2845" s="90"/>
      <c r="BU2845" s="90"/>
      <c r="BV2845" s="90"/>
      <c r="BW2845" s="90"/>
      <c r="BX2845" s="90"/>
      <c r="BY2845" s="90"/>
      <c r="BZ2845" s="90"/>
      <c r="CA2845" s="90"/>
      <c r="CB2845" s="90"/>
      <c r="CC2845" s="90"/>
      <c r="CD2845" s="90"/>
      <c r="CE2845" s="90"/>
      <c r="CF2845" s="90"/>
      <c r="CG2845" s="90"/>
      <c r="CH2845" s="90"/>
      <c r="CI2845" s="90"/>
      <c r="CJ2845" s="90"/>
      <c r="CK2845" s="90"/>
      <c r="CL2845" s="90"/>
      <c r="CM2845" s="90"/>
      <c r="CN2845" s="90"/>
      <c r="CO2845" s="90"/>
      <c r="CP2845" s="90"/>
      <c r="CQ2845" s="90"/>
      <c r="CR2845" s="90"/>
      <c r="CS2845" s="90"/>
      <c r="CT2845" s="90"/>
      <c r="CU2845" s="91"/>
      <c r="CV2845" s="92"/>
    </row>
    <row r="2846" spans="1:100" s="87" customFormat="1" ht="14.45" customHeight="1" outlineLevel="4" thickBot="1">
      <c r="A2846" s="93">
        <f t="shared" si="44"/>
        <v>2845</v>
      </c>
      <c r="B2846" s="94"/>
      <c r="C2846" s="98"/>
      <c r="I2846" s="87" t="s">
        <v>4176</v>
      </c>
      <c r="BA2846" s="88"/>
      <c r="BB2846" s="89"/>
      <c r="BC2846" s="90"/>
      <c r="BD2846" s="90"/>
      <c r="BE2846" s="90"/>
      <c r="BF2846" s="90"/>
      <c r="BG2846" s="90"/>
      <c r="BH2846" s="90"/>
      <c r="BI2846" s="90"/>
      <c r="BJ2846" s="90"/>
      <c r="BK2846" s="90"/>
      <c r="BL2846" s="90"/>
      <c r="BM2846" s="90"/>
      <c r="BN2846" s="90"/>
      <c r="BO2846" s="90"/>
      <c r="BP2846" s="90"/>
      <c r="BQ2846" s="90"/>
      <c r="BR2846" s="90"/>
      <c r="BS2846" s="90"/>
      <c r="BT2846" s="90"/>
      <c r="BU2846" s="90"/>
      <c r="BV2846" s="90"/>
      <c r="BW2846" s="90"/>
      <c r="BX2846" s="90"/>
      <c r="BY2846" s="90"/>
      <c r="BZ2846" s="90"/>
      <c r="CA2846" s="90"/>
      <c r="CB2846" s="90"/>
      <c r="CC2846" s="90"/>
      <c r="CD2846" s="90"/>
      <c r="CE2846" s="90"/>
      <c r="CF2846" s="90"/>
      <c r="CG2846" s="90"/>
      <c r="CH2846" s="90"/>
      <c r="CI2846" s="90"/>
      <c r="CJ2846" s="90"/>
      <c r="CK2846" s="90"/>
      <c r="CL2846" s="90"/>
      <c r="CM2846" s="90"/>
      <c r="CN2846" s="90"/>
      <c r="CO2846" s="90"/>
      <c r="CP2846" s="90"/>
      <c r="CQ2846" s="90"/>
      <c r="CR2846" s="90"/>
      <c r="CS2846" s="90"/>
      <c r="CT2846" s="90"/>
      <c r="CU2846" s="91"/>
      <c r="CV2846" s="92"/>
    </row>
    <row r="2847" spans="1:100" s="87" customFormat="1" ht="14.45" customHeight="1" outlineLevel="4" thickBot="1">
      <c r="A2847" s="93">
        <f t="shared" si="44"/>
        <v>2846</v>
      </c>
      <c r="B2847" s="94"/>
      <c r="C2847" s="98"/>
      <c r="I2847" s="87" t="s">
        <v>4177</v>
      </c>
      <c r="BA2847" s="88"/>
      <c r="BB2847" s="89"/>
      <c r="BC2847" s="90"/>
      <c r="BD2847" s="90"/>
      <c r="BE2847" s="90"/>
      <c r="BF2847" s="90"/>
      <c r="BG2847" s="90"/>
      <c r="BH2847" s="90"/>
      <c r="BI2847" s="90"/>
      <c r="BJ2847" s="90"/>
      <c r="BK2847" s="90"/>
      <c r="BL2847" s="90"/>
      <c r="BM2847" s="90"/>
      <c r="BN2847" s="90"/>
      <c r="BO2847" s="90"/>
      <c r="BP2847" s="90"/>
      <c r="BQ2847" s="90"/>
      <c r="BR2847" s="90"/>
      <c r="BS2847" s="90"/>
      <c r="BT2847" s="90"/>
      <c r="BU2847" s="90"/>
      <c r="BV2847" s="90"/>
      <c r="BW2847" s="90"/>
      <c r="BX2847" s="90"/>
      <c r="BY2847" s="90"/>
      <c r="BZ2847" s="90"/>
      <c r="CA2847" s="90"/>
      <c r="CB2847" s="90"/>
      <c r="CC2847" s="90"/>
      <c r="CD2847" s="90"/>
      <c r="CE2847" s="90"/>
      <c r="CF2847" s="90"/>
      <c r="CG2847" s="90"/>
      <c r="CH2847" s="90"/>
      <c r="CI2847" s="90"/>
      <c r="CJ2847" s="90"/>
      <c r="CK2847" s="90"/>
      <c r="CL2847" s="90"/>
      <c r="CM2847" s="90"/>
      <c r="CN2847" s="90"/>
      <c r="CO2847" s="90"/>
      <c r="CP2847" s="90"/>
      <c r="CQ2847" s="90"/>
      <c r="CR2847" s="90"/>
      <c r="CS2847" s="90"/>
      <c r="CT2847" s="90"/>
      <c r="CU2847" s="91"/>
      <c r="CV2847" s="92"/>
    </row>
    <row r="2848" spans="1:100" s="87" customFormat="1" ht="14.45" customHeight="1" outlineLevel="4" thickBot="1">
      <c r="A2848" s="93">
        <f t="shared" si="44"/>
        <v>2847</v>
      </c>
      <c r="B2848" s="94"/>
      <c r="C2848" s="98"/>
      <c r="G2848" s="103" t="s">
        <v>4070</v>
      </c>
      <c r="BA2848" s="88"/>
      <c r="BB2848" s="89"/>
      <c r="BC2848" s="90"/>
      <c r="BD2848" s="90"/>
      <c r="BE2848" s="90"/>
      <c r="BF2848" s="90"/>
      <c r="BG2848" s="90"/>
      <c r="BH2848" s="90"/>
      <c r="BI2848" s="90"/>
      <c r="BJ2848" s="90"/>
      <c r="BK2848" s="90"/>
      <c r="BL2848" s="90"/>
      <c r="BM2848" s="90"/>
      <c r="BN2848" s="90"/>
      <c r="BO2848" s="90"/>
      <c r="BP2848" s="90"/>
      <c r="BQ2848" s="90"/>
      <c r="BR2848" s="90"/>
      <c r="BS2848" s="90"/>
      <c r="BT2848" s="90"/>
      <c r="BU2848" s="90"/>
      <c r="BV2848" s="90"/>
      <c r="BW2848" s="90"/>
      <c r="BX2848" s="90"/>
      <c r="BY2848" s="90"/>
      <c r="BZ2848" s="90"/>
      <c r="CA2848" s="90"/>
      <c r="CB2848" s="90"/>
      <c r="CC2848" s="90"/>
      <c r="CD2848" s="90"/>
      <c r="CE2848" s="90"/>
      <c r="CF2848" s="90"/>
      <c r="CG2848" s="90"/>
      <c r="CH2848" s="90"/>
      <c r="CI2848" s="90"/>
      <c r="CJ2848" s="90"/>
      <c r="CK2848" s="90"/>
      <c r="CL2848" s="90"/>
      <c r="CM2848" s="90"/>
      <c r="CN2848" s="90"/>
      <c r="CO2848" s="90"/>
      <c r="CP2848" s="90"/>
      <c r="CQ2848" s="90"/>
      <c r="CR2848" s="90"/>
      <c r="CS2848" s="90"/>
      <c r="CT2848" s="90"/>
      <c r="CU2848" s="91"/>
      <c r="CV2848" s="92"/>
    </row>
    <row r="2849" spans="1:100" s="87" customFormat="1" ht="14.45" customHeight="1" outlineLevel="4" thickBot="1">
      <c r="A2849" s="93">
        <f t="shared" si="44"/>
        <v>2848</v>
      </c>
      <c r="B2849" s="94"/>
      <c r="C2849" s="98"/>
      <c r="H2849" s="107" t="s">
        <v>4178</v>
      </c>
      <c r="BA2849" s="88"/>
      <c r="BB2849" s="89"/>
      <c r="BC2849" s="90"/>
      <c r="BD2849" s="90"/>
      <c r="BE2849" s="90"/>
      <c r="BF2849" s="90"/>
      <c r="BG2849" s="90"/>
      <c r="BH2849" s="90"/>
      <c r="BI2849" s="90"/>
      <c r="BJ2849" s="90"/>
      <c r="BK2849" s="90"/>
      <c r="BL2849" s="90"/>
      <c r="BM2849" s="90"/>
      <c r="BN2849" s="90"/>
      <c r="BO2849" s="90"/>
      <c r="BP2849" s="90"/>
      <c r="BQ2849" s="90"/>
      <c r="BR2849" s="90"/>
      <c r="BS2849" s="90"/>
      <c r="BT2849" s="90"/>
      <c r="BU2849" s="90"/>
      <c r="BV2849" s="90"/>
      <c r="BW2849" s="90"/>
      <c r="BX2849" s="90"/>
      <c r="BY2849" s="90"/>
      <c r="BZ2849" s="90"/>
      <c r="CA2849" s="90"/>
      <c r="CB2849" s="90"/>
      <c r="CC2849" s="90"/>
      <c r="CD2849" s="90"/>
      <c r="CE2849" s="90"/>
      <c r="CF2849" s="90"/>
      <c r="CG2849" s="90"/>
      <c r="CH2849" s="90"/>
      <c r="CI2849" s="90"/>
      <c r="CJ2849" s="90"/>
      <c r="CK2849" s="90"/>
      <c r="CL2849" s="90"/>
      <c r="CM2849" s="90"/>
      <c r="CN2849" s="90"/>
      <c r="CO2849" s="90"/>
      <c r="CP2849" s="90"/>
      <c r="CQ2849" s="90"/>
      <c r="CR2849" s="90"/>
      <c r="CS2849" s="90"/>
      <c r="CT2849" s="90"/>
      <c r="CU2849" s="91"/>
      <c r="CV2849" s="92"/>
    </row>
    <row r="2850" spans="1:100" s="87" customFormat="1" ht="14.45" customHeight="1" outlineLevel="4" thickBot="1">
      <c r="A2850" s="93">
        <f t="shared" si="44"/>
        <v>2849</v>
      </c>
      <c r="B2850" s="94"/>
      <c r="C2850" s="98"/>
      <c r="I2850" s="87" t="s">
        <v>4179</v>
      </c>
      <c r="BA2850" s="88"/>
      <c r="BB2850" s="89"/>
      <c r="BC2850" s="90"/>
      <c r="BD2850" s="90"/>
      <c r="BE2850" s="90"/>
      <c r="BF2850" s="90"/>
      <c r="BG2850" s="90"/>
      <c r="BH2850" s="90"/>
      <c r="BI2850" s="90"/>
      <c r="BJ2850" s="90"/>
      <c r="BK2850" s="90"/>
      <c r="BL2850" s="90"/>
      <c r="BM2850" s="90"/>
      <c r="BN2850" s="90"/>
      <c r="BO2850" s="90"/>
      <c r="BP2850" s="90"/>
      <c r="BQ2850" s="90"/>
      <c r="BR2850" s="90"/>
      <c r="BS2850" s="90"/>
      <c r="BT2850" s="90"/>
      <c r="BU2850" s="90"/>
      <c r="BV2850" s="90"/>
      <c r="BW2850" s="90"/>
      <c r="BX2850" s="90"/>
      <c r="BY2850" s="90"/>
      <c r="BZ2850" s="90"/>
      <c r="CA2850" s="90"/>
      <c r="CB2850" s="90"/>
      <c r="CC2850" s="90"/>
      <c r="CD2850" s="90"/>
      <c r="CE2850" s="90"/>
      <c r="CF2850" s="90"/>
      <c r="CG2850" s="90"/>
      <c r="CH2850" s="90"/>
      <c r="CI2850" s="90"/>
      <c r="CJ2850" s="90"/>
      <c r="CK2850" s="90"/>
      <c r="CL2850" s="90"/>
      <c r="CM2850" s="90"/>
      <c r="CN2850" s="90"/>
      <c r="CO2850" s="90"/>
      <c r="CP2850" s="90"/>
      <c r="CQ2850" s="90"/>
      <c r="CR2850" s="90"/>
      <c r="CS2850" s="90"/>
      <c r="CT2850" s="90"/>
      <c r="CU2850" s="91"/>
      <c r="CV2850" s="92"/>
    </row>
    <row r="2851" spans="1:100" s="87" customFormat="1" ht="14.45" customHeight="1" outlineLevel="4" thickBot="1">
      <c r="A2851" s="93">
        <f t="shared" si="44"/>
        <v>2850</v>
      </c>
      <c r="B2851" s="94"/>
      <c r="C2851" s="98"/>
      <c r="I2851" s="87" t="s">
        <v>4180</v>
      </c>
      <c r="BA2851" s="88"/>
      <c r="BB2851" s="89"/>
      <c r="BC2851" s="90"/>
      <c r="BD2851" s="90"/>
      <c r="BE2851" s="90"/>
      <c r="BF2851" s="90"/>
      <c r="BG2851" s="90"/>
      <c r="BH2851" s="90"/>
      <c r="BI2851" s="90"/>
      <c r="BJ2851" s="90"/>
      <c r="BK2851" s="90"/>
      <c r="BL2851" s="90"/>
      <c r="BM2851" s="90"/>
      <c r="BN2851" s="90"/>
      <c r="BO2851" s="90"/>
      <c r="BP2851" s="90"/>
      <c r="BQ2851" s="90"/>
      <c r="BR2851" s="90"/>
      <c r="BS2851" s="90"/>
      <c r="BT2851" s="90"/>
      <c r="BU2851" s="90"/>
      <c r="BV2851" s="90"/>
      <c r="BW2851" s="90"/>
      <c r="BX2851" s="90"/>
      <c r="BY2851" s="90"/>
      <c r="BZ2851" s="90"/>
      <c r="CA2851" s="90"/>
      <c r="CB2851" s="90"/>
      <c r="CC2851" s="90"/>
      <c r="CD2851" s="90"/>
      <c r="CE2851" s="90"/>
      <c r="CF2851" s="90"/>
      <c r="CG2851" s="90"/>
      <c r="CH2851" s="90"/>
      <c r="CI2851" s="90"/>
      <c r="CJ2851" s="90"/>
      <c r="CK2851" s="90"/>
      <c r="CL2851" s="90"/>
      <c r="CM2851" s="90"/>
      <c r="CN2851" s="90"/>
      <c r="CO2851" s="90"/>
      <c r="CP2851" s="90"/>
      <c r="CQ2851" s="90"/>
      <c r="CR2851" s="90"/>
      <c r="CS2851" s="90"/>
      <c r="CT2851" s="90"/>
      <c r="CU2851" s="91"/>
      <c r="CV2851" s="92"/>
    </row>
    <row r="2852" spans="1:100" s="87" customFormat="1" ht="14.45" customHeight="1" outlineLevel="4" thickBot="1">
      <c r="A2852" s="93">
        <f t="shared" si="44"/>
        <v>2851</v>
      </c>
      <c r="B2852" s="94"/>
      <c r="C2852" s="98"/>
      <c r="I2852" s="87" t="s">
        <v>4181</v>
      </c>
      <c r="BA2852" s="88"/>
      <c r="BB2852" s="89"/>
      <c r="BC2852" s="90"/>
      <c r="BD2852" s="90"/>
      <c r="BE2852" s="90"/>
      <c r="BF2852" s="90"/>
      <c r="BG2852" s="90"/>
      <c r="BH2852" s="90"/>
      <c r="BI2852" s="90"/>
      <c r="BJ2852" s="90"/>
      <c r="BK2852" s="90"/>
      <c r="BL2852" s="90"/>
      <c r="BM2852" s="90"/>
      <c r="BN2852" s="90"/>
      <c r="BO2852" s="90"/>
      <c r="BP2852" s="90"/>
      <c r="BQ2852" s="90"/>
      <c r="BR2852" s="90"/>
      <c r="BS2852" s="90"/>
      <c r="BT2852" s="90"/>
      <c r="BU2852" s="90"/>
      <c r="BV2852" s="90"/>
      <c r="BW2852" s="90"/>
      <c r="BX2852" s="90"/>
      <c r="BY2852" s="90"/>
      <c r="BZ2852" s="90"/>
      <c r="CA2852" s="90"/>
      <c r="CB2852" s="90"/>
      <c r="CC2852" s="90"/>
      <c r="CD2852" s="90"/>
      <c r="CE2852" s="90"/>
      <c r="CF2852" s="90"/>
      <c r="CG2852" s="90"/>
      <c r="CH2852" s="90"/>
      <c r="CI2852" s="90"/>
      <c r="CJ2852" s="90"/>
      <c r="CK2852" s="90"/>
      <c r="CL2852" s="90"/>
      <c r="CM2852" s="90"/>
      <c r="CN2852" s="90"/>
      <c r="CO2852" s="90"/>
      <c r="CP2852" s="90"/>
      <c r="CQ2852" s="90"/>
      <c r="CR2852" s="90"/>
      <c r="CS2852" s="90"/>
      <c r="CT2852" s="90"/>
      <c r="CU2852" s="91"/>
      <c r="CV2852" s="92"/>
    </row>
    <row r="2853" spans="1:100" s="87" customFormat="1" ht="14.45" customHeight="1" outlineLevel="4" thickBot="1">
      <c r="A2853" s="93">
        <f t="shared" si="44"/>
        <v>2852</v>
      </c>
      <c r="B2853" s="94"/>
      <c r="C2853" s="98"/>
      <c r="I2853" s="87" t="s">
        <v>4182</v>
      </c>
      <c r="BA2853" s="88"/>
      <c r="BB2853" s="89"/>
      <c r="BC2853" s="115" t="s">
        <v>4183</v>
      </c>
      <c r="BD2853" s="90"/>
      <c r="BE2853" s="90"/>
      <c r="BF2853" s="90"/>
      <c r="BG2853" s="90"/>
      <c r="BH2853" s="90"/>
      <c r="BI2853" s="90"/>
      <c r="BJ2853" s="90"/>
      <c r="BK2853" s="90"/>
      <c r="BL2853" s="90"/>
      <c r="BM2853" s="90"/>
      <c r="BN2853" s="90"/>
      <c r="BO2853" s="90"/>
      <c r="BP2853" s="90"/>
      <c r="BQ2853" s="90"/>
      <c r="BR2853" s="90"/>
      <c r="BS2853" s="90"/>
      <c r="BT2853" s="90"/>
      <c r="BU2853" s="90"/>
      <c r="BV2853" s="90"/>
      <c r="BW2853" s="90"/>
      <c r="BX2853" s="90"/>
      <c r="BY2853" s="90"/>
      <c r="BZ2853" s="90"/>
      <c r="CA2853" s="90"/>
      <c r="CB2853" s="90"/>
      <c r="CC2853" s="90"/>
      <c r="CD2853" s="90"/>
      <c r="CE2853" s="90"/>
      <c r="CF2853" s="90"/>
      <c r="CG2853" s="90"/>
      <c r="CH2853" s="90"/>
      <c r="CI2853" s="90"/>
      <c r="CJ2853" s="90"/>
      <c r="CK2853" s="90"/>
      <c r="CL2853" s="90"/>
      <c r="CM2853" s="90"/>
      <c r="CN2853" s="90"/>
      <c r="CO2853" s="90"/>
      <c r="CP2853" s="90"/>
      <c r="CQ2853" s="90"/>
      <c r="CR2853" s="90"/>
      <c r="CS2853" s="90"/>
      <c r="CT2853" s="90"/>
      <c r="CU2853" s="91"/>
      <c r="CV2853" s="92"/>
    </row>
    <row r="2854" spans="1:100" s="87" customFormat="1" ht="14.45" customHeight="1" outlineLevel="4" thickBot="1">
      <c r="A2854" s="93">
        <f t="shared" si="44"/>
        <v>2853</v>
      </c>
      <c r="B2854" s="94"/>
      <c r="C2854" s="98"/>
      <c r="H2854" s="107" t="s">
        <v>4184</v>
      </c>
      <c r="BA2854" s="88"/>
      <c r="BB2854" s="89"/>
      <c r="BC2854" s="90"/>
      <c r="BD2854" s="90"/>
      <c r="BE2854" s="90"/>
      <c r="BF2854" s="90"/>
      <c r="BG2854" s="90"/>
      <c r="BH2854" s="90"/>
      <c r="BI2854" s="90"/>
      <c r="BJ2854" s="90"/>
      <c r="BK2854" s="90"/>
      <c r="BL2854" s="90"/>
      <c r="BM2854" s="90"/>
      <c r="BN2854" s="90"/>
      <c r="BO2854" s="90"/>
      <c r="BP2854" s="90"/>
      <c r="BQ2854" s="90"/>
      <c r="BR2854" s="90"/>
      <c r="BS2854" s="90"/>
      <c r="BT2854" s="90"/>
      <c r="BU2854" s="90"/>
      <c r="BV2854" s="90"/>
      <c r="BW2854" s="90"/>
      <c r="BX2854" s="90"/>
      <c r="BY2854" s="90"/>
      <c r="BZ2854" s="90"/>
      <c r="CA2854" s="90"/>
      <c r="CB2854" s="90"/>
      <c r="CC2854" s="90"/>
      <c r="CD2854" s="90"/>
      <c r="CE2854" s="90"/>
      <c r="CF2854" s="90"/>
      <c r="CG2854" s="90"/>
      <c r="CH2854" s="90"/>
      <c r="CI2854" s="90"/>
      <c r="CJ2854" s="90"/>
      <c r="CK2854" s="90"/>
      <c r="CL2854" s="90"/>
      <c r="CM2854" s="90"/>
      <c r="CN2854" s="90"/>
      <c r="CO2854" s="90"/>
      <c r="CP2854" s="90"/>
      <c r="CQ2854" s="90"/>
      <c r="CR2854" s="90"/>
      <c r="CS2854" s="90"/>
      <c r="CT2854" s="90"/>
      <c r="CU2854" s="91"/>
      <c r="CV2854" s="92"/>
    </row>
    <row r="2855" spans="1:100" s="87" customFormat="1" ht="14.45" customHeight="1" outlineLevel="4" thickBot="1">
      <c r="A2855" s="93">
        <f t="shared" si="44"/>
        <v>2854</v>
      </c>
      <c r="B2855" s="94"/>
      <c r="C2855" s="98"/>
      <c r="I2855" s="87" t="s">
        <v>4185</v>
      </c>
      <c r="BA2855" s="88"/>
      <c r="BB2855" s="89"/>
      <c r="BC2855" s="90"/>
      <c r="BD2855" s="90"/>
      <c r="BE2855" s="90"/>
      <c r="BF2855" s="90"/>
      <c r="BG2855" s="90"/>
      <c r="BH2855" s="90"/>
      <c r="BI2855" s="90"/>
      <c r="BJ2855" s="90"/>
      <c r="BK2855" s="90"/>
      <c r="BL2855" s="90"/>
      <c r="BM2855" s="90"/>
      <c r="BN2855" s="90"/>
      <c r="BO2855" s="90"/>
      <c r="BP2855" s="90"/>
      <c r="BQ2855" s="90"/>
      <c r="BR2855" s="90"/>
      <c r="BS2855" s="90"/>
      <c r="BT2855" s="90"/>
      <c r="BU2855" s="90"/>
      <c r="BV2855" s="90"/>
      <c r="BW2855" s="90"/>
      <c r="BX2855" s="90"/>
      <c r="BY2855" s="90"/>
      <c r="BZ2855" s="90"/>
      <c r="CA2855" s="90"/>
      <c r="CB2855" s="90"/>
      <c r="CC2855" s="90"/>
      <c r="CD2855" s="90"/>
      <c r="CE2855" s="90"/>
      <c r="CF2855" s="90"/>
      <c r="CG2855" s="90"/>
      <c r="CH2855" s="90"/>
      <c r="CI2855" s="90"/>
      <c r="CJ2855" s="90"/>
      <c r="CK2855" s="90"/>
      <c r="CL2855" s="90"/>
      <c r="CM2855" s="90"/>
      <c r="CN2855" s="90"/>
      <c r="CO2855" s="90"/>
      <c r="CP2855" s="90"/>
      <c r="CQ2855" s="90"/>
      <c r="CR2855" s="90"/>
      <c r="CS2855" s="90"/>
      <c r="CT2855" s="90"/>
      <c r="CU2855" s="91"/>
      <c r="CV2855" s="92"/>
    </row>
    <row r="2856" spans="1:100" s="87" customFormat="1" ht="14.45" customHeight="1" outlineLevel="4" thickBot="1">
      <c r="A2856" s="93">
        <f t="shared" si="44"/>
        <v>2855</v>
      </c>
      <c r="B2856" s="94"/>
      <c r="C2856" s="98"/>
      <c r="I2856" s="87" t="s">
        <v>4186</v>
      </c>
      <c r="BA2856" s="88"/>
      <c r="BB2856" s="89"/>
      <c r="BC2856" s="115" t="s">
        <v>4187</v>
      </c>
      <c r="BD2856" s="90"/>
      <c r="BE2856" s="90"/>
      <c r="BF2856" s="90"/>
      <c r="BG2856" s="90"/>
      <c r="BH2856" s="90"/>
      <c r="BI2856" s="90"/>
      <c r="BJ2856" s="90"/>
      <c r="BK2856" s="90"/>
      <c r="BL2856" s="90"/>
      <c r="BM2856" s="90"/>
      <c r="BN2856" s="90"/>
      <c r="BO2856" s="90"/>
      <c r="BP2856" s="90"/>
      <c r="BQ2856" s="90"/>
      <c r="BR2856" s="90"/>
      <c r="BS2856" s="90"/>
      <c r="BT2856" s="90"/>
      <c r="BU2856" s="90"/>
      <c r="BV2856" s="90"/>
      <c r="BW2856" s="90"/>
      <c r="BX2856" s="90"/>
      <c r="BY2856" s="90"/>
      <c r="BZ2856" s="90"/>
      <c r="CA2856" s="90"/>
      <c r="CB2856" s="90"/>
      <c r="CC2856" s="90"/>
      <c r="CD2856" s="90"/>
      <c r="CE2856" s="90"/>
      <c r="CF2856" s="90"/>
      <c r="CG2856" s="90"/>
      <c r="CH2856" s="90"/>
      <c r="CI2856" s="90"/>
      <c r="CJ2856" s="90"/>
      <c r="CK2856" s="90"/>
      <c r="CL2856" s="90"/>
      <c r="CM2856" s="90"/>
      <c r="CN2856" s="90"/>
      <c r="CO2856" s="90"/>
      <c r="CP2856" s="90"/>
      <c r="CQ2856" s="90"/>
      <c r="CR2856" s="90"/>
      <c r="CS2856" s="90"/>
      <c r="CT2856" s="90"/>
      <c r="CU2856" s="91"/>
      <c r="CV2856" s="92"/>
    </row>
    <row r="2857" spans="1:100" s="87" customFormat="1" ht="14.45" customHeight="1" outlineLevel="4" thickBot="1">
      <c r="A2857" s="93">
        <f t="shared" si="44"/>
        <v>2856</v>
      </c>
      <c r="B2857" s="94"/>
      <c r="C2857" s="98"/>
      <c r="H2857" s="107" t="s">
        <v>4188</v>
      </c>
      <c r="BA2857" s="88"/>
      <c r="BB2857" s="89"/>
      <c r="BC2857" s="90"/>
      <c r="BD2857" s="90"/>
      <c r="BE2857" s="90"/>
      <c r="BF2857" s="90"/>
      <c r="BG2857" s="90"/>
      <c r="BH2857" s="90"/>
      <c r="BI2857" s="90"/>
      <c r="BJ2857" s="90"/>
      <c r="BK2857" s="90"/>
      <c r="BL2857" s="90"/>
      <c r="BM2857" s="90"/>
      <c r="BN2857" s="90"/>
      <c r="BO2857" s="90"/>
      <c r="BP2857" s="90"/>
      <c r="BQ2857" s="90"/>
      <c r="BR2857" s="90"/>
      <c r="BS2857" s="90"/>
      <c r="BT2857" s="90"/>
      <c r="BU2857" s="90"/>
      <c r="BV2857" s="90"/>
      <c r="BW2857" s="90"/>
      <c r="BX2857" s="90"/>
      <c r="BY2857" s="90"/>
      <c r="BZ2857" s="90"/>
      <c r="CA2857" s="90"/>
      <c r="CB2857" s="90"/>
      <c r="CC2857" s="90"/>
      <c r="CD2857" s="90"/>
      <c r="CE2857" s="90"/>
      <c r="CF2857" s="90"/>
      <c r="CG2857" s="90"/>
      <c r="CH2857" s="90"/>
      <c r="CI2857" s="90"/>
      <c r="CJ2857" s="90"/>
      <c r="CK2857" s="90"/>
      <c r="CL2857" s="90"/>
      <c r="CM2857" s="90"/>
      <c r="CN2857" s="90"/>
      <c r="CO2857" s="90"/>
      <c r="CP2857" s="90"/>
      <c r="CQ2857" s="90"/>
      <c r="CR2857" s="90"/>
      <c r="CS2857" s="90"/>
      <c r="CT2857" s="90"/>
      <c r="CU2857" s="91"/>
      <c r="CV2857" s="92"/>
    </row>
    <row r="2858" spans="1:100" s="87" customFormat="1" ht="14.45" customHeight="1" outlineLevel="4" thickBot="1">
      <c r="A2858" s="93">
        <f t="shared" si="44"/>
        <v>2857</v>
      </c>
      <c r="B2858" s="94"/>
      <c r="C2858" s="98"/>
      <c r="I2858" s="87" t="s">
        <v>4189</v>
      </c>
      <c r="BA2858" s="88"/>
      <c r="BB2858" s="89"/>
      <c r="BC2858" s="90"/>
      <c r="BD2858" s="90"/>
      <c r="BE2858" s="90"/>
      <c r="BF2858" s="90"/>
      <c r="BG2858" s="90"/>
      <c r="BH2858" s="90"/>
      <c r="BI2858" s="90"/>
      <c r="BJ2858" s="90"/>
      <c r="BK2858" s="90"/>
      <c r="BL2858" s="90"/>
      <c r="BM2858" s="90"/>
      <c r="BN2858" s="90"/>
      <c r="BO2858" s="90"/>
      <c r="BP2858" s="90"/>
      <c r="BQ2858" s="90"/>
      <c r="BR2858" s="90"/>
      <c r="BS2858" s="90"/>
      <c r="BT2858" s="90"/>
      <c r="BU2858" s="90"/>
      <c r="BV2858" s="90"/>
      <c r="BW2858" s="90"/>
      <c r="BX2858" s="90"/>
      <c r="BY2858" s="90"/>
      <c r="BZ2858" s="90"/>
      <c r="CA2858" s="90"/>
      <c r="CB2858" s="90"/>
      <c r="CC2858" s="90"/>
      <c r="CD2858" s="90"/>
      <c r="CE2858" s="90"/>
      <c r="CF2858" s="90"/>
      <c r="CG2858" s="90"/>
      <c r="CH2858" s="90"/>
      <c r="CI2858" s="90"/>
      <c r="CJ2858" s="90"/>
      <c r="CK2858" s="90"/>
      <c r="CL2858" s="90"/>
      <c r="CM2858" s="90"/>
      <c r="CN2858" s="90"/>
      <c r="CO2858" s="90"/>
      <c r="CP2858" s="90"/>
      <c r="CQ2858" s="90"/>
      <c r="CR2858" s="90"/>
      <c r="CS2858" s="90"/>
      <c r="CT2858" s="90"/>
      <c r="CU2858" s="91"/>
      <c r="CV2858" s="92"/>
    </row>
    <row r="2859" spans="1:100" s="87" customFormat="1" ht="14.45" customHeight="1" outlineLevel="4" thickBot="1">
      <c r="A2859" s="93">
        <f t="shared" si="44"/>
        <v>2858</v>
      </c>
      <c r="B2859" s="94"/>
      <c r="C2859" s="98"/>
      <c r="I2859" s="87" t="s">
        <v>4190</v>
      </c>
      <c r="BA2859" s="88"/>
      <c r="BB2859" s="89"/>
      <c r="BC2859" s="90"/>
      <c r="BD2859" s="90"/>
      <c r="BE2859" s="90"/>
      <c r="BF2859" s="90"/>
      <c r="BG2859" s="90"/>
      <c r="BH2859" s="90"/>
      <c r="BI2859" s="90"/>
      <c r="BJ2859" s="90"/>
      <c r="BK2859" s="90"/>
      <c r="BL2859" s="90"/>
      <c r="BM2859" s="90"/>
      <c r="BN2859" s="90"/>
      <c r="BO2859" s="90"/>
      <c r="BP2859" s="90"/>
      <c r="BQ2859" s="90"/>
      <c r="BR2859" s="90"/>
      <c r="BS2859" s="90"/>
      <c r="BT2859" s="90"/>
      <c r="BU2859" s="90"/>
      <c r="BV2859" s="90"/>
      <c r="BW2859" s="90"/>
      <c r="BX2859" s="90"/>
      <c r="BY2859" s="90"/>
      <c r="BZ2859" s="90"/>
      <c r="CA2859" s="90"/>
      <c r="CB2859" s="90"/>
      <c r="CC2859" s="90"/>
      <c r="CD2859" s="90"/>
      <c r="CE2859" s="90"/>
      <c r="CF2859" s="90"/>
      <c r="CG2859" s="90"/>
      <c r="CH2859" s="90"/>
      <c r="CI2859" s="90"/>
      <c r="CJ2859" s="90"/>
      <c r="CK2859" s="90"/>
      <c r="CL2859" s="90"/>
      <c r="CM2859" s="90"/>
      <c r="CN2859" s="90"/>
      <c r="CO2859" s="90"/>
      <c r="CP2859" s="90"/>
      <c r="CQ2859" s="90"/>
      <c r="CR2859" s="90"/>
      <c r="CS2859" s="90"/>
      <c r="CT2859" s="90"/>
      <c r="CU2859" s="91"/>
      <c r="CV2859" s="92"/>
    </row>
    <row r="2860" spans="1:100" s="87" customFormat="1" ht="14.45" customHeight="1" outlineLevel="4" thickBot="1">
      <c r="A2860" s="93">
        <f t="shared" si="44"/>
        <v>2859</v>
      </c>
      <c r="B2860" s="94"/>
      <c r="C2860" s="98"/>
      <c r="I2860" s="87" t="s">
        <v>4191</v>
      </c>
      <c r="BA2860" s="88"/>
      <c r="BB2860" s="89"/>
      <c r="BC2860" s="90"/>
      <c r="BD2860" s="90"/>
      <c r="BE2860" s="90"/>
      <c r="BF2860" s="90"/>
      <c r="BG2860" s="90"/>
      <c r="BH2860" s="90"/>
      <c r="BI2860" s="90"/>
      <c r="BJ2860" s="90"/>
      <c r="BK2860" s="90"/>
      <c r="BL2860" s="90"/>
      <c r="BM2860" s="90"/>
      <c r="BN2860" s="90"/>
      <c r="BO2860" s="90"/>
      <c r="BP2860" s="90"/>
      <c r="BQ2860" s="90"/>
      <c r="BR2860" s="90"/>
      <c r="BS2860" s="90"/>
      <c r="BT2860" s="90"/>
      <c r="BU2860" s="90"/>
      <c r="BV2860" s="90"/>
      <c r="BW2860" s="90"/>
      <c r="BX2860" s="90"/>
      <c r="BY2860" s="90"/>
      <c r="BZ2860" s="90"/>
      <c r="CA2860" s="90"/>
      <c r="CB2860" s="90"/>
      <c r="CC2860" s="90"/>
      <c r="CD2860" s="90"/>
      <c r="CE2860" s="90"/>
      <c r="CF2860" s="90"/>
      <c r="CG2860" s="90"/>
      <c r="CH2860" s="90"/>
      <c r="CI2860" s="90"/>
      <c r="CJ2860" s="90"/>
      <c r="CK2860" s="90"/>
      <c r="CL2860" s="90"/>
      <c r="CM2860" s="90"/>
      <c r="CN2860" s="90"/>
      <c r="CO2860" s="90"/>
      <c r="CP2860" s="90"/>
      <c r="CQ2860" s="90"/>
      <c r="CR2860" s="90"/>
      <c r="CS2860" s="90"/>
      <c r="CT2860" s="90"/>
      <c r="CU2860" s="91"/>
      <c r="CV2860" s="92"/>
    </row>
    <row r="2861" spans="1:100" s="87" customFormat="1" ht="14.45" customHeight="1" outlineLevel="4" thickBot="1">
      <c r="A2861" s="93">
        <f t="shared" si="44"/>
        <v>2860</v>
      </c>
      <c r="B2861" s="94"/>
      <c r="C2861" s="98"/>
      <c r="I2861" s="87" t="s">
        <v>4192</v>
      </c>
      <c r="BA2861" s="88"/>
      <c r="BB2861" s="89"/>
      <c r="BC2861" s="90"/>
      <c r="BD2861" s="90"/>
      <c r="BE2861" s="90"/>
      <c r="BF2861" s="90"/>
      <c r="BG2861" s="90"/>
      <c r="BH2861" s="90"/>
      <c r="BI2861" s="90"/>
      <c r="BJ2861" s="90"/>
      <c r="BK2861" s="90"/>
      <c r="BL2861" s="90"/>
      <c r="BM2861" s="90"/>
      <c r="BN2861" s="90"/>
      <c r="BO2861" s="90"/>
      <c r="BP2861" s="90"/>
      <c r="BQ2861" s="90"/>
      <c r="BR2861" s="90"/>
      <c r="BS2861" s="90"/>
      <c r="BT2861" s="90"/>
      <c r="BU2861" s="90"/>
      <c r="BV2861" s="90"/>
      <c r="BW2861" s="90"/>
      <c r="BX2861" s="90"/>
      <c r="BY2861" s="90"/>
      <c r="BZ2861" s="90"/>
      <c r="CA2861" s="90"/>
      <c r="CB2861" s="90"/>
      <c r="CC2861" s="90"/>
      <c r="CD2861" s="90"/>
      <c r="CE2861" s="90"/>
      <c r="CF2861" s="90"/>
      <c r="CG2861" s="90"/>
      <c r="CH2861" s="90"/>
      <c r="CI2861" s="90"/>
      <c r="CJ2861" s="90"/>
      <c r="CK2861" s="90"/>
      <c r="CL2861" s="90"/>
      <c r="CM2861" s="90"/>
      <c r="CN2861" s="90"/>
      <c r="CO2861" s="90"/>
      <c r="CP2861" s="90"/>
      <c r="CQ2861" s="90"/>
      <c r="CR2861" s="90"/>
      <c r="CS2861" s="90"/>
      <c r="CT2861" s="90"/>
      <c r="CU2861" s="91"/>
      <c r="CV2861" s="92"/>
    </row>
    <row r="2862" spans="1:100" s="87" customFormat="1" ht="14.45" customHeight="1" outlineLevel="4" thickBot="1">
      <c r="A2862" s="93">
        <f t="shared" si="44"/>
        <v>2861</v>
      </c>
      <c r="B2862" s="94"/>
      <c r="C2862" s="98"/>
      <c r="I2862" s="87" t="s">
        <v>4193</v>
      </c>
      <c r="BA2862" s="88"/>
      <c r="BB2862" s="89"/>
      <c r="BC2862" s="90"/>
      <c r="BD2862" s="90"/>
      <c r="BE2862" s="90"/>
      <c r="BF2862" s="90"/>
      <c r="BG2862" s="90"/>
      <c r="BH2862" s="90"/>
      <c r="BI2862" s="90"/>
      <c r="BJ2862" s="90"/>
      <c r="BK2862" s="90"/>
      <c r="BL2862" s="90"/>
      <c r="BM2862" s="90"/>
      <c r="BN2862" s="90"/>
      <c r="BO2862" s="90"/>
      <c r="BP2862" s="90"/>
      <c r="BQ2862" s="90"/>
      <c r="BR2862" s="90"/>
      <c r="BS2862" s="90"/>
      <c r="BT2862" s="90"/>
      <c r="BU2862" s="90"/>
      <c r="BV2862" s="90"/>
      <c r="BW2862" s="90"/>
      <c r="BX2862" s="90"/>
      <c r="BY2862" s="90"/>
      <c r="BZ2862" s="90"/>
      <c r="CA2862" s="90"/>
      <c r="CB2862" s="90"/>
      <c r="CC2862" s="90"/>
      <c r="CD2862" s="90"/>
      <c r="CE2862" s="90"/>
      <c r="CF2862" s="90"/>
      <c r="CG2862" s="90"/>
      <c r="CH2862" s="90"/>
      <c r="CI2862" s="90"/>
      <c r="CJ2862" s="90"/>
      <c r="CK2862" s="90"/>
      <c r="CL2862" s="90"/>
      <c r="CM2862" s="90"/>
      <c r="CN2862" s="90"/>
      <c r="CO2862" s="90"/>
      <c r="CP2862" s="90"/>
      <c r="CQ2862" s="90"/>
      <c r="CR2862" s="90"/>
      <c r="CS2862" s="90"/>
      <c r="CT2862" s="90"/>
      <c r="CU2862" s="91"/>
      <c r="CV2862" s="92"/>
    </row>
    <row r="2863" spans="1:100" s="87" customFormat="1" ht="14.45" customHeight="1" outlineLevel="4" thickBot="1">
      <c r="A2863" s="93">
        <f t="shared" si="44"/>
        <v>2862</v>
      </c>
      <c r="B2863" s="94"/>
      <c r="C2863" s="98"/>
      <c r="I2863" s="87" t="s">
        <v>4194</v>
      </c>
      <c r="BA2863" s="88"/>
      <c r="BB2863" s="89"/>
      <c r="BC2863" s="90"/>
      <c r="BD2863" s="90"/>
      <c r="BE2863" s="90"/>
      <c r="BF2863" s="90"/>
      <c r="BG2863" s="90"/>
      <c r="BH2863" s="90"/>
      <c r="BI2863" s="90"/>
      <c r="BJ2863" s="90"/>
      <c r="BK2863" s="90"/>
      <c r="BL2863" s="90"/>
      <c r="BM2863" s="90"/>
      <c r="BN2863" s="90"/>
      <c r="BO2863" s="90"/>
      <c r="BP2863" s="90"/>
      <c r="BQ2863" s="90"/>
      <c r="BR2863" s="90"/>
      <c r="BS2863" s="90"/>
      <c r="BT2863" s="90"/>
      <c r="BU2863" s="90"/>
      <c r="BV2863" s="90"/>
      <c r="BW2863" s="90"/>
      <c r="BX2863" s="90"/>
      <c r="BY2863" s="90"/>
      <c r="BZ2863" s="90"/>
      <c r="CA2863" s="90"/>
      <c r="CB2863" s="90"/>
      <c r="CC2863" s="90"/>
      <c r="CD2863" s="90"/>
      <c r="CE2863" s="90"/>
      <c r="CF2863" s="90"/>
      <c r="CG2863" s="90"/>
      <c r="CH2863" s="90"/>
      <c r="CI2863" s="90"/>
      <c r="CJ2863" s="90"/>
      <c r="CK2863" s="90"/>
      <c r="CL2863" s="90"/>
      <c r="CM2863" s="90"/>
      <c r="CN2863" s="90"/>
      <c r="CO2863" s="90"/>
      <c r="CP2863" s="90"/>
      <c r="CQ2863" s="90"/>
      <c r="CR2863" s="90"/>
      <c r="CS2863" s="90"/>
      <c r="CT2863" s="90"/>
      <c r="CU2863" s="91"/>
      <c r="CV2863" s="92"/>
    </row>
    <row r="2864" spans="1:100" s="87" customFormat="1" ht="14.45" customHeight="1" outlineLevel="4" thickBot="1">
      <c r="A2864" s="93">
        <f t="shared" si="44"/>
        <v>2863</v>
      </c>
      <c r="B2864" s="94"/>
      <c r="C2864" s="98"/>
      <c r="I2864" s="110" t="s">
        <v>4195</v>
      </c>
      <c r="BA2864" s="88"/>
      <c r="BB2864" s="89"/>
      <c r="BC2864" s="115" t="s">
        <v>4196</v>
      </c>
      <c r="BD2864" s="90"/>
      <c r="BE2864" s="90"/>
      <c r="BF2864" s="90"/>
      <c r="BG2864" s="90"/>
      <c r="BH2864" s="90"/>
      <c r="BI2864" s="90"/>
      <c r="BJ2864" s="90"/>
      <c r="BK2864" s="90"/>
      <c r="BL2864" s="90"/>
      <c r="BM2864" s="90"/>
      <c r="BN2864" s="90"/>
      <c r="BO2864" s="90"/>
      <c r="BP2864" s="90"/>
      <c r="BQ2864" s="90"/>
      <c r="BR2864" s="90"/>
      <c r="BS2864" s="90"/>
      <c r="BT2864" s="90"/>
      <c r="BU2864" s="90"/>
      <c r="BV2864" s="90"/>
      <c r="BW2864" s="90"/>
      <c r="BX2864" s="90"/>
      <c r="BY2864" s="90"/>
      <c r="BZ2864" s="90"/>
      <c r="CA2864" s="90"/>
      <c r="CB2864" s="90"/>
      <c r="CC2864" s="90"/>
      <c r="CD2864" s="90"/>
      <c r="CE2864" s="90"/>
      <c r="CF2864" s="90"/>
      <c r="CG2864" s="90"/>
      <c r="CH2864" s="90"/>
      <c r="CI2864" s="90"/>
      <c r="CJ2864" s="90"/>
      <c r="CK2864" s="90"/>
      <c r="CL2864" s="90"/>
      <c r="CM2864" s="90"/>
      <c r="CN2864" s="90"/>
      <c r="CO2864" s="90"/>
      <c r="CP2864" s="90"/>
      <c r="CQ2864" s="90"/>
      <c r="CR2864" s="90"/>
      <c r="CS2864" s="90"/>
      <c r="CT2864" s="90"/>
      <c r="CU2864" s="91"/>
      <c r="CV2864" s="92"/>
    </row>
    <row r="2865" spans="1:100" s="87" customFormat="1" ht="14.45" customHeight="1" outlineLevel="4" thickBot="1">
      <c r="A2865" s="93">
        <f t="shared" si="44"/>
        <v>2864</v>
      </c>
      <c r="B2865" s="94"/>
      <c r="C2865" s="98"/>
      <c r="H2865" s="107" t="s">
        <v>4197</v>
      </c>
      <c r="BA2865" s="88"/>
      <c r="BB2865" s="89"/>
      <c r="BC2865" s="90"/>
      <c r="BD2865" s="90"/>
      <c r="BE2865" s="90"/>
      <c r="BF2865" s="90"/>
      <c r="BG2865" s="90"/>
      <c r="BH2865" s="90"/>
      <c r="BI2865" s="90"/>
      <c r="BJ2865" s="90"/>
      <c r="BK2865" s="90"/>
      <c r="BL2865" s="90"/>
      <c r="BM2865" s="90"/>
      <c r="BN2865" s="90"/>
      <c r="BO2865" s="90"/>
      <c r="BP2865" s="90"/>
      <c r="BQ2865" s="90"/>
      <c r="BR2865" s="90"/>
      <c r="BS2865" s="90"/>
      <c r="BT2865" s="90"/>
      <c r="BU2865" s="90"/>
      <c r="BV2865" s="90"/>
      <c r="BW2865" s="90"/>
      <c r="BX2865" s="90"/>
      <c r="BY2865" s="90"/>
      <c r="BZ2865" s="90"/>
      <c r="CA2865" s="90"/>
      <c r="CB2865" s="90"/>
      <c r="CC2865" s="90"/>
      <c r="CD2865" s="90"/>
      <c r="CE2865" s="90"/>
      <c r="CF2865" s="90"/>
      <c r="CG2865" s="90"/>
      <c r="CH2865" s="90"/>
      <c r="CI2865" s="90"/>
      <c r="CJ2865" s="90"/>
      <c r="CK2865" s="90"/>
      <c r="CL2865" s="90"/>
      <c r="CM2865" s="90"/>
      <c r="CN2865" s="90"/>
      <c r="CO2865" s="90"/>
      <c r="CP2865" s="90"/>
      <c r="CQ2865" s="90"/>
      <c r="CR2865" s="90"/>
      <c r="CS2865" s="90"/>
      <c r="CT2865" s="90"/>
      <c r="CU2865" s="91"/>
      <c r="CV2865" s="92"/>
    </row>
    <row r="2866" spans="1:100" s="87" customFormat="1" ht="14.45" customHeight="1" outlineLevel="4" thickBot="1">
      <c r="A2866" s="93">
        <f t="shared" si="44"/>
        <v>2865</v>
      </c>
      <c r="B2866" s="94"/>
      <c r="C2866" s="98"/>
      <c r="I2866" s="87" t="s">
        <v>4198</v>
      </c>
      <c r="BA2866" s="88"/>
      <c r="BB2866" s="89"/>
      <c r="BC2866" s="90"/>
      <c r="BD2866" s="90"/>
      <c r="BE2866" s="90"/>
      <c r="BF2866" s="90"/>
      <c r="BG2866" s="90"/>
      <c r="BH2866" s="90"/>
      <c r="BI2866" s="90"/>
      <c r="BJ2866" s="90"/>
      <c r="BK2866" s="90"/>
      <c r="BL2866" s="90"/>
      <c r="BM2866" s="90"/>
      <c r="BN2866" s="90"/>
      <c r="BO2866" s="90"/>
      <c r="BP2866" s="90"/>
      <c r="BQ2866" s="90"/>
      <c r="BR2866" s="90"/>
      <c r="BS2866" s="90"/>
      <c r="BT2866" s="90"/>
      <c r="BU2866" s="90"/>
      <c r="BV2866" s="90"/>
      <c r="BW2866" s="90"/>
      <c r="BX2866" s="90"/>
      <c r="BY2866" s="90"/>
      <c r="BZ2866" s="90"/>
      <c r="CA2866" s="90"/>
      <c r="CB2866" s="90"/>
      <c r="CC2866" s="90"/>
      <c r="CD2866" s="90"/>
      <c r="CE2866" s="90"/>
      <c r="CF2866" s="90"/>
      <c r="CG2866" s="90"/>
      <c r="CH2866" s="90"/>
      <c r="CI2866" s="90"/>
      <c r="CJ2866" s="90"/>
      <c r="CK2866" s="90"/>
      <c r="CL2866" s="90"/>
      <c r="CM2866" s="90"/>
      <c r="CN2866" s="90"/>
      <c r="CO2866" s="90"/>
      <c r="CP2866" s="90"/>
      <c r="CQ2866" s="90"/>
      <c r="CR2866" s="90"/>
      <c r="CS2866" s="90"/>
      <c r="CT2866" s="90"/>
      <c r="CU2866" s="91"/>
      <c r="CV2866" s="92"/>
    </row>
    <row r="2867" spans="1:100" s="87" customFormat="1" ht="14.45" customHeight="1" outlineLevel="4" thickBot="1">
      <c r="A2867" s="93">
        <f t="shared" si="44"/>
        <v>2866</v>
      </c>
      <c r="B2867" s="94"/>
      <c r="C2867" s="98"/>
      <c r="I2867" s="87" t="s">
        <v>4199</v>
      </c>
      <c r="BA2867" s="88"/>
      <c r="BB2867" s="89"/>
      <c r="BC2867" s="90"/>
      <c r="BD2867" s="90"/>
      <c r="BE2867" s="90"/>
      <c r="BF2867" s="90"/>
      <c r="BG2867" s="90"/>
      <c r="BH2867" s="90"/>
      <c r="BI2867" s="90"/>
      <c r="BJ2867" s="90"/>
      <c r="BK2867" s="90"/>
      <c r="BL2867" s="90"/>
      <c r="BM2867" s="90"/>
      <c r="BN2867" s="90"/>
      <c r="BO2867" s="90"/>
      <c r="BP2867" s="90"/>
      <c r="BQ2867" s="90"/>
      <c r="BR2867" s="90"/>
      <c r="BS2867" s="90"/>
      <c r="BT2867" s="90"/>
      <c r="BU2867" s="90"/>
      <c r="BV2867" s="90"/>
      <c r="BW2867" s="90"/>
      <c r="BX2867" s="90"/>
      <c r="BY2867" s="90"/>
      <c r="BZ2867" s="90"/>
      <c r="CA2867" s="90"/>
      <c r="CB2867" s="90"/>
      <c r="CC2867" s="90"/>
      <c r="CD2867" s="90"/>
      <c r="CE2867" s="90"/>
      <c r="CF2867" s="90"/>
      <c r="CG2867" s="90"/>
      <c r="CH2867" s="90"/>
      <c r="CI2867" s="90"/>
      <c r="CJ2867" s="90"/>
      <c r="CK2867" s="90"/>
      <c r="CL2867" s="90"/>
      <c r="CM2867" s="90"/>
      <c r="CN2867" s="90"/>
      <c r="CO2867" s="90"/>
      <c r="CP2867" s="90"/>
      <c r="CQ2867" s="90"/>
      <c r="CR2867" s="90"/>
      <c r="CS2867" s="90"/>
      <c r="CT2867" s="90"/>
      <c r="CU2867" s="91"/>
      <c r="CV2867" s="92"/>
    </row>
    <row r="2868" spans="1:100" s="87" customFormat="1" ht="14.45" customHeight="1" outlineLevel="4" thickBot="1">
      <c r="A2868" s="93">
        <f t="shared" si="44"/>
        <v>2867</v>
      </c>
      <c r="B2868" s="94"/>
      <c r="C2868" s="98"/>
      <c r="I2868" s="110" t="s">
        <v>4200</v>
      </c>
      <c r="BA2868" s="88"/>
      <c r="BB2868" s="89"/>
      <c r="BC2868" s="90"/>
      <c r="BD2868" s="90"/>
      <c r="BE2868" s="90"/>
      <c r="BF2868" s="90"/>
      <c r="BG2868" s="90"/>
      <c r="BH2868" s="90"/>
      <c r="BI2868" s="90"/>
      <c r="BJ2868" s="90"/>
      <c r="BK2868" s="90"/>
      <c r="BL2868" s="90"/>
      <c r="BM2868" s="90"/>
      <c r="BN2868" s="90"/>
      <c r="BO2868" s="90"/>
      <c r="BP2868" s="90"/>
      <c r="BQ2868" s="90"/>
      <c r="BR2868" s="90"/>
      <c r="BS2868" s="90"/>
      <c r="BT2868" s="90"/>
      <c r="BU2868" s="90"/>
      <c r="BV2868" s="90"/>
      <c r="BW2868" s="90"/>
      <c r="BX2868" s="90"/>
      <c r="BY2868" s="90"/>
      <c r="BZ2868" s="90"/>
      <c r="CA2868" s="90"/>
      <c r="CB2868" s="90"/>
      <c r="CC2868" s="90"/>
      <c r="CD2868" s="90"/>
      <c r="CE2868" s="90"/>
      <c r="CF2868" s="90"/>
      <c r="CG2868" s="90"/>
      <c r="CH2868" s="90"/>
      <c r="CI2868" s="90"/>
      <c r="CJ2868" s="90"/>
      <c r="CK2868" s="90"/>
      <c r="CL2868" s="90"/>
      <c r="CM2868" s="90"/>
      <c r="CN2868" s="90"/>
      <c r="CO2868" s="90"/>
      <c r="CP2868" s="90"/>
      <c r="CQ2868" s="90"/>
      <c r="CR2868" s="90"/>
      <c r="CS2868" s="90"/>
      <c r="CT2868" s="90"/>
      <c r="CU2868" s="91"/>
      <c r="CV2868" s="92"/>
    </row>
    <row r="2869" spans="1:100" s="87" customFormat="1" ht="14.45" customHeight="1" outlineLevel="4" thickBot="1">
      <c r="A2869" s="93">
        <f t="shared" si="44"/>
        <v>2868</v>
      </c>
      <c r="B2869" s="94"/>
      <c r="C2869" s="98"/>
      <c r="I2869" s="87" t="s">
        <v>4201</v>
      </c>
      <c r="BA2869" s="88"/>
      <c r="BB2869" s="89"/>
      <c r="BC2869" s="115" t="s">
        <v>4202</v>
      </c>
      <c r="BD2869" s="90"/>
      <c r="BE2869" s="90"/>
      <c r="BF2869" s="90"/>
      <c r="BG2869" s="90"/>
      <c r="BH2869" s="90"/>
      <c r="BI2869" s="90"/>
      <c r="BJ2869" s="90"/>
      <c r="BK2869" s="90"/>
      <c r="BL2869" s="90"/>
      <c r="BM2869" s="90"/>
      <c r="BN2869" s="90"/>
      <c r="BO2869" s="90"/>
      <c r="BP2869" s="90"/>
      <c r="BQ2869" s="90"/>
      <c r="BR2869" s="90"/>
      <c r="BS2869" s="90"/>
      <c r="BT2869" s="90"/>
      <c r="BU2869" s="90"/>
      <c r="BV2869" s="90"/>
      <c r="BW2869" s="90"/>
      <c r="BX2869" s="90"/>
      <c r="BY2869" s="90"/>
      <c r="BZ2869" s="90"/>
      <c r="CA2869" s="90"/>
      <c r="CB2869" s="90"/>
      <c r="CC2869" s="90"/>
      <c r="CD2869" s="90"/>
      <c r="CE2869" s="90"/>
      <c r="CF2869" s="90"/>
      <c r="CG2869" s="90"/>
      <c r="CH2869" s="90"/>
      <c r="CI2869" s="90"/>
      <c r="CJ2869" s="90"/>
      <c r="CK2869" s="90"/>
      <c r="CL2869" s="90"/>
      <c r="CM2869" s="90"/>
      <c r="CN2869" s="90"/>
      <c r="CO2869" s="90"/>
      <c r="CP2869" s="90"/>
      <c r="CQ2869" s="90"/>
      <c r="CR2869" s="90"/>
      <c r="CS2869" s="90"/>
      <c r="CT2869" s="90"/>
      <c r="CU2869" s="91"/>
      <c r="CV2869" s="92"/>
    </row>
    <row r="2870" spans="1:100" s="87" customFormat="1" ht="14.45" customHeight="1" outlineLevel="4" thickBot="1">
      <c r="A2870" s="93">
        <f t="shared" si="44"/>
        <v>2869</v>
      </c>
      <c r="B2870" s="94"/>
      <c r="C2870" s="98"/>
      <c r="H2870" s="107" t="s">
        <v>4203</v>
      </c>
      <c r="BA2870" s="88"/>
      <c r="BB2870" s="89"/>
      <c r="BC2870" s="90"/>
      <c r="BD2870" s="90"/>
      <c r="BE2870" s="90"/>
      <c r="BF2870" s="90"/>
      <c r="BG2870" s="90"/>
      <c r="BH2870" s="90"/>
      <c r="BI2870" s="90"/>
      <c r="BJ2870" s="90"/>
      <c r="BK2870" s="90"/>
      <c r="BL2870" s="90"/>
      <c r="BM2870" s="90"/>
      <c r="BN2870" s="90"/>
      <c r="BO2870" s="90"/>
      <c r="BP2870" s="90"/>
      <c r="BQ2870" s="90"/>
      <c r="BR2870" s="90"/>
      <c r="BS2870" s="90"/>
      <c r="BT2870" s="90"/>
      <c r="BU2870" s="90"/>
      <c r="BV2870" s="90"/>
      <c r="BW2870" s="90"/>
      <c r="BX2870" s="90"/>
      <c r="BY2870" s="90"/>
      <c r="BZ2870" s="90"/>
      <c r="CA2870" s="90"/>
      <c r="CB2870" s="90"/>
      <c r="CC2870" s="90"/>
      <c r="CD2870" s="90"/>
      <c r="CE2870" s="90"/>
      <c r="CF2870" s="90"/>
      <c r="CG2870" s="90"/>
      <c r="CH2870" s="90"/>
      <c r="CI2870" s="90"/>
      <c r="CJ2870" s="90"/>
      <c r="CK2870" s="90"/>
      <c r="CL2870" s="90"/>
      <c r="CM2870" s="90"/>
      <c r="CN2870" s="90"/>
      <c r="CO2870" s="90"/>
      <c r="CP2870" s="90"/>
      <c r="CQ2870" s="90"/>
      <c r="CR2870" s="90"/>
      <c r="CS2870" s="90"/>
      <c r="CT2870" s="90"/>
      <c r="CU2870" s="91"/>
      <c r="CV2870" s="92"/>
    </row>
    <row r="2871" spans="1:100" s="87" customFormat="1" ht="14.45" customHeight="1" outlineLevel="4" thickBot="1">
      <c r="A2871" s="93">
        <f t="shared" si="44"/>
        <v>2870</v>
      </c>
      <c r="B2871" s="94"/>
      <c r="C2871" s="98"/>
      <c r="I2871" s="87" t="s">
        <v>4204</v>
      </c>
      <c r="BA2871" s="88"/>
      <c r="BB2871" s="89"/>
      <c r="BC2871" s="90"/>
      <c r="BD2871" s="90"/>
      <c r="BE2871" s="90"/>
      <c r="BF2871" s="90"/>
      <c r="BG2871" s="90"/>
      <c r="BH2871" s="90"/>
      <c r="BI2871" s="90"/>
      <c r="BJ2871" s="90"/>
      <c r="BK2871" s="90"/>
      <c r="BL2871" s="90"/>
      <c r="BM2871" s="90"/>
      <c r="BN2871" s="90"/>
      <c r="BO2871" s="90"/>
      <c r="BP2871" s="90"/>
      <c r="BQ2871" s="90"/>
      <c r="BR2871" s="90"/>
      <c r="BS2871" s="90"/>
      <c r="BT2871" s="90"/>
      <c r="BU2871" s="90"/>
      <c r="BV2871" s="90"/>
      <c r="BW2871" s="90"/>
      <c r="BX2871" s="90"/>
      <c r="BY2871" s="90"/>
      <c r="BZ2871" s="90"/>
      <c r="CA2871" s="90"/>
      <c r="CB2871" s="90"/>
      <c r="CC2871" s="90"/>
      <c r="CD2871" s="90"/>
      <c r="CE2871" s="90"/>
      <c r="CF2871" s="90"/>
      <c r="CG2871" s="90"/>
      <c r="CH2871" s="90"/>
      <c r="CI2871" s="90"/>
      <c r="CJ2871" s="90"/>
      <c r="CK2871" s="90"/>
      <c r="CL2871" s="90"/>
      <c r="CM2871" s="90"/>
      <c r="CN2871" s="90"/>
      <c r="CO2871" s="90"/>
      <c r="CP2871" s="90"/>
      <c r="CQ2871" s="90"/>
      <c r="CR2871" s="90"/>
      <c r="CS2871" s="90"/>
      <c r="CT2871" s="90"/>
      <c r="CU2871" s="91"/>
      <c r="CV2871" s="92"/>
    </row>
    <row r="2872" spans="1:100" s="87" customFormat="1" ht="14.45" customHeight="1" outlineLevel="4" thickBot="1">
      <c r="A2872" s="93">
        <f t="shared" si="44"/>
        <v>2871</v>
      </c>
      <c r="B2872" s="94"/>
      <c r="C2872" s="98"/>
      <c r="I2872" s="87" t="s">
        <v>4205</v>
      </c>
      <c r="BA2872" s="88"/>
      <c r="BB2872" s="89"/>
      <c r="BC2872" s="90"/>
      <c r="BD2872" s="90"/>
      <c r="BE2872" s="90"/>
      <c r="BF2872" s="90"/>
      <c r="BG2872" s="90"/>
      <c r="BH2872" s="90"/>
      <c r="BI2872" s="90"/>
      <c r="BJ2872" s="90"/>
      <c r="BK2872" s="90"/>
      <c r="BL2872" s="90"/>
      <c r="BM2872" s="90"/>
      <c r="BN2872" s="90"/>
      <c r="BO2872" s="90"/>
      <c r="BP2872" s="90"/>
      <c r="BQ2872" s="90"/>
      <c r="BR2872" s="90"/>
      <c r="BS2872" s="90"/>
      <c r="BT2872" s="90"/>
      <c r="BU2872" s="90"/>
      <c r="BV2872" s="90"/>
      <c r="BW2872" s="90"/>
      <c r="BX2872" s="90"/>
      <c r="BY2872" s="90"/>
      <c r="BZ2872" s="90"/>
      <c r="CA2872" s="90"/>
      <c r="CB2872" s="90"/>
      <c r="CC2872" s="90"/>
      <c r="CD2872" s="90"/>
      <c r="CE2872" s="90"/>
      <c r="CF2872" s="90"/>
      <c r="CG2872" s="90"/>
      <c r="CH2872" s="90"/>
      <c r="CI2872" s="90"/>
      <c r="CJ2872" s="90"/>
      <c r="CK2872" s="90"/>
      <c r="CL2872" s="90"/>
      <c r="CM2872" s="90"/>
      <c r="CN2872" s="90"/>
      <c r="CO2872" s="90"/>
      <c r="CP2872" s="90"/>
      <c r="CQ2872" s="90"/>
      <c r="CR2872" s="90"/>
      <c r="CS2872" s="90"/>
      <c r="CT2872" s="90"/>
      <c r="CU2872" s="91"/>
      <c r="CV2872" s="92"/>
    </row>
    <row r="2873" spans="1:100" s="87" customFormat="1" ht="14.45" customHeight="1" outlineLevel="4" thickBot="1">
      <c r="A2873" s="93">
        <f t="shared" si="44"/>
        <v>2872</v>
      </c>
      <c r="B2873" s="94"/>
      <c r="C2873" s="98"/>
      <c r="I2873" s="87" t="s">
        <v>4206</v>
      </c>
      <c r="BA2873" s="88"/>
      <c r="BB2873" s="89"/>
      <c r="BC2873" s="90"/>
      <c r="BD2873" s="90"/>
      <c r="BE2873" s="90"/>
      <c r="BF2873" s="90"/>
      <c r="BG2873" s="90"/>
      <c r="BH2873" s="90"/>
      <c r="BI2873" s="90"/>
      <c r="BJ2873" s="90"/>
      <c r="BK2873" s="90"/>
      <c r="BL2873" s="90"/>
      <c r="BM2873" s="90"/>
      <c r="BN2873" s="90"/>
      <c r="BO2873" s="90"/>
      <c r="BP2873" s="90"/>
      <c r="BQ2873" s="90"/>
      <c r="BR2873" s="90"/>
      <c r="BS2873" s="90"/>
      <c r="BT2873" s="90"/>
      <c r="BU2873" s="90"/>
      <c r="BV2873" s="90"/>
      <c r="BW2873" s="90"/>
      <c r="BX2873" s="90"/>
      <c r="BY2873" s="90"/>
      <c r="BZ2873" s="90"/>
      <c r="CA2873" s="90"/>
      <c r="CB2873" s="90"/>
      <c r="CC2873" s="90"/>
      <c r="CD2873" s="90"/>
      <c r="CE2873" s="90"/>
      <c r="CF2873" s="90"/>
      <c r="CG2873" s="90"/>
      <c r="CH2873" s="90"/>
      <c r="CI2873" s="90"/>
      <c r="CJ2873" s="90"/>
      <c r="CK2873" s="90"/>
      <c r="CL2873" s="90"/>
      <c r="CM2873" s="90"/>
      <c r="CN2873" s="90"/>
      <c r="CO2873" s="90"/>
      <c r="CP2873" s="90"/>
      <c r="CQ2873" s="90"/>
      <c r="CR2873" s="90"/>
      <c r="CS2873" s="90"/>
      <c r="CT2873" s="90"/>
      <c r="CU2873" s="91"/>
      <c r="CV2873" s="92"/>
    </row>
    <row r="2874" spans="1:100" s="87" customFormat="1" ht="14.45" customHeight="1" outlineLevel="4" thickBot="1">
      <c r="A2874" s="93">
        <f t="shared" si="44"/>
        <v>2873</v>
      </c>
      <c r="B2874" s="94"/>
      <c r="C2874" s="98"/>
      <c r="I2874" s="87" t="s">
        <v>2768</v>
      </c>
      <c r="BA2874" s="88"/>
      <c r="BB2874" s="89"/>
      <c r="BC2874" s="115" t="s">
        <v>4207</v>
      </c>
      <c r="BD2874" s="90"/>
      <c r="BE2874" s="90"/>
      <c r="BF2874" s="90"/>
      <c r="BG2874" s="90"/>
      <c r="BH2874" s="90"/>
      <c r="BI2874" s="90"/>
      <c r="BJ2874" s="90"/>
      <c r="BK2874" s="90"/>
      <c r="BL2874" s="90"/>
      <c r="BM2874" s="90"/>
      <c r="BN2874" s="90"/>
      <c r="BO2874" s="90"/>
      <c r="BP2874" s="90"/>
      <c r="BQ2874" s="90"/>
      <c r="BR2874" s="90"/>
      <c r="BS2874" s="90"/>
      <c r="BT2874" s="90"/>
      <c r="BU2874" s="90"/>
      <c r="BV2874" s="90"/>
      <c r="BW2874" s="90"/>
      <c r="BX2874" s="90"/>
      <c r="BY2874" s="90"/>
      <c r="BZ2874" s="90"/>
      <c r="CA2874" s="90"/>
      <c r="CB2874" s="90"/>
      <c r="CC2874" s="90"/>
      <c r="CD2874" s="90"/>
      <c r="CE2874" s="90"/>
      <c r="CF2874" s="90"/>
      <c r="CG2874" s="90"/>
      <c r="CH2874" s="90"/>
      <c r="CI2874" s="90"/>
      <c r="CJ2874" s="90"/>
      <c r="CK2874" s="90"/>
      <c r="CL2874" s="90"/>
      <c r="CM2874" s="90"/>
      <c r="CN2874" s="90"/>
      <c r="CO2874" s="90"/>
      <c r="CP2874" s="90"/>
      <c r="CQ2874" s="90"/>
      <c r="CR2874" s="90"/>
      <c r="CS2874" s="90"/>
      <c r="CT2874" s="90"/>
      <c r="CU2874" s="91"/>
      <c r="CV2874" s="92"/>
    </row>
    <row r="2875" spans="1:100" s="87" customFormat="1" ht="14.45" customHeight="1" outlineLevel="4" thickBot="1">
      <c r="A2875" s="93">
        <f t="shared" si="44"/>
        <v>2874</v>
      </c>
      <c r="B2875" s="94"/>
      <c r="C2875" s="98"/>
      <c r="H2875" s="107" t="s">
        <v>4208</v>
      </c>
      <c r="BA2875" s="88"/>
      <c r="BB2875" s="89"/>
      <c r="BC2875" s="90"/>
      <c r="BD2875" s="90"/>
      <c r="BE2875" s="90"/>
      <c r="BF2875" s="90"/>
      <c r="BG2875" s="90"/>
      <c r="BH2875" s="90"/>
      <c r="BI2875" s="90"/>
      <c r="BJ2875" s="90"/>
      <c r="BK2875" s="90"/>
      <c r="BL2875" s="90"/>
      <c r="BM2875" s="90"/>
      <c r="BN2875" s="90"/>
      <c r="BO2875" s="90"/>
      <c r="BP2875" s="90"/>
      <c r="BQ2875" s="90"/>
      <c r="BR2875" s="90"/>
      <c r="BS2875" s="90"/>
      <c r="BT2875" s="90"/>
      <c r="BU2875" s="90"/>
      <c r="BV2875" s="90"/>
      <c r="BW2875" s="90"/>
      <c r="BX2875" s="90"/>
      <c r="BY2875" s="90"/>
      <c r="BZ2875" s="90"/>
      <c r="CA2875" s="90"/>
      <c r="CB2875" s="90"/>
      <c r="CC2875" s="90"/>
      <c r="CD2875" s="90"/>
      <c r="CE2875" s="90"/>
      <c r="CF2875" s="90"/>
      <c r="CG2875" s="90"/>
      <c r="CH2875" s="90"/>
      <c r="CI2875" s="90"/>
      <c r="CJ2875" s="90"/>
      <c r="CK2875" s="90"/>
      <c r="CL2875" s="90"/>
      <c r="CM2875" s="90"/>
      <c r="CN2875" s="90"/>
      <c r="CO2875" s="90"/>
      <c r="CP2875" s="90"/>
      <c r="CQ2875" s="90"/>
      <c r="CR2875" s="90"/>
      <c r="CS2875" s="90"/>
      <c r="CT2875" s="90"/>
      <c r="CU2875" s="91"/>
      <c r="CV2875" s="92"/>
    </row>
    <row r="2876" spans="1:100" s="87" customFormat="1" ht="14.45" customHeight="1" outlineLevel="4" thickBot="1">
      <c r="A2876" s="93">
        <f t="shared" si="44"/>
        <v>2875</v>
      </c>
      <c r="B2876" s="94"/>
      <c r="C2876" s="98"/>
      <c r="I2876" s="87" t="s">
        <v>4209</v>
      </c>
      <c r="BA2876" s="88"/>
      <c r="BB2876" s="89"/>
      <c r="BC2876" s="115" t="s">
        <v>4210</v>
      </c>
      <c r="BD2876" s="90"/>
      <c r="BE2876" s="90"/>
      <c r="BF2876" s="90"/>
      <c r="BG2876" s="90"/>
      <c r="BH2876" s="90"/>
      <c r="BI2876" s="90"/>
      <c r="BJ2876" s="90"/>
      <c r="BK2876" s="90"/>
      <c r="BL2876" s="90"/>
      <c r="BM2876" s="90"/>
      <c r="BN2876" s="90"/>
      <c r="BO2876" s="90"/>
      <c r="BP2876" s="90"/>
      <c r="BQ2876" s="90"/>
      <c r="BR2876" s="90"/>
      <c r="BS2876" s="90"/>
      <c r="BT2876" s="90"/>
      <c r="BU2876" s="90"/>
      <c r="BV2876" s="90"/>
      <c r="BW2876" s="90"/>
      <c r="BX2876" s="90"/>
      <c r="BY2876" s="90"/>
      <c r="BZ2876" s="90"/>
      <c r="CA2876" s="90"/>
      <c r="CB2876" s="90"/>
      <c r="CC2876" s="90"/>
      <c r="CD2876" s="90"/>
      <c r="CE2876" s="90"/>
      <c r="CF2876" s="90"/>
      <c r="CG2876" s="90"/>
      <c r="CH2876" s="90"/>
      <c r="CI2876" s="90"/>
      <c r="CJ2876" s="90"/>
      <c r="CK2876" s="90"/>
      <c r="CL2876" s="90"/>
      <c r="CM2876" s="90"/>
      <c r="CN2876" s="90"/>
      <c r="CO2876" s="90"/>
      <c r="CP2876" s="90"/>
      <c r="CQ2876" s="90"/>
      <c r="CR2876" s="90"/>
      <c r="CS2876" s="90"/>
      <c r="CT2876" s="90"/>
      <c r="CU2876" s="91"/>
      <c r="CV2876" s="92"/>
    </row>
    <row r="2877" spans="1:100" s="87" customFormat="1" ht="14.45" customHeight="1" outlineLevel="4" thickBot="1">
      <c r="A2877" s="93">
        <f t="shared" si="44"/>
        <v>2876</v>
      </c>
      <c r="B2877" s="94"/>
      <c r="C2877" s="98"/>
      <c r="H2877" s="107" t="s">
        <v>4211</v>
      </c>
      <c r="BA2877" s="88"/>
      <c r="BB2877" s="89"/>
      <c r="BC2877" s="90"/>
      <c r="BD2877" s="90"/>
      <c r="BE2877" s="90"/>
      <c r="BF2877" s="90"/>
      <c r="BG2877" s="90"/>
      <c r="BH2877" s="90"/>
      <c r="BI2877" s="90"/>
      <c r="BJ2877" s="90"/>
      <c r="BK2877" s="90"/>
      <c r="BL2877" s="90"/>
      <c r="BM2877" s="90"/>
      <c r="BN2877" s="90"/>
      <c r="BO2877" s="90"/>
      <c r="BP2877" s="90"/>
      <c r="BQ2877" s="90"/>
      <c r="BR2877" s="90"/>
      <c r="BS2877" s="90"/>
      <c r="BT2877" s="90"/>
      <c r="BU2877" s="90"/>
      <c r="BV2877" s="90"/>
      <c r="BW2877" s="90"/>
      <c r="BX2877" s="90"/>
      <c r="BY2877" s="90"/>
      <c r="BZ2877" s="90"/>
      <c r="CA2877" s="90"/>
      <c r="CB2877" s="90"/>
      <c r="CC2877" s="90"/>
      <c r="CD2877" s="90"/>
      <c r="CE2877" s="90"/>
      <c r="CF2877" s="90"/>
      <c r="CG2877" s="90"/>
      <c r="CH2877" s="90"/>
      <c r="CI2877" s="90"/>
      <c r="CJ2877" s="90"/>
      <c r="CK2877" s="90"/>
      <c r="CL2877" s="90"/>
      <c r="CM2877" s="90"/>
      <c r="CN2877" s="90"/>
      <c r="CO2877" s="90"/>
      <c r="CP2877" s="90"/>
      <c r="CQ2877" s="90"/>
      <c r="CR2877" s="90"/>
      <c r="CS2877" s="90"/>
      <c r="CT2877" s="90"/>
      <c r="CU2877" s="91"/>
      <c r="CV2877" s="92"/>
    </row>
    <row r="2878" spans="1:100" s="87" customFormat="1" ht="14.45" customHeight="1" outlineLevel="4" thickBot="1">
      <c r="A2878" s="93">
        <f t="shared" si="44"/>
        <v>2877</v>
      </c>
      <c r="B2878" s="94"/>
      <c r="C2878" s="98"/>
      <c r="I2878" s="87" t="s">
        <v>4212</v>
      </c>
      <c r="BA2878" s="88"/>
      <c r="BB2878" s="89"/>
      <c r="BC2878" s="90"/>
      <c r="BD2878" s="90"/>
      <c r="BE2878" s="90"/>
      <c r="BF2878" s="90"/>
      <c r="BG2878" s="90"/>
      <c r="BH2878" s="90"/>
      <c r="BI2878" s="90"/>
      <c r="BJ2878" s="90"/>
      <c r="BK2878" s="90"/>
      <c r="BL2878" s="90"/>
      <c r="BM2878" s="90"/>
      <c r="BN2878" s="90"/>
      <c r="BO2878" s="90"/>
      <c r="BP2878" s="90"/>
      <c r="BQ2878" s="90"/>
      <c r="BR2878" s="90"/>
      <c r="BS2878" s="90"/>
      <c r="BT2878" s="90"/>
      <c r="BU2878" s="90"/>
      <c r="BV2878" s="90"/>
      <c r="BW2878" s="90"/>
      <c r="BX2878" s="90"/>
      <c r="BY2878" s="90"/>
      <c r="BZ2878" s="90"/>
      <c r="CA2878" s="90"/>
      <c r="CB2878" s="90"/>
      <c r="CC2878" s="90"/>
      <c r="CD2878" s="90"/>
      <c r="CE2878" s="90"/>
      <c r="CF2878" s="90"/>
      <c r="CG2878" s="90"/>
      <c r="CH2878" s="90"/>
      <c r="CI2878" s="90"/>
      <c r="CJ2878" s="90"/>
      <c r="CK2878" s="90"/>
      <c r="CL2878" s="90"/>
      <c r="CM2878" s="90"/>
      <c r="CN2878" s="90"/>
      <c r="CO2878" s="90"/>
      <c r="CP2878" s="90"/>
      <c r="CQ2878" s="90"/>
      <c r="CR2878" s="90"/>
      <c r="CS2878" s="90"/>
      <c r="CT2878" s="90"/>
      <c r="CU2878" s="91"/>
      <c r="CV2878" s="92"/>
    </row>
    <row r="2879" spans="1:100" s="87" customFormat="1" ht="14.45" customHeight="1" outlineLevel="4" thickBot="1">
      <c r="A2879" s="93">
        <f t="shared" si="44"/>
        <v>2878</v>
      </c>
      <c r="B2879" s="94"/>
      <c r="C2879" s="98"/>
      <c r="I2879" s="87" t="s">
        <v>4213</v>
      </c>
      <c r="BA2879" s="88"/>
      <c r="BB2879" s="89"/>
      <c r="BC2879" s="90"/>
      <c r="BD2879" s="90"/>
      <c r="BE2879" s="90"/>
      <c r="BF2879" s="90"/>
      <c r="BG2879" s="90"/>
      <c r="BH2879" s="90"/>
      <c r="BI2879" s="90"/>
      <c r="BJ2879" s="90"/>
      <c r="BK2879" s="90"/>
      <c r="BL2879" s="90"/>
      <c r="BM2879" s="90"/>
      <c r="BN2879" s="90"/>
      <c r="BO2879" s="90"/>
      <c r="BP2879" s="90"/>
      <c r="BQ2879" s="90"/>
      <c r="BR2879" s="90"/>
      <c r="BS2879" s="90"/>
      <c r="BT2879" s="90"/>
      <c r="BU2879" s="90"/>
      <c r="BV2879" s="90"/>
      <c r="BW2879" s="90"/>
      <c r="BX2879" s="90"/>
      <c r="BY2879" s="90"/>
      <c r="BZ2879" s="90"/>
      <c r="CA2879" s="90"/>
      <c r="CB2879" s="90"/>
      <c r="CC2879" s="90"/>
      <c r="CD2879" s="90"/>
      <c r="CE2879" s="90"/>
      <c r="CF2879" s="90"/>
      <c r="CG2879" s="90"/>
      <c r="CH2879" s="90"/>
      <c r="CI2879" s="90"/>
      <c r="CJ2879" s="90"/>
      <c r="CK2879" s="90"/>
      <c r="CL2879" s="90"/>
      <c r="CM2879" s="90"/>
      <c r="CN2879" s="90"/>
      <c r="CO2879" s="90"/>
      <c r="CP2879" s="90"/>
      <c r="CQ2879" s="90"/>
      <c r="CR2879" s="90"/>
      <c r="CS2879" s="90"/>
      <c r="CT2879" s="90"/>
      <c r="CU2879" s="91"/>
      <c r="CV2879" s="92"/>
    </row>
    <row r="2880" spans="1:100" s="87" customFormat="1" ht="14.45" customHeight="1" outlineLevel="4" thickBot="1">
      <c r="A2880" s="93">
        <f t="shared" si="44"/>
        <v>2879</v>
      </c>
      <c r="B2880" s="94"/>
      <c r="C2880" s="98"/>
      <c r="I2880" s="87" t="s">
        <v>4214</v>
      </c>
      <c r="BA2880" s="88"/>
      <c r="BB2880" s="89"/>
      <c r="BC2880" s="115" t="s">
        <v>4215</v>
      </c>
      <c r="BD2880" s="90"/>
      <c r="BE2880" s="90"/>
      <c r="BF2880" s="90"/>
      <c r="BG2880" s="90"/>
      <c r="BH2880" s="90"/>
      <c r="BI2880" s="90"/>
      <c r="BJ2880" s="90"/>
      <c r="BK2880" s="90"/>
      <c r="BL2880" s="90"/>
      <c r="BM2880" s="90"/>
      <c r="BN2880" s="90"/>
      <c r="BO2880" s="90"/>
      <c r="BP2880" s="90"/>
      <c r="BQ2880" s="90"/>
      <c r="BR2880" s="90"/>
      <c r="BS2880" s="90"/>
      <c r="BT2880" s="90"/>
      <c r="BU2880" s="90"/>
      <c r="BV2880" s="90"/>
      <c r="BW2880" s="90"/>
      <c r="BX2880" s="90"/>
      <c r="BY2880" s="90"/>
      <c r="BZ2880" s="90"/>
      <c r="CA2880" s="90"/>
      <c r="CB2880" s="90"/>
      <c r="CC2880" s="90"/>
      <c r="CD2880" s="90"/>
      <c r="CE2880" s="90"/>
      <c r="CF2880" s="90"/>
      <c r="CG2880" s="90"/>
      <c r="CH2880" s="90"/>
      <c r="CI2880" s="90"/>
      <c r="CJ2880" s="90"/>
      <c r="CK2880" s="90"/>
      <c r="CL2880" s="90"/>
      <c r="CM2880" s="90"/>
      <c r="CN2880" s="90"/>
      <c r="CO2880" s="90"/>
      <c r="CP2880" s="90"/>
      <c r="CQ2880" s="90"/>
      <c r="CR2880" s="90"/>
      <c r="CS2880" s="90"/>
      <c r="CT2880" s="90"/>
      <c r="CU2880" s="91"/>
      <c r="CV2880" s="92"/>
    </row>
    <row r="2881" spans="1:100" s="87" customFormat="1" ht="14.45" customHeight="1" outlineLevel="4" thickBot="1">
      <c r="A2881" s="93">
        <f t="shared" si="44"/>
        <v>2880</v>
      </c>
      <c r="B2881" s="94"/>
      <c r="C2881" s="98"/>
      <c r="H2881" s="107" t="s">
        <v>4216</v>
      </c>
      <c r="BA2881" s="88"/>
      <c r="BB2881" s="89"/>
      <c r="BC2881" s="90"/>
      <c r="BD2881" s="90"/>
      <c r="BE2881" s="90"/>
      <c r="BF2881" s="90"/>
      <c r="BG2881" s="90"/>
      <c r="BH2881" s="90"/>
      <c r="BI2881" s="90"/>
      <c r="BJ2881" s="90"/>
      <c r="BK2881" s="90"/>
      <c r="BL2881" s="90"/>
      <c r="BM2881" s="90"/>
      <c r="BN2881" s="90"/>
      <c r="BO2881" s="90"/>
      <c r="BP2881" s="90"/>
      <c r="BQ2881" s="90"/>
      <c r="BR2881" s="90"/>
      <c r="BS2881" s="90"/>
      <c r="BT2881" s="90"/>
      <c r="BU2881" s="90"/>
      <c r="BV2881" s="90"/>
      <c r="BW2881" s="90"/>
      <c r="BX2881" s="90"/>
      <c r="BY2881" s="90"/>
      <c r="BZ2881" s="90"/>
      <c r="CA2881" s="90"/>
      <c r="CB2881" s="90"/>
      <c r="CC2881" s="90"/>
      <c r="CD2881" s="90"/>
      <c r="CE2881" s="90"/>
      <c r="CF2881" s="90"/>
      <c r="CG2881" s="90"/>
      <c r="CH2881" s="90"/>
      <c r="CI2881" s="90"/>
      <c r="CJ2881" s="90"/>
      <c r="CK2881" s="90"/>
      <c r="CL2881" s="90"/>
      <c r="CM2881" s="90"/>
      <c r="CN2881" s="90"/>
      <c r="CO2881" s="90"/>
      <c r="CP2881" s="90"/>
      <c r="CQ2881" s="90"/>
      <c r="CR2881" s="90"/>
      <c r="CS2881" s="90"/>
      <c r="CT2881" s="90"/>
      <c r="CU2881" s="91"/>
      <c r="CV2881" s="92"/>
    </row>
    <row r="2882" spans="1:100" s="87" customFormat="1" ht="14.45" customHeight="1" outlineLevel="4" thickBot="1">
      <c r="A2882" s="93">
        <f t="shared" si="44"/>
        <v>2881</v>
      </c>
      <c r="B2882" s="94"/>
      <c r="C2882" s="98"/>
      <c r="I2882" s="87" t="s">
        <v>4217</v>
      </c>
      <c r="BA2882" s="88"/>
      <c r="BB2882" s="89"/>
      <c r="BC2882" s="115" t="s">
        <v>3850</v>
      </c>
      <c r="BD2882" s="90"/>
      <c r="BE2882" s="90"/>
      <c r="BF2882" s="90"/>
      <c r="BG2882" s="90"/>
      <c r="BH2882" s="90"/>
      <c r="BI2882" s="90"/>
      <c r="BJ2882" s="90"/>
      <c r="BK2882" s="90"/>
      <c r="BL2882" s="90"/>
      <c r="BM2882" s="90"/>
      <c r="BN2882" s="90"/>
      <c r="BO2882" s="90"/>
      <c r="BP2882" s="90"/>
      <c r="BQ2882" s="90"/>
      <c r="BR2882" s="90"/>
      <c r="BS2882" s="90"/>
      <c r="BT2882" s="90"/>
      <c r="BU2882" s="90"/>
      <c r="BV2882" s="90"/>
      <c r="BW2882" s="90"/>
      <c r="BX2882" s="90"/>
      <c r="BY2882" s="90"/>
      <c r="BZ2882" s="90"/>
      <c r="CA2882" s="90"/>
      <c r="CB2882" s="90"/>
      <c r="CC2882" s="90"/>
      <c r="CD2882" s="90"/>
      <c r="CE2882" s="90"/>
      <c r="CF2882" s="90"/>
      <c r="CG2882" s="90"/>
      <c r="CH2882" s="90"/>
      <c r="CI2882" s="90"/>
      <c r="CJ2882" s="90"/>
      <c r="CK2882" s="90"/>
      <c r="CL2882" s="90"/>
      <c r="CM2882" s="90"/>
      <c r="CN2882" s="90"/>
      <c r="CO2882" s="90"/>
      <c r="CP2882" s="90"/>
      <c r="CQ2882" s="90"/>
      <c r="CR2882" s="90"/>
      <c r="CS2882" s="90"/>
      <c r="CT2882" s="90"/>
      <c r="CU2882" s="91"/>
      <c r="CV2882" s="92"/>
    </row>
    <row r="2883" spans="1:100" s="87" customFormat="1" ht="14.45" customHeight="1" outlineLevel="4" thickBot="1">
      <c r="A2883" s="93">
        <f t="shared" si="44"/>
        <v>2882</v>
      </c>
      <c r="B2883" s="94"/>
      <c r="C2883" s="98"/>
      <c r="I2883" s="87" t="s">
        <v>4218</v>
      </c>
      <c r="BA2883" s="88"/>
      <c r="BB2883" s="89"/>
      <c r="BC2883" s="90"/>
      <c r="BD2883" s="90"/>
      <c r="BE2883" s="90"/>
      <c r="BF2883" s="90"/>
      <c r="BG2883" s="90"/>
      <c r="BH2883" s="90"/>
      <c r="BI2883" s="90"/>
      <c r="BJ2883" s="90"/>
      <c r="BK2883" s="90"/>
      <c r="BL2883" s="90"/>
      <c r="BM2883" s="90"/>
      <c r="BN2883" s="90"/>
      <c r="BO2883" s="90"/>
      <c r="BP2883" s="90"/>
      <c r="BQ2883" s="90"/>
      <c r="BR2883" s="90"/>
      <c r="BS2883" s="90"/>
      <c r="BT2883" s="90"/>
      <c r="BU2883" s="90"/>
      <c r="BV2883" s="90"/>
      <c r="BW2883" s="90"/>
      <c r="BX2883" s="90"/>
      <c r="BY2883" s="90"/>
      <c r="BZ2883" s="90"/>
      <c r="CA2883" s="90"/>
      <c r="CB2883" s="90"/>
      <c r="CC2883" s="90"/>
      <c r="CD2883" s="90"/>
      <c r="CE2883" s="90"/>
      <c r="CF2883" s="90"/>
      <c r="CG2883" s="90"/>
      <c r="CH2883" s="90"/>
      <c r="CI2883" s="90"/>
      <c r="CJ2883" s="90"/>
      <c r="CK2883" s="90"/>
      <c r="CL2883" s="90"/>
      <c r="CM2883" s="90"/>
      <c r="CN2883" s="90"/>
      <c r="CO2883" s="90"/>
      <c r="CP2883" s="90"/>
      <c r="CQ2883" s="90"/>
      <c r="CR2883" s="90"/>
      <c r="CS2883" s="90"/>
      <c r="CT2883" s="90"/>
      <c r="CU2883" s="91"/>
      <c r="CV2883" s="92"/>
    </row>
    <row r="2884" spans="1:100" s="87" customFormat="1" ht="14.45" customHeight="1" outlineLevel="4" thickBot="1">
      <c r="A2884" s="93">
        <f t="shared" si="44"/>
        <v>2883</v>
      </c>
      <c r="B2884" s="94"/>
      <c r="C2884" s="98"/>
      <c r="H2884" s="107" t="s">
        <v>4219</v>
      </c>
      <c r="BA2884" s="88"/>
      <c r="BB2884" s="89"/>
      <c r="BC2884" s="90"/>
      <c r="BD2884" s="90"/>
      <c r="BE2884" s="90"/>
      <c r="BF2884" s="90"/>
      <c r="BG2884" s="90"/>
      <c r="BH2884" s="90"/>
      <c r="BI2884" s="90"/>
      <c r="BJ2884" s="90"/>
      <c r="BK2884" s="90"/>
      <c r="BL2884" s="90"/>
      <c r="BM2884" s="90"/>
      <c r="BN2884" s="90"/>
      <c r="BO2884" s="90"/>
      <c r="BP2884" s="90"/>
      <c r="BQ2884" s="90"/>
      <c r="BR2884" s="90"/>
      <c r="BS2884" s="90"/>
      <c r="BT2884" s="90"/>
      <c r="BU2884" s="90"/>
      <c r="BV2884" s="90"/>
      <c r="BW2884" s="90"/>
      <c r="BX2884" s="90"/>
      <c r="BY2884" s="90"/>
      <c r="BZ2884" s="90"/>
      <c r="CA2884" s="90"/>
      <c r="CB2884" s="90"/>
      <c r="CC2884" s="90"/>
      <c r="CD2884" s="90"/>
      <c r="CE2884" s="90"/>
      <c r="CF2884" s="90"/>
      <c r="CG2884" s="90"/>
      <c r="CH2884" s="90"/>
      <c r="CI2884" s="90"/>
      <c r="CJ2884" s="90"/>
      <c r="CK2884" s="90"/>
      <c r="CL2884" s="90"/>
      <c r="CM2884" s="90"/>
      <c r="CN2884" s="90"/>
      <c r="CO2884" s="90"/>
      <c r="CP2884" s="90"/>
      <c r="CQ2884" s="90"/>
      <c r="CR2884" s="90"/>
      <c r="CS2884" s="90"/>
      <c r="CT2884" s="90"/>
      <c r="CU2884" s="91"/>
      <c r="CV2884" s="92"/>
    </row>
    <row r="2885" spans="1:100" s="87" customFormat="1" ht="14.45" customHeight="1" outlineLevel="4" thickBot="1">
      <c r="A2885" s="93">
        <f t="shared" si="44"/>
        <v>2884</v>
      </c>
      <c r="B2885" s="94"/>
      <c r="C2885" s="98"/>
      <c r="I2885" s="87" t="s">
        <v>4220</v>
      </c>
      <c r="BA2885" s="88"/>
      <c r="BB2885" s="89"/>
      <c r="BC2885" s="90"/>
      <c r="BD2885" s="90"/>
      <c r="BE2885" s="90"/>
      <c r="BF2885" s="90"/>
      <c r="BG2885" s="90"/>
      <c r="BH2885" s="90"/>
      <c r="BI2885" s="90"/>
      <c r="BJ2885" s="90"/>
      <c r="BK2885" s="90"/>
      <c r="BL2885" s="90"/>
      <c r="BM2885" s="90"/>
      <c r="BN2885" s="90"/>
      <c r="BO2885" s="90"/>
      <c r="BP2885" s="90"/>
      <c r="BQ2885" s="90"/>
      <c r="BR2885" s="90"/>
      <c r="BS2885" s="90"/>
      <c r="BT2885" s="90"/>
      <c r="BU2885" s="90"/>
      <c r="BV2885" s="90"/>
      <c r="BW2885" s="90"/>
      <c r="BX2885" s="90"/>
      <c r="BY2885" s="90"/>
      <c r="BZ2885" s="90"/>
      <c r="CA2885" s="90"/>
      <c r="CB2885" s="90"/>
      <c r="CC2885" s="90"/>
      <c r="CD2885" s="90"/>
      <c r="CE2885" s="90"/>
      <c r="CF2885" s="90"/>
      <c r="CG2885" s="90"/>
      <c r="CH2885" s="90"/>
      <c r="CI2885" s="90"/>
      <c r="CJ2885" s="90"/>
      <c r="CK2885" s="90"/>
      <c r="CL2885" s="90"/>
      <c r="CM2885" s="90"/>
      <c r="CN2885" s="90"/>
      <c r="CO2885" s="90"/>
      <c r="CP2885" s="90"/>
      <c r="CQ2885" s="90"/>
      <c r="CR2885" s="90"/>
      <c r="CS2885" s="90"/>
      <c r="CT2885" s="90"/>
      <c r="CU2885" s="91"/>
      <c r="CV2885" s="92"/>
    </row>
    <row r="2886" spans="1:100" s="87" customFormat="1" ht="14.45" customHeight="1" outlineLevel="4" thickBot="1">
      <c r="A2886" s="93">
        <f t="shared" si="44"/>
        <v>2885</v>
      </c>
      <c r="B2886" s="94"/>
      <c r="C2886" s="98"/>
      <c r="I2886" s="105" t="s">
        <v>4221</v>
      </c>
      <c r="BA2886" s="88"/>
      <c r="BB2886" s="89"/>
      <c r="BC2886" s="90"/>
      <c r="BD2886" s="90"/>
      <c r="BE2886" s="90"/>
      <c r="BF2886" s="90"/>
      <c r="BG2886" s="90"/>
      <c r="BH2886" s="90"/>
      <c r="BI2886" s="90"/>
      <c r="BJ2886" s="90"/>
      <c r="BK2886" s="90"/>
      <c r="BL2886" s="90"/>
      <c r="BM2886" s="90"/>
      <c r="BN2886" s="90"/>
      <c r="BO2886" s="90"/>
      <c r="BP2886" s="90"/>
      <c r="BQ2886" s="90"/>
      <c r="BR2886" s="90"/>
      <c r="BS2886" s="90"/>
      <c r="BT2886" s="90"/>
      <c r="BU2886" s="90"/>
      <c r="BV2886" s="90"/>
      <c r="BW2886" s="90"/>
      <c r="BX2886" s="90"/>
      <c r="BY2886" s="90"/>
      <c r="BZ2886" s="90"/>
      <c r="CA2886" s="90"/>
      <c r="CB2886" s="90"/>
      <c r="CC2886" s="90"/>
      <c r="CD2886" s="90"/>
      <c r="CE2886" s="90"/>
      <c r="CF2886" s="90"/>
      <c r="CG2886" s="90"/>
      <c r="CH2886" s="90"/>
      <c r="CI2886" s="90"/>
      <c r="CJ2886" s="90"/>
      <c r="CK2886" s="90"/>
      <c r="CL2886" s="90"/>
      <c r="CM2886" s="90"/>
      <c r="CN2886" s="90"/>
      <c r="CO2886" s="90"/>
      <c r="CP2886" s="90"/>
      <c r="CQ2886" s="90"/>
      <c r="CR2886" s="90"/>
      <c r="CS2886" s="90"/>
      <c r="CT2886" s="90"/>
      <c r="CU2886" s="91"/>
      <c r="CV2886" s="92"/>
    </row>
    <row r="2887" spans="1:100" s="87" customFormat="1" ht="14.45" customHeight="1" outlineLevel="4" thickBot="1">
      <c r="A2887" s="93">
        <f t="shared" si="44"/>
        <v>2886</v>
      </c>
      <c r="B2887" s="94"/>
      <c r="C2887" s="98"/>
      <c r="I2887" s="105" t="s">
        <v>4222</v>
      </c>
      <c r="BA2887" s="88"/>
      <c r="BB2887" s="89"/>
      <c r="BC2887" s="90"/>
      <c r="BD2887" s="90"/>
      <c r="BE2887" s="90"/>
      <c r="BF2887" s="90"/>
      <c r="BG2887" s="90"/>
      <c r="BH2887" s="90"/>
      <c r="BI2887" s="90"/>
      <c r="BJ2887" s="90"/>
      <c r="BK2887" s="90"/>
      <c r="BL2887" s="90"/>
      <c r="BM2887" s="90"/>
      <c r="BN2887" s="90"/>
      <c r="BO2887" s="90"/>
      <c r="BP2887" s="90"/>
      <c r="BQ2887" s="90"/>
      <c r="BR2887" s="90"/>
      <c r="BS2887" s="90"/>
      <c r="BT2887" s="90"/>
      <c r="BU2887" s="90"/>
      <c r="BV2887" s="90"/>
      <c r="BW2887" s="90"/>
      <c r="BX2887" s="90"/>
      <c r="BY2887" s="90"/>
      <c r="BZ2887" s="90"/>
      <c r="CA2887" s="90"/>
      <c r="CB2887" s="90"/>
      <c r="CC2887" s="90"/>
      <c r="CD2887" s="90"/>
      <c r="CE2887" s="90"/>
      <c r="CF2887" s="90"/>
      <c r="CG2887" s="90"/>
      <c r="CH2887" s="90"/>
      <c r="CI2887" s="90"/>
      <c r="CJ2887" s="90"/>
      <c r="CK2887" s="90"/>
      <c r="CL2887" s="90"/>
      <c r="CM2887" s="90"/>
      <c r="CN2887" s="90"/>
      <c r="CO2887" s="90"/>
      <c r="CP2887" s="90"/>
      <c r="CQ2887" s="90"/>
      <c r="CR2887" s="90"/>
      <c r="CS2887" s="90"/>
      <c r="CT2887" s="90"/>
      <c r="CU2887" s="91"/>
      <c r="CV2887" s="92"/>
    </row>
    <row r="2888" spans="1:100" s="87" customFormat="1" ht="14.45" customHeight="1" outlineLevel="4" thickBot="1">
      <c r="A2888" s="93">
        <f t="shared" si="44"/>
        <v>2887</v>
      </c>
      <c r="B2888" s="94"/>
      <c r="C2888" s="98"/>
      <c r="I2888" s="87" t="s">
        <v>4223</v>
      </c>
      <c r="BA2888" s="88"/>
      <c r="BB2888" s="89"/>
      <c r="BC2888" s="115" t="s">
        <v>4224</v>
      </c>
      <c r="BD2888" s="90"/>
      <c r="BE2888" s="90"/>
      <c r="BF2888" s="90"/>
      <c r="BG2888" s="90"/>
      <c r="BH2888" s="90"/>
      <c r="BI2888" s="90"/>
      <c r="BJ2888" s="90"/>
      <c r="BK2888" s="90"/>
      <c r="BL2888" s="90"/>
      <c r="BM2888" s="90"/>
      <c r="BN2888" s="90"/>
      <c r="BO2888" s="90"/>
      <c r="BP2888" s="90"/>
      <c r="BQ2888" s="90"/>
      <c r="BR2888" s="90"/>
      <c r="BS2888" s="90"/>
      <c r="BT2888" s="90"/>
      <c r="BU2888" s="90"/>
      <c r="BV2888" s="90"/>
      <c r="BW2888" s="90"/>
      <c r="BX2888" s="90"/>
      <c r="BY2888" s="90"/>
      <c r="BZ2888" s="90"/>
      <c r="CA2888" s="90"/>
      <c r="CB2888" s="90"/>
      <c r="CC2888" s="90"/>
      <c r="CD2888" s="90"/>
      <c r="CE2888" s="90"/>
      <c r="CF2888" s="90"/>
      <c r="CG2888" s="90"/>
      <c r="CH2888" s="90"/>
      <c r="CI2888" s="90"/>
      <c r="CJ2888" s="90"/>
      <c r="CK2888" s="90"/>
      <c r="CL2888" s="90"/>
      <c r="CM2888" s="90"/>
      <c r="CN2888" s="90"/>
      <c r="CO2888" s="90"/>
      <c r="CP2888" s="90"/>
      <c r="CQ2888" s="90"/>
      <c r="CR2888" s="90"/>
      <c r="CS2888" s="90"/>
      <c r="CT2888" s="90"/>
      <c r="CU2888" s="91"/>
      <c r="CV2888" s="92"/>
    </row>
    <row r="2889" spans="1:100" s="87" customFormat="1" ht="14.45" customHeight="1" outlineLevel="4" thickBot="1">
      <c r="A2889" s="93">
        <f t="shared" si="44"/>
        <v>2888</v>
      </c>
      <c r="B2889" s="94"/>
      <c r="C2889" s="98"/>
      <c r="I2889" s="87" t="s">
        <v>4225</v>
      </c>
      <c r="BA2889" s="88"/>
      <c r="BB2889" s="89"/>
      <c r="BC2889" s="90"/>
      <c r="BD2889" s="90"/>
      <c r="BE2889" s="90"/>
      <c r="BF2889" s="90"/>
      <c r="BG2889" s="90"/>
      <c r="BH2889" s="90"/>
      <c r="BI2889" s="90"/>
      <c r="BJ2889" s="90"/>
      <c r="BK2889" s="90"/>
      <c r="BL2889" s="90"/>
      <c r="BM2889" s="90"/>
      <c r="BN2889" s="90"/>
      <c r="BO2889" s="90"/>
      <c r="BP2889" s="90"/>
      <c r="BQ2889" s="90"/>
      <c r="BR2889" s="90"/>
      <c r="BS2889" s="90"/>
      <c r="BT2889" s="90"/>
      <c r="BU2889" s="90"/>
      <c r="BV2889" s="90"/>
      <c r="BW2889" s="90"/>
      <c r="BX2889" s="90"/>
      <c r="BY2889" s="90"/>
      <c r="BZ2889" s="90"/>
      <c r="CA2889" s="90"/>
      <c r="CB2889" s="90"/>
      <c r="CC2889" s="90"/>
      <c r="CD2889" s="90"/>
      <c r="CE2889" s="90"/>
      <c r="CF2889" s="90"/>
      <c r="CG2889" s="90"/>
      <c r="CH2889" s="90"/>
      <c r="CI2889" s="90"/>
      <c r="CJ2889" s="90"/>
      <c r="CK2889" s="90"/>
      <c r="CL2889" s="90"/>
      <c r="CM2889" s="90"/>
      <c r="CN2889" s="90"/>
      <c r="CO2889" s="90"/>
      <c r="CP2889" s="90"/>
      <c r="CQ2889" s="90"/>
      <c r="CR2889" s="90"/>
      <c r="CS2889" s="90"/>
      <c r="CT2889" s="90"/>
      <c r="CU2889" s="91"/>
      <c r="CV2889" s="92"/>
    </row>
    <row r="2890" spans="1:100" s="87" customFormat="1" ht="14.45" customHeight="1" outlineLevel="4" thickBot="1">
      <c r="A2890" s="93">
        <f t="shared" si="44"/>
        <v>2889</v>
      </c>
      <c r="B2890" s="94"/>
      <c r="C2890" s="98"/>
      <c r="I2890" s="87" t="s">
        <v>4226</v>
      </c>
      <c r="BA2890" s="88"/>
      <c r="BB2890" s="89"/>
      <c r="BC2890" s="115" t="s">
        <v>4227</v>
      </c>
      <c r="BD2890" s="90"/>
      <c r="BE2890" s="90"/>
      <c r="BF2890" s="90"/>
      <c r="BG2890" s="90"/>
      <c r="BH2890" s="90"/>
      <c r="BI2890" s="90"/>
      <c r="BJ2890" s="90"/>
      <c r="BK2890" s="90"/>
      <c r="BL2890" s="90"/>
      <c r="BM2890" s="90"/>
      <c r="BN2890" s="90"/>
      <c r="BO2890" s="90"/>
      <c r="BP2890" s="90"/>
      <c r="BQ2890" s="90"/>
      <c r="BR2890" s="90"/>
      <c r="BS2890" s="90"/>
      <c r="BT2890" s="90"/>
      <c r="BU2890" s="90"/>
      <c r="BV2890" s="90"/>
      <c r="BW2890" s="90"/>
      <c r="BX2890" s="90"/>
      <c r="BY2890" s="90"/>
      <c r="BZ2890" s="90"/>
      <c r="CA2890" s="90"/>
      <c r="CB2890" s="90"/>
      <c r="CC2890" s="90"/>
      <c r="CD2890" s="90"/>
      <c r="CE2890" s="90"/>
      <c r="CF2890" s="90"/>
      <c r="CG2890" s="90"/>
      <c r="CH2890" s="90"/>
      <c r="CI2890" s="90"/>
      <c r="CJ2890" s="90"/>
      <c r="CK2890" s="90"/>
      <c r="CL2890" s="90"/>
      <c r="CM2890" s="90"/>
      <c r="CN2890" s="90"/>
      <c r="CO2890" s="90"/>
      <c r="CP2890" s="90"/>
      <c r="CQ2890" s="90"/>
      <c r="CR2890" s="90"/>
      <c r="CS2890" s="90"/>
      <c r="CT2890" s="90"/>
      <c r="CU2890" s="91"/>
      <c r="CV2890" s="92"/>
    </row>
    <row r="2891" spans="1:100" s="87" customFormat="1" ht="14.45" customHeight="1" outlineLevel="3" thickBot="1">
      <c r="A2891" s="93">
        <f t="shared" si="44"/>
        <v>2890</v>
      </c>
      <c r="B2891" s="94"/>
      <c r="C2891" s="98"/>
      <c r="F2891" s="102" t="s">
        <v>4228</v>
      </c>
      <c r="BA2891" s="88"/>
      <c r="BB2891" s="89"/>
      <c r="BC2891" s="97" t="s">
        <v>4229</v>
      </c>
      <c r="BD2891" s="90"/>
      <c r="BE2891" s="90"/>
      <c r="BF2891" s="90"/>
      <c r="BG2891" s="90"/>
      <c r="BH2891" s="90"/>
      <c r="BI2891" s="90"/>
      <c r="BJ2891" s="90"/>
      <c r="BK2891" s="90"/>
      <c r="BL2891" s="90"/>
      <c r="BM2891" s="90"/>
      <c r="BN2891" s="90"/>
      <c r="BO2891" s="90"/>
      <c r="BP2891" s="90"/>
      <c r="BQ2891" s="90"/>
      <c r="BR2891" s="90"/>
      <c r="BS2891" s="90"/>
      <c r="BT2891" s="90"/>
      <c r="BU2891" s="90"/>
      <c r="BV2891" s="90"/>
      <c r="BW2891" s="90"/>
      <c r="BX2891" s="90"/>
      <c r="BY2891" s="90"/>
      <c r="BZ2891" s="90"/>
      <c r="CA2891" s="90"/>
      <c r="CB2891" s="90"/>
      <c r="CC2891" s="90"/>
      <c r="CD2891" s="90"/>
      <c r="CE2891" s="90"/>
      <c r="CF2891" s="90"/>
      <c r="CG2891" s="90"/>
      <c r="CH2891" s="90"/>
      <c r="CI2891" s="90"/>
      <c r="CJ2891" s="90"/>
      <c r="CK2891" s="90"/>
      <c r="CL2891" s="90"/>
      <c r="CM2891" s="90"/>
      <c r="CN2891" s="90"/>
      <c r="CO2891" s="90"/>
      <c r="CP2891" s="90"/>
      <c r="CQ2891" s="90"/>
      <c r="CR2891" s="90"/>
      <c r="CS2891" s="90"/>
      <c r="CT2891" s="90"/>
      <c r="CU2891" s="91"/>
      <c r="CV2891" s="92"/>
    </row>
    <row r="2892" spans="1:100" s="87" customFormat="1" ht="14.45" customHeight="1" outlineLevel="4" thickBot="1">
      <c r="A2892" s="93">
        <f t="shared" si="44"/>
        <v>2891</v>
      </c>
      <c r="B2892" s="94"/>
      <c r="C2892" s="98"/>
      <c r="G2892" s="103" t="s">
        <v>4230</v>
      </c>
      <c r="BA2892" s="88"/>
      <c r="BB2892" s="89"/>
      <c r="BC2892" s="90"/>
      <c r="BD2892" s="90"/>
      <c r="BE2892" s="90"/>
      <c r="BF2892" s="90"/>
      <c r="BG2892" s="90"/>
      <c r="BH2892" s="90"/>
      <c r="BI2892" s="90"/>
      <c r="BJ2892" s="90"/>
      <c r="BK2892" s="90"/>
      <c r="BL2892" s="90"/>
      <c r="BM2892" s="90"/>
      <c r="BN2892" s="90"/>
      <c r="BO2892" s="90"/>
      <c r="BP2892" s="90"/>
      <c r="BQ2892" s="90"/>
      <c r="BR2892" s="90"/>
      <c r="BS2892" s="90"/>
      <c r="BT2892" s="90"/>
      <c r="BU2892" s="90"/>
      <c r="BV2892" s="90"/>
      <c r="BW2892" s="90"/>
      <c r="BX2892" s="90"/>
      <c r="BY2892" s="90"/>
      <c r="BZ2892" s="90"/>
      <c r="CA2892" s="90"/>
      <c r="CB2892" s="90"/>
      <c r="CC2892" s="90"/>
      <c r="CD2892" s="90"/>
      <c r="CE2892" s="90"/>
      <c r="CF2892" s="90"/>
      <c r="CG2892" s="90"/>
      <c r="CH2892" s="90"/>
      <c r="CI2892" s="90"/>
      <c r="CJ2892" s="90"/>
      <c r="CK2892" s="90"/>
      <c r="CL2892" s="90"/>
      <c r="CM2892" s="90"/>
      <c r="CN2892" s="90"/>
      <c r="CO2892" s="90"/>
      <c r="CP2892" s="90"/>
      <c r="CQ2892" s="90"/>
      <c r="CR2892" s="90"/>
      <c r="CS2892" s="90"/>
      <c r="CT2892" s="90"/>
      <c r="CU2892" s="91"/>
      <c r="CV2892" s="92"/>
    </row>
    <row r="2893" spans="1:100" s="87" customFormat="1" ht="14.45" customHeight="1" outlineLevel="4" thickBot="1">
      <c r="A2893" s="93">
        <f t="shared" si="44"/>
        <v>2892</v>
      </c>
      <c r="B2893" s="94"/>
      <c r="C2893" s="98"/>
      <c r="H2893" s="87" t="s">
        <v>4231</v>
      </c>
      <c r="BA2893" s="88"/>
      <c r="BB2893" s="89"/>
      <c r="BC2893" s="90"/>
      <c r="BD2893" s="90"/>
      <c r="BE2893" s="90"/>
      <c r="BF2893" s="90"/>
      <c r="BG2893" s="90"/>
      <c r="BH2893" s="90"/>
      <c r="BI2893" s="90"/>
      <c r="BJ2893" s="90"/>
      <c r="BK2893" s="90"/>
      <c r="BL2893" s="90"/>
      <c r="BM2893" s="90"/>
      <c r="BN2893" s="90"/>
      <c r="BO2893" s="90"/>
      <c r="BP2893" s="90"/>
      <c r="BQ2893" s="90"/>
      <c r="BR2893" s="90"/>
      <c r="BS2893" s="90"/>
      <c r="BT2893" s="90"/>
      <c r="BU2893" s="90"/>
      <c r="BV2893" s="90"/>
      <c r="BW2893" s="90"/>
      <c r="BX2893" s="90"/>
      <c r="BY2893" s="90"/>
      <c r="BZ2893" s="90"/>
      <c r="CA2893" s="90"/>
      <c r="CB2893" s="90"/>
      <c r="CC2893" s="90"/>
      <c r="CD2893" s="90"/>
      <c r="CE2893" s="90"/>
      <c r="CF2893" s="90"/>
      <c r="CG2893" s="90"/>
      <c r="CH2893" s="90"/>
      <c r="CI2893" s="90"/>
      <c r="CJ2893" s="90"/>
      <c r="CK2893" s="90"/>
      <c r="CL2893" s="90"/>
      <c r="CM2893" s="90"/>
      <c r="CN2893" s="90"/>
      <c r="CO2893" s="90"/>
      <c r="CP2893" s="90"/>
      <c r="CQ2893" s="90"/>
      <c r="CR2893" s="90"/>
      <c r="CS2893" s="90"/>
      <c r="CT2893" s="90"/>
      <c r="CU2893" s="91"/>
      <c r="CV2893" s="92"/>
    </row>
    <row r="2894" spans="1:100" s="87" customFormat="1" ht="14.45" customHeight="1" outlineLevel="4" thickBot="1">
      <c r="A2894" s="93">
        <f t="shared" si="44"/>
        <v>2893</v>
      </c>
      <c r="B2894" s="94"/>
      <c r="C2894" s="98"/>
      <c r="H2894" s="87" t="s">
        <v>4232</v>
      </c>
      <c r="BA2894" s="88"/>
      <c r="BB2894" s="89"/>
      <c r="BC2894" s="90"/>
      <c r="BD2894" s="90"/>
      <c r="BE2894" s="90"/>
      <c r="BF2894" s="90"/>
      <c r="BG2894" s="90"/>
      <c r="BH2894" s="90"/>
      <c r="BI2894" s="90"/>
      <c r="BJ2894" s="90"/>
      <c r="BK2894" s="90"/>
      <c r="BL2894" s="90"/>
      <c r="BM2894" s="90"/>
      <c r="BN2894" s="90"/>
      <c r="BO2894" s="90"/>
      <c r="BP2894" s="90"/>
      <c r="BQ2894" s="90"/>
      <c r="BR2894" s="90"/>
      <c r="BS2894" s="90"/>
      <c r="BT2894" s="90"/>
      <c r="BU2894" s="90"/>
      <c r="BV2894" s="90"/>
      <c r="BW2894" s="90"/>
      <c r="BX2894" s="90"/>
      <c r="BY2894" s="90"/>
      <c r="BZ2894" s="90"/>
      <c r="CA2894" s="90"/>
      <c r="CB2894" s="90"/>
      <c r="CC2894" s="90"/>
      <c r="CD2894" s="90"/>
      <c r="CE2894" s="90"/>
      <c r="CF2894" s="90"/>
      <c r="CG2894" s="90"/>
      <c r="CH2894" s="90"/>
      <c r="CI2894" s="90"/>
      <c r="CJ2894" s="90"/>
      <c r="CK2894" s="90"/>
      <c r="CL2894" s="90"/>
      <c r="CM2894" s="90"/>
      <c r="CN2894" s="90"/>
      <c r="CO2894" s="90"/>
      <c r="CP2894" s="90"/>
      <c r="CQ2894" s="90"/>
      <c r="CR2894" s="90"/>
      <c r="CS2894" s="90"/>
      <c r="CT2894" s="90"/>
      <c r="CU2894" s="91"/>
      <c r="CV2894" s="92"/>
    </row>
    <row r="2895" spans="1:100" s="87" customFormat="1" ht="14.45" customHeight="1" outlineLevel="4" thickBot="1">
      <c r="A2895" s="93">
        <f t="shared" si="44"/>
        <v>2894</v>
      </c>
      <c r="B2895" s="94"/>
      <c r="C2895" s="98"/>
      <c r="H2895" s="87" t="s">
        <v>4233</v>
      </c>
      <c r="BA2895" s="88"/>
      <c r="BB2895" s="89"/>
      <c r="BC2895" s="90"/>
      <c r="BD2895" s="90"/>
      <c r="BE2895" s="90"/>
      <c r="BF2895" s="90"/>
      <c r="BG2895" s="90"/>
      <c r="BH2895" s="90"/>
      <c r="BI2895" s="90"/>
      <c r="BJ2895" s="90"/>
      <c r="BK2895" s="90"/>
      <c r="BL2895" s="90"/>
      <c r="BM2895" s="90"/>
      <c r="BN2895" s="90"/>
      <c r="BO2895" s="90"/>
      <c r="BP2895" s="90"/>
      <c r="BQ2895" s="90"/>
      <c r="BR2895" s="90"/>
      <c r="BS2895" s="90"/>
      <c r="BT2895" s="90"/>
      <c r="BU2895" s="90"/>
      <c r="BV2895" s="90"/>
      <c r="BW2895" s="90"/>
      <c r="BX2895" s="90"/>
      <c r="BY2895" s="90"/>
      <c r="BZ2895" s="90"/>
      <c r="CA2895" s="90"/>
      <c r="CB2895" s="90"/>
      <c r="CC2895" s="90"/>
      <c r="CD2895" s="90"/>
      <c r="CE2895" s="90"/>
      <c r="CF2895" s="90"/>
      <c r="CG2895" s="90"/>
      <c r="CH2895" s="90"/>
      <c r="CI2895" s="90"/>
      <c r="CJ2895" s="90"/>
      <c r="CK2895" s="90"/>
      <c r="CL2895" s="90"/>
      <c r="CM2895" s="90"/>
      <c r="CN2895" s="90"/>
      <c r="CO2895" s="90"/>
      <c r="CP2895" s="90"/>
      <c r="CQ2895" s="90"/>
      <c r="CR2895" s="90"/>
      <c r="CS2895" s="90"/>
      <c r="CT2895" s="90"/>
      <c r="CU2895" s="91"/>
      <c r="CV2895" s="92"/>
    </row>
    <row r="2896" spans="1:100" s="87" customFormat="1" ht="14.45" customHeight="1" outlineLevel="4" thickBot="1">
      <c r="A2896" s="93">
        <f t="shared" si="44"/>
        <v>2895</v>
      </c>
      <c r="B2896" s="94"/>
      <c r="C2896" s="98"/>
      <c r="G2896" s="103" t="s">
        <v>4234</v>
      </c>
      <c r="BA2896" s="88"/>
      <c r="BB2896" s="89"/>
      <c r="BC2896" s="90"/>
      <c r="BD2896" s="90"/>
      <c r="BE2896" s="90"/>
      <c r="BF2896" s="90"/>
      <c r="BG2896" s="90"/>
      <c r="BH2896" s="90"/>
      <c r="BI2896" s="90"/>
      <c r="BJ2896" s="90"/>
      <c r="BK2896" s="90"/>
      <c r="BL2896" s="90"/>
      <c r="BM2896" s="90"/>
      <c r="BN2896" s="90"/>
      <c r="BO2896" s="90"/>
      <c r="BP2896" s="90"/>
      <c r="BQ2896" s="90"/>
      <c r="BR2896" s="90"/>
      <c r="BS2896" s="90"/>
      <c r="BT2896" s="90"/>
      <c r="BU2896" s="90"/>
      <c r="BV2896" s="90"/>
      <c r="BW2896" s="90"/>
      <c r="BX2896" s="90"/>
      <c r="BY2896" s="90"/>
      <c r="BZ2896" s="90"/>
      <c r="CA2896" s="90"/>
      <c r="CB2896" s="90"/>
      <c r="CC2896" s="90"/>
      <c r="CD2896" s="90"/>
      <c r="CE2896" s="90"/>
      <c r="CF2896" s="90"/>
      <c r="CG2896" s="90"/>
      <c r="CH2896" s="90"/>
      <c r="CI2896" s="90"/>
      <c r="CJ2896" s="90"/>
      <c r="CK2896" s="90"/>
      <c r="CL2896" s="90"/>
      <c r="CM2896" s="90"/>
      <c r="CN2896" s="90"/>
      <c r="CO2896" s="90"/>
      <c r="CP2896" s="90"/>
      <c r="CQ2896" s="90"/>
      <c r="CR2896" s="90"/>
      <c r="CS2896" s="90"/>
      <c r="CT2896" s="90"/>
      <c r="CU2896" s="91"/>
      <c r="CV2896" s="92"/>
    </row>
    <row r="2897" spans="1:100" s="87" customFormat="1" ht="14.45" customHeight="1" outlineLevel="4" thickBot="1">
      <c r="A2897" s="93">
        <f t="shared" si="44"/>
        <v>2896</v>
      </c>
      <c r="B2897" s="94"/>
      <c r="C2897" s="98"/>
      <c r="H2897" s="87" t="s">
        <v>4235</v>
      </c>
      <c r="BA2897" s="88"/>
      <c r="BB2897" s="89"/>
      <c r="BC2897" s="90"/>
      <c r="BD2897" s="90"/>
      <c r="BE2897" s="90"/>
      <c r="BF2897" s="90"/>
      <c r="BG2897" s="90"/>
      <c r="BH2897" s="90"/>
      <c r="BI2897" s="90"/>
      <c r="BJ2897" s="90"/>
      <c r="BK2897" s="90"/>
      <c r="BL2897" s="90"/>
      <c r="BM2897" s="90"/>
      <c r="BN2897" s="90"/>
      <c r="BO2897" s="90"/>
      <c r="BP2897" s="90"/>
      <c r="BQ2897" s="90"/>
      <c r="BR2897" s="90"/>
      <c r="BS2897" s="90"/>
      <c r="BT2897" s="90"/>
      <c r="BU2897" s="90"/>
      <c r="BV2897" s="90"/>
      <c r="BW2897" s="90"/>
      <c r="BX2897" s="90"/>
      <c r="BY2897" s="90"/>
      <c r="BZ2897" s="90"/>
      <c r="CA2897" s="90"/>
      <c r="CB2897" s="90"/>
      <c r="CC2897" s="90"/>
      <c r="CD2897" s="90"/>
      <c r="CE2897" s="90"/>
      <c r="CF2897" s="90"/>
      <c r="CG2897" s="90"/>
      <c r="CH2897" s="90"/>
      <c r="CI2897" s="90"/>
      <c r="CJ2897" s="90"/>
      <c r="CK2897" s="90"/>
      <c r="CL2897" s="90"/>
      <c r="CM2897" s="90"/>
      <c r="CN2897" s="90"/>
      <c r="CO2897" s="90"/>
      <c r="CP2897" s="90"/>
      <c r="CQ2897" s="90"/>
      <c r="CR2897" s="90"/>
      <c r="CS2897" s="90"/>
      <c r="CT2897" s="90"/>
      <c r="CU2897" s="91"/>
      <c r="CV2897" s="92"/>
    </row>
    <row r="2898" spans="1:100" s="87" customFormat="1" ht="14.45" customHeight="1" outlineLevel="4" thickBot="1">
      <c r="A2898" s="93">
        <f t="shared" ref="A2898:A2961" si="45">ROW()-1</f>
        <v>2897</v>
      </c>
      <c r="B2898" s="94"/>
      <c r="C2898" s="98"/>
      <c r="G2898" s="103" t="s">
        <v>4236</v>
      </c>
      <c r="BA2898" s="88"/>
      <c r="BB2898" s="89"/>
      <c r="BC2898" s="90"/>
      <c r="BD2898" s="90"/>
      <c r="BE2898" s="90"/>
      <c r="BF2898" s="90"/>
      <c r="BG2898" s="90"/>
      <c r="BH2898" s="90"/>
      <c r="BI2898" s="90"/>
      <c r="BJ2898" s="90"/>
      <c r="BK2898" s="90"/>
      <c r="BL2898" s="90"/>
      <c r="BM2898" s="90"/>
      <c r="BN2898" s="90"/>
      <c r="BO2898" s="90"/>
      <c r="BP2898" s="90"/>
      <c r="BQ2898" s="90"/>
      <c r="BR2898" s="90"/>
      <c r="BS2898" s="90"/>
      <c r="BT2898" s="90"/>
      <c r="BU2898" s="90"/>
      <c r="BV2898" s="90"/>
      <c r="BW2898" s="90"/>
      <c r="BX2898" s="90"/>
      <c r="BY2898" s="90"/>
      <c r="BZ2898" s="90"/>
      <c r="CA2898" s="90"/>
      <c r="CB2898" s="90"/>
      <c r="CC2898" s="90"/>
      <c r="CD2898" s="90"/>
      <c r="CE2898" s="90"/>
      <c r="CF2898" s="90"/>
      <c r="CG2898" s="90"/>
      <c r="CH2898" s="90"/>
      <c r="CI2898" s="90"/>
      <c r="CJ2898" s="90"/>
      <c r="CK2898" s="90"/>
      <c r="CL2898" s="90"/>
      <c r="CM2898" s="90"/>
      <c r="CN2898" s="90"/>
      <c r="CO2898" s="90"/>
      <c r="CP2898" s="90"/>
      <c r="CQ2898" s="90"/>
      <c r="CR2898" s="90"/>
      <c r="CS2898" s="90"/>
      <c r="CT2898" s="90"/>
      <c r="CU2898" s="91"/>
      <c r="CV2898" s="92"/>
    </row>
    <row r="2899" spans="1:100" s="87" customFormat="1" ht="14.45" customHeight="1" outlineLevel="4" thickBot="1">
      <c r="A2899" s="93">
        <f t="shared" si="45"/>
        <v>2898</v>
      </c>
      <c r="B2899" s="94"/>
      <c r="C2899" s="98"/>
      <c r="H2899" s="87" t="s">
        <v>4237</v>
      </c>
      <c r="BA2899" s="88"/>
      <c r="BB2899" s="89"/>
      <c r="BC2899" s="90"/>
      <c r="BD2899" s="90"/>
      <c r="BE2899" s="90"/>
      <c r="BF2899" s="90"/>
      <c r="BG2899" s="90"/>
      <c r="BH2899" s="90"/>
      <c r="BI2899" s="90"/>
      <c r="BJ2899" s="90"/>
      <c r="BK2899" s="90"/>
      <c r="BL2899" s="90"/>
      <c r="BM2899" s="90"/>
      <c r="BN2899" s="90"/>
      <c r="BO2899" s="90"/>
      <c r="BP2899" s="90"/>
      <c r="BQ2899" s="90"/>
      <c r="BR2899" s="90"/>
      <c r="BS2899" s="90"/>
      <c r="BT2899" s="90"/>
      <c r="BU2899" s="90"/>
      <c r="BV2899" s="90"/>
      <c r="BW2899" s="90"/>
      <c r="BX2899" s="90"/>
      <c r="BY2899" s="90"/>
      <c r="BZ2899" s="90"/>
      <c r="CA2899" s="90"/>
      <c r="CB2899" s="90"/>
      <c r="CC2899" s="90"/>
      <c r="CD2899" s="90"/>
      <c r="CE2899" s="90"/>
      <c r="CF2899" s="90"/>
      <c r="CG2899" s="90"/>
      <c r="CH2899" s="90"/>
      <c r="CI2899" s="90"/>
      <c r="CJ2899" s="90"/>
      <c r="CK2899" s="90"/>
      <c r="CL2899" s="90"/>
      <c r="CM2899" s="90"/>
      <c r="CN2899" s="90"/>
      <c r="CO2899" s="90"/>
      <c r="CP2899" s="90"/>
      <c r="CQ2899" s="90"/>
      <c r="CR2899" s="90"/>
      <c r="CS2899" s="90"/>
      <c r="CT2899" s="90"/>
      <c r="CU2899" s="91"/>
      <c r="CV2899" s="92"/>
    </row>
    <row r="2900" spans="1:100" s="87" customFormat="1" ht="14.45" customHeight="1" outlineLevel="3" thickBot="1">
      <c r="A2900" s="93">
        <f t="shared" si="45"/>
        <v>2899</v>
      </c>
      <c r="B2900" s="94"/>
      <c r="C2900" s="98"/>
      <c r="F2900" s="102" t="s">
        <v>4238</v>
      </c>
      <c r="BA2900" s="88"/>
      <c r="BB2900" s="89"/>
      <c r="BC2900" s="97" t="s">
        <v>4239</v>
      </c>
      <c r="BD2900" s="90"/>
      <c r="BE2900" s="90"/>
      <c r="BF2900" s="90"/>
      <c r="BG2900" s="90"/>
      <c r="BH2900" s="90"/>
      <c r="BI2900" s="90"/>
      <c r="BJ2900" s="90"/>
      <c r="BK2900" s="90"/>
      <c r="BL2900" s="90"/>
      <c r="BM2900" s="90"/>
      <c r="BN2900" s="90"/>
      <c r="BO2900" s="90"/>
      <c r="BP2900" s="90"/>
      <c r="BQ2900" s="90"/>
      <c r="BR2900" s="90"/>
      <c r="BS2900" s="90"/>
      <c r="BT2900" s="90"/>
      <c r="BU2900" s="90"/>
      <c r="BV2900" s="90"/>
      <c r="BW2900" s="90"/>
      <c r="BX2900" s="90"/>
      <c r="BY2900" s="90"/>
      <c r="BZ2900" s="90"/>
      <c r="CA2900" s="90"/>
      <c r="CB2900" s="90"/>
      <c r="CC2900" s="90"/>
      <c r="CD2900" s="90"/>
      <c r="CE2900" s="90"/>
      <c r="CF2900" s="90"/>
      <c r="CG2900" s="90"/>
      <c r="CH2900" s="90"/>
      <c r="CI2900" s="90"/>
      <c r="CJ2900" s="90"/>
      <c r="CK2900" s="90"/>
      <c r="CL2900" s="90"/>
      <c r="CM2900" s="90"/>
      <c r="CN2900" s="90"/>
      <c r="CO2900" s="90"/>
      <c r="CP2900" s="90"/>
      <c r="CQ2900" s="90"/>
      <c r="CR2900" s="90"/>
      <c r="CS2900" s="90"/>
      <c r="CT2900" s="90"/>
      <c r="CU2900" s="91"/>
      <c r="CV2900" s="92"/>
    </row>
    <row r="2901" spans="1:100" s="87" customFormat="1" ht="14.45" customHeight="1" outlineLevel="4" thickBot="1">
      <c r="A2901" s="93">
        <f t="shared" si="45"/>
        <v>2900</v>
      </c>
      <c r="B2901" s="94"/>
      <c r="C2901" s="98"/>
      <c r="G2901" s="87" t="s">
        <v>4240</v>
      </c>
      <c r="BA2901" s="88"/>
      <c r="BB2901" s="89"/>
      <c r="BC2901" s="90"/>
      <c r="BD2901" s="90"/>
      <c r="BE2901" s="90"/>
      <c r="BF2901" s="90"/>
      <c r="BG2901" s="90"/>
      <c r="BH2901" s="90"/>
      <c r="BI2901" s="90"/>
      <c r="BJ2901" s="90"/>
      <c r="BK2901" s="90"/>
      <c r="BL2901" s="90"/>
      <c r="BM2901" s="90"/>
      <c r="BN2901" s="90"/>
      <c r="BO2901" s="90"/>
      <c r="BP2901" s="90"/>
      <c r="BQ2901" s="90"/>
      <c r="BR2901" s="90"/>
      <c r="BS2901" s="90"/>
      <c r="BT2901" s="90"/>
      <c r="BU2901" s="90"/>
      <c r="BV2901" s="90"/>
      <c r="BW2901" s="90"/>
      <c r="BX2901" s="90"/>
      <c r="BY2901" s="90"/>
      <c r="BZ2901" s="90"/>
      <c r="CA2901" s="90"/>
      <c r="CB2901" s="90"/>
      <c r="CC2901" s="90"/>
      <c r="CD2901" s="90"/>
      <c r="CE2901" s="90"/>
      <c r="CF2901" s="90"/>
      <c r="CG2901" s="90"/>
      <c r="CH2901" s="90"/>
      <c r="CI2901" s="90"/>
      <c r="CJ2901" s="90"/>
      <c r="CK2901" s="90"/>
      <c r="CL2901" s="90"/>
      <c r="CM2901" s="90"/>
      <c r="CN2901" s="90"/>
      <c r="CO2901" s="90"/>
      <c r="CP2901" s="90"/>
      <c r="CQ2901" s="90"/>
      <c r="CR2901" s="90"/>
      <c r="CS2901" s="90"/>
      <c r="CT2901" s="90"/>
      <c r="CU2901" s="91"/>
      <c r="CV2901" s="92"/>
    </row>
    <row r="2902" spans="1:100" s="87" customFormat="1" ht="14.45" customHeight="1" outlineLevel="4" thickBot="1">
      <c r="A2902" s="93">
        <f t="shared" si="45"/>
        <v>2901</v>
      </c>
      <c r="B2902" s="94"/>
      <c r="C2902" s="98"/>
      <c r="G2902" s="110" t="s">
        <v>4241</v>
      </c>
      <c r="BA2902" s="88"/>
      <c r="BB2902" s="89"/>
      <c r="BC2902" s="90"/>
      <c r="BD2902" s="90"/>
      <c r="BE2902" s="90"/>
      <c r="BF2902" s="90"/>
      <c r="BG2902" s="90"/>
      <c r="BH2902" s="90"/>
      <c r="BI2902" s="90"/>
      <c r="BJ2902" s="90"/>
      <c r="BK2902" s="90"/>
      <c r="BL2902" s="90"/>
      <c r="BM2902" s="90"/>
      <c r="BN2902" s="90"/>
      <c r="BO2902" s="90"/>
      <c r="BP2902" s="90"/>
      <c r="BQ2902" s="90"/>
      <c r="BR2902" s="90"/>
      <c r="BS2902" s="90"/>
      <c r="BT2902" s="90"/>
      <c r="BU2902" s="90"/>
      <c r="BV2902" s="90"/>
      <c r="BW2902" s="90"/>
      <c r="BX2902" s="90"/>
      <c r="BY2902" s="90"/>
      <c r="BZ2902" s="90"/>
      <c r="CA2902" s="90"/>
      <c r="CB2902" s="90"/>
      <c r="CC2902" s="90"/>
      <c r="CD2902" s="90"/>
      <c r="CE2902" s="90"/>
      <c r="CF2902" s="90"/>
      <c r="CG2902" s="90"/>
      <c r="CH2902" s="90"/>
      <c r="CI2902" s="90"/>
      <c r="CJ2902" s="90"/>
      <c r="CK2902" s="90"/>
      <c r="CL2902" s="90"/>
      <c r="CM2902" s="90"/>
      <c r="CN2902" s="90"/>
      <c r="CO2902" s="90"/>
      <c r="CP2902" s="90"/>
      <c r="CQ2902" s="90"/>
      <c r="CR2902" s="90"/>
      <c r="CS2902" s="90"/>
      <c r="CT2902" s="90"/>
      <c r="CU2902" s="91"/>
      <c r="CV2902" s="92"/>
    </row>
    <row r="2903" spans="1:100" s="87" customFormat="1" ht="14.45" customHeight="1" outlineLevel="3" thickBot="1">
      <c r="A2903" s="93">
        <f t="shared" si="45"/>
        <v>2902</v>
      </c>
      <c r="B2903" s="94"/>
      <c r="C2903" s="98"/>
      <c r="F2903" s="102" t="s">
        <v>4242</v>
      </c>
      <c r="BA2903" s="88"/>
      <c r="BB2903" s="89"/>
      <c r="BC2903" s="97" t="s">
        <v>4243</v>
      </c>
      <c r="BD2903" s="90"/>
      <c r="BE2903" s="90"/>
      <c r="BF2903" s="90"/>
      <c r="BG2903" s="90"/>
      <c r="BH2903" s="90"/>
      <c r="BI2903" s="90"/>
      <c r="BJ2903" s="90"/>
      <c r="BK2903" s="90"/>
      <c r="BL2903" s="90"/>
      <c r="BM2903" s="90"/>
      <c r="BN2903" s="90"/>
      <c r="BO2903" s="90"/>
      <c r="BP2903" s="90"/>
      <c r="BQ2903" s="90"/>
      <c r="BR2903" s="90"/>
      <c r="BS2903" s="90"/>
      <c r="BT2903" s="90"/>
      <c r="BU2903" s="90"/>
      <c r="BV2903" s="90"/>
      <c r="BW2903" s="90"/>
      <c r="BX2903" s="90"/>
      <c r="BY2903" s="90"/>
      <c r="BZ2903" s="90"/>
      <c r="CA2903" s="90"/>
      <c r="CB2903" s="90"/>
      <c r="CC2903" s="90"/>
      <c r="CD2903" s="90"/>
      <c r="CE2903" s="90"/>
      <c r="CF2903" s="90"/>
      <c r="CG2903" s="90"/>
      <c r="CH2903" s="90"/>
      <c r="CI2903" s="90"/>
      <c r="CJ2903" s="90"/>
      <c r="CK2903" s="90"/>
      <c r="CL2903" s="90"/>
      <c r="CM2903" s="90"/>
      <c r="CN2903" s="90"/>
      <c r="CO2903" s="90"/>
      <c r="CP2903" s="90"/>
      <c r="CQ2903" s="90"/>
      <c r="CR2903" s="90"/>
      <c r="CS2903" s="90"/>
      <c r="CT2903" s="90"/>
      <c r="CU2903" s="91"/>
      <c r="CV2903" s="92"/>
    </row>
    <row r="2904" spans="1:100" s="87" customFormat="1" ht="14.45" customHeight="1" outlineLevel="4" thickBot="1">
      <c r="A2904" s="93">
        <f t="shared" si="45"/>
        <v>2903</v>
      </c>
      <c r="B2904" s="94"/>
      <c r="C2904" s="98"/>
      <c r="G2904" s="103" t="s">
        <v>4244</v>
      </c>
      <c r="BA2904" s="88"/>
      <c r="BB2904" s="89"/>
      <c r="BC2904" s="90"/>
      <c r="BD2904" s="90"/>
      <c r="BE2904" s="90"/>
      <c r="BF2904" s="90"/>
      <c r="BG2904" s="90"/>
      <c r="BH2904" s="90"/>
      <c r="BI2904" s="90"/>
      <c r="BJ2904" s="90"/>
      <c r="BK2904" s="90"/>
      <c r="BL2904" s="90"/>
      <c r="BM2904" s="90"/>
      <c r="BN2904" s="90"/>
      <c r="BO2904" s="90"/>
      <c r="BP2904" s="90"/>
      <c r="BQ2904" s="90"/>
      <c r="BR2904" s="90"/>
      <c r="BS2904" s="90"/>
      <c r="BT2904" s="90"/>
      <c r="BU2904" s="90"/>
      <c r="BV2904" s="90"/>
      <c r="BW2904" s="90"/>
      <c r="BX2904" s="90"/>
      <c r="BY2904" s="90"/>
      <c r="BZ2904" s="90"/>
      <c r="CA2904" s="90"/>
      <c r="CB2904" s="90"/>
      <c r="CC2904" s="90"/>
      <c r="CD2904" s="90"/>
      <c r="CE2904" s="90"/>
      <c r="CF2904" s="90"/>
      <c r="CG2904" s="90"/>
      <c r="CH2904" s="90"/>
      <c r="CI2904" s="90"/>
      <c r="CJ2904" s="90"/>
      <c r="CK2904" s="90"/>
      <c r="CL2904" s="90"/>
      <c r="CM2904" s="90"/>
      <c r="CN2904" s="90"/>
      <c r="CO2904" s="90"/>
      <c r="CP2904" s="90"/>
      <c r="CQ2904" s="90"/>
      <c r="CR2904" s="90"/>
      <c r="CS2904" s="90"/>
      <c r="CT2904" s="90"/>
      <c r="CU2904" s="91"/>
      <c r="CV2904" s="92"/>
    </row>
    <row r="2905" spans="1:100" s="87" customFormat="1" ht="14.45" customHeight="1" outlineLevel="4" thickBot="1">
      <c r="A2905" s="93">
        <f t="shared" si="45"/>
        <v>2904</v>
      </c>
      <c r="B2905" s="94"/>
      <c r="C2905" s="98"/>
      <c r="H2905" s="87" t="s">
        <v>4245</v>
      </c>
      <c r="BA2905" s="88"/>
      <c r="BB2905" s="89"/>
      <c r="BC2905" s="90"/>
      <c r="BD2905" s="90"/>
      <c r="BE2905" s="90"/>
      <c r="BF2905" s="90"/>
      <c r="BG2905" s="90"/>
      <c r="BH2905" s="90"/>
      <c r="BI2905" s="90"/>
      <c r="BJ2905" s="90"/>
      <c r="BK2905" s="90"/>
      <c r="BL2905" s="90"/>
      <c r="BM2905" s="90"/>
      <c r="BN2905" s="90"/>
      <c r="BO2905" s="90"/>
      <c r="BP2905" s="90"/>
      <c r="BQ2905" s="90"/>
      <c r="BR2905" s="90"/>
      <c r="BS2905" s="90"/>
      <c r="BT2905" s="90"/>
      <c r="BU2905" s="90"/>
      <c r="BV2905" s="90"/>
      <c r="BW2905" s="90"/>
      <c r="BX2905" s="90"/>
      <c r="BY2905" s="90"/>
      <c r="BZ2905" s="90"/>
      <c r="CA2905" s="90"/>
      <c r="CB2905" s="90"/>
      <c r="CC2905" s="90"/>
      <c r="CD2905" s="90"/>
      <c r="CE2905" s="90"/>
      <c r="CF2905" s="90"/>
      <c r="CG2905" s="90"/>
      <c r="CH2905" s="90"/>
      <c r="CI2905" s="90"/>
      <c r="CJ2905" s="90"/>
      <c r="CK2905" s="90"/>
      <c r="CL2905" s="90"/>
      <c r="CM2905" s="90"/>
      <c r="CN2905" s="90"/>
      <c r="CO2905" s="90"/>
      <c r="CP2905" s="90"/>
      <c r="CQ2905" s="90"/>
      <c r="CR2905" s="90"/>
      <c r="CS2905" s="90"/>
      <c r="CT2905" s="90"/>
      <c r="CU2905" s="91"/>
      <c r="CV2905" s="92"/>
    </row>
    <row r="2906" spans="1:100" s="87" customFormat="1" ht="14.45" customHeight="1" outlineLevel="4" thickBot="1">
      <c r="A2906" s="93">
        <f t="shared" si="45"/>
        <v>2905</v>
      </c>
      <c r="B2906" s="94"/>
      <c r="C2906" s="98"/>
      <c r="H2906" s="87" t="s">
        <v>4246</v>
      </c>
      <c r="BA2906" s="88"/>
      <c r="BB2906" s="89"/>
      <c r="BC2906" s="90"/>
      <c r="BD2906" s="90"/>
      <c r="BE2906" s="90"/>
      <c r="BF2906" s="90"/>
      <c r="BG2906" s="90"/>
      <c r="BH2906" s="90"/>
      <c r="BI2906" s="90"/>
      <c r="BJ2906" s="90"/>
      <c r="BK2906" s="90"/>
      <c r="BL2906" s="90"/>
      <c r="BM2906" s="90"/>
      <c r="BN2906" s="90"/>
      <c r="BO2906" s="90"/>
      <c r="BP2906" s="90"/>
      <c r="BQ2906" s="90"/>
      <c r="BR2906" s="90"/>
      <c r="BS2906" s="90"/>
      <c r="BT2906" s="90"/>
      <c r="BU2906" s="90"/>
      <c r="BV2906" s="90"/>
      <c r="BW2906" s="90"/>
      <c r="BX2906" s="90"/>
      <c r="BY2906" s="90"/>
      <c r="BZ2906" s="90"/>
      <c r="CA2906" s="90"/>
      <c r="CB2906" s="90"/>
      <c r="CC2906" s="90"/>
      <c r="CD2906" s="90"/>
      <c r="CE2906" s="90"/>
      <c r="CF2906" s="90"/>
      <c r="CG2906" s="90"/>
      <c r="CH2906" s="90"/>
      <c r="CI2906" s="90"/>
      <c r="CJ2906" s="90"/>
      <c r="CK2906" s="90"/>
      <c r="CL2906" s="90"/>
      <c r="CM2906" s="90"/>
      <c r="CN2906" s="90"/>
      <c r="CO2906" s="90"/>
      <c r="CP2906" s="90"/>
      <c r="CQ2906" s="90"/>
      <c r="CR2906" s="90"/>
      <c r="CS2906" s="90"/>
      <c r="CT2906" s="90"/>
      <c r="CU2906" s="91"/>
      <c r="CV2906" s="92"/>
    </row>
    <row r="2907" spans="1:100" s="87" customFormat="1" ht="14.45" customHeight="1" outlineLevel="4" thickBot="1">
      <c r="A2907" s="93">
        <f t="shared" si="45"/>
        <v>2906</v>
      </c>
      <c r="B2907" s="94"/>
      <c r="C2907" s="98"/>
      <c r="G2907" s="103" t="s">
        <v>4247</v>
      </c>
      <c r="BA2907" s="88"/>
      <c r="BB2907" s="89"/>
      <c r="BC2907" s="90"/>
      <c r="BD2907" s="90"/>
      <c r="BE2907" s="90"/>
      <c r="BF2907" s="90"/>
      <c r="BG2907" s="90"/>
      <c r="BH2907" s="90"/>
      <c r="BI2907" s="90"/>
      <c r="BJ2907" s="90"/>
      <c r="BK2907" s="90"/>
      <c r="BL2907" s="90"/>
      <c r="BM2907" s="90"/>
      <c r="BN2907" s="90"/>
      <c r="BO2907" s="90"/>
      <c r="BP2907" s="90"/>
      <c r="BQ2907" s="90"/>
      <c r="BR2907" s="90"/>
      <c r="BS2907" s="90"/>
      <c r="BT2907" s="90"/>
      <c r="BU2907" s="90"/>
      <c r="BV2907" s="90"/>
      <c r="BW2907" s="90"/>
      <c r="BX2907" s="90"/>
      <c r="BY2907" s="90"/>
      <c r="BZ2907" s="90"/>
      <c r="CA2907" s="90"/>
      <c r="CB2907" s="90"/>
      <c r="CC2907" s="90"/>
      <c r="CD2907" s="90"/>
      <c r="CE2907" s="90"/>
      <c r="CF2907" s="90"/>
      <c r="CG2907" s="90"/>
      <c r="CH2907" s="90"/>
      <c r="CI2907" s="90"/>
      <c r="CJ2907" s="90"/>
      <c r="CK2907" s="90"/>
      <c r="CL2907" s="90"/>
      <c r="CM2907" s="90"/>
      <c r="CN2907" s="90"/>
      <c r="CO2907" s="90"/>
      <c r="CP2907" s="90"/>
      <c r="CQ2907" s="90"/>
      <c r="CR2907" s="90"/>
      <c r="CS2907" s="90"/>
      <c r="CT2907" s="90"/>
      <c r="CU2907" s="91"/>
      <c r="CV2907" s="92"/>
    </row>
    <row r="2908" spans="1:100" s="87" customFormat="1" ht="14.45" customHeight="1" outlineLevel="4" thickBot="1">
      <c r="A2908" s="93">
        <f t="shared" si="45"/>
        <v>2907</v>
      </c>
      <c r="B2908" s="94"/>
      <c r="C2908" s="98"/>
      <c r="H2908" s="87" t="s">
        <v>4248</v>
      </c>
      <c r="BA2908" s="88"/>
      <c r="BB2908" s="89"/>
      <c r="BC2908" s="90"/>
      <c r="BD2908" s="90"/>
      <c r="BE2908" s="90"/>
      <c r="BF2908" s="90"/>
      <c r="BG2908" s="90"/>
      <c r="BH2908" s="90"/>
      <c r="BI2908" s="90"/>
      <c r="BJ2908" s="90"/>
      <c r="BK2908" s="90"/>
      <c r="BL2908" s="90"/>
      <c r="BM2908" s="90"/>
      <c r="BN2908" s="90"/>
      <c r="BO2908" s="90"/>
      <c r="BP2908" s="90"/>
      <c r="BQ2908" s="90"/>
      <c r="BR2908" s="90"/>
      <c r="BS2908" s="90"/>
      <c r="BT2908" s="90"/>
      <c r="BU2908" s="90"/>
      <c r="BV2908" s="90"/>
      <c r="BW2908" s="90"/>
      <c r="BX2908" s="90"/>
      <c r="BY2908" s="90"/>
      <c r="BZ2908" s="90"/>
      <c r="CA2908" s="90"/>
      <c r="CB2908" s="90"/>
      <c r="CC2908" s="90"/>
      <c r="CD2908" s="90"/>
      <c r="CE2908" s="90"/>
      <c r="CF2908" s="90"/>
      <c r="CG2908" s="90"/>
      <c r="CH2908" s="90"/>
      <c r="CI2908" s="90"/>
      <c r="CJ2908" s="90"/>
      <c r="CK2908" s="90"/>
      <c r="CL2908" s="90"/>
      <c r="CM2908" s="90"/>
      <c r="CN2908" s="90"/>
      <c r="CO2908" s="90"/>
      <c r="CP2908" s="90"/>
      <c r="CQ2908" s="90"/>
      <c r="CR2908" s="90"/>
      <c r="CS2908" s="90"/>
      <c r="CT2908" s="90"/>
      <c r="CU2908" s="91"/>
      <c r="CV2908" s="92"/>
    </row>
    <row r="2909" spans="1:100" s="87" customFormat="1" ht="14.45" customHeight="1" outlineLevel="4" thickBot="1">
      <c r="A2909" s="93">
        <f t="shared" si="45"/>
        <v>2908</v>
      </c>
      <c r="B2909" s="94"/>
      <c r="C2909" s="98"/>
      <c r="H2909" s="87" t="s">
        <v>4249</v>
      </c>
      <c r="BA2909" s="88"/>
      <c r="BB2909" s="89"/>
      <c r="BC2909" s="90"/>
      <c r="BD2909" s="90"/>
      <c r="BE2909" s="90"/>
      <c r="BF2909" s="90"/>
      <c r="BG2909" s="90"/>
      <c r="BH2909" s="90"/>
      <c r="BI2909" s="90"/>
      <c r="BJ2909" s="90"/>
      <c r="BK2909" s="90"/>
      <c r="BL2909" s="90"/>
      <c r="BM2909" s="90"/>
      <c r="BN2909" s="90"/>
      <c r="BO2909" s="90"/>
      <c r="BP2909" s="90"/>
      <c r="BQ2909" s="90"/>
      <c r="BR2909" s="90"/>
      <c r="BS2909" s="90"/>
      <c r="BT2909" s="90"/>
      <c r="BU2909" s="90"/>
      <c r="BV2909" s="90"/>
      <c r="BW2909" s="90"/>
      <c r="BX2909" s="90"/>
      <c r="BY2909" s="90"/>
      <c r="BZ2909" s="90"/>
      <c r="CA2909" s="90"/>
      <c r="CB2909" s="90"/>
      <c r="CC2909" s="90"/>
      <c r="CD2909" s="90"/>
      <c r="CE2909" s="90"/>
      <c r="CF2909" s="90"/>
      <c r="CG2909" s="90"/>
      <c r="CH2909" s="90"/>
      <c r="CI2909" s="90"/>
      <c r="CJ2909" s="90"/>
      <c r="CK2909" s="90"/>
      <c r="CL2909" s="90"/>
      <c r="CM2909" s="90"/>
      <c r="CN2909" s="90"/>
      <c r="CO2909" s="90"/>
      <c r="CP2909" s="90"/>
      <c r="CQ2909" s="90"/>
      <c r="CR2909" s="90"/>
      <c r="CS2909" s="90"/>
      <c r="CT2909" s="90"/>
      <c r="CU2909" s="91"/>
      <c r="CV2909" s="92"/>
    </row>
    <row r="2910" spans="1:100" s="87" customFormat="1" ht="14.45" customHeight="1" outlineLevel="4" thickBot="1">
      <c r="A2910" s="93">
        <f t="shared" si="45"/>
        <v>2909</v>
      </c>
      <c r="B2910" s="94"/>
      <c r="C2910" s="98"/>
      <c r="G2910" s="103" t="s">
        <v>3424</v>
      </c>
      <c r="BA2910" s="88"/>
      <c r="BB2910" s="89"/>
      <c r="BC2910" s="90"/>
      <c r="BD2910" s="90"/>
      <c r="BE2910" s="90"/>
      <c r="BF2910" s="90"/>
      <c r="BG2910" s="90"/>
      <c r="BH2910" s="90"/>
      <c r="BI2910" s="90"/>
      <c r="BJ2910" s="90"/>
      <c r="BK2910" s="90"/>
      <c r="BL2910" s="90"/>
      <c r="BM2910" s="90"/>
      <c r="BN2910" s="90"/>
      <c r="BO2910" s="90"/>
      <c r="BP2910" s="90"/>
      <c r="BQ2910" s="90"/>
      <c r="BR2910" s="90"/>
      <c r="BS2910" s="90"/>
      <c r="BT2910" s="90"/>
      <c r="BU2910" s="90"/>
      <c r="BV2910" s="90"/>
      <c r="BW2910" s="90"/>
      <c r="BX2910" s="90"/>
      <c r="BY2910" s="90"/>
      <c r="BZ2910" s="90"/>
      <c r="CA2910" s="90"/>
      <c r="CB2910" s="90"/>
      <c r="CC2910" s="90"/>
      <c r="CD2910" s="90"/>
      <c r="CE2910" s="90"/>
      <c r="CF2910" s="90"/>
      <c r="CG2910" s="90"/>
      <c r="CH2910" s="90"/>
      <c r="CI2910" s="90"/>
      <c r="CJ2910" s="90"/>
      <c r="CK2910" s="90"/>
      <c r="CL2910" s="90"/>
      <c r="CM2910" s="90"/>
      <c r="CN2910" s="90"/>
      <c r="CO2910" s="90"/>
      <c r="CP2910" s="90"/>
      <c r="CQ2910" s="90"/>
      <c r="CR2910" s="90"/>
      <c r="CS2910" s="90"/>
      <c r="CT2910" s="90"/>
      <c r="CU2910" s="91"/>
      <c r="CV2910" s="92"/>
    </row>
    <row r="2911" spans="1:100" s="87" customFormat="1" ht="14.45" customHeight="1" outlineLevel="4" thickBot="1">
      <c r="A2911" s="93">
        <f t="shared" si="45"/>
        <v>2910</v>
      </c>
      <c r="B2911" s="94"/>
      <c r="C2911" s="98"/>
      <c r="H2911" s="107" t="s">
        <v>4250</v>
      </c>
      <c r="BA2911" s="88"/>
      <c r="BB2911" s="89"/>
      <c r="BC2911" s="90"/>
      <c r="BD2911" s="90"/>
      <c r="BE2911" s="90"/>
      <c r="BF2911" s="90"/>
      <c r="BG2911" s="90"/>
      <c r="BH2911" s="90"/>
      <c r="BI2911" s="90"/>
      <c r="BJ2911" s="90"/>
      <c r="BK2911" s="90"/>
      <c r="BL2911" s="90"/>
      <c r="BM2911" s="90"/>
      <c r="BN2911" s="90"/>
      <c r="BO2911" s="90"/>
      <c r="BP2911" s="90"/>
      <c r="BQ2911" s="90"/>
      <c r="BR2911" s="90"/>
      <c r="BS2911" s="90"/>
      <c r="BT2911" s="90"/>
      <c r="BU2911" s="90"/>
      <c r="BV2911" s="90"/>
      <c r="BW2911" s="90"/>
      <c r="BX2911" s="90"/>
      <c r="BY2911" s="90"/>
      <c r="BZ2911" s="90"/>
      <c r="CA2911" s="90"/>
      <c r="CB2911" s="90"/>
      <c r="CC2911" s="90"/>
      <c r="CD2911" s="90"/>
      <c r="CE2911" s="90"/>
      <c r="CF2911" s="90"/>
      <c r="CG2911" s="90"/>
      <c r="CH2911" s="90"/>
      <c r="CI2911" s="90"/>
      <c r="CJ2911" s="90"/>
      <c r="CK2911" s="90"/>
      <c r="CL2911" s="90"/>
      <c r="CM2911" s="90"/>
      <c r="CN2911" s="90"/>
      <c r="CO2911" s="90"/>
      <c r="CP2911" s="90"/>
      <c r="CQ2911" s="90"/>
      <c r="CR2911" s="90"/>
      <c r="CS2911" s="90"/>
      <c r="CT2911" s="90"/>
      <c r="CU2911" s="91"/>
      <c r="CV2911" s="92"/>
    </row>
    <row r="2912" spans="1:100" s="87" customFormat="1" ht="14.45" customHeight="1" outlineLevel="4" thickBot="1">
      <c r="A2912" s="93">
        <f t="shared" si="45"/>
        <v>2911</v>
      </c>
      <c r="B2912" s="94"/>
      <c r="C2912" s="98"/>
      <c r="I2912" s="87" t="s">
        <v>4251</v>
      </c>
      <c r="BA2912" s="88"/>
      <c r="BB2912" s="89"/>
      <c r="BC2912" s="90"/>
      <c r="BD2912" s="90"/>
      <c r="BE2912" s="90"/>
      <c r="BF2912" s="90"/>
      <c r="BG2912" s="90"/>
      <c r="BH2912" s="90"/>
      <c r="BI2912" s="90"/>
      <c r="BJ2912" s="90"/>
      <c r="BK2912" s="90"/>
      <c r="BL2912" s="90"/>
      <c r="BM2912" s="90"/>
      <c r="BN2912" s="90"/>
      <c r="BO2912" s="90"/>
      <c r="BP2912" s="90"/>
      <c r="BQ2912" s="90"/>
      <c r="BR2912" s="90"/>
      <c r="BS2912" s="90"/>
      <c r="BT2912" s="90"/>
      <c r="BU2912" s="90"/>
      <c r="BV2912" s="90"/>
      <c r="BW2912" s="90"/>
      <c r="BX2912" s="90"/>
      <c r="BY2912" s="90"/>
      <c r="BZ2912" s="90"/>
      <c r="CA2912" s="90"/>
      <c r="CB2912" s="90"/>
      <c r="CC2912" s="90"/>
      <c r="CD2912" s="90"/>
      <c r="CE2912" s="90"/>
      <c r="CF2912" s="90"/>
      <c r="CG2912" s="90"/>
      <c r="CH2912" s="90"/>
      <c r="CI2912" s="90"/>
      <c r="CJ2912" s="90"/>
      <c r="CK2912" s="90"/>
      <c r="CL2912" s="90"/>
      <c r="CM2912" s="90"/>
      <c r="CN2912" s="90"/>
      <c r="CO2912" s="90"/>
      <c r="CP2912" s="90"/>
      <c r="CQ2912" s="90"/>
      <c r="CR2912" s="90"/>
      <c r="CS2912" s="90"/>
      <c r="CT2912" s="90"/>
      <c r="CU2912" s="91"/>
      <c r="CV2912" s="92"/>
    </row>
    <row r="2913" spans="1:100" s="87" customFormat="1" ht="14.45" customHeight="1" outlineLevel="4" thickBot="1">
      <c r="A2913" s="93">
        <f t="shared" si="45"/>
        <v>2912</v>
      </c>
      <c r="B2913" s="94"/>
      <c r="C2913" s="98"/>
      <c r="I2913" s="87" t="s">
        <v>4252</v>
      </c>
      <c r="BA2913" s="88"/>
      <c r="BB2913" s="89"/>
      <c r="BC2913" s="90"/>
      <c r="BD2913" s="90"/>
      <c r="BE2913" s="90"/>
      <c r="BF2913" s="90"/>
      <c r="BG2913" s="90"/>
      <c r="BH2913" s="90"/>
      <c r="BI2913" s="90"/>
      <c r="BJ2913" s="90"/>
      <c r="BK2913" s="90"/>
      <c r="BL2913" s="90"/>
      <c r="BM2913" s="90"/>
      <c r="BN2913" s="90"/>
      <c r="BO2913" s="90"/>
      <c r="BP2913" s="90"/>
      <c r="BQ2913" s="90"/>
      <c r="BR2913" s="90"/>
      <c r="BS2913" s="90"/>
      <c r="BT2913" s="90"/>
      <c r="BU2913" s="90"/>
      <c r="BV2913" s="90"/>
      <c r="BW2913" s="90"/>
      <c r="BX2913" s="90"/>
      <c r="BY2913" s="90"/>
      <c r="BZ2913" s="90"/>
      <c r="CA2913" s="90"/>
      <c r="CB2913" s="90"/>
      <c r="CC2913" s="90"/>
      <c r="CD2913" s="90"/>
      <c r="CE2913" s="90"/>
      <c r="CF2913" s="90"/>
      <c r="CG2913" s="90"/>
      <c r="CH2913" s="90"/>
      <c r="CI2913" s="90"/>
      <c r="CJ2913" s="90"/>
      <c r="CK2913" s="90"/>
      <c r="CL2913" s="90"/>
      <c r="CM2913" s="90"/>
      <c r="CN2913" s="90"/>
      <c r="CO2913" s="90"/>
      <c r="CP2913" s="90"/>
      <c r="CQ2913" s="90"/>
      <c r="CR2913" s="90"/>
      <c r="CS2913" s="90"/>
      <c r="CT2913" s="90"/>
      <c r="CU2913" s="91"/>
      <c r="CV2913" s="92"/>
    </row>
    <row r="2914" spans="1:100" s="87" customFormat="1" ht="14.45" customHeight="1" outlineLevel="4" thickBot="1">
      <c r="A2914" s="93">
        <f t="shared" si="45"/>
        <v>2913</v>
      </c>
      <c r="B2914" s="94"/>
      <c r="C2914" s="98"/>
      <c r="I2914" s="87" t="s">
        <v>4253</v>
      </c>
      <c r="BA2914" s="88"/>
      <c r="BB2914" s="89"/>
      <c r="BC2914" s="115" t="s">
        <v>4254</v>
      </c>
      <c r="BD2914" s="90"/>
      <c r="BE2914" s="90"/>
      <c r="BF2914" s="90"/>
      <c r="BG2914" s="90"/>
      <c r="BH2914" s="90"/>
      <c r="BI2914" s="90"/>
      <c r="BJ2914" s="90"/>
      <c r="BK2914" s="90"/>
      <c r="BL2914" s="90"/>
      <c r="BM2914" s="90"/>
      <c r="BN2914" s="90"/>
      <c r="BO2914" s="90"/>
      <c r="BP2914" s="90"/>
      <c r="BQ2914" s="90"/>
      <c r="BR2914" s="90"/>
      <c r="BS2914" s="90"/>
      <c r="BT2914" s="90"/>
      <c r="BU2914" s="90"/>
      <c r="BV2914" s="90"/>
      <c r="BW2914" s="90"/>
      <c r="BX2914" s="90"/>
      <c r="BY2914" s="90"/>
      <c r="BZ2914" s="90"/>
      <c r="CA2914" s="90"/>
      <c r="CB2914" s="90"/>
      <c r="CC2914" s="90"/>
      <c r="CD2914" s="90"/>
      <c r="CE2914" s="90"/>
      <c r="CF2914" s="90"/>
      <c r="CG2914" s="90"/>
      <c r="CH2914" s="90"/>
      <c r="CI2914" s="90"/>
      <c r="CJ2914" s="90"/>
      <c r="CK2914" s="90"/>
      <c r="CL2914" s="90"/>
      <c r="CM2914" s="90"/>
      <c r="CN2914" s="90"/>
      <c r="CO2914" s="90"/>
      <c r="CP2914" s="90"/>
      <c r="CQ2914" s="90"/>
      <c r="CR2914" s="90"/>
      <c r="CS2914" s="90"/>
      <c r="CT2914" s="90"/>
      <c r="CU2914" s="91"/>
      <c r="CV2914" s="92"/>
    </row>
    <row r="2915" spans="1:100" s="87" customFormat="1" ht="14.45" customHeight="1" outlineLevel="4" thickBot="1">
      <c r="A2915" s="93">
        <f t="shared" si="45"/>
        <v>2914</v>
      </c>
      <c r="B2915" s="94"/>
      <c r="C2915" s="98"/>
      <c r="H2915" s="107" t="s">
        <v>4255</v>
      </c>
      <c r="BA2915" s="88"/>
      <c r="BB2915" s="89"/>
      <c r="BC2915" s="90"/>
      <c r="BD2915" s="90"/>
      <c r="BE2915" s="90"/>
      <c r="BF2915" s="90"/>
      <c r="BG2915" s="90"/>
      <c r="BH2915" s="90"/>
      <c r="BI2915" s="90"/>
      <c r="BJ2915" s="90"/>
      <c r="BK2915" s="90"/>
      <c r="BL2915" s="90"/>
      <c r="BM2915" s="90"/>
      <c r="BN2915" s="90"/>
      <c r="BO2915" s="90"/>
      <c r="BP2915" s="90"/>
      <c r="BQ2915" s="90"/>
      <c r="BR2915" s="90"/>
      <c r="BS2915" s="90"/>
      <c r="BT2915" s="90"/>
      <c r="BU2915" s="90"/>
      <c r="BV2915" s="90"/>
      <c r="BW2915" s="90"/>
      <c r="BX2915" s="90"/>
      <c r="BY2915" s="90"/>
      <c r="BZ2915" s="90"/>
      <c r="CA2915" s="90"/>
      <c r="CB2915" s="90"/>
      <c r="CC2915" s="90"/>
      <c r="CD2915" s="90"/>
      <c r="CE2915" s="90"/>
      <c r="CF2915" s="90"/>
      <c r="CG2915" s="90"/>
      <c r="CH2915" s="90"/>
      <c r="CI2915" s="90"/>
      <c r="CJ2915" s="90"/>
      <c r="CK2915" s="90"/>
      <c r="CL2915" s="90"/>
      <c r="CM2915" s="90"/>
      <c r="CN2915" s="90"/>
      <c r="CO2915" s="90"/>
      <c r="CP2915" s="90"/>
      <c r="CQ2915" s="90"/>
      <c r="CR2915" s="90"/>
      <c r="CS2915" s="90"/>
      <c r="CT2915" s="90"/>
      <c r="CU2915" s="91"/>
      <c r="CV2915" s="92"/>
    </row>
    <row r="2916" spans="1:100" s="87" customFormat="1" ht="14.45" customHeight="1" outlineLevel="4" thickBot="1">
      <c r="A2916" s="93">
        <f t="shared" si="45"/>
        <v>2915</v>
      </c>
      <c r="B2916" s="94"/>
      <c r="C2916" s="98"/>
      <c r="I2916" s="87" t="s">
        <v>4256</v>
      </c>
      <c r="BA2916" s="88"/>
      <c r="BB2916" s="89"/>
      <c r="BC2916" s="90"/>
      <c r="BD2916" s="90"/>
      <c r="BE2916" s="90"/>
      <c r="BF2916" s="90"/>
      <c r="BG2916" s="90"/>
      <c r="BH2916" s="90"/>
      <c r="BI2916" s="90"/>
      <c r="BJ2916" s="90"/>
      <c r="BK2916" s="90"/>
      <c r="BL2916" s="90"/>
      <c r="BM2916" s="90"/>
      <c r="BN2916" s="90"/>
      <c r="BO2916" s="90"/>
      <c r="BP2916" s="90"/>
      <c r="BQ2916" s="90"/>
      <c r="BR2916" s="90"/>
      <c r="BS2916" s="90"/>
      <c r="BT2916" s="90"/>
      <c r="BU2916" s="90"/>
      <c r="BV2916" s="90"/>
      <c r="BW2916" s="90"/>
      <c r="BX2916" s="90"/>
      <c r="BY2916" s="90"/>
      <c r="BZ2916" s="90"/>
      <c r="CA2916" s="90"/>
      <c r="CB2916" s="90"/>
      <c r="CC2916" s="90"/>
      <c r="CD2916" s="90"/>
      <c r="CE2916" s="90"/>
      <c r="CF2916" s="90"/>
      <c r="CG2916" s="90"/>
      <c r="CH2916" s="90"/>
      <c r="CI2916" s="90"/>
      <c r="CJ2916" s="90"/>
      <c r="CK2916" s="90"/>
      <c r="CL2916" s="90"/>
      <c r="CM2916" s="90"/>
      <c r="CN2916" s="90"/>
      <c r="CO2916" s="90"/>
      <c r="CP2916" s="90"/>
      <c r="CQ2916" s="90"/>
      <c r="CR2916" s="90"/>
      <c r="CS2916" s="90"/>
      <c r="CT2916" s="90"/>
      <c r="CU2916" s="91"/>
      <c r="CV2916" s="92"/>
    </row>
    <row r="2917" spans="1:100" s="87" customFormat="1" ht="14.45" customHeight="1" outlineLevel="4" thickBot="1">
      <c r="A2917" s="93">
        <f t="shared" si="45"/>
        <v>2916</v>
      </c>
      <c r="B2917" s="94"/>
      <c r="C2917" s="98"/>
      <c r="I2917" s="87" t="s">
        <v>4257</v>
      </c>
      <c r="BA2917" s="88"/>
      <c r="BB2917" s="89"/>
      <c r="BC2917" s="90"/>
      <c r="BD2917" s="90"/>
      <c r="BE2917" s="90"/>
      <c r="BF2917" s="90"/>
      <c r="BG2917" s="90"/>
      <c r="BH2917" s="90"/>
      <c r="BI2917" s="90"/>
      <c r="BJ2917" s="90"/>
      <c r="BK2917" s="90"/>
      <c r="BL2917" s="90"/>
      <c r="BM2917" s="90"/>
      <c r="BN2917" s="90"/>
      <c r="BO2917" s="90"/>
      <c r="BP2917" s="90"/>
      <c r="BQ2917" s="90"/>
      <c r="BR2917" s="90"/>
      <c r="BS2917" s="90"/>
      <c r="BT2917" s="90"/>
      <c r="BU2917" s="90"/>
      <c r="BV2917" s="90"/>
      <c r="BW2917" s="90"/>
      <c r="BX2917" s="90"/>
      <c r="BY2917" s="90"/>
      <c r="BZ2917" s="90"/>
      <c r="CA2917" s="90"/>
      <c r="CB2917" s="90"/>
      <c r="CC2917" s="90"/>
      <c r="CD2917" s="90"/>
      <c r="CE2917" s="90"/>
      <c r="CF2917" s="90"/>
      <c r="CG2917" s="90"/>
      <c r="CH2917" s="90"/>
      <c r="CI2917" s="90"/>
      <c r="CJ2917" s="90"/>
      <c r="CK2917" s="90"/>
      <c r="CL2917" s="90"/>
      <c r="CM2917" s="90"/>
      <c r="CN2917" s="90"/>
      <c r="CO2917" s="90"/>
      <c r="CP2917" s="90"/>
      <c r="CQ2917" s="90"/>
      <c r="CR2917" s="90"/>
      <c r="CS2917" s="90"/>
      <c r="CT2917" s="90"/>
      <c r="CU2917" s="91"/>
      <c r="CV2917" s="92"/>
    </row>
    <row r="2918" spans="1:100" s="87" customFormat="1" ht="14.45" customHeight="1" outlineLevel="4" thickBot="1">
      <c r="A2918" s="93">
        <f t="shared" si="45"/>
        <v>2917</v>
      </c>
      <c r="B2918" s="94"/>
      <c r="C2918" s="98"/>
      <c r="I2918" s="87" t="s">
        <v>4258</v>
      </c>
      <c r="BA2918" s="88"/>
      <c r="BB2918" s="89"/>
      <c r="BC2918" s="115" t="s">
        <v>4259</v>
      </c>
      <c r="BD2918" s="90"/>
      <c r="BE2918" s="90"/>
      <c r="BF2918" s="90"/>
      <c r="BG2918" s="90"/>
      <c r="BH2918" s="90"/>
      <c r="BI2918" s="90"/>
      <c r="BJ2918" s="90"/>
      <c r="BK2918" s="90"/>
      <c r="BL2918" s="90"/>
      <c r="BM2918" s="90"/>
      <c r="BN2918" s="90"/>
      <c r="BO2918" s="90"/>
      <c r="BP2918" s="90"/>
      <c r="BQ2918" s="90"/>
      <c r="BR2918" s="90"/>
      <c r="BS2918" s="90"/>
      <c r="BT2918" s="90"/>
      <c r="BU2918" s="90"/>
      <c r="BV2918" s="90"/>
      <c r="BW2918" s="90"/>
      <c r="BX2918" s="90"/>
      <c r="BY2918" s="90"/>
      <c r="BZ2918" s="90"/>
      <c r="CA2918" s="90"/>
      <c r="CB2918" s="90"/>
      <c r="CC2918" s="90"/>
      <c r="CD2918" s="90"/>
      <c r="CE2918" s="90"/>
      <c r="CF2918" s="90"/>
      <c r="CG2918" s="90"/>
      <c r="CH2918" s="90"/>
      <c r="CI2918" s="90"/>
      <c r="CJ2918" s="90"/>
      <c r="CK2918" s="90"/>
      <c r="CL2918" s="90"/>
      <c r="CM2918" s="90"/>
      <c r="CN2918" s="90"/>
      <c r="CO2918" s="90"/>
      <c r="CP2918" s="90"/>
      <c r="CQ2918" s="90"/>
      <c r="CR2918" s="90"/>
      <c r="CS2918" s="90"/>
      <c r="CT2918" s="90"/>
      <c r="CU2918" s="91"/>
      <c r="CV2918" s="92"/>
    </row>
    <row r="2919" spans="1:100" s="87" customFormat="1" ht="14.45" customHeight="1" outlineLevel="3" thickBot="1">
      <c r="A2919" s="93">
        <f t="shared" si="45"/>
        <v>2918</v>
      </c>
      <c r="B2919" s="94"/>
      <c r="C2919" s="98"/>
      <c r="F2919" s="102" t="s">
        <v>4260</v>
      </c>
      <c r="BA2919" s="88"/>
      <c r="BB2919" s="89"/>
      <c r="BC2919" s="97" t="s">
        <v>4261</v>
      </c>
      <c r="BD2919" s="90"/>
      <c r="BE2919" s="90"/>
      <c r="BF2919" s="90"/>
      <c r="BG2919" s="90"/>
      <c r="BH2919" s="90"/>
      <c r="BI2919" s="90"/>
      <c r="BJ2919" s="90"/>
      <c r="BK2919" s="90"/>
      <c r="BL2919" s="90"/>
      <c r="BM2919" s="90"/>
      <c r="BN2919" s="90"/>
      <c r="BO2919" s="90"/>
      <c r="BP2919" s="90"/>
      <c r="BQ2919" s="90"/>
      <c r="BR2919" s="90"/>
      <c r="BS2919" s="90"/>
      <c r="BT2919" s="90"/>
      <c r="BU2919" s="90"/>
      <c r="BV2919" s="90"/>
      <c r="BW2919" s="90"/>
      <c r="BX2919" s="90"/>
      <c r="BY2919" s="90"/>
      <c r="BZ2919" s="90"/>
      <c r="CA2919" s="90"/>
      <c r="CB2919" s="90"/>
      <c r="CC2919" s="90"/>
      <c r="CD2919" s="90"/>
      <c r="CE2919" s="90"/>
      <c r="CF2919" s="90"/>
      <c r="CG2919" s="90"/>
      <c r="CH2919" s="90"/>
      <c r="CI2919" s="90"/>
      <c r="CJ2919" s="90"/>
      <c r="CK2919" s="90"/>
      <c r="CL2919" s="90"/>
      <c r="CM2919" s="90"/>
      <c r="CN2919" s="90"/>
      <c r="CO2919" s="90"/>
      <c r="CP2919" s="90"/>
      <c r="CQ2919" s="90"/>
      <c r="CR2919" s="90"/>
      <c r="CS2919" s="90"/>
      <c r="CT2919" s="90"/>
      <c r="CU2919" s="91"/>
      <c r="CV2919" s="92"/>
    </row>
    <row r="2920" spans="1:100" s="87" customFormat="1" ht="14.45" customHeight="1" outlineLevel="4" thickBot="1">
      <c r="A2920" s="93">
        <f t="shared" si="45"/>
        <v>2919</v>
      </c>
      <c r="B2920" s="94"/>
      <c r="C2920" s="98"/>
      <c r="G2920" s="123" t="s">
        <v>4262</v>
      </c>
      <c r="H2920" s="123"/>
      <c r="I2920" s="123"/>
      <c r="J2920" s="123"/>
      <c r="K2920" s="123"/>
      <c r="L2920" s="123"/>
      <c r="M2920" s="123"/>
      <c r="N2920" s="123"/>
      <c r="O2920" s="123"/>
      <c r="P2920" s="123"/>
      <c r="Q2920" s="123"/>
      <c r="R2920" s="123"/>
      <c r="S2920" s="123"/>
      <c r="T2920" s="123"/>
      <c r="U2920" s="123"/>
      <c r="V2920" s="123"/>
      <c r="W2920" s="123"/>
      <c r="X2920" s="123"/>
      <c r="Y2920" s="123"/>
      <c r="Z2920" s="123"/>
      <c r="AA2920" s="123"/>
      <c r="AB2920" s="123"/>
      <c r="AC2920" s="123"/>
      <c r="AD2920" s="123"/>
      <c r="AE2920" s="123"/>
      <c r="AF2920" s="123"/>
      <c r="AG2920" s="123"/>
      <c r="AH2920" s="123"/>
      <c r="AI2920" s="123"/>
      <c r="AJ2920" s="123"/>
      <c r="AK2920" s="123"/>
      <c r="AL2920" s="123"/>
      <c r="AM2920" s="123"/>
      <c r="AN2920" s="123"/>
      <c r="AO2920" s="123"/>
      <c r="AP2920" s="123"/>
      <c r="AQ2920" s="123"/>
      <c r="AR2920" s="123"/>
      <c r="AS2920" s="123"/>
      <c r="AT2920" s="123"/>
      <c r="AU2920" s="123"/>
      <c r="AV2920" s="123"/>
      <c r="AW2920" s="123"/>
      <c r="AX2920" s="123"/>
      <c r="AY2920" s="123"/>
      <c r="AZ2920" s="123"/>
      <c r="BA2920" s="88"/>
      <c r="BB2920" s="89"/>
      <c r="BC2920" s="90"/>
      <c r="BD2920" s="90"/>
      <c r="BE2920" s="90"/>
      <c r="BF2920" s="90"/>
      <c r="BG2920" s="90"/>
      <c r="BH2920" s="90"/>
      <c r="BI2920" s="90"/>
      <c r="BJ2920" s="90"/>
      <c r="BK2920" s="90"/>
      <c r="BL2920" s="90"/>
      <c r="BM2920" s="90"/>
      <c r="BN2920" s="90"/>
      <c r="BO2920" s="90"/>
      <c r="BP2920" s="90"/>
      <c r="BQ2920" s="90"/>
      <c r="BR2920" s="90"/>
      <c r="BS2920" s="90"/>
      <c r="BT2920" s="90"/>
      <c r="BU2920" s="90"/>
      <c r="BV2920" s="90"/>
      <c r="BW2920" s="90"/>
      <c r="BX2920" s="90"/>
      <c r="BY2920" s="90"/>
      <c r="BZ2920" s="90"/>
      <c r="CA2920" s="90"/>
      <c r="CB2920" s="90"/>
      <c r="CC2920" s="90"/>
      <c r="CD2920" s="90"/>
      <c r="CE2920" s="90"/>
      <c r="CF2920" s="90"/>
      <c r="CG2920" s="90"/>
      <c r="CH2920" s="90"/>
      <c r="CI2920" s="90"/>
      <c r="CJ2920" s="90"/>
      <c r="CK2920" s="90"/>
      <c r="CL2920" s="90"/>
      <c r="CM2920" s="90"/>
      <c r="CN2920" s="90"/>
      <c r="CO2920" s="90"/>
      <c r="CP2920" s="90"/>
      <c r="CQ2920" s="90"/>
      <c r="CR2920" s="90"/>
      <c r="CS2920" s="90"/>
      <c r="CT2920" s="90"/>
      <c r="CU2920" s="91"/>
      <c r="CV2920" s="92"/>
    </row>
    <row r="2921" spans="1:100" s="87" customFormat="1" ht="14.45" customHeight="1" outlineLevel="4" thickBot="1">
      <c r="A2921" s="93">
        <f t="shared" si="45"/>
        <v>2920</v>
      </c>
      <c r="B2921" s="94"/>
      <c r="C2921" s="98"/>
      <c r="G2921" s="459" t="s">
        <v>1461</v>
      </c>
      <c r="H2921" s="437"/>
      <c r="I2921" s="437"/>
      <c r="J2921" s="437"/>
      <c r="K2921" s="437"/>
      <c r="L2921" s="437"/>
      <c r="M2921" s="437" t="s">
        <v>32</v>
      </c>
      <c r="N2921" s="437"/>
      <c r="O2921" s="437"/>
      <c r="P2921" s="437"/>
      <c r="Q2921" s="437"/>
      <c r="R2921" s="437"/>
      <c r="S2921" s="437"/>
      <c r="T2921" s="437"/>
      <c r="U2921" s="437"/>
      <c r="V2921" s="437"/>
      <c r="W2921" s="437"/>
      <c r="X2921" s="437"/>
      <c r="Y2921" s="437"/>
      <c r="Z2921" s="437"/>
      <c r="AA2921" s="437"/>
      <c r="AB2921" s="437"/>
      <c r="AC2921" s="437"/>
      <c r="AD2921" s="437"/>
      <c r="AE2921" s="437"/>
      <c r="AF2921" s="437"/>
      <c r="AG2921" s="437" t="s">
        <v>4263</v>
      </c>
      <c r="AH2921" s="437"/>
      <c r="AI2921" s="437"/>
      <c r="AJ2921" s="437"/>
      <c r="AK2921" s="437"/>
      <c r="AL2921" s="437"/>
      <c r="AM2921" s="437"/>
      <c r="AN2921" s="437"/>
      <c r="AO2921" s="437"/>
      <c r="AP2921" s="437"/>
      <c r="AQ2921" s="437"/>
      <c r="AR2921" s="437"/>
      <c r="AS2921" s="437"/>
      <c r="AT2921" s="437"/>
      <c r="AU2921" s="437"/>
      <c r="AV2921" s="437"/>
      <c r="AW2921" s="437"/>
      <c r="AX2921" s="437"/>
      <c r="AY2921" s="437"/>
      <c r="AZ2921" s="460"/>
      <c r="BA2921" s="88"/>
      <c r="BB2921" s="89"/>
      <c r="BC2921" s="90"/>
      <c r="BD2921" s="90"/>
      <c r="BE2921" s="90"/>
      <c r="BF2921" s="90"/>
      <c r="BG2921" s="90"/>
      <c r="BH2921" s="90"/>
      <c r="BI2921" s="90"/>
      <c r="BJ2921" s="90"/>
      <c r="BK2921" s="90"/>
      <c r="BL2921" s="90"/>
      <c r="BM2921" s="90"/>
      <c r="BN2921" s="90"/>
      <c r="BO2921" s="90"/>
      <c r="BP2921" s="90"/>
      <c r="BQ2921" s="90"/>
      <c r="BR2921" s="90"/>
      <c r="BS2921" s="90"/>
      <c r="BT2921" s="90"/>
      <c r="BU2921" s="90"/>
      <c r="BV2921" s="90"/>
      <c r="BW2921" s="90"/>
      <c r="BX2921" s="90"/>
      <c r="BY2921" s="90"/>
      <c r="BZ2921" s="90"/>
      <c r="CA2921" s="90"/>
      <c r="CB2921" s="90"/>
      <c r="CC2921" s="90"/>
      <c r="CD2921" s="90"/>
      <c r="CE2921" s="90"/>
      <c r="CF2921" s="90"/>
      <c r="CG2921" s="90"/>
      <c r="CH2921" s="90"/>
      <c r="CI2921" s="90"/>
      <c r="CJ2921" s="90"/>
      <c r="CK2921" s="90"/>
      <c r="CL2921" s="90"/>
      <c r="CM2921" s="90"/>
      <c r="CN2921" s="90"/>
      <c r="CO2921" s="90"/>
      <c r="CP2921" s="90"/>
      <c r="CQ2921" s="90"/>
      <c r="CR2921" s="90"/>
      <c r="CS2921" s="90"/>
      <c r="CT2921" s="90"/>
      <c r="CU2921" s="91"/>
      <c r="CV2921" s="92"/>
    </row>
    <row r="2922" spans="1:100" s="87" customFormat="1" ht="14.45" customHeight="1" outlineLevel="4" thickBot="1">
      <c r="A2922" s="93">
        <f t="shared" si="45"/>
        <v>2921</v>
      </c>
      <c r="B2922" s="94"/>
      <c r="C2922" s="98"/>
      <c r="G2922" s="520" t="s">
        <v>4264</v>
      </c>
      <c r="H2922" s="521"/>
      <c r="I2922" s="521"/>
      <c r="J2922" s="521"/>
      <c r="K2922" s="521"/>
      <c r="L2922" s="521"/>
      <c r="M2922" s="480" t="s">
        <v>4265</v>
      </c>
      <c r="N2922" s="480"/>
      <c r="O2922" s="480"/>
      <c r="P2922" s="480"/>
      <c r="Q2922" s="480"/>
      <c r="R2922" s="480"/>
      <c r="S2922" s="480"/>
      <c r="T2922" s="480"/>
      <c r="U2922" s="480"/>
      <c r="V2922" s="480"/>
      <c r="W2922" s="480"/>
      <c r="X2922" s="480"/>
      <c r="Y2922" s="480"/>
      <c r="Z2922" s="480"/>
      <c r="AA2922" s="480"/>
      <c r="AB2922" s="480"/>
      <c r="AC2922" s="480"/>
      <c r="AD2922" s="480"/>
      <c r="AE2922" s="480"/>
      <c r="AF2922" s="480"/>
      <c r="AG2922" s="480" t="s">
        <v>4266</v>
      </c>
      <c r="AH2922" s="480"/>
      <c r="AI2922" s="480"/>
      <c r="AJ2922" s="480"/>
      <c r="AK2922" s="480"/>
      <c r="AL2922" s="480"/>
      <c r="AM2922" s="480"/>
      <c r="AN2922" s="480"/>
      <c r="AO2922" s="480"/>
      <c r="AP2922" s="480"/>
      <c r="AQ2922" s="480"/>
      <c r="AR2922" s="480"/>
      <c r="AS2922" s="480"/>
      <c r="AT2922" s="480"/>
      <c r="AU2922" s="480"/>
      <c r="AV2922" s="480"/>
      <c r="AW2922" s="480"/>
      <c r="AX2922" s="480"/>
      <c r="AY2922" s="480"/>
      <c r="AZ2922" s="481"/>
      <c r="BA2922" s="88"/>
      <c r="BB2922" s="89"/>
      <c r="BC2922" s="90"/>
      <c r="BD2922" s="90"/>
      <c r="BE2922" s="90"/>
      <c r="BF2922" s="90"/>
      <c r="BG2922" s="90"/>
      <c r="BH2922" s="90"/>
      <c r="BI2922" s="90"/>
      <c r="BJ2922" s="90"/>
      <c r="BK2922" s="90"/>
      <c r="BL2922" s="90"/>
      <c r="BM2922" s="90"/>
      <c r="BN2922" s="90"/>
      <c r="BO2922" s="90"/>
      <c r="BP2922" s="90"/>
      <c r="BQ2922" s="90"/>
      <c r="BR2922" s="90"/>
      <c r="BS2922" s="90"/>
      <c r="BT2922" s="90"/>
      <c r="BU2922" s="90"/>
      <c r="BV2922" s="90"/>
      <c r="BW2922" s="90"/>
      <c r="BX2922" s="90"/>
      <c r="BY2922" s="90"/>
      <c r="BZ2922" s="90"/>
      <c r="CA2922" s="90"/>
      <c r="CB2922" s="90"/>
      <c r="CC2922" s="90"/>
      <c r="CD2922" s="90"/>
      <c r="CE2922" s="90"/>
      <c r="CF2922" s="90"/>
      <c r="CG2922" s="90"/>
      <c r="CH2922" s="90"/>
      <c r="CI2922" s="90"/>
      <c r="CJ2922" s="90"/>
      <c r="CK2922" s="90"/>
      <c r="CL2922" s="90"/>
      <c r="CM2922" s="90"/>
      <c r="CN2922" s="90"/>
      <c r="CO2922" s="90"/>
      <c r="CP2922" s="90"/>
      <c r="CQ2922" s="90"/>
      <c r="CR2922" s="90"/>
      <c r="CS2922" s="90"/>
      <c r="CT2922" s="90"/>
      <c r="CU2922" s="91"/>
      <c r="CV2922" s="92"/>
    </row>
    <row r="2923" spans="1:100" s="87" customFormat="1" ht="14.45" customHeight="1" outlineLevel="4" thickBot="1">
      <c r="A2923" s="93">
        <f t="shared" si="45"/>
        <v>2922</v>
      </c>
      <c r="B2923" s="94"/>
      <c r="C2923" s="98"/>
      <c r="G2923" s="520" t="s">
        <v>4267</v>
      </c>
      <c r="H2923" s="521"/>
      <c r="I2923" s="521"/>
      <c r="J2923" s="521"/>
      <c r="K2923" s="521"/>
      <c r="L2923" s="521"/>
      <c r="M2923" s="480" t="s">
        <v>4268</v>
      </c>
      <c r="N2923" s="480"/>
      <c r="O2923" s="480"/>
      <c r="P2923" s="480"/>
      <c r="Q2923" s="480"/>
      <c r="R2923" s="480"/>
      <c r="S2923" s="480"/>
      <c r="T2923" s="480"/>
      <c r="U2923" s="480"/>
      <c r="V2923" s="480"/>
      <c r="W2923" s="480"/>
      <c r="X2923" s="480"/>
      <c r="Y2923" s="480"/>
      <c r="Z2923" s="480"/>
      <c r="AA2923" s="480"/>
      <c r="AB2923" s="480"/>
      <c r="AC2923" s="480"/>
      <c r="AD2923" s="480"/>
      <c r="AE2923" s="480"/>
      <c r="AF2923" s="480"/>
      <c r="AG2923" s="480" t="s">
        <v>4269</v>
      </c>
      <c r="AH2923" s="480"/>
      <c r="AI2923" s="480"/>
      <c r="AJ2923" s="480"/>
      <c r="AK2923" s="480"/>
      <c r="AL2923" s="480"/>
      <c r="AM2923" s="480"/>
      <c r="AN2923" s="480"/>
      <c r="AO2923" s="480"/>
      <c r="AP2923" s="480"/>
      <c r="AQ2923" s="480"/>
      <c r="AR2923" s="480"/>
      <c r="AS2923" s="480"/>
      <c r="AT2923" s="480"/>
      <c r="AU2923" s="480"/>
      <c r="AV2923" s="480"/>
      <c r="AW2923" s="480"/>
      <c r="AX2923" s="480"/>
      <c r="AY2923" s="480"/>
      <c r="AZ2923" s="481"/>
      <c r="BA2923" s="88"/>
      <c r="BB2923" s="89"/>
      <c r="BC2923" s="90"/>
      <c r="BD2923" s="90"/>
      <c r="BE2923" s="90"/>
      <c r="BF2923" s="90"/>
      <c r="BG2923" s="90"/>
      <c r="BH2923" s="90"/>
      <c r="BI2923" s="90"/>
      <c r="BJ2923" s="90"/>
      <c r="BK2923" s="90"/>
      <c r="BL2923" s="90"/>
      <c r="BM2923" s="90"/>
      <c r="BN2923" s="90"/>
      <c r="BO2923" s="90"/>
      <c r="BP2923" s="90"/>
      <c r="BQ2923" s="90"/>
      <c r="BR2923" s="90"/>
      <c r="BS2923" s="90"/>
      <c r="BT2923" s="90"/>
      <c r="BU2923" s="90"/>
      <c r="BV2923" s="90"/>
      <c r="BW2923" s="90"/>
      <c r="BX2923" s="90"/>
      <c r="BY2923" s="90"/>
      <c r="BZ2923" s="90"/>
      <c r="CA2923" s="90"/>
      <c r="CB2923" s="90"/>
      <c r="CC2923" s="90"/>
      <c r="CD2923" s="90"/>
      <c r="CE2923" s="90"/>
      <c r="CF2923" s="90"/>
      <c r="CG2923" s="90"/>
      <c r="CH2923" s="90"/>
      <c r="CI2923" s="90"/>
      <c r="CJ2923" s="90"/>
      <c r="CK2923" s="90"/>
      <c r="CL2923" s="90"/>
      <c r="CM2923" s="90"/>
      <c r="CN2923" s="90"/>
      <c r="CO2923" s="90"/>
      <c r="CP2923" s="90"/>
      <c r="CQ2923" s="90"/>
      <c r="CR2923" s="90"/>
      <c r="CS2923" s="90"/>
      <c r="CT2923" s="90"/>
      <c r="CU2923" s="91"/>
      <c r="CV2923" s="92"/>
    </row>
    <row r="2924" spans="1:100" s="87" customFormat="1" ht="14.45" customHeight="1" outlineLevel="4" thickBot="1">
      <c r="A2924" s="93">
        <f t="shared" si="45"/>
        <v>2923</v>
      </c>
      <c r="B2924" s="94"/>
      <c r="C2924" s="98"/>
      <c r="G2924" s="520"/>
      <c r="H2924" s="521"/>
      <c r="I2924" s="521"/>
      <c r="J2924" s="521"/>
      <c r="K2924" s="521"/>
      <c r="L2924" s="521"/>
      <c r="M2924" s="480"/>
      <c r="N2924" s="480"/>
      <c r="O2924" s="480"/>
      <c r="P2924" s="480"/>
      <c r="Q2924" s="480"/>
      <c r="R2924" s="480"/>
      <c r="S2924" s="480"/>
      <c r="T2924" s="480"/>
      <c r="U2924" s="480"/>
      <c r="V2924" s="480"/>
      <c r="W2924" s="480"/>
      <c r="X2924" s="480"/>
      <c r="Y2924" s="480"/>
      <c r="Z2924" s="480"/>
      <c r="AA2924" s="480"/>
      <c r="AB2924" s="480"/>
      <c r="AC2924" s="480"/>
      <c r="AD2924" s="480"/>
      <c r="AE2924" s="480"/>
      <c r="AF2924" s="480"/>
      <c r="AG2924" s="480"/>
      <c r="AH2924" s="480"/>
      <c r="AI2924" s="480"/>
      <c r="AJ2924" s="480"/>
      <c r="AK2924" s="480"/>
      <c r="AL2924" s="480"/>
      <c r="AM2924" s="480"/>
      <c r="AN2924" s="480"/>
      <c r="AO2924" s="480"/>
      <c r="AP2924" s="480"/>
      <c r="AQ2924" s="480"/>
      <c r="AR2924" s="480"/>
      <c r="AS2924" s="480"/>
      <c r="AT2924" s="480"/>
      <c r="AU2924" s="480"/>
      <c r="AV2924" s="480"/>
      <c r="AW2924" s="480"/>
      <c r="AX2924" s="480"/>
      <c r="AY2924" s="480"/>
      <c r="AZ2924" s="481"/>
      <c r="BA2924" s="88"/>
      <c r="BB2924" s="89"/>
      <c r="BC2924" s="90"/>
      <c r="BD2924" s="90"/>
      <c r="BE2924" s="90"/>
      <c r="BF2924" s="90"/>
      <c r="BG2924" s="90"/>
      <c r="BH2924" s="90"/>
      <c r="BI2924" s="90"/>
      <c r="BJ2924" s="90"/>
      <c r="BK2924" s="90"/>
      <c r="BL2924" s="90"/>
      <c r="BM2924" s="90"/>
      <c r="BN2924" s="90"/>
      <c r="BO2924" s="90"/>
      <c r="BP2924" s="90"/>
      <c r="BQ2924" s="90"/>
      <c r="BR2924" s="90"/>
      <c r="BS2924" s="90"/>
      <c r="BT2924" s="90"/>
      <c r="BU2924" s="90"/>
      <c r="BV2924" s="90"/>
      <c r="BW2924" s="90"/>
      <c r="BX2924" s="90"/>
      <c r="BY2924" s="90"/>
      <c r="BZ2924" s="90"/>
      <c r="CA2924" s="90"/>
      <c r="CB2924" s="90"/>
      <c r="CC2924" s="90"/>
      <c r="CD2924" s="90"/>
      <c r="CE2924" s="90"/>
      <c r="CF2924" s="90"/>
      <c r="CG2924" s="90"/>
      <c r="CH2924" s="90"/>
      <c r="CI2924" s="90"/>
      <c r="CJ2924" s="90"/>
      <c r="CK2924" s="90"/>
      <c r="CL2924" s="90"/>
      <c r="CM2924" s="90"/>
      <c r="CN2924" s="90"/>
      <c r="CO2924" s="90"/>
      <c r="CP2924" s="90"/>
      <c r="CQ2924" s="90"/>
      <c r="CR2924" s="90"/>
      <c r="CS2924" s="90"/>
      <c r="CT2924" s="90"/>
      <c r="CU2924" s="91"/>
      <c r="CV2924" s="92"/>
    </row>
    <row r="2925" spans="1:100" s="87" customFormat="1" ht="14.45" customHeight="1" outlineLevel="4" thickBot="1">
      <c r="A2925" s="93">
        <f t="shared" si="45"/>
        <v>2924</v>
      </c>
      <c r="B2925" s="94"/>
      <c r="C2925" s="98"/>
      <c r="G2925" s="520" t="s">
        <v>47</v>
      </c>
      <c r="H2925" s="521"/>
      <c r="I2925" s="521"/>
      <c r="J2925" s="521"/>
      <c r="K2925" s="521"/>
      <c r="L2925" s="521"/>
      <c r="M2925" s="480" t="s">
        <v>4270</v>
      </c>
      <c r="N2925" s="480"/>
      <c r="O2925" s="480"/>
      <c r="P2925" s="480"/>
      <c r="Q2925" s="480"/>
      <c r="R2925" s="480"/>
      <c r="S2925" s="480"/>
      <c r="T2925" s="480"/>
      <c r="U2925" s="480"/>
      <c r="V2925" s="480"/>
      <c r="W2925" s="480"/>
      <c r="X2925" s="480"/>
      <c r="Y2925" s="480"/>
      <c r="Z2925" s="480"/>
      <c r="AA2925" s="480"/>
      <c r="AB2925" s="480"/>
      <c r="AC2925" s="480"/>
      <c r="AD2925" s="480"/>
      <c r="AE2925" s="480"/>
      <c r="AF2925" s="480"/>
      <c r="AG2925" s="480" t="s">
        <v>4271</v>
      </c>
      <c r="AH2925" s="480"/>
      <c r="AI2925" s="480"/>
      <c r="AJ2925" s="480"/>
      <c r="AK2925" s="480"/>
      <c r="AL2925" s="480"/>
      <c r="AM2925" s="480"/>
      <c r="AN2925" s="480"/>
      <c r="AO2925" s="480"/>
      <c r="AP2925" s="480"/>
      <c r="AQ2925" s="480"/>
      <c r="AR2925" s="480"/>
      <c r="AS2925" s="480"/>
      <c r="AT2925" s="480"/>
      <c r="AU2925" s="480"/>
      <c r="AV2925" s="480"/>
      <c r="AW2925" s="480"/>
      <c r="AX2925" s="480"/>
      <c r="AY2925" s="480"/>
      <c r="AZ2925" s="481"/>
      <c r="BA2925" s="88"/>
      <c r="BB2925" s="89"/>
      <c r="BC2925" s="90"/>
      <c r="BD2925" s="90"/>
      <c r="BE2925" s="90"/>
      <c r="BF2925" s="90"/>
      <c r="BG2925" s="90"/>
      <c r="BH2925" s="90"/>
      <c r="BI2925" s="90"/>
      <c r="BJ2925" s="90"/>
      <c r="BK2925" s="90"/>
      <c r="BL2925" s="90"/>
      <c r="BM2925" s="90"/>
      <c r="BN2925" s="90"/>
      <c r="BO2925" s="90"/>
      <c r="BP2925" s="90"/>
      <c r="BQ2925" s="90"/>
      <c r="BR2925" s="90"/>
      <c r="BS2925" s="90"/>
      <c r="BT2925" s="90"/>
      <c r="BU2925" s="90"/>
      <c r="BV2925" s="90"/>
      <c r="BW2925" s="90"/>
      <c r="BX2925" s="90"/>
      <c r="BY2925" s="90"/>
      <c r="BZ2925" s="90"/>
      <c r="CA2925" s="90"/>
      <c r="CB2925" s="90"/>
      <c r="CC2925" s="90"/>
      <c r="CD2925" s="90"/>
      <c r="CE2925" s="90"/>
      <c r="CF2925" s="90"/>
      <c r="CG2925" s="90"/>
      <c r="CH2925" s="90"/>
      <c r="CI2925" s="90"/>
      <c r="CJ2925" s="90"/>
      <c r="CK2925" s="90"/>
      <c r="CL2925" s="90"/>
      <c r="CM2925" s="90"/>
      <c r="CN2925" s="90"/>
      <c r="CO2925" s="90"/>
      <c r="CP2925" s="90"/>
      <c r="CQ2925" s="90"/>
      <c r="CR2925" s="90"/>
      <c r="CS2925" s="90"/>
      <c r="CT2925" s="90"/>
      <c r="CU2925" s="91"/>
      <c r="CV2925" s="92"/>
    </row>
    <row r="2926" spans="1:100" s="87" customFormat="1" ht="14.45" customHeight="1" outlineLevel="4" thickBot="1">
      <c r="A2926" s="93">
        <f t="shared" si="45"/>
        <v>2925</v>
      </c>
      <c r="B2926" s="94"/>
      <c r="C2926" s="98"/>
      <c r="G2926" s="520"/>
      <c r="H2926" s="521"/>
      <c r="I2926" s="521"/>
      <c r="J2926" s="521"/>
      <c r="K2926" s="521"/>
      <c r="L2926" s="521"/>
      <c r="M2926" s="480"/>
      <c r="N2926" s="480"/>
      <c r="O2926" s="480"/>
      <c r="P2926" s="480"/>
      <c r="Q2926" s="480"/>
      <c r="R2926" s="480"/>
      <c r="S2926" s="480"/>
      <c r="T2926" s="480"/>
      <c r="U2926" s="480"/>
      <c r="V2926" s="480"/>
      <c r="W2926" s="480"/>
      <c r="X2926" s="480"/>
      <c r="Y2926" s="480"/>
      <c r="Z2926" s="480"/>
      <c r="AA2926" s="480"/>
      <c r="AB2926" s="480"/>
      <c r="AC2926" s="480"/>
      <c r="AD2926" s="480"/>
      <c r="AE2926" s="480"/>
      <c r="AF2926" s="480"/>
      <c r="AG2926" s="480"/>
      <c r="AH2926" s="480"/>
      <c r="AI2926" s="480"/>
      <c r="AJ2926" s="480"/>
      <c r="AK2926" s="480"/>
      <c r="AL2926" s="480"/>
      <c r="AM2926" s="480"/>
      <c r="AN2926" s="480"/>
      <c r="AO2926" s="480"/>
      <c r="AP2926" s="480"/>
      <c r="AQ2926" s="480"/>
      <c r="AR2926" s="480"/>
      <c r="AS2926" s="480"/>
      <c r="AT2926" s="480"/>
      <c r="AU2926" s="480"/>
      <c r="AV2926" s="480"/>
      <c r="AW2926" s="480"/>
      <c r="AX2926" s="480"/>
      <c r="AY2926" s="480"/>
      <c r="AZ2926" s="481"/>
      <c r="BA2926" s="88"/>
      <c r="BB2926" s="89"/>
      <c r="BC2926" s="90"/>
      <c r="BD2926" s="90"/>
      <c r="BE2926" s="90"/>
      <c r="BF2926" s="90"/>
      <c r="BG2926" s="90"/>
      <c r="BH2926" s="90"/>
      <c r="BI2926" s="90"/>
      <c r="BJ2926" s="90"/>
      <c r="BK2926" s="90"/>
      <c r="BL2926" s="90"/>
      <c r="BM2926" s="90"/>
      <c r="BN2926" s="90"/>
      <c r="BO2926" s="90"/>
      <c r="BP2926" s="90"/>
      <c r="BQ2926" s="90"/>
      <c r="BR2926" s="90"/>
      <c r="BS2926" s="90"/>
      <c r="BT2926" s="90"/>
      <c r="BU2926" s="90"/>
      <c r="BV2926" s="90"/>
      <c r="BW2926" s="90"/>
      <c r="BX2926" s="90"/>
      <c r="BY2926" s="90"/>
      <c r="BZ2926" s="90"/>
      <c r="CA2926" s="90"/>
      <c r="CB2926" s="90"/>
      <c r="CC2926" s="90"/>
      <c r="CD2926" s="90"/>
      <c r="CE2926" s="90"/>
      <c r="CF2926" s="90"/>
      <c r="CG2926" s="90"/>
      <c r="CH2926" s="90"/>
      <c r="CI2926" s="90"/>
      <c r="CJ2926" s="90"/>
      <c r="CK2926" s="90"/>
      <c r="CL2926" s="90"/>
      <c r="CM2926" s="90"/>
      <c r="CN2926" s="90"/>
      <c r="CO2926" s="90"/>
      <c r="CP2926" s="90"/>
      <c r="CQ2926" s="90"/>
      <c r="CR2926" s="90"/>
      <c r="CS2926" s="90"/>
      <c r="CT2926" s="90"/>
      <c r="CU2926" s="91"/>
      <c r="CV2926" s="92"/>
    </row>
    <row r="2927" spans="1:100" s="87" customFormat="1" ht="14.45" customHeight="1" outlineLevel="4" thickBot="1">
      <c r="A2927" s="93">
        <f t="shared" si="45"/>
        <v>2926</v>
      </c>
      <c r="B2927" s="94"/>
      <c r="C2927" s="98"/>
      <c r="G2927" s="520" t="s">
        <v>4272</v>
      </c>
      <c r="H2927" s="521"/>
      <c r="I2927" s="521"/>
      <c r="J2927" s="521"/>
      <c r="K2927" s="521"/>
      <c r="L2927" s="521"/>
      <c r="M2927" s="480" t="s">
        <v>4273</v>
      </c>
      <c r="N2927" s="480"/>
      <c r="O2927" s="480"/>
      <c r="P2927" s="480"/>
      <c r="Q2927" s="480"/>
      <c r="R2927" s="480"/>
      <c r="S2927" s="480"/>
      <c r="T2927" s="480"/>
      <c r="U2927" s="480"/>
      <c r="V2927" s="480"/>
      <c r="W2927" s="480"/>
      <c r="X2927" s="480"/>
      <c r="Y2927" s="480"/>
      <c r="Z2927" s="480"/>
      <c r="AA2927" s="480"/>
      <c r="AB2927" s="480"/>
      <c r="AC2927" s="480"/>
      <c r="AD2927" s="480"/>
      <c r="AE2927" s="480"/>
      <c r="AF2927" s="480"/>
      <c r="AG2927" s="480" t="s">
        <v>4274</v>
      </c>
      <c r="AH2927" s="480"/>
      <c r="AI2927" s="480"/>
      <c r="AJ2927" s="480"/>
      <c r="AK2927" s="480"/>
      <c r="AL2927" s="480"/>
      <c r="AM2927" s="480"/>
      <c r="AN2927" s="480"/>
      <c r="AO2927" s="480"/>
      <c r="AP2927" s="480"/>
      <c r="AQ2927" s="480"/>
      <c r="AR2927" s="480"/>
      <c r="AS2927" s="480"/>
      <c r="AT2927" s="480"/>
      <c r="AU2927" s="480"/>
      <c r="AV2927" s="480"/>
      <c r="AW2927" s="480"/>
      <c r="AX2927" s="480"/>
      <c r="AY2927" s="480"/>
      <c r="AZ2927" s="481"/>
      <c r="BA2927" s="88"/>
      <c r="BB2927" s="89"/>
      <c r="BC2927" s="90"/>
      <c r="BD2927" s="90"/>
      <c r="BE2927" s="90"/>
      <c r="BF2927" s="90"/>
      <c r="BG2927" s="90"/>
      <c r="BH2927" s="90"/>
      <c r="BI2927" s="90"/>
      <c r="BJ2927" s="90"/>
      <c r="BK2927" s="90"/>
      <c r="BL2927" s="90"/>
      <c r="BM2927" s="90"/>
      <c r="BN2927" s="90"/>
      <c r="BO2927" s="90"/>
      <c r="BP2927" s="90"/>
      <c r="BQ2927" s="90"/>
      <c r="BR2927" s="90"/>
      <c r="BS2927" s="90"/>
      <c r="BT2927" s="90"/>
      <c r="BU2927" s="90"/>
      <c r="BV2927" s="90"/>
      <c r="BW2927" s="90"/>
      <c r="BX2927" s="90"/>
      <c r="BY2927" s="90"/>
      <c r="BZ2927" s="90"/>
      <c r="CA2927" s="90"/>
      <c r="CB2927" s="90"/>
      <c r="CC2927" s="90"/>
      <c r="CD2927" s="90"/>
      <c r="CE2927" s="90"/>
      <c r="CF2927" s="90"/>
      <c r="CG2927" s="90"/>
      <c r="CH2927" s="90"/>
      <c r="CI2927" s="90"/>
      <c r="CJ2927" s="90"/>
      <c r="CK2927" s="90"/>
      <c r="CL2927" s="90"/>
      <c r="CM2927" s="90"/>
      <c r="CN2927" s="90"/>
      <c r="CO2927" s="90"/>
      <c r="CP2927" s="90"/>
      <c r="CQ2927" s="90"/>
      <c r="CR2927" s="90"/>
      <c r="CS2927" s="90"/>
      <c r="CT2927" s="90"/>
      <c r="CU2927" s="91"/>
      <c r="CV2927" s="92"/>
    </row>
    <row r="2928" spans="1:100" s="87" customFormat="1" ht="14.45" customHeight="1" outlineLevel="4" thickBot="1">
      <c r="A2928" s="93">
        <f t="shared" si="45"/>
        <v>2927</v>
      </c>
      <c r="B2928" s="94"/>
      <c r="C2928" s="98"/>
      <c r="G2928" s="520" t="s">
        <v>4275</v>
      </c>
      <c r="H2928" s="521"/>
      <c r="I2928" s="521"/>
      <c r="J2928" s="521"/>
      <c r="K2928" s="521"/>
      <c r="L2928" s="521"/>
      <c r="M2928" s="480" t="s">
        <v>4276</v>
      </c>
      <c r="N2928" s="480"/>
      <c r="O2928" s="480"/>
      <c r="P2928" s="480"/>
      <c r="Q2928" s="480"/>
      <c r="R2928" s="480"/>
      <c r="S2928" s="480"/>
      <c r="T2928" s="480"/>
      <c r="U2928" s="480"/>
      <c r="V2928" s="480"/>
      <c r="W2928" s="480"/>
      <c r="X2928" s="480"/>
      <c r="Y2928" s="480"/>
      <c r="Z2928" s="480"/>
      <c r="AA2928" s="480"/>
      <c r="AB2928" s="480"/>
      <c r="AC2928" s="480"/>
      <c r="AD2928" s="480"/>
      <c r="AE2928" s="480"/>
      <c r="AF2928" s="480"/>
      <c r="AG2928" s="480" t="s">
        <v>4277</v>
      </c>
      <c r="AH2928" s="480"/>
      <c r="AI2928" s="480"/>
      <c r="AJ2928" s="480"/>
      <c r="AK2928" s="480"/>
      <c r="AL2928" s="480"/>
      <c r="AM2928" s="480"/>
      <c r="AN2928" s="480"/>
      <c r="AO2928" s="480"/>
      <c r="AP2928" s="480"/>
      <c r="AQ2928" s="480"/>
      <c r="AR2928" s="480"/>
      <c r="AS2928" s="480"/>
      <c r="AT2928" s="480"/>
      <c r="AU2928" s="480"/>
      <c r="AV2928" s="480"/>
      <c r="AW2928" s="480"/>
      <c r="AX2928" s="480"/>
      <c r="AY2928" s="480"/>
      <c r="AZ2928" s="481"/>
      <c r="BA2928" s="88"/>
      <c r="BB2928" s="89"/>
      <c r="BC2928" s="90"/>
      <c r="BD2928" s="90"/>
      <c r="BE2928" s="90"/>
      <c r="BF2928" s="90"/>
      <c r="BG2928" s="90"/>
      <c r="BH2928" s="90"/>
      <c r="BI2928" s="90"/>
      <c r="BJ2928" s="90"/>
      <c r="BK2928" s="90"/>
      <c r="BL2928" s="90"/>
      <c r="BM2928" s="90"/>
      <c r="BN2928" s="90"/>
      <c r="BO2928" s="90"/>
      <c r="BP2928" s="90"/>
      <c r="BQ2928" s="90"/>
      <c r="BR2928" s="90"/>
      <c r="BS2928" s="90"/>
      <c r="BT2928" s="90"/>
      <c r="BU2928" s="90"/>
      <c r="BV2928" s="90"/>
      <c r="BW2928" s="90"/>
      <c r="BX2928" s="90"/>
      <c r="BY2928" s="90"/>
      <c r="BZ2928" s="90"/>
      <c r="CA2928" s="90"/>
      <c r="CB2928" s="90"/>
      <c r="CC2928" s="90"/>
      <c r="CD2928" s="90"/>
      <c r="CE2928" s="90"/>
      <c r="CF2928" s="90"/>
      <c r="CG2928" s="90"/>
      <c r="CH2928" s="90"/>
      <c r="CI2928" s="90"/>
      <c r="CJ2928" s="90"/>
      <c r="CK2928" s="90"/>
      <c r="CL2928" s="90"/>
      <c r="CM2928" s="90"/>
      <c r="CN2928" s="90"/>
      <c r="CO2928" s="90"/>
      <c r="CP2928" s="90"/>
      <c r="CQ2928" s="90"/>
      <c r="CR2928" s="90"/>
      <c r="CS2928" s="90"/>
      <c r="CT2928" s="90"/>
      <c r="CU2928" s="91"/>
      <c r="CV2928" s="92"/>
    </row>
    <row r="2929" spans="1:100" s="87" customFormat="1" ht="14.45" customHeight="1" outlineLevel="4" thickBot="1">
      <c r="A2929" s="93">
        <f t="shared" si="45"/>
        <v>2928</v>
      </c>
      <c r="B2929" s="94"/>
      <c r="C2929" s="98"/>
      <c r="G2929" s="520" t="s">
        <v>4278</v>
      </c>
      <c r="H2929" s="521"/>
      <c r="I2929" s="521"/>
      <c r="J2929" s="521"/>
      <c r="K2929" s="521"/>
      <c r="L2929" s="521"/>
      <c r="M2929" s="480" t="s">
        <v>4279</v>
      </c>
      <c r="N2929" s="480"/>
      <c r="O2929" s="480"/>
      <c r="P2929" s="480"/>
      <c r="Q2929" s="480"/>
      <c r="R2929" s="480"/>
      <c r="S2929" s="480"/>
      <c r="T2929" s="480"/>
      <c r="U2929" s="480"/>
      <c r="V2929" s="480"/>
      <c r="W2929" s="480"/>
      <c r="X2929" s="480"/>
      <c r="Y2929" s="480"/>
      <c r="Z2929" s="480"/>
      <c r="AA2929" s="480"/>
      <c r="AB2929" s="480"/>
      <c r="AC2929" s="480"/>
      <c r="AD2929" s="480"/>
      <c r="AE2929" s="480"/>
      <c r="AF2929" s="480"/>
      <c r="AG2929" s="480" t="s">
        <v>4280</v>
      </c>
      <c r="AH2929" s="480"/>
      <c r="AI2929" s="480"/>
      <c r="AJ2929" s="480"/>
      <c r="AK2929" s="480"/>
      <c r="AL2929" s="480"/>
      <c r="AM2929" s="480"/>
      <c r="AN2929" s="480"/>
      <c r="AO2929" s="480"/>
      <c r="AP2929" s="480"/>
      <c r="AQ2929" s="480"/>
      <c r="AR2929" s="480"/>
      <c r="AS2929" s="480"/>
      <c r="AT2929" s="480"/>
      <c r="AU2929" s="480"/>
      <c r="AV2929" s="480"/>
      <c r="AW2929" s="480"/>
      <c r="AX2929" s="480"/>
      <c r="AY2929" s="480"/>
      <c r="AZ2929" s="481"/>
      <c r="BA2929" s="88"/>
      <c r="BB2929" s="89"/>
      <c r="BC2929" s="90"/>
      <c r="BD2929" s="90"/>
      <c r="BE2929" s="90"/>
      <c r="BF2929" s="90"/>
      <c r="BG2929" s="90"/>
      <c r="BH2929" s="90"/>
      <c r="BI2929" s="90"/>
      <c r="BJ2929" s="90"/>
      <c r="BK2929" s="90"/>
      <c r="BL2929" s="90"/>
      <c r="BM2929" s="90"/>
      <c r="BN2929" s="90"/>
      <c r="BO2929" s="90"/>
      <c r="BP2929" s="90"/>
      <c r="BQ2929" s="90"/>
      <c r="BR2929" s="90"/>
      <c r="BS2929" s="90"/>
      <c r="BT2929" s="90"/>
      <c r="BU2929" s="90"/>
      <c r="BV2929" s="90"/>
      <c r="BW2929" s="90"/>
      <c r="BX2929" s="90"/>
      <c r="BY2929" s="90"/>
      <c r="BZ2929" s="90"/>
      <c r="CA2929" s="90"/>
      <c r="CB2929" s="90"/>
      <c r="CC2929" s="90"/>
      <c r="CD2929" s="90"/>
      <c r="CE2929" s="90"/>
      <c r="CF2929" s="90"/>
      <c r="CG2929" s="90"/>
      <c r="CH2929" s="90"/>
      <c r="CI2929" s="90"/>
      <c r="CJ2929" s="90"/>
      <c r="CK2929" s="90"/>
      <c r="CL2929" s="90"/>
      <c r="CM2929" s="90"/>
      <c r="CN2929" s="90"/>
      <c r="CO2929" s="90"/>
      <c r="CP2929" s="90"/>
      <c r="CQ2929" s="90"/>
      <c r="CR2929" s="90"/>
      <c r="CS2929" s="90"/>
      <c r="CT2929" s="90"/>
      <c r="CU2929" s="91"/>
      <c r="CV2929" s="92"/>
    </row>
    <row r="2930" spans="1:100" s="87" customFormat="1" ht="14.45" customHeight="1" outlineLevel="4" thickBot="1">
      <c r="A2930" s="93">
        <f t="shared" si="45"/>
        <v>2929</v>
      </c>
      <c r="B2930" s="94"/>
      <c r="C2930" s="98"/>
      <c r="G2930" s="520" t="s">
        <v>4281</v>
      </c>
      <c r="H2930" s="521"/>
      <c r="I2930" s="521"/>
      <c r="J2930" s="521"/>
      <c r="K2930" s="521"/>
      <c r="L2930" s="521"/>
      <c r="M2930" s="480" t="s">
        <v>4282</v>
      </c>
      <c r="N2930" s="480"/>
      <c r="O2930" s="480"/>
      <c r="P2930" s="480"/>
      <c r="Q2930" s="480"/>
      <c r="R2930" s="480"/>
      <c r="S2930" s="480"/>
      <c r="T2930" s="480"/>
      <c r="U2930" s="480"/>
      <c r="V2930" s="480"/>
      <c r="W2930" s="480"/>
      <c r="X2930" s="480"/>
      <c r="Y2930" s="480"/>
      <c r="Z2930" s="480"/>
      <c r="AA2930" s="480"/>
      <c r="AB2930" s="480"/>
      <c r="AC2930" s="480"/>
      <c r="AD2930" s="480"/>
      <c r="AE2930" s="480"/>
      <c r="AF2930" s="480"/>
      <c r="AG2930" s="480" t="s">
        <v>4283</v>
      </c>
      <c r="AH2930" s="480"/>
      <c r="AI2930" s="480"/>
      <c r="AJ2930" s="480"/>
      <c r="AK2930" s="480"/>
      <c r="AL2930" s="480"/>
      <c r="AM2930" s="480"/>
      <c r="AN2930" s="480"/>
      <c r="AO2930" s="480"/>
      <c r="AP2930" s="480"/>
      <c r="AQ2930" s="480"/>
      <c r="AR2930" s="480"/>
      <c r="AS2930" s="480"/>
      <c r="AT2930" s="480"/>
      <c r="AU2930" s="480"/>
      <c r="AV2930" s="480"/>
      <c r="AW2930" s="480"/>
      <c r="AX2930" s="480"/>
      <c r="AY2930" s="480"/>
      <c r="AZ2930" s="481"/>
      <c r="BA2930" s="88"/>
      <c r="BB2930" s="89"/>
      <c r="BC2930" s="90"/>
      <c r="BD2930" s="90"/>
      <c r="BE2930" s="90"/>
      <c r="BF2930" s="90"/>
      <c r="BG2930" s="90"/>
      <c r="BH2930" s="90"/>
      <c r="BI2930" s="90"/>
      <c r="BJ2930" s="90"/>
      <c r="BK2930" s="90"/>
      <c r="BL2930" s="90"/>
      <c r="BM2930" s="90"/>
      <c r="BN2930" s="90"/>
      <c r="BO2930" s="90"/>
      <c r="BP2930" s="90"/>
      <c r="BQ2930" s="90"/>
      <c r="BR2930" s="90"/>
      <c r="BS2930" s="90"/>
      <c r="BT2930" s="90"/>
      <c r="BU2930" s="90"/>
      <c r="BV2930" s="90"/>
      <c r="BW2930" s="90"/>
      <c r="BX2930" s="90"/>
      <c r="BY2930" s="90"/>
      <c r="BZ2930" s="90"/>
      <c r="CA2930" s="90"/>
      <c r="CB2930" s="90"/>
      <c r="CC2930" s="90"/>
      <c r="CD2930" s="90"/>
      <c r="CE2930" s="90"/>
      <c r="CF2930" s="90"/>
      <c r="CG2930" s="90"/>
      <c r="CH2930" s="90"/>
      <c r="CI2930" s="90"/>
      <c r="CJ2930" s="90"/>
      <c r="CK2930" s="90"/>
      <c r="CL2930" s="90"/>
      <c r="CM2930" s="90"/>
      <c r="CN2930" s="90"/>
      <c r="CO2930" s="90"/>
      <c r="CP2930" s="90"/>
      <c r="CQ2930" s="90"/>
      <c r="CR2930" s="90"/>
      <c r="CS2930" s="90"/>
      <c r="CT2930" s="90"/>
      <c r="CU2930" s="91"/>
      <c r="CV2930" s="92"/>
    </row>
    <row r="2931" spans="1:100" s="87" customFormat="1" ht="14.45" customHeight="1" outlineLevel="4" thickBot="1">
      <c r="A2931" s="93">
        <f t="shared" si="45"/>
        <v>2930</v>
      </c>
      <c r="B2931" s="94"/>
      <c r="C2931" s="98"/>
      <c r="G2931" s="532" t="s">
        <v>1495</v>
      </c>
      <c r="H2931" s="533"/>
      <c r="I2931" s="533"/>
      <c r="J2931" s="533"/>
      <c r="K2931" s="533"/>
      <c r="L2931" s="533"/>
      <c r="M2931" s="553" t="s">
        <v>4284</v>
      </c>
      <c r="N2931" s="553"/>
      <c r="O2931" s="553"/>
      <c r="P2931" s="553"/>
      <c r="Q2931" s="553"/>
      <c r="R2931" s="553"/>
      <c r="S2931" s="553"/>
      <c r="T2931" s="553"/>
      <c r="U2931" s="553"/>
      <c r="V2931" s="553"/>
      <c r="W2931" s="553"/>
      <c r="X2931" s="553"/>
      <c r="Y2931" s="553"/>
      <c r="Z2931" s="553"/>
      <c r="AA2931" s="553"/>
      <c r="AB2931" s="553"/>
      <c r="AC2931" s="553"/>
      <c r="AD2931" s="553"/>
      <c r="AE2931" s="553"/>
      <c r="AF2931" s="553"/>
      <c r="AG2931" s="553"/>
      <c r="AH2931" s="553"/>
      <c r="AI2931" s="553"/>
      <c r="AJ2931" s="553"/>
      <c r="AK2931" s="553"/>
      <c r="AL2931" s="553"/>
      <c r="AM2931" s="553"/>
      <c r="AN2931" s="553"/>
      <c r="AO2931" s="553"/>
      <c r="AP2931" s="553"/>
      <c r="AQ2931" s="553"/>
      <c r="AR2931" s="553"/>
      <c r="AS2931" s="553"/>
      <c r="AT2931" s="553"/>
      <c r="AU2931" s="553"/>
      <c r="AV2931" s="553"/>
      <c r="AW2931" s="553"/>
      <c r="AX2931" s="553"/>
      <c r="AY2931" s="553"/>
      <c r="AZ2931" s="554"/>
      <c r="BA2931" s="88"/>
      <c r="BB2931" s="89"/>
      <c r="BC2931" s="90"/>
      <c r="BD2931" s="90"/>
      <c r="BE2931" s="90"/>
      <c r="BF2931" s="90"/>
      <c r="BG2931" s="90"/>
      <c r="BH2931" s="90"/>
      <c r="BI2931" s="90"/>
      <c r="BJ2931" s="90"/>
      <c r="BK2931" s="90"/>
      <c r="BL2931" s="90"/>
      <c r="BM2931" s="90"/>
      <c r="BN2931" s="90"/>
      <c r="BO2931" s="90"/>
      <c r="BP2931" s="90"/>
      <c r="BQ2931" s="90"/>
      <c r="BR2931" s="90"/>
      <c r="BS2931" s="90"/>
      <c r="BT2931" s="90"/>
      <c r="BU2931" s="90"/>
      <c r="BV2931" s="90"/>
      <c r="BW2931" s="90"/>
      <c r="BX2931" s="90"/>
      <c r="BY2931" s="90"/>
      <c r="BZ2931" s="90"/>
      <c r="CA2931" s="90"/>
      <c r="CB2931" s="90"/>
      <c r="CC2931" s="90"/>
      <c r="CD2931" s="90"/>
      <c r="CE2931" s="90"/>
      <c r="CF2931" s="90"/>
      <c r="CG2931" s="90"/>
      <c r="CH2931" s="90"/>
      <c r="CI2931" s="90"/>
      <c r="CJ2931" s="90"/>
      <c r="CK2931" s="90"/>
      <c r="CL2931" s="90"/>
      <c r="CM2931" s="90"/>
      <c r="CN2931" s="90"/>
      <c r="CO2931" s="90"/>
      <c r="CP2931" s="90"/>
      <c r="CQ2931" s="90"/>
      <c r="CR2931" s="90"/>
      <c r="CS2931" s="90"/>
      <c r="CT2931" s="90"/>
      <c r="CU2931" s="91"/>
      <c r="CV2931" s="92"/>
    </row>
    <row r="2932" spans="1:100" s="87" customFormat="1" ht="14.45" customHeight="1" outlineLevel="3" thickBot="1">
      <c r="A2932" s="93">
        <f t="shared" si="45"/>
        <v>2931</v>
      </c>
      <c r="B2932" s="94"/>
      <c r="C2932" s="98"/>
      <c r="G2932" s="129"/>
      <c r="H2932" s="129"/>
      <c r="I2932" s="129"/>
      <c r="J2932" s="129"/>
      <c r="K2932" s="129"/>
      <c r="L2932" s="129"/>
      <c r="M2932" s="129"/>
      <c r="N2932" s="129"/>
      <c r="O2932" s="129"/>
      <c r="P2932" s="129"/>
      <c r="Q2932" s="129"/>
      <c r="R2932" s="129"/>
      <c r="S2932" s="129"/>
      <c r="T2932" s="129"/>
      <c r="U2932" s="129"/>
      <c r="V2932" s="129"/>
      <c r="W2932" s="129"/>
      <c r="X2932" s="129"/>
      <c r="Y2932" s="129"/>
      <c r="Z2932" s="129"/>
      <c r="AA2932" s="129"/>
      <c r="AB2932" s="129"/>
      <c r="AC2932" s="129"/>
      <c r="AD2932" s="129"/>
      <c r="AE2932" s="129"/>
      <c r="AF2932" s="129"/>
      <c r="AG2932" s="129"/>
      <c r="AH2932" s="129"/>
      <c r="AI2932" s="129"/>
      <c r="AJ2932" s="129"/>
      <c r="AK2932" s="129"/>
      <c r="AL2932" s="129"/>
      <c r="AM2932" s="129"/>
      <c r="AN2932" s="129"/>
      <c r="AO2932" s="129"/>
      <c r="AP2932" s="129"/>
      <c r="AQ2932" s="129"/>
      <c r="AR2932" s="129"/>
      <c r="AS2932" s="129"/>
      <c r="AT2932" s="129"/>
      <c r="AU2932" s="129"/>
      <c r="AV2932" s="129"/>
      <c r="AW2932" s="129"/>
      <c r="AX2932" s="129"/>
      <c r="AY2932" s="129"/>
      <c r="AZ2932" s="129"/>
      <c r="BA2932" s="88"/>
      <c r="BB2932" s="89"/>
      <c r="BC2932" s="90"/>
      <c r="BD2932" s="90"/>
      <c r="BE2932" s="90"/>
      <c r="BF2932" s="90"/>
      <c r="BG2932" s="90"/>
      <c r="BH2932" s="90"/>
      <c r="BI2932" s="90"/>
      <c r="BJ2932" s="90"/>
      <c r="BK2932" s="90"/>
      <c r="BL2932" s="90"/>
      <c r="BM2932" s="90"/>
      <c r="BN2932" s="90"/>
      <c r="BO2932" s="90"/>
      <c r="BP2932" s="90"/>
      <c r="BQ2932" s="90"/>
      <c r="BR2932" s="90"/>
      <c r="BS2932" s="90"/>
      <c r="BT2932" s="90"/>
      <c r="BU2932" s="90"/>
      <c r="BV2932" s="90"/>
      <c r="BW2932" s="90"/>
      <c r="BX2932" s="90"/>
      <c r="BY2932" s="90"/>
      <c r="BZ2932" s="90"/>
      <c r="CA2932" s="90"/>
      <c r="CB2932" s="90"/>
      <c r="CC2932" s="90"/>
      <c r="CD2932" s="90"/>
      <c r="CE2932" s="90"/>
      <c r="CF2932" s="90"/>
      <c r="CG2932" s="90"/>
      <c r="CH2932" s="90"/>
      <c r="CI2932" s="90"/>
      <c r="CJ2932" s="90"/>
      <c r="CK2932" s="90"/>
      <c r="CL2932" s="90"/>
      <c r="CM2932" s="90"/>
      <c r="CN2932" s="90"/>
      <c r="CO2932" s="90"/>
      <c r="CP2932" s="90"/>
      <c r="CQ2932" s="90"/>
      <c r="CR2932" s="90"/>
      <c r="CS2932" s="90"/>
      <c r="CT2932" s="90"/>
      <c r="CU2932" s="91"/>
      <c r="CV2932" s="92"/>
    </row>
    <row r="2933" spans="1:100" s="87" customFormat="1" ht="14.45" customHeight="1" outlineLevel="2" thickBot="1">
      <c r="A2933" s="93">
        <f t="shared" si="45"/>
        <v>2932</v>
      </c>
      <c r="B2933" s="94"/>
      <c r="C2933" s="98"/>
      <c r="E2933" s="101" t="s">
        <v>4285</v>
      </c>
      <c r="BA2933" s="88"/>
      <c r="BB2933" s="89"/>
      <c r="BC2933" s="97" t="s">
        <v>4286</v>
      </c>
      <c r="BD2933" s="90"/>
      <c r="BE2933" s="90"/>
      <c r="BF2933" s="90"/>
      <c r="BG2933" s="90"/>
      <c r="BH2933" s="90"/>
      <c r="BI2933" s="90"/>
      <c r="BJ2933" s="90"/>
      <c r="BK2933" s="90"/>
      <c r="BL2933" s="90"/>
      <c r="BM2933" s="90"/>
      <c r="BN2933" s="90"/>
      <c r="BO2933" s="90"/>
      <c r="BP2933" s="90"/>
      <c r="BQ2933" s="90"/>
      <c r="BR2933" s="90"/>
      <c r="BS2933" s="90"/>
      <c r="BT2933" s="90"/>
      <c r="BU2933" s="90"/>
      <c r="BV2933" s="90"/>
      <c r="BW2933" s="90"/>
      <c r="BX2933" s="90"/>
      <c r="BY2933" s="90"/>
      <c r="BZ2933" s="90"/>
      <c r="CA2933" s="90"/>
      <c r="CB2933" s="90"/>
      <c r="CC2933" s="90"/>
      <c r="CD2933" s="90"/>
      <c r="CE2933" s="90"/>
      <c r="CF2933" s="90"/>
      <c r="CG2933" s="90"/>
      <c r="CH2933" s="90"/>
      <c r="CI2933" s="90"/>
      <c r="CJ2933" s="90"/>
      <c r="CK2933" s="90"/>
      <c r="CL2933" s="90"/>
      <c r="CM2933" s="90"/>
      <c r="CN2933" s="90"/>
      <c r="CO2933" s="90"/>
      <c r="CP2933" s="90"/>
      <c r="CQ2933" s="90"/>
      <c r="CR2933" s="90"/>
      <c r="CS2933" s="90"/>
      <c r="CT2933" s="90"/>
      <c r="CU2933" s="91"/>
      <c r="CV2933" s="92"/>
    </row>
    <row r="2934" spans="1:100" s="87" customFormat="1" ht="14.45" customHeight="1" outlineLevel="3" thickBot="1">
      <c r="A2934" s="93">
        <f t="shared" si="45"/>
        <v>2933</v>
      </c>
      <c r="B2934" s="94"/>
      <c r="C2934" s="98"/>
      <c r="F2934" s="102" t="s">
        <v>1449</v>
      </c>
      <c r="BA2934" s="88"/>
      <c r="BB2934" s="89"/>
      <c r="BC2934" s="97" t="s">
        <v>4287</v>
      </c>
      <c r="BD2934" s="90"/>
      <c r="BE2934" s="90"/>
      <c r="BF2934" s="90"/>
      <c r="BG2934" s="90"/>
      <c r="BH2934" s="90"/>
      <c r="BI2934" s="90"/>
      <c r="BJ2934" s="90"/>
      <c r="BK2934" s="90"/>
      <c r="BL2934" s="90"/>
      <c r="BM2934" s="90"/>
      <c r="BN2934" s="90"/>
      <c r="BO2934" s="90"/>
      <c r="BP2934" s="90"/>
      <c r="BQ2934" s="90"/>
      <c r="BR2934" s="90"/>
      <c r="BS2934" s="90"/>
      <c r="BT2934" s="90"/>
      <c r="BU2934" s="90"/>
      <c r="BV2934" s="90"/>
      <c r="BW2934" s="90"/>
      <c r="BX2934" s="90"/>
      <c r="BY2934" s="90"/>
      <c r="BZ2934" s="90"/>
      <c r="CA2934" s="90"/>
      <c r="CB2934" s="90"/>
      <c r="CC2934" s="90"/>
      <c r="CD2934" s="90"/>
      <c r="CE2934" s="90"/>
      <c r="CF2934" s="90"/>
      <c r="CG2934" s="90"/>
      <c r="CH2934" s="90"/>
      <c r="CI2934" s="90"/>
      <c r="CJ2934" s="90"/>
      <c r="CK2934" s="90"/>
      <c r="CL2934" s="90"/>
      <c r="CM2934" s="90"/>
      <c r="CN2934" s="90"/>
      <c r="CO2934" s="90"/>
      <c r="CP2934" s="90"/>
      <c r="CQ2934" s="90"/>
      <c r="CR2934" s="90"/>
      <c r="CS2934" s="90"/>
      <c r="CT2934" s="90"/>
      <c r="CU2934" s="91"/>
      <c r="CV2934" s="92"/>
    </row>
    <row r="2935" spans="1:100" s="87" customFormat="1" ht="14.45" customHeight="1" outlineLevel="4" thickBot="1">
      <c r="A2935" s="93">
        <f t="shared" si="45"/>
        <v>2934</v>
      </c>
      <c r="B2935" s="94"/>
      <c r="C2935" s="98"/>
      <c r="G2935" s="87" t="s">
        <v>4288</v>
      </c>
      <c r="BA2935" s="88"/>
      <c r="BB2935" s="89"/>
      <c r="BC2935" s="90"/>
      <c r="BD2935" s="90"/>
      <c r="BE2935" s="90"/>
      <c r="BF2935" s="90"/>
      <c r="BG2935" s="90"/>
      <c r="BH2935" s="90"/>
      <c r="BI2935" s="90"/>
      <c r="BJ2935" s="90"/>
      <c r="BK2935" s="90"/>
      <c r="BL2935" s="90"/>
      <c r="BM2935" s="90"/>
      <c r="BN2935" s="90"/>
      <c r="BO2935" s="90"/>
      <c r="BP2935" s="90"/>
      <c r="BQ2935" s="90"/>
      <c r="BR2935" s="90"/>
      <c r="BS2935" s="90"/>
      <c r="BT2935" s="90"/>
      <c r="BU2935" s="90"/>
      <c r="BV2935" s="90"/>
      <c r="BW2935" s="90"/>
      <c r="BX2935" s="90"/>
      <c r="BY2935" s="90"/>
      <c r="BZ2935" s="90"/>
      <c r="CA2935" s="90"/>
      <c r="CB2935" s="90"/>
      <c r="CC2935" s="90"/>
      <c r="CD2935" s="90"/>
      <c r="CE2935" s="90"/>
      <c r="CF2935" s="90"/>
      <c r="CG2935" s="90"/>
      <c r="CH2935" s="90"/>
      <c r="CI2935" s="90"/>
      <c r="CJ2935" s="90"/>
      <c r="CK2935" s="90"/>
      <c r="CL2935" s="90"/>
      <c r="CM2935" s="90"/>
      <c r="CN2935" s="90"/>
      <c r="CO2935" s="90"/>
      <c r="CP2935" s="90"/>
      <c r="CQ2935" s="90"/>
      <c r="CR2935" s="90"/>
      <c r="CS2935" s="90"/>
      <c r="CT2935" s="90"/>
      <c r="CU2935" s="91"/>
      <c r="CV2935" s="92"/>
    </row>
    <row r="2936" spans="1:100" s="87" customFormat="1" ht="14.45" customHeight="1" outlineLevel="4" thickBot="1">
      <c r="A2936" s="93">
        <f t="shared" si="45"/>
        <v>2935</v>
      </c>
      <c r="B2936" s="94"/>
      <c r="C2936" s="98"/>
      <c r="G2936" s="87" t="s">
        <v>4289</v>
      </c>
      <c r="BA2936" s="88"/>
      <c r="BB2936" s="89"/>
      <c r="BC2936" s="90"/>
      <c r="BD2936" s="90"/>
      <c r="BE2936" s="90"/>
      <c r="BF2936" s="90"/>
      <c r="BG2936" s="90"/>
      <c r="BH2936" s="90"/>
      <c r="BI2936" s="90"/>
      <c r="BJ2936" s="90"/>
      <c r="BK2936" s="90"/>
      <c r="BL2936" s="90"/>
      <c r="BM2936" s="90"/>
      <c r="BN2936" s="90"/>
      <c r="BO2936" s="90"/>
      <c r="BP2936" s="90"/>
      <c r="BQ2936" s="90"/>
      <c r="BR2936" s="90"/>
      <c r="BS2936" s="90"/>
      <c r="BT2936" s="90"/>
      <c r="BU2936" s="90"/>
      <c r="BV2936" s="90"/>
      <c r="BW2936" s="90"/>
      <c r="BX2936" s="90"/>
      <c r="BY2936" s="90"/>
      <c r="BZ2936" s="90"/>
      <c r="CA2936" s="90"/>
      <c r="CB2936" s="90"/>
      <c r="CC2936" s="90"/>
      <c r="CD2936" s="90"/>
      <c r="CE2936" s="90"/>
      <c r="CF2936" s="90"/>
      <c r="CG2936" s="90"/>
      <c r="CH2936" s="90"/>
      <c r="CI2936" s="90"/>
      <c r="CJ2936" s="90"/>
      <c r="CK2936" s="90"/>
      <c r="CL2936" s="90"/>
      <c r="CM2936" s="90"/>
      <c r="CN2936" s="90"/>
      <c r="CO2936" s="90"/>
      <c r="CP2936" s="90"/>
      <c r="CQ2936" s="90"/>
      <c r="CR2936" s="90"/>
      <c r="CS2936" s="90"/>
      <c r="CT2936" s="90"/>
      <c r="CU2936" s="91"/>
      <c r="CV2936" s="92"/>
    </row>
    <row r="2937" spans="1:100" s="87" customFormat="1" ht="14.45" customHeight="1" outlineLevel="3" thickBot="1">
      <c r="A2937" s="93">
        <f t="shared" si="45"/>
        <v>2936</v>
      </c>
      <c r="B2937" s="94"/>
      <c r="C2937" s="98"/>
      <c r="F2937" s="102" t="s">
        <v>4290</v>
      </c>
      <c r="BA2937" s="88"/>
      <c r="BB2937" s="89"/>
      <c r="BC2937" s="97" t="s">
        <v>4291</v>
      </c>
      <c r="BD2937" s="90"/>
      <c r="BE2937" s="90"/>
      <c r="BF2937" s="90"/>
      <c r="BG2937" s="90"/>
      <c r="BH2937" s="90"/>
      <c r="BI2937" s="90"/>
      <c r="BJ2937" s="90"/>
      <c r="BK2937" s="90"/>
      <c r="BL2937" s="90"/>
      <c r="BM2937" s="90"/>
      <c r="BN2937" s="90"/>
      <c r="BO2937" s="90"/>
      <c r="BP2937" s="90"/>
      <c r="BQ2937" s="90"/>
      <c r="BR2937" s="90"/>
      <c r="BS2937" s="90"/>
      <c r="BT2937" s="90"/>
      <c r="BU2937" s="90"/>
      <c r="BV2937" s="90"/>
      <c r="BW2937" s="90"/>
      <c r="BX2937" s="90"/>
      <c r="BY2937" s="90"/>
      <c r="BZ2937" s="90"/>
      <c r="CA2937" s="90"/>
      <c r="CB2937" s="90"/>
      <c r="CC2937" s="90"/>
      <c r="CD2937" s="90"/>
      <c r="CE2937" s="90"/>
      <c r="CF2937" s="90"/>
      <c r="CG2937" s="90"/>
      <c r="CH2937" s="90"/>
      <c r="CI2937" s="90"/>
      <c r="CJ2937" s="90"/>
      <c r="CK2937" s="90"/>
      <c r="CL2937" s="90"/>
      <c r="CM2937" s="90"/>
      <c r="CN2937" s="90"/>
      <c r="CO2937" s="90"/>
      <c r="CP2937" s="90"/>
      <c r="CQ2937" s="90"/>
      <c r="CR2937" s="90"/>
      <c r="CS2937" s="90"/>
      <c r="CT2937" s="90"/>
      <c r="CU2937" s="91"/>
      <c r="CV2937" s="92"/>
    </row>
    <row r="2938" spans="1:100" s="87" customFormat="1" ht="14.45" customHeight="1" outlineLevel="4" thickBot="1">
      <c r="A2938" s="93">
        <f t="shared" si="45"/>
        <v>2937</v>
      </c>
      <c r="B2938" s="94"/>
      <c r="C2938" s="98"/>
      <c r="G2938" s="87" t="s">
        <v>4292</v>
      </c>
      <c r="BA2938" s="88"/>
      <c r="BB2938" s="89"/>
      <c r="BC2938" s="90"/>
      <c r="BD2938" s="90"/>
      <c r="BE2938" s="90"/>
      <c r="BF2938" s="90"/>
      <c r="BG2938" s="90"/>
      <c r="BH2938" s="90"/>
      <c r="BI2938" s="90"/>
      <c r="BJ2938" s="90"/>
      <c r="BK2938" s="90"/>
      <c r="BL2938" s="90"/>
      <c r="BM2938" s="90"/>
      <c r="BN2938" s="90"/>
      <c r="BO2938" s="90"/>
      <c r="BP2938" s="90"/>
      <c r="BQ2938" s="90"/>
      <c r="BR2938" s="90"/>
      <c r="BS2938" s="90"/>
      <c r="BT2938" s="90"/>
      <c r="BU2938" s="90"/>
      <c r="BV2938" s="90"/>
      <c r="BW2938" s="90"/>
      <c r="BX2938" s="90"/>
      <c r="BY2938" s="90"/>
      <c r="BZ2938" s="90"/>
      <c r="CA2938" s="90"/>
      <c r="CB2938" s="90"/>
      <c r="CC2938" s="90"/>
      <c r="CD2938" s="90"/>
      <c r="CE2938" s="90"/>
      <c r="CF2938" s="90"/>
      <c r="CG2938" s="90"/>
      <c r="CH2938" s="90"/>
      <c r="CI2938" s="90"/>
      <c r="CJ2938" s="90"/>
      <c r="CK2938" s="90"/>
      <c r="CL2938" s="90"/>
      <c r="CM2938" s="90"/>
      <c r="CN2938" s="90"/>
      <c r="CO2938" s="90"/>
      <c r="CP2938" s="90"/>
      <c r="CQ2938" s="90"/>
      <c r="CR2938" s="90"/>
      <c r="CS2938" s="90"/>
      <c r="CT2938" s="90"/>
      <c r="CU2938" s="91"/>
      <c r="CV2938" s="92"/>
    </row>
    <row r="2939" spans="1:100" s="87" customFormat="1" ht="14.45" customHeight="1" outlineLevel="4" thickBot="1">
      <c r="A2939" s="93">
        <f t="shared" si="45"/>
        <v>2938</v>
      </c>
      <c r="B2939" s="94"/>
      <c r="C2939" s="98"/>
      <c r="G2939" s="87" t="s">
        <v>4293</v>
      </c>
      <c r="BA2939" s="88"/>
      <c r="BB2939" s="89"/>
      <c r="BC2939" s="90"/>
      <c r="BD2939" s="90"/>
      <c r="BE2939" s="90"/>
      <c r="BF2939" s="90"/>
      <c r="BG2939" s="90"/>
      <c r="BH2939" s="90"/>
      <c r="BI2939" s="90"/>
      <c r="BJ2939" s="90"/>
      <c r="BK2939" s="90"/>
      <c r="BL2939" s="90"/>
      <c r="BM2939" s="90"/>
      <c r="BN2939" s="90"/>
      <c r="BO2939" s="90"/>
      <c r="BP2939" s="90"/>
      <c r="BQ2939" s="90"/>
      <c r="BR2939" s="90"/>
      <c r="BS2939" s="90"/>
      <c r="BT2939" s="90"/>
      <c r="BU2939" s="90"/>
      <c r="BV2939" s="90"/>
      <c r="BW2939" s="90"/>
      <c r="BX2939" s="90"/>
      <c r="BY2939" s="90"/>
      <c r="BZ2939" s="90"/>
      <c r="CA2939" s="90"/>
      <c r="CB2939" s="90"/>
      <c r="CC2939" s="90"/>
      <c r="CD2939" s="90"/>
      <c r="CE2939" s="90"/>
      <c r="CF2939" s="90"/>
      <c r="CG2939" s="90"/>
      <c r="CH2939" s="90"/>
      <c r="CI2939" s="90"/>
      <c r="CJ2939" s="90"/>
      <c r="CK2939" s="90"/>
      <c r="CL2939" s="90"/>
      <c r="CM2939" s="90"/>
      <c r="CN2939" s="90"/>
      <c r="CO2939" s="90"/>
      <c r="CP2939" s="90"/>
      <c r="CQ2939" s="90"/>
      <c r="CR2939" s="90"/>
      <c r="CS2939" s="90"/>
      <c r="CT2939" s="90"/>
      <c r="CU2939" s="91"/>
      <c r="CV2939" s="92"/>
    </row>
    <row r="2940" spans="1:100" s="87" customFormat="1" ht="14.45" customHeight="1" outlineLevel="4" thickBot="1">
      <c r="A2940" s="93">
        <f t="shared" si="45"/>
        <v>2939</v>
      </c>
      <c r="B2940" s="94"/>
      <c r="C2940" s="98"/>
      <c r="G2940" s="87" t="s">
        <v>2082</v>
      </c>
      <c r="BA2940" s="88"/>
      <c r="BB2940" s="89"/>
      <c r="BC2940" s="90"/>
      <c r="BD2940" s="90"/>
      <c r="BE2940" s="90"/>
      <c r="BF2940" s="90"/>
      <c r="BG2940" s="90"/>
      <c r="BH2940" s="90"/>
      <c r="BI2940" s="90"/>
      <c r="BJ2940" s="90"/>
      <c r="BK2940" s="90"/>
      <c r="BL2940" s="90"/>
      <c r="BM2940" s="90"/>
      <c r="BN2940" s="90"/>
      <c r="BO2940" s="90"/>
      <c r="BP2940" s="90"/>
      <c r="BQ2940" s="90"/>
      <c r="BR2940" s="90"/>
      <c r="BS2940" s="90"/>
      <c r="BT2940" s="90"/>
      <c r="BU2940" s="90"/>
      <c r="BV2940" s="90"/>
      <c r="BW2940" s="90"/>
      <c r="BX2940" s="90"/>
      <c r="BY2940" s="90"/>
      <c r="BZ2940" s="90"/>
      <c r="CA2940" s="90"/>
      <c r="CB2940" s="90"/>
      <c r="CC2940" s="90"/>
      <c r="CD2940" s="90"/>
      <c r="CE2940" s="90"/>
      <c r="CF2940" s="90"/>
      <c r="CG2940" s="90"/>
      <c r="CH2940" s="90"/>
      <c r="CI2940" s="90"/>
      <c r="CJ2940" s="90"/>
      <c r="CK2940" s="90"/>
      <c r="CL2940" s="90"/>
      <c r="CM2940" s="90"/>
      <c r="CN2940" s="90"/>
      <c r="CO2940" s="90"/>
      <c r="CP2940" s="90"/>
      <c r="CQ2940" s="90"/>
      <c r="CR2940" s="90"/>
      <c r="CS2940" s="90"/>
      <c r="CT2940" s="90"/>
      <c r="CU2940" s="91"/>
      <c r="CV2940" s="92"/>
    </row>
    <row r="2941" spans="1:100" s="87" customFormat="1" ht="14.45" customHeight="1" outlineLevel="3" thickBot="1">
      <c r="A2941" s="93">
        <f t="shared" si="45"/>
        <v>2940</v>
      </c>
      <c r="B2941" s="94"/>
      <c r="C2941" s="98"/>
      <c r="BA2941" s="88"/>
      <c r="BB2941" s="89"/>
      <c r="BC2941" s="90"/>
      <c r="BD2941" s="90"/>
      <c r="BE2941" s="90"/>
      <c r="BF2941" s="90"/>
      <c r="BG2941" s="90"/>
      <c r="BH2941" s="90"/>
      <c r="BI2941" s="90"/>
      <c r="BJ2941" s="90"/>
      <c r="BK2941" s="90"/>
      <c r="BL2941" s="90"/>
      <c r="BM2941" s="90"/>
      <c r="BN2941" s="90"/>
      <c r="BO2941" s="90"/>
      <c r="BP2941" s="90"/>
      <c r="BQ2941" s="90"/>
      <c r="BR2941" s="90"/>
      <c r="BS2941" s="90"/>
      <c r="BT2941" s="90"/>
      <c r="BU2941" s="90"/>
      <c r="BV2941" s="90"/>
      <c r="BW2941" s="90"/>
      <c r="BX2941" s="90"/>
      <c r="BY2941" s="90"/>
      <c r="BZ2941" s="90"/>
      <c r="CA2941" s="90"/>
      <c r="CB2941" s="90"/>
      <c r="CC2941" s="90"/>
      <c r="CD2941" s="90"/>
      <c r="CE2941" s="90"/>
      <c r="CF2941" s="90"/>
      <c r="CG2941" s="90"/>
      <c r="CH2941" s="90"/>
      <c r="CI2941" s="90"/>
      <c r="CJ2941" s="90"/>
      <c r="CK2941" s="90"/>
      <c r="CL2941" s="90"/>
      <c r="CM2941" s="90"/>
      <c r="CN2941" s="90"/>
      <c r="CO2941" s="90"/>
      <c r="CP2941" s="90"/>
      <c r="CQ2941" s="90"/>
      <c r="CR2941" s="90"/>
      <c r="CS2941" s="90"/>
      <c r="CT2941" s="90"/>
      <c r="CU2941" s="91"/>
      <c r="CV2941" s="92"/>
    </row>
    <row r="2942" spans="1:100" s="87" customFormat="1" ht="14.45" customHeight="1" outlineLevel="2" thickBot="1">
      <c r="A2942" s="93">
        <f t="shared" si="45"/>
        <v>2941</v>
      </c>
      <c r="B2942" s="94"/>
      <c r="C2942" s="98"/>
      <c r="E2942" s="101" t="s">
        <v>4294</v>
      </c>
      <c r="BA2942" s="88"/>
      <c r="BB2942" s="89"/>
      <c r="BC2942" s="97" t="s">
        <v>4295</v>
      </c>
      <c r="BD2942" s="90"/>
      <c r="BE2942" s="90"/>
      <c r="BF2942" s="90"/>
      <c r="BG2942" s="90"/>
      <c r="BH2942" s="90"/>
      <c r="BI2942" s="90"/>
      <c r="BJ2942" s="90"/>
      <c r="BK2942" s="90"/>
      <c r="BL2942" s="90"/>
      <c r="BM2942" s="90"/>
      <c r="BN2942" s="90"/>
      <c r="BO2942" s="90"/>
      <c r="BP2942" s="90"/>
      <c r="BQ2942" s="90"/>
      <c r="BR2942" s="90"/>
      <c r="BS2942" s="90"/>
      <c r="BT2942" s="90"/>
      <c r="BU2942" s="90"/>
      <c r="BV2942" s="90"/>
      <c r="BW2942" s="90"/>
      <c r="BX2942" s="90"/>
      <c r="BY2942" s="90"/>
      <c r="BZ2942" s="90"/>
      <c r="CA2942" s="90"/>
      <c r="CB2942" s="90"/>
      <c r="CC2942" s="90"/>
      <c r="CD2942" s="90"/>
      <c r="CE2942" s="90"/>
      <c r="CF2942" s="90"/>
      <c r="CG2942" s="90"/>
      <c r="CH2942" s="90"/>
      <c r="CI2942" s="90"/>
      <c r="CJ2942" s="90"/>
      <c r="CK2942" s="90"/>
      <c r="CL2942" s="90"/>
      <c r="CM2942" s="90"/>
      <c r="CN2942" s="90"/>
      <c r="CO2942" s="90"/>
      <c r="CP2942" s="90"/>
      <c r="CQ2942" s="90"/>
      <c r="CR2942" s="90"/>
      <c r="CS2942" s="90"/>
      <c r="CT2942" s="90"/>
      <c r="CU2942" s="91"/>
      <c r="CV2942" s="92"/>
    </row>
    <row r="2943" spans="1:100" s="87" customFormat="1" ht="14.45" customHeight="1" outlineLevel="4" thickBot="1">
      <c r="A2943" s="93">
        <f t="shared" si="45"/>
        <v>2942</v>
      </c>
      <c r="B2943" s="94"/>
      <c r="C2943" s="98"/>
      <c r="BA2943" s="88"/>
      <c r="BB2943" s="89"/>
      <c r="BC2943" s="90"/>
      <c r="BD2943" s="90"/>
      <c r="BE2943" s="90"/>
      <c r="BF2943" s="90"/>
      <c r="BG2943" s="90"/>
      <c r="BH2943" s="90"/>
      <c r="BI2943" s="90"/>
      <c r="BJ2943" s="90"/>
      <c r="BK2943" s="90"/>
      <c r="BL2943" s="90"/>
      <c r="BM2943" s="90"/>
      <c r="BN2943" s="90"/>
      <c r="BO2943" s="90"/>
      <c r="BP2943" s="90"/>
      <c r="BQ2943" s="90"/>
      <c r="BR2943" s="90"/>
      <c r="BS2943" s="90"/>
      <c r="BT2943" s="90"/>
      <c r="BU2943" s="90"/>
      <c r="BV2943" s="90"/>
      <c r="BW2943" s="90"/>
      <c r="BX2943" s="90"/>
      <c r="BY2943" s="90"/>
      <c r="BZ2943" s="90"/>
      <c r="CA2943" s="90"/>
      <c r="CB2943" s="90"/>
      <c r="CC2943" s="90"/>
      <c r="CD2943" s="90"/>
      <c r="CE2943" s="90"/>
      <c r="CF2943" s="90"/>
      <c r="CG2943" s="90"/>
      <c r="CH2943" s="90"/>
      <c r="CI2943" s="90"/>
      <c r="CJ2943" s="90"/>
      <c r="CK2943" s="90"/>
      <c r="CL2943" s="90"/>
      <c r="CM2943" s="90"/>
      <c r="CN2943" s="90"/>
      <c r="CO2943" s="90"/>
      <c r="CP2943" s="90"/>
      <c r="CQ2943" s="90"/>
      <c r="CR2943" s="90"/>
      <c r="CS2943" s="90"/>
      <c r="CT2943" s="90"/>
      <c r="CU2943" s="91"/>
      <c r="CV2943" s="92"/>
    </row>
    <row r="2944" spans="1:100" s="87" customFormat="1" ht="14.45" customHeight="1" outlineLevel="4" thickBot="1">
      <c r="A2944" s="93">
        <f t="shared" si="45"/>
        <v>2943</v>
      </c>
      <c r="B2944" s="94"/>
      <c r="C2944" s="98"/>
      <c r="BA2944" s="88"/>
      <c r="BB2944" s="89"/>
      <c r="BC2944" s="90"/>
      <c r="BD2944" s="90"/>
      <c r="BE2944" s="90"/>
      <c r="BF2944" s="90"/>
      <c r="BG2944" s="90"/>
      <c r="BH2944" s="90"/>
      <c r="BI2944" s="90"/>
      <c r="BJ2944" s="90"/>
      <c r="BK2944" s="90"/>
      <c r="BL2944" s="90"/>
      <c r="BM2944" s="90"/>
      <c r="BN2944" s="90"/>
      <c r="BO2944" s="90"/>
      <c r="BP2944" s="90"/>
      <c r="BQ2944" s="90"/>
      <c r="BR2944" s="90"/>
      <c r="BS2944" s="90"/>
      <c r="BT2944" s="90"/>
      <c r="BU2944" s="90"/>
      <c r="BV2944" s="90"/>
      <c r="BW2944" s="90"/>
      <c r="BX2944" s="90"/>
      <c r="BY2944" s="90"/>
      <c r="BZ2944" s="90"/>
      <c r="CA2944" s="90"/>
      <c r="CB2944" s="90"/>
      <c r="CC2944" s="90"/>
      <c r="CD2944" s="90"/>
      <c r="CE2944" s="90"/>
      <c r="CF2944" s="90"/>
      <c r="CG2944" s="90"/>
      <c r="CH2944" s="90"/>
      <c r="CI2944" s="90"/>
      <c r="CJ2944" s="90"/>
      <c r="CK2944" s="90"/>
      <c r="CL2944" s="90"/>
      <c r="CM2944" s="90"/>
      <c r="CN2944" s="90"/>
      <c r="CO2944" s="90"/>
      <c r="CP2944" s="90"/>
      <c r="CQ2944" s="90"/>
      <c r="CR2944" s="90"/>
      <c r="CS2944" s="90"/>
      <c r="CT2944" s="90"/>
      <c r="CU2944" s="91"/>
      <c r="CV2944" s="92"/>
    </row>
    <row r="2945" spans="1:100" s="87" customFormat="1" ht="14.45" customHeight="1" outlineLevel="4" thickBot="1">
      <c r="A2945" s="93">
        <f t="shared" si="45"/>
        <v>2944</v>
      </c>
      <c r="B2945" s="94"/>
      <c r="C2945" s="98"/>
      <c r="BA2945" s="88"/>
      <c r="BB2945" s="89"/>
      <c r="BC2945" s="90"/>
      <c r="BD2945" s="90"/>
      <c r="BE2945" s="90"/>
      <c r="BF2945" s="90"/>
      <c r="BG2945" s="90"/>
      <c r="BH2945" s="90"/>
      <c r="BI2945" s="90"/>
      <c r="BJ2945" s="90"/>
      <c r="BK2945" s="90"/>
      <c r="BL2945" s="90"/>
      <c r="BM2945" s="90"/>
      <c r="BN2945" s="90"/>
      <c r="BO2945" s="90"/>
      <c r="BP2945" s="90"/>
      <c r="BQ2945" s="90"/>
      <c r="BR2945" s="90"/>
      <c r="BS2945" s="90"/>
      <c r="BT2945" s="90"/>
      <c r="BU2945" s="90"/>
      <c r="BV2945" s="90"/>
      <c r="BW2945" s="90"/>
      <c r="BX2945" s="90"/>
      <c r="BY2945" s="90"/>
      <c r="BZ2945" s="90"/>
      <c r="CA2945" s="90"/>
      <c r="CB2945" s="90"/>
      <c r="CC2945" s="90"/>
      <c r="CD2945" s="90"/>
      <c r="CE2945" s="90"/>
      <c r="CF2945" s="90"/>
      <c r="CG2945" s="90"/>
      <c r="CH2945" s="90"/>
      <c r="CI2945" s="90"/>
      <c r="CJ2945" s="90"/>
      <c r="CK2945" s="90"/>
      <c r="CL2945" s="90"/>
      <c r="CM2945" s="90"/>
      <c r="CN2945" s="90"/>
      <c r="CO2945" s="90"/>
      <c r="CP2945" s="90"/>
      <c r="CQ2945" s="90"/>
      <c r="CR2945" s="90"/>
      <c r="CS2945" s="90"/>
      <c r="CT2945" s="90"/>
      <c r="CU2945" s="91"/>
      <c r="CV2945" s="92"/>
    </row>
    <row r="2946" spans="1:100" s="87" customFormat="1" ht="14.45" customHeight="1" outlineLevel="4" thickBot="1">
      <c r="A2946" s="93">
        <f t="shared" si="45"/>
        <v>2945</v>
      </c>
      <c r="B2946" s="94"/>
      <c r="C2946" s="98"/>
      <c r="BA2946" s="88"/>
      <c r="BB2946" s="89"/>
      <c r="BC2946" s="90"/>
      <c r="BD2946" s="90"/>
      <c r="BE2946" s="90"/>
      <c r="BF2946" s="90"/>
      <c r="BG2946" s="90"/>
      <c r="BH2946" s="90"/>
      <c r="BI2946" s="90"/>
      <c r="BJ2946" s="90"/>
      <c r="BK2946" s="90"/>
      <c r="BL2946" s="90"/>
      <c r="BM2946" s="90"/>
      <c r="BN2946" s="90"/>
      <c r="BO2946" s="90"/>
      <c r="BP2946" s="90"/>
      <c r="BQ2946" s="90"/>
      <c r="BR2946" s="90"/>
      <c r="BS2946" s="90"/>
      <c r="BT2946" s="90"/>
      <c r="BU2946" s="90"/>
      <c r="BV2946" s="90"/>
      <c r="BW2946" s="90"/>
      <c r="BX2946" s="90"/>
      <c r="BY2946" s="90"/>
      <c r="BZ2946" s="90"/>
      <c r="CA2946" s="90"/>
      <c r="CB2946" s="90"/>
      <c r="CC2946" s="90"/>
      <c r="CD2946" s="90"/>
      <c r="CE2946" s="90"/>
      <c r="CF2946" s="90"/>
      <c r="CG2946" s="90"/>
      <c r="CH2946" s="90"/>
      <c r="CI2946" s="90"/>
      <c r="CJ2946" s="90"/>
      <c r="CK2946" s="90"/>
      <c r="CL2946" s="90"/>
      <c r="CM2946" s="90"/>
      <c r="CN2946" s="90"/>
      <c r="CO2946" s="90"/>
      <c r="CP2946" s="90"/>
      <c r="CQ2946" s="90"/>
      <c r="CR2946" s="90"/>
      <c r="CS2946" s="90"/>
      <c r="CT2946" s="90"/>
      <c r="CU2946" s="91"/>
      <c r="CV2946" s="92"/>
    </row>
    <row r="2947" spans="1:100" s="87" customFormat="1" ht="14.45" customHeight="1" outlineLevel="4" thickBot="1">
      <c r="A2947" s="93">
        <f t="shared" si="45"/>
        <v>2946</v>
      </c>
      <c r="B2947" s="94"/>
      <c r="C2947" s="98"/>
      <c r="BA2947" s="88"/>
      <c r="BB2947" s="89"/>
      <c r="BC2947" s="90"/>
      <c r="BD2947" s="90"/>
      <c r="BE2947" s="90"/>
      <c r="BF2947" s="90"/>
      <c r="BG2947" s="90"/>
      <c r="BH2947" s="90"/>
      <c r="BI2947" s="90"/>
      <c r="BJ2947" s="90"/>
      <c r="BK2947" s="90"/>
      <c r="BL2947" s="90"/>
      <c r="BM2947" s="90"/>
      <c r="BN2947" s="90"/>
      <c r="BO2947" s="90"/>
      <c r="BP2947" s="90"/>
      <c r="BQ2947" s="90"/>
      <c r="BR2947" s="90"/>
      <c r="BS2947" s="90"/>
      <c r="BT2947" s="90"/>
      <c r="BU2947" s="90"/>
      <c r="BV2947" s="90"/>
      <c r="BW2947" s="90"/>
      <c r="BX2947" s="90"/>
      <c r="BY2947" s="90"/>
      <c r="BZ2947" s="90"/>
      <c r="CA2947" s="90"/>
      <c r="CB2947" s="90"/>
      <c r="CC2947" s="90"/>
      <c r="CD2947" s="90"/>
      <c r="CE2947" s="90"/>
      <c r="CF2947" s="90"/>
      <c r="CG2947" s="90"/>
      <c r="CH2947" s="90"/>
      <c r="CI2947" s="90"/>
      <c r="CJ2947" s="90"/>
      <c r="CK2947" s="90"/>
      <c r="CL2947" s="90"/>
      <c r="CM2947" s="90"/>
      <c r="CN2947" s="90"/>
      <c r="CO2947" s="90"/>
      <c r="CP2947" s="90"/>
      <c r="CQ2947" s="90"/>
      <c r="CR2947" s="90"/>
      <c r="CS2947" s="90"/>
      <c r="CT2947" s="90"/>
      <c r="CU2947" s="91"/>
      <c r="CV2947" s="92"/>
    </row>
    <row r="2948" spans="1:100" s="87" customFormat="1" ht="14.45" customHeight="1" outlineLevel="4" thickBot="1">
      <c r="A2948" s="93">
        <f t="shared" si="45"/>
        <v>2947</v>
      </c>
      <c r="B2948" s="94"/>
      <c r="C2948" s="98"/>
      <c r="BA2948" s="88"/>
      <c r="BB2948" s="89"/>
      <c r="BC2948" s="90"/>
      <c r="BD2948" s="90"/>
      <c r="BE2948" s="90"/>
      <c r="BF2948" s="90"/>
      <c r="BG2948" s="90"/>
      <c r="BH2948" s="90"/>
      <c r="BI2948" s="90"/>
      <c r="BJ2948" s="90"/>
      <c r="BK2948" s="90"/>
      <c r="BL2948" s="90"/>
      <c r="BM2948" s="90"/>
      <c r="BN2948" s="90"/>
      <c r="BO2948" s="90"/>
      <c r="BP2948" s="90"/>
      <c r="BQ2948" s="90"/>
      <c r="BR2948" s="90"/>
      <c r="BS2948" s="90"/>
      <c r="BT2948" s="90"/>
      <c r="BU2948" s="90"/>
      <c r="BV2948" s="90"/>
      <c r="BW2948" s="90"/>
      <c r="BX2948" s="90"/>
      <c r="BY2948" s="90"/>
      <c r="BZ2948" s="90"/>
      <c r="CA2948" s="90"/>
      <c r="CB2948" s="90"/>
      <c r="CC2948" s="90"/>
      <c r="CD2948" s="90"/>
      <c r="CE2948" s="90"/>
      <c r="CF2948" s="90"/>
      <c r="CG2948" s="90"/>
      <c r="CH2948" s="90"/>
      <c r="CI2948" s="90"/>
      <c r="CJ2948" s="90"/>
      <c r="CK2948" s="90"/>
      <c r="CL2948" s="90"/>
      <c r="CM2948" s="90"/>
      <c r="CN2948" s="90"/>
      <c r="CO2948" s="90"/>
      <c r="CP2948" s="90"/>
      <c r="CQ2948" s="90"/>
      <c r="CR2948" s="90"/>
      <c r="CS2948" s="90"/>
      <c r="CT2948" s="90"/>
      <c r="CU2948" s="91"/>
      <c r="CV2948" s="92"/>
    </row>
    <row r="2949" spans="1:100" s="87" customFormat="1" ht="14.45" customHeight="1" outlineLevel="4" thickBot="1">
      <c r="A2949" s="93">
        <f t="shared" si="45"/>
        <v>2948</v>
      </c>
      <c r="B2949" s="94"/>
      <c r="C2949" s="98"/>
      <c r="BA2949" s="88"/>
      <c r="BB2949" s="89"/>
      <c r="BC2949" s="90"/>
      <c r="BD2949" s="90"/>
      <c r="BE2949" s="90"/>
      <c r="BF2949" s="90"/>
      <c r="BG2949" s="90"/>
      <c r="BH2949" s="90"/>
      <c r="BI2949" s="90"/>
      <c r="BJ2949" s="90"/>
      <c r="BK2949" s="90"/>
      <c r="BL2949" s="90"/>
      <c r="BM2949" s="90"/>
      <c r="BN2949" s="90"/>
      <c r="BO2949" s="90"/>
      <c r="BP2949" s="90"/>
      <c r="BQ2949" s="90"/>
      <c r="BR2949" s="90"/>
      <c r="BS2949" s="90"/>
      <c r="BT2949" s="90"/>
      <c r="BU2949" s="90"/>
      <c r="BV2949" s="90"/>
      <c r="BW2949" s="90"/>
      <c r="BX2949" s="90"/>
      <c r="BY2949" s="90"/>
      <c r="BZ2949" s="90"/>
      <c r="CA2949" s="90"/>
      <c r="CB2949" s="90"/>
      <c r="CC2949" s="90"/>
      <c r="CD2949" s="90"/>
      <c r="CE2949" s="90"/>
      <c r="CF2949" s="90"/>
      <c r="CG2949" s="90"/>
      <c r="CH2949" s="90"/>
      <c r="CI2949" s="90"/>
      <c r="CJ2949" s="90"/>
      <c r="CK2949" s="90"/>
      <c r="CL2949" s="90"/>
      <c r="CM2949" s="90"/>
      <c r="CN2949" s="90"/>
      <c r="CO2949" s="90"/>
      <c r="CP2949" s="90"/>
      <c r="CQ2949" s="90"/>
      <c r="CR2949" s="90"/>
      <c r="CS2949" s="90"/>
      <c r="CT2949" s="90"/>
      <c r="CU2949" s="91"/>
      <c r="CV2949" s="92"/>
    </row>
    <row r="2950" spans="1:100" s="87" customFormat="1" ht="14.45" customHeight="1" outlineLevel="4" thickBot="1">
      <c r="A2950" s="93">
        <f t="shared" si="45"/>
        <v>2949</v>
      </c>
      <c r="B2950" s="94"/>
      <c r="C2950" s="98"/>
      <c r="BA2950" s="88"/>
      <c r="BB2950" s="89"/>
      <c r="BC2950" s="90"/>
      <c r="BD2950" s="90"/>
      <c r="BE2950" s="90"/>
      <c r="BF2950" s="90"/>
      <c r="BG2950" s="90"/>
      <c r="BH2950" s="90"/>
      <c r="BI2950" s="90"/>
      <c r="BJ2950" s="90"/>
      <c r="BK2950" s="90"/>
      <c r="BL2950" s="90"/>
      <c r="BM2950" s="90"/>
      <c r="BN2950" s="90"/>
      <c r="BO2950" s="90"/>
      <c r="BP2950" s="90"/>
      <c r="BQ2950" s="90"/>
      <c r="BR2950" s="90"/>
      <c r="BS2950" s="90"/>
      <c r="BT2950" s="90"/>
      <c r="BU2950" s="90"/>
      <c r="BV2950" s="90"/>
      <c r="BW2950" s="90"/>
      <c r="BX2950" s="90"/>
      <c r="BY2950" s="90"/>
      <c r="BZ2950" s="90"/>
      <c r="CA2950" s="90"/>
      <c r="CB2950" s="90"/>
      <c r="CC2950" s="90"/>
      <c r="CD2950" s="90"/>
      <c r="CE2950" s="90"/>
      <c r="CF2950" s="90"/>
      <c r="CG2950" s="90"/>
      <c r="CH2950" s="90"/>
      <c r="CI2950" s="90"/>
      <c r="CJ2950" s="90"/>
      <c r="CK2950" s="90"/>
      <c r="CL2950" s="90"/>
      <c r="CM2950" s="90"/>
      <c r="CN2950" s="90"/>
      <c r="CO2950" s="90"/>
      <c r="CP2950" s="90"/>
      <c r="CQ2950" s="90"/>
      <c r="CR2950" s="90"/>
      <c r="CS2950" s="90"/>
      <c r="CT2950" s="90"/>
      <c r="CU2950" s="91"/>
      <c r="CV2950" s="92"/>
    </row>
    <row r="2951" spans="1:100" s="87" customFormat="1" ht="14.45" customHeight="1" outlineLevel="4" thickBot="1">
      <c r="A2951" s="93">
        <f t="shared" si="45"/>
        <v>2950</v>
      </c>
      <c r="B2951" s="94"/>
      <c r="C2951" s="98"/>
      <c r="BA2951" s="88"/>
      <c r="BB2951" s="89"/>
      <c r="BC2951" s="90"/>
      <c r="BD2951" s="90"/>
      <c r="BE2951" s="90"/>
      <c r="BF2951" s="90"/>
      <c r="BG2951" s="90"/>
      <c r="BH2951" s="90"/>
      <c r="BI2951" s="90"/>
      <c r="BJ2951" s="90"/>
      <c r="BK2951" s="90"/>
      <c r="BL2951" s="90"/>
      <c r="BM2951" s="90"/>
      <c r="BN2951" s="90"/>
      <c r="BO2951" s="90"/>
      <c r="BP2951" s="90"/>
      <c r="BQ2951" s="90"/>
      <c r="BR2951" s="90"/>
      <c r="BS2951" s="90"/>
      <c r="BT2951" s="90"/>
      <c r="BU2951" s="90"/>
      <c r="BV2951" s="90"/>
      <c r="BW2951" s="90"/>
      <c r="BX2951" s="90"/>
      <c r="BY2951" s="90"/>
      <c r="BZ2951" s="90"/>
      <c r="CA2951" s="90"/>
      <c r="CB2951" s="90"/>
      <c r="CC2951" s="90"/>
      <c r="CD2951" s="90"/>
      <c r="CE2951" s="90"/>
      <c r="CF2951" s="90"/>
      <c r="CG2951" s="90"/>
      <c r="CH2951" s="90"/>
      <c r="CI2951" s="90"/>
      <c r="CJ2951" s="90"/>
      <c r="CK2951" s="90"/>
      <c r="CL2951" s="90"/>
      <c r="CM2951" s="90"/>
      <c r="CN2951" s="90"/>
      <c r="CO2951" s="90"/>
      <c r="CP2951" s="90"/>
      <c r="CQ2951" s="90"/>
      <c r="CR2951" s="90"/>
      <c r="CS2951" s="90"/>
      <c r="CT2951" s="90"/>
      <c r="CU2951" s="91"/>
      <c r="CV2951" s="92"/>
    </row>
    <row r="2952" spans="1:100" s="87" customFormat="1" ht="14.45" customHeight="1" outlineLevel="4" thickBot="1">
      <c r="A2952" s="93">
        <f t="shared" si="45"/>
        <v>2951</v>
      </c>
      <c r="B2952" s="94"/>
      <c r="C2952" s="98"/>
      <c r="BA2952" s="88"/>
      <c r="BB2952" s="89"/>
      <c r="BC2952" s="90"/>
      <c r="BD2952" s="90"/>
      <c r="BE2952" s="90"/>
      <c r="BF2952" s="90"/>
      <c r="BG2952" s="90"/>
      <c r="BH2952" s="90"/>
      <c r="BI2952" s="90"/>
      <c r="BJ2952" s="90"/>
      <c r="BK2952" s="90"/>
      <c r="BL2952" s="90"/>
      <c r="BM2952" s="90"/>
      <c r="BN2952" s="90"/>
      <c r="BO2952" s="90"/>
      <c r="BP2952" s="90"/>
      <c r="BQ2952" s="90"/>
      <c r="BR2952" s="90"/>
      <c r="BS2952" s="90"/>
      <c r="BT2952" s="90"/>
      <c r="BU2952" s="90"/>
      <c r="BV2952" s="90"/>
      <c r="BW2952" s="90"/>
      <c r="BX2952" s="90"/>
      <c r="BY2952" s="90"/>
      <c r="BZ2952" s="90"/>
      <c r="CA2952" s="90"/>
      <c r="CB2952" s="90"/>
      <c r="CC2952" s="90"/>
      <c r="CD2952" s="90"/>
      <c r="CE2952" s="90"/>
      <c r="CF2952" s="90"/>
      <c r="CG2952" s="90"/>
      <c r="CH2952" s="90"/>
      <c r="CI2952" s="90"/>
      <c r="CJ2952" s="90"/>
      <c r="CK2952" s="90"/>
      <c r="CL2952" s="90"/>
      <c r="CM2952" s="90"/>
      <c r="CN2952" s="90"/>
      <c r="CO2952" s="90"/>
      <c r="CP2952" s="90"/>
      <c r="CQ2952" s="90"/>
      <c r="CR2952" s="90"/>
      <c r="CS2952" s="90"/>
      <c r="CT2952" s="90"/>
      <c r="CU2952" s="91"/>
      <c r="CV2952" s="92"/>
    </row>
    <row r="2953" spans="1:100" s="87" customFormat="1" ht="14.45" customHeight="1" outlineLevel="4" thickBot="1">
      <c r="A2953" s="93">
        <f t="shared" si="45"/>
        <v>2952</v>
      </c>
      <c r="B2953" s="94"/>
      <c r="C2953" s="98"/>
      <c r="BA2953" s="88"/>
      <c r="BB2953" s="89"/>
      <c r="BC2953" s="90"/>
      <c r="BD2953" s="90"/>
      <c r="BE2953" s="90"/>
      <c r="BF2953" s="90"/>
      <c r="BG2953" s="90"/>
      <c r="BH2953" s="90"/>
      <c r="BI2953" s="90"/>
      <c r="BJ2953" s="90"/>
      <c r="BK2953" s="90"/>
      <c r="BL2953" s="90"/>
      <c r="BM2953" s="90"/>
      <c r="BN2953" s="90"/>
      <c r="BO2953" s="90"/>
      <c r="BP2953" s="90"/>
      <c r="BQ2953" s="90"/>
      <c r="BR2953" s="90"/>
      <c r="BS2953" s="90"/>
      <c r="BT2953" s="90"/>
      <c r="BU2953" s="90"/>
      <c r="BV2953" s="90"/>
      <c r="BW2953" s="90"/>
      <c r="BX2953" s="90"/>
      <c r="BY2953" s="90"/>
      <c r="BZ2953" s="90"/>
      <c r="CA2953" s="90"/>
      <c r="CB2953" s="90"/>
      <c r="CC2953" s="90"/>
      <c r="CD2953" s="90"/>
      <c r="CE2953" s="90"/>
      <c r="CF2953" s="90"/>
      <c r="CG2953" s="90"/>
      <c r="CH2953" s="90"/>
      <c r="CI2953" s="90"/>
      <c r="CJ2953" s="90"/>
      <c r="CK2953" s="90"/>
      <c r="CL2953" s="90"/>
      <c r="CM2953" s="90"/>
      <c r="CN2953" s="90"/>
      <c r="CO2953" s="90"/>
      <c r="CP2953" s="90"/>
      <c r="CQ2953" s="90"/>
      <c r="CR2953" s="90"/>
      <c r="CS2953" s="90"/>
      <c r="CT2953" s="90"/>
      <c r="CU2953" s="91"/>
      <c r="CV2953" s="92"/>
    </row>
    <row r="2954" spans="1:100" s="87" customFormat="1" ht="14.45" customHeight="1" outlineLevel="4" thickBot="1">
      <c r="A2954" s="93">
        <f t="shared" si="45"/>
        <v>2953</v>
      </c>
      <c r="B2954" s="94"/>
      <c r="C2954" s="98"/>
      <c r="BA2954" s="88"/>
      <c r="BB2954" s="89"/>
      <c r="BC2954" s="90"/>
      <c r="BD2954" s="90"/>
      <c r="BE2954" s="90"/>
      <c r="BF2954" s="90"/>
      <c r="BG2954" s="90"/>
      <c r="BH2954" s="90"/>
      <c r="BI2954" s="90"/>
      <c r="BJ2954" s="90"/>
      <c r="BK2954" s="90"/>
      <c r="BL2954" s="90"/>
      <c r="BM2954" s="90"/>
      <c r="BN2954" s="90"/>
      <c r="BO2954" s="90"/>
      <c r="BP2954" s="90"/>
      <c r="BQ2954" s="90"/>
      <c r="BR2954" s="90"/>
      <c r="BS2954" s="90"/>
      <c r="BT2954" s="90"/>
      <c r="BU2954" s="90"/>
      <c r="BV2954" s="90"/>
      <c r="BW2954" s="90"/>
      <c r="BX2954" s="90"/>
      <c r="BY2954" s="90"/>
      <c r="BZ2954" s="90"/>
      <c r="CA2954" s="90"/>
      <c r="CB2954" s="90"/>
      <c r="CC2954" s="90"/>
      <c r="CD2954" s="90"/>
      <c r="CE2954" s="90"/>
      <c r="CF2954" s="90"/>
      <c r="CG2954" s="90"/>
      <c r="CH2954" s="90"/>
      <c r="CI2954" s="90"/>
      <c r="CJ2954" s="90"/>
      <c r="CK2954" s="90"/>
      <c r="CL2954" s="90"/>
      <c r="CM2954" s="90"/>
      <c r="CN2954" s="90"/>
      <c r="CO2954" s="90"/>
      <c r="CP2954" s="90"/>
      <c r="CQ2954" s="90"/>
      <c r="CR2954" s="90"/>
      <c r="CS2954" s="90"/>
      <c r="CT2954" s="90"/>
      <c r="CU2954" s="91"/>
      <c r="CV2954" s="92"/>
    </row>
    <row r="2955" spans="1:100" s="87" customFormat="1" ht="14.45" customHeight="1" outlineLevel="3" thickBot="1">
      <c r="A2955" s="93">
        <f t="shared" si="45"/>
        <v>2954</v>
      </c>
      <c r="B2955" s="94"/>
      <c r="C2955" s="98"/>
      <c r="F2955" s="102" t="s">
        <v>4296</v>
      </c>
      <c r="AZ2955" s="88"/>
      <c r="BA2955" s="88"/>
      <c r="BB2955" s="89"/>
      <c r="BC2955" s="97" t="s">
        <v>4297</v>
      </c>
      <c r="BD2955" s="90"/>
      <c r="BE2955" s="90"/>
      <c r="BF2955" s="90"/>
      <c r="BG2955" s="90"/>
      <c r="BH2955" s="90"/>
      <c r="BI2955" s="90"/>
      <c r="BJ2955" s="90"/>
      <c r="BK2955" s="90"/>
      <c r="BL2955" s="90"/>
      <c r="BM2955" s="90"/>
      <c r="BN2955" s="90"/>
      <c r="BO2955" s="90"/>
      <c r="BP2955" s="90"/>
      <c r="BQ2955" s="90"/>
      <c r="BR2955" s="90"/>
      <c r="BS2955" s="90"/>
      <c r="BT2955" s="90"/>
      <c r="BU2955" s="90"/>
      <c r="BV2955" s="90"/>
      <c r="BW2955" s="90"/>
      <c r="BX2955" s="90"/>
      <c r="BY2955" s="90"/>
      <c r="BZ2955" s="90"/>
      <c r="CA2955" s="90"/>
      <c r="CB2955" s="90"/>
      <c r="CC2955" s="90"/>
      <c r="CD2955" s="90"/>
      <c r="CE2955" s="90"/>
      <c r="CF2955" s="90"/>
      <c r="CG2955" s="90"/>
      <c r="CH2955" s="90"/>
      <c r="CI2955" s="90"/>
      <c r="CJ2955" s="90"/>
      <c r="CK2955" s="90"/>
      <c r="CL2955" s="90"/>
      <c r="CM2955" s="90"/>
      <c r="CN2955" s="90"/>
      <c r="CO2955" s="90"/>
      <c r="CP2955" s="90"/>
      <c r="CQ2955" s="90"/>
      <c r="CR2955" s="90"/>
      <c r="CS2955" s="90"/>
      <c r="CT2955" s="90"/>
      <c r="CU2955" s="91"/>
      <c r="CV2955" s="92"/>
    </row>
    <row r="2956" spans="1:100" s="87" customFormat="1" ht="14.45" customHeight="1" outlineLevel="4" thickBot="1">
      <c r="A2956" s="93">
        <f t="shared" si="45"/>
        <v>2955</v>
      </c>
      <c r="B2956" s="94"/>
      <c r="C2956" s="98"/>
      <c r="G2956" s="103" t="s">
        <v>2204</v>
      </c>
      <c r="AZ2956" s="88"/>
      <c r="BA2956" s="88"/>
      <c r="BB2956" s="89"/>
      <c r="BC2956" s="90"/>
      <c r="BD2956" s="90"/>
      <c r="BE2956" s="90"/>
      <c r="BF2956" s="90"/>
      <c r="BG2956" s="90"/>
      <c r="BH2956" s="90"/>
      <c r="BI2956" s="90"/>
      <c r="BJ2956" s="90"/>
      <c r="BK2956" s="90"/>
      <c r="BL2956" s="90"/>
      <c r="BM2956" s="90"/>
      <c r="BN2956" s="90"/>
      <c r="BO2956" s="90"/>
      <c r="BP2956" s="90"/>
      <c r="BQ2956" s="90"/>
      <c r="BR2956" s="90"/>
      <c r="BS2956" s="90"/>
      <c r="BT2956" s="90"/>
      <c r="BU2956" s="90"/>
      <c r="BV2956" s="90"/>
      <c r="BW2956" s="90"/>
      <c r="BX2956" s="90"/>
      <c r="BY2956" s="90"/>
      <c r="BZ2956" s="90"/>
      <c r="CA2956" s="90"/>
      <c r="CB2956" s="90"/>
      <c r="CC2956" s="90"/>
      <c r="CD2956" s="90"/>
      <c r="CE2956" s="90"/>
      <c r="CF2956" s="90"/>
      <c r="CG2956" s="90"/>
      <c r="CH2956" s="90"/>
      <c r="CI2956" s="90"/>
      <c r="CJ2956" s="90"/>
      <c r="CK2956" s="90"/>
      <c r="CL2956" s="90"/>
      <c r="CM2956" s="90"/>
      <c r="CN2956" s="90"/>
      <c r="CO2956" s="90"/>
      <c r="CP2956" s="90"/>
      <c r="CQ2956" s="90"/>
      <c r="CR2956" s="90"/>
      <c r="CS2956" s="90"/>
      <c r="CT2956" s="90"/>
      <c r="CU2956" s="91"/>
      <c r="CV2956" s="92"/>
    </row>
    <row r="2957" spans="1:100" s="87" customFormat="1" ht="14.45" customHeight="1" outlineLevel="4" thickBot="1">
      <c r="A2957" s="93">
        <f t="shared" si="45"/>
        <v>2956</v>
      </c>
      <c r="B2957" s="94"/>
      <c r="C2957" s="98"/>
      <c r="H2957" s="87" t="s">
        <v>4298</v>
      </c>
      <c r="AZ2957" s="88"/>
      <c r="BA2957" s="88"/>
      <c r="BB2957" s="89"/>
      <c r="BC2957" s="90"/>
      <c r="BD2957" s="90"/>
      <c r="BE2957" s="90"/>
      <c r="BF2957" s="90"/>
      <c r="BG2957" s="90"/>
      <c r="BH2957" s="90"/>
      <c r="BI2957" s="90"/>
      <c r="BJ2957" s="90"/>
      <c r="BK2957" s="90"/>
      <c r="BL2957" s="90"/>
      <c r="BM2957" s="90"/>
      <c r="BN2957" s="90"/>
      <c r="BO2957" s="90"/>
      <c r="BP2957" s="90"/>
      <c r="BQ2957" s="90"/>
      <c r="BR2957" s="90"/>
      <c r="BS2957" s="90"/>
      <c r="BT2957" s="90"/>
      <c r="BU2957" s="90"/>
      <c r="BV2957" s="90"/>
      <c r="BW2957" s="90"/>
      <c r="BX2957" s="90"/>
      <c r="BY2957" s="90"/>
      <c r="BZ2957" s="90"/>
      <c r="CA2957" s="90"/>
      <c r="CB2957" s="90"/>
      <c r="CC2957" s="90"/>
      <c r="CD2957" s="90"/>
      <c r="CE2957" s="90"/>
      <c r="CF2957" s="90"/>
      <c r="CG2957" s="90"/>
      <c r="CH2957" s="90"/>
      <c r="CI2957" s="90"/>
      <c r="CJ2957" s="90"/>
      <c r="CK2957" s="90"/>
      <c r="CL2957" s="90"/>
      <c r="CM2957" s="90"/>
      <c r="CN2957" s="90"/>
      <c r="CO2957" s="90"/>
      <c r="CP2957" s="90"/>
      <c r="CQ2957" s="90"/>
      <c r="CR2957" s="90"/>
      <c r="CS2957" s="90"/>
      <c r="CT2957" s="90"/>
      <c r="CU2957" s="91"/>
      <c r="CV2957" s="92"/>
    </row>
    <row r="2958" spans="1:100" s="87" customFormat="1" ht="14.45" customHeight="1" outlineLevel="4" thickBot="1">
      <c r="A2958" s="93">
        <f t="shared" si="45"/>
        <v>2957</v>
      </c>
      <c r="B2958" s="94"/>
      <c r="C2958" s="98"/>
      <c r="H2958" s="87" t="s">
        <v>4299</v>
      </c>
      <c r="AZ2958" s="88"/>
      <c r="BA2958" s="88"/>
      <c r="BB2958" s="89"/>
      <c r="BC2958" s="90"/>
      <c r="BD2958" s="90"/>
      <c r="BE2958" s="90"/>
      <c r="BF2958" s="90"/>
      <c r="BG2958" s="90"/>
      <c r="BH2958" s="90"/>
      <c r="BI2958" s="90"/>
      <c r="BJ2958" s="90"/>
      <c r="BK2958" s="90"/>
      <c r="BL2958" s="90"/>
      <c r="BM2958" s="90"/>
      <c r="BN2958" s="90"/>
      <c r="BO2958" s="90"/>
      <c r="BP2958" s="90"/>
      <c r="BQ2958" s="90"/>
      <c r="BR2958" s="90"/>
      <c r="BS2958" s="90"/>
      <c r="BT2958" s="90"/>
      <c r="BU2958" s="90"/>
      <c r="BV2958" s="90"/>
      <c r="BW2958" s="90"/>
      <c r="BX2958" s="90"/>
      <c r="BY2958" s="90"/>
      <c r="BZ2958" s="90"/>
      <c r="CA2958" s="90"/>
      <c r="CB2958" s="90"/>
      <c r="CC2958" s="90"/>
      <c r="CD2958" s="90"/>
      <c r="CE2958" s="90"/>
      <c r="CF2958" s="90"/>
      <c r="CG2958" s="90"/>
      <c r="CH2958" s="90"/>
      <c r="CI2958" s="90"/>
      <c r="CJ2958" s="90"/>
      <c r="CK2958" s="90"/>
      <c r="CL2958" s="90"/>
      <c r="CM2958" s="90"/>
      <c r="CN2958" s="90"/>
      <c r="CO2958" s="90"/>
      <c r="CP2958" s="90"/>
      <c r="CQ2958" s="90"/>
      <c r="CR2958" s="90"/>
      <c r="CS2958" s="90"/>
      <c r="CT2958" s="90"/>
      <c r="CU2958" s="91"/>
      <c r="CV2958" s="92"/>
    </row>
    <row r="2959" spans="1:100" s="87" customFormat="1" ht="14.45" customHeight="1" outlineLevel="4" thickBot="1">
      <c r="A2959" s="93">
        <f t="shared" si="45"/>
        <v>2958</v>
      </c>
      <c r="B2959" s="94"/>
      <c r="C2959" s="98"/>
      <c r="H2959" s="87" t="s">
        <v>4300</v>
      </c>
      <c r="AZ2959" s="88"/>
      <c r="BA2959" s="88"/>
      <c r="BB2959" s="89"/>
      <c r="BC2959" s="90"/>
      <c r="BD2959" s="90"/>
      <c r="BE2959" s="90"/>
      <c r="BF2959" s="90"/>
      <c r="BG2959" s="90"/>
      <c r="BH2959" s="90"/>
      <c r="BI2959" s="90"/>
      <c r="BJ2959" s="90"/>
      <c r="BK2959" s="90"/>
      <c r="BL2959" s="90"/>
      <c r="BM2959" s="90"/>
      <c r="BN2959" s="90"/>
      <c r="BO2959" s="90"/>
      <c r="BP2959" s="90"/>
      <c r="BQ2959" s="90"/>
      <c r="BR2959" s="90"/>
      <c r="BS2959" s="90"/>
      <c r="BT2959" s="90"/>
      <c r="BU2959" s="90"/>
      <c r="BV2959" s="90"/>
      <c r="BW2959" s="90"/>
      <c r="BX2959" s="90"/>
      <c r="BY2959" s="90"/>
      <c r="BZ2959" s="90"/>
      <c r="CA2959" s="90"/>
      <c r="CB2959" s="90"/>
      <c r="CC2959" s="90"/>
      <c r="CD2959" s="90"/>
      <c r="CE2959" s="90"/>
      <c r="CF2959" s="90"/>
      <c r="CG2959" s="90"/>
      <c r="CH2959" s="90"/>
      <c r="CI2959" s="90"/>
      <c r="CJ2959" s="90"/>
      <c r="CK2959" s="90"/>
      <c r="CL2959" s="90"/>
      <c r="CM2959" s="90"/>
      <c r="CN2959" s="90"/>
      <c r="CO2959" s="90"/>
      <c r="CP2959" s="90"/>
      <c r="CQ2959" s="90"/>
      <c r="CR2959" s="90"/>
      <c r="CS2959" s="90"/>
      <c r="CT2959" s="90"/>
      <c r="CU2959" s="91"/>
      <c r="CV2959" s="92"/>
    </row>
    <row r="2960" spans="1:100" s="87" customFormat="1" ht="14.45" customHeight="1" outlineLevel="4" thickBot="1">
      <c r="A2960" s="93">
        <f t="shared" si="45"/>
        <v>2959</v>
      </c>
      <c r="B2960" s="94"/>
      <c r="C2960" s="98"/>
      <c r="H2960" s="87" t="s">
        <v>4301</v>
      </c>
      <c r="AZ2960" s="88"/>
      <c r="BA2960" s="88"/>
      <c r="BB2960" s="89"/>
      <c r="BC2960" s="90"/>
      <c r="BD2960" s="90"/>
      <c r="BE2960" s="90"/>
      <c r="BF2960" s="90"/>
      <c r="BG2960" s="90"/>
      <c r="BH2960" s="90"/>
      <c r="BI2960" s="90"/>
      <c r="BJ2960" s="90"/>
      <c r="BK2960" s="90"/>
      <c r="BL2960" s="90"/>
      <c r="BM2960" s="90"/>
      <c r="BN2960" s="90"/>
      <c r="BO2960" s="90"/>
      <c r="BP2960" s="90"/>
      <c r="BQ2960" s="90"/>
      <c r="BR2960" s="90"/>
      <c r="BS2960" s="90"/>
      <c r="BT2960" s="90"/>
      <c r="BU2960" s="90"/>
      <c r="BV2960" s="90"/>
      <c r="BW2960" s="90"/>
      <c r="BX2960" s="90"/>
      <c r="BY2960" s="90"/>
      <c r="BZ2960" s="90"/>
      <c r="CA2960" s="90"/>
      <c r="CB2960" s="90"/>
      <c r="CC2960" s="90"/>
      <c r="CD2960" s="90"/>
      <c r="CE2960" s="90"/>
      <c r="CF2960" s="90"/>
      <c r="CG2960" s="90"/>
      <c r="CH2960" s="90"/>
      <c r="CI2960" s="90"/>
      <c r="CJ2960" s="90"/>
      <c r="CK2960" s="90"/>
      <c r="CL2960" s="90"/>
      <c r="CM2960" s="90"/>
      <c r="CN2960" s="90"/>
      <c r="CO2960" s="90"/>
      <c r="CP2960" s="90"/>
      <c r="CQ2960" s="90"/>
      <c r="CR2960" s="90"/>
      <c r="CS2960" s="90"/>
      <c r="CT2960" s="90"/>
      <c r="CU2960" s="91"/>
      <c r="CV2960" s="92"/>
    </row>
    <row r="2961" spans="1:100" s="87" customFormat="1" ht="14.45" customHeight="1" outlineLevel="4" thickBot="1">
      <c r="A2961" s="93">
        <f t="shared" si="45"/>
        <v>2960</v>
      </c>
      <c r="B2961" s="94"/>
      <c r="C2961" s="98"/>
      <c r="G2961" s="103" t="s">
        <v>4302</v>
      </c>
      <c r="AZ2961" s="88"/>
      <c r="BA2961" s="88"/>
      <c r="BB2961" s="89"/>
      <c r="BC2961" s="90"/>
      <c r="BD2961" s="90"/>
      <c r="BE2961" s="90"/>
      <c r="BF2961" s="90"/>
      <c r="BG2961" s="90"/>
      <c r="BH2961" s="90"/>
      <c r="BI2961" s="90"/>
      <c r="BJ2961" s="90"/>
      <c r="BK2961" s="90"/>
      <c r="BL2961" s="90"/>
      <c r="BM2961" s="90"/>
      <c r="BN2961" s="90"/>
      <c r="BO2961" s="90"/>
      <c r="BP2961" s="90"/>
      <c r="BQ2961" s="90"/>
      <c r="BR2961" s="90"/>
      <c r="BS2961" s="90"/>
      <c r="BT2961" s="90"/>
      <c r="BU2961" s="90"/>
      <c r="BV2961" s="90"/>
      <c r="BW2961" s="90"/>
      <c r="BX2961" s="90"/>
      <c r="BY2961" s="90"/>
      <c r="BZ2961" s="90"/>
      <c r="CA2961" s="90"/>
      <c r="CB2961" s="90"/>
      <c r="CC2961" s="90"/>
      <c r="CD2961" s="90"/>
      <c r="CE2961" s="90"/>
      <c r="CF2961" s="90"/>
      <c r="CG2961" s="90"/>
      <c r="CH2961" s="90"/>
      <c r="CI2961" s="90"/>
      <c r="CJ2961" s="90"/>
      <c r="CK2961" s="90"/>
      <c r="CL2961" s="90"/>
      <c r="CM2961" s="90"/>
      <c r="CN2961" s="90"/>
      <c r="CO2961" s="90"/>
      <c r="CP2961" s="90"/>
      <c r="CQ2961" s="90"/>
      <c r="CR2961" s="90"/>
      <c r="CS2961" s="90"/>
      <c r="CT2961" s="90"/>
      <c r="CU2961" s="91"/>
      <c r="CV2961" s="92"/>
    </row>
    <row r="2962" spans="1:100" s="87" customFormat="1" ht="14.45" customHeight="1" outlineLevel="4" thickBot="1">
      <c r="A2962" s="93">
        <f t="shared" ref="A2962:A3025" si="46">ROW()-1</f>
        <v>2961</v>
      </c>
      <c r="B2962" s="94"/>
      <c r="C2962" s="98"/>
      <c r="H2962" s="87" t="s">
        <v>4303</v>
      </c>
      <c r="AZ2962" s="88"/>
      <c r="BA2962" s="88"/>
      <c r="BB2962" s="89"/>
      <c r="BC2962" s="90"/>
      <c r="BD2962" s="90"/>
      <c r="BE2962" s="90"/>
      <c r="BF2962" s="90"/>
      <c r="BG2962" s="90"/>
      <c r="BH2962" s="90"/>
      <c r="BI2962" s="90"/>
      <c r="BJ2962" s="90"/>
      <c r="BK2962" s="90"/>
      <c r="BL2962" s="90"/>
      <c r="BM2962" s="90"/>
      <c r="BN2962" s="90"/>
      <c r="BO2962" s="90"/>
      <c r="BP2962" s="90"/>
      <c r="BQ2962" s="90"/>
      <c r="BR2962" s="90"/>
      <c r="BS2962" s="90"/>
      <c r="BT2962" s="90"/>
      <c r="BU2962" s="90"/>
      <c r="BV2962" s="90"/>
      <c r="BW2962" s="90"/>
      <c r="BX2962" s="90"/>
      <c r="BY2962" s="90"/>
      <c r="BZ2962" s="90"/>
      <c r="CA2962" s="90"/>
      <c r="CB2962" s="90"/>
      <c r="CC2962" s="90"/>
      <c r="CD2962" s="90"/>
      <c r="CE2962" s="90"/>
      <c r="CF2962" s="90"/>
      <c r="CG2962" s="90"/>
      <c r="CH2962" s="90"/>
      <c r="CI2962" s="90"/>
      <c r="CJ2962" s="90"/>
      <c r="CK2962" s="90"/>
      <c r="CL2962" s="90"/>
      <c r="CM2962" s="90"/>
      <c r="CN2962" s="90"/>
      <c r="CO2962" s="90"/>
      <c r="CP2962" s="90"/>
      <c r="CQ2962" s="90"/>
      <c r="CR2962" s="90"/>
      <c r="CS2962" s="90"/>
      <c r="CT2962" s="90"/>
      <c r="CU2962" s="91"/>
      <c r="CV2962" s="92"/>
    </row>
    <row r="2963" spans="1:100" s="87" customFormat="1" ht="14.45" customHeight="1" outlineLevel="4" thickBot="1">
      <c r="A2963" s="93">
        <f t="shared" si="46"/>
        <v>2962</v>
      </c>
      <c r="B2963" s="94"/>
      <c r="C2963" s="98"/>
      <c r="H2963" s="87" t="s">
        <v>4304</v>
      </c>
      <c r="AZ2963" s="88"/>
      <c r="BA2963" s="88"/>
      <c r="BB2963" s="89"/>
      <c r="BC2963" s="90"/>
      <c r="BD2963" s="90"/>
      <c r="BE2963" s="90"/>
      <c r="BF2963" s="90"/>
      <c r="BG2963" s="90"/>
      <c r="BH2963" s="90"/>
      <c r="BI2963" s="90"/>
      <c r="BJ2963" s="90"/>
      <c r="BK2963" s="90"/>
      <c r="BL2963" s="90"/>
      <c r="BM2963" s="90"/>
      <c r="BN2963" s="90"/>
      <c r="BO2963" s="90"/>
      <c r="BP2963" s="90"/>
      <c r="BQ2963" s="90"/>
      <c r="BR2963" s="90"/>
      <c r="BS2963" s="90"/>
      <c r="BT2963" s="90"/>
      <c r="BU2963" s="90"/>
      <c r="BV2963" s="90"/>
      <c r="BW2963" s="90"/>
      <c r="BX2963" s="90"/>
      <c r="BY2963" s="90"/>
      <c r="BZ2963" s="90"/>
      <c r="CA2963" s="90"/>
      <c r="CB2963" s="90"/>
      <c r="CC2963" s="90"/>
      <c r="CD2963" s="90"/>
      <c r="CE2963" s="90"/>
      <c r="CF2963" s="90"/>
      <c r="CG2963" s="90"/>
      <c r="CH2963" s="90"/>
      <c r="CI2963" s="90"/>
      <c r="CJ2963" s="90"/>
      <c r="CK2963" s="90"/>
      <c r="CL2963" s="90"/>
      <c r="CM2963" s="90"/>
      <c r="CN2963" s="90"/>
      <c r="CO2963" s="90"/>
      <c r="CP2963" s="90"/>
      <c r="CQ2963" s="90"/>
      <c r="CR2963" s="90"/>
      <c r="CS2963" s="90"/>
      <c r="CT2963" s="90"/>
      <c r="CU2963" s="91"/>
      <c r="CV2963" s="92"/>
    </row>
    <row r="2964" spans="1:100" s="87" customFormat="1" ht="14.45" customHeight="1" outlineLevel="4" thickBot="1">
      <c r="A2964" s="93">
        <f t="shared" si="46"/>
        <v>2963</v>
      </c>
      <c r="B2964" s="94"/>
      <c r="C2964" s="98"/>
      <c r="G2964" s="103" t="s">
        <v>4305</v>
      </c>
      <c r="AZ2964" s="88"/>
      <c r="BA2964" s="88"/>
      <c r="BB2964" s="89"/>
      <c r="BC2964" s="90"/>
      <c r="BD2964" s="90"/>
      <c r="BE2964" s="90"/>
      <c r="BF2964" s="90"/>
      <c r="BG2964" s="90"/>
      <c r="BH2964" s="90"/>
      <c r="BI2964" s="90"/>
      <c r="BJ2964" s="90"/>
      <c r="BK2964" s="90"/>
      <c r="BL2964" s="90"/>
      <c r="BM2964" s="90"/>
      <c r="BN2964" s="90"/>
      <c r="BO2964" s="90"/>
      <c r="BP2964" s="90"/>
      <c r="BQ2964" s="90"/>
      <c r="BR2964" s="90"/>
      <c r="BS2964" s="90"/>
      <c r="BT2964" s="90"/>
      <c r="BU2964" s="90"/>
      <c r="BV2964" s="90"/>
      <c r="BW2964" s="90"/>
      <c r="BX2964" s="90"/>
      <c r="BY2964" s="90"/>
      <c r="BZ2964" s="90"/>
      <c r="CA2964" s="90"/>
      <c r="CB2964" s="90"/>
      <c r="CC2964" s="90"/>
      <c r="CD2964" s="90"/>
      <c r="CE2964" s="90"/>
      <c r="CF2964" s="90"/>
      <c r="CG2964" s="90"/>
      <c r="CH2964" s="90"/>
      <c r="CI2964" s="90"/>
      <c r="CJ2964" s="90"/>
      <c r="CK2964" s="90"/>
      <c r="CL2964" s="90"/>
      <c r="CM2964" s="90"/>
      <c r="CN2964" s="90"/>
      <c r="CO2964" s="90"/>
      <c r="CP2964" s="90"/>
      <c r="CQ2964" s="90"/>
      <c r="CR2964" s="90"/>
      <c r="CS2964" s="90"/>
      <c r="CT2964" s="90"/>
      <c r="CU2964" s="91"/>
      <c r="CV2964" s="92"/>
    </row>
    <row r="2965" spans="1:100" s="87" customFormat="1" ht="14.45" customHeight="1" outlineLevel="4" thickBot="1">
      <c r="A2965" s="93">
        <f t="shared" si="46"/>
        <v>2964</v>
      </c>
      <c r="B2965" s="94"/>
      <c r="C2965" s="98"/>
      <c r="H2965" s="87" t="s">
        <v>4306</v>
      </c>
      <c r="AZ2965" s="88"/>
      <c r="BA2965" s="88"/>
      <c r="BB2965" s="89"/>
      <c r="BC2965" s="90"/>
      <c r="BD2965" s="90"/>
      <c r="BE2965" s="90"/>
      <c r="BF2965" s="90"/>
      <c r="BG2965" s="90"/>
      <c r="BH2965" s="90"/>
      <c r="BI2965" s="90"/>
      <c r="BJ2965" s="90"/>
      <c r="BK2965" s="90"/>
      <c r="BL2965" s="90"/>
      <c r="BM2965" s="90"/>
      <c r="BN2965" s="90"/>
      <c r="BO2965" s="90"/>
      <c r="BP2965" s="90"/>
      <c r="BQ2965" s="90"/>
      <c r="BR2965" s="90"/>
      <c r="BS2965" s="90"/>
      <c r="BT2965" s="90"/>
      <c r="BU2965" s="90"/>
      <c r="BV2965" s="90"/>
      <c r="BW2965" s="90"/>
      <c r="BX2965" s="90"/>
      <c r="BY2965" s="90"/>
      <c r="BZ2965" s="90"/>
      <c r="CA2965" s="90"/>
      <c r="CB2965" s="90"/>
      <c r="CC2965" s="90"/>
      <c r="CD2965" s="90"/>
      <c r="CE2965" s="90"/>
      <c r="CF2965" s="90"/>
      <c r="CG2965" s="90"/>
      <c r="CH2965" s="90"/>
      <c r="CI2965" s="90"/>
      <c r="CJ2965" s="90"/>
      <c r="CK2965" s="90"/>
      <c r="CL2965" s="90"/>
      <c r="CM2965" s="90"/>
      <c r="CN2965" s="90"/>
      <c r="CO2965" s="90"/>
      <c r="CP2965" s="90"/>
      <c r="CQ2965" s="90"/>
      <c r="CR2965" s="90"/>
      <c r="CS2965" s="90"/>
      <c r="CT2965" s="90"/>
      <c r="CU2965" s="91"/>
      <c r="CV2965" s="92"/>
    </row>
    <row r="2966" spans="1:100" s="87" customFormat="1" ht="14.45" customHeight="1" outlineLevel="4" thickBot="1">
      <c r="A2966" s="93">
        <f t="shared" si="46"/>
        <v>2965</v>
      </c>
      <c r="B2966" s="94"/>
      <c r="C2966" s="98"/>
      <c r="H2966" s="87" t="s">
        <v>4307</v>
      </c>
      <c r="AZ2966" s="88"/>
      <c r="BA2966" s="88"/>
      <c r="BB2966" s="89"/>
      <c r="BC2966" s="90"/>
      <c r="BD2966" s="90"/>
      <c r="BE2966" s="90"/>
      <c r="BF2966" s="90"/>
      <c r="BG2966" s="90"/>
      <c r="BH2966" s="90"/>
      <c r="BI2966" s="90"/>
      <c r="BJ2966" s="90"/>
      <c r="BK2966" s="90"/>
      <c r="BL2966" s="90"/>
      <c r="BM2966" s="90"/>
      <c r="BN2966" s="90"/>
      <c r="BO2966" s="90"/>
      <c r="BP2966" s="90"/>
      <c r="BQ2966" s="90"/>
      <c r="BR2966" s="90"/>
      <c r="BS2966" s="90"/>
      <c r="BT2966" s="90"/>
      <c r="BU2966" s="90"/>
      <c r="BV2966" s="90"/>
      <c r="BW2966" s="90"/>
      <c r="BX2966" s="90"/>
      <c r="BY2966" s="90"/>
      <c r="BZ2966" s="90"/>
      <c r="CA2966" s="90"/>
      <c r="CB2966" s="90"/>
      <c r="CC2966" s="90"/>
      <c r="CD2966" s="90"/>
      <c r="CE2966" s="90"/>
      <c r="CF2966" s="90"/>
      <c r="CG2966" s="90"/>
      <c r="CH2966" s="90"/>
      <c r="CI2966" s="90"/>
      <c r="CJ2966" s="90"/>
      <c r="CK2966" s="90"/>
      <c r="CL2966" s="90"/>
      <c r="CM2966" s="90"/>
      <c r="CN2966" s="90"/>
      <c r="CO2966" s="90"/>
      <c r="CP2966" s="90"/>
      <c r="CQ2966" s="90"/>
      <c r="CR2966" s="90"/>
      <c r="CS2966" s="90"/>
      <c r="CT2966" s="90"/>
      <c r="CU2966" s="91"/>
      <c r="CV2966" s="92"/>
    </row>
    <row r="2967" spans="1:100" s="87" customFormat="1" ht="14.45" customHeight="1" outlineLevel="4" thickBot="1">
      <c r="A2967" s="93">
        <f t="shared" si="46"/>
        <v>2966</v>
      </c>
      <c r="B2967" s="94"/>
      <c r="C2967" s="98"/>
      <c r="H2967" s="87" t="s">
        <v>4308</v>
      </c>
      <c r="AZ2967" s="88"/>
      <c r="BA2967" s="88"/>
      <c r="BB2967" s="89"/>
      <c r="BC2967" s="90"/>
      <c r="BD2967" s="90"/>
      <c r="BE2967" s="90"/>
      <c r="BF2967" s="90"/>
      <c r="BG2967" s="90"/>
      <c r="BH2967" s="90"/>
      <c r="BI2967" s="90"/>
      <c r="BJ2967" s="90"/>
      <c r="BK2967" s="90"/>
      <c r="BL2967" s="90"/>
      <c r="BM2967" s="90"/>
      <c r="BN2967" s="90"/>
      <c r="BO2967" s="90"/>
      <c r="BP2967" s="90"/>
      <c r="BQ2967" s="90"/>
      <c r="BR2967" s="90"/>
      <c r="BS2967" s="90"/>
      <c r="BT2967" s="90"/>
      <c r="BU2967" s="90"/>
      <c r="BV2967" s="90"/>
      <c r="BW2967" s="90"/>
      <c r="BX2967" s="90"/>
      <c r="BY2967" s="90"/>
      <c r="BZ2967" s="90"/>
      <c r="CA2967" s="90"/>
      <c r="CB2967" s="90"/>
      <c r="CC2967" s="90"/>
      <c r="CD2967" s="90"/>
      <c r="CE2967" s="90"/>
      <c r="CF2967" s="90"/>
      <c r="CG2967" s="90"/>
      <c r="CH2967" s="90"/>
      <c r="CI2967" s="90"/>
      <c r="CJ2967" s="90"/>
      <c r="CK2967" s="90"/>
      <c r="CL2967" s="90"/>
      <c r="CM2967" s="90"/>
      <c r="CN2967" s="90"/>
      <c r="CO2967" s="90"/>
      <c r="CP2967" s="90"/>
      <c r="CQ2967" s="90"/>
      <c r="CR2967" s="90"/>
      <c r="CS2967" s="90"/>
      <c r="CT2967" s="90"/>
      <c r="CU2967" s="91"/>
      <c r="CV2967" s="92"/>
    </row>
    <row r="2968" spans="1:100" s="87" customFormat="1" ht="14.45" customHeight="1" outlineLevel="4" thickBot="1">
      <c r="A2968" s="93">
        <f t="shared" si="46"/>
        <v>2967</v>
      </c>
      <c r="B2968" s="94"/>
      <c r="C2968" s="98"/>
      <c r="H2968" s="87" t="s">
        <v>4309</v>
      </c>
      <c r="AZ2968" s="88"/>
      <c r="BA2968" s="88"/>
      <c r="BB2968" s="89"/>
      <c r="BC2968" s="90"/>
      <c r="BD2968" s="90"/>
      <c r="BE2968" s="90"/>
      <c r="BF2968" s="90"/>
      <c r="BG2968" s="90"/>
      <c r="BH2968" s="90"/>
      <c r="BI2968" s="90"/>
      <c r="BJ2968" s="90"/>
      <c r="BK2968" s="90"/>
      <c r="BL2968" s="90"/>
      <c r="BM2968" s="90"/>
      <c r="BN2968" s="90"/>
      <c r="BO2968" s="90"/>
      <c r="BP2968" s="90"/>
      <c r="BQ2968" s="90"/>
      <c r="BR2968" s="90"/>
      <c r="BS2968" s="90"/>
      <c r="BT2968" s="90"/>
      <c r="BU2968" s="90"/>
      <c r="BV2968" s="90"/>
      <c r="BW2968" s="90"/>
      <c r="BX2968" s="90"/>
      <c r="BY2968" s="90"/>
      <c r="BZ2968" s="90"/>
      <c r="CA2968" s="90"/>
      <c r="CB2968" s="90"/>
      <c r="CC2968" s="90"/>
      <c r="CD2968" s="90"/>
      <c r="CE2968" s="90"/>
      <c r="CF2968" s="90"/>
      <c r="CG2968" s="90"/>
      <c r="CH2968" s="90"/>
      <c r="CI2968" s="90"/>
      <c r="CJ2968" s="90"/>
      <c r="CK2968" s="90"/>
      <c r="CL2968" s="90"/>
      <c r="CM2968" s="90"/>
      <c r="CN2968" s="90"/>
      <c r="CO2968" s="90"/>
      <c r="CP2968" s="90"/>
      <c r="CQ2968" s="90"/>
      <c r="CR2968" s="90"/>
      <c r="CS2968" s="90"/>
      <c r="CT2968" s="90"/>
      <c r="CU2968" s="91"/>
      <c r="CV2968" s="92"/>
    </row>
    <row r="2969" spans="1:100" s="87" customFormat="1" ht="14.45" customHeight="1" outlineLevel="3" thickBot="1">
      <c r="A2969" s="93">
        <f t="shared" si="46"/>
        <v>2968</v>
      </c>
      <c r="B2969" s="94"/>
      <c r="C2969" s="98"/>
      <c r="F2969" s="102" t="s">
        <v>4310</v>
      </c>
      <c r="AZ2969" s="88"/>
      <c r="BA2969" s="88"/>
      <c r="BB2969" s="89"/>
      <c r="BC2969" s="97" t="s">
        <v>4311</v>
      </c>
      <c r="BD2969" s="90"/>
      <c r="BE2969" s="90"/>
      <c r="BF2969" s="90"/>
      <c r="BG2969" s="90"/>
      <c r="BH2969" s="90"/>
      <c r="BI2969" s="90"/>
      <c r="BJ2969" s="90"/>
      <c r="BK2969" s="90"/>
      <c r="BL2969" s="90"/>
      <c r="BM2969" s="90"/>
      <c r="BN2969" s="90"/>
      <c r="BO2969" s="90"/>
      <c r="BP2969" s="90"/>
      <c r="BQ2969" s="90"/>
      <c r="BR2969" s="90"/>
      <c r="BS2969" s="90"/>
      <c r="BT2969" s="90"/>
      <c r="BU2969" s="90"/>
      <c r="BV2969" s="90"/>
      <c r="BW2969" s="90"/>
      <c r="BX2969" s="90"/>
      <c r="BY2969" s="90"/>
      <c r="BZ2969" s="90"/>
      <c r="CA2969" s="90"/>
      <c r="CB2969" s="90"/>
      <c r="CC2969" s="90"/>
      <c r="CD2969" s="90"/>
      <c r="CE2969" s="90"/>
      <c r="CF2969" s="90"/>
      <c r="CG2969" s="90"/>
      <c r="CH2969" s="90"/>
      <c r="CI2969" s="90"/>
      <c r="CJ2969" s="90"/>
      <c r="CK2969" s="90"/>
      <c r="CL2969" s="90"/>
      <c r="CM2969" s="90"/>
      <c r="CN2969" s="90"/>
      <c r="CO2969" s="90"/>
      <c r="CP2969" s="90"/>
      <c r="CQ2969" s="90"/>
      <c r="CR2969" s="90"/>
      <c r="CS2969" s="90"/>
      <c r="CT2969" s="90"/>
      <c r="CU2969" s="91"/>
      <c r="CV2969" s="92"/>
    </row>
    <row r="2970" spans="1:100" s="87" customFormat="1" ht="14.45" customHeight="1" outlineLevel="4" thickBot="1">
      <c r="A2970" s="93">
        <f t="shared" si="46"/>
        <v>2969</v>
      </c>
      <c r="B2970" s="94"/>
      <c r="C2970" s="98"/>
      <c r="G2970" s="87" t="s">
        <v>4312</v>
      </c>
      <c r="AZ2970" s="88"/>
      <c r="BA2970" s="88"/>
      <c r="BB2970" s="89"/>
      <c r="BC2970" s="90"/>
      <c r="BD2970" s="90"/>
      <c r="BE2970" s="90"/>
      <c r="BF2970" s="90"/>
      <c r="BG2970" s="90"/>
      <c r="BH2970" s="90"/>
      <c r="BI2970" s="90"/>
      <c r="BJ2970" s="90"/>
      <c r="BK2970" s="90"/>
      <c r="BL2970" s="90"/>
      <c r="BM2970" s="90"/>
      <c r="BN2970" s="90"/>
      <c r="BO2970" s="90"/>
      <c r="BP2970" s="90"/>
      <c r="BQ2970" s="90"/>
      <c r="BR2970" s="90"/>
      <c r="BS2970" s="90"/>
      <c r="BT2970" s="90"/>
      <c r="BU2970" s="90"/>
      <c r="BV2970" s="90"/>
      <c r="BW2970" s="90"/>
      <c r="BX2970" s="90"/>
      <c r="BY2970" s="90"/>
      <c r="BZ2970" s="90"/>
      <c r="CA2970" s="90"/>
      <c r="CB2970" s="90"/>
      <c r="CC2970" s="90"/>
      <c r="CD2970" s="90"/>
      <c r="CE2970" s="90"/>
      <c r="CF2970" s="90"/>
      <c r="CG2970" s="90"/>
      <c r="CH2970" s="90"/>
      <c r="CI2970" s="90"/>
      <c r="CJ2970" s="90"/>
      <c r="CK2970" s="90"/>
      <c r="CL2970" s="90"/>
      <c r="CM2970" s="90"/>
      <c r="CN2970" s="90"/>
      <c r="CO2970" s="90"/>
      <c r="CP2970" s="90"/>
      <c r="CQ2970" s="90"/>
      <c r="CR2970" s="90"/>
      <c r="CS2970" s="90"/>
      <c r="CT2970" s="90"/>
      <c r="CU2970" s="91"/>
      <c r="CV2970" s="92"/>
    </row>
    <row r="2971" spans="1:100" s="87" customFormat="1" ht="14.45" customHeight="1" outlineLevel="4" thickBot="1">
      <c r="A2971" s="93">
        <f t="shared" si="46"/>
        <v>2970</v>
      </c>
      <c r="B2971" s="94"/>
      <c r="C2971" s="98"/>
      <c r="G2971" s="87" t="s">
        <v>4313</v>
      </c>
      <c r="AZ2971" s="88"/>
      <c r="BA2971" s="88"/>
      <c r="BB2971" s="89"/>
      <c r="BC2971" s="90"/>
      <c r="BD2971" s="90"/>
      <c r="BE2971" s="90"/>
      <c r="BF2971" s="90"/>
      <c r="BG2971" s="90"/>
      <c r="BH2971" s="90"/>
      <c r="BI2971" s="90"/>
      <c r="BJ2971" s="90"/>
      <c r="BK2971" s="90"/>
      <c r="BL2971" s="90"/>
      <c r="BM2971" s="90"/>
      <c r="BN2971" s="90"/>
      <c r="BO2971" s="90"/>
      <c r="BP2971" s="90"/>
      <c r="BQ2971" s="90"/>
      <c r="BR2971" s="90"/>
      <c r="BS2971" s="90"/>
      <c r="BT2971" s="90"/>
      <c r="BU2971" s="90"/>
      <c r="BV2971" s="90"/>
      <c r="BW2971" s="90"/>
      <c r="BX2971" s="90"/>
      <c r="BY2971" s="90"/>
      <c r="BZ2971" s="90"/>
      <c r="CA2971" s="90"/>
      <c r="CB2971" s="90"/>
      <c r="CC2971" s="90"/>
      <c r="CD2971" s="90"/>
      <c r="CE2971" s="90"/>
      <c r="CF2971" s="90"/>
      <c r="CG2971" s="90"/>
      <c r="CH2971" s="90"/>
      <c r="CI2971" s="90"/>
      <c r="CJ2971" s="90"/>
      <c r="CK2971" s="90"/>
      <c r="CL2971" s="90"/>
      <c r="CM2971" s="90"/>
      <c r="CN2971" s="90"/>
      <c r="CO2971" s="90"/>
      <c r="CP2971" s="90"/>
      <c r="CQ2971" s="90"/>
      <c r="CR2971" s="90"/>
      <c r="CS2971" s="90"/>
      <c r="CT2971" s="90"/>
      <c r="CU2971" s="91"/>
      <c r="CV2971" s="92"/>
    </row>
    <row r="2972" spans="1:100" s="87" customFormat="1" ht="14.45" customHeight="1" outlineLevel="4" thickBot="1">
      <c r="A2972" s="93">
        <f t="shared" si="46"/>
        <v>2971</v>
      </c>
      <c r="B2972" s="94"/>
      <c r="C2972" s="98"/>
      <c r="G2972" s="87" t="s">
        <v>4314</v>
      </c>
      <c r="AZ2972" s="88"/>
      <c r="BA2972" s="88"/>
      <c r="BB2972" s="89"/>
      <c r="BC2972" s="90"/>
      <c r="BD2972" s="90"/>
      <c r="BE2972" s="90"/>
      <c r="BF2972" s="90"/>
      <c r="BG2972" s="90"/>
      <c r="BH2972" s="90"/>
      <c r="BI2972" s="90"/>
      <c r="BJ2972" s="90"/>
      <c r="BK2972" s="90"/>
      <c r="BL2972" s="90"/>
      <c r="BM2972" s="90"/>
      <c r="BN2972" s="90"/>
      <c r="BO2972" s="90"/>
      <c r="BP2972" s="90"/>
      <c r="BQ2972" s="90"/>
      <c r="BR2972" s="90"/>
      <c r="BS2972" s="90"/>
      <c r="BT2972" s="90"/>
      <c r="BU2972" s="90"/>
      <c r="BV2972" s="90"/>
      <c r="BW2972" s="90"/>
      <c r="BX2972" s="90"/>
      <c r="BY2972" s="90"/>
      <c r="BZ2972" s="90"/>
      <c r="CA2972" s="90"/>
      <c r="CB2972" s="90"/>
      <c r="CC2972" s="90"/>
      <c r="CD2972" s="90"/>
      <c r="CE2972" s="90"/>
      <c r="CF2972" s="90"/>
      <c r="CG2972" s="90"/>
      <c r="CH2972" s="90"/>
      <c r="CI2972" s="90"/>
      <c r="CJ2972" s="90"/>
      <c r="CK2972" s="90"/>
      <c r="CL2972" s="90"/>
      <c r="CM2972" s="90"/>
      <c r="CN2972" s="90"/>
      <c r="CO2972" s="90"/>
      <c r="CP2972" s="90"/>
      <c r="CQ2972" s="90"/>
      <c r="CR2972" s="90"/>
      <c r="CS2972" s="90"/>
      <c r="CT2972" s="90"/>
      <c r="CU2972" s="91"/>
      <c r="CV2972" s="92"/>
    </row>
    <row r="2973" spans="1:100" s="87" customFormat="1" ht="14.45" customHeight="1" outlineLevel="3" thickBot="1">
      <c r="A2973" s="93">
        <f t="shared" si="46"/>
        <v>2972</v>
      </c>
      <c r="B2973" s="94"/>
      <c r="C2973" s="98"/>
      <c r="F2973" s="102" t="s">
        <v>4315</v>
      </c>
      <c r="AZ2973" s="88"/>
      <c r="BA2973" s="88"/>
      <c r="BB2973" s="89"/>
      <c r="BC2973" s="97" t="s">
        <v>4316</v>
      </c>
      <c r="BD2973" s="90"/>
      <c r="BE2973" s="90"/>
      <c r="BF2973" s="90"/>
      <c r="BG2973" s="90"/>
      <c r="BH2973" s="90"/>
      <c r="BI2973" s="90"/>
      <c r="BJ2973" s="90"/>
      <c r="BK2973" s="90"/>
      <c r="BL2973" s="90"/>
      <c r="BM2973" s="90"/>
      <c r="BN2973" s="90"/>
      <c r="BO2973" s="90"/>
      <c r="BP2973" s="90"/>
      <c r="BQ2973" s="90"/>
      <c r="BR2973" s="90"/>
      <c r="BS2973" s="90"/>
      <c r="BT2973" s="90"/>
      <c r="BU2973" s="90"/>
      <c r="BV2973" s="90"/>
      <c r="BW2973" s="90"/>
      <c r="BX2973" s="90"/>
      <c r="BY2973" s="90"/>
      <c r="BZ2973" s="90"/>
      <c r="CA2973" s="90"/>
      <c r="CB2973" s="90"/>
      <c r="CC2973" s="90"/>
      <c r="CD2973" s="90"/>
      <c r="CE2973" s="90"/>
      <c r="CF2973" s="90"/>
      <c r="CG2973" s="90"/>
      <c r="CH2973" s="90"/>
      <c r="CI2973" s="90"/>
      <c r="CJ2973" s="90"/>
      <c r="CK2973" s="90"/>
      <c r="CL2973" s="90"/>
      <c r="CM2973" s="90"/>
      <c r="CN2973" s="90"/>
      <c r="CO2973" s="90"/>
      <c r="CP2973" s="90"/>
      <c r="CQ2973" s="90"/>
      <c r="CR2973" s="90"/>
      <c r="CS2973" s="90"/>
      <c r="CT2973" s="90"/>
      <c r="CU2973" s="91"/>
      <c r="CV2973" s="92"/>
    </row>
    <row r="2974" spans="1:100" s="87" customFormat="1" ht="14.45" customHeight="1" outlineLevel="4" thickBot="1">
      <c r="A2974" s="93">
        <f t="shared" si="46"/>
        <v>2973</v>
      </c>
      <c r="B2974" s="94"/>
      <c r="C2974" s="98"/>
      <c r="G2974" s="104" t="s">
        <v>4317</v>
      </c>
      <c r="AZ2974" s="88"/>
      <c r="BA2974" s="88"/>
      <c r="BB2974" s="89"/>
      <c r="BC2974" s="90"/>
      <c r="BD2974" s="90"/>
      <c r="BE2974" s="90"/>
      <c r="BF2974" s="90"/>
      <c r="BG2974" s="90"/>
      <c r="BH2974" s="90"/>
      <c r="BI2974" s="90"/>
      <c r="BJ2974" s="90"/>
      <c r="BK2974" s="90"/>
      <c r="BL2974" s="90"/>
      <c r="BM2974" s="90"/>
      <c r="BN2974" s="90"/>
      <c r="BO2974" s="90"/>
      <c r="BP2974" s="90"/>
      <c r="BQ2974" s="90"/>
      <c r="BR2974" s="90"/>
      <c r="BS2974" s="90"/>
      <c r="BT2974" s="90"/>
      <c r="BU2974" s="90"/>
      <c r="BV2974" s="90"/>
      <c r="BW2974" s="90"/>
      <c r="BX2974" s="90"/>
      <c r="BY2974" s="90"/>
      <c r="BZ2974" s="90"/>
      <c r="CA2974" s="90"/>
      <c r="CB2974" s="90"/>
      <c r="CC2974" s="90"/>
      <c r="CD2974" s="90"/>
      <c r="CE2974" s="90"/>
      <c r="CF2974" s="90"/>
      <c r="CG2974" s="90"/>
      <c r="CH2974" s="90"/>
      <c r="CI2974" s="90"/>
      <c r="CJ2974" s="90"/>
      <c r="CK2974" s="90"/>
      <c r="CL2974" s="90"/>
      <c r="CM2974" s="90"/>
      <c r="CN2974" s="90"/>
      <c r="CO2974" s="90"/>
      <c r="CP2974" s="90"/>
      <c r="CQ2974" s="90"/>
      <c r="CR2974" s="90"/>
      <c r="CS2974" s="90"/>
      <c r="CT2974" s="90"/>
      <c r="CU2974" s="91"/>
      <c r="CV2974" s="92"/>
    </row>
    <row r="2975" spans="1:100" s="87" customFormat="1" ht="14.45" customHeight="1" outlineLevel="4" thickBot="1">
      <c r="A2975" s="93">
        <f t="shared" si="46"/>
        <v>2974</v>
      </c>
      <c r="B2975" s="94"/>
      <c r="C2975" s="98"/>
      <c r="G2975" s="104" t="s">
        <v>4318</v>
      </c>
      <c r="AZ2975" s="88"/>
      <c r="BA2975" s="88"/>
      <c r="BB2975" s="89"/>
      <c r="BC2975" s="90"/>
      <c r="BD2975" s="90"/>
      <c r="BE2975" s="90"/>
      <c r="BF2975" s="90"/>
      <c r="BG2975" s="90"/>
      <c r="BH2975" s="90"/>
      <c r="BI2975" s="90"/>
      <c r="BJ2975" s="90"/>
      <c r="BK2975" s="90"/>
      <c r="BL2975" s="90"/>
      <c r="BM2975" s="90"/>
      <c r="BN2975" s="90"/>
      <c r="BO2975" s="90"/>
      <c r="BP2975" s="90"/>
      <c r="BQ2975" s="90"/>
      <c r="BR2975" s="90"/>
      <c r="BS2975" s="90"/>
      <c r="BT2975" s="90"/>
      <c r="BU2975" s="90"/>
      <c r="BV2975" s="90"/>
      <c r="BW2975" s="90"/>
      <c r="BX2975" s="90"/>
      <c r="BY2975" s="90"/>
      <c r="BZ2975" s="90"/>
      <c r="CA2975" s="90"/>
      <c r="CB2975" s="90"/>
      <c r="CC2975" s="90"/>
      <c r="CD2975" s="90"/>
      <c r="CE2975" s="90"/>
      <c r="CF2975" s="90"/>
      <c r="CG2975" s="90"/>
      <c r="CH2975" s="90"/>
      <c r="CI2975" s="90"/>
      <c r="CJ2975" s="90"/>
      <c r="CK2975" s="90"/>
      <c r="CL2975" s="90"/>
      <c r="CM2975" s="90"/>
      <c r="CN2975" s="90"/>
      <c r="CO2975" s="90"/>
      <c r="CP2975" s="90"/>
      <c r="CQ2975" s="90"/>
      <c r="CR2975" s="90"/>
      <c r="CS2975" s="90"/>
      <c r="CT2975" s="90"/>
      <c r="CU2975" s="91"/>
      <c r="CV2975" s="92"/>
    </row>
    <row r="2976" spans="1:100" s="87" customFormat="1" ht="14.45" customHeight="1" outlineLevel="4" thickBot="1">
      <c r="A2976" s="93">
        <f t="shared" si="46"/>
        <v>2975</v>
      </c>
      <c r="B2976" s="94"/>
      <c r="C2976" s="98"/>
      <c r="G2976" s="104" t="s">
        <v>4319</v>
      </c>
      <c r="AZ2976" s="88"/>
      <c r="BA2976" s="88"/>
      <c r="BB2976" s="89"/>
      <c r="BC2976" s="90"/>
      <c r="BD2976" s="90"/>
      <c r="BE2976" s="90"/>
      <c r="BF2976" s="90"/>
      <c r="BG2976" s="90"/>
      <c r="BH2976" s="90"/>
      <c r="BI2976" s="90"/>
      <c r="BJ2976" s="90"/>
      <c r="BK2976" s="90"/>
      <c r="BL2976" s="90"/>
      <c r="BM2976" s="90"/>
      <c r="BN2976" s="90"/>
      <c r="BO2976" s="90"/>
      <c r="BP2976" s="90"/>
      <c r="BQ2976" s="90"/>
      <c r="BR2976" s="90"/>
      <c r="BS2976" s="90"/>
      <c r="BT2976" s="90"/>
      <c r="BU2976" s="90"/>
      <c r="BV2976" s="90"/>
      <c r="BW2976" s="90"/>
      <c r="BX2976" s="90"/>
      <c r="BY2976" s="90"/>
      <c r="BZ2976" s="90"/>
      <c r="CA2976" s="90"/>
      <c r="CB2976" s="90"/>
      <c r="CC2976" s="90"/>
      <c r="CD2976" s="90"/>
      <c r="CE2976" s="90"/>
      <c r="CF2976" s="90"/>
      <c r="CG2976" s="90"/>
      <c r="CH2976" s="90"/>
      <c r="CI2976" s="90"/>
      <c r="CJ2976" s="90"/>
      <c r="CK2976" s="90"/>
      <c r="CL2976" s="90"/>
      <c r="CM2976" s="90"/>
      <c r="CN2976" s="90"/>
      <c r="CO2976" s="90"/>
      <c r="CP2976" s="90"/>
      <c r="CQ2976" s="90"/>
      <c r="CR2976" s="90"/>
      <c r="CS2976" s="90"/>
      <c r="CT2976" s="90"/>
      <c r="CU2976" s="91"/>
      <c r="CV2976" s="92"/>
    </row>
    <row r="2977" spans="1:100" s="87" customFormat="1" ht="14.45" customHeight="1" outlineLevel="3" thickBot="1">
      <c r="A2977" s="93">
        <f t="shared" si="46"/>
        <v>2976</v>
      </c>
      <c r="B2977" s="94"/>
      <c r="C2977" s="98"/>
      <c r="F2977" s="102" t="s">
        <v>4320</v>
      </c>
      <c r="AZ2977" s="88"/>
      <c r="BA2977" s="88"/>
      <c r="BB2977" s="89"/>
      <c r="BC2977" s="97" t="s">
        <v>4321</v>
      </c>
      <c r="BD2977" s="90"/>
      <c r="BE2977" s="90"/>
      <c r="BF2977" s="90"/>
      <c r="BG2977" s="90"/>
      <c r="BH2977" s="90"/>
      <c r="BI2977" s="90"/>
      <c r="BJ2977" s="90"/>
      <c r="BK2977" s="90"/>
      <c r="BL2977" s="90"/>
      <c r="BM2977" s="90"/>
      <c r="BN2977" s="90"/>
      <c r="BO2977" s="90"/>
      <c r="BP2977" s="90"/>
      <c r="BQ2977" s="90"/>
      <c r="BR2977" s="90"/>
      <c r="BS2977" s="90"/>
      <c r="BT2977" s="90"/>
      <c r="BU2977" s="90"/>
      <c r="BV2977" s="90"/>
      <c r="BW2977" s="90"/>
      <c r="BX2977" s="90"/>
      <c r="BY2977" s="90"/>
      <c r="BZ2977" s="90"/>
      <c r="CA2977" s="90"/>
      <c r="CB2977" s="90"/>
      <c r="CC2977" s="90"/>
      <c r="CD2977" s="90"/>
      <c r="CE2977" s="90"/>
      <c r="CF2977" s="90"/>
      <c r="CG2977" s="90"/>
      <c r="CH2977" s="90"/>
      <c r="CI2977" s="90"/>
      <c r="CJ2977" s="90"/>
      <c r="CK2977" s="90"/>
      <c r="CL2977" s="90"/>
      <c r="CM2977" s="90"/>
      <c r="CN2977" s="90"/>
      <c r="CO2977" s="90"/>
      <c r="CP2977" s="90"/>
      <c r="CQ2977" s="90"/>
      <c r="CR2977" s="90"/>
      <c r="CS2977" s="90"/>
      <c r="CT2977" s="90"/>
      <c r="CU2977" s="91"/>
      <c r="CV2977" s="92"/>
    </row>
    <row r="2978" spans="1:100" s="87" customFormat="1" ht="14.45" customHeight="1" outlineLevel="4" thickBot="1">
      <c r="A2978" s="93">
        <f t="shared" si="46"/>
        <v>2977</v>
      </c>
      <c r="B2978" s="94"/>
      <c r="C2978" s="98"/>
      <c r="G2978" s="87" t="s">
        <v>4322</v>
      </c>
      <c r="AZ2978" s="88"/>
      <c r="BA2978" s="88"/>
      <c r="BB2978" s="89"/>
      <c r="BC2978" s="90"/>
      <c r="BD2978" s="90"/>
      <c r="BE2978" s="90"/>
      <c r="BF2978" s="90"/>
      <c r="BG2978" s="90"/>
      <c r="BH2978" s="90"/>
      <c r="BI2978" s="90"/>
      <c r="BJ2978" s="90"/>
      <c r="BK2978" s="90"/>
      <c r="BL2978" s="90"/>
      <c r="BM2978" s="90"/>
      <c r="BN2978" s="90"/>
      <c r="BO2978" s="90"/>
      <c r="BP2978" s="90"/>
      <c r="BQ2978" s="90"/>
      <c r="BR2978" s="90"/>
      <c r="BS2978" s="90"/>
      <c r="BT2978" s="90"/>
      <c r="BU2978" s="90"/>
      <c r="BV2978" s="90"/>
      <c r="BW2978" s="90"/>
      <c r="BX2978" s="90"/>
      <c r="BY2978" s="90"/>
      <c r="BZ2978" s="90"/>
      <c r="CA2978" s="90"/>
      <c r="CB2978" s="90"/>
      <c r="CC2978" s="90"/>
      <c r="CD2978" s="90"/>
      <c r="CE2978" s="90"/>
      <c r="CF2978" s="90"/>
      <c r="CG2978" s="90"/>
      <c r="CH2978" s="90"/>
      <c r="CI2978" s="90"/>
      <c r="CJ2978" s="90"/>
      <c r="CK2978" s="90"/>
      <c r="CL2978" s="90"/>
      <c r="CM2978" s="90"/>
      <c r="CN2978" s="90"/>
      <c r="CO2978" s="90"/>
      <c r="CP2978" s="90"/>
      <c r="CQ2978" s="90"/>
      <c r="CR2978" s="90"/>
      <c r="CS2978" s="90"/>
      <c r="CT2978" s="90"/>
      <c r="CU2978" s="91"/>
      <c r="CV2978" s="92"/>
    </row>
    <row r="2979" spans="1:100" s="87" customFormat="1" ht="14.45" customHeight="1" outlineLevel="3" thickBot="1">
      <c r="A2979" s="93">
        <f t="shared" si="46"/>
        <v>2978</v>
      </c>
      <c r="B2979" s="94"/>
      <c r="C2979" s="98"/>
      <c r="F2979" s="102" t="s">
        <v>4323</v>
      </c>
      <c r="AZ2979" s="88"/>
      <c r="BA2979" s="88"/>
      <c r="BB2979" s="89"/>
      <c r="BC2979" s="97" t="s">
        <v>4324</v>
      </c>
      <c r="BD2979" s="90"/>
      <c r="BE2979" s="90"/>
      <c r="BF2979" s="90"/>
      <c r="BG2979" s="90"/>
      <c r="BH2979" s="90"/>
      <c r="BI2979" s="90"/>
      <c r="BJ2979" s="90"/>
      <c r="BK2979" s="90"/>
      <c r="BL2979" s="90"/>
      <c r="BM2979" s="90"/>
      <c r="BN2979" s="90"/>
      <c r="BO2979" s="90"/>
      <c r="BP2979" s="90"/>
      <c r="BQ2979" s="90"/>
      <c r="BR2979" s="90"/>
      <c r="BS2979" s="90"/>
      <c r="BT2979" s="90"/>
      <c r="BU2979" s="90"/>
      <c r="BV2979" s="90"/>
      <c r="BW2979" s="90"/>
      <c r="BX2979" s="90"/>
      <c r="BY2979" s="90"/>
      <c r="BZ2979" s="90"/>
      <c r="CA2979" s="90"/>
      <c r="CB2979" s="90"/>
      <c r="CC2979" s="90"/>
      <c r="CD2979" s="90"/>
      <c r="CE2979" s="90"/>
      <c r="CF2979" s="90"/>
      <c r="CG2979" s="90"/>
      <c r="CH2979" s="90"/>
      <c r="CI2979" s="90"/>
      <c r="CJ2979" s="90"/>
      <c r="CK2979" s="90"/>
      <c r="CL2979" s="90"/>
      <c r="CM2979" s="90"/>
      <c r="CN2979" s="90"/>
      <c r="CO2979" s="90"/>
      <c r="CP2979" s="90"/>
      <c r="CQ2979" s="90"/>
      <c r="CR2979" s="90"/>
      <c r="CS2979" s="90"/>
      <c r="CT2979" s="90"/>
      <c r="CU2979" s="91"/>
      <c r="CV2979" s="92"/>
    </row>
    <row r="2980" spans="1:100" s="87" customFormat="1" ht="14.45" customHeight="1" outlineLevel="4" thickBot="1">
      <c r="A2980" s="93">
        <f t="shared" si="46"/>
        <v>2979</v>
      </c>
      <c r="B2980" s="94"/>
      <c r="C2980" s="98"/>
      <c r="G2980" s="103" t="s">
        <v>4325</v>
      </c>
      <c r="AZ2980" s="88"/>
      <c r="BA2980" s="88"/>
      <c r="BB2980" s="89"/>
      <c r="BC2980" s="90"/>
      <c r="BD2980" s="90"/>
      <c r="BE2980" s="90"/>
      <c r="BF2980" s="90"/>
      <c r="BG2980" s="90"/>
      <c r="BH2980" s="90"/>
      <c r="BI2980" s="90"/>
      <c r="BJ2980" s="90"/>
      <c r="BK2980" s="90"/>
      <c r="BL2980" s="90"/>
      <c r="BM2980" s="90"/>
      <c r="BN2980" s="90"/>
      <c r="BO2980" s="90"/>
      <c r="BP2980" s="90"/>
      <c r="BQ2980" s="90"/>
      <c r="BR2980" s="90"/>
      <c r="BS2980" s="90"/>
      <c r="BT2980" s="90"/>
      <c r="BU2980" s="90"/>
      <c r="BV2980" s="90"/>
      <c r="BW2980" s="90"/>
      <c r="BX2980" s="90"/>
      <c r="BY2980" s="90"/>
      <c r="BZ2980" s="90"/>
      <c r="CA2980" s="90"/>
      <c r="CB2980" s="90"/>
      <c r="CC2980" s="90"/>
      <c r="CD2980" s="90"/>
      <c r="CE2980" s="90"/>
      <c r="CF2980" s="90"/>
      <c r="CG2980" s="90"/>
      <c r="CH2980" s="90"/>
      <c r="CI2980" s="90"/>
      <c r="CJ2980" s="90"/>
      <c r="CK2980" s="90"/>
      <c r="CL2980" s="90"/>
      <c r="CM2980" s="90"/>
      <c r="CN2980" s="90"/>
      <c r="CO2980" s="90"/>
      <c r="CP2980" s="90"/>
      <c r="CQ2980" s="90"/>
      <c r="CR2980" s="90"/>
      <c r="CS2980" s="90"/>
      <c r="CT2980" s="90"/>
      <c r="CU2980" s="91"/>
      <c r="CV2980" s="92"/>
    </row>
    <row r="2981" spans="1:100" s="87" customFormat="1" ht="14.45" customHeight="1" outlineLevel="4" thickBot="1">
      <c r="A2981" s="93">
        <f t="shared" si="46"/>
        <v>2980</v>
      </c>
      <c r="B2981" s="94"/>
      <c r="C2981" s="98"/>
      <c r="H2981" s="87" t="s">
        <v>4326</v>
      </c>
      <c r="AZ2981" s="88"/>
      <c r="BA2981" s="88"/>
      <c r="BB2981" s="89"/>
      <c r="BC2981" s="90"/>
      <c r="BD2981" s="90"/>
      <c r="BE2981" s="90"/>
      <c r="BF2981" s="90"/>
      <c r="BG2981" s="90"/>
      <c r="BH2981" s="90"/>
      <c r="BI2981" s="90"/>
      <c r="BJ2981" s="90"/>
      <c r="BK2981" s="90"/>
      <c r="BL2981" s="90"/>
      <c r="BM2981" s="90"/>
      <c r="BN2981" s="90"/>
      <c r="BO2981" s="90"/>
      <c r="BP2981" s="90"/>
      <c r="BQ2981" s="90"/>
      <c r="BR2981" s="90"/>
      <c r="BS2981" s="90"/>
      <c r="BT2981" s="90"/>
      <c r="BU2981" s="90"/>
      <c r="BV2981" s="90"/>
      <c r="BW2981" s="90"/>
      <c r="BX2981" s="90"/>
      <c r="BY2981" s="90"/>
      <c r="BZ2981" s="90"/>
      <c r="CA2981" s="90"/>
      <c r="CB2981" s="90"/>
      <c r="CC2981" s="90"/>
      <c r="CD2981" s="90"/>
      <c r="CE2981" s="90"/>
      <c r="CF2981" s="90"/>
      <c r="CG2981" s="90"/>
      <c r="CH2981" s="90"/>
      <c r="CI2981" s="90"/>
      <c r="CJ2981" s="90"/>
      <c r="CK2981" s="90"/>
      <c r="CL2981" s="90"/>
      <c r="CM2981" s="90"/>
      <c r="CN2981" s="90"/>
      <c r="CO2981" s="90"/>
      <c r="CP2981" s="90"/>
      <c r="CQ2981" s="90"/>
      <c r="CR2981" s="90"/>
      <c r="CS2981" s="90"/>
      <c r="CT2981" s="90"/>
      <c r="CU2981" s="91"/>
      <c r="CV2981" s="92"/>
    </row>
    <row r="2982" spans="1:100" s="87" customFormat="1" ht="14.45" customHeight="1" outlineLevel="4" thickBot="1">
      <c r="A2982" s="93">
        <f t="shared" si="46"/>
        <v>2981</v>
      </c>
      <c r="B2982" s="94"/>
      <c r="C2982" s="98"/>
      <c r="G2982" s="103" t="s">
        <v>4327</v>
      </c>
      <c r="AZ2982" s="88"/>
      <c r="BA2982" s="88"/>
      <c r="BB2982" s="89"/>
      <c r="BC2982" s="90"/>
      <c r="BD2982" s="90"/>
      <c r="BE2982" s="90"/>
      <c r="BF2982" s="90"/>
      <c r="BG2982" s="90"/>
      <c r="BH2982" s="90"/>
      <c r="BI2982" s="90"/>
      <c r="BJ2982" s="90"/>
      <c r="BK2982" s="90"/>
      <c r="BL2982" s="90"/>
      <c r="BM2982" s="90"/>
      <c r="BN2982" s="90"/>
      <c r="BO2982" s="90"/>
      <c r="BP2982" s="90"/>
      <c r="BQ2982" s="90"/>
      <c r="BR2982" s="90"/>
      <c r="BS2982" s="90"/>
      <c r="BT2982" s="90"/>
      <c r="BU2982" s="90"/>
      <c r="BV2982" s="90"/>
      <c r="BW2982" s="90"/>
      <c r="BX2982" s="90"/>
      <c r="BY2982" s="90"/>
      <c r="BZ2982" s="90"/>
      <c r="CA2982" s="90"/>
      <c r="CB2982" s="90"/>
      <c r="CC2982" s="90"/>
      <c r="CD2982" s="90"/>
      <c r="CE2982" s="90"/>
      <c r="CF2982" s="90"/>
      <c r="CG2982" s="90"/>
      <c r="CH2982" s="90"/>
      <c r="CI2982" s="90"/>
      <c r="CJ2982" s="90"/>
      <c r="CK2982" s="90"/>
      <c r="CL2982" s="90"/>
      <c r="CM2982" s="90"/>
      <c r="CN2982" s="90"/>
      <c r="CO2982" s="90"/>
      <c r="CP2982" s="90"/>
      <c r="CQ2982" s="90"/>
      <c r="CR2982" s="90"/>
      <c r="CS2982" s="90"/>
      <c r="CT2982" s="90"/>
      <c r="CU2982" s="91"/>
      <c r="CV2982" s="92"/>
    </row>
    <row r="2983" spans="1:100" s="87" customFormat="1" ht="14.45" customHeight="1" outlineLevel="4" thickBot="1">
      <c r="A2983" s="93">
        <f t="shared" si="46"/>
        <v>2982</v>
      </c>
      <c r="B2983" s="94"/>
      <c r="C2983" s="98"/>
      <c r="H2983" s="111" t="s">
        <v>4328</v>
      </c>
      <c r="AZ2983" s="88"/>
      <c r="BA2983" s="88"/>
      <c r="BB2983" s="89"/>
      <c r="BC2983" s="90"/>
      <c r="BD2983" s="90"/>
      <c r="BE2983" s="90"/>
      <c r="BF2983" s="90"/>
      <c r="BG2983" s="90"/>
      <c r="BH2983" s="90"/>
      <c r="BI2983" s="90"/>
      <c r="BJ2983" s="90"/>
      <c r="BK2983" s="90"/>
      <c r="BL2983" s="90"/>
      <c r="BM2983" s="90"/>
      <c r="BN2983" s="90"/>
      <c r="BO2983" s="90"/>
      <c r="BP2983" s="90"/>
      <c r="BQ2983" s="90"/>
      <c r="BR2983" s="90"/>
      <c r="BS2983" s="90"/>
      <c r="BT2983" s="90"/>
      <c r="BU2983" s="90"/>
      <c r="BV2983" s="90"/>
      <c r="BW2983" s="90"/>
      <c r="BX2983" s="90"/>
      <c r="BY2983" s="90"/>
      <c r="BZ2983" s="90"/>
      <c r="CA2983" s="90"/>
      <c r="CB2983" s="90"/>
      <c r="CC2983" s="90"/>
      <c r="CD2983" s="90"/>
      <c r="CE2983" s="90"/>
      <c r="CF2983" s="90"/>
      <c r="CG2983" s="90"/>
      <c r="CH2983" s="90"/>
      <c r="CI2983" s="90"/>
      <c r="CJ2983" s="90"/>
      <c r="CK2983" s="90"/>
      <c r="CL2983" s="90"/>
      <c r="CM2983" s="90"/>
      <c r="CN2983" s="90"/>
      <c r="CO2983" s="90"/>
      <c r="CP2983" s="90"/>
      <c r="CQ2983" s="90"/>
      <c r="CR2983" s="90"/>
      <c r="CS2983" s="90"/>
      <c r="CT2983" s="90"/>
      <c r="CU2983" s="91"/>
      <c r="CV2983" s="92"/>
    </row>
    <row r="2984" spans="1:100" s="87" customFormat="1" ht="14.45" customHeight="1" outlineLevel="4" thickBot="1">
      <c r="A2984" s="93">
        <f t="shared" si="46"/>
        <v>2983</v>
      </c>
      <c r="B2984" s="94"/>
      <c r="C2984" s="98"/>
      <c r="H2984" s="174" t="s">
        <v>4329</v>
      </c>
      <c r="AZ2984" s="88"/>
      <c r="BA2984" s="88"/>
      <c r="BB2984" s="89"/>
      <c r="BC2984" s="90"/>
      <c r="BD2984" s="90"/>
      <c r="BE2984" s="90"/>
      <c r="BF2984" s="90"/>
      <c r="BG2984" s="90"/>
      <c r="BH2984" s="90"/>
      <c r="BI2984" s="90"/>
      <c r="BJ2984" s="90"/>
      <c r="BK2984" s="90"/>
      <c r="BL2984" s="90"/>
      <c r="BM2984" s="90"/>
      <c r="BN2984" s="90"/>
      <c r="BO2984" s="90"/>
      <c r="BP2984" s="90"/>
      <c r="BQ2984" s="90"/>
      <c r="BR2984" s="90"/>
      <c r="BS2984" s="90"/>
      <c r="BT2984" s="90"/>
      <c r="BU2984" s="90"/>
      <c r="BV2984" s="90"/>
      <c r="BW2984" s="90"/>
      <c r="BX2984" s="90"/>
      <c r="BY2984" s="90"/>
      <c r="BZ2984" s="90"/>
      <c r="CA2984" s="90"/>
      <c r="CB2984" s="90"/>
      <c r="CC2984" s="90"/>
      <c r="CD2984" s="90"/>
      <c r="CE2984" s="90"/>
      <c r="CF2984" s="90"/>
      <c r="CG2984" s="90"/>
      <c r="CH2984" s="90"/>
      <c r="CI2984" s="90"/>
      <c r="CJ2984" s="90"/>
      <c r="CK2984" s="90"/>
      <c r="CL2984" s="90"/>
      <c r="CM2984" s="90"/>
      <c r="CN2984" s="90"/>
      <c r="CO2984" s="90"/>
      <c r="CP2984" s="90"/>
      <c r="CQ2984" s="90"/>
      <c r="CR2984" s="90"/>
      <c r="CS2984" s="90"/>
      <c r="CT2984" s="90"/>
      <c r="CU2984" s="91"/>
      <c r="CV2984" s="92"/>
    </row>
    <row r="2985" spans="1:100" s="87" customFormat="1" ht="14.45" customHeight="1" outlineLevel="4" thickBot="1">
      <c r="A2985" s="93">
        <f t="shared" si="46"/>
        <v>2984</v>
      </c>
      <c r="B2985" s="94"/>
      <c r="C2985" s="98"/>
      <c r="H2985" s="111" t="s">
        <v>4330</v>
      </c>
      <c r="AZ2985" s="88"/>
      <c r="BA2985" s="88"/>
      <c r="BB2985" s="89"/>
      <c r="BC2985" s="90"/>
      <c r="BD2985" s="90"/>
      <c r="BE2985" s="90"/>
      <c r="BF2985" s="90"/>
      <c r="BG2985" s="90"/>
      <c r="BH2985" s="90"/>
      <c r="BI2985" s="90"/>
      <c r="BJ2985" s="90"/>
      <c r="BK2985" s="90"/>
      <c r="BL2985" s="90"/>
      <c r="BM2985" s="90"/>
      <c r="BN2985" s="90"/>
      <c r="BO2985" s="90"/>
      <c r="BP2985" s="90"/>
      <c r="BQ2985" s="90"/>
      <c r="BR2985" s="90"/>
      <c r="BS2985" s="90"/>
      <c r="BT2985" s="90"/>
      <c r="BU2985" s="90"/>
      <c r="BV2985" s="90"/>
      <c r="BW2985" s="90"/>
      <c r="BX2985" s="90"/>
      <c r="BY2985" s="90"/>
      <c r="BZ2985" s="90"/>
      <c r="CA2985" s="90"/>
      <c r="CB2985" s="90"/>
      <c r="CC2985" s="90"/>
      <c r="CD2985" s="90"/>
      <c r="CE2985" s="90"/>
      <c r="CF2985" s="90"/>
      <c r="CG2985" s="90"/>
      <c r="CH2985" s="90"/>
      <c r="CI2985" s="90"/>
      <c r="CJ2985" s="90"/>
      <c r="CK2985" s="90"/>
      <c r="CL2985" s="90"/>
      <c r="CM2985" s="90"/>
      <c r="CN2985" s="90"/>
      <c r="CO2985" s="90"/>
      <c r="CP2985" s="90"/>
      <c r="CQ2985" s="90"/>
      <c r="CR2985" s="90"/>
      <c r="CS2985" s="90"/>
      <c r="CT2985" s="90"/>
      <c r="CU2985" s="91"/>
      <c r="CV2985" s="92"/>
    </row>
    <row r="2986" spans="1:100" s="87" customFormat="1" ht="14.45" customHeight="1" outlineLevel="4" thickBot="1">
      <c r="A2986" s="93">
        <f t="shared" si="46"/>
        <v>2985</v>
      </c>
      <c r="B2986" s="94"/>
      <c r="C2986" s="98"/>
      <c r="H2986" s="87" t="s">
        <v>4331</v>
      </c>
      <c r="AZ2986" s="88"/>
      <c r="BA2986" s="88"/>
      <c r="BB2986" s="89"/>
      <c r="BC2986" s="90"/>
      <c r="BD2986" s="90"/>
      <c r="BE2986" s="90"/>
      <c r="BF2986" s="90"/>
      <c r="BG2986" s="90"/>
      <c r="BH2986" s="90"/>
      <c r="BI2986" s="90"/>
      <c r="BJ2986" s="90"/>
      <c r="BK2986" s="90"/>
      <c r="BL2986" s="90"/>
      <c r="BM2986" s="90"/>
      <c r="BN2986" s="90"/>
      <c r="BO2986" s="90"/>
      <c r="BP2986" s="90"/>
      <c r="BQ2986" s="90"/>
      <c r="BR2986" s="90"/>
      <c r="BS2986" s="90"/>
      <c r="BT2986" s="90"/>
      <c r="BU2986" s="90"/>
      <c r="BV2986" s="90"/>
      <c r="BW2986" s="90"/>
      <c r="BX2986" s="90"/>
      <c r="BY2986" s="90"/>
      <c r="BZ2986" s="90"/>
      <c r="CA2986" s="90"/>
      <c r="CB2986" s="90"/>
      <c r="CC2986" s="90"/>
      <c r="CD2986" s="90"/>
      <c r="CE2986" s="90"/>
      <c r="CF2986" s="90"/>
      <c r="CG2986" s="90"/>
      <c r="CH2986" s="90"/>
      <c r="CI2986" s="90"/>
      <c r="CJ2986" s="90"/>
      <c r="CK2986" s="90"/>
      <c r="CL2986" s="90"/>
      <c r="CM2986" s="90"/>
      <c r="CN2986" s="90"/>
      <c r="CO2986" s="90"/>
      <c r="CP2986" s="90"/>
      <c r="CQ2986" s="90"/>
      <c r="CR2986" s="90"/>
      <c r="CS2986" s="90"/>
      <c r="CT2986" s="90"/>
      <c r="CU2986" s="91"/>
      <c r="CV2986" s="92"/>
    </row>
    <row r="2987" spans="1:100" s="87" customFormat="1" ht="14.45" customHeight="1" outlineLevel="4" thickBot="1">
      <c r="A2987" s="93">
        <f t="shared" si="46"/>
        <v>2986</v>
      </c>
      <c r="B2987" s="94"/>
      <c r="C2987" s="98"/>
      <c r="H2987" s="87" t="s">
        <v>4332</v>
      </c>
      <c r="AZ2987" s="88"/>
      <c r="BA2987" s="88"/>
      <c r="BB2987" s="89"/>
      <c r="BC2987" s="90"/>
      <c r="BD2987" s="90"/>
      <c r="BE2987" s="90"/>
      <c r="BF2987" s="90"/>
      <c r="BG2987" s="90"/>
      <c r="BH2987" s="90"/>
      <c r="BI2987" s="90"/>
      <c r="BJ2987" s="90"/>
      <c r="BK2987" s="90"/>
      <c r="BL2987" s="90"/>
      <c r="BM2987" s="90"/>
      <c r="BN2987" s="90"/>
      <c r="BO2987" s="90"/>
      <c r="BP2987" s="90"/>
      <c r="BQ2987" s="90"/>
      <c r="BR2987" s="90"/>
      <c r="BS2987" s="90"/>
      <c r="BT2987" s="90"/>
      <c r="BU2987" s="90"/>
      <c r="BV2987" s="90"/>
      <c r="BW2987" s="90"/>
      <c r="BX2987" s="90"/>
      <c r="BY2987" s="90"/>
      <c r="BZ2987" s="90"/>
      <c r="CA2987" s="90"/>
      <c r="CB2987" s="90"/>
      <c r="CC2987" s="90"/>
      <c r="CD2987" s="90"/>
      <c r="CE2987" s="90"/>
      <c r="CF2987" s="90"/>
      <c r="CG2987" s="90"/>
      <c r="CH2987" s="90"/>
      <c r="CI2987" s="90"/>
      <c r="CJ2987" s="90"/>
      <c r="CK2987" s="90"/>
      <c r="CL2987" s="90"/>
      <c r="CM2987" s="90"/>
      <c r="CN2987" s="90"/>
      <c r="CO2987" s="90"/>
      <c r="CP2987" s="90"/>
      <c r="CQ2987" s="90"/>
      <c r="CR2987" s="90"/>
      <c r="CS2987" s="90"/>
      <c r="CT2987" s="90"/>
      <c r="CU2987" s="91"/>
      <c r="CV2987" s="92"/>
    </row>
    <row r="2988" spans="1:100" s="87" customFormat="1" ht="14.45" customHeight="1" outlineLevel="3" thickBot="1">
      <c r="A2988" s="93">
        <f t="shared" si="46"/>
        <v>2987</v>
      </c>
      <c r="B2988" s="94"/>
      <c r="C2988" s="98"/>
      <c r="F2988" s="102" t="s">
        <v>4333</v>
      </c>
      <c r="AZ2988" s="88"/>
      <c r="BA2988" s="88"/>
      <c r="BB2988" s="89"/>
      <c r="BC2988" s="97" t="s">
        <v>4334</v>
      </c>
      <c r="BD2988" s="90"/>
      <c r="BE2988" s="90"/>
      <c r="BF2988" s="90"/>
      <c r="BG2988" s="90"/>
      <c r="BH2988" s="90"/>
      <c r="BI2988" s="90"/>
      <c r="BJ2988" s="90"/>
      <c r="BK2988" s="90"/>
      <c r="BL2988" s="90"/>
      <c r="BM2988" s="90"/>
      <c r="BN2988" s="90"/>
      <c r="BO2988" s="90"/>
      <c r="BP2988" s="90"/>
      <c r="BQ2988" s="90"/>
      <c r="BR2988" s="90"/>
      <c r="BS2988" s="90"/>
      <c r="BT2988" s="90"/>
      <c r="BU2988" s="90"/>
      <c r="BV2988" s="90"/>
      <c r="BW2988" s="90"/>
      <c r="BX2988" s="90"/>
      <c r="BY2988" s="90"/>
      <c r="BZ2988" s="90"/>
      <c r="CA2988" s="90"/>
      <c r="CB2988" s="90"/>
      <c r="CC2988" s="90"/>
      <c r="CD2988" s="90"/>
      <c r="CE2988" s="90"/>
      <c r="CF2988" s="90"/>
      <c r="CG2988" s="90"/>
      <c r="CH2988" s="90"/>
      <c r="CI2988" s="90"/>
      <c r="CJ2988" s="90"/>
      <c r="CK2988" s="90"/>
      <c r="CL2988" s="90"/>
      <c r="CM2988" s="90"/>
      <c r="CN2988" s="90"/>
      <c r="CO2988" s="90"/>
      <c r="CP2988" s="90"/>
      <c r="CQ2988" s="90"/>
      <c r="CR2988" s="90"/>
      <c r="CS2988" s="90"/>
      <c r="CT2988" s="90"/>
      <c r="CU2988" s="91"/>
      <c r="CV2988" s="92"/>
    </row>
    <row r="2989" spans="1:100" s="87" customFormat="1" ht="14.45" customHeight="1" outlineLevel="4" thickBot="1">
      <c r="A2989" s="93">
        <f t="shared" si="46"/>
        <v>2988</v>
      </c>
      <c r="B2989" s="94"/>
      <c r="C2989" s="98"/>
      <c r="G2989" s="103" t="s">
        <v>4335</v>
      </c>
      <c r="AZ2989" s="88"/>
      <c r="BA2989" s="88"/>
      <c r="BB2989" s="89"/>
      <c r="BC2989" s="90"/>
      <c r="BD2989" s="90"/>
      <c r="BE2989" s="90"/>
      <c r="BF2989" s="90"/>
      <c r="BG2989" s="90"/>
      <c r="BH2989" s="90"/>
      <c r="BI2989" s="90"/>
      <c r="BJ2989" s="90"/>
      <c r="BK2989" s="90"/>
      <c r="BL2989" s="90"/>
      <c r="BM2989" s="90"/>
      <c r="BN2989" s="90"/>
      <c r="BO2989" s="90"/>
      <c r="BP2989" s="90"/>
      <c r="BQ2989" s="90"/>
      <c r="BR2989" s="90"/>
      <c r="BS2989" s="90"/>
      <c r="BT2989" s="90"/>
      <c r="BU2989" s="90"/>
      <c r="BV2989" s="90"/>
      <c r="BW2989" s="90"/>
      <c r="BX2989" s="90"/>
      <c r="BY2989" s="90"/>
      <c r="BZ2989" s="90"/>
      <c r="CA2989" s="90"/>
      <c r="CB2989" s="90"/>
      <c r="CC2989" s="90"/>
      <c r="CD2989" s="90"/>
      <c r="CE2989" s="90"/>
      <c r="CF2989" s="90"/>
      <c r="CG2989" s="90"/>
      <c r="CH2989" s="90"/>
      <c r="CI2989" s="90"/>
      <c r="CJ2989" s="90"/>
      <c r="CK2989" s="90"/>
      <c r="CL2989" s="90"/>
      <c r="CM2989" s="90"/>
      <c r="CN2989" s="90"/>
      <c r="CO2989" s="90"/>
      <c r="CP2989" s="90"/>
      <c r="CQ2989" s="90"/>
      <c r="CR2989" s="90"/>
      <c r="CS2989" s="90"/>
      <c r="CT2989" s="90"/>
      <c r="CU2989" s="91"/>
      <c r="CV2989" s="92"/>
    </row>
    <row r="2990" spans="1:100" s="87" customFormat="1" ht="14.45" customHeight="1" outlineLevel="4" thickBot="1">
      <c r="A2990" s="93">
        <f t="shared" si="46"/>
        <v>2989</v>
      </c>
      <c r="B2990" s="94"/>
      <c r="C2990" s="98"/>
      <c r="H2990" s="111" t="s">
        <v>4336</v>
      </c>
      <c r="AZ2990" s="88"/>
      <c r="BA2990" s="88"/>
      <c r="BB2990" s="89"/>
      <c r="BC2990" s="90"/>
      <c r="BD2990" s="90"/>
      <c r="BE2990" s="90"/>
      <c r="BF2990" s="90"/>
      <c r="BG2990" s="90"/>
      <c r="BH2990" s="90"/>
      <c r="BI2990" s="90"/>
      <c r="BJ2990" s="90"/>
      <c r="BK2990" s="90"/>
      <c r="BL2990" s="90"/>
      <c r="BM2990" s="90"/>
      <c r="BN2990" s="90"/>
      <c r="BO2990" s="90"/>
      <c r="BP2990" s="90"/>
      <c r="BQ2990" s="90"/>
      <c r="BR2990" s="90"/>
      <c r="BS2990" s="90"/>
      <c r="BT2990" s="90"/>
      <c r="BU2990" s="90"/>
      <c r="BV2990" s="90"/>
      <c r="BW2990" s="90"/>
      <c r="BX2990" s="90"/>
      <c r="BY2990" s="90"/>
      <c r="BZ2990" s="90"/>
      <c r="CA2990" s="90"/>
      <c r="CB2990" s="90"/>
      <c r="CC2990" s="90"/>
      <c r="CD2990" s="90"/>
      <c r="CE2990" s="90"/>
      <c r="CF2990" s="90"/>
      <c r="CG2990" s="90"/>
      <c r="CH2990" s="90"/>
      <c r="CI2990" s="90"/>
      <c r="CJ2990" s="90"/>
      <c r="CK2990" s="90"/>
      <c r="CL2990" s="90"/>
      <c r="CM2990" s="90"/>
      <c r="CN2990" s="90"/>
      <c r="CO2990" s="90"/>
      <c r="CP2990" s="90"/>
      <c r="CQ2990" s="90"/>
      <c r="CR2990" s="90"/>
      <c r="CS2990" s="90"/>
      <c r="CT2990" s="90"/>
      <c r="CU2990" s="91"/>
      <c r="CV2990" s="92"/>
    </row>
    <row r="2991" spans="1:100" s="87" customFormat="1" ht="14.45" customHeight="1" outlineLevel="4" thickBot="1">
      <c r="A2991" s="93">
        <f t="shared" si="46"/>
        <v>2990</v>
      </c>
      <c r="B2991" s="94"/>
      <c r="C2991" s="98"/>
      <c r="H2991" s="87" t="s">
        <v>4337</v>
      </c>
      <c r="AZ2991" s="88"/>
      <c r="BA2991" s="88"/>
      <c r="BB2991" s="89"/>
      <c r="BC2991" s="90"/>
      <c r="BD2991" s="90"/>
      <c r="BE2991" s="90"/>
      <c r="BF2991" s="90"/>
      <c r="BG2991" s="90"/>
      <c r="BH2991" s="90"/>
      <c r="BI2991" s="90"/>
      <c r="BJ2991" s="90"/>
      <c r="BK2991" s="90"/>
      <c r="BL2991" s="90"/>
      <c r="BM2991" s="90"/>
      <c r="BN2991" s="90"/>
      <c r="BO2991" s="90"/>
      <c r="BP2991" s="90"/>
      <c r="BQ2991" s="90"/>
      <c r="BR2991" s="90"/>
      <c r="BS2991" s="90"/>
      <c r="BT2991" s="90"/>
      <c r="BU2991" s="90"/>
      <c r="BV2991" s="90"/>
      <c r="BW2991" s="90"/>
      <c r="BX2991" s="90"/>
      <c r="BY2991" s="90"/>
      <c r="BZ2991" s="90"/>
      <c r="CA2991" s="90"/>
      <c r="CB2991" s="90"/>
      <c r="CC2991" s="90"/>
      <c r="CD2991" s="90"/>
      <c r="CE2991" s="90"/>
      <c r="CF2991" s="90"/>
      <c r="CG2991" s="90"/>
      <c r="CH2991" s="90"/>
      <c r="CI2991" s="90"/>
      <c r="CJ2991" s="90"/>
      <c r="CK2991" s="90"/>
      <c r="CL2991" s="90"/>
      <c r="CM2991" s="90"/>
      <c r="CN2991" s="90"/>
      <c r="CO2991" s="90"/>
      <c r="CP2991" s="90"/>
      <c r="CQ2991" s="90"/>
      <c r="CR2991" s="90"/>
      <c r="CS2991" s="90"/>
      <c r="CT2991" s="90"/>
      <c r="CU2991" s="91"/>
      <c r="CV2991" s="92"/>
    </row>
    <row r="2992" spans="1:100" s="87" customFormat="1" ht="14.45" customHeight="1" outlineLevel="4" thickBot="1">
      <c r="A2992" s="93">
        <f t="shared" si="46"/>
        <v>2991</v>
      </c>
      <c r="B2992" s="94"/>
      <c r="C2992" s="98"/>
      <c r="H2992" s="87" t="s">
        <v>4338</v>
      </c>
      <c r="AZ2992" s="88"/>
      <c r="BA2992" s="88"/>
      <c r="BB2992" s="89"/>
      <c r="BC2992" s="90"/>
      <c r="BD2992" s="90"/>
      <c r="BE2992" s="90"/>
      <c r="BF2992" s="90"/>
      <c r="BG2992" s="90"/>
      <c r="BH2992" s="90"/>
      <c r="BI2992" s="90"/>
      <c r="BJ2992" s="90"/>
      <c r="BK2992" s="90"/>
      <c r="BL2992" s="90"/>
      <c r="BM2992" s="90"/>
      <c r="BN2992" s="90"/>
      <c r="BO2992" s="90"/>
      <c r="BP2992" s="90"/>
      <c r="BQ2992" s="90"/>
      <c r="BR2992" s="90"/>
      <c r="BS2992" s="90"/>
      <c r="BT2992" s="90"/>
      <c r="BU2992" s="90"/>
      <c r="BV2992" s="90"/>
      <c r="BW2992" s="90"/>
      <c r="BX2992" s="90"/>
      <c r="BY2992" s="90"/>
      <c r="BZ2992" s="90"/>
      <c r="CA2992" s="90"/>
      <c r="CB2992" s="90"/>
      <c r="CC2992" s="90"/>
      <c r="CD2992" s="90"/>
      <c r="CE2992" s="90"/>
      <c r="CF2992" s="90"/>
      <c r="CG2992" s="90"/>
      <c r="CH2992" s="90"/>
      <c r="CI2992" s="90"/>
      <c r="CJ2992" s="90"/>
      <c r="CK2992" s="90"/>
      <c r="CL2992" s="90"/>
      <c r="CM2992" s="90"/>
      <c r="CN2992" s="90"/>
      <c r="CO2992" s="90"/>
      <c r="CP2992" s="90"/>
      <c r="CQ2992" s="90"/>
      <c r="CR2992" s="90"/>
      <c r="CS2992" s="90"/>
      <c r="CT2992" s="90"/>
      <c r="CU2992" s="91"/>
      <c r="CV2992" s="92"/>
    </row>
    <row r="2993" spans="1:100" s="87" customFormat="1" ht="14.45" customHeight="1" outlineLevel="4" thickBot="1">
      <c r="A2993" s="93">
        <f t="shared" si="46"/>
        <v>2992</v>
      </c>
      <c r="B2993" s="94"/>
      <c r="C2993" s="98"/>
      <c r="H2993" s="87" t="s">
        <v>4339</v>
      </c>
      <c r="AZ2993" s="88"/>
      <c r="BA2993" s="88"/>
      <c r="BB2993" s="89"/>
      <c r="BC2993" s="90"/>
      <c r="BD2993" s="90"/>
      <c r="BE2993" s="90"/>
      <c r="BF2993" s="90"/>
      <c r="BG2993" s="90"/>
      <c r="BH2993" s="90"/>
      <c r="BI2993" s="90"/>
      <c r="BJ2993" s="90"/>
      <c r="BK2993" s="90"/>
      <c r="BL2993" s="90"/>
      <c r="BM2993" s="90"/>
      <c r="BN2993" s="90"/>
      <c r="BO2993" s="90"/>
      <c r="BP2993" s="90"/>
      <c r="BQ2993" s="90"/>
      <c r="BR2993" s="90"/>
      <c r="BS2993" s="90"/>
      <c r="BT2993" s="90"/>
      <c r="BU2993" s="90"/>
      <c r="BV2993" s="90"/>
      <c r="BW2993" s="90"/>
      <c r="BX2993" s="90"/>
      <c r="BY2993" s="90"/>
      <c r="BZ2993" s="90"/>
      <c r="CA2993" s="90"/>
      <c r="CB2993" s="90"/>
      <c r="CC2993" s="90"/>
      <c r="CD2993" s="90"/>
      <c r="CE2993" s="90"/>
      <c r="CF2993" s="90"/>
      <c r="CG2993" s="90"/>
      <c r="CH2993" s="90"/>
      <c r="CI2993" s="90"/>
      <c r="CJ2993" s="90"/>
      <c r="CK2993" s="90"/>
      <c r="CL2993" s="90"/>
      <c r="CM2993" s="90"/>
      <c r="CN2993" s="90"/>
      <c r="CO2993" s="90"/>
      <c r="CP2993" s="90"/>
      <c r="CQ2993" s="90"/>
      <c r="CR2993" s="90"/>
      <c r="CS2993" s="90"/>
      <c r="CT2993" s="90"/>
      <c r="CU2993" s="91"/>
      <c r="CV2993" s="92"/>
    </row>
    <row r="2994" spans="1:100" s="87" customFormat="1" ht="14.45" customHeight="1" outlineLevel="4" thickBot="1">
      <c r="A2994" s="93">
        <f t="shared" si="46"/>
        <v>2993</v>
      </c>
      <c r="B2994" s="94"/>
      <c r="C2994" s="98"/>
      <c r="H2994" s="110" t="s">
        <v>4340</v>
      </c>
      <c r="AZ2994" s="88"/>
      <c r="BA2994" s="88"/>
      <c r="BB2994" s="89"/>
      <c r="BC2994" s="90"/>
      <c r="BD2994" s="90"/>
      <c r="BE2994" s="90"/>
      <c r="BF2994" s="90"/>
      <c r="BG2994" s="90"/>
      <c r="BH2994" s="90"/>
      <c r="BI2994" s="90"/>
      <c r="BJ2994" s="90"/>
      <c r="BK2994" s="90"/>
      <c r="BL2994" s="90"/>
      <c r="BM2994" s="90"/>
      <c r="BN2994" s="90"/>
      <c r="BO2994" s="90"/>
      <c r="BP2994" s="90"/>
      <c r="BQ2994" s="90"/>
      <c r="BR2994" s="90"/>
      <c r="BS2994" s="90"/>
      <c r="BT2994" s="90"/>
      <c r="BU2994" s="90"/>
      <c r="BV2994" s="90"/>
      <c r="BW2994" s="90"/>
      <c r="BX2994" s="90"/>
      <c r="BY2994" s="90"/>
      <c r="BZ2994" s="90"/>
      <c r="CA2994" s="90"/>
      <c r="CB2994" s="90"/>
      <c r="CC2994" s="90"/>
      <c r="CD2994" s="90"/>
      <c r="CE2994" s="90"/>
      <c r="CF2994" s="90"/>
      <c r="CG2994" s="90"/>
      <c r="CH2994" s="90"/>
      <c r="CI2994" s="90"/>
      <c r="CJ2994" s="90"/>
      <c r="CK2994" s="90"/>
      <c r="CL2994" s="90"/>
      <c r="CM2994" s="90"/>
      <c r="CN2994" s="90"/>
      <c r="CO2994" s="90"/>
      <c r="CP2994" s="90"/>
      <c r="CQ2994" s="90"/>
      <c r="CR2994" s="90"/>
      <c r="CS2994" s="90"/>
      <c r="CT2994" s="90"/>
      <c r="CU2994" s="91"/>
      <c r="CV2994" s="92"/>
    </row>
    <row r="2995" spans="1:100" s="87" customFormat="1" ht="14.45" customHeight="1" outlineLevel="4" thickBot="1">
      <c r="A2995" s="93">
        <f t="shared" si="46"/>
        <v>2994</v>
      </c>
      <c r="B2995" s="94"/>
      <c r="C2995" s="98"/>
      <c r="H2995" s="87" t="s">
        <v>4341</v>
      </c>
      <c r="AZ2995" s="88"/>
      <c r="BA2995" s="88"/>
      <c r="BB2995" s="89"/>
      <c r="BC2995" s="90"/>
      <c r="BD2995" s="90"/>
      <c r="BE2995" s="90"/>
      <c r="BF2995" s="90"/>
      <c r="BG2995" s="90"/>
      <c r="BH2995" s="90"/>
      <c r="BI2995" s="90"/>
      <c r="BJ2995" s="90"/>
      <c r="BK2995" s="90"/>
      <c r="BL2995" s="90"/>
      <c r="BM2995" s="90"/>
      <c r="BN2995" s="90"/>
      <c r="BO2995" s="90"/>
      <c r="BP2995" s="90"/>
      <c r="BQ2995" s="90"/>
      <c r="BR2995" s="90"/>
      <c r="BS2995" s="90"/>
      <c r="BT2995" s="90"/>
      <c r="BU2995" s="90"/>
      <c r="BV2995" s="90"/>
      <c r="BW2995" s="90"/>
      <c r="BX2995" s="90"/>
      <c r="BY2995" s="90"/>
      <c r="BZ2995" s="90"/>
      <c r="CA2995" s="90"/>
      <c r="CB2995" s="90"/>
      <c r="CC2995" s="90"/>
      <c r="CD2995" s="90"/>
      <c r="CE2995" s="90"/>
      <c r="CF2995" s="90"/>
      <c r="CG2995" s="90"/>
      <c r="CH2995" s="90"/>
      <c r="CI2995" s="90"/>
      <c r="CJ2995" s="90"/>
      <c r="CK2995" s="90"/>
      <c r="CL2995" s="90"/>
      <c r="CM2995" s="90"/>
      <c r="CN2995" s="90"/>
      <c r="CO2995" s="90"/>
      <c r="CP2995" s="90"/>
      <c r="CQ2995" s="90"/>
      <c r="CR2995" s="90"/>
      <c r="CS2995" s="90"/>
      <c r="CT2995" s="90"/>
      <c r="CU2995" s="91"/>
      <c r="CV2995" s="92"/>
    </row>
    <row r="2996" spans="1:100" s="87" customFormat="1" ht="14.45" customHeight="1" outlineLevel="4" thickBot="1">
      <c r="A2996" s="93">
        <f t="shared" si="46"/>
        <v>2995</v>
      </c>
      <c r="B2996" s="94"/>
      <c r="C2996" s="98"/>
      <c r="H2996" s="87" t="s">
        <v>4342</v>
      </c>
      <c r="AZ2996" s="88"/>
      <c r="BA2996" s="88"/>
      <c r="BB2996" s="89"/>
      <c r="BC2996" s="90"/>
      <c r="BD2996" s="90"/>
      <c r="BE2996" s="90"/>
      <c r="BF2996" s="90"/>
      <c r="BG2996" s="90"/>
      <c r="BH2996" s="90"/>
      <c r="BI2996" s="90"/>
      <c r="BJ2996" s="90"/>
      <c r="BK2996" s="90"/>
      <c r="BL2996" s="90"/>
      <c r="BM2996" s="90"/>
      <c r="BN2996" s="90"/>
      <c r="BO2996" s="90"/>
      <c r="BP2996" s="90"/>
      <c r="BQ2996" s="90"/>
      <c r="BR2996" s="90"/>
      <c r="BS2996" s="90"/>
      <c r="BT2996" s="90"/>
      <c r="BU2996" s="90"/>
      <c r="BV2996" s="90"/>
      <c r="BW2996" s="90"/>
      <c r="BX2996" s="90"/>
      <c r="BY2996" s="90"/>
      <c r="BZ2996" s="90"/>
      <c r="CA2996" s="90"/>
      <c r="CB2996" s="90"/>
      <c r="CC2996" s="90"/>
      <c r="CD2996" s="90"/>
      <c r="CE2996" s="90"/>
      <c r="CF2996" s="90"/>
      <c r="CG2996" s="90"/>
      <c r="CH2996" s="90"/>
      <c r="CI2996" s="90"/>
      <c r="CJ2996" s="90"/>
      <c r="CK2996" s="90"/>
      <c r="CL2996" s="90"/>
      <c r="CM2996" s="90"/>
      <c r="CN2996" s="90"/>
      <c r="CO2996" s="90"/>
      <c r="CP2996" s="90"/>
      <c r="CQ2996" s="90"/>
      <c r="CR2996" s="90"/>
      <c r="CS2996" s="90"/>
      <c r="CT2996" s="90"/>
      <c r="CU2996" s="91"/>
      <c r="CV2996" s="92"/>
    </row>
    <row r="2997" spans="1:100" s="87" customFormat="1" ht="14.45" customHeight="1" outlineLevel="4" thickBot="1">
      <c r="A2997" s="93">
        <f t="shared" si="46"/>
        <v>2996</v>
      </c>
      <c r="B2997" s="94"/>
      <c r="C2997" s="98"/>
      <c r="H2997" s="87" t="s">
        <v>4343</v>
      </c>
      <c r="AZ2997" s="88"/>
      <c r="BA2997" s="88"/>
      <c r="BB2997" s="89"/>
      <c r="BC2997" s="90"/>
      <c r="BD2997" s="90"/>
      <c r="BE2997" s="90"/>
      <c r="BF2997" s="90"/>
      <c r="BG2997" s="90"/>
      <c r="BH2997" s="90"/>
      <c r="BI2997" s="90"/>
      <c r="BJ2997" s="90"/>
      <c r="BK2997" s="90"/>
      <c r="BL2997" s="90"/>
      <c r="BM2997" s="90"/>
      <c r="BN2997" s="90"/>
      <c r="BO2997" s="90"/>
      <c r="BP2997" s="90"/>
      <c r="BQ2997" s="90"/>
      <c r="BR2997" s="90"/>
      <c r="BS2997" s="90"/>
      <c r="BT2997" s="90"/>
      <c r="BU2997" s="90"/>
      <c r="BV2997" s="90"/>
      <c r="BW2997" s="90"/>
      <c r="BX2997" s="90"/>
      <c r="BY2997" s="90"/>
      <c r="BZ2997" s="90"/>
      <c r="CA2997" s="90"/>
      <c r="CB2997" s="90"/>
      <c r="CC2997" s="90"/>
      <c r="CD2997" s="90"/>
      <c r="CE2997" s="90"/>
      <c r="CF2997" s="90"/>
      <c r="CG2997" s="90"/>
      <c r="CH2997" s="90"/>
      <c r="CI2997" s="90"/>
      <c r="CJ2997" s="90"/>
      <c r="CK2997" s="90"/>
      <c r="CL2997" s="90"/>
      <c r="CM2997" s="90"/>
      <c r="CN2997" s="90"/>
      <c r="CO2997" s="90"/>
      <c r="CP2997" s="90"/>
      <c r="CQ2997" s="90"/>
      <c r="CR2997" s="90"/>
      <c r="CS2997" s="90"/>
      <c r="CT2997" s="90"/>
      <c r="CU2997" s="91"/>
      <c r="CV2997" s="92"/>
    </row>
    <row r="2998" spans="1:100" s="87" customFormat="1" ht="14.45" customHeight="1" outlineLevel="4" thickBot="1">
      <c r="A2998" s="93">
        <f t="shared" si="46"/>
        <v>2997</v>
      </c>
      <c r="B2998" s="94"/>
      <c r="C2998" s="98"/>
      <c r="H2998" s="87" t="s">
        <v>4344</v>
      </c>
      <c r="AZ2998" s="88"/>
      <c r="BA2998" s="88"/>
      <c r="BB2998" s="89"/>
      <c r="BC2998" s="90"/>
      <c r="BD2998" s="90"/>
      <c r="BE2998" s="90"/>
      <c r="BF2998" s="90"/>
      <c r="BG2998" s="90"/>
      <c r="BH2998" s="90"/>
      <c r="BI2998" s="90"/>
      <c r="BJ2998" s="90"/>
      <c r="BK2998" s="90"/>
      <c r="BL2998" s="90"/>
      <c r="BM2998" s="90"/>
      <c r="BN2998" s="90"/>
      <c r="BO2998" s="90"/>
      <c r="BP2998" s="90"/>
      <c r="BQ2998" s="90"/>
      <c r="BR2998" s="90"/>
      <c r="BS2998" s="90"/>
      <c r="BT2998" s="90"/>
      <c r="BU2998" s="90"/>
      <c r="BV2998" s="90"/>
      <c r="BW2998" s="90"/>
      <c r="BX2998" s="90"/>
      <c r="BY2998" s="90"/>
      <c r="BZ2998" s="90"/>
      <c r="CA2998" s="90"/>
      <c r="CB2998" s="90"/>
      <c r="CC2998" s="90"/>
      <c r="CD2998" s="90"/>
      <c r="CE2998" s="90"/>
      <c r="CF2998" s="90"/>
      <c r="CG2998" s="90"/>
      <c r="CH2998" s="90"/>
      <c r="CI2998" s="90"/>
      <c r="CJ2998" s="90"/>
      <c r="CK2998" s="90"/>
      <c r="CL2998" s="90"/>
      <c r="CM2998" s="90"/>
      <c r="CN2998" s="90"/>
      <c r="CO2998" s="90"/>
      <c r="CP2998" s="90"/>
      <c r="CQ2998" s="90"/>
      <c r="CR2998" s="90"/>
      <c r="CS2998" s="90"/>
      <c r="CT2998" s="90"/>
      <c r="CU2998" s="91"/>
      <c r="CV2998" s="92"/>
    </row>
    <row r="2999" spans="1:100" s="87" customFormat="1" ht="14.45" customHeight="1" outlineLevel="4" thickBot="1">
      <c r="A2999" s="93">
        <f t="shared" si="46"/>
        <v>2998</v>
      </c>
      <c r="B2999" s="94"/>
      <c r="C2999" s="98"/>
      <c r="H2999" s="111" t="s">
        <v>4345</v>
      </c>
      <c r="AZ2999" s="88"/>
      <c r="BA2999" s="88"/>
      <c r="BB2999" s="89"/>
      <c r="BC2999" s="90"/>
      <c r="BD2999" s="90"/>
      <c r="BE2999" s="90"/>
      <c r="BF2999" s="90"/>
      <c r="BG2999" s="90"/>
      <c r="BH2999" s="90"/>
      <c r="BI2999" s="90"/>
      <c r="BJ2999" s="90"/>
      <c r="BK2999" s="90"/>
      <c r="BL2999" s="90"/>
      <c r="BM2999" s="90"/>
      <c r="BN2999" s="90"/>
      <c r="BO2999" s="90"/>
      <c r="BP2999" s="90"/>
      <c r="BQ2999" s="90"/>
      <c r="BR2999" s="90"/>
      <c r="BS2999" s="90"/>
      <c r="BT2999" s="90"/>
      <c r="BU2999" s="90"/>
      <c r="BV2999" s="90"/>
      <c r="BW2999" s="90"/>
      <c r="BX2999" s="90"/>
      <c r="BY2999" s="90"/>
      <c r="BZ2999" s="90"/>
      <c r="CA2999" s="90"/>
      <c r="CB2999" s="90"/>
      <c r="CC2999" s="90"/>
      <c r="CD2999" s="90"/>
      <c r="CE2999" s="90"/>
      <c r="CF2999" s="90"/>
      <c r="CG2999" s="90"/>
      <c r="CH2999" s="90"/>
      <c r="CI2999" s="90"/>
      <c r="CJ2999" s="90"/>
      <c r="CK2999" s="90"/>
      <c r="CL2999" s="90"/>
      <c r="CM2999" s="90"/>
      <c r="CN2999" s="90"/>
      <c r="CO2999" s="90"/>
      <c r="CP2999" s="90"/>
      <c r="CQ2999" s="90"/>
      <c r="CR2999" s="90"/>
      <c r="CS2999" s="90"/>
      <c r="CT2999" s="90"/>
      <c r="CU2999" s="91"/>
      <c r="CV2999" s="92"/>
    </row>
    <row r="3000" spans="1:100" s="87" customFormat="1" ht="14.45" customHeight="1" outlineLevel="4" thickBot="1">
      <c r="A3000" s="93">
        <f t="shared" si="46"/>
        <v>2999</v>
      </c>
      <c r="B3000" s="94"/>
      <c r="C3000" s="98"/>
      <c r="H3000" s="87" t="s">
        <v>4346</v>
      </c>
      <c r="AZ3000" s="88"/>
      <c r="BA3000" s="88"/>
      <c r="BB3000" s="89"/>
      <c r="BC3000" s="90"/>
      <c r="BD3000" s="90"/>
      <c r="BE3000" s="90"/>
      <c r="BF3000" s="90"/>
      <c r="BG3000" s="90"/>
      <c r="BH3000" s="90"/>
      <c r="BI3000" s="90"/>
      <c r="BJ3000" s="90"/>
      <c r="BK3000" s="90"/>
      <c r="BL3000" s="90"/>
      <c r="BM3000" s="90"/>
      <c r="BN3000" s="90"/>
      <c r="BO3000" s="90"/>
      <c r="BP3000" s="90"/>
      <c r="BQ3000" s="90"/>
      <c r="BR3000" s="90"/>
      <c r="BS3000" s="90"/>
      <c r="BT3000" s="90"/>
      <c r="BU3000" s="90"/>
      <c r="BV3000" s="90"/>
      <c r="BW3000" s="90"/>
      <c r="BX3000" s="90"/>
      <c r="BY3000" s="90"/>
      <c r="BZ3000" s="90"/>
      <c r="CA3000" s="90"/>
      <c r="CB3000" s="90"/>
      <c r="CC3000" s="90"/>
      <c r="CD3000" s="90"/>
      <c r="CE3000" s="90"/>
      <c r="CF3000" s="90"/>
      <c r="CG3000" s="90"/>
      <c r="CH3000" s="90"/>
      <c r="CI3000" s="90"/>
      <c r="CJ3000" s="90"/>
      <c r="CK3000" s="90"/>
      <c r="CL3000" s="90"/>
      <c r="CM3000" s="90"/>
      <c r="CN3000" s="90"/>
      <c r="CO3000" s="90"/>
      <c r="CP3000" s="90"/>
      <c r="CQ3000" s="90"/>
      <c r="CR3000" s="90"/>
      <c r="CS3000" s="90"/>
      <c r="CT3000" s="90"/>
      <c r="CU3000" s="91"/>
      <c r="CV3000" s="92"/>
    </row>
    <row r="3001" spans="1:100" s="87" customFormat="1" ht="14.45" customHeight="1" outlineLevel="4" thickBot="1">
      <c r="A3001" s="93">
        <f t="shared" si="46"/>
        <v>3000</v>
      </c>
      <c r="B3001" s="94"/>
      <c r="C3001" s="98"/>
      <c r="H3001" s="87" t="s">
        <v>4347</v>
      </c>
      <c r="AZ3001" s="88"/>
      <c r="BA3001" s="88"/>
      <c r="BB3001" s="89"/>
      <c r="BC3001" s="90"/>
      <c r="BD3001" s="90"/>
      <c r="BE3001" s="90"/>
      <c r="BF3001" s="90"/>
      <c r="BG3001" s="90"/>
      <c r="BH3001" s="90"/>
      <c r="BI3001" s="90"/>
      <c r="BJ3001" s="90"/>
      <c r="BK3001" s="90"/>
      <c r="BL3001" s="90"/>
      <c r="BM3001" s="90"/>
      <c r="BN3001" s="90"/>
      <c r="BO3001" s="90"/>
      <c r="BP3001" s="90"/>
      <c r="BQ3001" s="90"/>
      <c r="BR3001" s="90"/>
      <c r="BS3001" s="90"/>
      <c r="BT3001" s="90"/>
      <c r="BU3001" s="90"/>
      <c r="BV3001" s="90"/>
      <c r="BW3001" s="90"/>
      <c r="BX3001" s="90"/>
      <c r="BY3001" s="90"/>
      <c r="BZ3001" s="90"/>
      <c r="CA3001" s="90"/>
      <c r="CB3001" s="90"/>
      <c r="CC3001" s="90"/>
      <c r="CD3001" s="90"/>
      <c r="CE3001" s="90"/>
      <c r="CF3001" s="90"/>
      <c r="CG3001" s="90"/>
      <c r="CH3001" s="90"/>
      <c r="CI3001" s="90"/>
      <c r="CJ3001" s="90"/>
      <c r="CK3001" s="90"/>
      <c r="CL3001" s="90"/>
      <c r="CM3001" s="90"/>
      <c r="CN3001" s="90"/>
      <c r="CO3001" s="90"/>
      <c r="CP3001" s="90"/>
      <c r="CQ3001" s="90"/>
      <c r="CR3001" s="90"/>
      <c r="CS3001" s="90"/>
      <c r="CT3001" s="90"/>
      <c r="CU3001" s="91"/>
      <c r="CV3001" s="92"/>
    </row>
    <row r="3002" spans="1:100" s="87" customFormat="1" ht="14.45" customHeight="1" outlineLevel="4" thickBot="1">
      <c r="A3002" s="93">
        <f t="shared" si="46"/>
        <v>3001</v>
      </c>
      <c r="B3002" s="94"/>
      <c r="C3002" s="98"/>
      <c r="H3002" s="87" t="s">
        <v>4348</v>
      </c>
      <c r="AZ3002" s="88"/>
      <c r="BA3002" s="88"/>
      <c r="BB3002" s="89"/>
      <c r="BC3002" s="90"/>
      <c r="BD3002" s="90"/>
      <c r="BE3002" s="90"/>
      <c r="BF3002" s="90"/>
      <c r="BG3002" s="90"/>
      <c r="BH3002" s="90"/>
      <c r="BI3002" s="90"/>
      <c r="BJ3002" s="90"/>
      <c r="BK3002" s="90"/>
      <c r="BL3002" s="90"/>
      <c r="BM3002" s="90"/>
      <c r="BN3002" s="90"/>
      <c r="BO3002" s="90"/>
      <c r="BP3002" s="90"/>
      <c r="BQ3002" s="90"/>
      <c r="BR3002" s="90"/>
      <c r="BS3002" s="90"/>
      <c r="BT3002" s="90"/>
      <c r="BU3002" s="90"/>
      <c r="BV3002" s="90"/>
      <c r="BW3002" s="90"/>
      <c r="BX3002" s="90"/>
      <c r="BY3002" s="90"/>
      <c r="BZ3002" s="90"/>
      <c r="CA3002" s="90"/>
      <c r="CB3002" s="90"/>
      <c r="CC3002" s="90"/>
      <c r="CD3002" s="90"/>
      <c r="CE3002" s="90"/>
      <c r="CF3002" s="90"/>
      <c r="CG3002" s="90"/>
      <c r="CH3002" s="90"/>
      <c r="CI3002" s="90"/>
      <c r="CJ3002" s="90"/>
      <c r="CK3002" s="90"/>
      <c r="CL3002" s="90"/>
      <c r="CM3002" s="90"/>
      <c r="CN3002" s="90"/>
      <c r="CO3002" s="90"/>
      <c r="CP3002" s="90"/>
      <c r="CQ3002" s="90"/>
      <c r="CR3002" s="90"/>
      <c r="CS3002" s="90"/>
      <c r="CT3002" s="90"/>
      <c r="CU3002" s="91"/>
      <c r="CV3002" s="92"/>
    </row>
    <row r="3003" spans="1:100" s="87" customFormat="1" ht="14.45" customHeight="1" outlineLevel="4" thickBot="1">
      <c r="A3003" s="93">
        <f t="shared" si="46"/>
        <v>3002</v>
      </c>
      <c r="B3003" s="94"/>
      <c r="C3003" s="98"/>
      <c r="H3003" s="111" t="s">
        <v>4349</v>
      </c>
      <c r="AZ3003" s="88"/>
      <c r="BA3003" s="88"/>
      <c r="BB3003" s="89"/>
      <c r="BC3003" s="90"/>
      <c r="BD3003" s="90"/>
      <c r="BE3003" s="90"/>
      <c r="BF3003" s="90"/>
      <c r="BG3003" s="90"/>
      <c r="BH3003" s="90"/>
      <c r="BI3003" s="90"/>
      <c r="BJ3003" s="90"/>
      <c r="BK3003" s="90"/>
      <c r="BL3003" s="90"/>
      <c r="BM3003" s="90"/>
      <c r="BN3003" s="90"/>
      <c r="BO3003" s="90"/>
      <c r="BP3003" s="90"/>
      <c r="BQ3003" s="90"/>
      <c r="BR3003" s="90"/>
      <c r="BS3003" s="90"/>
      <c r="BT3003" s="90"/>
      <c r="BU3003" s="90"/>
      <c r="BV3003" s="90"/>
      <c r="BW3003" s="90"/>
      <c r="BX3003" s="90"/>
      <c r="BY3003" s="90"/>
      <c r="BZ3003" s="90"/>
      <c r="CA3003" s="90"/>
      <c r="CB3003" s="90"/>
      <c r="CC3003" s="90"/>
      <c r="CD3003" s="90"/>
      <c r="CE3003" s="90"/>
      <c r="CF3003" s="90"/>
      <c r="CG3003" s="90"/>
      <c r="CH3003" s="90"/>
      <c r="CI3003" s="90"/>
      <c r="CJ3003" s="90"/>
      <c r="CK3003" s="90"/>
      <c r="CL3003" s="90"/>
      <c r="CM3003" s="90"/>
      <c r="CN3003" s="90"/>
      <c r="CO3003" s="90"/>
      <c r="CP3003" s="90"/>
      <c r="CQ3003" s="90"/>
      <c r="CR3003" s="90"/>
      <c r="CS3003" s="90"/>
      <c r="CT3003" s="90"/>
      <c r="CU3003" s="91"/>
      <c r="CV3003" s="92"/>
    </row>
    <row r="3004" spans="1:100" s="87" customFormat="1" ht="14.45" customHeight="1" outlineLevel="4" thickBot="1">
      <c r="A3004" s="93">
        <f t="shared" si="46"/>
        <v>3003</v>
      </c>
      <c r="B3004" s="94"/>
      <c r="C3004" s="98"/>
      <c r="H3004" s="87" t="s">
        <v>4350</v>
      </c>
      <c r="AZ3004" s="88"/>
      <c r="BA3004" s="88"/>
      <c r="BB3004" s="89"/>
      <c r="BC3004" s="90"/>
      <c r="BD3004" s="90"/>
      <c r="BE3004" s="90"/>
      <c r="BF3004" s="90"/>
      <c r="BG3004" s="90"/>
      <c r="BH3004" s="90"/>
      <c r="BI3004" s="90"/>
      <c r="BJ3004" s="90"/>
      <c r="BK3004" s="90"/>
      <c r="BL3004" s="90"/>
      <c r="BM3004" s="90"/>
      <c r="BN3004" s="90"/>
      <c r="BO3004" s="90"/>
      <c r="BP3004" s="90"/>
      <c r="BQ3004" s="90"/>
      <c r="BR3004" s="90"/>
      <c r="BS3004" s="90"/>
      <c r="BT3004" s="90"/>
      <c r="BU3004" s="90"/>
      <c r="BV3004" s="90"/>
      <c r="BW3004" s="90"/>
      <c r="BX3004" s="90"/>
      <c r="BY3004" s="90"/>
      <c r="BZ3004" s="90"/>
      <c r="CA3004" s="90"/>
      <c r="CB3004" s="90"/>
      <c r="CC3004" s="90"/>
      <c r="CD3004" s="90"/>
      <c r="CE3004" s="90"/>
      <c r="CF3004" s="90"/>
      <c r="CG3004" s="90"/>
      <c r="CH3004" s="90"/>
      <c r="CI3004" s="90"/>
      <c r="CJ3004" s="90"/>
      <c r="CK3004" s="90"/>
      <c r="CL3004" s="90"/>
      <c r="CM3004" s="90"/>
      <c r="CN3004" s="90"/>
      <c r="CO3004" s="90"/>
      <c r="CP3004" s="90"/>
      <c r="CQ3004" s="90"/>
      <c r="CR3004" s="90"/>
      <c r="CS3004" s="90"/>
      <c r="CT3004" s="90"/>
      <c r="CU3004" s="91"/>
      <c r="CV3004" s="92"/>
    </row>
    <row r="3005" spans="1:100" s="87" customFormat="1" ht="14.45" customHeight="1" outlineLevel="4" thickBot="1">
      <c r="A3005" s="93">
        <f t="shared" si="46"/>
        <v>3004</v>
      </c>
      <c r="B3005" s="94"/>
      <c r="C3005" s="98"/>
      <c r="H3005" s="87" t="s">
        <v>4351</v>
      </c>
      <c r="AZ3005" s="88"/>
      <c r="BA3005" s="88"/>
      <c r="BB3005" s="89"/>
      <c r="BC3005" s="115" t="s">
        <v>4352</v>
      </c>
      <c r="BD3005" s="90"/>
      <c r="BE3005" s="90"/>
      <c r="BF3005" s="90"/>
      <c r="BG3005" s="90"/>
      <c r="BH3005" s="90"/>
      <c r="BI3005" s="90"/>
      <c r="BJ3005" s="90"/>
      <c r="BK3005" s="90"/>
      <c r="BL3005" s="90"/>
      <c r="BM3005" s="90"/>
      <c r="BN3005" s="90"/>
      <c r="BO3005" s="90"/>
      <c r="BP3005" s="90"/>
      <c r="BQ3005" s="90"/>
      <c r="BR3005" s="90"/>
      <c r="BS3005" s="90"/>
      <c r="BT3005" s="90"/>
      <c r="BU3005" s="90"/>
      <c r="BV3005" s="90"/>
      <c r="BW3005" s="90"/>
      <c r="BX3005" s="90"/>
      <c r="BY3005" s="90"/>
      <c r="BZ3005" s="90"/>
      <c r="CA3005" s="90"/>
      <c r="CB3005" s="90"/>
      <c r="CC3005" s="90"/>
      <c r="CD3005" s="90"/>
      <c r="CE3005" s="90"/>
      <c r="CF3005" s="90"/>
      <c r="CG3005" s="90"/>
      <c r="CH3005" s="90"/>
      <c r="CI3005" s="90"/>
      <c r="CJ3005" s="90"/>
      <c r="CK3005" s="90"/>
      <c r="CL3005" s="90"/>
      <c r="CM3005" s="90"/>
      <c r="CN3005" s="90"/>
      <c r="CO3005" s="90"/>
      <c r="CP3005" s="90"/>
      <c r="CQ3005" s="90"/>
      <c r="CR3005" s="90"/>
      <c r="CS3005" s="90"/>
      <c r="CT3005" s="90"/>
      <c r="CU3005" s="91"/>
      <c r="CV3005" s="92"/>
    </row>
    <row r="3006" spans="1:100" s="87" customFormat="1" ht="14.45" customHeight="1" outlineLevel="4" thickBot="1">
      <c r="A3006" s="93">
        <f t="shared" si="46"/>
        <v>3005</v>
      </c>
      <c r="B3006" s="94"/>
      <c r="C3006" s="98"/>
      <c r="G3006" s="103" t="s">
        <v>4353</v>
      </c>
      <c r="AZ3006" s="88"/>
      <c r="BA3006" s="88"/>
      <c r="BB3006" s="89"/>
      <c r="BC3006" s="90"/>
      <c r="BD3006" s="90"/>
      <c r="BE3006" s="90"/>
      <c r="BF3006" s="90"/>
      <c r="BG3006" s="90"/>
      <c r="BH3006" s="90"/>
      <c r="BI3006" s="90"/>
      <c r="BJ3006" s="90"/>
      <c r="BK3006" s="90"/>
      <c r="BL3006" s="90"/>
      <c r="BM3006" s="90"/>
      <c r="BN3006" s="90"/>
      <c r="BO3006" s="90"/>
      <c r="BP3006" s="90"/>
      <c r="BQ3006" s="90"/>
      <c r="BR3006" s="90"/>
      <c r="BS3006" s="90"/>
      <c r="BT3006" s="90"/>
      <c r="BU3006" s="90"/>
      <c r="BV3006" s="90"/>
      <c r="BW3006" s="90"/>
      <c r="BX3006" s="90"/>
      <c r="BY3006" s="90"/>
      <c r="BZ3006" s="90"/>
      <c r="CA3006" s="90"/>
      <c r="CB3006" s="90"/>
      <c r="CC3006" s="90"/>
      <c r="CD3006" s="90"/>
      <c r="CE3006" s="90"/>
      <c r="CF3006" s="90"/>
      <c r="CG3006" s="90"/>
      <c r="CH3006" s="90"/>
      <c r="CI3006" s="90"/>
      <c r="CJ3006" s="90"/>
      <c r="CK3006" s="90"/>
      <c r="CL3006" s="90"/>
      <c r="CM3006" s="90"/>
      <c r="CN3006" s="90"/>
      <c r="CO3006" s="90"/>
      <c r="CP3006" s="90"/>
      <c r="CQ3006" s="90"/>
      <c r="CR3006" s="90"/>
      <c r="CS3006" s="90"/>
      <c r="CT3006" s="90"/>
      <c r="CU3006" s="91"/>
      <c r="CV3006" s="92"/>
    </row>
    <row r="3007" spans="1:100" s="87" customFormat="1" ht="14.45" customHeight="1" outlineLevel="4" thickBot="1">
      <c r="A3007" s="93">
        <f t="shared" si="46"/>
        <v>3006</v>
      </c>
      <c r="B3007" s="94"/>
      <c r="C3007" s="98"/>
      <c r="H3007" s="87" t="s">
        <v>4354</v>
      </c>
      <c r="AZ3007" s="88"/>
      <c r="BA3007" s="88"/>
      <c r="BB3007" s="89"/>
      <c r="BC3007" s="90"/>
      <c r="BD3007" s="90"/>
      <c r="BE3007" s="90"/>
      <c r="BF3007" s="90"/>
      <c r="BG3007" s="90"/>
      <c r="BH3007" s="90"/>
      <c r="BI3007" s="90"/>
      <c r="BJ3007" s="90"/>
      <c r="BK3007" s="90"/>
      <c r="BL3007" s="90"/>
      <c r="BM3007" s="90"/>
      <c r="BN3007" s="90"/>
      <c r="BO3007" s="90"/>
      <c r="BP3007" s="90"/>
      <c r="BQ3007" s="90"/>
      <c r="BR3007" s="90"/>
      <c r="BS3007" s="90"/>
      <c r="BT3007" s="90"/>
      <c r="BU3007" s="90"/>
      <c r="BV3007" s="90"/>
      <c r="BW3007" s="90"/>
      <c r="BX3007" s="90"/>
      <c r="BY3007" s="90"/>
      <c r="BZ3007" s="90"/>
      <c r="CA3007" s="90"/>
      <c r="CB3007" s="90"/>
      <c r="CC3007" s="90"/>
      <c r="CD3007" s="90"/>
      <c r="CE3007" s="90"/>
      <c r="CF3007" s="90"/>
      <c r="CG3007" s="90"/>
      <c r="CH3007" s="90"/>
      <c r="CI3007" s="90"/>
      <c r="CJ3007" s="90"/>
      <c r="CK3007" s="90"/>
      <c r="CL3007" s="90"/>
      <c r="CM3007" s="90"/>
      <c r="CN3007" s="90"/>
      <c r="CO3007" s="90"/>
      <c r="CP3007" s="90"/>
      <c r="CQ3007" s="90"/>
      <c r="CR3007" s="90"/>
      <c r="CS3007" s="90"/>
      <c r="CT3007" s="90"/>
      <c r="CU3007" s="91"/>
      <c r="CV3007" s="92"/>
    </row>
    <row r="3008" spans="1:100" s="87" customFormat="1" ht="14.45" customHeight="1" outlineLevel="4" thickBot="1">
      <c r="A3008" s="93">
        <f t="shared" si="46"/>
        <v>3007</v>
      </c>
      <c r="B3008" s="94"/>
      <c r="C3008" s="98"/>
      <c r="H3008" s="87" t="s">
        <v>4355</v>
      </c>
      <c r="AZ3008" s="88"/>
      <c r="BA3008" s="88"/>
      <c r="BB3008" s="89"/>
      <c r="BC3008" s="90"/>
      <c r="BD3008" s="90"/>
      <c r="BE3008" s="90"/>
      <c r="BF3008" s="90"/>
      <c r="BG3008" s="90"/>
      <c r="BH3008" s="90"/>
      <c r="BI3008" s="90"/>
      <c r="BJ3008" s="90"/>
      <c r="BK3008" s="90"/>
      <c r="BL3008" s="90"/>
      <c r="BM3008" s="90"/>
      <c r="BN3008" s="90"/>
      <c r="BO3008" s="90"/>
      <c r="BP3008" s="90"/>
      <c r="BQ3008" s="90"/>
      <c r="BR3008" s="90"/>
      <c r="BS3008" s="90"/>
      <c r="BT3008" s="90"/>
      <c r="BU3008" s="90"/>
      <c r="BV3008" s="90"/>
      <c r="BW3008" s="90"/>
      <c r="BX3008" s="90"/>
      <c r="BY3008" s="90"/>
      <c r="BZ3008" s="90"/>
      <c r="CA3008" s="90"/>
      <c r="CB3008" s="90"/>
      <c r="CC3008" s="90"/>
      <c r="CD3008" s="90"/>
      <c r="CE3008" s="90"/>
      <c r="CF3008" s="90"/>
      <c r="CG3008" s="90"/>
      <c r="CH3008" s="90"/>
      <c r="CI3008" s="90"/>
      <c r="CJ3008" s="90"/>
      <c r="CK3008" s="90"/>
      <c r="CL3008" s="90"/>
      <c r="CM3008" s="90"/>
      <c r="CN3008" s="90"/>
      <c r="CO3008" s="90"/>
      <c r="CP3008" s="90"/>
      <c r="CQ3008" s="90"/>
      <c r="CR3008" s="90"/>
      <c r="CS3008" s="90"/>
      <c r="CT3008" s="90"/>
      <c r="CU3008" s="91"/>
      <c r="CV3008" s="92"/>
    </row>
    <row r="3009" spans="1:100" s="87" customFormat="1" ht="14.45" customHeight="1" outlineLevel="4" thickBot="1">
      <c r="A3009" s="93">
        <f t="shared" si="46"/>
        <v>3008</v>
      </c>
      <c r="B3009" s="94"/>
      <c r="C3009" s="98"/>
      <c r="H3009" s="87" t="s">
        <v>4356</v>
      </c>
      <c r="AZ3009" s="88"/>
      <c r="BA3009" s="88"/>
      <c r="BB3009" s="89"/>
      <c r="BC3009" s="115" t="s">
        <v>4357</v>
      </c>
      <c r="BD3009" s="90"/>
      <c r="BE3009" s="90"/>
      <c r="BF3009" s="90"/>
      <c r="BG3009" s="90"/>
      <c r="BH3009" s="90"/>
      <c r="BI3009" s="90"/>
      <c r="BJ3009" s="90"/>
      <c r="BK3009" s="90"/>
      <c r="BL3009" s="90"/>
      <c r="BM3009" s="90"/>
      <c r="BN3009" s="90"/>
      <c r="BO3009" s="90"/>
      <c r="BP3009" s="90"/>
      <c r="BQ3009" s="90"/>
      <c r="BR3009" s="90"/>
      <c r="BS3009" s="90"/>
      <c r="BT3009" s="90"/>
      <c r="BU3009" s="90"/>
      <c r="BV3009" s="90"/>
      <c r="BW3009" s="90"/>
      <c r="BX3009" s="90"/>
      <c r="BY3009" s="90"/>
      <c r="BZ3009" s="90"/>
      <c r="CA3009" s="90"/>
      <c r="CB3009" s="90"/>
      <c r="CC3009" s="90"/>
      <c r="CD3009" s="90"/>
      <c r="CE3009" s="90"/>
      <c r="CF3009" s="90"/>
      <c r="CG3009" s="90"/>
      <c r="CH3009" s="90"/>
      <c r="CI3009" s="90"/>
      <c r="CJ3009" s="90"/>
      <c r="CK3009" s="90"/>
      <c r="CL3009" s="90"/>
      <c r="CM3009" s="90"/>
      <c r="CN3009" s="90"/>
      <c r="CO3009" s="90"/>
      <c r="CP3009" s="90"/>
      <c r="CQ3009" s="90"/>
      <c r="CR3009" s="90"/>
      <c r="CS3009" s="90"/>
      <c r="CT3009" s="90"/>
      <c r="CU3009" s="91"/>
      <c r="CV3009" s="92"/>
    </row>
    <row r="3010" spans="1:100" s="87" customFormat="1" ht="14.45" customHeight="1" outlineLevel="4" thickBot="1">
      <c r="A3010" s="93">
        <f t="shared" si="46"/>
        <v>3009</v>
      </c>
      <c r="B3010" s="94"/>
      <c r="C3010" s="98"/>
      <c r="G3010" s="103" t="s">
        <v>4358</v>
      </c>
      <c r="AZ3010" s="88"/>
      <c r="BA3010" s="88"/>
      <c r="BB3010" s="89"/>
      <c r="BC3010" s="90"/>
      <c r="BD3010" s="90"/>
      <c r="BE3010" s="90"/>
      <c r="BF3010" s="90"/>
      <c r="BG3010" s="90"/>
      <c r="BH3010" s="90"/>
      <c r="BI3010" s="90"/>
      <c r="BJ3010" s="90"/>
      <c r="BK3010" s="90"/>
      <c r="BL3010" s="90"/>
      <c r="BM3010" s="90"/>
      <c r="BN3010" s="90"/>
      <c r="BO3010" s="90"/>
      <c r="BP3010" s="90"/>
      <c r="BQ3010" s="90"/>
      <c r="BR3010" s="90"/>
      <c r="BS3010" s="90"/>
      <c r="BT3010" s="90"/>
      <c r="BU3010" s="90"/>
      <c r="BV3010" s="90"/>
      <c r="BW3010" s="90"/>
      <c r="BX3010" s="90"/>
      <c r="BY3010" s="90"/>
      <c r="BZ3010" s="90"/>
      <c r="CA3010" s="90"/>
      <c r="CB3010" s="90"/>
      <c r="CC3010" s="90"/>
      <c r="CD3010" s="90"/>
      <c r="CE3010" s="90"/>
      <c r="CF3010" s="90"/>
      <c r="CG3010" s="90"/>
      <c r="CH3010" s="90"/>
      <c r="CI3010" s="90"/>
      <c r="CJ3010" s="90"/>
      <c r="CK3010" s="90"/>
      <c r="CL3010" s="90"/>
      <c r="CM3010" s="90"/>
      <c r="CN3010" s="90"/>
      <c r="CO3010" s="90"/>
      <c r="CP3010" s="90"/>
      <c r="CQ3010" s="90"/>
      <c r="CR3010" s="90"/>
      <c r="CS3010" s="90"/>
      <c r="CT3010" s="90"/>
      <c r="CU3010" s="91"/>
      <c r="CV3010" s="92"/>
    </row>
    <row r="3011" spans="1:100" s="87" customFormat="1" ht="14.45" customHeight="1" outlineLevel="4" thickBot="1">
      <c r="A3011" s="93">
        <f t="shared" si="46"/>
        <v>3010</v>
      </c>
      <c r="B3011" s="94"/>
      <c r="C3011" s="98"/>
      <c r="H3011" s="87" t="s">
        <v>4359</v>
      </c>
      <c r="AZ3011" s="88"/>
      <c r="BA3011" s="88"/>
      <c r="BB3011" s="89"/>
      <c r="BC3011" s="90"/>
      <c r="BD3011" s="90"/>
      <c r="BE3011" s="90"/>
      <c r="BF3011" s="90"/>
      <c r="BG3011" s="90"/>
      <c r="BH3011" s="90"/>
      <c r="BI3011" s="90"/>
      <c r="BJ3011" s="90"/>
      <c r="BK3011" s="90"/>
      <c r="BL3011" s="90"/>
      <c r="BM3011" s="90"/>
      <c r="BN3011" s="90"/>
      <c r="BO3011" s="90"/>
      <c r="BP3011" s="90"/>
      <c r="BQ3011" s="90"/>
      <c r="BR3011" s="90"/>
      <c r="BS3011" s="90"/>
      <c r="BT3011" s="90"/>
      <c r="BU3011" s="90"/>
      <c r="BV3011" s="90"/>
      <c r="BW3011" s="90"/>
      <c r="BX3011" s="90"/>
      <c r="BY3011" s="90"/>
      <c r="BZ3011" s="90"/>
      <c r="CA3011" s="90"/>
      <c r="CB3011" s="90"/>
      <c r="CC3011" s="90"/>
      <c r="CD3011" s="90"/>
      <c r="CE3011" s="90"/>
      <c r="CF3011" s="90"/>
      <c r="CG3011" s="90"/>
      <c r="CH3011" s="90"/>
      <c r="CI3011" s="90"/>
      <c r="CJ3011" s="90"/>
      <c r="CK3011" s="90"/>
      <c r="CL3011" s="90"/>
      <c r="CM3011" s="90"/>
      <c r="CN3011" s="90"/>
      <c r="CO3011" s="90"/>
      <c r="CP3011" s="90"/>
      <c r="CQ3011" s="90"/>
      <c r="CR3011" s="90"/>
      <c r="CS3011" s="90"/>
      <c r="CT3011" s="90"/>
      <c r="CU3011" s="91"/>
      <c r="CV3011" s="92"/>
    </row>
    <row r="3012" spans="1:100" s="87" customFormat="1" ht="14.45" customHeight="1" outlineLevel="4" thickBot="1">
      <c r="A3012" s="93">
        <f t="shared" si="46"/>
        <v>3011</v>
      </c>
      <c r="B3012" s="94"/>
      <c r="C3012" s="98"/>
      <c r="H3012" s="87" t="s">
        <v>4360</v>
      </c>
      <c r="AZ3012" s="88"/>
      <c r="BA3012" s="88"/>
      <c r="BB3012" s="89"/>
      <c r="BC3012" s="115" t="s">
        <v>4361</v>
      </c>
      <c r="BD3012" s="90"/>
      <c r="BE3012" s="90"/>
      <c r="BF3012" s="90"/>
      <c r="BG3012" s="90"/>
      <c r="BH3012" s="90"/>
      <c r="BI3012" s="90"/>
      <c r="BJ3012" s="90"/>
      <c r="BK3012" s="90"/>
      <c r="BL3012" s="90"/>
      <c r="BM3012" s="90"/>
      <c r="BN3012" s="90"/>
      <c r="BO3012" s="90"/>
      <c r="BP3012" s="90"/>
      <c r="BQ3012" s="90"/>
      <c r="BR3012" s="90"/>
      <c r="BS3012" s="90"/>
      <c r="BT3012" s="90"/>
      <c r="BU3012" s="90"/>
      <c r="BV3012" s="90"/>
      <c r="BW3012" s="90"/>
      <c r="BX3012" s="90"/>
      <c r="BY3012" s="90"/>
      <c r="BZ3012" s="90"/>
      <c r="CA3012" s="90"/>
      <c r="CB3012" s="90"/>
      <c r="CC3012" s="90"/>
      <c r="CD3012" s="90"/>
      <c r="CE3012" s="90"/>
      <c r="CF3012" s="90"/>
      <c r="CG3012" s="90"/>
      <c r="CH3012" s="90"/>
      <c r="CI3012" s="90"/>
      <c r="CJ3012" s="90"/>
      <c r="CK3012" s="90"/>
      <c r="CL3012" s="90"/>
      <c r="CM3012" s="90"/>
      <c r="CN3012" s="90"/>
      <c r="CO3012" s="90"/>
      <c r="CP3012" s="90"/>
      <c r="CQ3012" s="90"/>
      <c r="CR3012" s="90"/>
      <c r="CS3012" s="90"/>
      <c r="CT3012" s="90"/>
      <c r="CU3012" s="91"/>
      <c r="CV3012" s="92"/>
    </row>
    <row r="3013" spans="1:100" s="87" customFormat="1" ht="14.45" customHeight="1" outlineLevel="4" thickBot="1">
      <c r="A3013" s="93">
        <f t="shared" si="46"/>
        <v>3012</v>
      </c>
      <c r="B3013" s="94"/>
      <c r="C3013" s="98"/>
      <c r="G3013" s="103" t="s">
        <v>4362</v>
      </c>
      <c r="AZ3013" s="88"/>
      <c r="BA3013" s="88"/>
      <c r="BB3013" s="89"/>
      <c r="BC3013" s="90"/>
      <c r="BD3013" s="90"/>
      <c r="BE3013" s="90"/>
      <c r="BF3013" s="90"/>
      <c r="BG3013" s="90"/>
      <c r="BH3013" s="90"/>
      <c r="BI3013" s="90"/>
      <c r="BJ3013" s="90"/>
      <c r="BK3013" s="90"/>
      <c r="BL3013" s="90"/>
      <c r="BM3013" s="90"/>
      <c r="BN3013" s="90"/>
      <c r="BO3013" s="90"/>
      <c r="BP3013" s="90"/>
      <c r="BQ3013" s="90"/>
      <c r="BR3013" s="90"/>
      <c r="BS3013" s="90"/>
      <c r="BT3013" s="90"/>
      <c r="BU3013" s="90"/>
      <c r="BV3013" s="90"/>
      <c r="BW3013" s="90"/>
      <c r="BX3013" s="90"/>
      <c r="BY3013" s="90"/>
      <c r="BZ3013" s="90"/>
      <c r="CA3013" s="90"/>
      <c r="CB3013" s="90"/>
      <c r="CC3013" s="90"/>
      <c r="CD3013" s="90"/>
      <c r="CE3013" s="90"/>
      <c r="CF3013" s="90"/>
      <c r="CG3013" s="90"/>
      <c r="CH3013" s="90"/>
      <c r="CI3013" s="90"/>
      <c r="CJ3013" s="90"/>
      <c r="CK3013" s="90"/>
      <c r="CL3013" s="90"/>
      <c r="CM3013" s="90"/>
      <c r="CN3013" s="90"/>
      <c r="CO3013" s="90"/>
      <c r="CP3013" s="90"/>
      <c r="CQ3013" s="90"/>
      <c r="CR3013" s="90"/>
      <c r="CS3013" s="90"/>
      <c r="CT3013" s="90"/>
      <c r="CU3013" s="91"/>
      <c r="CV3013" s="92"/>
    </row>
    <row r="3014" spans="1:100" s="87" customFormat="1" ht="14.45" customHeight="1" outlineLevel="4" thickBot="1">
      <c r="A3014" s="93">
        <f t="shared" si="46"/>
        <v>3013</v>
      </c>
      <c r="B3014" s="94"/>
      <c r="C3014" s="98"/>
      <c r="H3014" s="105" t="s">
        <v>4363</v>
      </c>
      <c r="AZ3014" s="88"/>
      <c r="BA3014" s="88"/>
      <c r="BB3014" s="89"/>
      <c r="BC3014" s="90"/>
      <c r="BD3014" s="90"/>
      <c r="BE3014" s="90"/>
      <c r="BF3014" s="90"/>
      <c r="BG3014" s="90"/>
      <c r="BH3014" s="90"/>
      <c r="BI3014" s="90"/>
      <c r="BJ3014" s="90"/>
      <c r="BK3014" s="90"/>
      <c r="BL3014" s="90"/>
      <c r="BM3014" s="90"/>
      <c r="BN3014" s="90"/>
      <c r="BO3014" s="90"/>
      <c r="BP3014" s="90"/>
      <c r="BQ3014" s="90"/>
      <c r="BR3014" s="90"/>
      <c r="BS3014" s="90"/>
      <c r="BT3014" s="90"/>
      <c r="BU3014" s="90"/>
      <c r="BV3014" s="90"/>
      <c r="BW3014" s="90"/>
      <c r="BX3014" s="90"/>
      <c r="BY3014" s="90"/>
      <c r="BZ3014" s="90"/>
      <c r="CA3014" s="90"/>
      <c r="CB3014" s="90"/>
      <c r="CC3014" s="90"/>
      <c r="CD3014" s="90"/>
      <c r="CE3014" s="90"/>
      <c r="CF3014" s="90"/>
      <c r="CG3014" s="90"/>
      <c r="CH3014" s="90"/>
      <c r="CI3014" s="90"/>
      <c r="CJ3014" s="90"/>
      <c r="CK3014" s="90"/>
      <c r="CL3014" s="90"/>
      <c r="CM3014" s="90"/>
      <c r="CN3014" s="90"/>
      <c r="CO3014" s="90"/>
      <c r="CP3014" s="90"/>
      <c r="CQ3014" s="90"/>
      <c r="CR3014" s="90"/>
      <c r="CS3014" s="90"/>
      <c r="CT3014" s="90"/>
      <c r="CU3014" s="91"/>
      <c r="CV3014" s="92"/>
    </row>
    <row r="3015" spans="1:100" s="87" customFormat="1" ht="14.45" customHeight="1" outlineLevel="4" thickBot="1">
      <c r="A3015" s="93">
        <f t="shared" si="46"/>
        <v>3014</v>
      </c>
      <c r="B3015" s="94"/>
      <c r="C3015" s="98"/>
      <c r="H3015" s="87" t="s">
        <v>4364</v>
      </c>
      <c r="AZ3015" s="88"/>
      <c r="BA3015" s="88"/>
      <c r="BB3015" s="89"/>
      <c r="BC3015" s="90"/>
      <c r="BD3015" s="90"/>
      <c r="BE3015" s="90"/>
      <c r="BF3015" s="90"/>
      <c r="BG3015" s="90"/>
      <c r="BH3015" s="90"/>
      <c r="BI3015" s="90"/>
      <c r="BJ3015" s="90"/>
      <c r="BK3015" s="90"/>
      <c r="BL3015" s="90"/>
      <c r="BM3015" s="90"/>
      <c r="BN3015" s="90"/>
      <c r="BO3015" s="90"/>
      <c r="BP3015" s="90"/>
      <c r="BQ3015" s="90"/>
      <c r="BR3015" s="90"/>
      <c r="BS3015" s="90"/>
      <c r="BT3015" s="90"/>
      <c r="BU3015" s="90"/>
      <c r="BV3015" s="90"/>
      <c r="BW3015" s="90"/>
      <c r="BX3015" s="90"/>
      <c r="BY3015" s="90"/>
      <c r="BZ3015" s="90"/>
      <c r="CA3015" s="90"/>
      <c r="CB3015" s="90"/>
      <c r="CC3015" s="90"/>
      <c r="CD3015" s="90"/>
      <c r="CE3015" s="90"/>
      <c r="CF3015" s="90"/>
      <c r="CG3015" s="90"/>
      <c r="CH3015" s="90"/>
      <c r="CI3015" s="90"/>
      <c r="CJ3015" s="90"/>
      <c r="CK3015" s="90"/>
      <c r="CL3015" s="90"/>
      <c r="CM3015" s="90"/>
      <c r="CN3015" s="90"/>
      <c r="CO3015" s="90"/>
      <c r="CP3015" s="90"/>
      <c r="CQ3015" s="90"/>
      <c r="CR3015" s="90"/>
      <c r="CS3015" s="90"/>
      <c r="CT3015" s="90"/>
      <c r="CU3015" s="91"/>
      <c r="CV3015" s="92"/>
    </row>
    <row r="3016" spans="1:100" s="87" customFormat="1" ht="14.45" customHeight="1" outlineLevel="4" thickBot="1">
      <c r="A3016" s="93">
        <f t="shared" si="46"/>
        <v>3015</v>
      </c>
      <c r="B3016" s="94"/>
      <c r="C3016" s="98"/>
      <c r="H3016" s="87" t="s">
        <v>4365</v>
      </c>
      <c r="AZ3016" s="88"/>
      <c r="BA3016" s="88"/>
      <c r="BB3016" s="89"/>
      <c r="BC3016" s="115" t="s">
        <v>4366</v>
      </c>
      <c r="BD3016" s="90"/>
      <c r="BE3016" s="90"/>
      <c r="BF3016" s="90"/>
      <c r="BG3016" s="90"/>
      <c r="BH3016" s="90"/>
      <c r="BI3016" s="90"/>
      <c r="BJ3016" s="90"/>
      <c r="BK3016" s="90"/>
      <c r="BL3016" s="90"/>
      <c r="BM3016" s="90"/>
      <c r="BN3016" s="90"/>
      <c r="BO3016" s="90"/>
      <c r="BP3016" s="90"/>
      <c r="BQ3016" s="90"/>
      <c r="BR3016" s="90"/>
      <c r="BS3016" s="90"/>
      <c r="BT3016" s="90"/>
      <c r="BU3016" s="90"/>
      <c r="BV3016" s="90"/>
      <c r="BW3016" s="90"/>
      <c r="BX3016" s="90"/>
      <c r="BY3016" s="90"/>
      <c r="BZ3016" s="90"/>
      <c r="CA3016" s="90"/>
      <c r="CB3016" s="90"/>
      <c r="CC3016" s="90"/>
      <c r="CD3016" s="90"/>
      <c r="CE3016" s="90"/>
      <c r="CF3016" s="90"/>
      <c r="CG3016" s="90"/>
      <c r="CH3016" s="90"/>
      <c r="CI3016" s="90"/>
      <c r="CJ3016" s="90"/>
      <c r="CK3016" s="90"/>
      <c r="CL3016" s="90"/>
      <c r="CM3016" s="90"/>
      <c r="CN3016" s="90"/>
      <c r="CO3016" s="90"/>
      <c r="CP3016" s="90"/>
      <c r="CQ3016" s="90"/>
      <c r="CR3016" s="90"/>
      <c r="CS3016" s="90"/>
      <c r="CT3016" s="90"/>
      <c r="CU3016" s="91"/>
      <c r="CV3016" s="92"/>
    </row>
    <row r="3017" spans="1:100" s="87" customFormat="1" ht="14.45" customHeight="1" outlineLevel="4" thickBot="1">
      <c r="A3017" s="93">
        <f t="shared" si="46"/>
        <v>3016</v>
      </c>
      <c r="B3017" s="94"/>
      <c r="C3017" s="98"/>
      <c r="G3017" s="103" t="s">
        <v>4367</v>
      </c>
      <c r="AZ3017" s="88"/>
      <c r="BA3017" s="88"/>
      <c r="BB3017" s="89"/>
      <c r="BD3017" s="90"/>
      <c r="BE3017" s="90"/>
      <c r="BF3017" s="90"/>
      <c r="BG3017" s="90"/>
      <c r="BH3017" s="90"/>
      <c r="BI3017" s="90"/>
      <c r="BJ3017" s="90"/>
      <c r="BK3017" s="90"/>
      <c r="BL3017" s="90"/>
      <c r="BM3017" s="90"/>
      <c r="BN3017" s="90"/>
      <c r="BO3017" s="90"/>
      <c r="BP3017" s="90"/>
      <c r="BQ3017" s="90"/>
      <c r="BR3017" s="90"/>
      <c r="BS3017" s="90"/>
      <c r="BT3017" s="90"/>
      <c r="BU3017" s="90"/>
      <c r="BV3017" s="90"/>
      <c r="BW3017" s="90"/>
      <c r="BX3017" s="90"/>
      <c r="BY3017" s="90"/>
      <c r="BZ3017" s="90"/>
      <c r="CA3017" s="90"/>
      <c r="CB3017" s="90"/>
      <c r="CC3017" s="90"/>
      <c r="CD3017" s="90"/>
      <c r="CE3017" s="90"/>
      <c r="CF3017" s="90"/>
      <c r="CG3017" s="90"/>
      <c r="CH3017" s="90"/>
      <c r="CI3017" s="90"/>
      <c r="CJ3017" s="90"/>
      <c r="CK3017" s="90"/>
      <c r="CL3017" s="90"/>
      <c r="CM3017" s="90"/>
      <c r="CN3017" s="90"/>
      <c r="CO3017" s="90"/>
      <c r="CP3017" s="90"/>
      <c r="CQ3017" s="90"/>
      <c r="CR3017" s="90"/>
      <c r="CS3017" s="90"/>
      <c r="CT3017" s="90"/>
      <c r="CU3017" s="91"/>
      <c r="CV3017" s="92"/>
    </row>
    <row r="3018" spans="1:100" s="87" customFormat="1" ht="14.45" customHeight="1" outlineLevel="4" thickBot="1">
      <c r="A3018" s="93">
        <f t="shared" si="46"/>
        <v>3017</v>
      </c>
      <c r="B3018" s="94"/>
      <c r="C3018" s="98"/>
      <c r="H3018" s="87" t="s">
        <v>4368</v>
      </c>
      <c r="AZ3018" s="88"/>
      <c r="BA3018" s="88"/>
      <c r="BB3018" s="89"/>
      <c r="BC3018" s="90"/>
      <c r="BD3018" s="90"/>
      <c r="BE3018" s="90"/>
      <c r="BF3018" s="90"/>
      <c r="BG3018" s="90"/>
      <c r="BH3018" s="90"/>
      <c r="BI3018" s="90"/>
      <c r="BJ3018" s="90"/>
      <c r="BK3018" s="90"/>
      <c r="BL3018" s="90"/>
      <c r="BM3018" s="90"/>
      <c r="BN3018" s="90"/>
      <c r="BO3018" s="90"/>
      <c r="BP3018" s="90"/>
      <c r="BQ3018" s="90"/>
      <c r="BR3018" s="90"/>
      <c r="BS3018" s="90"/>
      <c r="BT3018" s="90"/>
      <c r="BU3018" s="90"/>
      <c r="BV3018" s="90"/>
      <c r="BW3018" s="90"/>
      <c r="BX3018" s="90"/>
      <c r="BY3018" s="90"/>
      <c r="BZ3018" s="90"/>
      <c r="CA3018" s="90"/>
      <c r="CB3018" s="90"/>
      <c r="CC3018" s="90"/>
      <c r="CD3018" s="90"/>
      <c r="CE3018" s="90"/>
      <c r="CF3018" s="90"/>
      <c r="CG3018" s="90"/>
      <c r="CH3018" s="90"/>
      <c r="CI3018" s="90"/>
      <c r="CJ3018" s="90"/>
      <c r="CK3018" s="90"/>
      <c r="CL3018" s="90"/>
      <c r="CM3018" s="90"/>
      <c r="CN3018" s="90"/>
      <c r="CO3018" s="90"/>
      <c r="CP3018" s="90"/>
      <c r="CQ3018" s="90"/>
      <c r="CR3018" s="90"/>
      <c r="CS3018" s="90"/>
      <c r="CT3018" s="90"/>
      <c r="CU3018" s="91"/>
      <c r="CV3018" s="92"/>
    </row>
    <row r="3019" spans="1:100" s="87" customFormat="1" ht="14.45" customHeight="1" outlineLevel="4" thickBot="1">
      <c r="A3019" s="93">
        <f t="shared" si="46"/>
        <v>3018</v>
      </c>
      <c r="B3019" s="94"/>
      <c r="C3019" s="98"/>
      <c r="H3019" s="105" t="s">
        <v>4369</v>
      </c>
      <c r="AZ3019" s="88"/>
      <c r="BA3019" s="88"/>
      <c r="BB3019" s="89"/>
      <c r="BC3019" s="90"/>
      <c r="BD3019" s="90"/>
      <c r="BE3019" s="90"/>
      <c r="BF3019" s="90"/>
      <c r="BG3019" s="90"/>
      <c r="BH3019" s="90"/>
      <c r="BI3019" s="90"/>
      <c r="BJ3019" s="90"/>
      <c r="BK3019" s="90"/>
      <c r="BL3019" s="90"/>
      <c r="BM3019" s="90"/>
      <c r="BN3019" s="90"/>
      <c r="BO3019" s="90"/>
      <c r="BP3019" s="90"/>
      <c r="BQ3019" s="90"/>
      <c r="BR3019" s="90"/>
      <c r="BS3019" s="90"/>
      <c r="BT3019" s="90"/>
      <c r="BU3019" s="90"/>
      <c r="BV3019" s="90"/>
      <c r="BW3019" s="90"/>
      <c r="BX3019" s="90"/>
      <c r="BY3019" s="90"/>
      <c r="BZ3019" s="90"/>
      <c r="CA3019" s="90"/>
      <c r="CB3019" s="90"/>
      <c r="CC3019" s="90"/>
      <c r="CD3019" s="90"/>
      <c r="CE3019" s="90"/>
      <c r="CF3019" s="90"/>
      <c r="CG3019" s="90"/>
      <c r="CH3019" s="90"/>
      <c r="CI3019" s="90"/>
      <c r="CJ3019" s="90"/>
      <c r="CK3019" s="90"/>
      <c r="CL3019" s="90"/>
      <c r="CM3019" s="90"/>
      <c r="CN3019" s="90"/>
      <c r="CO3019" s="90"/>
      <c r="CP3019" s="90"/>
      <c r="CQ3019" s="90"/>
      <c r="CR3019" s="90"/>
      <c r="CS3019" s="90"/>
      <c r="CT3019" s="90"/>
      <c r="CU3019" s="91"/>
      <c r="CV3019" s="92"/>
    </row>
    <row r="3020" spans="1:100" s="87" customFormat="1" ht="14.45" customHeight="1" outlineLevel="4" thickBot="1">
      <c r="A3020" s="93">
        <f t="shared" si="46"/>
        <v>3019</v>
      </c>
      <c r="B3020" s="94"/>
      <c r="C3020" s="98"/>
      <c r="H3020" s="110" t="s">
        <v>4370</v>
      </c>
      <c r="AZ3020" s="88"/>
      <c r="BA3020" s="88"/>
      <c r="BB3020" s="89"/>
      <c r="BC3020" s="90"/>
      <c r="BD3020" s="90"/>
      <c r="BE3020" s="90"/>
      <c r="BF3020" s="90"/>
      <c r="BG3020" s="90"/>
      <c r="BH3020" s="90"/>
      <c r="BI3020" s="90"/>
      <c r="BJ3020" s="90"/>
      <c r="BK3020" s="90"/>
      <c r="BL3020" s="90"/>
      <c r="BM3020" s="90"/>
      <c r="BN3020" s="90"/>
      <c r="BO3020" s="90"/>
      <c r="BP3020" s="90"/>
      <c r="BQ3020" s="90"/>
      <c r="BR3020" s="90"/>
      <c r="BS3020" s="90"/>
      <c r="BT3020" s="90"/>
      <c r="BU3020" s="90"/>
      <c r="BV3020" s="90"/>
      <c r="BW3020" s="90"/>
      <c r="BX3020" s="90"/>
      <c r="BY3020" s="90"/>
      <c r="BZ3020" s="90"/>
      <c r="CA3020" s="90"/>
      <c r="CB3020" s="90"/>
      <c r="CC3020" s="90"/>
      <c r="CD3020" s="90"/>
      <c r="CE3020" s="90"/>
      <c r="CF3020" s="90"/>
      <c r="CG3020" s="90"/>
      <c r="CH3020" s="90"/>
      <c r="CI3020" s="90"/>
      <c r="CJ3020" s="90"/>
      <c r="CK3020" s="90"/>
      <c r="CL3020" s="90"/>
      <c r="CM3020" s="90"/>
      <c r="CN3020" s="90"/>
      <c r="CO3020" s="90"/>
      <c r="CP3020" s="90"/>
      <c r="CQ3020" s="90"/>
      <c r="CR3020" s="90"/>
      <c r="CS3020" s="90"/>
      <c r="CT3020" s="90"/>
      <c r="CU3020" s="91"/>
      <c r="CV3020" s="92"/>
    </row>
    <row r="3021" spans="1:100" s="87" customFormat="1" ht="14.45" customHeight="1" outlineLevel="4" thickBot="1">
      <c r="A3021" s="93">
        <f t="shared" si="46"/>
        <v>3020</v>
      </c>
      <c r="B3021" s="94"/>
      <c r="C3021" s="98"/>
      <c r="H3021" s="87" t="s">
        <v>4371</v>
      </c>
      <c r="AZ3021" s="88"/>
      <c r="BA3021" s="88"/>
      <c r="BB3021" s="89"/>
      <c r="BC3021" s="115" t="s">
        <v>4372</v>
      </c>
      <c r="BD3021" s="90"/>
      <c r="BE3021" s="90"/>
      <c r="BF3021" s="90"/>
      <c r="BG3021" s="90"/>
      <c r="BH3021" s="90"/>
      <c r="BI3021" s="90"/>
      <c r="BJ3021" s="90"/>
      <c r="BK3021" s="90"/>
      <c r="BL3021" s="90"/>
      <c r="BM3021" s="90"/>
      <c r="BN3021" s="90"/>
      <c r="BO3021" s="90"/>
      <c r="BP3021" s="90"/>
      <c r="BQ3021" s="90"/>
      <c r="BR3021" s="90"/>
      <c r="BS3021" s="90"/>
      <c r="BT3021" s="90"/>
      <c r="BU3021" s="90"/>
      <c r="BV3021" s="90"/>
      <c r="BW3021" s="90"/>
      <c r="BX3021" s="90"/>
      <c r="BY3021" s="90"/>
      <c r="BZ3021" s="90"/>
      <c r="CA3021" s="90"/>
      <c r="CB3021" s="90"/>
      <c r="CC3021" s="90"/>
      <c r="CD3021" s="90"/>
      <c r="CE3021" s="90"/>
      <c r="CF3021" s="90"/>
      <c r="CG3021" s="90"/>
      <c r="CH3021" s="90"/>
      <c r="CI3021" s="90"/>
      <c r="CJ3021" s="90"/>
      <c r="CK3021" s="90"/>
      <c r="CL3021" s="90"/>
      <c r="CM3021" s="90"/>
      <c r="CN3021" s="90"/>
      <c r="CO3021" s="90"/>
      <c r="CP3021" s="90"/>
      <c r="CQ3021" s="90"/>
      <c r="CR3021" s="90"/>
      <c r="CS3021" s="90"/>
      <c r="CT3021" s="90"/>
      <c r="CU3021" s="91"/>
      <c r="CV3021" s="92"/>
    </row>
    <row r="3022" spans="1:100" s="87" customFormat="1" ht="14.45" customHeight="1" outlineLevel="3" thickBot="1">
      <c r="A3022" s="93">
        <f t="shared" si="46"/>
        <v>3021</v>
      </c>
      <c r="B3022" s="94"/>
      <c r="C3022" s="98"/>
      <c r="F3022" s="102" t="s">
        <v>4373</v>
      </c>
      <c r="G3022" s="123"/>
      <c r="H3022" s="123"/>
      <c r="I3022" s="123"/>
      <c r="J3022" s="123"/>
      <c r="K3022" s="123"/>
      <c r="L3022" s="123"/>
      <c r="M3022" s="123"/>
      <c r="N3022" s="123"/>
      <c r="O3022" s="123"/>
      <c r="P3022" s="123"/>
      <c r="Q3022" s="123"/>
      <c r="R3022" s="123"/>
      <c r="S3022" s="123"/>
      <c r="T3022" s="123"/>
      <c r="U3022" s="123"/>
      <c r="V3022" s="123"/>
      <c r="W3022" s="123"/>
      <c r="X3022" s="123"/>
      <c r="Y3022" s="123"/>
      <c r="Z3022" s="123"/>
      <c r="AA3022" s="123"/>
      <c r="AB3022" s="123"/>
      <c r="AC3022" s="123"/>
      <c r="AD3022" s="123"/>
      <c r="AE3022" s="123"/>
      <c r="AF3022" s="123"/>
      <c r="AG3022" s="123"/>
      <c r="AH3022" s="123"/>
      <c r="AI3022" s="123"/>
      <c r="AJ3022" s="123"/>
      <c r="AK3022" s="123"/>
      <c r="AL3022" s="123"/>
      <c r="AM3022" s="123"/>
      <c r="AN3022" s="123"/>
      <c r="AO3022" s="123"/>
      <c r="AP3022" s="123"/>
      <c r="AQ3022" s="123"/>
      <c r="AR3022" s="123"/>
      <c r="AS3022" s="123"/>
      <c r="AT3022" s="123"/>
      <c r="AU3022" s="123"/>
      <c r="AV3022" s="123"/>
      <c r="AW3022" s="123"/>
      <c r="AX3022" s="123"/>
      <c r="AY3022" s="123"/>
      <c r="AZ3022" s="123"/>
      <c r="BA3022" s="88"/>
      <c r="BB3022" s="89"/>
      <c r="BC3022" s="97" t="s">
        <v>4374</v>
      </c>
      <c r="BD3022" s="90"/>
      <c r="BE3022" s="90"/>
      <c r="BF3022" s="90"/>
      <c r="BG3022" s="90"/>
      <c r="BH3022" s="90"/>
      <c r="BI3022" s="90"/>
      <c r="BJ3022" s="90"/>
      <c r="BK3022" s="90"/>
      <c r="BL3022" s="90"/>
      <c r="BM3022" s="90"/>
      <c r="BN3022" s="90"/>
      <c r="BO3022" s="90"/>
      <c r="BP3022" s="90"/>
      <c r="BQ3022" s="90"/>
      <c r="BR3022" s="90"/>
      <c r="BS3022" s="90"/>
      <c r="BT3022" s="90"/>
      <c r="BU3022" s="90"/>
      <c r="BV3022" s="90"/>
      <c r="BW3022" s="90"/>
      <c r="BX3022" s="90"/>
      <c r="BY3022" s="90"/>
      <c r="BZ3022" s="90"/>
      <c r="CA3022" s="90"/>
      <c r="CB3022" s="90"/>
      <c r="CC3022" s="90"/>
      <c r="CD3022" s="90"/>
      <c r="CE3022" s="90"/>
      <c r="CF3022" s="90"/>
      <c r="CG3022" s="90"/>
      <c r="CH3022" s="90"/>
      <c r="CI3022" s="90"/>
      <c r="CJ3022" s="90"/>
      <c r="CK3022" s="90"/>
      <c r="CL3022" s="90"/>
      <c r="CM3022" s="90"/>
      <c r="CN3022" s="90"/>
      <c r="CO3022" s="90"/>
      <c r="CP3022" s="90"/>
      <c r="CQ3022" s="90"/>
      <c r="CR3022" s="90"/>
      <c r="CS3022" s="90"/>
      <c r="CT3022" s="90"/>
      <c r="CU3022" s="91"/>
      <c r="CV3022" s="92"/>
    </row>
    <row r="3023" spans="1:100" s="87" customFormat="1" ht="14.45" customHeight="1" outlineLevel="4" thickBot="1">
      <c r="A3023" s="93">
        <f t="shared" si="46"/>
        <v>3022</v>
      </c>
      <c r="B3023" s="94"/>
      <c r="C3023" s="98"/>
      <c r="G3023" s="459" t="s">
        <v>1461</v>
      </c>
      <c r="H3023" s="437"/>
      <c r="I3023" s="437"/>
      <c r="J3023" s="437"/>
      <c r="K3023" s="437" t="s">
        <v>32</v>
      </c>
      <c r="L3023" s="437"/>
      <c r="M3023" s="437"/>
      <c r="N3023" s="437"/>
      <c r="O3023" s="437"/>
      <c r="P3023" s="437"/>
      <c r="Q3023" s="437"/>
      <c r="R3023" s="437"/>
      <c r="S3023" s="437"/>
      <c r="T3023" s="437"/>
      <c r="U3023" s="437"/>
      <c r="V3023" s="437"/>
      <c r="W3023" s="437"/>
      <c r="X3023" s="437"/>
      <c r="Y3023" s="437" t="s">
        <v>35</v>
      </c>
      <c r="Z3023" s="437"/>
      <c r="AA3023" s="437"/>
      <c r="AB3023" s="437"/>
      <c r="AC3023" s="437"/>
      <c r="AD3023" s="437"/>
      <c r="AE3023" s="437"/>
      <c r="AF3023" s="437"/>
      <c r="AG3023" s="437"/>
      <c r="AH3023" s="437"/>
      <c r="AI3023" s="437"/>
      <c r="AJ3023" s="437"/>
      <c r="AK3023" s="437"/>
      <c r="AL3023" s="437"/>
      <c r="AM3023" s="437" t="s">
        <v>37</v>
      </c>
      <c r="AN3023" s="437"/>
      <c r="AO3023" s="437"/>
      <c r="AP3023" s="437"/>
      <c r="AQ3023" s="437"/>
      <c r="AR3023" s="437"/>
      <c r="AS3023" s="437"/>
      <c r="AT3023" s="437"/>
      <c r="AU3023" s="437"/>
      <c r="AV3023" s="437"/>
      <c r="AW3023" s="437"/>
      <c r="AX3023" s="437"/>
      <c r="AY3023" s="437"/>
      <c r="AZ3023" s="460"/>
      <c r="BA3023" s="88"/>
      <c r="BB3023" s="89"/>
      <c r="BC3023" s="90"/>
      <c r="BD3023" s="90"/>
      <c r="BE3023" s="90"/>
      <c r="BF3023" s="90"/>
      <c r="BG3023" s="90"/>
      <c r="BH3023" s="90"/>
      <c r="BI3023" s="90"/>
      <c r="BJ3023" s="90"/>
      <c r="BK3023" s="90"/>
      <c r="BL3023" s="90"/>
      <c r="BM3023" s="90"/>
      <c r="BN3023" s="90"/>
      <c r="BO3023" s="90"/>
      <c r="BP3023" s="90"/>
      <c r="BQ3023" s="90"/>
      <c r="BR3023" s="90"/>
      <c r="BS3023" s="90"/>
      <c r="BT3023" s="90"/>
      <c r="BU3023" s="90"/>
      <c r="BV3023" s="90"/>
      <c r="BW3023" s="90"/>
      <c r="BX3023" s="90"/>
      <c r="BY3023" s="90"/>
      <c r="BZ3023" s="90"/>
      <c r="CA3023" s="90"/>
      <c r="CB3023" s="90"/>
      <c r="CC3023" s="90"/>
      <c r="CD3023" s="90"/>
      <c r="CE3023" s="90"/>
      <c r="CF3023" s="90"/>
      <c r="CG3023" s="90"/>
      <c r="CH3023" s="90"/>
      <c r="CI3023" s="90"/>
      <c r="CJ3023" s="90"/>
      <c r="CK3023" s="90"/>
      <c r="CL3023" s="90"/>
      <c r="CM3023" s="90"/>
      <c r="CN3023" s="90"/>
      <c r="CO3023" s="90"/>
      <c r="CP3023" s="90"/>
      <c r="CQ3023" s="90"/>
      <c r="CR3023" s="90"/>
      <c r="CS3023" s="90"/>
      <c r="CT3023" s="90"/>
      <c r="CU3023" s="91"/>
      <c r="CV3023" s="92"/>
    </row>
    <row r="3024" spans="1:100" s="87" customFormat="1" ht="14.45" customHeight="1" outlineLevel="4" thickBot="1">
      <c r="A3024" s="93">
        <f t="shared" si="46"/>
        <v>3023</v>
      </c>
      <c r="B3024" s="94"/>
      <c r="C3024" s="98"/>
      <c r="G3024" s="520" t="s">
        <v>4264</v>
      </c>
      <c r="H3024" s="521"/>
      <c r="I3024" s="521"/>
      <c r="J3024" s="521"/>
      <c r="K3024" s="480" t="s">
        <v>4375</v>
      </c>
      <c r="L3024" s="480"/>
      <c r="M3024" s="480"/>
      <c r="N3024" s="480"/>
      <c r="O3024" s="480"/>
      <c r="P3024" s="480"/>
      <c r="Q3024" s="480"/>
      <c r="R3024" s="480"/>
      <c r="S3024" s="480"/>
      <c r="T3024" s="480"/>
      <c r="U3024" s="480"/>
      <c r="V3024" s="480"/>
      <c r="W3024" s="480"/>
      <c r="X3024" s="480"/>
      <c r="Y3024" s="480" t="s">
        <v>4376</v>
      </c>
      <c r="Z3024" s="480"/>
      <c r="AA3024" s="480"/>
      <c r="AB3024" s="480"/>
      <c r="AC3024" s="480"/>
      <c r="AD3024" s="480"/>
      <c r="AE3024" s="480"/>
      <c r="AF3024" s="480"/>
      <c r="AG3024" s="480"/>
      <c r="AH3024" s="480"/>
      <c r="AI3024" s="480"/>
      <c r="AJ3024" s="480"/>
      <c r="AK3024" s="480"/>
      <c r="AL3024" s="480"/>
      <c r="AM3024" s="480" t="s">
        <v>4377</v>
      </c>
      <c r="AN3024" s="480"/>
      <c r="AO3024" s="480"/>
      <c r="AP3024" s="480"/>
      <c r="AQ3024" s="480"/>
      <c r="AR3024" s="480"/>
      <c r="AS3024" s="480"/>
      <c r="AT3024" s="480"/>
      <c r="AU3024" s="480"/>
      <c r="AV3024" s="480"/>
      <c r="AW3024" s="480"/>
      <c r="AX3024" s="480"/>
      <c r="AY3024" s="480"/>
      <c r="AZ3024" s="481"/>
      <c r="BA3024" s="88"/>
      <c r="BB3024" s="89"/>
      <c r="BC3024" s="90"/>
      <c r="BD3024" s="90"/>
      <c r="BE3024" s="90"/>
      <c r="BF3024" s="90"/>
      <c r="BG3024" s="90"/>
      <c r="BH3024" s="90"/>
      <c r="BI3024" s="90"/>
      <c r="BJ3024" s="90"/>
      <c r="BK3024" s="90"/>
      <c r="BL3024" s="90"/>
      <c r="BM3024" s="90"/>
      <c r="BN3024" s="90"/>
      <c r="BO3024" s="90"/>
      <c r="BP3024" s="90"/>
      <c r="BQ3024" s="90"/>
      <c r="BR3024" s="90"/>
      <c r="BS3024" s="90"/>
      <c r="BT3024" s="90"/>
      <c r="BU3024" s="90"/>
      <c r="BV3024" s="90"/>
      <c r="BW3024" s="90"/>
      <c r="BX3024" s="90"/>
      <c r="BY3024" s="90"/>
      <c r="BZ3024" s="90"/>
      <c r="CA3024" s="90"/>
      <c r="CB3024" s="90"/>
      <c r="CC3024" s="90"/>
      <c r="CD3024" s="90"/>
      <c r="CE3024" s="90"/>
      <c r="CF3024" s="90"/>
      <c r="CG3024" s="90"/>
      <c r="CH3024" s="90"/>
      <c r="CI3024" s="90"/>
      <c r="CJ3024" s="90"/>
      <c r="CK3024" s="90"/>
      <c r="CL3024" s="90"/>
      <c r="CM3024" s="90"/>
      <c r="CN3024" s="90"/>
      <c r="CO3024" s="90"/>
      <c r="CP3024" s="90"/>
      <c r="CQ3024" s="90"/>
      <c r="CR3024" s="90"/>
      <c r="CS3024" s="90"/>
      <c r="CT3024" s="90"/>
      <c r="CU3024" s="91"/>
      <c r="CV3024" s="92"/>
    </row>
    <row r="3025" spans="1:100" s="87" customFormat="1" ht="14.45" customHeight="1" outlineLevel="4" thickBot="1">
      <c r="A3025" s="93">
        <f t="shared" si="46"/>
        <v>3024</v>
      </c>
      <c r="B3025" s="94"/>
      <c r="C3025" s="98"/>
      <c r="G3025" s="520"/>
      <c r="H3025" s="521"/>
      <c r="I3025" s="521"/>
      <c r="J3025" s="521"/>
      <c r="K3025" s="480"/>
      <c r="L3025" s="480"/>
      <c r="M3025" s="480"/>
      <c r="N3025" s="480"/>
      <c r="O3025" s="480"/>
      <c r="P3025" s="480"/>
      <c r="Q3025" s="480"/>
      <c r="R3025" s="480"/>
      <c r="S3025" s="480"/>
      <c r="T3025" s="480"/>
      <c r="U3025" s="480"/>
      <c r="V3025" s="480"/>
      <c r="W3025" s="480"/>
      <c r="X3025" s="480"/>
      <c r="Y3025" s="480"/>
      <c r="Z3025" s="480"/>
      <c r="AA3025" s="480"/>
      <c r="AB3025" s="480"/>
      <c r="AC3025" s="480"/>
      <c r="AD3025" s="480"/>
      <c r="AE3025" s="480"/>
      <c r="AF3025" s="480"/>
      <c r="AG3025" s="480"/>
      <c r="AH3025" s="480"/>
      <c r="AI3025" s="480"/>
      <c r="AJ3025" s="480"/>
      <c r="AK3025" s="480"/>
      <c r="AL3025" s="480"/>
      <c r="AM3025" s="480"/>
      <c r="AN3025" s="480"/>
      <c r="AO3025" s="480"/>
      <c r="AP3025" s="480"/>
      <c r="AQ3025" s="480"/>
      <c r="AR3025" s="480"/>
      <c r="AS3025" s="480"/>
      <c r="AT3025" s="480"/>
      <c r="AU3025" s="480"/>
      <c r="AV3025" s="480"/>
      <c r="AW3025" s="480"/>
      <c r="AX3025" s="480"/>
      <c r="AY3025" s="480"/>
      <c r="AZ3025" s="481"/>
      <c r="BA3025" s="88"/>
      <c r="BB3025" s="89"/>
      <c r="BC3025" s="90"/>
      <c r="BD3025" s="90"/>
      <c r="BE3025" s="90"/>
      <c r="BF3025" s="90"/>
      <c r="BG3025" s="90"/>
      <c r="BH3025" s="90"/>
      <c r="BI3025" s="90"/>
      <c r="BJ3025" s="90"/>
      <c r="BK3025" s="90"/>
      <c r="BL3025" s="90"/>
      <c r="BM3025" s="90"/>
      <c r="BN3025" s="90"/>
      <c r="BO3025" s="90"/>
      <c r="BP3025" s="90"/>
      <c r="BQ3025" s="90"/>
      <c r="BR3025" s="90"/>
      <c r="BS3025" s="90"/>
      <c r="BT3025" s="90"/>
      <c r="BU3025" s="90"/>
      <c r="BV3025" s="90"/>
      <c r="BW3025" s="90"/>
      <c r="BX3025" s="90"/>
      <c r="BY3025" s="90"/>
      <c r="BZ3025" s="90"/>
      <c r="CA3025" s="90"/>
      <c r="CB3025" s="90"/>
      <c r="CC3025" s="90"/>
      <c r="CD3025" s="90"/>
      <c r="CE3025" s="90"/>
      <c r="CF3025" s="90"/>
      <c r="CG3025" s="90"/>
      <c r="CH3025" s="90"/>
      <c r="CI3025" s="90"/>
      <c r="CJ3025" s="90"/>
      <c r="CK3025" s="90"/>
      <c r="CL3025" s="90"/>
      <c r="CM3025" s="90"/>
      <c r="CN3025" s="90"/>
      <c r="CO3025" s="90"/>
      <c r="CP3025" s="90"/>
      <c r="CQ3025" s="90"/>
      <c r="CR3025" s="90"/>
      <c r="CS3025" s="90"/>
      <c r="CT3025" s="90"/>
      <c r="CU3025" s="91"/>
      <c r="CV3025" s="92"/>
    </row>
    <row r="3026" spans="1:100" s="87" customFormat="1" ht="14.45" customHeight="1" outlineLevel="4" thickBot="1">
      <c r="A3026" s="93">
        <f t="shared" ref="A3026:A3089" si="47">ROW()-1</f>
        <v>3025</v>
      </c>
      <c r="B3026" s="94"/>
      <c r="C3026" s="98"/>
      <c r="G3026" s="520" t="s">
        <v>3757</v>
      </c>
      <c r="H3026" s="521"/>
      <c r="I3026" s="521"/>
      <c r="J3026" s="521"/>
      <c r="K3026" s="480" t="s">
        <v>4378</v>
      </c>
      <c r="L3026" s="480"/>
      <c r="M3026" s="480"/>
      <c r="N3026" s="480"/>
      <c r="O3026" s="480"/>
      <c r="P3026" s="480"/>
      <c r="Q3026" s="480"/>
      <c r="R3026" s="480"/>
      <c r="S3026" s="480"/>
      <c r="T3026" s="480"/>
      <c r="U3026" s="480"/>
      <c r="V3026" s="480"/>
      <c r="W3026" s="480"/>
      <c r="X3026" s="480"/>
      <c r="Y3026" s="480" t="s">
        <v>4379</v>
      </c>
      <c r="Z3026" s="480"/>
      <c r="AA3026" s="480"/>
      <c r="AB3026" s="480"/>
      <c r="AC3026" s="480"/>
      <c r="AD3026" s="480"/>
      <c r="AE3026" s="480"/>
      <c r="AF3026" s="480"/>
      <c r="AG3026" s="480"/>
      <c r="AH3026" s="480"/>
      <c r="AI3026" s="480"/>
      <c r="AJ3026" s="480"/>
      <c r="AK3026" s="480"/>
      <c r="AL3026" s="480"/>
      <c r="AM3026" s="480" t="s">
        <v>4380</v>
      </c>
      <c r="AN3026" s="480"/>
      <c r="AO3026" s="480"/>
      <c r="AP3026" s="480"/>
      <c r="AQ3026" s="480"/>
      <c r="AR3026" s="480"/>
      <c r="AS3026" s="480"/>
      <c r="AT3026" s="480"/>
      <c r="AU3026" s="480"/>
      <c r="AV3026" s="480"/>
      <c r="AW3026" s="480"/>
      <c r="AX3026" s="480"/>
      <c r="AY3026" s="480"/>
      <c r="AZ3026" s="481"/>
      <c r="BA3026" s="88"/>
      <c r="BB3026" s="89"/>
      <c r="BC3026" s="90"/>
      <c r="BD3026" s="90"/>
      <c r="BE3026" s="90"/>
      <c r="BF3026" s="90"/>
      <c r="BG3026" s="90"/>
      <c r="BH3026" s="90"/>
      <c r="BI3026" s="90"/>
      <c r="BJ3026" s="90"/>
      <c r="BK3026" s="90"/>
      <c r="BL3026" s="90"/>
      <c r="BM3026" s="90"/>
      <c r="BN3026" s="90"/>
      <c r="BO3026" s="90"/>
      <c r="BP3026" s="90"/>
      <c r="BQ3026" s="90"/>
      <c r="BR3026" s="90"/>
      <c r="BS3026" s="90"/>
      <c r="BT3026" s="90"/>
      <c r="BU3026" s="90"/>
      <c r="BV3026" s="90"/>
      <c r="BW3026" s="90"/>
      <c r="BX3026" s="90"/>
      <c r="BY3026" s="90"/>
      <c r="BZ3026" s="90"/>
      <c r="CA3026" s="90"/>
      <c r="CB3026" s="90"/>
      <c r="CC3026" s="90"/>
      <c r="CD3026" s="90"/>
      <c r="CE3026" s="90"/>
      <c r="CF3026" s="90"/>
      <c r="CG3026" s="90"/>
      <c r="CH3026" s="90"/>
      <c r="CI3026" s="90"/>
      <c r="CJ3026" s="90"/>
      <c r="CK3026" s="90"/>
      <c r="CL3026" s="90"/>
      <c r="CM3026" s="90"/>
      <c r="CN3026" s="90"/>
      <c r="CO3026" s="90"/>
      <c r="CP3026" s="90"/>
      <c r="CQ3026" s="90"/>
      <c r="CR3026" s="90"/>
      <c r="CS3026" s="90"/>
      <c r="CT3026" s="90"/>
      <c r="CU3026" s="91"/>
      <c r="CV3026" s="92"/>
    </row>
    <row r="3027" spans="1:100" s="87" customFormat="1" ht="14.45" customHeight="1" outlineLevel="4" thickBot="1">
      <c r="A3027" s="93">
        <f t="shared" si="47"/>
        <v>3026</v>
      </c>
      <c r="B3027" s="94"/>
      <c r="C3027" s="98"/>
      <c r="G3027" s="520"/>
      <c r="H3027" s="521"/>
      <c r="I3027" s="521"/>
      <c r="J3027" s="521"/>
      <c r="K3027" s="480"/>
      <c r="L3027" s="480"/>
      <c r="M3027" s="480"/>
      <c r="N3027" s="480"/>
      <c r="O3027" s="480"/>
      <c r="P3027" s="480"/>
      <c r="Q3027" s="480"/>
      <c r="R3027" s="480"/>
      <c r="S3027" s="480"/>
      <c r="T3027" s="480"/>
      <c r="U3027" s="480"/>
      <c r="V3027" s="480"/>
      <c r="W3027" s="480"/>
      <c r="X3027" s="480"/>
      <c r="Y3027" s="480"/>
      <c r="Z3027" s="480"/>
      <c r="AA3027" s="480"/>
      <c r="AB3027" s="480"/>
      <c r="AC3027" s="480"/>
      <c r="AD3027" s="480"/>
      <c r="AE3027" s="480"/>
      <c r="AF3027" s="480"/>
      <c r="AG3027" s="480"/>
      <c r="AH3027" s="480"/>
      <c r="AI3027" s="480"/>
      <c r="AJ3027" s="480"/>
      <c r="AK3027" s="480"/>
      <c r="AL3027" s="480"/>
      <c r="AM3027" s="480"/>
      <c r="AN3027" s="480"/>
      <c r="AO3027" s="480"/>
      <c r="AP3027" s="480"/>
      <c r="AQ3027" s="480"/>
      <c r="AR3027" s="480"/>
      <c r="AS3027" s="480"/>
      <c r="AT3027" s="480"/>
      <c r="AU3027" s="480"/>
      <c r="AV3027" s="480"/>
      <c r="AW3027" s="480"/>
      <c r="AX3027" s="480"/>
      <c r="AY3027" s="480"/>
      <c r="AZ3027" s="481"/>
      <c r="BA3027" s="88"/>
      <c r="BB3027" s="89"/>
      <c r="BC3027" s="90"/>
      <c r="BD3027" s="90"/>
      <c r="BE3027" s="90"/>
      <c r="BF3027" s="90"/>
      <c r="BG3027" s="90"/>
      <c r="BH3027" s="90"/>
      <c r="BI3027" s="90"/>
      <c r="BJ3027" s="90"/>
      <c r="BK3027" s="90"/>
      <c r="BL3027" s="90"/>
      <c r="BM3027" s="90"/>
      <c r="BN3027" s="90"/>
      <c r="BO3027" s="90"/>
      <c r="BP3027" s="90"/>
      <c r="BQ3027" s="90"/>
      <c r="BR3027" s="90"/>
      <c r="BS3027" s="90"/>
      <c r="BT3027" s="90"/>
      <c r="BU3027" s="90"/>
      <c r="BV3027" s="90"/>
      <c r="BW3027" s="90"/>
      <c r="BX3027" s="90"/>
      <c r="BY3027" s="90"/>
      <c r="BZ3027" s="90"/>
      <c r="CA3027" s="90"/>
      <c r="CB3027" s="90"/>
      <c r="CC3027" s="90"/>
      <c r="CD3027" s="90"/>
      <c r="CE3027" s="90"/>
      <c r="CF3027" s="90"/>
      <c r="CG3027" s="90"/>
      <c r="CH3027" s="90"/>
      <c r="CI3027" s="90"/>
      <c r="CJ3027" s="90"/>
      <c r="CK3027" s="90"/>
      <c r="CL3027" s="90"/>
      <c r="CM3027" s="90"/>
      <c r="CN3027" s="90"/>
      <c r="CO3027" s="90"/>
      <c r="CP3027" s="90"/>
      <c r="CQ3027" s="90"/>
      <c r="CR3027" s="90"/>
      <c r="CS3027" s="90"/>
      <c r="CT3027" s="90"/>
      <c r="CU3027" s="91"/>
      <c r="CV3027" s="92"/>
    </row>
    <row r="3028" spans="1:100" s="87" customFormat="1" ht="14.45" customHeight="1" outlineLevel="4" thickBot="1">
      <c r="A3028" s="93">
        <f t="shared" si="47"/>
        <v>3027</v>
      </c>
      <c r="B3028" s="94"/>
      <c r="C3028" s="98"/>
      <c r="G3028" s="520" t="s">
        <v>4381</v>
      </c>
      <c r="H3028" s="521"/>
      <c r="I3028" s="521"/>
      <c r="J3028" s="521"/>
      <c r="K3028" s="480" t="s">
        <v>4382</v>
      </c>
      <c r="L3028" s="480"/>
      <c r="M3028" s="480"/>
      <c r="N3028" s="480"/>
      <c r="O3028" s="480"/>
      <c r="P3028" s="480"/>
      <c r="Q3028" s="480"/>
      <c r="R3028" s="480"/>
      <c r="S3028" s="480"/>
      <c r="T3028" s="480"/>
      <c r="U3028" s="480"/>
      <c r="V3028" s="480"/>
      <c r="W3028" s="480"/>
      <c r="X3028" s="480"/>
      <c r="Y3028" s="480" t="s">
        <v>4383</v>
      </c>
      <c r="Z3028" s="480"/>
      <c r="AA3028" s="480"/>
      <c r="AB3028" s="480"/>
      <c r="AC3028" s="480"/>
      <c r="AD3028" s="480"/>
      <c r="AE3028" s="480"/>
      <c r="AF3028" s="480"/>
      <c r="AG3028" s="480"/>
      <c r="AH3028" s="480"/>
      <c r="AI3028" s="480"/>
      <c r="AJ3028" s="480"/>
      <c r="AK3028" s="480"/>
      <c r="AL3028" s="480"/>
      <c r="AM3028" s="480" t="s">
        <v>4384</v>
      </c>
      <c r="AN3028" s="480"/>
      <c r="AO3028" s="480"/>
      <c r="AP3028" s="480"/>
      <c r="AQ3028" s="480"/>
      <c r="AR3028" s="480"/>
      <c r="AS3028" s="480"/>
      <c r="AT3028" s="480"/>
      <c r="AU3028" s="480"/>
      <c r="AV3028" s="480"/>
      <c r="AW3028" s="480"/>
      <c r="AX3028" s="480"/>
      <c r="AY3028" s="480"/>
      <c r="AZ3028" s="481"/>
      <c r="BA3028" s="88"/>
      <c r="BB3028" s="89"/>
      <c r="BC3028" s="90"/>
      <c r="BD3028" s="90"/>
      <c r="BE3028" s="90"/>
      <c r="BF3028" s="90"/>
      <c r="BG3028" s="90"/>
      <c r="BH3028" s="90"/>
      <c r="BI3028" s="90"/>
      <c r="BJ3028" s="90"/>
      <c r="BK3028" s="90"/>
      <c r="BL3028" s="90"/>
      <c r="BM3028" s="90"/>
      <c r="BN3028" s="90"/>
      <c r="BO3028" s="90"/>
      <c r="BP3028" s="90"/>
      <c r="BQ3028" s="90"/>
      <c r="BR3028" s="90"/>
      <c r="BS3028" s="90"/>
      <c r="BT3028" s="90"/>
      <c r="BU3028" s="90"/>
      <c r="BV3028" s="90"/>
      <c r="BW3028" s="90"/>
      <c r="BX3028" s="90"/>
      <c r="BY3028" s="90"/>
      <c r="BZ3028" s="90"/>
      <c r="CA3028" s="90"/>
      <c r="CB3028" s="90"/>
      <c r="CC3028" s="90"/>
      <c r="CD3028" s="90"/>
      <c r="CE3028" s="90"/>
      <c r="CF3028" s="90"/>
      <c r="CG3028" s="90"/>
      <c r="CH3028" s="90"/>
      <c r="CI3028" s="90"/>
      <c r="CJ3028" s="90"/>
      <c r="CK3028" s="90"/>
      <c r="CL3028" s="90"/>
      <c r="CM3028" s="90"/>
      <c r="CN3028" s="90"/>
      <c r="CO3028" s="90"/>
      <c r="CP3028" s="90"/>
      <c r="CQ3028" s="90"/>
      <c r="CR3028" s="90"/>
      <c r="CS3028" s="90"/>
      <c r="CT3028" s="90"/>
      <c r="CU3028" s="91"/>
      <c r="CV3028" s="92"/>
    </row>
    <row r="3029" spans="1:100" s="87" customFormat="1" ht="14.45" customHeight="1" outlineLevel="4" thickBot="1">
      <c r="A3029" s="93">
        <f t="shared" si="47"/>
        <v>3028</v>
      </c>
      <c r="B3029" s="94"/>
      <c r="C3029" s="98"/>
      <c r="G3029" s="520"/>
      <c r="H3029" s="521"/>
      <c r="I3029" s="521"/>
      <c r="J3029" s="521"/>
      <c r="K3029" s="480"/>
      <c r="L3029" s="480"/>
      <c r="M3029" s="480"/>
      <c r="N3029" s="480"/>
      <c r="O3029" s="480"/>
      <c r="P3029" s="480"/>
      <c r="Q3029" s="480"/>
      <c r="R3029" s="480"/>
      <c r="S3029" s="480"/>
      <c r="T3029" s="480"/>
      <c r="U3029" s="480"/>
      <c r="V3029" s="480"/>
      <c r="W3029" s="480"/>
      <c r="X3029" s="480"/>
      <c r="Y3029" s="480"/>
      <c r="Z3029" s="480"/>
      <c r="AA3029" s="480"/>
      <c r="AB3029" s="480"/>
      <c r="AC3029" s="480"/>
      <c r="AD3029" s="480"/>
      <c r="AE3029" s="480"/>
      <c r="AF3029" s="480"/>
      <c r="AG3029" s="480"/>
      <c r="AH3029" s="480"/>
      <c r="AI3029" s="480"/>
      <c r="AJ3029" s="480"/>
      <c r="AK3029" s="480"/>
      <c r="AL3029" s="480"/>
      <c r="AM3029" s="480"/>
      <c r="AN3029" s="480"/>
      <c r="AO3029" s="480"/>
      <c r="AP3029" s="480"/>
      <c r="AQ3029" s="480"/>
      <c r="AR3029" s="480"/>
      <c r="AS3029" s="480"/>
      <c r="AT3029" s="480"/>
      <c r="AU3029" s="480"/>
      <c r="AV3029" s="480"/>
      <c r="AW3029" s="480"/>
      <c r="AX3029" s="480"/>
      <c r="AY3029" s="480"/>
      <c r="AZ3029" s="481"/>
      <c r="BA3029" s="88"/>
      <c r="BB3029" s="89"/>
      <c r="BC3029" s="90"/>
      <c r="BD3029" s="90"/>
      <c r="BE3029" s="90"/>
      <c r="BF3029" s="90"/>
      <c r="BG3029" s="90"/>
      <c r="BH3029" s="90"/>
      <c r="BI3029" s="90"/>
      <c r="BJ3029" s="90"/>
      <c r="BK3029" s="90"/>
      <c r="BL3029" s="90"/>
      <c r="BM3029" s="90"/>
      <c r="BN3029" s="90"/>
      <c r="BO3029" s="90"/>
      <c r="BP3029" s="90"/>
      <c r="BQ3029" s="90"/>
      <c r="BR3029" s="90"/>
      <c r="BS3029" s="90"/>
      <c r="BT3029" s="90"/>
      <c r="BU3029" s="90"/>
      <c r="BV3029" s="90"/>
      <c r="BW3029" s="90"/>
      <c r="BX3029" s="90"/>
      <c r="BY3029" s="90"/>
      <c r="BZ3029" s="90"/>
      <c r="CA3029" s="90"/>
      <c r="CB3029" s="90"/>
      <c r="CC3029" s="90"/>
      <c r="CD3029" s="90"/>
      <c r="CE3029" s="90"/>
      <c r="CF3029" s="90"/>
      <c r="CG3029" s="90"/>
      <c r="CH3029" s="90"/>
      <c r="CI3029" s="90"/>
      <c r="CJ3029" s="90"/>
      <c r="CK3029" s="90"/>
      <c r="CL3029" s="90"/>
      <c r="CM3029" s="90"/>
      <c r="CN3029" s="90"/>
      <c r="CO3029" s="90"/>
      <c r="CP3029" s="90"/>
      <c r="CQ3029" s="90"/>
      <c r="CR3029" s="90"/>
      <c r="CS3029" s="90"/>
      <c r="CT3029" s="90"/>
      <c r="CU3029" s="91"/>
      <c r="CV3029" s="92"/>
    </row>
    <row r="3030" spans="1:100" s="87" customFormat="1" ht="14.45" customHeight="1" outlineLevel="4" thickBot="1">
      <c r="A3030" s="93">
        <f t="shared" si="47"/>
        <v>3029</v>
      </c>
      <c r="B3030" s="94"/>
      <c r="C3030" s="98"/>
      <c r="G3030" s="520"/>
      <c r="H3030" s="521"/>
      <c r="I3030" s="521"/>
      <c r="J3030" s="521"/>
      <c r="K3030" s="480"/>
      <c r="L3030" s="480"/>
      <c r="M3030" s="480"/>
      <c r="N3030" s="480"/>
      <c r="O3030" s="480"/>
      <c r="P3030" s="480"/>
      <c r="Q3030" s="480"/>
      <c r="R3030" s="480"/>
      <c r="S3030" s="480"/>
      <c r="T3030" s="480"/>
      <c r="U3030" s="480"/>
      <c r="V3030" s="480"/>
      <c r="W3030" s="480"/>
      <c r="X3030" s="480"/>
      <c r="Y3030" s="480"/>
      <c r="Z3030" s="480"/>
      <c r="AA3030" s="480"/>
      <c r="AB3030" s="480"/>
      <c r="AC3030" s="480"/>
      <c r="AD3030" s="480"/>
      <c r="AE3030" s="480"/>
      <c r="AF3030" s="480"/>
      <c r="AG3030" s="480"/>
      <c r="AH3030" s="480"/>
      <c r="AI3030" s="480"/>
      <c r="AJ3030" s="480"/>
      <c r="AK3030" s="480"/>
      <c r="AL3030" s="480"/>
      <c r="AM3030" s="480"/>
      <c r="AN3030" s="480"/>
      <c r="AO3030" s="480"/>
      <c r="AP3030" s="480"/>
      <c r="AQ3030" s="480"/>
      <c r="AR3030" s="480"/>
      <c r="AS3030" s="480"/>
      <c r="AT3030" s="480"/>
      <c r="AU3030" s="480"/>
      <c r="AV3030" s="480"/>
      <c r="AW3030" s="480"/>
      <c r="AX3030" s="480"/>
      <c r="AY3030" s="480"/>
      <c r="AZ3030" s="481"/>
      <c r="BA3030" s="88"/>
      <c r="BB3030" s="89"/>
      <c r="BC3030" s="90"/>
      <c r="BD3030" s="90"/>
      <c r="BE3030" s="90"/>
      <c r="BF3030" s="90"/>
      <c r="BG3030" s="90"/>
      <c r="BH3030" s="90"/>
      <c r="BI3030" s="90"/>
      <c r="BJ3030" s="90"/>
      <c r="BK3030" s="90"/>
      <c r="BL3030" s="90"/>
      <c r="BM3030" s="90"/>
      <c r="BN3030" s="90"/>
      <c r="BO3030" s="90"/>
      <c r="BP3030" s="90"/>
      <c r="BQ3030" s="90"/>
      <c r="BR3030" s="90"/>
      <c r="BS3030" s="90"/>
      <c r="BT3030" s="90"/>
      <c r="BU3030" s="90"/>
      <c r="BV3030" s="90"/>
      <c r="BW3030" s="90"/>
      <c r="BX3030" s="90"/>
      <c r="BY3030" s="90"/>
      <c r="BZ3030" s="90"/>
      <c r="CA3030" s="90"/>
      <c r="CB3030" s="90"/>
      <c r="CC3030" s="90"/>
      <c r="CD3030" s="90"/>
      <c r="CE3030" s="90"/>
      <c r="CF3030" s="90"/>
      <c r="CG3030" s="90"/>
      <c r="CH3030" s="90"/>
      <c r="CI3030" s="90"/>
      <c r="CJ3030" s="90"/>
      <c r="CK3030" s="90"/>
      <c r="CL3030" s="90"/>
      <c r="CM3030" s="90"/>
      <c r="CN3030" s="90"/>
      <c r="CO3030" s="90"/>
      <c r="CP3030" s="90"/>
      <c r="CQ3030" s="90"/>
      <c r="CR3030" s="90"/>
      <c r="CS3030" s="90"/>
      <c r="CT3030" s="90"/>
      <c r="CU3030" s="91"/>
      <c r="CV3030" s="92"/>
    </row>
    <row r="3031" spans="1:100" s="87" customFormat="1" ht="14.45" customHeight="1" outlineLevel="4" thickBot="1">
      <c r="A3031" s="93">
        <f t="shared" si="47"/>
        <v>3030</v>
      </c>
      <c r="B3031" s="94"/>
      <c r="C3031" s="98"/>
      <c r="G3031" s="520" t="s">
        <v>4272</v>
      </c>
      <c r="H3031" s="521"/>
      <c r="I3031" s="521"/>
      <c r="J3031" s="521"/>
      <c r="K3031" s="480" t="s">
        <v>4385</v>
      </c>
      <c r="L3031" s="480"/>
      <c r="M3031" s="480"/>
      <c r="N3031" s="480"/>
      <c r="O3031" s="480"/>
      <c r="P3031" s="480"/>
      <c r="Q3031" s="480"/>
      <c r="R3031" s="480"/>
      <c r="S3031" s="480"/>
      <c r="T3031" s="480"/>
      <c r="U3031" s="480"/>
      <c r="V3031" s="480"/>
      <c r="W3031" s="480"/>
      <c r="X3031" s="480"/>
      <c r="Y3031" s="480" t="s">
        <v>4386</v>
      </c>
      <c r="Z3031" s="480"/>
      <c r="AA3031" s="480"/>
      <c r="AB3031" s="480"/>
      <c r="AC3031" s="480"/>
      <c r="AD3031" s="480"/>
      <c r="AE3031" s="480"/>
      <c r="AF3031" s="480"/>
      <c r="AG3031" s="480"/>
      <c r="AH3031" s="480"/>
      <c r="AI3031" s="480"/>
      <c r="AJ3031" s="480"/>
      <c r="AK3031" s="480"/>
      <c r="AL3031" s="480"/>
      <c r="AM3031" s="480" t="s">
        <v>4386</v>
      </c>
      <c r="AN3031" s="480"/>
      <c r="AO3031" s="480"/>
      <c r="AP3031" s="480"/>
      <c r="AQ3031" s="480"/>
      <c r="AR3031" s="480"/>
      <c r="AS3031" s="480"/>
      <c r="AT3031" s="480"/>
      <c r="AU3031" s="480"/>
      <c r="AV3031" s="480"/>
      <c r="AW3031" s="480"/>
      <c r="AX3031" s="480"/>
      <c r="AY3031" s="480"/>
      <c r="AZ3031" s="481"/>
      <c r="BA3031" s="88"/>
      <c r="BB3031" s="89"/>
      <c r="BC3031" s="90"/>
      <c r="BD3031" s="90"/>
      <c r="BE3031" s="90"/>
      <c r="BF3031" s="90"/>
      <c r="BG3031" s="90"/>
      <c r="BH3031" s="90"/>
      <c r="BI3031" s="90"/>
      <c r="BJ3031" s="90"/>
      <c r="BK3031" s="90"/>
      <c r="BL3031" s="90"/>
      <c r="BM3031" s="90"/>
      <c r="BN3031" s="90"/>
      <c r="BO3031" s="90"/>
      <c r="BP3031" s="90"/>
      <c r="BQ3031" s="90"/>
      <c r="BR3031" s="90"/>
      <c r="BS3031" s="90"/>
      <c r="BT3031" s="90"/>
      <c r="BU3031" s="90"/>
      <c r="BV3031" s="90"/>
      <c r="BW3031" s="90"/>
      <c r="BX3031" s="90"/>
      <c r="BY3031" s="90"/>
      <c r="BZ3031" s="90"/>
      <c r="CA3031" s="90"/>
      <c r="CB3031" s="90"/>
      <c r="CC3031" s="90"/>
      <c r="CD3031" s="90"/>
      <c r="CE3031" s="90"/>
      <c r="CF3031" s="90"/>
      <c r="CG3031" s="90"/>
      <c r="CH3031" s="90"/>
      <c r="CI3031" s="90"/>
      <c r="CJ3031" s="90"/>
      <c r="CK3031" s="90"/>
      <c r="CL3031" s="90"/>
      <c r="CM3031" s="90"/>
      <c r="CN3031" s="90"/>
      <c r="CO3031" s="90"/>
      <c r="CP3031" s="90"/>
      <c r="CQ3031" s="90"/>
      <c r="CR3031" s="90"/>
      <c r="CS3031" s="90"/>
      <c r="CT3031" s="90"/>
      <c r="CU3031" s="91"/>
      <c r="CV3031" s="92"/>
    </row>
    <row r="3032" spans="1:100" s="87" customFormat="1" ht="14.45" customHeight="1" outlineLevel="4" thickBot="1">
      <c r="A3032" s="93">
        <f t="shared" si="47"/>
        <v>3031</v>
      </c>
      <c r="B3032" s="94"/>
      <c r="C3032" s="98"/>
      <c r="G3032" s="520" t="s">
        <v>1463</v>
      </c>
      <c r="H3032" s="521"/>
      <c r="I3032" s="521"/>
      <c r="J3032" s="521"/>
      <c r="K3032" s="480" t="s">
        <v>4387</v>
      </c>
      <c r="L3032" s="480"/>
      <c r="M3032" s="480"/>
      <c r="N3032" s="480"/>
      <c r="O3032" s="480"/>
      <c r="P3032" s="480"/>
      <c r="Q3032" s="480"/>
      <c r="R3032" s="480"/>
      <c r="S3032" s="480"/>
      <c r="T3032" s="480"/>
      <c r="U3032" s="480"/>
      <c r="V3032" s="480"/>
      <c r="W3032" s="480"/>
      <c r="X3032" s="480"/>
      <c r="Y3032" s="480" t="s">
        <v>4388</v>
      </c>
      <c r="Z3032" s="480"/>
      <c r="AA3032" s="480"/>
      <c r="AB3032" s="480"/>
      <c r="AC3032" s="480"/>
      <c r="AD3032" s="480"/>
      <c r="AE3032" s="480"/>
      <c r="AF3032" s="480"/>
      <c r="AG3032" s="480"/>
      <c r="AH3032" s="480"/>
      <c r="AI3032" s="480"/>
      <c r="AJ3032" s="480"/>
      <c r="AK3032" s="480"/>
      <c r="AL3032" s="480"/>
      <c r="AM3032" s="480" t="s">
        <v>4389</v>
      </c>
      <c r="AN3032" s="480"/>
      <c r="AO3032" s="480"/>
      <c r="AP3032" s="480"/>
      <c r="AQ3032" s="480"/>
      <c r="AR3032" s="480"/>
      <c r="AS3032" s="480"/>
      <c r="AT3032" s="480"/>
      <c r="AU3032" s="480"/>
      <c r="AV3032" s="480"/>
      <c r="AW3032" s="480"/>
      <c r="AX3032" s="480"/>
      <c r="AY3032" s="480"/>
      <c r="AZ3032" s="481"/>
      <c r="BA3032" s="88"/>
      <c r="BB3032" s="89"/>
      <c r="BC3032" s="90"/>
      <c r="BD3032" s="90"/>
      <c r="BE3032" s="90"/>
      <c r="BF3032" s="90"/>
      <c r="BG3032" s="90"/>
      <c r="BH3032" s="90"/>
      <c r="BI3032" s="90"/>
      <c r="BJ3032" s="90"/>
      <c r="BK3032" s="90"/>
      <c r="BL3032" s="90"/>
      <c r="BM3032" s="90"/>
      <c r="BN3032" s="90"/>
      <c r="BO3032" s="90"/>
      <c r="BP3032" s="90"/>
      <c r="BQ3032" s="90"/>
      <c r="BR3032" s="90"/>
      <c r="BS3032" s="90"/>
      <c r="BT3032" s="90"/>
      <c r="BU3032" s="90"/>
      <c r="BV3032" s="90"/>
      <c r="BW3032" s="90"/>
      <c r="BX3032" s="90"/>
      <c r="BY3032" s="90"/>
      <c r="BZ3032" s="90"/>
      <c r="CA3032" s="90"/>
      <c r="CB3032" s="90"/>
      <c r="CC3032" s="90"/>
      <c r="CD3032" s="90"/>
      <c r="CE3032" s="90"/>
      <c r="CF3032" s="90"/>
      <c r="CG3032" s="90"/>
      <c r="CH3032" s="90"/>
      <c r="CI3032" s="90"/>
      <c r="CJ3032" s="90"/>
      <c r="CK3032" s="90"/>
      <c r="CL3032" s="90"/>
      <c r="CM3032" s="90"/>
      <c r="CN3032" s="90"/>
      <c r="CO3032" s="90"/>
      <c r="CP3032" s="90"/>
      <c r="CQ3032" s="90"/>
      <c r="CR3032" s="90"/>
      <c r="CS3032" s="90"/>
      <c r="CT3032" s="90"/>
      <c r="CU3032" s="91"/>
      <c r="CV3032" s="92"/>
    </row>
    <row r="3033" spans="1:100" s="87" customFormat="1" ht="14.45" customHeight="1" outlineLevel="4" thickBot="1">
      <c r="A3033" s="93">
        <f t="shared" si="47"/>
        <v>3032</v>
      </c>
      <c r="B3033" s="94"/>
      <c r="C3033" s="98"/>
      <c r="G3033" s="520"/>
      <c r="H3033" s="521"/>
      <c r="I3033" s="521"/>
      <c r="J3033" s="521"/>
      <c r="K3033" s="480"/>
      <c r="L3033" s="480"/>
      <c r="M3033" s="480"/>
      <c r="N3033" s="480"/>
      <c r="O3033" s="480"/>
      <c r="P3033" s="480"/>
      <c r="Q3033" s="480"/>
      <c r="R3033" s="480"/>
      <c r="S3033" s="480"/>
      <c r="T3033" s="480"/>
      <c r="U3033" s="480"/>
      <c r="V3033" s="480"/>
      <c r="W3033" s="480"/>
      <c r="X3033" s="480"/>
      <c r="Y3033" s="480"/>
      <c r="Z3033" s="480"/>
      <c r="AA3033" s="480"/>
      <c r="AB3033" s="480"/>
      <c r="AC3033" s="480"/>
      <c r="AD3033" s="480"/>
      <c r="AE3033" s="480"/>
      <c r="AF3033" s="480"/>
      <c r="AG3033" s="480"/>
      <c r="AH3033" s="480"/>
      <c r="AI3033" s="480"/>
      <c r="AJ3033" s="480"/>
      <c r="AK3033" s="480"/>
      <c r="AL3033" s="480"/>
      <c r="AM3033" s="480"/>
      <c r="AN3033" s="480"/>
      <c r="AO3033" s="480"/>
      <c r="AP3033" s="480"/>
      <c r="AQ3033" s="480"/>
      <c r="AR3033" s="480"/>
      <c r="AS3033" s="480"/>
      <c r="AT3033" s="480"/>
      <c r="AU3033" s="480"/>
      <c r="AV3033" s="480"/>
      <c r="AW3033" s="480"/>
      <c r="AX3033" s="480"/>
      <c r="AY3033" s="480"/>
      <c r="AZ3033" s="481"/>
      <c r="BA3033" s="88"/>
      <c r="BB3033" s="89"/>
      <c r="BC3033" s="90"/>
      <c r="BD3033" s="90"/>
      <c r="BE3033" s="90"/>
      <c r="BF3033" s="90"/>
      <c r="BG3033" s="90"/>
      <c r="BH3033" s="90"/>
      <c r="BI3033" s="90"/>
      <c r="BJ3033" s="90"/>
      <c r="BK3033" s="90"/>
      <c r="BL3033" s="90"/>
      <c r="BM3033" s="90"/>
      <c r="BN3033" s="90"/>
      <c r="BO3033" s="90"/>
      <c r="BP3033" s="90"/>
      <c r="BQ3033" s="90"/>
      <c r="BR3033" s="90"/>
      <c r="BS3033" s="90"/>
      <c r="BT3033" s="90"/>
      <c r="BU3033" s="90"/>
      <c r="BV3033" s="90"/>
      <c r="BW3033" s="90"/>
      <c r="BX3033" s="90"/>
      <c r="BY3033" s="90"/>
      <c r="BZ3033" s="90"/>
      <c r="CA3033" s="90"/>
      <c r="CB3033" s="90"/>
      <c r="CC3033" s="90"/>
      <c r="CD3033" s="90"/>
      <c r="CE3033" s="90"/>
      <c r="CF3033" s="90"/>
      <c r="CG3033" s="90"/>
      <c r="CH3033" s="90"/>
      <c r="CI3033" s="90"/>
      <c r="CJ3033" s="90"/>
      <c r="CK3033" s="90"/>
      <c r="CL3033" s="90"/>
      <c r="CM3033" s="90"/>
      <c r="CN3033" s="90"/>
      <c r="CO3033" s="90"/>
      <c r="CP3033" s="90"/>
      <c r="CQ3033" s="90"/>
      <c r="CR3033" s="90"/>
      <c r="CS3033" s="90"/>
      <c r="CT3033" s="90"/>
      <c r="CU3033" s="91"/>
      <c r="CV3033" s="92"/>
    </row>
    <row r="3034" spans="1:100" s="87" customFormat="1" ht="14.45" customHeight="1" outlineLevel="4" thickBot="1">
      <c r="A3034" s="93">
        <f t="shared" si="47"/>
        <v>3033</v>
      </c>
      <c r="B3034" s="94"/>
      <c r="C3034" s="98"/>
      <c r="G3034" s="520" t="s">
        <v>1471</v>
      </c>
      <c r="H3034" s="521"/>
      <c r="I3034" s="521"/>
      <c r="J3034" s="521"/>
      <c r="K3034" s="480" t="s">
        <v>4390</v>
      </c>
      <c r="L3034" s="480"/>
      <c r="M3034" s="480"/>
      <c r="N3034" s="480"/>
      <c r="O3034" s="480"/>
      <c r="P3034" s="480"/>
      <c r="Q3034" s="480"/>
      <c r="R3034" s="480"/>
      <c r="S3034" s="480"/>
      <c r="T3034" s="480"/>
      <c r="U3034" s="480"/>
      <c r="V3034" s="480"/>
      <c r="W3034" s="480"/>
      <c r="X3034" s="480"/>
      <c r="Y3034" s="480" t="s">
        <v>4391</v>
      </c>
      <c r="Z3034" s="480"/>
      <c r="AA3034" s="480"/>
      <c r="AB3034" s="480"/>
      <c r="AC3034" s="480"/>
      <c r="AD3034" s="480"/>
      <c r="AE3034" s="480"/>
      <c r="AF3034" s="480"/>
      <c r="AG3034" s="480"/>
      <c r="AH3034" s="480"/>
      <c r="AI3034" s="480"/>
      <c r="AJ3034" s="480"/>
      <c r="AK3034" s="480"/>
      <c r="AL3034" s="480"/>
      <c r="AM3034" s="480" t="s">
        <v>4392</v>
      </c>
      <c r="AN3034" s="480"/>
      <c r="AO3034" s="480"/>
      <c r="AP3034" s="480"/>
      <c r="AQ3034" s="480"/>
      <c r="AR3034" s="480"/>
      <c r="AS3034" s="480"/>
      <c r="AT3034" s="480"/>
      <c r="AU3034" s="480"/>
      <c r="AV3034" s="480"/>
      <c r="AW3034" s="480"/>
      <c r="AX3034" s="480"/>
      <c r="AY3034" s="480"/>
      <c r="AZ3034" s="481"/>
      <c r="BA3034" s="88"/>
      <c r="BB3034" s="89"/>
      <c r="BC3034" s="90"/>
      <c r="BD3034" s="90"/>
      <c r="BE3034" s="90"/>
      <c r="BF3034" s="90"/>
      <c r="BG3034" s="90"/>
      <c r="BH3034" s="90"/>
      <c r="BI3034" s="90"/>
      <c r="BJ3034" s="90"/>
      <c r="BK3034" s="90"/>
      <c r="BL3034" s="90"/>
      <c r="BM3034" s="90"/>
      <c r="BN3034" s="90"/>
      <c r="BO3034" s="90"/>
      <c r="BP3034" s="90"/>
      <c r="BQ3034" s="90"/>
      <c r="BR3034" s="90"/>
      <c r="BS3034" s="90"/>
      <c r="BT3034" s="90"/>
      <c r="BU3034" s="90"/>
      <c r="BV3034" s="90"/>
      <c r="BW3034" s="90"/>
      <c r="BX3034" s="90"/>
      <c r="BY3034" s="90"/>
      <c r="BZ3034" s="90"/>
      <c r="CA3034" s="90"/>
      <c r="CB3034" s="90"/>
      <c r="CC3034" s="90"/>
      <c r="CD3034" s="90"/>
      <c r="CE3034" s="90"/>
      <c r="CF3034" s="90"/>
      <c r="CG3034" s="90"/>
      <c r="CH3034" s="90"/>
      <c r="CI3034" s="90"/>
      <c r="CJ3034" s="90"/>
      <c r="CK3034" s="90"/>
      <c r="CL3034" s="90"/>
      <c r="CM3034" s="90"/>
      <c r="CN3034" s="90"/>
      <c r="CO3034" s="90"/>
      <c r="CP3034" s="90"/>
      <c r="CQ3034" s="90"/>
      <c r="CR3034" s="90"/>
      <c r="CS3034" s="90"/>
      <c r="CT3034" s="90"/>
      <c r="CU3034" s="91"/>
      <c r="CV3034" s="92"/>
    </row>
    <row r="3035" spans="1:100" s="87" customFormat="1" ht="14.45" customHeight="1" outlineLevel="4" thickBot="1">
      <c r="A3035" s="93">
        <f t="shared" si="47"/>
        <v>3034</v>
      </c>
      <c r="B3035" s="94"/>
      <c r="C3035" s="98"/>
      <c r="G3035" s="520"/>
      <c r="H3035" s="521"/>
      <c r="I3035" s="521"/>
      <c r="J3035" s="521"/>
      <c r="K3035" s="480"/>
      <c r="L3035" s="480"/>
      <c r="M3035" s="480"/>
      <c r="N3035" s="480"/>
      <c r="O3035" s="480"/>
      <c r="P3035" s="480"/>
      <c r="Q3035" s="480"/>
      <c r="R3035" s="480"/>
      <c r="S3035" s="480"/>
      <c r="T3035" s="480"/>
      <c r="U3035" s="480"/>
      <c r="V3035" s="480"/>
      <c r="W3035" s="480"/>
      <c r="X3035" s="480"/>
      <c r="Y3035" s="480"/>
      <c r="Z3035" s="480"/>
      <c r="AA3035" s="480"/>
      <c r="AB3035" s="480"/>
      <c r="AC3035" s="480"/>
      <c r="AD3035" s="480"/>
      <c r="AE3035" s="480"/>
      <c r="AF3035" s="480"/>
      <c r="AG3035" s="480"/>
      <c r="AH3035" s="480"/>
      <c r="AI3035" s="480"/>
      <c r="AJ3035" s="480"/>
      <c r="AK3035" s="480"/>
      <c r="AL3035" s="480"/>
      <c r="AM3035" s="480"/>
      <c r="AN3035" s="480"/>
      <c r="AO3035" s="480"/>
      <c r="AP3035" s="480"/>
      <c r="AQ3035" s="480"/>
      <c r="AR3035" s="480"/>
      <c r="AS3035" s="480"/>
      <c r="AT3035" s="480"/>
      <c r="AU3035" s="480"/>
      <c r="AV3035" s="480"/>
      <c r="AW3035" s="480"/>
      <c r="AX3035" s="480"/>
      <c r="AY3035" s="480"/>
      <c r="AZ3035" s="481"/>
      <c r="BA3035" s="88"/>
      <c r="BB3035" s="89"/>
      <c r="BC3035" s="90"/>
      <c r="BD3035" s="90"/>
      <c r="BE3035" s="90"/>
      <c r="BF3035" s="90"/>
      <c r="BG3035" s="90"/>
      <c r="BH3035" s="90"/>
      <c r="BI3035" s="90"/>
      <c r="BJ3035" s="90"/>
      <c r="BK3035" s="90"/>
      <c r="BL3035" s="90"/>
      <c r="BM3035" s="90"/>
      <c r="BN3035" s="90"/>
      <c r="BO3035" s="90"/>
      <c r="BP3035" s="90"/>
      <c r="BQ3035" s="90"/>
      <c r="BR3035" s="90"/>
      <c r="BS3035" s="90"/>
      <c r="BT3035" s="90"/>
      <c r="BU3035" s="90"/>
      <c r="BV3035" s="90"/>
      <c r="BW3035" s="90"/>
      <c r="BX3035" s="90"/>
      <c r="BY3035" s="90"/>
      <c r="BZ3035" s="90"/>
      <c r="CA3035" s="90"/>
      <c r="CB3035" s="90"/>
      <c r="CC3035" s="90"/>
      <c r="CD3035" s="90"/>
      <c r="CE3035" s="90"/>
      <c r="CF3035" s="90"/>
      <c r="CG3035" s="90"/>
      <c r="CH3035" s="90"/>
      <c r="CI3035" s="90"/>
      <c r="CJ3035" s="90"/>
      <c r="CK3035" s="90"/>
      <c r="CL3035" s="90"/>
      <c r="CM3035" s="90"/>
      <c r="CN3035" s="90"/>
      <c r="CO3035" s="90"/>
      <c r="CP3035" s="90"/>
      <c r="CQ3035" s="90"/>
      <c r="CR3035" s="90"/>
      <c r="CS3035" s="90"/>
      <c r="CT3035" s="90"/>
      <c r="CU3035" s="91"/>
      <c r="CV3035" s="92"/>
    </row>
    <row r="3036" spans="1:100" s="87" customFormat="1" ht="14.45" customHeight="1" outlineLevel="4" thickBot="1">
      <c r="A3036" s="93">
        <f t="shared" si="47"/>
        <v>3035</v>
      </c>
      <c r="B3036" s="94"/>
      <c r="C3036" s="98"/>
      <c r="G3036" s="520" t="s">
        <v>4275</v>
      </c>
      <c r="H3036" s="521"/>
      <c r="I3036" s="521"/>
      <c r="J3036" s="521"/>
      <c r="K3036" s="480" t="s">
        <v>4393</v>
      </c>
      <c r="L3036" s="480"/>
      <c r="M3036" s="480"/>
      <c r="N3036" s="480"/>
      <c r="O3036" s="480"/>
      <c r="P3036" s="480"/>
      <c r="Q3036" s="480"/>
      <c r="R3036" s="480"/>
      <c r="S3036" s="480"/>
      <c r="T3036" s="480"/>
      <c r="U3036" s="480"/>
      <c r="V3036" s="480"/>
      <c r="W3036" s="480"/>
      <c r="X3036" s="480"/>
      <c r="Y3036" s="480" t="s">
        <v>4394</v>
      </c>
      <c r="Z3036" s="480"/>
      <c r="AA3036" s="480"/>
      <c r="AB3036" s="480"/>
      <c r="AC3036" s="480"/>
      <c r="AD3036" s="480"/>
      <c r="AE3036" s="480"/>
      <c r="AF3036" s="480"/>
      <c r="AG3036" s="480"/>
      <c r="AH3036" s="480"/>
      <c r="AI3036" s="480"/>
      <c r="AJ3036" s="480"/>
      <c r="AK3036" s="480"/>
      <c r="AL3036" s="480"/>
      <c r="AM3036" s="480" t="s">
        <v>4395</v>
      </c>
      <c r="AN3036" s="480"/>
      <c r="AO3036" s="480"/>
      <c r="AP3036" s="480"/>
      <c r="AQ3036" s="480"/>
      <c r="AR3036" s="480"/>
      <c r="AS3036" s="480"/>
      <c r="AT3036" s="480"/>
      <c r="AU3036" s="480"/>
      <c r="AV3036" s="480"/>
      <c r="AW3036" s="480"/>
      <c r="AX3036" s="480"/>
      <c r="AY3036" s="480"/>
      <c r="AZ3036" s="481"/>
      <c r="BA3036" s="88"/>
      <c r="BB3036" s="89"/>
      <c r="BC3036" s="90"/>
      <c r="BD3036" s="90"/>
      <c r="BE3036" s="90"/>
      <c r="BF3036" s="90"/>
      <c r="BG3036" s="90"/>
      <c r="BH3036" s="90"/>
      <c r="BI3036" s="90"/>
      <c r="BJ3036" s="90"/>
      <c r="BK3036" s="90"/>
      <c r="BL3036" s="90"/>
      <c r="BM3036" s="90"/>
      <c r="BN3036" s="90"/>
      <c r="BO3036" s="90"/>
      <c r="BP3036" s="90"/>
      <c r="BQ3036" s="90"/>
      <c r="BR3036" s="90"/>
      <c r="BS3036" s="90"/>
      <c r="BT3036" s="90"/>
      <c r="BU3036" s="90"/>
      <c r="BV3036" s="90"/>
      <c r="BW3036" s="90"/>
      <c r="BX3036" s="90"/>
      <c r="BY3036" s="90"/>
      <c r="BZ3036" s="90"/>
      <c r="CA3036" s="90"/>
      <c r="CB3036" s="90"/>
      <c r="CC3036" s="90"/>
      <c r="CD3036" s="90"/>
      <c r="CE3036" s="90"/>
      <c r="CF3036" s="90"/>
      <c r="CG3036" s="90"/>
      <c r="CH3036" s="90"/>
      <c r="CI3036" s="90"/>
      <c r="CJ3036" s="90"/>
      <c r="CK3036" s="90"/>
      <c r="CL3036" s="90"/>
      <c r="CM3036" s="90"/>
      <c r="CN3036" s="90"/>
      <c r="CO3036" s="90"/>
      <c r="CP3036" s="90"/>
      <c r="CQ3036" s="90"/>
      <c r="CR3036" s="90"/>
      <c r="CS3036" s="90"/>
      <c r="CT3036" s="90"/>
      <c r="CU3036" s="91"/>
      <c r="CV3036" s="92"/>
    </row>
    <row r="3037" spans="1:100" s="87" customFormat="1" ht="14.45" customHeight="1" outlineLevel="4" thickBot="1">
      <c r="A3037" s="93">
        <f t="shared" si="47"/>
        <v>3036</v>
      </c>
      <c r="B3037" s="94"/>
      <c r="C3037" s="98"/>
      <c r="G3037" s="520"/>
      <c r="H3037" s="521"/>
      <c r="I3037" s="521"/>
      <c r="J3037" s="521"/>
      <c r="K3037" s="480"/>
      <c r="L3037" s="480"/>
      <c r="M3037" s="480"/>
      <c r="N3037" s="480"/>
      <c r="O3037" s="480"/>
      <c r="P3037" s="480"/>
      <c r="Q3037" s="480"/>
      <c r="R3037" s="480"/>
      <c r="S3037" s="480"/>
      <c r="T3037" s="480"/>
      <c r="U3037" s="480"/>
      <c r="V3037" s="480"/>
      <c r="W3037" s="480"/>
      <c r="X3037" s="480"/>
      <c r="Y3037" s="480"/>
      <c r="Z3037" s="480"/>
      <c r="AA3037" s="480"/>
      <c r="AB3037" s="480"/>
      <c r="AC3037" s="480"/>
      <c r="AD3037" s="480"/>
      <c r="AE3037" s="480"/>
      <c r="AF3037" s="480"/>
      <c r="AG3037" s="480"/>
      <c r="AH3037" s="480"/>
      <c r="AI3037" s="480"/>
      <c r="AJ3037" s="480"/>
      <c r="AK3037" s="480"/>
      <c r="AL3037" s="480"/>
      <c r="AM3037" s="480"/>
      <c r="AN3037" s="480"/>
      <c r="AO3037" s="480"/>
      <c r="AP3037" s="480"/>
      <c r="AQ3037" s="480"/>
      <c r="AR3037" s="480"/>
      <c r="AS3037" s="480"/>
      <c r="AT3037" s="480"/>
      <c r="AU3037" s="480"/>
      <c r="AV3037" s="480"/>
      <c r="AW3037" s="480"/>
      <c r="AX3037" s="480"/>
      <c r="AY3037" s="480"/>
      <c r="AZ3037" s="481"/>
      <c r="BA3037" s="88"/>
      <c r="BB3037" s="89"/>
      <c r="BC3037" s="90"/>
      <c r="BD3037" s="90"/>
      <c r="BE3037" s="90"/>
      <c r="BF3037" s="90"/>
      <c r="BG3037" s="90"/>
      <c r="BH3037" s="90"/>
      <c r="BI3037" s="90"/>
      <c r="BJ3037" s="90"/>
      <c r="BK3037" s="90"/>
      <c r="BL3037" s="90"/>
      <c r="BM3037" s="90"/>
      <c r="BN3037" s="90"/>
      <c r="BO3037" s="90"/>
      <c r="BP3037" s="90"/>
      <c r="BQ3037" s="90"/>
      <c r="BR3037" s="90"/>
      <c r="BS3037" s="90"/>
      <c r="BT3037" s="90"/>
      <c r="BU3037" s="90"/>
      <c r="BV3037" s="90"/>
      <c r="BW3037" s="90"/>
      <c r="BX3037" s="90"/>
      <c r="BY3037" s="90"/>
      <c r="BZ3037" s="90"/>
      <c r="CA3037" s="90"/>
      <c r="CB3037" s="90"/>
      <c r="CC3037" s="90"/>
      <c r="CD3037" s="90"/>
      <c r="CE3037" s="90"/>
      <c r="CF3037" s="90"/>
      <c r="CG3037" s="90"/>
      <c r="CH3037" s="90"/>
      <c r="CI3037" s="90"/>
      <c r="CJ3037" s="90"/>
      <c r="CK3037" s="90"/>
      <c r="CL3037" s="90"/>
      <c r="CM3037" s="90"/>
      <c r="CN3037" s="90"/>
      <c r="CO3037" s="90"/>
      <c r="CP3037" s="90"/>
      <c r="CQ3037" s="90"/>
      <c r="CR3037" s="90"/>
      <c r="CS3037" s="90"/>
      <c r="CT3037" s="90"/>
      <c r="CU3037" s="91"/>
      <c r="CV3037" s="92"/>
    </row>
    <row r="3038" spans="1:100" s="87" customFormat="1" ht="14.45" customHeight="1" outlineLevel="4" thickBot="1">
      <c r="A3038" s="93">
        <f t="shared" si="47"/>
        <v>3037</v>
      </c>
      <c r="B3038" s="94"/>
      <c r="C3038" s="98"/>
      <c r="G3038" s="520"/>
      <c r="H3038" s="521"/>
      <c r="I3038" s="521"/>
      <c r="J3038" s="521"/>
      <c r="K3038" s="480"/>
      <c r="L3038" s="480"/>
      <c r="M3038" s="480"/>
      <c r="N3038" s="480"/>
      <c r="O3038" s="480"/>
      <c r="P3038" s="480"/>
      <c r="Q3038" s="480"/>
      <c r="R3038" s="480"/>
      <c r="S3038" s="480"/>
      <c r="T3038" s="480"/>
      <c r="U3038" s="480"/>
      <c r="V3038" s="480"/>
      <c r="W3038" s="480"/>
      <c r="X3038" s="480"/>
      <c r="Y3038" s="480"/>
      <c r="Z3038" s="480"/>
      <c r="AA3038" s="480"/>
      <c r="AB3038" s="480"/>
      <c r="AC3038" s="480"/>
      <c r="AD3038" s="480"/>
      <c r="AE3038" s="480"/>
      <c r="AF3038" s="480"/>
      <c r="AG3038" s="480"/>
      <c r="AH3038" s="480"/>
      <c r="AI3038" s="480"/>
      <c r="AJ3038" s="480"/>
      <c r="AK3038" s="480"/>
      <c r="AL3038" s="480"/>
      <c r="AM3038" s="480"/>
      <c r="AN3038" s="480"/>
      <c r="AO3038" s="480"/>
      <c r="AP3038" s="480"/>
      <c r="AQ3038" s="480"/>
      <c r="AR3038" s="480"/>
      <c r="AS3038" s="480"/>
      <c r="AT3038" s="480"/>
      <c r="AU3038" s="480"/>
      <c r="AV3038" s="480"/>
      <c r="AW3038" s="480"/>
      <c r="AX3038" s="480"/>
      <c r="AY3038" s="480"/>
      <c r="AZ3038" s="481"/>
      <c r="BA3038" s="88"/>
      <c r="BB3038" s="89"/>
      <c r="BC3038" s="90"/>
      <c r="BD3038" s="90"/>
      <c r="BE3038" s="90"/>
      <c r="BF3038" s="90"/>
      <c r="BG3038" s="90"/>
      <c r="BH3038" s="90"/>
      <c r="BI3038" s="90"/>
      <c r="BJ3038" s="90"/>
      <c r="BK3038" s="90"/>
      <c r="BL3038" s="90"/>
      <c r="BM3038" s="90"/>
      <c r="BN3038" s="90"/>
      <c r="BO3038" s="90"/>
      <c r="BP3038" s="90"/>
      <c r="BQ3038" s="90"/>
      <c r="BR3038" s="90"/>
      <c r="BS3038" s="90"/>
      <c r="BT3038" s="90"/>
      <c r="BU3038" s="90"/>
      <c r="BV3038" s="90"/>
      <c r="BW3038" s="90"/>
      <c r="BX3038" s="90"/>
      <c r="BY3038" s="90"/>
      <c r="BZ3038" s="90"/>
      <c r="CA3038" s="90"/>
      <c r="CB3038" s="90"/>
      <c r="CC3038" s="90"/>
      <c r="CD3038" s="90"/>
      <c r="CE3038" s="90"/>
      <c r="CF3038" s="90"/>
      <c r="CG3038" s="90"/>
      <c r="CH3038" s="90"/>
      <c r="CI3038" s="90"/>
      <c r="CJ3038" s="90"/>
      <c r="CK3038" s="90"/>
      <c r="CL3038" s="90"/>
      <c r="CM3038" s="90"/>
      <c r="CN3038" s="90"/>
      <c r="CO3038" s="90"/>
      <c r="CP3038" s="90"/>
      <c r="CQ3038" s="90"/>
      <c r="CR3038" s="90"/>
      <c r="CS3038" s="90"/>
      <c r="CT3038" s="90"/>
      <c r="CU3038" s="91"/>
      <c r="CV3038" s="92"/>
    </row>
    <row r="3039" spans="1:100" s="87" customFormat="1" ht="14.45" customHeight="1" outlineLevel="4" thickBot="1">
      <c r="A3039" s="93">
        <f t="shared" si="47"/>
        <v>3038</v>
      </c>
      <c r="B3039" s="94"/>
      <c r="C3039" s="98"/>
      <c r="G3039" s="520"/>
      <c r="H3039" s="521"/>
      <c r="I3039" s="521"/>
      <c r="J3039" s="521"/>
      <c r="K3039" s="480"/>
      <c r="L3039" s="480"/>
      <c r="M3039" s="480"/>
      <c r="N3039" s="480"/>
      <c r="O3039" s="480"/>
      <c r="P3039" s="480"/>
      <c r="Q3039" s="480"/>
      <c r="R3039" s="480"/>
      <c r="S3039" s="480"/>
      <c r="T3039" s="480"/>
      <c r="U3039" s="480"/>
      <c r="V3039" s="480"/>
      <c r="W3039" s="480"/>
      <c r="X3039" s="480"/>
      <c r="Y3039" s="480"/>
      <c r="Z3039" s="480"/>
      <c r="AA3039" s="480"/>
      <c r="AB3039" s="480"/>
      <c r="AC3039" s="480"/>
      <c r="AD3039" s="480"/>
      <c r="AE3039" s="480"/>
      <c r="AF3039" s="480"/>
      <c r="AG3039" s="480"/>
      <c r="AH3039" s="480"/>
      <c r="AI3039" s="480"/>
      <c r="AJ3039" s="480"/>
      <c r="AK3039" s="480"/>
      <c r="AL3039" s="480"/>
      <c r="AM3039" s="480"/>
      <c r="AN3039" s="480"/>
      <c r="AO3039" s="480"/>
      <c r="AP3039" s="480"/>
      <c r="AQ3039" s="480"/>
      <c r="AR3039" s="480"/>
      <c r="AS3039" s="480"/>
      <c r="AT3039" s="480"/>
      <c r="AU3039" s="480"/>
      <c r="AV3039" s="480"/>
      <c r="AW3039" s="480"/>
      <c r="AX3039" s="480"/>
      <c r="AY3039" s="480"/>
      <c r="AZ3039" s="481"/>
      <c r="BA3039" s="88"/>
      <c r="BB3039" s="89"/>
      <c r="BC3039" s="90"/>
      <c r="BD3039" s="90"/>
      <c r="BE3039" s="90"/>
      <c r="BF3039" s="90"/>
      <c r="BG3039" s="90"/>
      <c r="BH3039" s="90"/>
      <c r="BI3039" s="90"/>
      <c r="BJ3039" s="90"/>
      <c r="BK3039" s="90"/>
      <c r="BL3039" s="90"/>
      <c r="BM3039" s="90"/>
      <c r="BN3039" s="90"/>
      <c r="BO3039" s="90"/>
      <c r="BP3039" s="90"/>
      <c r="BQ3039" s="90"/>
      <c r="BR3039" s="90"/>
      <c r="BS3039" s="90"/>
      <c r="BT3039" s="90"/>
      <c r="BU3039" s="90"/>
      <c r="BV3039" s="90"/>
      <c r="BW3039" s="90"/>
      <c r="BX3039" s="90"/>
      <c r="BY3039" s="90"/>
      <c r="BZ3039" s="90"/>
      <c r="CA3039" s="90"/>
      <c r="CB3039" s="90"/>
      <c r="CC3039" s="90"/>
      <c r="CD3039" s="90"/>
      <c r="CE3039" s="90"/>
      <c r="CF3039" s="90"/>
      <c r="CG3039" s="90"/>
      <c r="CH3039" s="90"/>
      <c r="CI3039" s="90"/>
      <c r="CJ3039" s="90"/>
      <c r="CK3039" s="90"/>
      <c r="CL3039" s="90"/>
      <c r="CM3039" s="90"/>
      <c r="CN3039" s="90"/>
      <c r="CO3039" s="90"/>
      <c r="CP3039" s="90"/>
      <c r="CQ3039" s="90"/>
      <c r="CR3039" s="90"/>
      <c r="CS3039" s="90"/>
      <c r="CT3039" s="90"/>
      <c r="CU3039" s="91"/>
      <c r="CV3039" s="92"/>
    </row>
    <row r="3040" spans="1:100" s="87" customFormat="1" ht="14.45" customHeight="1" outlineLevel="4" thickBot="1">
      <c r="A3040" s="93">
        <f t="shared" si="47"/>
        <v>3039</v>
      </c>
      <c r="B3040" s="94"/>
      <c r="C3040" s="98"/>
      <c r="G3040" s="520"/>
      <c r="H3040" s="521"/>
      <c r="I3040" s="521"/>
      <c r="J3040" s="521"/>
      <c r="K3040" s="480"/>
      <c r="L3040" s="480"/>
      <c r="M3040" s="480"/>
      <c r="N3040" s="480"/>
      <c r="O3040" s="480"/>
      <c r="P3040" s="480"/>
      <c r="Q3040" s="480"/>
      <c r="R3040" s="480"/>
      <c r="S3040" s="480"/>
      <c r="T3040" s="480"/>
      <c r="U3040" s="480"/>
      <c r="V3040" s="480"/>
      <c r="W3040" s="480"/>
      <c r="X3040" s="480"/>
      <c r="Y3040" s="480"/>
      <c r="Z3040" s="480"/>
      <c r="AA3040" s="480"/>
      <c r="AB3040" s="480"/>
      <c r="AC3040" s="480"/>
      <c r="AD3040" s="480"/>
      <c r="AE3040" s="480"/>
      <c r="AF3040" s="480"/>
      <c r="AG3040" s="480"/>
      <c r="AH3040" s="480"/>
      <c r="AI3040" s="480"/>
      <c r="AJ3040" s="480"/>
      <c r="AK3040" s="480"/>
      <c r="AL3040" s="480"/>
      <c r="AM3040" s="480"/>
      <c r="AN3040" s="480"/>
      <c r="AO3040" s="480"/>
      <c r="AP3040" s="480"/>
      <c r="AQ3040" s="480"/>
      <c r="AR3040" s="480"/>
      <c r="AS3040" s="480"/>
      <c r="AT3040" s="480"/>
      <c r="AU3040" s="480"/>
      <c r="AV3040" s="480"/>
      <c r="AW3040" s="480"/>
      <c r="AX3040" s="480"/>
      <c r="AY3040" s="480"/>
      <c r="AZ3040" s="481"/>
      <c r="BA3040" s="88"/>
      <c r="BB3040" s="89"/>
      <c r="BC3040" s="90"/>
      <c r="BD3040" s="90"/>
      <c r="BE3040" s="90"/>
      <c r="BF3040" s="90"/>
      <c r="BG3040" s="90"/>
      <c r="BH3040" s="90"/>
      <c r="BI3040" s="90"/>
      <c r="BJ3040" s="90"/>
      <c r="BK3040" s="90"/>
      <c r="BL3040" s="90"/>
      <c r="BM3040" s="90"/>
      <c r="BN3040" s="90"/>
      <c r="BO3040" s="90"/>
      <c r="BP3040" s="90"/>
      <c r="BQ3040" s="90"/>
      <c r="BR3040" s="90"/>
      <c r="BS3040" s="90"/>
      <c r="BT3040" s="90"/>
      <c r="BU3040" s="90"/>
      <c r="BV3040" s="90"/>
      <c r="BW3040" s="90"/>
      <c r="BX3040" s="90"/>
      <c r="BY3040" s="90"/>
      <c r="BZ3040" s="90"/>
      <c r="CA3040" s="90"/>
      <c r="CB3040" s="90"/>
      <c r="CC3040" s="90"/>
      <c r="CD3040" s="90"/>
      <c r="CE3040" s="90"/>
      <c r="CF3040" s="90"/>
      <c r="CG3040" s="90"/>
      <c r="CH3040" s="90"/>
      <c r="CI3040" s="90"/>
      <c r="CJ3040" s="90"/>
      <c r="CK3040" s="90"/>
      <c r="CL3040" s="90"/>
      <c r="CM3040" s="90"/>
      <c r="CN3040" s="90"/>
      <c r="CO3040" s="90"/>
      <c r="CP3040" s="90"/>
      <c r="CQ3040" s="90"/>
      <c r="CR3040" s="90"/>
      <c r="CS3040" s="90"/>
      <c r="CT3040" s="90"/>
      <c r="CU3040" s="91"/>
      <c r="CV3040" s="92"/>
    </row>
    <row r="3041" spans="1:100" s="87" customFormat="1" ht="14.45" customHeight="1" outlineLevel="4" thickBot="1">
      <c r="A3041" s="93">
        <f t="shared" si="47"/>
        <v>3040</v>
      </c>
      <c r="B3041" s="94"/>
      <c r="C3041" s="98"/>
      <c r="G3041" s="512" t="s">
        <v>4396</v>
      </c>
      <c r="H3041" s="521"/>
      <c r="I3041" s="521"/>
      <c r="J3041" s="521"/>
      <c r="K3041" s="480" t="s">
        <v>4397</v>
      </c>
      <c r="L3041" s="480"/>
      <c r="M3041" s="480"/>
      <c r="N3041" s="480"/>
      <c r="O3041" s="480"/>
      <c r="P3041" s="480"/>
      <c r="Q3041" s="480"/>
      <c r="R3041" s="480"/>
      <c r="S3041" s="480"/>
      <c r="T3041" s="480"/>
      <c r="U3041" s="480"/>
      <c r="V3041" s="480"/>
      <c r="W3041" s="480"/>
      <c r="X3041" s="480"/>
      <c r="Y3041" s="480" t="s">
        <v>4398</v>
      </c>
      <c r="Z3041" s="480"/>
      <c r="AA3041" s="480"/>
      <c r="AB3041" s="480"/>
      <c r="AC3041" s="480"/>
      <c r="AD3041" s="480"/>
      <c r="AE3041" s="480"/>
      <c r="AF3041" s="480"/>
      <c r="AG3041" s="480"/>
      <c r="AH3041" s="480"/>
      <c r="AI3041" s="480"/>
      <c r="AJ3041" s="480"/>
      <c r="AK3041" s="480"/>
      <c r="AL3041" s="480"/>
      <c r="AM3041" s="480" t="s">
        <v>4398</v>
      </c>
      <c r="AN3041" s="480"/>
      <c r="AO3041" s="480"/>
      <c r="AP3041" s="480"/>
      <c r="AQ3041" s="480"/>
      <c r="AR3041" s="480"/>
      <c r="AS3041" s="480"/>
      <c r="AT3041" s="480"/>
      <c r="AU3041" s="480"/>
      <c r="AV3041" s="480"/>
      <c r="AW3041" s="480"/>
      <c r="AX3041" s="480"/>
      <c r="AY3041" s="480"/>
      <c r="AZ3041" s="481"/>
      <c r="BA3041" s="88"/>
      <c r="BB3041" s="89"/>
      <c r="BC3041" s="90"/>
      <c r="BD3041" s="90"/>
      <c r="BE3041" s="90"/>
      <c r="BF3041" s="90"/>
      <c r="BG3041" s="90"/>
      <c r="BH3041" s="90"/>
      <c r="BI3041" s="90"/>
      <c r="BJ3041" s="90"/>
      <c r="BK3041" s="90"/>
      <c r="BL3041" s="90"/>
      <c r="BM3041" s="90"/>
      <c r="BN3041" s="90"/>
      <c r="BO3041" s="90"/>
      <c r="BP3041" s="90"/>
      <c r="BQ3041" s="90"/>
      <c r="BR3041" s="90"/>
      <c r="BS3041" s="90"/>
      <c r="BT3041" s="90"/>
      <c r="BU3041" s="90"/>
      <c r="BV3041" s="90"/>
      <c r="BW3041" s="90"/>
      <c r="BX3041" s="90"/>
      <c r="BY3041" s="90"/>
      <c r="BZ3041" s="90"/>
      <c r="CA3041" s="90"/>
      <c r="CB3041" s="90"/>
      <c r="CC3041" s="90"/>
      <c r="CD3041" s="90"/>
      <c r="CE3041" s="90"/>
      <c r="CF3041" s="90"/>
      <c r="CG3041" s="90"/>
      <c r="CH3041" s="90"/>
      <c r="CI3041" s="90"/>
      <c r="CJ3041" s="90"/>
      <c r="CK3041" s="90"/>
      <c r="CL3041" s="90"/>
      <c r="CM3041" s="90"/>
      <c r="CN3041" s="90"/>
      <c r="CO3041" s="90"/>
      <c r="CP3041" s="90"/>
      <c r="CQ3041" s="90"/>
      <c r="CR3041" s="90"/>
      <c r="CS3041" s="90"/>
      <c r="CT3041" s="90"/>
      <c r="CU3041" s="91"/>
      <c r="CV3041" s="92"/>
    </row>
    <row r="3042" spans="1:100" s="87" customFormat="1" ht="14.45" customHeight="1" outlineLevel="4" thickBot="1">
      <c r="A3042" s="93">
        <f t="shared" si="47"/>
        <v>3041</v>
      </c>
      <c r="B3042" s="94"/>
      <c r="C3042" s="98"/>
      <c r="G3042" s="520"/>
      <c r="H3042" s="521"/>
      <c r="I3042" s="521"/>
      <c r="J3042" s="521"/>
      <c r="K3042" s="480"/>
      <c r="L3042" s="480"/>
      <c r="M3042" s="480"/>
      <c r="N3042" s="480"/>
      <c r="O3042" s="480"/>
      <c r="P3042" s="480"/>
      <c r="Q3042" s="480"/>
      <c r="R3042" s="480"/>
      <c r="S3042" s="480"/>
      <c r="T3042" s="480"/>
      <c r="U3042" s="480"/>
      <c r="V3042" s="480"/>
      <c r="W3042" s="480"/>
      <c r="X3042" s="480"/>
      <c r="Y3042" s="480"/>
      <c r="Z3042" s="480"/>
      <c r="AA3042" s="480"/>
      <c r="AB3042" s="480"/>
      <c r="AC3042" s="480"/>
      <c r="AD3042" s="480"/>
      <c r="AE3042" s="480"/>
      <c r="AF3042" s="480"/>
      <c r="AG3042" s="480"/>
      <c r="AH3042" s="480"/>
      <c r="AI3042" s="480"/>
      <c r="AJ3042" s="480"/>
      <c r="AK3042" s="480"/>
      <c r="AL3042" s="480"/>
      <c r="AM3042" s="480"/>
      <c r="AN3042" s="480"/>
      <c r="AO3042" s="480"/>
      <c r="AP3042" s="480"/>
      <c r="AQ3042" s="480"/>
      <c r="AR3042" s="480"/>
      <c r="AS3042" s="480"/>
      <c r="AT3042" s="480"/>
      <c r="AU3042" s="480"/>
      <c r="AV3042" s="480"/>
      <c r="AW3042" s="480"/>
      <c r="AX3042" s="480"/>
      <c r="AY3042" s="480"/>
      <c r="AZ3042" s="481"/>
      <c r="BA3042" s="88"/>
      <c r="BB3042" s="89"/>
      <c r="BC3042" s="90"/>
      <c r="BD3042" s="90"/>
      <c r="BE3042" s="90"/>
      <c r="BF3042" s="90"/>
      <c r="BG3042" s="90"/>
      <c r="BH3042" s="90"/>
      <c r="BI3042" s="90"/>
      <c r="BJ3042" s="90"/>
      <c r="BK3042" s="90"/>
      <c r="BL3042" s="90"/>
      <c r="BM3042" s="90"/>
      <c r="BN3042" s="90"/>
      <c r="BO3042" s="90"/>
      <c r="BP3042" s="90"/>
      <c r="BQ3042" s="90"/>
      <c r="BR3042" s="90"/>
      <c r="BS3042" s="90"/>
      <c r="BT3042" s="90"/>
      <c r="BU3042" s="90"/>
      <c r="BV3042" s="90"/>
      <c r="BW3042" s="90"/>
      <c r="BX3042" s="90"/>
      <c r="BY3042" s="90"/>
      <c r="BZ3042" s="90"/>
      <c r="CA3042" s="90"/>
      <c r="CB3042" s="90"/>
      <c r="CC3042" s="90"/>
      <c r="CD3042" s="90"/>
      <c r="CE3042" s="90"/>
      <c r="CF3042" s="90"/>
      <c r="CG3042" s="90"/>
      <c r="CH3042" s="90"/>
      <c r="CI3042" s="90"/>
      <c r="CJ3042" s="90"/>
      <c r="CK3042" s="90"/>
      <c r="CL3042" s="90"/>
      <c r="CM3042" s="90"/>
      <c r="CN3042" s="90"/>
      <c r="CO3042" s="90"/>
      <c r="CP3042" s="90"/>
      <c r="CQ3042" s="90"/>
      <c r="CR3042" s="90"/>
      <c r="CS3042" s="90"/>
      <c r="CT3042" s="90"/>
      <c r="CU3042" s="91"/>
      <c r="CV3042" s="92"/>
    </row>
    <row r="3043" spans="1:100" s="87" customFormat="1" ht="14.45" customHeight="1" outlineLevel="4" thickBot="1">
      <c r="A3043" s="93">
        <f t="shared" si="47"/>
        <v>3042</v>
      </c>
      <c r="B3043" s="94"/>
      <c r="C3043" s="98"/>
      <c r="G3043" s="512" t="s">
        <v>4399</v>
      </c>
      <c r="H3043" s="521"/>
      <c r="I3043" s="521"/>
      <c r="J3043" s="521"/>
      <c r="K3043" s="480" t="s">
        <v>4400</v>
      </c>
      <c r="L3043" s="480"/>
      <c r="M3043" s="480"/>
      <c r="N3043" s="480"/>
      <c r="O3043" s="480"/>
      <c r="P3043" s="480"/>
      <c r="Q3043" s="480"/>
      <c r="R3043" s="480"/>
      <c r="S3043" s="480"/>
      <c r="T3043" s="480"/>
      <c r="U3043" s="480"/>
      <c r="V3043" s="480"/>
      <c r="W3043" s="480"/>
      <c r="X3043" s="480"/>
      <c r="Y3043" s="480" t="s">
        <v>4401</v>
      </c>
      <c r="Z3043" s="480"/>
      <c r="AA3043" s="480"/>
      <c r="AB3043" s="480"/>
      <c r="AC3043" s="480"/>
      <c r="AD3043" s="480"/>
      <c r="AE3043" s="480"/>
      <c r="AF3043" s="480"/>
      <c r="AG3043" s="480"/>
      <c r="AH3043" s="480"/>
      <c r="AI3043" s="480"/>
      <c r="AJ3043" s="480"/>
      <c r="AK3043" s="480"/>
      <c r="AL3043" s="480"/>
      <c r="AM3043" s="480" t="s">
        <v>4402</v>
      </c>
      <c r="AN3043" s="480"/>
      <c r="AO3043" s="480"/>
      <c r="AP3043" s="480"/>
      <c r="AQ3043" s="480"/>
      <c r="AR3043" s="480"/>
      <c r="AS3043" s="480"/>
      <c r="AT3043" s="480"/>
      <c r="AU3043" s="480"/>
      <c r="AV3043" s="480"/>
      <c r="AW3043" s="480"/>
      <c r="AX3043" s="480"/>
      <c r="AY3043" s="480"/>
      <c r="AZ3043" s="481"/>
      <c r="BA3043" s="88"/>
      <c r="BB3043" s="89"/>
      <c r="BC3043" s="90"/>
      <c r="BD3043" s="90"/>
      <c r="BE3043" s="90"/>
      <c r="BF3043" s="90"/>
      <c r="BG3043" s="90"/>
      <c r="BH3043" s="90"/>
      <c r="BI3043" s="90"/>
      <c r="BJ3043" s="90"/>
      <c r="BK3043" s="90"/>
      <c r="BL3043" s="90"/>
      <c r="BM3043" s="90"/>
      <c r="BN3043" s="90"/>
      <c r="BO3043" s="90"/>
      <c r="BP3043" s="90"/>
      <c r="BQ3043" s="90"/>
      <c r="BR3043" s="90"/>
      <c r="BS3043" s="90"/>
      <c r="BT3043" s="90"/>
      <c r="BU3043" s="90"/>
      <c r="BV3043" s="90"/>
      <c r="BW3043" s="90"/>
      <c r="BX3043" s="90"/>
      <c r="BY3043" s="90"/>
      <c r="BZ3043" s="90"/>
      <c r="CA3043" s="90"/>
      <c r="CB3043" s="90"/>
      <c r="CC3043" s="90"/>
      <c r="CD3043" s="90"/>
      <c r="CE3043" s="90"/>
      <c r="CF3043" s="90"/>
      <c r="CG3043" s="90"/>
      <c r="CH3043" s="90"/>
      <c r="CI3043" s="90"/>
      <c r="CJ3043" s="90"/>
      <c r="CK3043" s="90"/>
      <c r="CL3043" s="90"/>
      <c r="CM3043" s="90"/>
      <c r="CN3043" s="90"/>
      <c r="CO3043" s="90"/>
      <c r="CP3043" s="90"/>
      <c r="CQ3043" s="90"/>
      <c r="CR3043" s="90"/>
      <c r="CS3043" s="90"/>
      <c r="CT3043" s="90"/>
      <c r="CU3043" s="91"/>
      <c r="CV3043" s="92"/>
    </row>
    <row r="3044" spans="1:100" s="87" customFormat="1" ht="14.45" customHeight="1" outlineLevel="4" thickBot="1">
      <c r="A3044" s="93">
        <f t="shared" si="47"/>
        <v>3043</v>
      </c>
      <c r="B3044" s="94"/>
      <c r="C3044" s="98"/>
      <c r="G3044" s="520"/>
      <c r="H3044" s="521"/>
      <c r="I3044" s="521"/>
      <c r="J3044" s="521"/>
      <c r="K3044" s="480"/>
      <c r="L3044" s="480"/>
      <c r="M3044" s="480"/>
      <c r="N3044" s="480"/>
      <c r="O3044" s="480"/>
      <c r="P3044" s="480"/>
      <c r="Q3044" s="480"/>
      <c r="R3044" s="480"/>
      <c r="S3044" s="480"/>
      <c r="T3044" s="480"/>
      <c r="U3044" s="480"/>
      <c r="V3044" s="480"/>
      <c r="W3044" s="480"/>
      <c r="X3044" s="480"/>
      <c r="Y3044" s="480"/>
      <c r="Z3044" s="480"/>
      <c r="AA3044" s="480"/>
      <c r="AB3044" s="480"/>
      <c r="AC3044" s="480"/>
      <c r="AD3044" s="480"/>
      <c r="AE3044" s="480"/>
      <c r="AF3044" s="480"/>
      <c r="AG3044" s="480"/>
      <c r="AH3044" s="480"/>
      <c r="AI3044" s="480"/>
      <c r="AJ3044" s="480"/>
      <c r="AK3044" s="480"/>
      <c r="AL3044" s="480"/>
      <c r="AM3044" s="480"/>
      <c r="AN3044" s="480"/>
      <c r="AO3044" s="480"/>
      <c r="AP3044" s="480"/>
      <c r="AQ3044" s="480"/>
      <c r="AR3044" s="480"/>
      <c r="AS3044" s="480"/>
      <c r="AT3044" s="480"/>
      <c r="AU3044" s="480"/>
      <c r="AV3044" s="480"/>
      <c r="AW3044" s="480"/>
      <c r="AX3044" s="480"/>
      <c r="AY3044" s="480"/>
      <c r="AZ3044" s="481"/>
      <c r="BA3044" s="88"/>
      <c r="BB3044" s="89"/>
      <c r="BC3044" s="90"/>
      <c r="BD3044" s="90"/>
      <c r="BE3044" s="90"/>
      <c r="BF3044" s="90"/>
      <c r="BG3044" s="90"/>
      <c r="BH3044" s="90"/>
      <c r="BI3044" s="90"/>
      <c r="BJ3044" s="90"/>
      <c r="BK3044" s="90"/>
      <c r="BL3044" s="90"/>
      <c r="BM3044" s="90"/>
      <c r="BN3044" s="90"/>
      <c r="BO3044" s="90"/>
      <c r="BP3044" s="90"/>
      <c r="BQ3044" s="90"/>
      <c r="BR3044" s="90"/>
      <c r="BS3044" s="90"/>
      <c r="BT3044" s="90"/>
      <c r="BU3044" s="90"/>
      <c r="BV3044" s="90"/>
      <c r="BW3044" s="90"/>
      <c r="BX3044" s="90"/>
      <c r="BY3044" s="90"/>
      <c r="BZ3044" s="90"/>
      <c r="CA3044" s="90"/>
      <c r="CB3044" s="90"/>
      <c r="CC3044" s="90"/>
      <c r="CD3044" s="90"/>
      <c r="CE3044" s="90"/>
      <c r="CF3044" s="90"/>
      <c r="CG3044" s="90"/>
      <c r="CH3044" s="90"/>
      <c r="CI3044" s="90"/>
      <c r="CJ3044" s="90"/>
      <c r="CK3044" s="90"/>
      <c r="CL3044" s="90"/>
      <c r="CM3044" s="90"/>
      <c r="CN3044" s="90"/>
      <c r="CO3044" s="90"/>
      <c r="CP3044" s="90"/>
      <c r="CQ3044" s="90"/>
      <c r="CR3044" s="90"/>
      <c r="CS3044" s="90"/>
      <c r="CT3044" s="90"/>
      <c r="CU3044" s="91"/>
      <c r="CV3044" s="92"/>
    </row>
    <row r="3045" spans="1:100" s="87" customFormat="1" ht="14.45" customHeight="1" outlineLevel="4" thickBot="1">
      <c r="A3045" s="93">
        <f t="shared" si="47"/>
        <v>3044</v>
      </c>
      <c r="B3045" s="94"/>
      <c r="C3045" s="98"/>
      <c r="G3045" s="520"/>
      <c r="H3045" s="521"/>
      <c r="I3045" s="521"/>
      <c r="J3045" s="521"/>
      <c r="K3045" s="480"/>
      <c r="L3045" s="480"/>
      <c r="M3045" s="480"/>
      <c r="N3045" s="480"/>
      <c r="O3045" s="480"/>
      <c r="P3045" s="480"/>
      <c r="Q3045" s="480"/>
      <c r="R3045" s="480"/>
      <c r="S3045" s="480"/>
      <c r="T3045" s="480"/>
      <c r="U3045" s="480"/>
      <c r="V3045" s="480"/>
      <c r="W3045" s="480"/>
      <c r="X3045" s="480"/>
      <c r="Y3045" s="480"/>
      <c r="Z3045" s="480"/>
      <c r="AA3045" s="480"/>
      <c r="AB3045" s="480"/>
      <c r="AC3045" s="480"/>
      <c r="AD3045" s="480"/>
      <c r="AE3045" s="480"/>
      <c r="AF3045" s="480"/>
      <c r="AG3045" s="480"/>
      <c r="AH3045" s="480"/>
      <c r="AI3045" s="480"/>
      <c r="AJ3045" s="480"/>
      <c r="AK3045" s="480"/>
      <c r="AL3045" s="480"/>
      <c r="AM3045" s="480"/>
      <c r="AN3045" s="480"/>
      <c r="AO3045" s="480"/>
      <c r="AP3045" s="480"/>
      <c r="AQ3045" s="480"/>
      <c r="AR3045" s="480"/>
      <c r="AS3045" s="480"/>
      <c r="AT3045" s="480"/>
      <c r="AU3045" s="480"/>
      <c r="AV3045" s="480"/>
      <c r="AW3045" s="480"/>
      <c r="AX3045" s="480"/>
      <c r="AY3045" s="480"/>
      <c r="AZ3045" s="481"/>
      <c r="BA3045" s="88"/>
      <c r="BB3045" s="89"/>
      <c r="BC3045" s="90"/>
      <c r="BD3045" s="90"/>
      <c r="BE3045" s="90"/>
      <c r="BF3045" s="90"/>
      <c r="BG3045" s="90"/>
      <c r="BH3045" s="90"/>
      <c r="BI3045" s="90"/>
      <c r="BJ3045" s="90"/>
      <c r="BK3045" s="90"/>
      <c r="BL3045" s="90"/>
      <c r="BM3045" s="90"/>
      <c r="BN3045" s="90"/>
      <c r="BO3045" s="90"/>
      <c r="BP3045" s="90"/>
      <c r="BQ3045" s="90"/>
      <c r="BR3045" s="90"/>
      <c r="BS3045" s="90"/>
      <c r="BT3045" s="90"/>
      <c r="BU3045" s="90"/>
      <c r="BV3045" s="90"/>
      <c r="BW3045" s="90"/>
      <c r="BX3045" s="90"/>
      <c r="BY3045" s="90"/>
      <c r="BZ3045" s="90"/>
      <c r="CA3045" s="90"/>
      <c r="CB3045" s="90"/>
      <c r="CC3045" s="90"/>
      <c r="CD3045" s="90"/>
      <c r="CE3045" s="90"/>
      <c r="CF3045" s="90"/>
      <c r="CG3045" s="90"/>
      <c r="CH3045" s="90"/>
      <c r="CI3045" s="90"/>
      <c r="CJ3045" s="90"/>
      <c r="CK3045" s="90"/>
      <c r="CL3045" s="90"/>
      <c r="CM3045" s="90"/>
      <c r="CN3045" s="90"/>
      <c r="CO3045" s="90"/>
      <c r="CP3045" s="90"/>
      <c r="CQ3045" s="90"/>
      <c r="CR3045" s="90"/>
      <c r="CS3045" s="90"/>
      <c r="CT3045" s="90"/>
      <c r="CU3045" s="91"/>
      <c r="CV3045" s="92"/>
    </row>
    <row r="3046" spans="1:100" s="87" customFormat="1" ht="14.45" customHeight="1" outlineLevel="4" thickBot="1">
      <c r="A3046" s="93">
        <f t="shared" si="47"/>
        <v>3045</v>
      </c>
      <c r="B3046" s="94"/>
      <c r="C3046" s="98"/>
      <c r="G3046" s="520"/>
      <c r="H3046" s="521"/>
      <c r="I3046" s="521"/>
      <c r="J3046" s="521"/>
      <c r="K3046" s="480"/>
      <c r="L3046" s="480"/>
      <c r="M3046" s="480"/>
      <c r="N3046" s="480"/>
      <c r="O3046" s="480"/>
      <c r="P3046" s="480"/>
      <c r="Q3046" s="480"/>
      <c r="R3046" s="480"/>
      <c r="S3046" s="480"/>
      <c r="T3046" s="480"/>
      <c r="U3046" s="480"/>
      <c r="V3046" s="480"/>
      <c r="W3046" s="480"/>
      <c r="X3046" s="480"/>
      <c r="Y3046" s="480"/>
      <c r="Z3046" s="480"/>
      <c r="AA3046" s="480"/>
      <c r="AB3046" s="480"/>
      <c r="AC3046" s="480"/>
      <c r="AD3046" s="480"/>
      <c r="AE3046" s="480"/>
      <c r="AF3046" s="480"/>
      <c r="AG3046" s="480"/>
      <c r="AH3046" s="480"/>
      <c r="AI3046" s="480"/>
      <c r="AJ3046" s="480"/>
      <c r="AK3046" s="480"/>
      <c r="AL3046" s="480"/>
      <c r="AM3046" s="480"/>
      <c r="AN3046" s="480"/>
      <c r="AO3046" s="480"/>
      <c r="AP3046" s="480"/>
      <c r="AQ3046" s="480"/>
      <c r="AR3046" s="480"/>
      <c r="AS3046" s="480"/>
      <c r="AT3046" s="480"/>
      <c r="AU3046" s="480"/>
      <c r="AV3046" s="480"/>
      <c r="AW3046" s="480"/>
      <c r="AX3046" s="480"/>
      <c r="AY3046" s="480"/>
      <c r="AZ3046" s="481"/>
      <c r="BA3046" s="88"/>
      <c r="BB3046" s="89"/>
      <c r="BC3046" s="90"/>
      <c r="BD3046" s="90"/>
      <c r="BE3046" s="90"/>
      <c r="BF3046" s="90"/>
      <c r="BG3046" s="90"/>
      <c r="BH3046" s="90"/>
      <c r="BI3046" s="90"/>
      <c r="BJ3046" s="90"/>
      <c r="BK3046" s="90"/>
      <c r="BL3046" s="90"/>
      <c r="BM3046" s="90"/>
      <c r="BN3046" s="90"/>
      <c r="BO3046" s="90"/>
      <c r="BP3046" s="90"/>
      <c r="BQ3046" s="90"/>
      <c r="BR3046" s="90"/>
      <c r="BS3046" s="90"/>
      <c r="BT3046" s="90"/>
      <c r="BU3046" s="90"/>
      <c r="BV3046" s="90"/>
      <c r="BW3046" s="90"/>
      <c r="BX3046" s="90"/>
      <c r="BY3046" s="90"/>
      <c r="BZ3046" s="90"/>
      <c r="CA3046" s="90"/>
      <c r="CB3046" s="90"/>
      <c r="CC3046" s="90"/>
      <c r="CD3046" s="90"/>
      <c r="CE3046" s="90"/>
      <c r="CF3046" s="90"/>
      <c r="CG3046" s="90"/>
      <c r="CH3046" s="90"/>
      <c r="CI3046" s="90"/>
      <c r="CJ3046" s="90"/>
      <c r="CK3046" s="90"/>
      <c r="CL3046" s="90"/>
      <c r="CM3046" s="90"/>
      <c r="CN3046" s="90"/>
      <c r="CO3046" s="90"/>
      <c r="CP3046" s="90"/>
      <c r="CQ3046" s="90"/>
      <c r="CR3046" s="90"/>
      <c r="CS3046" s="90"/>
      <c r="CT3046" s="90"/>
      <c r="CU3046" s="91"/>
      <c r="CV3046" s="92"/>
    </row>
    <row r="3047" spans="1:100" s="87" customFormat="1" ht="14.45" customHeight="1" outlineLevel="4" thickBot="1">
      <c r="A3047" s="93">
        <f t="shared" si="47"/>
        <v>3046</v>
      </c>
      <c r="B3047" s="94"/>
      <c r="C3047" s="98"/>
      <c r="G3047" s="520"/>
      <c r="H3047" s="521"/>
      <c r="I3047" s="521"/>
      <c r="J3047" s="521"/>
      <c r="K3047" s="480"/>
      <c r="L3047" s="480"/>
      <c r="M3047" s="480"/>
      <c r="N3047" s="480"/>
      <c r="O3047" s="480"/>
      <c r="P3047" s="480"/>
      <c r="Q3047" s="480"/>
      <c r="R3047" s="480"/>
      <c r="S3047" s="480"/>
      <c r="T3047" s="480"/>
      <c r="U3047" s="480"/>
      <c r="V3047" s="480"/>
      <c r="W3047" s="480"/>
      <c r="X3047" s="480"/>
      <c r="Y3047" s="480"/>
      <c r="Z3047" s="480"/>
      <c r="AA3047" s="480"/>
      <c r="AB3047" s="480"/>
      <c r="AC3047" s="480"/>
      <c r="AD3047" s="480"/>
      <c r="AE3047" s="480"/>
      <c r="AF3047" s="480"/>
      <c r="AG3047" s="480"/>
      <c r="AH3047" s="480"/>
      <c r="AI3047" s="480"/>
      <c r="AJ3047" s="480"/>
      <c r="AK3047" s="480"/>
      <c r="AL3047" s="480"/>
      <c r="AM3047" s="480"/>
      <c r="AN3047" s="480"/>
      <c r="AO3047" s="480"/>
      <c r="AP3047" s="480"/>
      <c r="AQ3047" s="480"/>
      <c r="AR3047" s="480"/>
      <c r="AS3047" s="480"/>
      <c r="AT3047" s="480"/>
      <c r="AU3047" s="480"/>
      <c r="AV3047" s="480"/>
      <c r="AW3047" s="480"/>
      <c r="AX3047" s="480"/>
      <c r="AY3047" s="480"/>
      <c r="AZ3047" s="481"/>
      <c r="BA3047" s="88"/>
      <c r="BB3047" s="89"/>
      <c r="BC3047" s="90"/>
      <c r="BD3047" s="90"/>
      <c r="BE3047" s="90"/>
      <c r="BF3047" s="90"/>
      <c r="BG3047" s="90"/>
      <c r="BH3047" s="90"/>
      <c r="BI3047" s="90"/>
      <c r="BJ3047" s="90"/>
      <c r="BK3047" s="90"/>
      <c r="BL3047" s="90"/>
      <c r="BM3047" s="90"/>
      <c r="BN3047" s="90"/>
      <c r="BO3047" s="90"/>
      <c r="BP3047" s="90"/>
      <c r="BQ3047" s="90"/>
      <c r="BR3047" s="90"/>
      <c r="BS3047" s="90"/>
      <c r="BT3047" s="90"/>
      <c r="BU3047" s="90"/>
      <c r="BV3047" s="90"/>
      <c r="BW3047" s="90"/>
      <c r="BX3047" s="90"/>
      <c r="BY3047" s="90"/>
      <c r="BZ3047" s="90"/>
      <c r="CA3047" s="90"/>
      <c r="CB3047" s="90"/>
      <c r="CC3047" s="90"/>
      <c r="CD3047" s="90"/>
      <c r="CE3047" s="90"/>
      <c r="CF3047" s="90"/>
      <c r="CG3047" s="90"/>
      <c r="CH3047" s="90"/>
      <c r="CI3047" s="90"/>
      <c r="CJ3047" s="90"/>
      <c r="CK3047" s="90"/>
      <c r="CL3047" s="90"/>
      <c r="CM3047" s="90"/>
      <c r="CN3047" s="90"/>
      <c r="CO3047" s="90"/>
      <c r="CP3047" s="90"/>
      <c r="CQ3047" s="90"/>
      <c r="CR3047" s="90"/>
      <c r="CS3047" s="90"/>
      <c r="CT3047" s="90"/>
      <c r="CU3047" s="91"/>
      <c r="CV3047" s="92"/>
    </row>
    <row r="3048" spans="1:100" s="87" customFormat="1" ht="14.45" customHeight="1" outlineLevel="4" thickBot="1">
      <c r="A3048" s="93">
        <f t="shared" si="47"/>
        <v>3047</v>
      </c>
      <c r="B3048" s="94"/>
      <c r="C3048" s="98"/>
      <c r="G3048" s="520"/>
      <c r="H3048" s="521"/>
      <c r="I3048" s="521"/>
      <c r="J3048" s="521"/>
      <c r="K3048" s="480"/>
      <c r="L3048" s="480"/>
      <c r="M3048" s="480"/>
      <c r="N3048" s="480"/>
      <c r="O3048" s="480"/>
      <c r="P3048" s="480"/>
      <c r="Q3048" s="480"/>
      <c r="R3048" s="480"/>
      <c r="S3048" s="480"/>
      <c r="T3048" s="480"/>
      <c r="U3048" s="480"/>
      <c r="V3048" s="480"/>
      <c r="W3048" s="480"/>
      <c r="X3048" s="480"/>
      <c r="Y3048" s="480"/>
      <c r="Z3048" s="480"/>
      <c r="AA3048" s="480"/>
      <c r="AB3048" s="480"/>
      <c r="AC3048" s="480"/>
      <c r="AD3048" s="480"/>
      <c r="AE3048" s="480"/>
      <c r="AF3048" s="480"/>
      <c r="AG3048" s="480"/>
      <c r="AH3048" s="480"/>
      <c r="AI3048" s="480"/>
      <c r="AJ3048" s="480"/>
      <c r="AK3048" s="480"/>
      <c r="AL3048" s="480"/>
      <c r="AM3048" s="480"/>
      <c r="AN3048" s="480"/>
      <c r="AO3048" s="480"/>
      <c r="AP3048" s="480"/>
      <c r="AQ3048" s="480"/>
      <c r="AR3048" s="480"/>
      <c r="AS3048" s="480"/>
      <c r="AT3048" s="480"/>
      <c r="AU3048" s="480"/>
      <c r="AV3048" s="480"/>
      <c r="AW3048" s="480"/>
      <c r="AX3048" s="480"/>
      <c r="AY3048" s="480"/>
      <c r="AZ3048" s="481"/>
      <c r="BA3048" s="88"/>
      <c r="BB3048" s="89"/>
      <c r="BC3048" s="90"/>
      <c r="BD3048" s="90"/>
      <c r="BE3048" s="90"/>
      <c r="BF3048" s="90"/>
      <c r="BG3048" s="90"/>
      <c r="BH3048" s="90"/>
      <c r="BI3048" s="90"/>
      <c r="BJ3048" s="90"/>
      <c r="BK3048" s="90"/>
      <c r="BL3048" s="90"/>
      <c r="BM3048" s="90"/>
      <c r="BN3048" s="90"/>
      <c r="BO3048" s="90"/>
      <c r="BP3048" s="90"/>
      <c r="BQ3048" s="90"/>
      <c r="BR3048" s="90"/>
      <c r="BS3048" s="90"/>
      <c r="BT3048" s="90"/>
      <c r="BU3048" s="90"/>
      <c r="BV3048" s="90"/>
      <c r="BW3048" s="90"/>
      <c r="BX3048" s="90"/>
      <c r="BY3048" s="90"/>
      <c r="BZ3048" s="90"/>
      <c r="CA3048" s="90"/>
      <c r="CB3048" s="90"/>
      <c r="CC3048" s="90"/>
      <c r="CD3048" s="90"/>
      <c r="CE3048" s="90"/>
      <c r="CF3048" s="90"/>
      <c r="CG3048" s="90"/>
      <c r="CH3048" s="90"/>
      <c r="CI3048" s="90"/>
      <c r="CJ3048" s="90"/>
      <c r="CK3048" s="90"/>
      <c r="CL3048" s="90"/>
      <c r="CM3048" s="90"/>
      <c r="CN3048" s="90"/>
      <c r="CO3048" s="90"/>
      <c r="CP3048" s="90"/>
      <c r="CQ3048" s="90"/>
      <c r="CR3048" s="90"/>
      <c r="CS3048" s="90"/>
      <c r="CT3048" s="90"/>
      <c r="CU3048" s="91"/>
      <c r="CV3048" s="92"/>
    </row>
    <row r="3049" spans="1:100" s="87" customFormat="1" ht="14.45" customHeight="1" outlineLevel="4" thickBot="1">
      <c r="A3049" s="93">
        <f t="shared" si="47"/>
        <v>3048</v>
      </c>
      <c r="B3049" s="94"/>
      <c r="C3049" s="98"/>
      <c r="G3049" s="520"/>
      <c r="H3049" s="521"/>
      <c r="I3049" s="521"/>
      <c r="J3049" s="521"/>
      <c r="K3049" s="480"/>
      <c r="L3049" s="480"/>
      <c r="M3049" s="480"/>
      <c r="N3049" s="480"/>
      <c r="O3049" s="480"/>
      <c r="P3049" s="480"/>
      <c r="Q3049" s="480"/>
      <c r="R3049" s="480"/>
      <c r="S3049" s="480"/>
      <c r="T3049" s="480"/>
      <c r="U3049" s="480"/>
      <c r="V3049" s="480"/>
      <c r="W3049" s="480"/>
      <c r="X3049" s="480"/>
      <c r="Y3049" s="480"/>
      <c r="Z3049" s="480"/>
      <c r="AA3049" s="480"/>
      <c r="AB3049" s="480"/>
      <c r="AC3049" s="480"/>
      <c r="AD3049" s="480"/>
      <c r="AE3049" s="480"/>
      <c r="AF3049" s="480"/>
      <c r="AG3049" s="480"/>
      <c r="AH3049" s="480"/>
      <c r="AI3049" s="480"/>
      <c r="AJ3049" s="480"/>
      <c r="AK3049" s="480"/>
      <c r="AL3049" s="480"/>
      <c r="AM3049" s="480"/>
      <c r="AN3049" s="480"/>
      <c r="AO3049" s="480"/>
      <c r="AP3049" s="480"/>
      <c r="AQ3049" s="480"/>
      <c r="AR3049" s="480"/>
      <c r="AS3049" s="480"/>
      <c r="AT3049" s="480"/>
      <c r="AU3049" s="480"/>
      <c r="AV3049" s="480"/>
      <c r="AW3049" s="480"/>
      <c r="AX3049" s="480"/>
      <c r="AY3049" s="480"/>
      <c r="AZ3049" s="481"/>
      <c r="BA3049" s="88"/>
      <c r="BB3049" s="89"/>
      <c r="BC3049" s="90"/>
      <c r="BD3049" s="90"/>
      <c r="BE3049" s="90"/>
      <c r="BF3049" s="90"/>
      <c r="BG3049" s="90"/>
      <c r="BH3049" s="90"/>
      <c r="BI3049" s="90"/>
      <c r="BJ3049" s="90"/>
      <c r="BK3049" s="90"/>
      <c r="BL3049" s="90"/>
      <c r="BM3049" s="90"/>
      <c r="BN3049" s="90"/>
      <c r="BO3049" s="90"/>
      <c r="BP3049" s="90"/>
      <c r="BQ3049" s="90"/>
      <c r="BR3049" s="90"/>
      <c r="BS3049" s="90"/>
      <c r="BT3049" s="90"/>
      <c r="BU3049" s="90"/>
      <c r="BV3049" s="90"/>
      <c r="BW3049" s="90"/>
      <c r="BX3049" s="90"/>
      <c r="BY3049" s="90"/>
      <c r="BZ3049" s="90"/>
      <c r="CA3049" s="90"/>
      <c r="CB3049" s="90"/>
      <c r="CC3049" s="90"/>
      <c r="CD3049" s="90"/>
      <c r="CE3049" s="90"/>
      <c r="CF3049" s="90"/>
      <c r="CG3049" s="90"/>
      <c r="CH3049" s="90"/>
      <c r="CI3049" s="90"/>
      <c r="CJ3049" s="90"/>
      <c r="CK3049" s="90"/>
      <c r="CL3049" s="90"/>
      <c r="CM3049" s="90"/>
      <c r="CN3049" s="90"/>
      <c r="CO3049" s="90"/>
      <c r="CP3049" s="90"/>
      <c r="CQ3049" s="90"/>
      <c r="CR3049" s="90"/>
      <c r="CS3049" s="90"/>
      <c r="CT3049" s="90"/>
      <c r="CU3049" s="91"/>
      <c r="CV3049" s="92"/>
    </row>
    <row r="3050" spans="1:100" s="87" customFormat="1" ht="14.45" customHeight="1" outlineLevel="4" thickBot="1">
      <c r="A3050" s="93">
        <f t="shared" si="47"/>
        <v>3049</v>
      </c>
      <c r="B3050" s="94"/>
      <c r="C3050" s="98"/>
      <c r="G3050" s="520"/>
      <c r="H3050" s="521"/>
      <c r="I3050" s="521"/>
      <c r="J3050" s="521"/>
      <c r="K3050" s="480"/>
      <c r="L3050" s="480"/>
      <c r="M3050" s="480"/>
      <c r="N3050" s="480"/>
      <c r="O3050" s="480"/>
      <c r="P3050" s="480"/>
      <c r="Q3050" s="480"/>
      <c r="R3050" s="480"/>
      <c r="S3050" s="480"/>
      <c r="T3050" s="480"/>
      <c r="U3050" s="480"/>
      <c r="V3050" s="480"/>
      <c r="W3050" s="480"/>
      <c r="X3050" s="480"/>
      <c r="Y3050" s="480"/>
      <c r="Z3050" s="480"/>
      <c r="AA3050" s="480"/>
      <c r="AB3050" s="480"/>
      <c r="AC3050" s="480"/>
      <c r="AD3050" s="480"/>
      <c r="AE3050" s="480"/>
      <c r="AF3050" s="480"/>
      <c r="AG3050" s="480"/>
      <c r="AH3050" s="480"/>
      <c r="AI3050" s="480"/>
      <c r="AJ3050" s="480"/>
      <c r="AK3050" s="480"/>
      <c r="AL3050" s="480"/>
      <c r="AM3050" s="480"/>
      <c r="AN3050" s="480"/>
      <c r="AO3050" s="480"/>
      <c r="AP3050" s="480"/>
      <c r="AQ3050" s="480"/>
      <c r="AR3050" s="480"/>
      <c r="AS3050" s="480"/>
      <c r="AT3050" s="480"/>
      <c r="AU3050" s="480"/>
      <c r="AV3050" s="480"/>
      <c r="AW3050" s="480"/>
      <c r="AX3050" s="480"/>
      <c r="AY3050" s="480"/>
      <c r="AZ3050" s="481"/>
      <c r="BA3050" s="88"/>
      <c r="BB3050" s="89"/>
      <c r="BC3050" s="90"/>
      <c r="BD3050" s="90"/>
      <c r="BE3050" s="90"/>
      <c r="BF3050" s="90"/>
      <c r="BG3050" s="90"/>
      <c r="BH3050" s="90"/>
      <c r="BI3050" s="90"/>
      <c r="BJ3050" s="90"/>
      <c r="BK3050" s="90"/>
      <c r="BL3050" s="90"/>
      <c r="BM3050" s="90"/>
      <c r="BN3050" s="90"/>
      <c r="BO3050" s="90"/>
      <c r="BP3050" s="90"/>
      <c r="BQ3050" s="90"/>
      <c r="BR3050" s="90"/>
      <c r="BS3050" s="90"/>
      <c r="BT3050" s="90"/>
      <c r="BU3050" s="90"/>
      <c r="BV3050" s="90"/>
      <c r="BW3050" s="90"/>
      <c r="BX3050" s="90"/>
      <c r="BY3050" s="90"/>
      <c r="BZ3050" s="90"/>
      <c r="CA3050" s="90"/>
      <c r="CB3050" s="90"/>
      <c r="CC3050" s="90"/>
      <c r="CD3050" s="90"/>
      <c r="CE3050" s="90"/>
      <c r="CF3050" s="90"/>
      <c r="CG3050" s="90"/>
      <c r="CH3050" s="90"/>
      <c r="CI3050" s="90"/>
      <c r="CJ3050" s="90"/>
      <c r="CK3050" s="90"/>
      <c r="CL3050" s="90"/>
      <c r="CM3050" s="90"/>
      <c r="CN3050" s="90"/>
      <c r="CO3050" s="90"/>
      <c r="CP3050" s="90"/>
      <c r="CQ3050" s="90"/>
      <c r="CR3050" s="90"/>
      <c r="CS3050" s="90"/>
      <c r="CT3050" s="90"/>
      <c r="CU3050" s="91"/>
      <c r="CV3050" s="92"/>
    </row>
    <row r="3051" spans="1:100" s="87" customFormat="1" ht="14.45" customHeight="1" outlineLevel="4" thickBot="1">
      <c r="A3051" s="93">
        <f t="shared" si="47"/>
        <v>3050</v>
      </c>
      <c r="B3051" s="94"/>
      <c r="C3051" s="98"/>
      <c r="G3051" s="520"/>
      <c r="H3051" s="521"/>
      <c r="I3051" s="521"/>
      <c r="J3051" s="521"/>
      <c r="K3051" s="480"/>
      <c r="L3051" s="480"/>
      <c r="M3051" s="480"/>
      <c r="N3051" s="480"/>
      <c r="O3051" s="480"/>
      <c r="P3051" s="480"/>
      <c r="Q3051" s="480"/>
      <c r="R3051" s="480"/>
      <c r="S3051" s="480"/>
      <c r="T3051" s="480"/>
      <c r="U3051" s="480"/>
      <c r="V3051" s="480"/>
      <c r="W3051" s="480"/>
      <c r="X3051" s="480"/>
      <c r="Y3051" s="480"/>
      <c r="Z3051" s="480"/>
      <c r="AA3051" s="480"/>
      <c r="AB3051" s="480"/>
      <c r="AC3051" s="480"/>
      <c r="AD3051" s="480"/>
      <c r="AE3051" s="480"/>
      <c r="AF3051" s="480"/>
      <c r="AG3051" s="480"/>
      <c r="AH3051" s="480"/>
      <c r="AI3051" s="480"/>
      <c r="AJ3051" s="480"/>
      <c r="AK3051" s="480"/>
      <c r="AL3051" s="480"/>
      <c r="AM3051" s="480"/>
      <c r="AN3051" s="480"/>
      <c r="AO3051" s="480"/>
      <c r="AP3051" s="480"/>
      <c r="AQ3051" s="480"/>
      <c r="AR3051" s="480"/>
      <c r="AS3051" s="480"/>
      <c r="AT3051" s="480"/>
      <c r="AU3051" s="480"/>
      <c r="AV3051" s="480"/>
      <c r="AW3051" s="480"/>
      <c r="AX3051" s="480"/>
      <c r="AY3051" s="480"/>
      <c r="AZ3051" s="481"/>
      <c r="BA3051" s="88"/>
      <c r="BB3051" s="89"/>
      <c r="BC3051" s="90"/>
      <c r="BD3051" s="90"/>
      <c r="BE3051" s="90"/>
      <c r="BF3051" s="90"/>
      <c r="BG3051" s="90"/>
      <c r="BH3051" s="90"/>
      <c r="BI3051" s="90"/>
      <c r="BJ3051" s="90"/>
      <c r="BK3051" s="90"/>
      <c r="BL3051" s="90"/>
      <c r="BM3051" s="90"/>
      <c r="BN3051" s="90"/>
      <c r="BO3051" s="90"/>
      <c r="BP3051" s="90"/>
      <c r="BQ3051" s="90"/>
      <c r="BR3051" s="90"/>
      <c r="BS3051" s="90"/>
      <c r="BT3051" s="90"/>
      <c r="BU3051" s="90"/>
      <c r="BV3051" s="90"/>
      <c r="BW3051" s="90"/>
      <c r="BX3051" s="90"/>
      <c r="BY3051" s="90"/>
      <c r="BZ3051" s="90"/>
      <c r="CA3051" s="90"/>
      <c r="CB3051" s="90"/>
      <c r="CC3051" s="90"/>
      <c r="CD3051" s="90"/>
      <c r="CE3051" s="90"/>
      <c r="CF3051" s="90"/>
      <c r="CG3051" s="90"/>
      <c r="CH3051" s="90"/>
      <c r="CI3051" s="90"/>
      <c r="CJ3051" s="90"/>
      <c r="CK3051" s="90"/>
      <c r="CL3051" s="90"/>
      <c r="CM3051" s="90"/>
      <c r="CN3051" s="90"/>
      <c r="CO3051" s="90"/>
      <c r="CP3051" s="90"/>
      <c r="CQ3051" s="90"/>
      <c r="CR3051" s="90"/>
      <c r="CS3051" s="90"/>
      <c r="CT3051" s="90"/>
      <c r="CU3051" s="91"/>
      <c r="CV3051" s="92"/>
    </row>
    <row r="3052" spans="1:100" s="87" customFormat="1" ht="14.45" customHeight="1" outlineLevel="4" thickBot="1">
      <c r="A3052" s="93">
        <f t="shared" si="47"/>
        <v>3051</v>
      </c>
      <c r="B3052" s="94"/>
      <c r="C3052" s="98"/>
      <c r="G3052" s="520"/>
      <c r="H3052" s="521"/>
      <c r="I3052" s="521"/>
      <c r="J3052" s="521"/>
      <c r="K3052" s="480"/>
      <c r="L3052" s="480"/>
      <c r="M3052" s="480"/>
      <c r="N3052" s="480"/>
      <c r="O3052" s="480"/>
      <c r="P3052" s="480"/>
      <c r="Q3052" s="480"/>
      <c r="R3052" s="480"/>
      <c r="S3052" s="480"/>
      <c r="T3052" s="480"/>
      <c r="U3052" s="480"/>
      <c r="V3052" s="480"/>
      <c r="W3052" s="480"/>
      <c r="X3052" s="480"/>
      <c r="Y3052" s="480"/>
      <c r="Z3052" s="480"/>
      <c r="AA3052" s="480"/>
      <c r="AB3052" s="480"/>
      <c r="AC3052" s="480"/>
      <c r="AD3052" s="480"/>
      <c r="AE3052" s="480"/>
      <c r="AF3052" s="480"/>
      <c r="AG3052" s="480"/>
      <c r="AH3052" s="480"/>
      <c r="AI3052" s="480"/>
      <c r="AJ3052" s="480"/>
      <c r="AK3052" s="480"/>
      <c r="AL3052" s="480"/>
      <c r="AM3052" s="480"/>
      <c r="AN3052" s="480"/>
      <c r="AO3052" s="480"/>
      <c r="AP3052" s="480"/>
      <c r="AQ3052" s="480"/>
      <c r="AR3052" s="480"/>
      <c r="AS3052" s="480"/>
      <c r="AT3052" s="480"/>
      <c r="AU3052" s="480"/>
      <c r="AV3052" s="480"/>
      <c r="AW3052" s="480"/>
      <c r="AX3052" s="480"/>
      <c r="AY3052" s="480"/>
      <c r="AZ3052" s="481"/>
      <c r="BA3052" s="88"/>
      <c r="BB3052" s="89"/>
      <c r="BC3052" s="90"/>
      <c r="BD3052" s="90"/>
      <c r="BE3052" s="90"/>
      <c r="BF3052" s="90"/>
      <c r="BG3052" s="90"/>
      <c r="BH3052" s="90"/>
      <c r="BI3052" s="90"/>
      <c r="BJ3052" s="90"/>
      <c r="BK3052" s="90"/>
      <c r="BL3052" s="90"/>
      <c r="BM3052" s="90"/>
      <c r="BN3052" s="90"/>
      <c r="BO3052" s="90"/>
      <c r="BP3052" s="90"/>
      <c r="BQ3052" s="90"/>
      <c r="BR3052" s="90"/>
      <c r="BS3052" s="90"/>
      <c r="BT3052" s="90"/>
      <c r="BU3052" s="90"/>
      <c r="BV3052" s="90"/>
      <c r="BW3052" s="90"/>
      <c r="BX3052" s="90"/>
      <c r="BY3052" s="90"/>
      <c r="BZ3052" s="90"/>
      <c r="CA3052" s="90"/>
      <c r="CB3052" s="90"/>
      <c r="CC3052" s="90"/>
      <c r="CD3052" s="90"/>
      <c r="CE3052" s="90"/>
      <c r="CF3052" s="90"/>
      <c r="CG3052" s="90"/>
      <c r="CH3052" s="90"/>
      <c r="CI3052" s="90"/>
      <c r="CJ3052" s="90"/>
      <c r="CK3052" s="90"/>
      <c r="CL3052" s="90"/>
      <c r="CM3052" s="90"/>
      <c r="CN3052" s="90"/>
      <c r="CO3052" s="90"/>
      <c r="CP3052" s="90"/>
      <c r="CQ3052" s="90"/>
      <c r="CR3052" s="90"/>
      <c r="CS3052" s="90"/>
      <c r="CT3052" s="90"/>
      <c r="CU3052" s="91"/>
      <c r="CV3052" s="92"/>
    </row>
    <row r="3053" spans="1:100" s="87" customFormat="1" ht="14.45" customHeight="1" outlineLevel="4" thickBot="1">
      <c r="A3053" s="93">
        <f t="shared" si="47"/>
        <v>3052</v>
      </c>
      <c r="B3053" s="94"/>
      <c r="C3053" s="98"/>
      <c r="G3053" s="520"/>
      <c r="H3053" s="521"/>
      <c r="I3053" s="521"/>
      <c r="J3053" s="521"/>
      <c r="K3053" s="480"/>
      <c r="L3053" s="480"/>
      <c r="M3053" s="480"/>
      <c r="N3053" s="480"/>
      <c r="O3053" s="480"/>
      <c r="P3053" s="480"/>
      <c r="Q3053" s="480"/>
      <c r="R3053" s="480"/>
      <c r="S3053" s="480"/>
      <c r="T3053" s="480"/>
      <c r="U3053" s="480"/>
      <c r="V3053" s="480"/>
      <c r="W3053" s="480"/>
      <c r="X3053" s="480"/>
      <c r="Y3053" s="480"/>
      <c r="Z3053" s="480"/>
      <c r="AA3053" s="480"/>
      <c r="AB3053" s="480"/>
      <c r="AC3053" s="480"/>
      <c r="AD3053" s="480"/>
      <c r="AE3053" s="480"/>
      <c r="AF3053" s="480"/>
      <c r="AG3053" s="480"/>
      <c r="AH3053" s="480"/>
      <c r="AI3053" s="480"/>
      <c r="AJ3053" s="480"/>
      <c r="AK3053" s="480"/>
      <c r="AL3053" s="480"/>
      <c r="AM3053" s="480"/>
      <c r="AN3053" s="480"/>
      <c r="AO3053" s="480"/>
      <c r="AP3053" s="480"/>
      <c r="AQ3053" s="480"/>
      <c r="AR3053" s="480"/>
      <c r="AS3053" s="480"/>
      <c r="AT3053" s="480"/>
      <c r="AU3053" s="480"/>
      <c r="AV3053" s="480"/>
      <c r="AW3053" s="480"/>
      <c r="AX3053" s="480"/>
      <c r="AY3053" s="480"/>
      <c r="AZ3053" s="481"/>
      <c r="BA3053" s="88"/>
      <c r="BB3053" s="89"/>
      <c r="BC3053" s="90"/>
      <c r="BD3053" s="90"/>
      <c r="BE3053" s="90"/>
      <c r="BF3053" s="90"/>
      <c r="BG3053" s="90"/>
      <c r="BH3053" s="90"/>
      <c r="BI3053" s="90"/>
      <c r="BJ3053" s="90"/>
      <c r="BK3053" s="90"/>
      <c r="BL3053" s="90"/>
      <c r="BM3053" s="90"/>
      <c r="BN3053" s="90"/>
      <c r="BO3053" s="90"/>
      <c r="BP3053" s="90"/>
      <c r="BQ3053" s="90"/>
      <c r="BR3053" s="90"/>
      <c r="BS3053" s="90"/>
      <c r="BT3053" s="90"/>
      <c r="BU3053" s="90"/>
      <c r="BV3053" s="90"/>
      <c r="BW3053" s="90"/>
      <c r="BX3053" s="90"/>
      <c r="BY3053" s="90"/>
      <c r="BZ3053" s="90"/>
      <c r="CA3053" s="90"/>
      <c r="CB3053" s="90"/>
      <c r="CC3053" s="90"/>
      <c r="CD3053" s="90"/>
      <c r="CE3053" s="90"/>
      <c r="CF3053" s="90"/>
      <c r="CG3053" s="90"/>
      <c r="CH3053" s="90"/>
      <c r="CI3053" s="90"/>
      <c r="CJ3053" s="90"/>
      <c r="CK3053" s="90"/>
      <c r="CL3053" s="90"/>
      <c r="CM3053" s="90"/>
      <c r="CN3053" s="90"/>
      <c r="CO3053" s="90"/>
      <c r="CP3053" s="90"/>
      <c r="CQ3053" s="90"/>
      <c r="CR3053" s="90"/>
      <c r="CS3053" s="90"/>
      <c r="CT3053" s="90"/>
      <c r="CU3053" s="91"/>
      <c r="CV3053" s="92"/>
    </row>
    <row r="3054" spans="1:100" s="87" customFormat="1" ht="14.45" customHeight="1" outlineLevel="4" thickBot="1">
      <c r="A3054" s="93">
        <f t="shared" si="47"/>
        <v>3053</v>
      </c>
      <c r="B3054" s="94"/>
      <c r="C3054" s="98"/>
      <c r="G3054" s="520"/>
      <c r="H3054" s="521"/>
      <c r="I3054" s="521"/>
      <c r="J3054" s="521"/>
      <c r="K3054" s="480"/>
      <c r="L3054" s="480"/>
      <c r="M3054" s="480"/>
      <c r="N3054" s="480"/>
      <c r="O3054" s="480"/>
      <c r="P3054" s="480"/>
      <c r="Q3054" s="480"/>
      <c r="R3054" s="480"/>
      <c r="S3054" s="480"/>
      <c r="T3054" s="480"/>
      <c r="U3054" s="480"/>
      <c r="V3054" s="480"/>
      <c r="W3054" s="480"/>
      <c r="X3054" s="480"/>
      <c r="Y3054" s="480"/>
      <c r="Z3054" s="480"/>
      <c r="AA3054" s="480"/>
      <c r="AB3054" s="480"/>
      <c r="AC3054" s="480"/>
      <c r="AD3054" s="480"/>
      <c r="AE3054" s="480"/>
      <c r="AF3054" s="480"/>
      <c r="AG3054" s="480"/>
      <c r="AH3054" s="480"/>
      <c r="AI3054" s="480"/>
      <c r="AJ3054" s="480"/>
      <c r="AK3054" s="480"/>
      <c r="AL3054" s="480"/>
      <c r="AM3054" s="480"/>
      <c r="AN3054" s="480"/>
      <c r="AO3054" s="480"/>
      <c r="AP3054" s="480"/>
      <c r="AQ3054" s="480"/>
      <c r="AR3054" s="480"/>
      <c r="AS3054" s="480"/>
      <c r="AT3054" s="480"/>
      <c r="AU3054" s="480"/>
      <c r="AV3054" s="480"/>
      <c r="AW3054" s="480"/>
      <c r="AX3054" s="480"/>
      <c r="AY3054" s="480"/>
      <c r="AZ3054" s="481"/>
      <c r="BA3054" s="88"/>
      <c r="BB3054" s="89"/>
      <c r="BC3054" s="90"/>
      <c r="BD3054" s="90"/>
      <c r="BE3054" s="90"/>
      <c r="BF3054" s="90"/>
      <c r="BG3054" s="90"/>
      <c r="BH3054" s="90"/>
      <c r="BI3054" s="90"/>
      <c r="BJ3054" s="90"/>
      <c r="BK3054" s="90"/>
      <c r="BL3054" s="90"/>
      <c r="BM3054" s="90"/>
      <c r="BN3054" s="90"/>
      <c r="BO3054" s="90"/>
      <c r="BP3054" s="90"/>
      <c r="BQ3054" s="90"/>
      <c r="BR3054" s="90"/>
      <c r="BS3054" s="90"/>
      <c r="BT3054" s="90"/>
      <c r="BU3054" s="90"/>
      <c r="BV3054" s="90"/>
      <c r="BW3054" s="90"/>
      <c r="BX3054" s="90"/>
      <c r="BY3054" s="90"/>
      <c r="BZ3054" s="90"/>
      <c r="CA3054" s="90"/>
      <c r="CB3054" s="90"/>
      <c r="CC3054" s="90"/>
      <c r="CD3054" s="90"/>
      <c r="CE3054" s="90"/>
      <c r="CF3054" s="90"/>
      <c r="CG3054" s="90"/>
      <c r="CH3054" s="90"/>
      <c r="CI3054" s="90"/>
      <c r="CJ3054" s="90"/>
      <c r="CK3054" s="90"/>
      <c r="CL3054" s="90"/>
      <c r="CM3054" s="90"/>
      <c r="CN3054" s="90"/>
      <c r="CO3054" s="90"/>
      <c r="CP3054" s="90"/>
      <c r="CQ3054" s="90"/>
      <c r="CR3054" s="90"/>
      <c r="CS3054" s="90"/>
      <c r="CT3054" s="90"/>
      <c r="CU3054" s="91"/>
      <c r="CV3054" s="92"/>
    </row>
    <row r="3055" spans="1:100" s="87" customFormat="1" ht="14.45" customHeight="1" outlineLevel="4" thickBot="1">
      <c r="A3055" s="93">
        <f t="shared" si="47"/>
        <v>3054</v>
      </c>
      <c r="B3055" s="94"/>
      <c r="C3055" s="98"/>
      <c r="G3055" s="520"/>
      <c r="H3055" s="521"/>
      <c r="I3055" s="521"/>
      <c r="J3055" s="521"/>
      <c r="K3055" s="480"/>
      <c r="L3055" s="480"/>
      <c r="M3055" s="480"/>
      <c r="N3055" s="480"/>
      <c r="O3055" s="480"/>
      <c r="P3055" s="480"/>
      <c r="Q3055" s="480"/>
      <c r="R3055" s="480"/>
      <c r="S3055" s="480"/>
      <c r="T3055" s="480"/>
      <c r="U3055" s="480"/>
      <c r="V3055" s="480"/>
      <c r="W3055" s="480"/>
      <c r="X3055" s="480"/>
      <c r="Y3055" s="480"/>
      <c r="Z3055" s="480"/>
      <c r="AA3055" s="480"/>
      <c r="AB3055" s="480"/>
      <c r="AC3055" s="480"/>
      <c r="AD3055" s="480"/>
      <c r="AE3055" s="480"/>
      <c r="AF3055" s="480"/>
      <c r="AG3055" s="480"/>
      <c r="AH3055" s="480"/>
      <c r="AI3055" s="480"/>
      <c r="AJ3055" s="480"/>
      <c r="AK3055" s="480"/>
      <c r="AL3055" s="480"/>
      <c r="AM3055" s="480"/>
      <c r="AN3055" s="480"/>
      <c r="AO3055" s="480"/>
      <c r="AP3055" s="480"/>
      <c r="AQ3055" s="480"/>
      <c r="AR3055" s="480"/>
      <c r="AS3055" s="480"/>
      <c r="AT3055" s="480"/>
      <c r="AU3055" s="480"/>
      <c r="AV3055" s="480"/>
      <c r="AW3055" s="480"/>
      <c r="AX3055" s="480"/>
      <c r="AY3055" s="480"/>
      <c r="AZ3055" s="481"/>
      <c r="BA3055" s="88"/>
      <c r="BB3055" s="89"/>
      <c r="BC3055" s="90"/>
      <c r="BD3055" s="90"/>
      <c r="BE3055" s="90"/>
      <c r="BF3055" s="90"/>
      <c r="BG3055" s="90"/>
      <c r="BH3055" s="90"/>
      <c r="BI3055" s="90"/>
      <c r="BJ3055" s="90"/>
      <c r="BK3055" s="90"/>
      <c r="BL3055" s="90"/>
      <c r="BM3055" s="90"/>
      <c r="BN3055" s="90"/>
      <c r="BO3055" s="90"/>
      <c r="BP3055" s="90"/>
      <c r="BQ3055" s="90"/>
      <c r="BR3055" s="90"/>
      <c r="BS3055" s="90"/>
      <c r="BT3055" s="90"/>
      <c r="BU3055" s="90"/>
      <c r="BV3055" s="90"/>
      <c r="BW3055" s="90"/>
      <c r="BX3055" s="90"/>
      <c r="BY3055" s="90"/>
      <c r="BZ3055" s="90"/>
      <c r="CA3055" s="90"/>
      <c r="CB3055" s="90"/>
      <c r="CC3055" s="90"/>
      <c r="CD3055" s="90"/>
      <c r="CE3055" s="90"/>
      <c r="CF3055" s="90"/>
      <c r="CG3055" s="90"/>
      <c r="CH3055" s="90"/>
      <c r="CI3055" s="90"/>
      <c r="CJ3055" s="90"/>
      <c r="CK3055" s="90"/>
      <c r="CL3055" s="90"/>
      <c r="CM3055" s="90"/>
      <c r="CN3055" s="90"/>
      <c r="CO3055" s="90"/>
      <c r="CP3055" s="90"/>
      <c r="CQ3055" s="90"/>
      <c r="CR3055" s="90"/>
      <c r="CS3055" s="90"/>
      <c r="CT3055" s="90"/>
      <c r="CU3055" s="91"/>
      <c r="CV3055" s="92"/>
    </row>
    <row r="3056" spans="1:100" s="87" customFormat="1" ht="14.45" customHeight="1" outlineLevel="4" thickBot="1">
      <c r="A3056" s="93">
        <f t="shared" si="47"/>
        <v>3055</v>
      </c>
      <c r="B3056" s="94"/>
      <c r="C3056" s="98"/>
      <c r="G3056" s="532"/>
      <c r="H3056" s="533"/>
      <c r="I3056" s="533"/>
      <c r="J3056" s="533"/>
      <c r="K3056" s="553"/>
      <c r="L3056" s="553"/>
      <c r="M3056" s="553"/>
      <c r="N3056" s="553"/>
      <c r="O3056" s="553"/>
      <c r="P3056" s="553"/>
      <c r="Q3056" s="553"/>
      <c r="R3056" s="553"/>
      <c r="S3056" s="553"/>
      <c r="T3056" s="553"/>
      <c r="U3056" s="553"/>
      <c r="V3056" s="553"/>
      <c r="W3056" s="553"/>
      <c r="X3056" s="553"/>
      <c r="Y3056" s="553"/>
      <c r="Z3056" s="553"/>
      <c r="AA3056" s="553"/>
      <c r="AB3056" s="553"/>
      <c r="AC3056" s="553"/>
      <c r="AD3056" s="553"/>
      <c r="AE3056" s="553"/>
      <c r="AF3056" s="553"/>
      <c r="AG3056" s="553"/>
      <c r="AH3056" s="553"/>
      <c r="AI3056" s="553"/>
      <c r="AJ3056" s="553"/>
      <c r="AK3056" s="553"/>
      <c r="AL3056" s="553"/>
      <c r="AM3056" s="553"/>
      <c r="AN3056" s="553"/>
      <c r="AO3056" s="553"/>
      <c r="AP3056" s="553"/>
      <c r="AQ3056" s="553"/>
      <c r="AR3056" s="553"/>
      <c r="AS3056" s="553"/>
      <c r="AT3056" s="553"/>
      <c r="AU3056" s="553"/>
      <c r="AV3056" s="553"/>
      <c r="AW3056" s="553"/>
      <c r="AX3056" s="553"/>
      <c r="AY3056" s="553"/>
      <c r="AZ3056" s="554"/>
      <c r="BA3056" s="88"/>
      <c r="BB3056" s="89"/>
      <c r="BC3056" s="90"/>
      <c r="BD3056" s="90"/>
      <c r="BE3056" s="90"/>
      <c r="BF3056" s="90"/>
      <c r="BG3056" s="90"/>
      <c r="BH3056" s="90"/>
      <c r="BI3056" s="90"/>
      <c r="BJ3056" s="90"/>
      <c r="BK3056" s="90"/>
      <c r="BL3056" s="90"/>
      <c r="BM3056" s="90"/>
      <c r="BN3056" s="90"/>
      <c r="BO3056" s="90"/>
      <c r="BP3056" s="90"/>
      <c r="BQ3056" s="90"/>
      <c r="BR3056" s="90"/>
      <c r="BS3056" s="90"/>
      <c r="BT3056" s="90"/>
      <c r="BU3056" s="90"/>
      <c r="BV3056" s="90"/>
      <c r="BW3056" s="90"/>
      <c r="BX3056" s="90"/>
      <c r="BY3056" s="90"/>
      <c r="BZ3056" s="90"/>
      <c r="CA3056" s="90"/>
      <c r="CB3056" s="90"/>
      <c r="CC3056" s="90"/>
      <c r="CD3056" s="90"/>
      <c r="CE3056" s="90"/>
      <c r="CF3056" s="90"/>
      <c r="CG3056" s="90"/>
      <c r="CH3056" s="90"/>
      <c r="CI3056" s="90"/>
      <c r="CJ3056" s="90"/>
      <c r="CK3056" s="90"/>
      <c r="CL3056" s="90"/>
      <c r="CM3056" s="90"/>
      <c r="CN3056" s="90"/>
      <c r="CO3056" s="90"/>
      <c r="CP3056" s="90"/>
      <c r="CQ3056" s="90"/>
      <c r="CR3056" s="90"/>
      <c r="CS3056" s="90"/>
      <c r="CT3056" s="90"/>
      <c r="CU3056" s="91"/>
      <c r="CV3056" s="92"/>
    </row>
    <row r="3057" spans="1:100" s="87" customFormat="1" ht="14.45" customHeight="1" outlineLevel="3" thickBot="1">
      <c r="A3057" s="93">
        <f t="shared" si="47"/>
        <v>3056</v>
      </c>
      <c r="B3057" s="94"/>
      <c r="C3057" s="98"/>
      <c r="G3057" s="129"/>
      <c r="H3057" s="129"/>
      <c r="I3057" s="129"/>
      <c r="J3057" s="129"/>
      <c r="K3057" s="129"/>
      <c r="L3057" s="129"/>
      <c r="M3057" s="129"/>
      <c r="N3057" s="129"/>
      <c r="O3057" s="129"/>
      <c r="P3057" s="129"/>
      <c r="Q3057" s="129"/>
      <c r="R3057" s="129"/>
      <c r="S3057" s="129"/>
      <c r="T3057" s="129"/>
      <c r="U3057" s="129"/>
      <c r="V3057" s="129"/>
      <c r="W3057" s="129"/>
      <c r="X3057" s="129"/>
      <c r="Y3057" s="129"/>
      <c r="Z3057" s="129"/>
      <c r="AA3057" s="129"/>
      <c r="AB3057" s="129"/>
      <c r="AC3057" s="129"/>
      <c r="AD3057" s="129"/>
      <c r="AE3057" s="129"/>
      <c r="AF3057" s="129"/>
      <c r="AG3057" s="129"/>
      <c r="AH3057" s="129"/>
      <c r="AI3057" s="129"/>
      <c r="AJ3057" s="129"/>
      <c r="AK3057" s="129"/>
      <c r="AL3057" s="129"/>
      <c r="AM3057" s="129"/>
      <c r="AN3057" s="129"/>
      <c r="AO3057" s="129"/>
      <c r="AP3057" s="129"/>
      <c r="AQ3057" s="129"/>
      <c r="AR3057" s="129"/>
      <c r="AS3057" s="129"/>
      <c r="AT3057" s="129"/>
      <c r="AU3057" s="129"/>
      <c r="AV3057" s="129"/>
      <c r="AW3057" s="129"/>
      <c r="AX3057" s="129"/>
      <c r="AY3057" s="129"/>
      <c r="AZ3057" s="129"/>
      <c r="BA3057" s="88"/>
      <c r="BB3057" s="89"/>
      <c r="BC3057" s="90"/>
      <c r="BD3057" s="90"/>
      <c r="BE3057" s="90"/>
      <c r="BF3057" s="90"/>
      <c r="BG3057" s="90"/>
      <c r="BH3057" s="90"/>
      <c r="BI3057" s="90"/>
      <c r="BJ3057" s="90"/>
      <c r="BK3057" s="90"/>
      <c r="BL3057" s="90"/>
      <c r="BM3057" s="90"/>
      <c r="BN3057" s="90"/>
      <c r="BO3057" s="90"/>
      <c r="BP3057" s="90"/>
      <c r="BQ3057" s="90"/>
      <c r="BR3057" s="90"/>
      <c r="BS3057" s="90"/>
      <c r="BT3057" s="90"/>
      <c r="BU3057" s="90"/>
      <c r="BV3057" s="90"/>
      <c r="BW3057" s="90"/>
      <c r="BX3057" s="90"/>
      <c r="BY3057" s="90"/>
      <c r="BZ3057" s="90"/>
      <c r="CA3057" s="90"/>
      <c r="CB3057" s="90"/>
      <c r="CC3057" s="90"/>
      <c r="CD3057" s="90"/>
      <c r="CE3057" s="90"/>
      <c r="CF3057" s="90"/>
      <c r="CG3057" s="90"/>
      <c r="CH3057" s="90"/>
      <c r="CI3057" s="90"/>
      <c r="CJ3057" s="90"/>
      <c r="CK3057" s="90"/>
      <c r="CL3057" s="90"/>
      <c r="CM3057" s="90"/>
      <c r="CN3057" s="90"/>
      <c r="CO3057" s="90"/>
      <c r="CP3057" s="90"/>
      <c r="CQ3057" s="90"/>
      <c r="CR3057" s="90"/>
      <c r="CS3057" s="90"/>
      <c r="CT3057" s="90"/>
      <c r="CU3057" s="91"/>
      <c r="CV3057" s="92"/>
    </row>
    <row r="3058" spans="1:100" s="87" customFormat="1" ht="14.45" customHeight="1" outlineLevel="2" thickBot="1">
      <c r="A3058" s="93">
        <f t="shared" si="47"/>
        <v>3057</v>
      </c>
      <c r="B3058" s="94"/>
      <c r="C3058" s="98"/>
      <c r="BA3058" s="88"/>
      <c r="BB3058" s="89"/>
      <c r="BC3058" s="90"/>
      <c r="BD3058" s="90"/>
      <c r="BE3058" s="90"/>
      <c r="BF3058" s="90"/>
      <c r="BG3058" s="90"/>
      <c r="BH3058" s="90"/>
      <c r="BI3058" s="90"/>
      <c r="BJ3058" s="90"/>
      <c r="BK3058" s="90"/>
      <c r="BL3058" s="90"/>
      <c r="BM3058" s="90"/>
      <c r="BN3058" s="90"/>
      <c r="BO3058" s="90"/>
      <c r="BP3058" s="90"/>
      <c r="BQ3058" s="90"/>
      <c r="BR3058" s="90"/>
      <c r="BS3058" s="90"/>
      <c r="BT3058" s="90"/>
      <c r="BU3058" s="90"/>
      <c r="BV3058" s="90"/>
      <c r="BW3058" s="90"/>
      <c r="BX3058" s="90"/>
      <c r="BY3058" s="90"/>
      <c r="BZ3058" s="90"/>
      <c r="CA3058" s="90"/>
      <c r="CB3058" s="90"/>
      <c r="CC3058" s="90"/>
      <c r="CD3058" s="90"/>
      <c r="CE3058" s="90"/>
      <c r="CF3058" s="90"/>
      <c r="CG3058" s="90"/>
      <c r="CH3058" s="90"/>
      <c r="CI3058" s="90"/>
      <c r="CJ3058" s="90"/>
      <c r="CK3058" s="90"/>
      <c r="CL3058" s="90"/>
      <c r="CM3058" s="90"/>
      <c r="CN3058" s="90"/>
      <c r="CO3058" s="90"/>
      <c r="CP3058" s="90"/>
      <c r="CQ3058" s="90"/>
      <c r="CR3058" s="90"/>
      <c r="CS3058" s="90"/>
      <c r="CT3058" s="90"/>
      <c r="CU3058" s="91"/>
      <c r="CV3058" s="92"/>
    </row>
    <row r="3059" spans="1:100" s="87" customFormat="1" ht="14.45" customHeight="1" outlineLevel="1" thickBot="1">
      <c r="A3059" s="93">
        <f t="shared" si="47"/>
        <v>3058</v>
      </c>
      <c r="B3059" s="94"/>
      <c r="C3059" s="98"/>
      <c r="D3059" s="99" t="s">
        <v>4403</v>
      </c>
      <c r="E3059" s="99"/>
      <c r="BA3059" s="88"/>
      <c r="BB3059" s="89"/>
      <c r="BC3059" s="97" t="s">
        <v>4404</v>
      </c>
      <c r="BD3059" s="90"/>
      <c r="BE3059" s="90"/>
      <c r="BF3059" s="90"/>
      <c r="BG3059" s="90"/>
      <c r="BH3059" s="90"/>
      <c r="BI3059" s="90"/>
      <c r="BJ3059" s="90"/>
      <c r="BK3059" s="90"/>
      <c r="BL3059" s="90"/>
      <c r="BM3059" s="90"/>
      <c r="BN3059" s="90"/>
      <c r="BO3059" s="90"/>
      <c r="BP3059" s="90"/>
      <c r="BQ3059" s="90"/>
      <c r="BR3059" s="90"/>
      <c r="BS3059" s="90"/>
      <c r="BT3059" s="90"/>
      <c r="BU3059" s="90"/>
      <c r="BV3059" s="90"/>
      <c r="BW3059" s="90"/>
      <c r="BX3059" s="90"/>
      <c r="BY3059" s="90"/>
      <c r="BZ3059" s="90"/>
      <c r="CA3059" s="90"/>
      <c r="CB3059" s="90"/>
      <c r="CC3059" s="90"/>
      <c r="CD3059" s="90"/>
      <c r="CE3059" s="90"/>
      <c r="CF3059" s="90"/>
      <c r="CG3059" s="90"/>
      <c r="CH3059" s="90"/>
      <c r="CI3059" s="90"/>
      <c r="CJ3059" s="90"/>
      <c r="CK3059" s="90"/>
      <c r="CL3059" s="90"/>
      <c r="CM3059" s="90"/>
      <c r="CN3059" s="90"/>
      <c r="CO3059" s="90"/>
      <c r="CP3059" s="90"/>
      <c r="CQ3059" s="90"/>
      <c r="CR3059" s="90"/>
      <c r="CS3059" s="90"/>
      <c r="CT3059" s="90"/>
      <c r="CU3059" s="91"/>
      <c r="CV3059" s="92"/>
    </row>
    <row r="3060" spans="1:100" s="87" customFormat="1" ht="14.45" customHeight="1" outlineLevel="2" thickBot="1">
      <c r="A3060" s="93">
        <f t="shared" si="47"/>
        <v>3059</v>
      </c>
      <c r="B3060" s="94"/>
      <c r="C3060" s="98"/>
      <c r="E3060" s="101" t="s">
        <v>4405</v>
      </c>
      <c r="BA3060" s="88"/>
      <c r="BB3060" s="89"/>
      <c r="BC3060" s="97" t="s">
        <v>4406</v>
      </c>
      <c r="BD3060" s="90"/>
      <c r="BE3060" s="90"/>
      <c r="BF3060" s="90"/>
      <c r="BG3060" s="90"/>
      <c r="BH3060" s="90"/>
      <c r="BI3060" s="90"/>
      <c r="BJ3060" s="90"/>
      <c r="BK3060" s="90"/>
      <c r="BL3060" s="90"/>
      <c r="BM3060" s="90"/>
      <c r="BN3060" s="90"/>
      <c r="BO3060" s="90"/>
      <c r="BP3060" s="90"/>
      <c r="BQ3060" s="90"/>
      <c r="BR3060" s="90"/>
      <c r="BS3060" s="90"/>
      <c r="BT3060" s="90"/>
      <c r="BU3060" s="90"/>
      <c r="BV3060" s="90"/>
      <c r="BW3060" s="90"/>
      <c r="BX3060" s="90"/>
      <c r="BY3060" s="90"/>
      <c r="BZ3060" s="90"/>
      <c r="CA3060" s="90"/>
      <c r="CB3060" s="90"/>
      <c r="CC3060" s="90"/>
      <c r="CD3060" s="90"/>
      <c r="CE3060" s="90"/>
      <c r="CF3060" s="90"/>
      <c r="CG3060" s="90"/>
      <c r="CH3060" s="90"/>
      <c r="CI3060" s="90"/>
      <c r="CJ3060" s="90"/>
      <c r="CK3060" s="90"/>
      <c r="CL3060" s="90"/>
      <c r="CM3060" s="90"/>
      <c r="CN3060" s="90"/>
      <c r="CO3060" s="90"/>
      <c r="CP3060" s="90"/>
      <c r="CQ3060" s="90"/>
      <c r="CR3060" s="90"/>
      <c r="CS3060" s="90"/>
      <c r="CT3060" s="90"/>
      <c r="CU3060" s="91"/>
      <c r="CV3060" s="92"/>
    </row>
    <row r="3061" spans="1:100" s="87" customFormat="1" ht="14.45" customHeight="1" outlineLevel="4" thickBot="1">
      <c r="A3061" s="93">
        <f t="shared" si="47"/>
        <v>3060</v>
      </c>
      <c r="B3061" s="94"/>
      <c r="C3061" s="98"/>
      <c r="F3061" s="87" t="s">
        <v>4407</v>
      </c>
      <c r="BA3061" s="88"/>
      <c r="BB3061" s="89"/>
      <c r="BC3061" s="90"/>
      <c r="BD3061" s="90"/>
      <c r="BE3061" s="90"/>
      <c r="BF3061" s="90"/>
      <c r="BG3061" s="90"/>
      <c r="BH3061" s="90"/>
      <c r="BI3061" s="90"/>
      <c r="BJ3061" s="90"/>
      <c r="BK3061" s="90"/>
      <c r="BL3061" s="90"/>
      <c r="BM3061" s="90"/>
      <c r="BN3061" s="90"/>
      <c r="BO3061" s="90"/>
      <c r="BP3061" s="90"/>
      <c r="BQ3061" s="90"/>
      <c r="BR3061" s="90"/>
      <c r="BS3061" s="90"/>
      <c r="BT3061" s="90"/>
      <c r="BU3061" s="90"/>
      <c r="BV3061" s="90"/>
      <c r="BW3061" s="90"/>
      <c r="BX3061" s="90"/>
      <c r="BY3061" s="90"/>
      <c r="BZ3061" s="90"/>
      <c r="CA3061" s="90"/>
      <c r="CB3061" s="90"/>
      <c r="CC3061" s="90"/>
      <c r="CD3061" s="90"/>
      <c r="CE3061" s="90"/>
      <c r="CF3061" s="90"/>
      <c r="CG3061" s="90"/>
      <c r="CH3061" s="90"/>
      <c r="CI3061" s="90"/>
      <c r="CJ3061" s="90"/>
      <c r="CK3061" s="90"/>
      <c r="CL3061" s="90"/>
      <c r="CM3061" s="90"/>
      <c r="CN3061" s="90"/>
      <c r="CO3061" s="90"/>
      <c r="CP3061" s="90"/>
      <c r="CQ3061" s="90"/>
      <c r="CR3061" s="90"/>
      <c r="CS3061" s="90"/>
      <c r="CT3061" s="90"/>
      <c r="CU3061" s="91"/>
      <c r="CV3061" s="92"/>
    </row>
    <row r="3062" spans="1:100" s="87" customFormat="1" ht="14.45" customHeight="1" outlineLevel="4" thickBot="1">
      <c r="A3062" s="93">
        <f t="shared" si="47"/>
        <v>3061</v>
      </c>
      <c r="B3062" s="94"/>
      <c r="C3062" s="98"/>
      <c r="F3062" s="123" t="s">
        <v>4408</v>
      </c>
      <c r="G3062" s="123"/>
      <c r="H3062" s="123"/>
      <c r="I3062" s="123"/>
      <c r="J3062" s="123"/>
      <c r="K3062" s="123"/>
      <c r="L3062" s="123"/>
      <c r="M3062" s="123"/>
      <c r="N3062" s="123"/>
      <c r="O3062" s="123"/>
      <c r="P3062" s="123"/>
      <c r="Q3062" s="123"/>
      <c r="R3062" s="123"/>
      <c r="S3062" s="123"/>
      <c r="T3062" s="123"/>
      <c r="U3062" s="123"/>
      <c r="V3062" s="123"/>
      <c r="W3062" s="123"/>
      <c r="X3062" s="123"/>
      <c r="Y3062" s="123"/>
      <c r="Z3062" s="123"/>
      <c r="AA3062" s="123"/>
      <c r="AB3062" s="123"/>
      <c r="AC3062" s="123"/>
      <c r="AD3062" s="123"/>
      <c r="AE3062" s="123"/>
      <c r="AF3062" s="123"/>
      <c r="AG3062" s="123"/>
      <c r="AH3062" s="123"/>
      <c r="AI3062" s="123"/>
      <c r="AJ3062" s="123"/>
      <c r="AK3062" s="123"/>
      <c r="AL3062" s="123"/>
      <c r="AM3062" s="123"/>
      <c r="AN3062" s="123"/>
      <c r="AO3062" s="123"/>
      <c r="AP3062" s="123"/>
      <c r="AQ3062" s="123"/>
      <c r="AR3062" s="123"/>
      <c r="AS3062" s="123"/>
      <c r="AT3062" s="123"/>
      <c r="AU3062" s="123"/>
      <c r="AV3062" s="123"/>
      <c r="AW3062" s="123"/>
      <c r="AX3062" s="123"/>
      <c r="AY3062" s="123"/>
      <c r="AZ3062" s="123"/>
      <c r="BA3062" s="88"/>
      <c r="BB3062" s="89"/>
      <c r="BC3062" s="90"/>
      <c r="BD3062" s="90"/>
      <c r="BE3062" s="90"/>
      <c r="BF3062" s="90"/>
      <c r="BG3062" s="90"/>
      <c r="BH3062" s="90"/>
      <c r="BI3062" s="90"/>
      <c r="BJ3062" s="90"/>
      <c r="BK3062" s="90"/>
      <c r="BL3062" s="90"/>
      <c r="BM3062" s="90"/>
      <c r="BN3062" s="90"/>
      <c r="BO3062" s="90"/>
      <c r="BP3062" s="90"/>
      <c r="BQ3062" s="90"/>
      <c r="BR3062" s="90"/>
      <c r="BS3062" s="90"/>
      <c r="BT3062" s="90"/>
      <c r="BU3062" s="90"/>
      <c r="BV3062" s="90"/>
      <c r="BW3062" s="90"/>
      <c r="BX3062" s="90"/>
      <c r="BY3062" s="90"/>
      <c r="BZ3062" s="90"/>
      <c r="CA3062" s="90"/>
      <c r="CB3062" s="90"/>
      <c r="CC3062" s="90"/>
      <c r="CD3062" s="90"/>
      <c r="CE3062" s="90"/>
      <c r="CF3062" s="90"/>
      <c r="CG3062" s="90"/>
      <c r="CH3062" s="90"/>
      <c r="CI3062" s="90"/>
      <c r="CJ3062" s="90"/>
      <c r="CK3062" s="90"/>
      <c r="CL3062" s="90"/>
      <c r="CM3062" s="90"/>
      <c r="CN3062" s="90"/>
      <c r="CO3062" s="90"/>
      <c r="CP3062" s="90"/>
      <c r="CQ3062" s="90"/>
      <c r="CR3062" s="90"/>
      <c r="CS3062" s="90"/>
      <c r="CT3062" s="90"/>
      <c r="CU3062" s="91"/>
      <c r="CV3062" s="92"/>
    </row>
    <row r="3063" spans="1:100" s="87" customFormat="1" ht="14.45" customHeight="1" outlineLevel="4" thickBot="1">
      <c r="A3063" s="93">
        <f t="shared" si="47"/>
        <v>3062</v>
      </c>
      <c r="B3063" s="94"/>
      <c r="C3063" s="98"/>
      <c r="F3063" s="459" t="s">
        <v>1461</v>
      </c>
      <c r="G3063" s="437"/>
      <c r="H3063" s="437"/>
      <c r="I3063" s="437" t="s">
        <v>38</v>
      </c>
      <c r="J3063" s="437"/>
      <c r="K3063" s="437"/>
      <c r="L3063" s="437"/>
      <c r="M3063" s="437"/>
      <c r="N3063" s="437"/>
      <c r="O3063" s="437"/>
      <c r="P3063" s="437"/>
      <c r="Q3063" s="437"/>
      <c r="R3063" s="437"/>
      <c r="S3063" s="437"/>
      <c r="T3063" s="437" t="s">
        <v>39</v>
      </c>
      <c r="U3063" s="437"/>
      <c r="V3063" s="437"/>
      <c r="W3063" s="437"/>
      <c r="X3063" s="437"/>
      <c r="Y3063" s="437"/>
      <c r="Z3063" s="437"/>
      <c r="AA3063" s="437"/>
      <c r="AB3063" s="437"/>
      <c r="AC3063" s="437"/>
      <c r="AD3063" s="437"/>
      <c r="AE3063" s="437" t="s">
        <v>40</v>
      </c>
      <c r="AF3063" s="437"/>
      <c r="AG3063" s="437"/>
      <c r="AH3063" s="437"/>
      <c r="AI3063" s="437"/>
      <c r="AJ3063" s="437"/>
      <c r="AK3063" s="437"/>
      <c r="AL3063" s="437"/>
      <c r="AM3063" s="437"/>
      <c r="AN3063" s="437"/>
      <c r="AO3063" s="437"/>
      <c r="AP3063" s="437" t="s">
        <v>41</v>
      </c>
      <c r="AQ3063" s="437"/>
      <c r="AR3063" s="437"/>
      <c r="AS3063" s="437"/>
      <c r="AT3063" s="437"/>
      <c r="AU3063" s="437"/>
      <c r="AV3063" s="437"/>
      <c r="AW3063" s="437"/>
      <c r="AX3063" s="437"/>
      <c r="AY3063" s="437"/>
      <c r="AZ3063" s="460"/>
      <c r="BA3063" s="88"/>
      <c r="BB3063" s="89"/>
      <c r="BC3063" s="90"/>
      <c r="BD3063" s="90"/>
      <c r="BE3063" s="90"/>
      <c r="BF3063" s="90"/>
      <c r="BG3063" s="90"/>
      <c r="BH3063" s="90"/>
      <c r="BI3063" s="90"/>
      <c r="BJ3063" s="90"/>
      <c r="BK3063" s="90"/>
      <c r="BL3063" s="90"/>
      <c r="BM3063" s="90"/>
      <c r="BN3063" s="90"/>
      <c r="BO3063" s="90"/>
      <c r="BP3063" s="90"/>
      <c r="BQ3063" s="90"/>
      <c r="BR3063" s="90"/>
      <c r="BS3063" s="90"/>
      <c r="CE3063" s="90"/>
      <c r="CF3063" s="90"/>
      <c r="CG3063" s="90"/>
      <c r="CH3063" s="90"/>
      <c r="CI3063" s="90"/>
      <c r="CJ3063" s="90"/>
      <c r="CK3063" s="90"/>
      <c r="CL3063" s="90"/>
      <c r="CM3063" s="90"/>
      <c r="CN3063" s="90"/>
      <c r="CO3063" s="90"/>
      <c r="CP3063" s="90"/>
      <c r="CQ3063" s="90"/>
      <c r="CR3063" s="90"/>
      <c r="CS3063" s="90"/>
      <c r="CT3063" s="90"/>
      <c r="CU3063" s="91"/>
      <c r="CV3063" s="92"/>
    </row>
    <row r="3064" spans="1:100" s="87" customFormat="1" ht="14.45" customHeight="1" outlineLevel="4" thickBot="1">
      <c r="A3064" s="93">
        <f t="shared" si="47"/>
        <v>3063</v>
      </c>
      <c r="B3064" s="94"/>
      <c r="C3064" s="98"/>
      <c r="F3064" s="520" t="s">
        <v>4264</v>
      </c>
      <c r="G3064" s="521"/>
      <c r="H3064" s="521"/>
      <c r="I3064" s="480" t="s">
        <v>4409</v>
      </c>
      <c r="J3064" s="480"/>
      <c r="K3064" s="480"/>
      <c r="L3064" s="480"/>
      <c r="M3064" s="480"/>
      <c r="N3064" s="480"/>
      <c r="O3064" s="480"/>
      <c r="P3064" s="480"/>
      <c r="Q3064" s="480"/>
      <c r="R3064" s="480"/>
      <c r="S3064" s="480"/>
      <c r="T3064" s="480" t="s">
        <v>4410</v>
      </c>
      <c r="U3064" s="480"/>
      <c r="V3064" s="480"/>
      <c r="W3064" s="480"/>
      <c r="X3064" s="480"/>
      <c r="Y3064" s="480"/>
      <c r="Z3064" s="480"/>
      <c r="AA3064" s="480"/>
      <c r="AB3064" s="480"/>
      <c r="AC3064" s="480"/>
      <c r="AD3064" s="480"/>
      <c r="AE3064" s="480" t="s">
        <v>4411</v>
      </c>
      <c r="AF3064" s="480"/>
      <c r="AG3064" s="480"/>
      <c r="AH3064" s="480"/>
      <c r="AI3064" s="480"/>
      <c r="AJ3064" s="480"/>
      <c r="AK3064" s="480"/>
      <c r="AL3064" s="480"/>
      <c r="AM3064" s="480"/>
      <c r="AN3064" s="480"/>
      <c r="AO3064" s="480"/>
      <c r="AP3064" s="480" t="s">
        <v>4412</v>
      </c>
      <c r="AQ3064" s="480"/>
      <c r="AR3064" s="480"/>
      <c r="AS3064" s="480"/>
      <c r="AT3064" s="480"/>
      <c r="AU3064" s="480"/>
      <c r="AV3064" s="480"/>
      <c r="AW3064" s="480"/>
      <c r="AX3064" s="480"/>
      <c r="AY3064" s="480"/>
      <c r="AZ3064" s="481"/>
      <c r="BA3064" s="88"/>
      <c r="BB3064" s="89"/>
      <c r="BC3064" s="90"/>
      <c r="BD3064" s="90"/>
      <c r="BE3064" s="90"/>
      <c r="BF3064" s="90"/>
      <c r="BG3064" s="90"/>
      <c r="BH3064" s="90"/>
      <c r="BI3064" s="90"/>
      <c r="BJ3064" s="90"/>
      <c r="BK3064" s="90"/>
      <c r="BL3064" s="90"/>
      <c r="BM3064" s="90"/>
      <c r="BN3064" s="90"/>
      <c r="BO3064" s="90"/>
      <c r="BP3064" s="90"/>
      <c r="BQ3064" s="90"/>
      <c r="BR3064" s="90"/>
      <c r="BS3064" s="90"/>
      <c r="CE3064" s="90"/>
      <c r="CF3064" s="90"/>
      <c r="CG3064" s="90"/>
      <c r="CH3064" s="90"/>
      <c r="CI3064" s="90"/>
      <c r="CJ3064" s="90"/>
      <c r="CK3064" s="90"/>
      <c r="CL3064" s="90"/>
      <c r="CM3064" s="90"/>
      <c r="CN3064" s="90"/>
      <c r="CO3064" s="90"/>
      <c r="CP3064" s="90"/>
      <c r="CQ3064" s="90"/>
      <c r="CR3064" s="90"/>
      <c r="CS3064" s="90"/>
      <c r="CT3064" s="90"/>
      <c r="CU3064" s="91"/>
      <c r="CV3064" s="92"/>
    </row>
    <row r="3065" spans="1:100" s="87" customFormat="1" ht="14.45" customHeight="1" outlineLevel="4" thickBot="1">
      <c r="A3065" s="93">
        <f t="shared" si="47"/>
        <v>3064</v>
      </c>
      <c r="B3065" s="94"/>
      <c r="C3065" s="98"/>
      <c r="F3065" s="520"/>
      <c r="G3065" s="521"/>
      <c r="H3065" s="521"/>
      <c r="I3065" s="480"/>
      <c r="J3065" s="480"/>
      <c r="K3065" s="480"/>
      <c r="L3065" s="480"/>
      <c r="M3065" s="480"/>
      <c r="N3065" s="480"/>
      <c r="O3065" s="480"/>
      <c r="P3065" s="480"/>
      <c r="Q3065" s="480"/>
      <c r="R3065" s="480"/>
      <c r="S3065" s="480"/>
      <c r="T3065" s="480"/>
      <c r="U3065" s="480"/>
      <c r="V3065" s="480"/>
      <c r="W3065" s="480"/>
      <c r="X3065" s="480"/>
      <c r="Y3065" s="480"/>
      <c r="Z3065" s="480"/>
      <c r="AA3065" s="480"/>
      <c r="AB3065" s="480"/>
      <c r="AC3065" s="480"/>
      <c r="AD3065" s="480"/>
      <c r="AE3065" s="480"/>
      <c r="AF3065" s="480"/>
      <c r="AG3065" s="480"/>
      <c r="AH3065" s="480"/>
      <c r="AI3065" s="480"/>
      <c r="AJ3065" s="480"/>
      <c r="AK3065" s="480"/>
      <c r="AL3065" s="480"/>
      <c r="AM3065" s="480"/>
      <c r="AN3065" s="480"/>
      <c r="AO3065" s="480"/>
      <c r="AP3065" s="480"/>
      <c r="AQ3065" s="480"/>
      <c r="AR3065" s="480"/>
      <c r="AS3065" s="480"/>
      <c r="AT3065" s="480"/>
      <c r="AU3065" s="480"/>
      <c r="AV3065" s="480"/>
      <c r="AW3065" s="480"/>
      <c r="AX3065" s="480"/>
      <c r="AY3065" s="480"/>
      <c r="AZ3065" s="481"/>
      <c r="BA3065" s="88"/>
      <c r="BB3065" s="89"/>
      <c r="BC3065" s="90"/>
      <c r="BD3065" s="90"/>
      <c r="BE3065" s="90"/>
      <c r="BF3065" s="90"/>
      <c r="BG3065" s="90"/>
      <c r="BH3065" s="90"/>
      <c r="BI3065" s="90"/>
      <c r="BJ3065" s="90"/>
      <c r="BK3065" s="90"/>
      <c r="BL3065" s="90"/>
      <c r="BM3065" s="90"/>
      <c r="BN3065" s="90"/>
      <c r="BO3065" s="90"/>
      <c r="BP3065" s="90"/>
      <c r="BQ3065" s="90"/>
      <c r="BR3065" s="90"/>
      <c r="BS3065" s="90"/>
      <c r="CE3065" s="90"/>
      <c r="CF3065" s="90"/>
      <c r="CG3065" s="90"/>
      <c r="CH3065" s="90"/>
      <c r="CI3065" s="90"/>
      <c r="CJ3065" s="90"/>
      <c r="CK3065" s="90"/>
      <c r="CL3065" s="90"/>
      <c r="CM3065" s="90"/>
      <c r="CN3065" s="90"/>
      <c r="CO3065" s="90"/>
      <c r="CP3065" s="90"/>
      <c r="CQ3065" s="90"/>
      <c r="CR3065" s="90"/>
      <c r="CS3065" s="90"/>
      <c r="CT3065" s="90"/>
      <c r="CU3065" s="91"/>
      <c r="CV3065" s="92"/>
    </row>
    <row r="3066" spans="1:100" s="87" customFormat="1" ht="14.45" customHeight="1" outlineLevel="4" thickBot="1">
      <c r="A3066" s="93">
        <f t="shared" si="47"/>
        <v>3065</v>
      </c>
      <c r="B3066" s="94"/>
      <c r="C3066" s="98"/>
      <c r="F3066" s="520"/>
      <c r="G3066" s="521"/>
      <c r="H3066" s="521"/>
      <c r="I3066" s="480"/>
      <c r="J3066" s="480"/>
      <c r="K3066" s="480"/>
      <c r="L3066" s="480"/>
      <c r="M3066" s="480"/>
      <c r="N3066" s="480"/>
      <c r="O3066" s="480"/>
      <c r="P3066" s="480"/>
      <c r="Q3066" s="480"/>
      <c r="R3066" s="480"/>
      <c r="S3066" s="480"/>
      <c r="T3066" s="480"/>
      <c r="U3066" s="480"/>
      <c r="V3066" s="480"/>
      <c r="W3066" s="480"/>
      <c r="X3066" s="480"/>
      <c r="Y3066" s="480"/>
      <c r="Z3066" s="480"/>
      <c r="AA3066" s="480"/>
      <c r="AB3066" s="480"/>
      <c r="AC3066" s="480"/>
      <c r="AD3066" s="480"/>
      <c r="AE3066" s="480"/>
      <c r="AF3066" s="480"/>
      <c r="AG3066" s="480"/>
      <c r="AH3066" s="480"/>
      <c r="AI3066" s="480"/>
      <c r="AJ3066" s="480"/>
      <c r="AK3066" s="480"/>
      <c r="AL3066" s="480"/>
      <c r="AM3066" s="480"/>
      <c r="AN3066" s="480"/>
      <c r="AO3066" s="480"/>
      <c r="AP3066" s="480"/>
      <c r="AQ3066" s="480"/>
      <c r="AR3066" s="480"/>
      <c r="AS3066" s="480"/>
      <c r="AT3066" s="480"/>
      <c r="AU3066" s="480"/>
      <c r="AV3066" s="480"/>
      <c r="AW3066" s="480"/>
      <c r="AX3066" s="480"/>
      <c r="AY3066" s="480"/>
      <c r="AZ3066" s="481"/>
      <c r="BA3066" s="88"/>
      <c r="BB3066" s="89"/>
      <c r="BC3066" s="90"/>
      <c r="BD3066" s="90"/>
      <c r="BE3066" s="90"/>
      <c r="BF3066" s="90"/>
      <c r="BG3066" s="90"/>
      <c r="BH3066" s="90"/>
      <c r="BI3066" s="90"/>
      <c r="BJ3066" s="90"/>
      <c r="BK3066" s="90"/>
      <c r="BL3066" s="90"/>
      <c r="BM3066" s="90"/>
      <c r="BN3066" s="90"/>
      <c r="BO3066" s="90"/>
      <c r="BP3066" s="90"/>
      <c r="BQ3066" s="90"/>
      <c r="BR3066" s="90"/>
      <c r="BS3066" s="90"/>
      <c r="CE3066" s="90"/>
      <c r="CF3066" s="90"/>
      <c r="CG3066" s="90"/>
      <c r="CH3066" s="90"/>
      <c r="CI3066" s="90"/>
      <c r="CJ3066" s="90"/>
      <c r="CK3066" s="90"/>
      <c r="CL3066" s="90"/>
      <c r="CM3066" s="90"/>
      <c r="CN3066" s="90"/>
      <c r="CO3066" s="90"/>
      <c r="CP3066" s="90"/>
      <c r="CQ3066" s="90"/>
      <c r="CR3066" s="90"/>
      <c r="CS3066" s="90"/>
      <c r="CT3066" s="90"/>
      <c r="CU3066" s="91"/>
      <c r="CV3066" s="92"/>
    </row>
    <row r="3067" spans="1:100" s="87" customFormat="1" ht="14.45" customHeight="1" outlineLevel="4" thickBot="1">
      <c r="A3067" s="93">
        <f t="shared" si="47"/>
        <v>3066</v>
      </c>
      <c r="B3067" s="94"/>
      <c r="C3067" s="98"/>
      <c r="F3067" s="520"/>
      <c r="G3067" s="521"/>
      <c r="H3067" s="521"/>
      <c r="I3067" s="480"/>
      <c r="J3067" s="480"/>
      <c r="K3067" s="480"/>
      <c r="L3067" s="480"/>
      <c r="M3067" s="480"/>
      <c r="N3067" s="480"/>
      <c r="O3067" s="480"/>
      <c r="P3067" s="480"/>
      <c r="Q3067" s="480"/>
      <c r="R3067" s="480"/>
      <c r="S3067" s="480"/>
      <c r="T3067" s="480"/>
      <c r="U3067" s="480"/>
      <c r="V3067" s="480"/>
      <c r="W3067" s="480"/>
      <c r="X3067" s="480"/>
      <c r="Y3067" s="480"/>
      <c r="Z3067" s="480"/>
      <c r="AA3067" s="480"/>
      <c r="AB3067" s="480"/>
      <c r="AC3067" s="480"/>
      <c r="AD3067" s="480"/>
      <c r="AE3067" s="480"/>
      <c r="AF3067" s="480"/>
      <c r="AG3067" s="480"/>
      <c r="AH3067" s="480"/>
      <c r="AI3067" s="480"/>
      <c r="AJ3067" s="480"/>
      <c r="AK3067" s="480"/>
      <c r="AL3067" s="480"/>
      <c r="AM3067" s="480"/>
      <c r="AN3067" s="480"/>
      <c r="AO3067" s="480"/>
      <c r="AP3067" s="480"/>
      <c r="AQ3067" s="480"/>
      <c r="AR3067" s="480"/>
      <c r="AS3067" s="480"/>
      <c r="AT3067" s="480"/>
      <c r="AU3067" s="480"/>
      <c r="AV3067" s="480"/>
      <c r="AW3067" s="480"/>
      <c r="AX3067" s="480"/>
      <c r="AY3067" s="480"/>
      <c r="AZ3067" s="481"/>
      <c r="BA3067" s="88"/>
      <c r="BB3067" s="89"/>
      <c r="BC3067" s="90"/>
      <c r="BD3067" s="90"/>
      <c r="BE3067" s="90"/>
      <c r="BF3067" s="90"/>
      <c r="BG3067" s="90"/>
      <c r="BH3067" s="90"/>
      <c r="BI3067" s="90"/>
      <c r="BJ3067" s="90"/>
      <c r="BK3067" s="90"/>
      <c r="BL3067" s="90"/>
      <c r="BM3067" s="90"/>
      <c r="BN3067" s="90"/>
      <c r="BO3067" s="90"/>
      <c r="BP3067" s="90"/>
      <c r="BQ3067" s="90"/>
      <c r="BR3067" s="90"/>
      <c r="BS3067" s="90"/>
      <c r="CE3067" s="90"/>
      <c r="CF3067" s="90"/>
      <c r="CG3067" s="90"/>
      <c r="CH3067" s="90"/>
      <c r="CI3067" s="90"/>
      <c r="CJ3067" s="90"/>
      <c r="CK3067" s="90"/>
      <c r="CL3067" s="90"/>
      <c r="CM3067" s="90"/>
      <c r="CN3067" s="90"/>
      <c r="CO3067" s="90"/>
      <c r="CP3067" s="90"/>
      <c r="CQ3067" s="90"/>
      <c r="CR3067" s="90"/>
      <c r="CS3067" s="90"/>
      <c r="CT3067" s="90"/>
      <c r="CU3067" s="91"/>
      <c r="CV3067" s="92"/>
    </row>
    <row r="3068" spans="1:100" s="87" customFormat="1" ht="14.45" customHeight="1" outlineLevel="4" thickBot="1">
      <c r="A3068" s="93">
        <f t="shared" si="47"/>
        <v>3067</v>
      </c>
      <c r="B3068" s="94"/>
      <c r="C3068" s="98"/>
      <c r="F3068" s="532" t="s">
        <v>4275</v>
      </c>
      <c r="G3068" s="533"/>
      <c r="H3068" s="533"/>
      <c r="I3068" s="534" t="s">
        <v>4413</v>
      </c>
      <c r="J3068" s="534"/>
      <c r="K3068" s="534"/>
      <c r="L3068" s="534"/>
      <c r="M3068" s="534"/>
      <c r="N3068" s="534"/>
      <c r="O3068" s="534"/>
      <c r="P3068" s="534"/>
      <c r="Q3068" s="534"/>
      <c r="R3068" s="534"/>
      <c r="S3068" s="534"/>
      <c r="T3068" s="534" t="s">
        <v>4414</v>
      </c>
      <c r="U3068" s="534"/>
      <c r="V3068" s="534"/>
      <c r="W3068" s="534"/>
      <c r="X3068" s="534"/>
      <c r="Y3068" s="534"/>
      <c r="Z3068" s="534"/>
      <c r="AA3068" s="534"/>
      <c r="AB3068" s="534"/>
      <c r="AC3068" s="534"/>
      <c r="AD3068" s="534"/>
      <c r="AE3068" s="534" t="s">
        <v>4415</v>
      </c>
      <c r="AF3068" s="534"/>
      <c r="AG3068" s="534"/>
      <c r="AH3068" s="534"/>
      <c r="AI3068" s="534"/>
      <c r="AJ3068" s="534"/>
      <c r="AK3068" s="534"/>
      <c r="AL3068" s="534"/>
      <c r="AM3068" s="534"/>
      <c r="AN3068" s="534"/>
      <c r="AO3068" s="534"/>
      <c r="AP3068" s="534" t="s">
        <v>4416</v>
      </c>
      <c r="AQ3068" s="534"/>
      <c r="AR3068" s="534"/>
      <c r="AS3068" s="534"/>
      <c r="AT3068" s="534"/>
      <c r="AU3068" s="534"/>
      <c r="AV3068" s="534"/>
      <c r="AW3068" s="534"/>
      <c r="AX3068" s="534"/>
      <c r="AY3068" s="534"/>
      <c r="AZ3068" s="535"/>
      <c r="BA3068" s="88"/>
      <c r="BB3068" s="89"/>
      <c r="BC3068" s="90"/>
      <c r="BD3068" s="90"/>
      <c r="BE3068" s="90"/>
      <c r="BF3068" s="90"/>
      <c r="BG3068" s="90"/>
      <c r="BH3068" s="90"/>
      <c r="BI3068" s="90"/>
      <c r="BJ3068" s="90"/>
      <c r="BK3068" s="90"/>
      <c r="BL3068" s="90"/>
      <c r="BM3068" s="90"/>
      <c r="BN3068" s="90"/>
      <c r="BO3068" s="90"/>
      <c r="BP3068" s="90"/>
      <c r="BQ3068" s="90"/>
      <c r="BR3068" s="90"/>
      <c r="BS3068" s="90"/>
      <c r="CE3068" s="90"/>
      <c r="CF3068" s="90"/>
      <c r="CG3068" s="90"/>
      <c r="CH3068" s="90"/>
      <c r="CI3068" s="90"/>
      <c r="CJ3068" s="90"/>
      <c r="CK3068" s="90"/>
      <c r="CL3068" s="90"/>
      <c r="CM3068" s="90"/>
      <c r="CN3068" s="90"/>
      <c r="CO3068" s="90"/>
      <c r="CP3068" s="90"/>
      <c r="CQ3068" s="90"/>
      <c r="CR3068" s="90"/>
      <c r="CS3068" s="90"/>
      <c r="CT3068" s="90"/>
      <c r="CU3068" s="91"/>
      <c r="CV3068" s="92"/>
    </row>
    <row r="3069" spans="1:100" s="87" customFormat="1" ht="14.45" customHeight="1" outlineLevel="3" thickBot="1">
      <c r="A3069" s="93">
        <f t="shared" si="47"/>
        <v>3068</v>
      </c>
      <c r="B3069" s="94"/>
      <c r="C3069" s="98"/>
      <c r="F3069" s="129"/>
      <c r="G3069" s="129"/>
      <c r="H3069" s="129"/>
      <c r="I3069" s="129"/>
      <c r="J3069" s="129"/>
      <c r="K3069" s="129"/>
      <c r="L3069" s="129"/>
      <c r="M3069" s="129"/>
      <c r="N3069" s="129"/>
      <c r="O3069" s="129"/>
      <c r="P3069" s="129"/>
      <c r="Q3069" s="129"/>
      <c r="R3069" s="129"/>
      <c r="S3069" s="129"/>
      <c r="T3069" s="129"/>
      <c r="U3069" s="129"/>
      <c r="V3069" s="129"/>
      <c r="W3069" s="129"/>
      <c r="X3069" s="129"/>
      <c r="Y3069" s="129"/>
      <c r="Z3069" s="129"/>
      <c r="AA3069" s="129"/>
      <c r="AB3069" s="129"/>
      <c r="AC3069" s="129"/>
      <c r="AD3069" s="129"/>
      <c r="AE3069" s="129"/>
      <c r="AF3069" s="129"/>
      <c r="AG3069" s="129"/>
      <c r="AH3069" s="129"/>
      <c r="AI3069" s="129"/>
      <c r="AJ3069" s="129"/>
      <c r="AK3069" s="129"/>
      <c r="AL3069" s="129"/>
      <c r="AM3069" s="129"/>
      <c r="AN3069" s="129"/>
      <c r="AO3069" s="129"/>
      <c r="AP3069" s="129"/>
      <c r="AQ3069" s="129"/>
      <c r="AR3069" s="129"/>
      <c r="AS3069" s="129"/>
      <c r="AT3069" s="129"/>
      <c r="AU3069" s="129"/>
      <c r="AV3069" s="129"/>
      <c r="AW3069" s="129"/>
      <c r="AX3069" s="129"/>
      <c r="AY3069" s="129"/>
      <c r="AZ3069" s="129"/>
      <c r="BA3069" s="88"/>
      <c r="BB3069" s="89"/>
      <c r="BC3069" s="90"/>
      <c r="BD3069" s="90"/>
      <c r="BE3069" s="90"/>
      <c r="BF3069" s="90"/>
      <c r="BG3069" s="90"/>
      <c r="BH3069" s="90"/>
      <c r="BI3069" s="90"/>
      <c r="BJ3069" s="90"/>
      <c r="BK3069" s="90"/>
      <c r="BL3069" s="90"/>
      <c r="BM3069" s="90"/>
      <c r="BN3069" s="90"/>
      <c r="BO3069" s="90"/>
      <c r="BP3069" s="90"/>
      <c r="BQ3069" s="90"/>
      <c r="BR3069" s="90"/>
      <c r="BS3069" s="90"/>
      <c r="BT3069" s="90"/>
      <c r="BU3069" s="90"/>
      <c r="BV3069" s="90"/>
      <c r="BW3069" s="90"/>
      <c r="BX3069" s="90"/>
      <c r="BY3069" s="90"/>
      <c r="BZ3069" s="90"/>
      <c r="CA3069" s="90"/>
      <c r="CB3069" s="90"/>
      <c r="CC3069" s="90"/>
      <c r="CD3069" s="90"/>
      <c r="CE3069" s="90"/>
      <c r="CF3069" s="90"/>
      <c r="CG3069" s="90"/>
      <c r="CH3069" s="90"/>
      <c r="CI3069" s="90"/>
      <c r="CJ3069" s="90"/>
      <c r="CK3069" s="90"/>
      <c r="CL3069" s="90"/>
      <c r="CM3069" s="90"/>
      <c r="CN3069" s="90"/>
      <c r="CO3069" s="90"/>
      <c r="CP3069" s="90"/>
      <c r="CQ3069" s="90"/>
      <c r="CR3069" s="90"/>
      <c r="CS3069" s="90"/>
      <c r="CT3069" s="90"/>
      <c r="CU3069" s="91"/>
      <c r="CV3069" s="92"/>
    </row>
    <row r="3070" spans="1:100" s="87" customFormat="1" ht="14.45" customHeight="1" outlineLevel="2" thickBot="1">
      <c r="A3070" s="93">
        <f t="shared" si="47"/>
        <v>3069</v>
      </c>
      <c r="B3070" s="94"/>
      <c r="C3070" s="98"/>
      <c r="E3070" s="101" t="s">
        <v>4417</v>
      </c>
      <c r="BA3070" s="88"/>
      <c r="BB3070" s="89"/>
      <c r="BC3070" s="97" t="s">
        <v>4418</v>
      </c>
      <c r="BD3070" s="90"/>
      <c r="BE3070" s="90"/>
      <c r="BF3070" s="90"/>
      <c r="BG3070" s="90"/>
      <c r="BH3070" s="90"/>
      <c r="BI3070" s="90"/>
      <c r="BJ3070" s="90"/>
      <c r="BK3070" s="90"/>
      <c r="BL3070" s="90"/>
      <c r="BM3070" s="90"/>
      <c r="BN3070" s="90"/>
      <c r="BO3070" s="90"/>
      <c r="BP3070" s="90"/>
      <c r="BQ3070" s="90"/>
      <c r="BR3070" s="90"/>
      <c r="BS3070" s="90"/>
      <c r="BT3070" s="90"/>
      <c r="BU3070" s="90"/>
      <c r="BV3070" s="90"/>
      <c r="BW3070" s="90"/>
      <c r="BX3070" s="90"/>
      <c r="BY3070" s="90"/>
      <c r="BZ3070" s="90"/>
      <c r="CA3070" s="90"/>
      <c r="CB3070" s="90"/>
      <c r="CC3070" s="90"/>
      <c r="CD3070" s="90"/>
      <c r="CE3070" s="90"/>
      <c r="CF3070" s="90"/>
      <c r="CG3070" s="90"/>
      <c r="CH3070" s="90"/>
      <c r="CI3070" s="90"/>
      <c r="CJ3070" s="90"/>
      <c r="CK3070" s="90"/>
      <c r="CL3070" s="90"/>
      <c r="CM3070" s="90"/>
      <c r="CN3070" s="90"/>
      <c r="CO3070" s="90"/>
      <c r="CP3070" s="90"/>
      <c r="CQ3070" s="90"/>
      <c r="CR3070" s="90"/>
      <c r="CS3070" s="90"/>
      <c r="CT3070" s="90"/>
      <c r="CU3070" s="91"/>
      <c r="CV3070" s="92"/>
    </row>
    <row r="3071" spans="1:100" s="87" customFormat="1" ht="14.45" customHeight="1" outlineLevel="3" thickBot="1">
      <c r="A3071" s="93">
        <f t="shared" si="47"/>
        <v>3070</v>
      </c>
      <c r="B3071" s="94"/>
      <c r="C3071" s="98"/>
      <c r="F3071" s="102" t="s">
        <v>4419</v>
      </c>
      <c r="BA3071" s="88"/>
      <c r="BB3071" s="89"/>
      <c r="BC3071" s="97" t="s">
        <v>4420</v>
      </c>
      <c r="BD3071" s="90"/>
      <c r="BE3071" s="90"/>
      <c r="BF3071" s="90"/>
      <c r="BG3071" s="90"/>
      <c r="BH3071" s="90"/>
      <c r="BI3071" s="90"/>
      <c r="BJ3071" s="90"/>
      <c r="BK3071" s="90"/>
      <c r="BL3071" s="90"/>
      <c r="BM3071" s="90"/>
      <c r="BN3071" s="90"/>
      <c r="BO3071" s="90"/>
      <c r="BP3071" s="90"/>
      <c r="BQ3071" s="90"/>
      <c r="BR3071" s="90"/>
      <c r="BS3071" s="90"/>
      <c r="BT3071" s="90"/>
      <c r="BU3071" s="90"/>
      <c r="BV3071" s="90"/>
      <c r="BW3071" s="90"/>
      <c r="BX3071" s="90"/>
      <c r="BY3071" s="90"/>
      <c r="BZ3071" s="90"/>
      <c r="CA3071" s="90"/>
      <c r="CB3071" s="90"/>
      <c r="CC3071" s="90"/>
      <c r="CD3071" s="90"/>
      <c r="CE3071" s="90"/>
      <c r="CF3071" s="90"/>
      <c r="CG3071" s="90"/>
      <c r="CH3071" s="90"/>
      <c r="CI3071" s="90"/>
      <c r="CJ3071" s="90"/>
      <c r="CK3071" s="90"/>
      <c r="CL3071" s="90"/>
      <c r="CM3071" s="90"/>
      <c r="CN3071" s="90"/>
      <c r="CO3071" s="90"/>
      <c r="CP3071" s="90"/>
      <c r="CQ3071" s="90"/>
      <c r="CR3071" s="90"/>
      <c r="CS3071" s="90"/>
      <c r="CT3071" s="90"/>
      <c r="CU3071" s="91"/>
      <c r="CV3071" s="92"/>
    </row>
    <row r="3072" spans="1:100" s="87" customFormat="1" ht="14.45" customHeight="1" outlineLevel="4" thickBot="1">
      <c r="A3072" s="93">
        <f t="shared" si="47"/>
        <v>3071</v>
      </c>
      <c r="B3072" s="94"/>
      <c r="C3072" s="98"/>
      <c r="G3072" s="87" t="s">
        <v>4421</v>
      </c>
      <c r="BA3072" s="88"/>
      <c r="BB3072" s="89"/>
      <c r="BC3072" s="90"/>
      <c r="BD3072" s="90"/>
      <c r="BE3072" s="90"/>
      <c r="BF3072" s="90"/>
      <c r="BG3072" s="90"/>
      <c r="BH3072" s="90"/>
      <c r="BI3072" s="90"/>
      <c r="BJ3072" s="90"/>
      <c r="BK3072" s="90"/>
      <c r="BL3072" s="90"/>
      <c r="BM3072" s="90"/>
      <c r="BN3072" s="90"/>
      <c r="BO3072" s="90"/>
      <c r="BP3072" s="90"/>
      <c r="BQ3072" s="90"/>
      <c r="BR3072" s="90"/>
      <c r="BS3072" s="90"/>
      <c r="BT3072" s="90"/>
      <c r="BU3072" s="90"/>
      <c r="BV3072" s="90"/>
      <c r="BW3072" s="90"/>
      <c r="BX3072" s="90"/>
      <c r="BY3072" s="90"/>
      <c r="BZ3072" s="90"/>
      <c r="CA3072" s="90"/>
      <c r="CB3072" s="90"/>
      <c r="CC3072" s="90"/>
      <c r="CD3072" s="90"/>
      <c r="CE3072" s="90"/>
      <c r="CF3072" s="90"/>
      <c r="CG3072" s="90"/>
      <c r="CH3072" s="90"/>
      <c r="CI3072" s="90"/>
      <c r="CJ3072" s="90"/>
      <c r="CK3072" s="90"/>
      <c r="CL3072" s="90"/>
      <c r="CM3072" s="90"/>
      <c r="CN3072" s="90"/>
      <c r="CO3072" s="90"/>
      <c r="CP3072" s="90"/>
      <c r="CQ3072" s="90"/>
      <c r="CR3072" s="90"/>
      <c r="CS3072" s="90"/>
      <c r="CT3072" s="90"/>
      <c r="CU3072" s="91"/>
      <c r="CV3072" s="92"/>
    </row>
    <row r="3073" spans="1:100" s="87" customFormat="1" ht="14.45" customHeight="1" outlineLevel="4" thickBot="1">
      <c r="A3073" s="93">
        <f t="shared" si="47"/>
        <v>3072</v>
      </c>
      <c r="B3073" s="94"/>
      <c r="C3073" s="98"/>
      <c r="G3073" s="87" t="s">
        <v>4422</v>
      </c>
      <c r="BA3073" s="88"/>
      <c r="BB3073" s="89"/>
      <c r="BC3073" s="90"/>
      <c r="BD3073" s="90"/>
      <c r="BE3073" s="90"/>
      <c r="BF3073" s="90"/>
      <c r="BG3073" s="90"/>
      <c r="BH3073" s="90"/>
      <c r="BI3073" s="90"/>
      <c r="BJ3073" s="90"/>
      <c r="BK3073" s="90"/>
      <c r="BL3073" s="90"/>
      <c r="BM3073" s="90"/>
      <c r="BN3073" s="90"/>
      <c r="BO3073" s="90"/>
      <c r="BP3073" s="90"/>
      <c r="BQ3073" s="90"/>
      <c r="BR3073" s="90"/>
      <c r="BS3073" s="90"/>
      <c r="BT3073" s="90"/>
      <c r="BU3073" s="90"/>
      <c r="BV3073" s="90"/>
      <c r="BW3073" s="90"/>
      <c r="BX3073" s="90"/>
      <c r="BY3073" s="90"/>
      <c r="BZ3073" s="90"/>
      <c r="CA3073" s="90"/>
      <c r="CB3073" s="90"/>
      <c r="CC3073" s="90"/>
      <c r="CD3073" s="90"/>
      <c r="CE3073" s="90"/>
      <c r="CF3073" s="90"/>
      <c r="CG3073" s="90"/>
      <c r="CH3073" s="90"/>
      <c r="CI3073" s="90"/>
      <c r="CJ3073" s="90"/>
      <c r="CK3073" s="90"/>
      <c r="CL3073" s="90"/>
      <c r="CM3073" s="90"/>
      <c r="CN3073" s="90"/>
      <c r="CO3073" s="90"/>
      <c r="CP3073" s="90"/>
      <c r="CQ3073" s="90"/>
      <c r="CR3073" s="90"/>
      <c r="CS3073" s="90"/>
      <c r="CT3073" s="90"/>
      <c r="CU3073" s="91"/>
      <c r="CV3073" s="92"/>
    </row>
    <row r="3074" spans="1:100" s="87" customFormat="1" ht="14.45" customHeight="1" outlineLevel="4" thickBot="1">
      <c r="A3074" s="93">
        <f t="shared" si="47"/>
        <v>3073</v>
      </c>
      <c r="B3074" s="94"/>
      <c r="C3074" s="98"/>
      <c r="G3074" s="87" t="s">
        <v>4423</v>
      </c>
      <c r="BA3074" s="88"/>
      <c r="BB3074" s="89"/>
      <c r="BC3074" s="90"/>
      <c r="BD3074" s="90"/>
      <c r="BE3074" s="90"/>
      <c r="BF3074" s="90"/>
      <c r="BG3074" s="90"/>
      <c r="BH3074" s="90"/>
      <c r="BI3074" s="90"/>
      <c r="BJ3074" s="90"/>
      <c r="BK3074" s="90"/>
      <c r="BL3074" s="90"/>
      <c r="BM3074" s="90"/>
      <c r="BN3074" s="90"/>
      <c r="BO3074" s="90"/>
      <c r="BP3074" s="90"/>
      <c r="BQ3074" s="90"/>
      <c r="BR3074" s="90"/>
      <c r="BS3074" s="90"/>
      <c r="BT3074" s="90"/>
      <c r="BU3074" s="90"/>
      <c r="BV3074" s="90"/>
      <c r="BW3074" s="90"/>
      <c r="BX3074" s="90"/>
      <c r="BY3074" s="90"/>
      <c r="BZ3074" s="90"/>
    </row>
    <row r="3075" spans="1:100" s="87" customFormat="1" ht="14.45" customHeight="1" outlineLevel="3" thickBot="1">
      <c r="A3075" s="93">
        <f t="shared" si="47"/>
        <v>3074</v>
      </c>
      <c r="B3075" s="94"/>
      <c r="C3075" s="98"/>
      <c r="F3075" s="102" t="s">
        <v>4424</v>
      </c>
      <c r="BA3075" s="88"/>
      <c r="BB3075" s="89"/>
      <c r="BC3075" s="97" t="s">
        <v>4425</v>
      </c>
      <c r="BD3075" s="90"/>
      <c r="BE3075" s="90"/>
      <c r="BF3075" s="90"/>
      <c r="BG3075" s="90"/>
      <c r="BH3075" s="90"/>
      <c r="BI3075" s="90"/>
      <c r="BJ3075" s="90"/>
      <c r="BK3075" s="90"/>
      <c r="BL3075" s="90"/>
      <c r="BM3075" s="90"/>
      <c r="BN3075" s="90"/>
      <c r="BO3075" s="90"/>
      <c r="BP3075" s="90"/>
      <c r="BQ3075" s="90"/>
      <c r="BR3075" s="90"/>
      <c r="BS3075" s="90"/>
      <c r="BT3075" s="90"/>
      <c r="BU3075" s="90"/>
      <c r="BV3075" s="90"/>
      <c r="BW3075" s="90"/>
      <c r="BX3075" s="90"/>
      <c r="BY3075" s="90"/>
      <c r="BZ3075" s="90"/>
    </row>
    <row r="3076" spans="1:100" s="87" customFormat="1" ht="14.45" customHeight="1" outlineLevel="4" thickBot="1">
      <c r="A3076" s="93">
        <f t="shared" si="47"/>
        <v>3075</v>
      </c>
      <c r="B3076" s="94"/>
      <c r="C3076" s="98"/>
      <c r="G3076" s="87" t="s">
        <v>4426</v>
      </c>
      <c r="BA3076" s="88"/>
      <c r="BB3076" s="89"/>
      <c r="BC3076" s="90"/>
      <c r="BD3076" s="90"/>
      <c r="BE3076" s="90"/>
      <c r="BF3076" s="90"/>
      <c r="BG3076" s="90"/>
      <c r="BH3076" s="90"/>
      <c r="BI3076" s="90"/>
      <c r="BJ3076" s="90"/>
      <c r="BK3076" s="90"/>
      <c r="BL3076" s="90"/>
      <c r="BM3076" s="90"/>
      <c r="BN3076" s="90"/>
      <c r="BO3076" s="90"/>
      <c r="BP3076" s="90"/>
      <c r="BQ3076" s="90"/>
      <c r="BR3076" s="90"/>
      <c r="BS3076" s="90"/>
      <c r="BT3076" s="90"/>
      <c r="BU3076" s="90"/>
      <c r="BV3076" s="90"/>
      <c r="BW3076" s="90"/>
      <c r="BX3076" s="90"/>
      <c r="BY3076" s="90"/>
      <c r="BZ3076" s="90"/>
    </row>
    <row r="3077" spans="1:100" s="87" customFormat="1" ht="14.45" customHeight="1" outlineLevel="4" thickBot="1">
      <c r="A3077" s="93">
        <f t="shared" si="47"/>
        <v>3076</v>
      </c>
      <c r="B3077" s="94"/>
      <c r="C3077" s="98"/>
      <c r="G3077" s="87" t="s">
        <v>4427</v>
      </c>
      <c r="BA3077" s="88"/>
      <c r="BB3077" s="89"/>
      <c r="BC3077" s="90"/>
      <c r="BD3077" s="90"/>
      <c r="BE3077" s="90"/>
      <c r="BF3077" s="90"/>
      <c r="BG3077" s="90"/>
      <c r="BH3077" s="90"/>
      <c r="BI3077" s="90"/>
      <c r="BJ3077" s="90"/>
      <c r="BK3077" s="90"/>
      <c r="BL3077" s="90"/>
      <c r="BM3077" s="90"/>
      <c r="BN3077" s="90"/>
      <c r="BO3077" s="90"/>
      <c r="BP3077" s="90"/>
      <c r="BQ3077" s="90"/>
      <c r="BR3077" s="90"/>
      <c r="BS3077" s="90"/>
      <c r="BT3077" s="90"/>
      <c r="BU3077" s="90"/>
      <c r="BV3077" s="90"/>
      <c r="BW3077" s="90"/>
      <c r="BX3077" s="90"/>
      <c r="BY3077" s="90"/>
      <c r="BZ3077" s="90"/>
    </row>
    <row r="3078" spans="1:100" s="87" customFormat="1" ht="14.45" customHeight="1" outlineLevel="3" thickBot="1">
      <c r="A3078" s="93">
        <f t="shared" si="47"/>
        <v>3077</v>
      </c>
      <c r="B3078" s="94"/>
      <c r="C3078" s="98"/>
      <c r="F3078" s="102" t="s">
        <v>4428</v>
      </c>
      <c r="BA3078" s="88"/>
      <c r="BB3078" s="89"/>
      <c r="BC3078" s="97" t="s">
        <v>4429</v>
      </c>
      <c r="BD3078" s="90"/>
      <c r="BE3078" s="90"/>
      <c r="BF3078" s="90"/>
      <c r="BG3078" s="90"/>
      <c r="BH3078" s="90"/>
      <c r="BI3078" s="90"/>
      <c r="BJ3078" s="90"/>
      <c r="BK3078" s="90"/>
      <c r="BL3078" s="90"/>
      <c r="BM3078" s="90"/>
      <c r="BN3078" s="90"/>
      <c r="BO3078" s="90"/>
      <c r="BP3078" s="90"/>
      <c r="BQ3078" s="90"/>
      <c r="BR3078" s="90"/>
      <c r="BS3078" s="90"/>
      <c r="BT3078" s="90"/>
      <c r="BU3078" s="90"/>
      <c r="BV3078" s="90"/>
      <c r="BW3078" s="90"/>
      <c r="BX3078" s="90"/>
      <c r="BY3078" s="90"/>
      <c r="BZ3078" s="90"/>
    </row>
    <row r="3079" spans="1:100" s="87" customFormat="1" ht="14.45" customHeight="1" outlineLevel="4" thickBot="1">
      <c r="A3079" s="93">
        <f t="shared" si="47"/>
        <v>3078</v>
      </c>
      <c r="B3079" s="94"/>
      <c r="C3079" s="98"/>
      <c r="G3079" s="103" t="s">
        <v>4430</v>
      </c>
      <c r="BA3079" s="88"/>
      <c r="BB3079" s="89"/>
      <c r="BC3079" s="90"/>
      <c r="BD3079" s="90"/>
      <c r="BE3079" s="90"/>
      <c r="BF3079" s="90"/>
      <c r="BG3079" s="90"/>
      <c r="BH3079" s="90"/>
      <c r="BI3079" s="90"/>
      <c r="BJ3079" s="90"/>
      <c r="BK3079" s="90"/>
      <c r="BL3079" s="90"/>
      <c r="BM3079" s="90"/>
      <c r="BN3079" s="90"/>
      <c r="BO3079" s="90"/>
      <c r="BP3079" s="90"/>
      <c r="BQ3079" s="90"/>
      <c r="BR3079" s="90"/>
      <c r="BS3079" s="90"/>
      <c r="BT3079" s="90"/>
      <c r="BU3079" s="90"/>
      <c r="BV3079" s="90"/>
      <c r="BW3079" s="90"/>
      <c r="BX3079" s="90"/>
      <c r="BY3079" s="90"/>
      <c r="BZ3079" s="90"/>
    </row>
    <row r="3080" spans="1:100" s="87" customFormat="1" ht="14.45" customHeight="1" outlineLevel="4" thickBot="1">
      <c r="A3080" s="93">
        <f t="shared" si="47"/>
        <v>3079</v>
      </c>
      <c r="B3080" s="94"/>
      <c r="C3080" s="98"/>
      <c r="H3080" s="87" t="s">
        <v>4431</v>
      </c>
      <c r="BA3080" s="88"/>
      <c r="BB3080" s="89"/>
      <c r="BC3080" s="90"/>
      <c r="BD3080" s="90"/>
      <c r="BE3080" s="90"/>
      <c r="BF3080" s="90"/>
      <c r="BG3080" s="90"/>
      <c r="BH3080" s="90"/>
      <c r="BI3080" s="90"/>
      <c r="BJ3080" s="90"/>
      <c r="BK3080" s="90"/>
      <c r="BL3080" s="90"/>
      <c r="BM3080" s="90"/>
      <c r="BN3080" s="90"/>
      <c r="BO3080" s="90"/>
      <c r="BP3080" s="90"/>
      <c r="BQ3080" s="90"/>
      <c r="BR3080" s="90"/>
      <c r="BS3080" s="90"/>
      <c r="BT3080" s="90"/>
      <c r="BU3080" s="90"/>
      <c r="BV3080" s="90"/>
      <c r="BW3080" s="90"/>
      <c r="BX3080" s="90"/>
      <c r="BY3080" s="90"/>
      <c r="BZ3080" s="90"/>
      <c r="CA3080" s="90"/>
      <c r="CB3080" s="90"/>
      <c r="CC3080" s="90"/>
      <c r="CD3080" s="90"/>
      <c r="CE3080" s="90"/>
      <c r="CF3080" s="90"/>
      <c r="CG3080" s="90"/>
      <c r="CH3080" s="90"/>
      <c r="CI3080" s="90"/>
      <c r="CJ3080" s="90"/>
      <c r="CK3080" s="90"/>
      <c r="CL3080" s="90"/>
      <c r="CM3080" s="90"/>
      <c r="CN3080" s="90"/>
      <c r="CO3080" s="90"/>
      <c r="CP3080" s="90"/>
      <c r="CQ3080" s="90"/>
      <c r="CR3080" s="90"/>
      <c r="CS3080" s="90"/>
      <c r="CT3080" s="90"/>
      <c r="CU3080" s="91"/>
      <c r="CV3080" s="92"/>
    </row>
    <row r="3081" spans="1:100" s="87" customFormat="1" ht="14.45" customHeight="1" outlineLevel="4" thickBot="1">
      <c r="A3081" s="93">
        <f t="shared" si="47"/>
        <v>3080</v>
      </c>
      <c r="B3081" s="94"/>
      <c r="C3081" s="98"/>
      <c r="G3081" s="103" t="s">
        <v>4432</v>
      </c>
      <c r="BA3081" s="88"/>
      <c r="BB3081" s="89"/>
      <c r="BC3081" s="90"/>
      <c r="BD3081" s="90"/>
      <c r="BE3081" s="90"/>
      <c r="BF3081" s="90"/>
      <c r="BG3081" s="90"/>
      <c r="BH3081" s="90"/>
      <c r="BI3081" s="90"/>
      <c r="BJ3081" s="90"/>
      <c r="BK3081" s="90"/>
      <c r="BL3081" s="90"/>
      <c r="BM3081" s="90"/>
      <c r="BN3081" s="90"/>
      <c r="BO3081" s="90"/>
      <c r="BP3081" s="90"/>
      <c r="BQ3081" s="90"/>
      <c r="BR3081" s="90"/>
      <c r="BS3081" s="90"/>
      <c r="BT3081" s="90"/>
      <c r="BU3081" s="90"/>
      <c r="BV3081" s="90"/>
      <c r="BW3081" s="90"/>
      <c r="BX3081" s="90"/>
      <c r="BY3081" s="90"/>
      <c r="BZ3081" s="90"/>
      <c r="CA3081" s="90"/>
      <c r="CB3081" s="90"/>
      <c r="CC3081" s="90"/>
      <c r="CD3081" s="90"/>
      <c r="CE3081" s="90"/>
      <c r="CF3081" s="90"/>
      <c r="CG3081" s="90"/>
      <c r="CH3081" s="90"/>
      <c r="CI3081" s="90"/>
      <c r="CJ3081" s="90"/>
      <c r="CK3081" s="90"/>
      <c r="CL3081" s="90"/>
      <c r="CM3081" s="90"/>
      <c r="CN3081" s="90"/>
      <c r="CO3081" s="90"/>
      <c r="CP3081" s="90"/>
      <c r="CQ3081" s="90"/>
      <c r="CR3081" s="90"/>
      <c r="CS3081" s="90"/>
      <c r="CT3081" s="90"/>
      <c r="CU3081" s="91"/>
      <c r="CV3081" s="92"/>
    </row>
    <row r="3082" spans="1:100" s="87" customFormat="1" ht="14.45" customHeight="1" outlineLevel="4" thickBot="1">
      <c r="A3082" s="93">
        <f t="shared" si="47"/>
        <v>3081</v>
      </c>
      <c r="B3082" s="94"/>
      <c r="C3082" s="98"/>
      <c r="H3082" s="87" t="s">
        <v>4433</v>
      </c>
      <c r="BA3082" s="88"/>
      <c r="BB3082" s="89"/>
      <c r="BC3082" s="90"/>
      <c r="BD3082" s="90"/>
      <c r="BE3082" s="90"/>
      <c r="BF3082" s="90"/>
      <c r="BG3082" s="90"/>
      <c r="BH3082" s="90"/>
      <c r="BI3082" s="90"/>
      <c r="BJ3082" s="90"/>
      <c r="BK3082" s="90"/>
      <c r="BL3082" s="90"/>
      <c r="BM3082" s="90"/>
      <c r="BN3082" s="90"/>
      <c r="BO3082" s="90"/>
      <c r="BP3082" s="90"/>
      <c r="BQ3082" s="90"/>
      <c r="BR3082" s="90"/>
      <c r="BS3082" s="90"/>
      <c r="BT3082" s="90"/>
      <c r="BU3082" s="90"/>
      <c r="BV3082" s="90"/>
      <c r="BW3082" s="90"/>
      <c r="BX3082" s="90"/>
      <c r="BY3082" s="90"/>
      <c r="BZ3082" s="90"/>
      <c r="CA3082" s="90"/>
      <c r="CB3082" s="90"/>
      <c r="CC3082" s="90"/>
      <c r="CD3082" s="90"/>
      <c r="CE3082" s="90"/>
      <c r="CF3082" s="90"/>
      <c r="CG3082" s="90"/>
      <c r="CH3082" s="90"/>
      <c r="CI3082" s="90"/>
      <c r="CJ3082" s="90"/>
      <c r="CK3082" s="90"/>
      <c r="CL3082" s="90"/>
      <c r="CM3082" s="90"/>
      <c r="CN3082" s="90"/>
      <c r="CO3082" s="90"/>
      <c r="CP3082" s="90"/>
      <c r="CQ3082" s="90"/>
      <c r="CR3082" s="90"/>
      <c r="CS3082" s="90"/>
      <c r="CT3082" s="90"/>
      <c r="CU3082" s="91"/>
      <c r="CV3082" s="92"/>
    </row>
    <row r="3083" spans="1:100" s="87" customFormat="1" ht="14.45" customHeight="1" outlineLevel="4" thickBot="1">
      <c r="A3083" s="93">
        <f t="shared" si="47"/>
        <v>3082</v>
      </c>
      <c r="B3083" s="94"/>
      <c r="C3083" s="98"/>
      <c r="G3083" s="103" t="s">
        <v>4434</v>
      </c>
      <c r="BA3083" s="88"/>
      <c r="BB3083" s="89"/>
      <c r="BC3083" s="90"/>
      <c r="BD3083" s="90"/>
      <c r="BE3083" s="90"/>
      <c r="BF3083" s="90"/>
      <c r="BG3083" s="90"/>
      <c r="BH3083" s="90"/>
      <c r="BI3083" s="90"/>
      <c r="BJ3083" s="90"/>
      <c r="BK3083" s="90"/>
      <c r="BL3083" s="90"/>
      <c r="BM3083" s="90"/>
      <c r="BN3083" s="90"/>
      <c r="BO3083" s="90"/>
      <c r="BP3083" s="90"/>
      <c r="BQ3083" s="90"/>
      <c r="BR3083" s="90"/>
      <c r="BS3083" s="90"/>
      <c r="BT3083" s="90"/>
      <c r="BU3083" s="90"/>
      <c r="BV3083" s="90"/>
      <c r="BW3083" s="90"/>
      <c r="BX3083" s="90"/>
      <c r="BY3083" s="90"/>
      <c r="BZ3083" s="90"/>
      <c r="CA3083" s="90"/>
      <c r="CB3083" s="90"/>
      <c r="CC3083" s="90"/>
      <c r="CD3083" s="90"/>
      <c r="CE3083" s="90"/>
      <c r="CF3083" s="90"/>
      <c r="CG3083" s="90"/>
      <c r="CH3083" s="90"/>
      <c r="CI3083" s="90"/>
      <c r="CJ3083" s="90"/>
      <c r="CK3083" s="90"/>
      <c r="CL3083" s="90"/>
      <c r="CM3083" s="90"/>
      <c r="CN3083" s="90"/>
      <c r="CO3083" s="90"/>
      <c r="CP3083" s="90"/>
      <c r="CQ3083" s="90"/>
      <c r="CR3083" s="90"/>
      <c r="CS3083" s="90"/>
      <c r="CT3083" s="90"/>
      <c r="CU3083" s="91"/>
      <c r="CV3083" s="92"/>
    </row>
    <row r="3084" spans="1:100" s="87" customFormat="1" ht="14.45" customHeight="1" outlineLevel="4" thickBot="1">
      <c r="A3084" s="93">
        <f t="shared" si="47"/>
        <v>3083</v>
      </c>
      <c r="B3084" s="94"/>
      <c r="C3084" s="98"/>
      <c r="H3084" s="87" t="s">
        <v>4435</v>
      </c>
      <c r="BA3084" s="88"/>
      <c r="BB3084" s="89"/>
      <c r="BC3084" s="90"/>
      <c r="BD3084" s="90"/>
      <c r="BE3084" s="90"/>
      <c r="BF3084" s="90"/>
      <c r="BG3084" s="90"/>
      <c r="BH3084" s="90"/>
      <c r="BI3084" s="90"/>
      <c r="BJ3084" s="90"/>
      <c r="BK3084" s="90"/>
      <c r="BL3084" s="90"/>
      <c r="BM3084" s="90"/>
      <c r="BN3084" s="90"/>
      <c r="BO3084" s="90"/>
      <c r="BP3084" s="90"/>
      <c r="BQ3084" s="90"/>
      <c r="BR3084" s="90"/>
      <c r="BS3084" s="90"/>
      <c r="BT3084" s="90"/>
      <c r="BU3084" s="90"/>
      <c r="BV3084" s="90"/>
      <c r="BW3084" s="90"/>
      <c r="BX3084" s="90"/>
      <c r="BY3084" s="90"/>
      <c r="BZ3084" s="90"/>
      <c r="CA3084" s="90"/>
      <c r="CB3084" s="90"/>
      <c r="CC3084" s="90"/>
      <c r="CD3084" s="90"/>
      <c r="CE3084" s="90"/>
      <c r="CF3084" s="90"/>
      <c r="CG3084" s="90"/>
      <c r="CH3084" s="90"/>
      <c r="CI3084" s="90"/>
      <c r="CJ3084" s="90"/>
      <c r="CK3084" s="90"/>
      <c r="CL3084" s="90"/>
      <c r="CM3084" s="90"/>
      <c r="CN3084" s="90"/>
      <c r="CO3084" s="90"/>
      <c r="CP3084" s="90"/>
      <c r="CQ3084" s="90"/>
      <c r="CR3084" s="90"/>
      <c r="CS3084" s="90"/>
      <c r="CT3084" s="90"/>
      <c r="CU3084" s="91"/>
      <c r="CV3084" s="92"/>
    </row>
    <row r="3085" spans="1:100" s="87" customFormat="1" ht="14.45" customHeight="1" outlineLevel="3" thickBot="1">
      <c r="A3085" s="93">
        <f t="shared" si="47"/>
        <v>3084</v>
      </c>
      <c r="B3085" s="94"/>
      <c r="C3085" s="98"/>
      <c r="F3085" s="102" t="s">
        <v>4436</v>
      </c>
      <c r="BA3085" s="88"/>
      <c r="BB3085" s="89"/>
      <c r="BC3085" s="97" t="s">
        <v>4437</v>
      </c>
      <c r="BD3085" s="90"/>
      <c r="BE3085" s="90"/>
      <c r="BF3085" s="90"/>
      <c r="BG3085" s="90"/>
      <c r="BH3085" s="90"/>
      <c r="BI3085" s="90"/>
      <c r="BJ3085" s="90"/>
      <c r="BK3085" s="90"/>
      <c r="BL3085" s="90"/>
      <c r="BM3085" s="90"/>
      <c r="BN3085" s="90"/>
      <c r="BO3085" s="90"/>
      <c r="BP3085" s="90"/>
      <c r="BQ3085" s="90"/>
      <c r="BR3085" s="90"/>
      <c r="BS3085" s="90"/>
      <c r="BT3085" s="90"/>
      <c r="BU3085" s="90"/>
      <c r="BV3085" s="90"/>
      <c r="BW3085" s="90"/>
      <c r="BX3085" s="90"/>
      <c r="BY3085" s="90"/>
      <c r="BZ3085" s="90"/>
      <c r="CA3085" s="90"/>
      <c r="CB3085" s="90"/>
      <c r="CC3085" s="90"/>
      <c r="CD3085" s="90"/>
      <c r="CE3085" s="90"/>
      <c r="CF3085" s="90"/>
      <c r="CG3085" s="90"/>
      <c r="CH3085" s="90"/>
      <c r="CI3085" s="90"/>
      <c r="CJ3085" s="90"/>
      <c r="CK3085" s="90"/>
      <c r="CL3085" s="90"/>
      <c r="CM3085" s="90"/>
      <c r="CN3085" s="90"/>
      <c r="CO3085" s="90"/>
      <c r="CP3085" s="90"/>
      <c r="CQ3085" s="90"/>
      <c r="CR3085" s="90"/>
      <c r="CS3085" s="90"/>
      <c r="CT3085" s="90"/>
      <c r="CU3085" s="91"/>
      <c r="CV3085" s="92"/>
    </row>
    <row r="3086" spans="1:100" s="87" customFormat="1" ht="14.45" customHeight="1" outlineLevel="4" thickBot="1">
      <c r="A3086" s="93">
        <f t="shared" si="47"/>
        <v>3085</v>
      </c>
      <c r="B3086" s="94"/>
      <c r="C3086" s="98"/>
      <c r="G3086" s="103" t="s">
        <v>4438</v>
      </c>
      <c r="BA3086" s="88"/>
      <c r="BB3086" s="89"/>
      <c r="BC3086" s="90"/>
      <c r="BD3086" s="90"/>
      <c r="BE3086" s="90"/>
      <c r="BF3086" s="90"/>
      <c r="BG3086" s="90"/>
      <c r="BH3086" s="90"/>
      <c r="BI3086" s="90"/>
      <c r="BJ3086" s="90"/>
      <c r="BK3086" s="90"/>
      <c r="BL3086" s="90"/>
      <c r="BM3086" s="90"/>
      <c r="BN3086" s="90"/>
      <c r="BO3086" s="90"/>
      <c r="BP3086" s="90"/>
      <c r="BQ3086" s="90"/>
      <c r="BR3086" s="90"/>
      <c r="BS3086" s="90"/>
      <c r="BT3086" s="90"/>
      <c r="BU3086" s="90"/>
      <c r="BV3086" s="90"/>
      <c r="BW3086" s="90"/>
      <c r="BX3086" s="90"/>
      <c r="BY3086" s="90"/>
      <c r="BZ3086" s="90"/>
      <c r="CA3086" s="90"/>
      <c r="CB3086" s="90"/>
      <c r="CC3086" s="90"/>
      <c r="CD3086" s="90"/>
      <c r="CE3086" s="90"/>
      <c r="CF3086" s="90"/>
      <c r="CG3086" s="90"/>
      <c r="CH3086" s="90"/>
      <c r="CI3086" s="90"/>
      <c r="CJ3086" s="90"/>
      <c r="CK3086" s="90"/>
      <c r="CL3086" s="90"/>
      <c r="CM3086" s="90"/>
      <c r="CN3086" s="90"/>
      <c r="CO3086" s="90"/>
      <c r="CP3086" s="90"/>
      <c r="CQ3086" s="90"/>
      <c r="CR3086" s="90"/>
      <c r="CS3086" s="90"/>
      <c r="CT3086" s="90"/>
      <c r="CU3086" s="91"/>
      <c r="CV3086" s="92"/>
    </row>
    <row r="3087" spans="1:100" s="87" customFormat="1" ht="14.45" customHeight="1" outlineLevel="4" thickBot="1">
      <c r="A3087" s="93">
        <f t="shared" si="47"/>
        <v>3086</v>
      </c>
      <c r="B3087" s="94"/>
      <c r="C3087" s="98"/>
      <c r="H3087" s="87" t="s">
        <v>4439</v>
      </c>
      <c r="BA3087" s="88"/>
      <c r="BB3087" s="89"/>
      <c r="BC3087" s="90"/>
      <c r="BD3087" s="90"/>
      <c r="BE3087" s="90"/>
      <c r="BF3087" s="90"/>
      <c r="BG3087" s="90"/>
      <c r="BH3087" s="90"/>
      <c r="BI3087" s="90"/>
      <c r="BJ3087" s="90"/>
      <c r="BK3087" s="90"/>
      <c r="BL3087" s="90"/>
      <c r="BM3087" s="90"/>
      <c r="BN3087" s="90"/>
      <c r="BO3087" s="90"/>
      <c r="BP3087" s="90"/>
      <c r="BQ3087" s="90"/>
      <c r="BR3087" s="90"/>
      <c r="BS3087" s="90"/>
      <c r="BT3087" s="90"/>
      <c r="BU3087" s="90"/>
      <c r="BV3087" s="90"/>
      <c r="BW3087" s="90"/>
      <c r="BX3087" s="90"/>
      <c r="BY3087" s="90"/>
      <c r="BZ3087" s="90"/>
      <c r="CA3087" s="90"/>
      <c r="CB3087" s="90"/>
      <c r="CC3087" s="90"/>
      <c r="CD3087" s="90"/>
      <c r="CE3087" s="90"/>
      <c r="CF3087" s="90"/>
      <c r="CG3087" s="90"/>
      <c r="CH3087" s="90"/>
      <c r="CI3087" s="90"/>
      <c r="CJ3087" s="90"/>
      <c r="CK3087" s="90"/>
      <c r="CL3087" s="90"/>
      <c r="CM3087" s="90"/>
      <c r="CN3087" s="90"/>
      <c r="CO3087" s="90"/>
      <c r="CP3087" s="90"/>
      <c r="CQ3087" s="90"/>
      <c r="CR3087" s="90"/>
      <c r="CS3087" s="90"/>
      <c r="CT3087" s="90"/>
      <c r="CU3087" s="91"/>
      <c r="CV3087" s="92"/>
    </row>
    <row r="3088" spans="1:100" s="87" customFormat="1" ht="14.45" customHeight="1" outlineLevel="4" thickBot="1">
      <c r="A3088" s="93">
        <f t="shared" si="47"/>
        <v>3087</v>
      </c>
      <c r="B3088" s="94"/>
      <c r="C3088" s="98"/>
      <c r="H3088" s="87" t="s">
        <v>4440</v>
      </c>
      <c r="BA3088" s="88"/>
      <c r="BB3088" s="89"/>
      <c r="BC3088" s="90"/>
      <c r="BD3088" s="90"/>
      <c r="BE3088" s="90"/>
      <c r="BF3088" s="90"/>
      <c r="BG3088" s="90"/>
      <c r="BH3088" s="90"/>
      <c r="BI3088" s="90"/>
      <c r="BJ3088" s="90"/>
      <c r="BK3088" s="90"/>
      <c r="BL3088" s="90"/>
      <c r="BM3088" s="90"/>
      <c r="BN3088" s="90"/>
      <c r="BO3088" s="90"/>
      <c r="BP3088" s="90"/>
      <c r="BQ3088" s="90"/>
      <c r="BR3088" s="90"/>
      <c r="BS3088" s="90"/>
      <c r="BT3088" s="90"/>
      <c r="BU3088" s="90"/>
      <c r="BV3088" s="90"/>
      <c r="BW3088" s="90"/>
      <c r="BX3088" s="90"/>
      <c r="BY3088" s="90"/>
      <c r="BZ3088" s="90"/>
      <c r="CA3088" s="90"/>
      <c r="CB3088" s="90"/>
      <c r="CC3088" s="90"/>
      <c r="CD3088" s="90"/>
      <c r="CE3088" s="90"/>
      <c r="CF3088" s="90"/>
      <c r="CG3088" s="90"/>
      <c r="CH3088" s="90"/>
      <c r="CI3088" s="90"/>
      <c r="CJ3088" s="90"/>
      <c r="CK3088" s="90"/>
      <c r="CL3088" s="90"/>
      <c r="CM3088" s="90"/>
      <c r="CN3088" s="90"/>
      <c r="CO3088" s="90"/>
      <c r="CP3088" s="90"/>
      <c r="CQ3088" s="90"/>
      <c r="CR3088" s="90"/>
      <c r="CS3088" s="90"/>
      <c r="CT3088" s="90"/>
      <c r="CU3088" s="91"/>
      <c r="CV3088" s="92"/>
    </row>
    <row r="3089" spans="1:100" s="87" customFormat="1" ht="14.45" customHeight="1" outlineLevel="4" thickBot="1">
      <c r="A3089" s="93">
        <f t="shared" si="47"/>
        <v>3088</v>
      </c>
      <c r="B3089" s="94"/>
      <c r="C3089" s="98"/>
      <c r="G3089" s="103" t="s">
        <v>4441</v>
      </c>
      <c r="BA3089" s="88"/>
      <c r="BB3089" s="89"/>
      <c r="BC3089" s="90"/>
      <c r="BD3089" s="90"/>
      <c r="BE3089" s="90"/>
      <c r="BF3089" s="90"/>
      <c r="BG3089" s="90"/>
      <c r="BH3089" s="90"/>
      <c r="BI3089" s="90"/>
      <c r="BJ3089" s="90"/>
      <c r="BK3089" s="90"/>
      <c r="BL3089" s="90"/>
      <c r="BM3089" s="90"/>
      <c r="BN3089" s="90"/>
      <c r="BO3089" s="90"/>
      <c r="BP3089" s="90"/>
      <c r="BQ3089" s="90"/>
      <c r="BR3089" s="90"/>
      <c r="BS3089" s="90"/>
      <c r="BT3089" s="90"/>
      <c r="BU3089" s="90"/>
      <c r="BV3089" s="90"/>
      <c r="BW3089" s="90"/>
      <c r="BX3089" s="90"/>
      <c r="BY3089" s="90"/>
      <c r="BZ3089" s="90"/>
      <c r="CA3089" s="90"/>
      <c r="CB3089" s="90"/>
      <c r="CC3089" s="90"/>
      <c r="CD3089" s="90"/>
      <c r="CE3089" s="90"/>
      <c r="CF3089" s="90"/>
      <c r="CG3089" s="90"/>
      <c r="CH3089" s="90"/>
      <c r="CI3089" s="90"/>
      <c r="CJ3089" s="90"/>
      <c r="CK3089" s="90"/>
      <c r="CL3089" s="90"/>
      <c r="CM3089" s="90"/>
      <c r="CN3089" s="90"/>
      <c r="CO3089" s="90"/>
      <c r="CP3089" s="90"/>
      <c r="CQ3089" s="90"/>
      <c r="CR3089" s="90"/>
      <c r="CS3089" s="90"/>
      <c r="CT3089" s="90"/>
      <c r="CU3089" s="91"/>
      <c r="CV3089" s="92"/>
    </row>
    <row r="3090" spans="1:100" s="87" customFormat="1" ht="14.45" customHeight="1" outlineLevel="4" thickBot="1">
      <c r="A3090" s="93">
        <f t="shared" ref="A3090:A3153" si="48">ROW()-1</f>
        <v>3089</v>
      </c>
      <c r="B3090" s="94"/>
      <c r="C3090" s="98"/>
      <c r="H3090" s="87" t="s">
        <v>4442</v>
      </c>
      <c r="BA3090" s="88"/>
      <c r="BB3090" s="89"/>
      <c r="BC3090" s="90"/>
      <c r="BD3090" s="90"/>
      <c r="BE3090" s="90"/>
      <c r="BF3090" s="90"/>
      <c r="BG3090" s="90"/>
      <c r="BH3090" s="90"/>
      <c r="BI3090" s="90"/>
      <c r="BJ3090" s="90"/>
      <c r="BK3090" s="90"/>
      <c r="BL3090" s="90"/>
      <c r="BM3090" s="90"/>
      <c r="BN3090" s="90"/>
      <c r="BO3090" s="90"/>
      <c r="BP3090" s="90"/>
      <c r="BQ3090" s="90"/>
      <c r="BR3090" s="90"/>
      <c r="BS3090" s="90"/>
      <c r="BT3090" s="90"/>
      <c r="BU3090" s="90"/>
      <c r="BV3090" s="90"/>
      <c r="BW3090" s="90"/>
      <c r="BX3090" s="90"/>
      <c r="BY3090" s="90"/>
      <c r="BZ3090" s="90"/>
      <c r="CA3090" s="90"/>
      <c r="CB3090" s="90"/>
      <c r="CC3090" s="90"/>
      <c r="CD3090" s="90"/>
      <c r="CE3090" s="90"/>
      <c r="CF3090" s="90"/>
      <c r="CG3090" s="90"/>
      <c r="CH3090" s="90"/>
      <c r="CI3090" s="90"/>
      <c r="CJ3090" s="90"/>
      <c r="CK3090" s="90"/>
      <c r="CL3090" s="90"/>
      <c r="CM3090" s="90"/>
      <c r="CN3090" s="90"/>
      <c r="CO3090" s="90"/>
      <c r="CP3090" s="90"/>
      <c r="CQ3090" s="90"/>
      <c r="CR3090" s="90"/>
      <c r="CS3090" s="90"/>
      <c r="CT3090" s="90"/>
      <c r="CU3090" s="91"/>
      <c r="CV3090" s="92"/>
    </row>
    <row r="3091" spans="1:100" s="87" customFormat="1" ht="14.45" customHeight="1" outlineLevel="4" thickBot="1">
      <c r="A3091" s="93">
        <f t="shared" si="48"/>
        <v>3090</v>
      </c>
      <c r="B3091" s="94"/>
      <c r="C3091" s="98"/>
      <c r="H3091" s="87" t="s">
        <v>4443</v>
      </c>
      <c r="BA3091" s="88"/>
      <c r="BB3091" s="89"/>
      <c r="BC3091" s="90"/>
      <c r="BD3091" s="90"/>
      <c r="BE3091" s="90"/>
      <c r="BF3091" s="90"/>
      <c r="BG3091" s="90"/>
      <c r="BH3091" s="90"/>
      <c r="BI3091" s="90"/>
      <c r="BJ3091" s="90"/>
      <c r="BK3091" s="90"/>
      <c r="BL3091" s="90"/>
      <c r="BM3091" s="90"/>
      <c r="BN3091" s="90"/>
      <c r="BO3091" s="90"/>
      <c r="BP3091" s="90"/>
      <c r="BQ3091" s="90"/>
      <c r="BR3091" s="90"/>
      <c r="BS3091" s="90"/>
      <c r="BT3091" s="90"/>
      <c r="BU3091" s="90"/>
      <c r="BV3091" s="90"/>
      <c r="BW3091" s="90"/>
      <c r="BX3091" s="90"/>
      <c r="BY3091" s="90"/>
      <c r="BZ3091" s="90"/>
      <c r="CA3091" s="90"/>
      <c r="CB3091" s="90"/>
      <c r="CC3091" s="90"/>
      <c r="CD3091" s="90"/>
      <c r="CE3091" s="90"/>
      <c r="CF3091" s="90"/>
      <c r="CG3091" s="90"/>
      <c r="CH3091" s="90"/>
      <c r="CI3091" s="90"/>
      <c r="CJ3091" s="90"/>
      <c r="CK3091" s="90"/>
      <c r="CL3091" s="90"/>
      <c r="CM3091" s="90"/>
      <c r="CN3091" s="90"/>
      <c r="CO3091" s="90"/>
      <c r="CP3091" s="90"/>
      <c r="CQ3091" s="90"/>
      <c r="CR3091" s="90"/>
      <c r="CS3091" s="90"/>
      <c r="CT3091" s="90"/>
      <c r="CU3091" s="91"/>
      <c r="CV3091" s="92"/>
    </row>
    <row r="3092" spans="1:100" s="87" customFormat="1" ht="14.45" customHeight="1" outlineLevel="3" thickBot="1">
      <c r="A3092" s="93">
        <f t="shared" si="48"/>
        <v>3091</v>
      </c>
      <c r="B3092" s="94"/>
      <c r="C3092" s="98"/>
      <c r="F3092" s="102" t="s">
        <v>4444</v>
      </c>
      <c r="BA3092" s="88"/>
      <c r="BB3092" s="89"/>
      <c r="BC3092" s="97" t="s">
        <v>4445</v>
      </c>
      <c r="BD3092" s="90"/>
      <c r="BE3092" s="90"/>
      <c r="BF3092" s="90"/>
      <c r="BG3092" s="90"/>
      <c r="BH3092" s="90"/>
      <c r="BI3092" s="90"/>
      <c r="BJ3092" s="90"/>
      <c r="BK3092" s="90"/>
      <c r="BL3092" s="90"/>
      <c r="BM3092" s="90"/>
      <c r="BN3092" s="90"/>
      <c r="BO3092" s="90"/>
      <c r="BP3092" s="90"/>
      <c r="BQ3092" s="90"/>
      <c r="BR3092" s="90"/>
      <c r="BS3092" s="90"/>
      <c r="BT3092" s="90"/>
      <c r="BU3092" s="90"/>
      <c r="BV3092" s="90"/>
      <c r="BW3092" s="90"/>
      <c r="BX3092" s="90"/>
      <c r="BY3092" s="90"/>
      <c r="BZ3092" s="90"/>
      <c r="CA3092" s="90"/>
      <c r="CB3092" s="90"/>
      <c r="CC3092" s="90"/>
      <c r="CD3092" s="90"/>
      <c r="CE3092" s="90"/>
      <c r="CF3092" s="90"/>
      <c r="CG3092" s="90"/>
      <c r="CH3092" s="90"/>
      <c r="CI3092" s="90"/>
      <c r="CJ3092" s="90"/>
      <c r="CK3092" s="90"/>
      <c r="CL3092" s="90"/>
      <c r="CM3092" s="90"/>
      <c r="CN3092" s="90"/>
      <c r="CO3092" s="90"/>
      <c r="CP3092" s="90"/>
      <c r="CQ3092" s="90"/>
      <c r="CR3092" s="90"/>
      <c r="CS3092" s="90"/>
      <c r="CT3092" s="90"/>
      <c r="CU3092" s="91"/>
      <c r="CV3092" s="92"/>
    </row>
    <row r="3093" spans="1:100" s="87" customFormat="1" ht="14.45" customHeight="1" outlineLevel="4" thickBot="1">
      <c r="A3093" s="93">
        <f t="shared" si="48"/>
        <v>3092</v>
      </c>
      <c r="B3093" s="94"/>
      <c r="C3093" s="98"/>
      <c r="G3093" s="87" t="s">
        <v>4446</v>
      </c>
      <c r="BA3093" s="88"/>
      <c r="BB3093" s="89"/>
      <c r="BC3093" s="128" t="s">
        <v>4447</v>
      </c>
      <c r="BD3093" s="90"/>
      <c r="BE3093" s="90"/>
      <c r="BF3093" s="90"/>
      <c r="BG3093" s="90"/>
      <c r="BH3093" s="90"/>
      <c r="BI3093" s="90"/>
      <c r="BJ3093" s="90"/>
      <c r="BK3093" s="90"/>
      <c r="BL3093" s="90"/>
      <c r="BM3093" s="90"/>
      <c r="BN3093" s="90"/>
      <c r="BO3093" s="90"/>
      <c r="BP3093" s="90"/>
      <c r="BQ3093" s="90"/>
      <c r="BR3093" s="90"/>
      <c r="BS3093" s="90"/>
      <c r="BT3093" s="90"/>
      <c r="BU3093" s="90"/>
      <c r="BV3093" s="90"/>
      <c r="BW3093" s="90"/>
      <c r="BX3093" s="90"/>
      <c r="BY3093" s="90"/>
      <c r="BZ3093" s="90"/>
      <c r="CA3093" s="90"/>
      <c r="CB3093" s="90"/>
      <c r="CC3093" s="90"/>
      <c r="CD3093" s="90"/>
      <c r="CE3093" s="90"/>
      <c r="CF3093" s="90"/>
      <c r="CG3093" s="90"/>
      <c r="CH3093" s="90"/>
      <c r="CI3093" s="90"/>
      <c r="CJ3093" s="90"/>
      <c r="CK3093" s="90"/>
      <c r="CL3093" s="90"/>
      <c r="CM3093" s="90"/>
      <c r="CN3093" s="90"/>
      <c r="CO3093" s="90"/>
      <c r="CP3093" s="90"/>
      <c r="CQ3093" s="90"/>
      <c r="CR3093" s="90"/>
      <c r="CS3093" s="90"/>
      <c r="CT3093" s="90"/>
      <c r="CU3093" s="91"/>
      <c r="CV3093" s="92"/>
    </row>
    <row r="3094" spans="1:100" s="87" customFormat="1" ht="14.45" customHeight="1" outlineLevel="4" thickBot="1">
      <c r="A3094" s="93">
        <f t="shared" si="48"/>
        <v>3093</v>
      </c>
      <c r="B3094" s="94"/>
      <c r="C3094" s="98"/>
      <c r="G3094" s="87" t="s">
        <v>4448</v>
      </c>
      <c r="BA3094" s="88"/>
      <c r="BB3094" s="89"/>
      <c r="BC3094" s="90" t="s">
        <v>4449</v>
      </c>
      <c r="BD3094" s="90"/>
      <c r="BE3094" s="90"/>
      <c r="BF3094" s="90"/>
      <c r="BG3094" s="90"/>
      <c r="BH3094" s="90"/>
      <c r="BI3094" s="90"/>
      <c r="BJ3094" s="90"/>
      <c r="BK3094" s="90"/>
      <c r="BL3094" s="90"/>
      <c r="BM3094" s="90"/>
      <c r="BN3094" s="90"/>
      <c r="BO3094" s="90"/>
      <c r="BP3094" s="90"/>
      <c r="BQ3094" s="90"/>
      <c r="BR3094" s="90"/>
      <c r="BS3094" s="90"/>
      <c r="BT3094" s="90"/>
      <c r="BU3094" s="90"/>
      <c r="BV3094" s="90"/>
      <c r="BW3094" s="90"/>
      <c r="BX3094" s="90"/>
      <c r="BY3094" s="90"/>
      <c r="BZ3094" s="90"/>
      <c r="CA3094" s="90"/>
      <c r="CB3094" s="90"/>
      <c r="CC3094" s="90"/>
      <c r="CD3094" s="90"/>
      <c r="CE3094" s="90"/>
      <c r="CF3094" s="90"/>
      <c r="CG3094" s="90"/>
      <c r="CH3094" s="90"/>
      <c r="CI3094" s="90"/>
      <c r="CJ3094" s="90"/>
      <c r="CK3094" s="90"/>
      <c r="CL3094" s="90"/>
      <c r="CM3094" s="90"/>
      <c r="CN3094" s="90"/>
      <c r="CO3094" s="90"/>
      <c r="CP3094" s="90"/>
      <c r="CQ3094" s="90"/>
      <c r="CR3094" s="90"/>
      <c r="CS3094" s="90"/>
      <c r="CT3094" s="90"/>
      <c r="CU3094" s="91"/>
      <c r="CV3094" s="92"/>
    </row>
    <row r="3095" spans="1:100" s="87" customFormat="1" ht="14.45" customHeight="1" outlineLevel="4" thickBot="1">
      <c r="A3095" s="93">
        <f t="shared" si="48"/>
        <v>3094</v>
      </c>
      <c r="B3095" s="94"/>
      <c r="C3095" s="98"/>
      <c r="G3095" s="87" t="s">
        <v>4450</v>
      </c>
      <c r="BA3095" s="88"/>
      <c r="BB3095" s="89"/>
      <c r="BC3095" s="90" t="s">
        <v>4451</v>
      </c>
      <c r="BD3095" s="90"/>
      <c r="BE3095" s="90"/>
      <c r="BF3095" s="90"/>
      <c r="BG3095" s="90"/>
      <c r="BH3095" s="90"/>
      <c r="BI3095" s="90"/>
      <c r="BJ3095" s="90"/>
      <c r="BK3095" s="90"/>
      <c r="BL3095" s="90"/>
      <c r="BM3095" s="90"/>
      <c r="BN3095" s="90"/>
      <c r="BO3095" s="90"/>
      <c r="BP3095" s="90"/>
      <c r="BQ3095" s="90"/>
      <c r="BR3095" s="90"/>
      <c r="BS3095" s="90"/>
      <c r="BT3095" s="90"/>
      <c r="BU3095" s="90"/>
      <c r="BV3095" s="90"/>
      <c r="BW3095" s="90"/>
      <c r="BX3095" s="90"/>
      <c r="BY3095" s="90"/>
      <c r="BZ3095" s="90"/>
      <c r="CA3095" s="90"/>
      <c r="CB3095" s="90"/>
      <c r="CC3095" s="90"/>
      <c r="CD3095" s="90"/>
      <c r="CE3095" s="90"/>
      <c r="CF3095" s="90"/>
      <c r="CG3095" s="90"/>
      <c r="CH3095" s="90"/>
      <c r="CI3095" s="90"/>
      <c r="CJ3095" s="90"/>
      <c r="CK3095" s="90"/>
      <c r="CL3095" s="90"/>
      <c r="CM3095" s="90"/>
      <c r="CN3095" s="90"/>
      <c r="CO3095" s="90"/>
      <c r="CP3095" s="90"/>
      <c r="CQ3095" s="90"/>
      <c r="CR3095" s="90"/>
      <c r="CS3095" s="90"/>
      <c r="CT3095" s="90"/>
      <c r="CU3095" s="91"/>
      <c r="CV3095" s="92"/>
    </row>
    <row r="3096" spans="1:100" s="87" customFormat="1" ht="14.45" customHeight="1" outlineLevel="3" thickBot="1">
      <c r="A3096" s="93">
        <f t="shared" si="48"/>
        <v>3095</v>
      </c>
      <c r="B3096" s="94"/>
      <c r="C3096" s="98"/>
      <c r="BA3096" s="88"/>
      <c r="BB3096" s="89"/>
      <c r="BC3096" s="90"/>
      <c r="BD3096" s="90"/>
      <c r="BE3096" s="90"/>
      <c r="BF3096" s="90"/>
      <c r="BG3096" s="90"/>
      <c r="BH3096" s="90"/>
      <c r="BI3096" s="90"/>
      <c r="BJ3096" s="90"/>
      <c r="BK3096" s="90"/>
      <c r="BL3096" s="90"/>
      <c r="BM3096" s="90"/>
      <c r="BN3096" s="90"/>
      <c r="BO3096" s="90"/>
      <c r="BP3096" s="90"/>
      <c r="BQ3096" s="90"/>
      <c r="BR3096" s="90"/>
      <c r="BS3096" s="90"/>
      <c r="BT3096" s="90"/>
      <c r="BU3096" s="90"/>
      <c r="BV3096" s="90"/>
      <c r="BW3096" s="90"/>
      <c r="BX3096" s="90"/>
      <c r="BY3096" s="90"/>
      <c r="BZ3096" s="90"/>
      <c r="CA3096" s="90"/>
      <c r="CB3096" s="90"/>
      <c r="CC3096" s="90"/>
      <c r="CD3096" s="90"/>
      <c r="CE3096" s="90"/>
      <c r="CF3096" s="90"/>
      <c r="CG3096" s="90"/>
      <c r="CH3096" s="90"/>
      <c r="CI3096" s="90"/>
      <c r="CJ3096" s="90"/>
      <c r="CK3096" s="90"/>
      <c r="CL3096" s="90"/>
      <c r="CM3096" s="90"/>
      <c r="CN3096" s="90"/>
      <c r="CO3096" s="90"/>
      <c r="CP3096" s="90"/>
      <c r="CQ3096" s="90"/>
      <c r="CR3096" s="90"/>
      <c r="CS3096" s="90"/>
      <c r="CT3096" s="90"/>
      <c r="CU3096" s="91"/>
      <c r="CV3096" s="92"/>
    </row>
    <row r="3097" spans="1:100" s="87" customFormat="1" ht="14.45" customHeight="1" outlineLevel="2" thickBot="1">
      <c r="A3097" s="93">
        <f t="shared" si="48"/>
        <v>3096</v>
      </c>
      <c r="B3097" s="94"/>
      <c r="C3097" s="98"/>
      <c r="E3097" s="101" t="s">
        <v>4452</v>
      </c>
      <c r="BA3097" s="88"/>
      <c r="BB3097" s="89"/>
      <c r="BC3097" s="97" t="s">
        <v>4453</v>
      </c>
      <c r="BD3097" s="90"/>
      <c r="BE3097" s="90"/>
      <c r="BF3097" s="90"/>
      <c r="BG3097" s="90"/>
      <c r="BH3097" s="90"/>
      <c r="BI3097" s="90"/>
      <c r="BJ3097" s="90"/>
      <c r="BK3097" s="90"/>
      <c r="BL3097" s="90"/>
      <c r="BM3097" s="90"/>
      <c r="BN3097" s="90"/>
      <c r="BO3097" s="90"/>
      <c r="BP3097" s="90"/>
      <c r="BQ3097" s="90"/>
      <c r="BR3097" s="90"/>
      <c r="BS3097" s="90"/>
      <c r="BT3097" s="90"/>
      <c r="BU3097" s="90"/>
      <c r="BV3097" s="90"/>
      <c r="BW3097" s="90"/>
      <c r="BX3097" s="90"/>
      <c r="BY3097" s="90"/>
      <c r="BZ3097" s="90"/>
      <c r="CA3097" s="90"/>
      <c r="CB3097" s="90"/>
      <c r="CC3097" s="90"/>
      <c r="CD3097" s="90"/>
      <c r="CE3097" s="90"/>
      <c r="CF3097" s="90"/>
      <c r="CG3097" s="90"/>
      <c r="CH3097" s="90"/>
      <c r="CI3097" s="90"/>
      <c r="CJ3097" s="90"/>
      <c r="CK3097" s="90"/>
      <c r="CL3097" s="90"/>
      <c r="CM3097" s="90"/>
      <c r="CN3097" s="90"/>
      <c r="CO3097" s="90"/>
      <c r="CP3097" s="90"/>
      <c r="CQ3097" s="90"/>
      <c r="CR3097" s="90"/>
      <c r="CS3097" s="90"/>
      <c r="CT3097" s="90"/>
      <c r="CU3097" s="91"/>
      <c r="CV3097" s="92"/>
    </row>
    <row r="3098" spans="1:100" s="87" customFormat="1" ht="14.45" customHeight="1" outlineLevel="3" thickBot="1">
      <c r="A3098" s="93">
        <f t="shared" si="48"/>
        <v>3097</v>
      </c>
      <c r="B3098" s="94"/>
      <c r="C3098" s="98"/>
      <c r="F3098" s="102" t="s">
        <v>4454</v>
      </c>
      <c r="BA3098" s="88"/>
      <c r="BB3098" s="89"/>
      <c r="BC3098" s="97" t="s">
        <v>4455</v>
      </c>
      <c r="BD3098" s="90"/>
      <c r="BE3098" s="90"/>
      <c r="BF3098" s="90"/>
      <c r="BG3098" s="90"/>
      <c r="BH3098" s="90"/>
      <c r="BI3098" s="90"/>
      <c r="BJ3098" s="90"/>
      <c r="BK3098" s="90"/>
      <c r="BL3098" s="90"/>
      <c r="BM3098" s="90"/>
      <c r="BN3098" s="90"/>
      <c r="BO3098" s="90"/>
      <c r="BP3098" s="90"/>
      <c r="BQ3098" s="90"/>
      <c r="BR3098" s="90"/>
      <c r="BS3098" s="90"/>
      <c r="BT3098" s="90"/>
      <c r="BU3098" s="90"/>
      <c r="BV3098" s="90"/>
      <c r="BW3098" s="90"/>
      <c r="BX3098" s="90"/>
      <c r="BY3098" s="90"/>
      <c r="BZ3098" s="90"/>
      <c r="CA3098" s="90"/>
      <c r="CB3098" s="90"/>
      <c r="CC3098" s="90"/>
      <c r="CD3098" s="90"/>
      <c r="CE3098" s="90"/>
      <c r="CF3098" s="90"/>
      <c r="CG3098" s="90"/>
      <c r="CH3098" s="90"/>
      <c r="CI3098" s="90"/>
      <c r="CJ3098" s="90"/>
      <c r="CK3098" s="90"/>
      <c r="CL3098" s="90"/>
      <c r="CM3098" s="90"/>
      <c r="CN3098" s="90"/>
      <c r="CO3098" s="90"/>
      <c r="CP3098" s="90"/>
      <c r="CQ3098" s="90"/>
      <c r="CR3098" s="90"/>
      <c r="CS3098" s="90"/>
      <c r="CT3098" s="90"/>
      <c r="CU3098" s="91"/>
      <c r="CV3098" s="92"/>
    </row>
    <row r="3099" spans="1:100" s="87" customFormat="1" ht="14.45" customHeight="1" outlineLevel="4" thickBot="1">
      <c r="A3099" s="93">
        <f t="shared" si="48"/>
        <v>3098</v>
      </c>
      <c r="B3099" s="94"/>
      <c r="C3099" s="98"/>
      <c r="G3099" s="87" t="s">
        <v>4456</v>
      </c>
      <c r="BA3099" s="88"/>
      <c r="BB3099" s="89"/>
      <c r="BC3099" s="90"/>
      <c r="BD3099" s="90"/>
      <c r="BE3099" s="90"/>
      <c r="BF3099" s="90"/>
      <c r="BG3099" s="90"/>
      <c r="BH3099" s="90"/>
      <c r="BI3099" s="90"/>
      <c r="BJ3099" s="90"/>
      <c r="BK3099" s="90"/>
      <c r="BL3099" s="90"/>
      <c r="BM3099" s="90"/>
      <c r="BN3099" s="90"/>
      <c r="BO3099" s="90"/>
      <c r="BP3099" s="90"/>
      <c r="BQ3099" s="90"/>
      <c r="BR3099" s="90"/>
      <c r="BS3099" s="90"/>
      <c r="BT3099" s="90"/>
      <c r="BU3099" s="90"/>
      <c r="BV3099" s="90"/>
      <c r="BW3099" s="90"/>
      <c r="BX3099" s="90"/>
      <c r="BY3099" s="90"/>
      <c r="BZ3099" s="90"/>
      <c r="CA3099" s="90"/>
      <c r="CB3099" s="90"/>
      <c r="CC3099" s="90"/>
      <c r="CD3099" s="90"/>
      <c r="CE3099" s="90"/>
      <c r="CF3099" s="90"/>
      <c r="CG3099" s="90"/>
      <c r="CH3099" s="90"/>
      <c r="CI3099" s="90"/>
      <c r="CJ3099" s="90"/>
      <c r="CK3099" s="90"/>
      <c r="CL3099" s="90"/>
      <c r="CM3099" s="90"/>
      <c r="CN3099" s="90"/>
      <c r="CO3099" s="90"/>
      <c r="CP3099" s="90"/>
      <c r="CQ3099" s="90"/>
      <c r="CR3099" s="90"/>
      <c r="CS3099" s="90"/>
      <c r="CT3099" s="90"/>
      <c r="CU3099" s="91"/>
      <c r="CV3099" s="92"/>
    </row>
    <row r="3100" spans="1:100" s="87" customFormat="1" ht="14.45" customHeight="1" outlineLevel="3" thickBot="1">
      <c r="A3100" s="93">
        <f t="shared" si="48"/>
        <v>3099</v>
      </c>
      <c r="B3100" s="94"/>
      <c r="C3100" s="98"/>
      <c r="F3100" s="102" t="s">
        <v>4290</v>
      </c>
      <c r="BA3100" s="88"/>
      <c r="BB3100" s="89"/>
      <c r="BC3100" s="97" t="s">
        <v>4457</v>
      </c>
      <c r="BD3100" s="90"/>
      <c r="BE3100" s="90"/>
      <c r="BF3100" s="90"/>
      <c r="BG3100" s="90"/>
      <c r="BH3100" s="90"/>
      <c r="BI3100" s="90"/>
      <c r="BJ3100" s="90"/>
      <c r="BK3100" s="90"/>
      <c r="BL3100" s="90"/>
      <c r="BM3100" s="90"/>
      <c r="BN3100" s="90"/>
      <c r="BO3100" s="90"/>
      <c r="BP3100" s="90"/>
      <c r="BQ3100" s="90"/>
      <c r="BR3100" s="90"/>
      <c r="BS3100" s="90"/>
      <c r="BT3100" s="90"/>
      <c r="BU3100" s="90"/>
      <c r="BV3100" s="90"/>
      <c r="BW3100" s="90"/>
      <c r="BX3100" s="90"/>
      <c r="BY3100" s="90"/>
      <c r="BZ3100" s="90"/>
      <c r="CA3100" s="90"/>
      <c r="CB3100" s="90"/>
      <c r="CC3100" s="90"/>
      <c r="CD3100" s="90"/>
      <c r="CE3100" s="90"/>
      <c r="CF3100" s="90"/>
      <c r="CG3100" s="90"/>
      <c r="CH3100" s="90"/>
      <c r="CI3100" s="90"/>
      <c r="CJ3100" s="90"/>
      <c r="CK3100" s="90"/>
      <c r="CL3100" s="90"/>
      <c r="CM3100" s="90"/>
      <c r="CN3100" s="90"/>
      <c r="CO3100" s="90"/>
      <c r="CP3100" s="90"/>
      <c r="CQ3100" s="90"/>
      <c r="CR3100" s="90"/>
      <c r="CS3100" s="90"/>
      <c r="CT3100" s="90"/>
      <c r="CU3100" s="91"/>
      <c r="CV3100" s="92"/>
    </row>
    <row r="3101" spans="1:100" s="87" customFormat="1" ht="14.45" customHeight="1" outlineLevel="4" thickBot="1">
      <c r="A3101" s="93">
        <f t="shared" si="48"/>
        <v>3100</v>
      </c>
      <c r="B3101" s="94"/>
      <c r="C3101" s="98"/>
      <c r="G3101" s="103" t="s">
        <v>4458</v>
      </c>
      <c r="BA3101" s="88"/>
      <c r="BB3101" s="89"/>
      <c r="BC3101" s="90"/>
      <c r="BD3101" s="90"/>
      <c r="BE3101" s="90"/>
      <c r="BF3101" s="90"/>
      <c r="BG3101" s="90"/>
      <c r="BH3101" s="90"/>
      <c r="BI3101" s="90"/>
      <c r="BJ3101" s="90"/>
      <c r="BK3101" s="90"/>
      <c r="BL3101" s="90"/>
      <c r="BM3101" s="90"/>
      <c r="BN3101" s="90"/>
      <c r="BO3101" s="90"/>
      <c r="BP3101" s="90"/>
      <c r="BQ3101" s="90"/>
      <c r="BR3101" s="90"/>
      <c r="BS3101" s="90"/>
      <c r="BT3101" s="90"/>
      <c r="BU3101" s="90"/>
      <c r="BV3101" s="90"/>
      <c r="BW3101" s="90"/>
      <c r="BX3101" s="90"/>
      <c r="BY3101" s="90"/>
      <c r="BZ3101" s="90"/>
      <c r="CA3101" s="90"/>
      <c r="CB3101" s="90"/>
      <c r="CC3101" s="90"/>
      <c r="CD3101" s="90"/>
      <c r="CE3101" s="90"/>
      <c r="CF3101" s="90"/>
      <c r="CG3101" s="90"/>
      <c r="CH3101" s="90"/>
      <c r="CI3101" s="90"/>
      <c r="CJ3101" s="90"/>
      <c r="CK3101" s="90"/>
      <c r="CL3101" s="90"/>
      <c r="CM3101" s="90"/>
      <c r="CN3101" s="90"/>
      <c r="CO3101" s="90"/>
      <c r="CP3101" s="90"/>
      <c r="CQ3101" s="90"/>
      <c r="CR3101" s="90"/>
      <c r="CS3101" s="90"/>
      <c r="CT3101" s="90"/>
      <c r="CU3101" s="91"/>
      <c r="CV3101" s="92"/>
    </row>
    <row r="3102" spans="1:100" s="87" customFormat="1" ht="14.45" customHeight="1" outlineLevel="4" thickBot="1">
      <c r="A3102" s="93">
        <f t="shared" si="48"/>
        <v>3101</v>
      </c>
      <c r="B3102" s="94"/>
      <c r="C3102" s="98"/>
      <c r="H3102" s="87" t="s">
        <v>4459</v>
      </c>
      <c r="BA3102" s="88"/>
      <c r="BB3102" s="89"/>
      <c r="BC3102" s="90"/>
      <c r="BD3102" s="90"/>
      <c r="BE3102" s="90"/>
      <c r="BF3102" s="90"/>
      <c r="BG3102" s="90"/>
      <c r="BH3102" s="90"/>
      <c r="BI3102" s="90"/>
      <c r="BJ3102" s="90"/>
      <c r="BK3102" s="90"/>
      <c r="BL3102" s="90"/>
      <c r="BM3102" s="90"/>
      <c r="BN3102" s="90"/>
      <c r="BO3102" s="90"/>
      <c r="BP3102" s="90"/>
      <c r="BQ3102" s="90"/>
      <c r="BR3102" s="90"/>
      <c r="BS3102" s="90"/>
      <c r="BT3102" s="90"/>
      <c r="BU3102" s="90"/>
      <c r="BV3102" s="90"/>
      <c r="BW3102" s="90"/>
      <c r="BX3102" s="90"/>
      <c r="BY3102" s="90"/>
      <c r="BZ3102" s="90"/>
      <c r="CA3102" s="90"/>
      <c r="CB3102" s="90"/>
      <c r="CC3102" s="90"/>
      <c r="CD3102" s="90"/>
      <c r="CE3102" s="90"/>
      <c r="CF3102" s="90"/>
      <c r="CG3102" s="90"/>
      <c r="CH3102" s="90"/>
      <c r="CI3102" s="90"/>
      <c r="CJ3102" s="90"/>
      <c r="CK3102" s="90"/>
      <c r="CL3102" s="90"/>
      <c r="CM3102" s="90"/>
      <c r="CN3102" s="90"/>
      <c r="CO3102" s="90"/>
      <c r="CP3102" s="90"/>
      <c r="CQ3102" s="90"/>
      <c r="CR3102" s="90"/>
      <c r="CS3102" s="90"/>
      <c r="CT3102" s="90"/>
      <c r="CU3102" s="91"/>
      <c r="CV3102" s="92"/>
    </row>
    <row r="3103" spans="1:100" s="87" customFormat="1" ht="14.45" customHeight="1" outlineLevel="4" thickBot="1">
      <c r="A3103" s="93">
        <f t="shared" si="48"/>
        <v>3102</v>
      </c>
      <c r="B3103" s="94"/>
      <c r="C3103" s="98"/>
      <c r="G3103" s="103" t="s">
        <v>4460</v>
      </c>
      <c r="BA3103" s="88"/>
      <c r="BB3103" s="89"/>
      <c r="BC3103" s="90"/>
      <c r="BD3103" s="90"/>
      <c r="BE3103" s="90"/>
      <c r="BF3103" s="90"/>
      <c r="BG3103" s="90"/>
      <c r="BH3103" s="90"/>
      <c r="BI3103" s="90"/>
      <c r="BJ3103" s="90"/>
      <c r="BK3103" s="90"/>
      <c r="BL3103" s="90"/>
      <c r="BM3103" s="90"/>
      <c r="BN3103" s="90"/>
      <c r="BO3103" s="90"/>
      <c r="BP3103" s="90"/>
      <c r="BQ3103" s="90"/>
      <c r="BR3103" s="90"/>
      <c r="BS3103" s="90"/>
      <c r="BT3103" s="90"/>
      <c r="BU3103" s="90"/>
      <c r="BV3103" s="90"/>
      <c r="BW3103" s="90"/>
      <c r="BX3103" s="90"/>
      <c r="BY3103" s="90"/>
      <c r="BZ3103" s="90"/>
      <c r="CA3103" s="90"/>
      <c r="CB3103" s="90"/>
      <c r="CC3103" s="90"/>
      <c r="CD3103" s="90"/>
      <c r="CE3103" s="90"/>
      <c r="CF3103" s="90"/>
      <c r="CG3103" s="90"/>
      <c r="CH3103" s="90"/>
      <c r="CI3103" s="90"/>
      <c r="CJ3103" s="90"/>
      <c r="CK3103" s="90"/>
      <c r="CL3103" s="90"/>
      <c r="CM3103" s="90"/>
      <c r="CN3103" s="90"/>
      <c r="CO3103" s="90"/>
      <c r="CP3103" s="90"/>
      <c r="CQ3103" s="90"/>
      <c r="CR3103" s="90"/>
      <c r="CS3103" s="90"/>
      <c r="CT3103" s="90"/>
      <c r="CU3103" s="91"/>
      <c r="CV3103" s="92"/>
    </row>
    <row r="3104" spans="1:100" s="87" customFormat="1" ht="14.45" customHeight="1" outlineLevel="4" thickBot="1">
      <c r="A3104" s="93">
        <f t="shared" si="48"/>
        <v>3103</v>
      </c>
      <c r="B3104" s="94"/>
      <c r="C3104" s="98"/>
      <c r="H3104" s="87" t="s">
        <v>4461</v>
      </c>
      <c r="BA3104" s="88"/>
      <c r="BB3104" s="89"/>
      <c r="BC3104" s="90"/>
      <c r="BD3104" s="90"/>
      <c r="BE3104" s="90"/>
      <c r="BF3104" s="90"/>
      <c r="BG3104" s="90"/>
      <c r="BH3104" s="90"/>
      <c r="BI3104" s="90"/>
      <c r="BJ3104" s="90"/>
      <c r="BK3104" s="90"/>
      <c r="BL3104" s="90"/>
      <c r="BM3104" s="90"/>
      <c r="BN3104" s="90"/>
      <c r="BO3104" s="90"/>
      <c r="BP3104" s="90"/>
      <c r="BQ3104" s="90"/>
      <c r="BR3104" s="90"/>
      <c r="BS3104" s="90"/>
      <c r="BT3104" s="90"/>
      <c r="BU3104" s="90"/>
      <c r="BV3104" s="90"/>
      <c r="BW3104" s="90"/>
      <c r="BX3104" s="90"/>
      <c r="BY3104" s="90"/>
      <c r="BZ3104" s="90"/>
      <c r="CA3104" s="90"/>
      <c r="CB3104" s="90"/>
      <c r="CC3104" s="90"/>
      <c r="CD3104" s="90"/>
      <c r="CE3104" s="90"/>
      <c r="CF3104" s="90"/>
      <c r="CG3104" s="90"/>
      <c r="CH3104" s="90"/>
      <c r="CI3104" s="90"/>
      <c r="CJ3104" s="90"/>
      <c r="CK3104" s="90"/>
      <c r="CL3104" s="90"/>
      <c r="CM3104" s="90"/>
      <c r="CN3104" s="90"/>
      <c r="CO3104" s="90"/>
      <c r="CP3104" s="90"/>
      <c r="CQ3104" s="90"/>
      <c r="CR3104" s="90"/>
      <c r="CS3104" s="90"/>
      <c r="CT3104" s="90"/>
      <c r="CU3104" s="91"/>
      <c r="CV3104" s="92"/>
    </row>
    <row r="3105" spans="1:100" s="87" customFormat="1" ht="14.45" customHeight="1" outlineLevel="4" thickBot="1">
      <c r="A3105" s="93">
        <f t="shared" si="48"/>
        <v>3104</v>
      </c>
      <c r="B3105" s="94"/>
      <c r="C3105" s="98"/>
      <c r="H3105" s="87" t="s">
        <v>4462</v>
      </c>
      <c r="BA3105" s="88"/>
      <c r="BB3105" s="89"/>
      <c r="BC3105" s="90"/>
      <c r="BD3105" s="90"/>
      <c r="BE3105" s="90"/>
      <c r="BF3105" s="90"/>
      <c r="BG3105" s="90"/>
      <c r="BH3105" s="90"/>
      <c r="BI3105" s="90"/>
      <c r="BJ3105" s="90"/>
      <c r="BK3105" s="90"/>
      <c r="BL3105" s="90"/>
      <c r="BM3105" s="90"/>
      <c r="BN3105" s="90"/>
      <c r="BO3105" s="90"/>
      <c r="BP3105" s="90"/>
      <c r="BQ3105" s="90"/>
      <c r="BR3105" s="90"/>
      <c r="BS3105" s="90"/>
      <c r="BT3105" s="90"/>
      <c r="BU3105" s="90"/>
      <c r="BV3105" s="90"/>
      <c r="BW3105" s="90"/>
      <c r="BX3105" s="90"/>
      <c r="BY3105" s="90"/>
      <c r="BZ3105" s="90"/>
      <c r="CA3105" s="90"/>
      <c r="CB3105" s="90"/>
      <c r="CC3105" s="90"/>
      <c r="CD3105" s="90"/>
      <c r="CE3105" s="90"/>
      <c r="CF3105" s="90"/>
      <c r="CG3105" s="90"/>
      <c r="CH3105" s="90"/>
      <c r="CI3105" s="90"/>
      <c r="CJ3105" s="90"/>
      <c r="CK3105" s="90"/>
      <c r="CL3105" s="90"/>
      <c r="CM3105" s="90"/>
      <c r="CN3105" s="90"/>
      <c r="CO3105" s="90"/>
      <c r="CP3105" s="90"/>
      <c r="CQ3105" s="90"/>
      <c r="CR3105" s="90"/>
      <c r="CS3105" s="90"/>
      <c r="CT3105" s="90"/>
      <c r="CU3105" s="91"/>
      <c r="CV3105" s="92"/>
    </row>
    <row r="3106" spans="1:100" s="87" customFormat="1" ht="14.45" customHeight="1" outlineLevel="3" thickBot="1">
      <c r="A3106" s="93">
        <f t="shared" si="48"/>
        <v>3105</v>
      </c>
      <c r="B3106" s="94"/>
      <c r="C3106" s="98"/>
      <c r="F3106" s="102" t="s">
        <v>4463</v>
      </c>
      <c r="BA3106" s="88"/>
      <c r="BB3106" s="89"/>
      <c r="BC3106" s="97" t="s">
        <v>4464</v>
      </c>
      <c r="BD3106" s="90"/>
      <c r="BE3106" s="90"/>
      <c r="BF3106" s="90"/>
      <c r="BG3106" s="90"/>
      <c r="BH3106" s="90"/>
      <c r="BI3106" s="90"/>
      <c r="BJ3106" s="90"/>
      <c r="BK3106" s="90"/>
      <c r="BL3106" s="90"/>
      <c r="BM3106" s="90"/>
      <c r="BN3106" s="90"/>
      <c r="BO3106" s="90"/>
      <c r="BP3106" s="90"/>
      <c r="BQ3106" s="90"/>
      <c r="BR3106" s="90"/>
      <c r="BS3106" s="90"/>
      <c r="BT3106" s="90"/>
      <c r="BU3106" s="90"/>
      <c r="BV3106" s="90"/>
      <c r="BW3106" s="90"/>
      <c r="BX3106" s="90"/>
      <c r="BY3106" s="90"/>
      <c r="BZ3106" s="90"/>
      <c r="CA3106" s="90"/>
      <c r="CB3106" s="90"/>
      <c r="CC3106" s="90"/>
      <c r="CD3106" s="90"/>
      <c r="CE3106" s="90"/>
      <c r="CF3106" s="90"/>
      <c r="CG3106" s="90"/>
      <c r="CH3106" s="90"/>
      <c r="CI3106" s="90"/>
      <c r="CJ3106" s="90"/>
      <c r="CK3106" s="90"/>
      <c r="CL3106" s="90"/>
      <c r="CM3106" s="90"/>
      <c r="CN3106" s="90"/>
      <c r="CO3106" s="90"/>
      <c r="CP3106" s="90"/>
      <c r="CQ3106" s="90"/>
      <c r="CR3106" s="90"/>
      <c r="CS3106" s="90"/>
      <c r="CT3106" s="90"/>
      <c r="CU3106" s="91"/>
      <c r="CV3106" s="92"/>
    </row>
    <row r="3107" spans="1:100" s="87" customFormat="1" ht="14.45" customHeight="1" outlineLevel="4" thickBot="1">
      <c r="A3107" s="93">
        <f t="shared" si="48"/>
        <v>3106</v>
      </c>
      <c r="B3107" s="94"/>
      <c r="C3107" s="98"/>
      <c r="G3107" s="87" t="s">
        <v>4465</v>
      </c>
      <c r="BA3107" s="88"/>
      <c r="BB3107" s="89"/>
      <c r="BC3107" s="90"/>
      <c r="BD3107" s="90"/>
      <c r="BE3107" s="90"/>
      <c r="BF3107" s="90"/>
      <c r="BG3107" s="90"/>
      <c r="BH3107" s="90"/>
      <c r="BI3107" s="90"/>
      <c r="BJ3107" s="90"/>
      <c r="BK3107" s="90"/>
      <c r="BL3107" s="90"/>
      <c r="BM3107" s="90"/>
      <c r="BN3107" s="90"/>
      <c r="BO3107" s="90"/>
      <c r="BP3107" s="90"/>
      <c r="BQ3107" s="90"/>
      <c r="BR3107" s="90"/>
      <c r="BS3107" s="90"/>
      <c r="BT3107" s="90"/>
      <c r="BU3107" s="90"/>
      <c r="BV3107" s="90"/>
      <c r="BW3107" s="90"/>
      <c r="BX3107" s="90"/>
      <c r="BY3107" s="90"/>
      <c r="BZ3107" s="90"/>
      <c r="CA3107" s="90"/>
      <c r="CB3107" s="90"/>
      <c r="CC3107" s="90"/>
      <c r="CD3107" s="90"/>
      <c r="CE3107" s="90"/>
      <c r="CF3107" s="90"/>
      <c r="CG3107" s="90"/>
      <c r="CH3107" s="90"/>
      <c r="CI3107" s="90"/>
      <c r="CJ3107" s="90"/>
      <c r="CK3107" s="90"/>
      <c r="CL3107" s="90"/>
      <c r="CM3107" s="90"/>
      <c r="CN3107" s="90"/>
      <c r="CO3107" s="90"/>
      <c r="CP3107" s="90"/>
      <c r="CQ3107" s="90"/>
      <c r="CR3107" s="90"/>
      <c r="CS3107" s="90"/>
      <c r="CT3107" s="90"/>
      <c r="CU3107" s="91"/>
      <c r="CV3107" s="92"/>
    </row>
    <row r="3108" spans="1:100" s="87" customFormat="1" ht="14.45" customHeight="1" outlineLevel="4" thickBot="1">
      <c r="A3108" s="93">
        <f t="shared" si="48"/>
        <v>3107</v>
      </c>
      <c r="B3108" s="94"/>
      <c r="C3108" s="98"/>
      <c r="G3108" s="87" t="s">
        <v>4466</v>
      </c>
      <c r="BA3108" s="88"/>
      <c r="BB3108" s="89"/>
      <c r="BC3108" s="90"/>
      <c r="BD3108" s="90"/>
      <c r="BE3108" s="90"/>
      <c r="BF3108" s="90"/>
      <c r="BG3108" s="90"/>
      <c r="BH3108" s="90"/>
      <c r="BI3108" s="90"/>
      <c r="BJ3108" s="90"/>
      <c r="BK3108" s="90"/>
      <c r="BL3108" s="90"/>
      <c r="BM3108" s="90"/>
      <c r="BN3108" s="90"/>
      <c r="BO3108" s="90"/>
      <c r="BP3108" s="90"/>
      <c r="BQ3108" s="90"/>
      <c r="BR3108" s="90"/>
      <c r="BS3108" s="90"/>
      <c r="BT3108" s="90"/>
      <c r="BU3108" s="90"/>
      <c r="BV3108" s="90"/>
      <c r="BW3108" s="90"/>
      <c r="BX3108" s="90"/>
      <c r="BY3108" s="90"/>
      <c r="BZ3108" s="90"/>
      <c r="CA3108" s="90"/>
      <c r="CB3108" s="90"/>
      <c r="CC3108" s="90"/>
      <c r="CD3108" s="90"/>
      <c r="CE3108" s="90"/>
      <c r="CF3108" s="90"/>
      <c r="CG3108" s="90"/>
      <c r="CH3108" s="90"/>
      <c r="CI3108" s="90"/>
      <c r="CJ3108" s="90"/>
      <c r="CK3108" s="90"/>
      <c r="CL3108" s="90"/>
      <c r="CM3108" s="90"/>
      <c r="CN3108" s="90"/>
      <c r="CO3108" s="90"/>
      <c r="CP3108" s="90"/>
      <c r="CQ3108" s="90"/>
      <c r="CR3108" s="90"/>
      <c r="CS3108" s="90"/>
      <c r="CT3108" s="90"/>
      <c r="CU3108" s="91"/>
      <c r="CV3108" s="92"/>
    </row>
    <row r="3109" spans="1:100" s="87" customFormat="1" ht="14.45" customHeight="1" outlineLevel="3" thickBot="1">
      <c r="A3109" s="93">
        <f t="shared" si="48"/>
        <v>3108</v>
      </c>
      <c r="B3109" s="94"/>
      <c r="C3109" s="98"/>
      <c r="F3109" s="102" t="s">
        <v>4467</v>
      </c>
      <c r="BA3109" s="88"/>
      <c r="BB3109" s="89"/>
      <c r="BC3109" s="97" t="s">
        <v>4468</v>
      </c>
      <c r="BD3109" s="90"/>
      <c r="BE3109" s="90"/>
      <c r="BF3109" s="90"/>
      <c r="BG3109" s="90"/>
      <c r="BH3109" s="90"/>
      <c r="BI3109" s="90"/>
      <c r="BJ3109" s="90"/>
      <c r="BK3109" s="90"/>
      <c r="BL3109" s="90"/>
      <c r="BM3109" s="90"/>
      <c r="BN3109" s="90"/>
      <c r="BO3109" s="90"/>
      <c r="BP3109" s="90"/>
      <c r="BQ3109" s="90"/>
      <c r="BR3109" s="90"/>
      <c r="BS3109" s="90"/>
      <c r="BT3109" s="90"/>
      <c r="BU3109" s="90"/>
      <c r="BV3109" s="90"/>
      <c r="BW3109" s="90"/>
      <c r="BX3109" s="90"/>
      <c r="BY3109" s="90"/>
      <c r="BZ3109" s="90"/>
      <c r="CA3109" s="90"/>
      <c r="CB3109" s="90"/>
      <c r="CC3109" s="90"/>
      <c r="CD3109" s="90"/>
      <c r="CE3109" s="90"/>
      <c r="CF3109" s="90"/>
      <c r="CG3109" s="90"/>
      <c r="CH3109" s="90"/>
      <c r="CI3109" s="90"/>
      <c r="CJ3109" s="90"/>
      <c r="CK3109" s="90"/>
      <c r="CL3109" s="90"/>
      <c r="CM3109" s="90"/>
      <c r="CN3109" s="90"/>
      <c r="CO3109" s="90"/>
      <c r="CP3109" s="90"/>
      <c r="CQ3109" s="90"/>
      <c r="CR3109" s="90"/>
      <c r="CS3109" s="90"/>
      <c r="CT3109" s="90"/>
      <c r="CU3109" s="91"/>
      <c r="CV3109" s="92"/>
    </row>
    <row r="3110" spans="1:100" s="87" customFormat="1" ht="14.45" customHeight="1" outlineLevel="4" thickBot="1">
      <c r="A3110" s="93">
        <f t="shared" si="48"/>
        <v>3109</v>
      </c>
      <c r="B3110" s="94"/>
      <c r="C3110" s="98"/>
      <c r="G3110" s="87" t="s">
        <v>4469</v>
      </c>
      <c r="BA3110" s="88"/>
      <c r="BB3110" s="89"/>
      <c r="BC3110" s="90"/>
      <c r="BD3110" s="90"/>
      <c r="BE3110" s="90"/>
      <c r="BF3110" s="90"/>
      <c r="BG3110" s="90"/>
      <c r="BH3110" s="90"/>
      <c r="BI3110" s="90"/>
      <c r="BJ3110" s="90"/>
      <c r="BK3110" s="90"/>
      <c r="BL3110" s="90"/>
      <c r="BM3110" s="90"/>
      <c r="BN3110" s="90"/>
      <c r="BO3110" s="90"/>
      <c r="BP3110" s="90"/>
      <c r="BQ3110" s="90"/>
      <c r="BR3110" s="90"/>
      <c r="BS3110" s="90"/>
      <c r="BT3110" s="90"/>
      <c r="BU3110" s="90"/>
      <c r="BV3110" s="90"/>
      <c r="BW3110" s="90"/>
      <c r="BX3110" s="90"/>
      <c r="BY3110" s="90"/>
      <c r="BZ3110" s="90"/>
      <c r="CA3110" s="90"/>
      <c r="CB3110" s="90"/>
      <c r="CC3110" s="90"/>
      <c r="CD3110" s="90"/>
      <c r="CE3110" s="90"/>
      <c r="CF3110" s="90"/>
      <c r="CG3110" s="90"/>
      <c r="CH3110" s="90"/>
      <c r="CI3110" s="90"/>
      <c r="CJ3110" s="90"/>
      <c r="CK3110" s="90"/>
      <c r="CL3110" s="90"/>
      <c r="CM3110" s="90"/>
      <c r="CN3110" s="90"/>
      <c r="CO3110" s="90"/>
      <c r="CP3110" s="90"/>
      <c r="CQ3110" s="90"/>
      <c r="CR3110" s="90"/>
      <c r="CS3110" s="90"/>
      <c r="CT3110" s="90"/>
      <c r="CU3110" s="91"/>
      <c r="CV3110" s="92"/>
    </row>
    <row r="3111" spans="1:100" s="87" customFormat="1" ht="14.45" customHeight="1" outlineLevel="4" thickBot="1">
      <c r="A3111" s="93">
        <f t="shared" si="48"/>
        <v>3110</v>
      </c>
      <c r="B3111" s="94"/>
      <c r="C3111" s="98"/>
      <c r="G3111" s="87" t="s">
        <v>4470</v>
      </c>
      <c r="BA3111" s="88"/>
      <c r="BB3111" s="89"/>
      <c r="BC3111" s="90"/>
      <c r="BD3111" s="90"/>
      <c r="BE3111" s="90"/>
      <c r="BF3111" s="90"/>
      <c r="BG3111" s="90"/>
      <c r="BH3111" s="90"/>
      <c r="BI3111" s="90"/>
      <c r="BJ3111" s="90"/>
      <c r="BK3111" s="90"/>
      <c r="BL3111" s="90"/>
      <c r="BM3111" s="90"/>
      <c r="BN3111" s="90"/>
      <c r="BO3111" s="90"/>
      <c r="BP3111" s="90"/>
      <c r="BQ3111" s="90"/>
      <c r="BR3111" s="90"/>
      <c r="BS3111" s="90"/>
      <c r="BT3111" s="90"/>
      <c r="BU3111" s="90"/>
      <c r="BV3111" s="90"/>
      <c r="BW3111" s="90"/>
      <c r="BX3111" s="90"/>
      <c r="BY3111" s="90"/>
      <c r="BZ3111" s="90"/>
      <c r="CA3111" s="90"/>
      <c r="CB3111" s="90"/>
      <c r="CC3111" s="90"/>
      <c r="CD3111" s="90"/>
      <c r="CE3111" s="90"/>
      <c r="CF3111" s="90"/>
      <c r="CG3111" s="90"/>
      <c r="CH3111" s="90"/>
      <c r="CI3111" s="90"/>
      <c r="CJ3111" s="90"/>
      <c r="CK3111" s="90"/>
      <c r="CL3111" s="90"/>
      <c r="CM3111" s="90"/>
      <c r="CN3111" s="90"/>
      <c r="CO3111" s="90"/>
      <c r="CP3111" s="90"/>
      <c r="CQ3111" s="90"/>
      <c r="CR3111" s="90"/>
      <c r="CS3111" s="90"/>
      <c r="CT3111" s="90"/>
      <c r="CU3111" s="91"/>
      <c r="CV3111" s="92"/>
    </row>
    <row r="3112" spans="1:100" s="87" customFormat="1" ht="14.45" customHeight="1" outlineLevel="4" thickBot="1">
      <c r="A3112" s="93">
        <f t="shared" si="48"/>
        <v>3111</v>
      </c>
      <c r="B3112" s="94"/>
      <c r="C3112" s="98"/>
      <c r="G3112" s="87" t="s">
        <v>4471</v>
      </c>
      <c r="BA3112" s="88"/>
      <c r="BB3112" s="89"/>
      <c r="BC3112" s="90"/>
      <c r="BD3112" s="90"/>
      <c r="BE3112" s="90"/>
      <c r="BF3112" s="90"/>
      <c r="BG3112" s="90"/>
      <c r="BH3112" s="90"/>
      <c r="BI3112" s="90"/>
      <c r="BJ3112" s="90"/>
      <c r="BK3112" s="90"/>
      <c r="BL3112" s="90"/>
      <c r="BM3112" s="90"/>
      <c r="BN3112" s="90"/>
      <c r="BO3112" s="90"/>
      <c r="BP3112" s="90"/>
      <c r="BQ3112" s="90"/>
      <c r="BR3112" s="90"/>
      <c r="BS3112" s="90"/>
      <c r="BT3112" s="90"/>
      <c r="BU3112" s="90"/>
      <c r="BV3112" s="90"/>
      <c r="BW3112" s="90"/>
      <c r="BX3112" s="90"/>
      <c r="BY3112" s="90"/>
      <c r="BZ3112" s="90"/>
      <c r="CA3112" s="90"/>
      <c r="CB3112" s="90"/>
      <c r="CC3112" s="90"/>
      <c r="CD3112" s="90"/>
      <c r="CE3112" s="90"/>
      <c r="CF3112" s="90"/>
      <c r="CG3112" s="90"/>
      <c r="CH3112" s="90"/>
      <c r="CI3112" s="90"/>
      <c r="CJ3112" s="90"/>
      <c r="CK3112" s="90"/>
      <c r="CL3112" s="90"/>
      <c r="CM3112" s="90"/>
      <c r="CN3112" s="90"/>
      <c r="CO3112" s="90"/>
      <c r="CP3112" s="90"/>
      <c r="CQ3112" s="90"/>
      <c r="CR3112" s="90"/>
      <c r="CS3112" s="90"/>
      <c r="CT3112" s="90"/>
      <c r="CU3112" s="91"/>
      <c r="CV3112" s="92"/>
    </row>
    <row r="3113" spans="1:100" s="87" customFormat="1" ht="14.45" customHeight="1" outlineLevel="3" thickBot="1">
      <c r="A3113" s="93">
        <f t="shared" si="48"/>
        <v>3112</v>
      </c>
      <c r="B3113" s="94"/>
      <c r="C3113" s="98"/>
      <c r="BA3113" s="88"/>
      <c r="BB3113" s="89"/>
      <c r="BC3113" s="90"/>
      <c r="BD3113" s="90"/>
      <c r="BE3113" s="90"/>
      <c r="BF3113" s="90"/>
      <c r="BG3113" s="90"/>
      <c r="BH3113" s="90"/>
      <c r="BI3113" s="90"/>
      <c r="BJ3113" s="90"/>
      <c r="BK3113" s="90"/>
      <c r="BL3113" s="90"/>
      <c r="BM3113" s="90"/>
      <c r="BN3113" s="90"/>
      <c r="BO3113" s="90"/>
      <c r="BP3113" s="90"/>
      <c r="BQ3113" s="90"/>
      <c r="BR3113" s="90"/>
      <c r="BS3113" s="90"/>
      <c r="BT3113" s="90"/>
      <c r="BU3113" s="90"/>
      <c r="BV3113" s="90"/>
      <c r="BW3113" s="90"/>
      <c r="BX3113" s="90"/>
      <c r="BY3113" s="90"/>
      <c r="BZ3113" s="90"/>
      <c r="CA3113" s="90"/>
      <c r="CB3113" s="90"/>
      <c r="CC3113" s="90"/>
      <c r="CD3113" s="90"/>
      <c r="CE3113" s="90"/>
      <c r="CF3113" s="90"/>
      <c r="CG3113" s="90"/>
      <c r="CH3113" s="90"/>
      <c r="CI3113" s="90"/>
      <c r="CJ3113" s="90"/>
      <c r="CK3113" s="90"/>
      <c r="CL3113" s="90"/>
      <c r="CM3113" s="90"/>
      <c r="CN3113" s="90"/>
      <c r="CO3113" s="90"/>
      <c r="CP3113" s="90"/>
      <c r="CQ3113" s="90"/>
      <c r="CR3113" s="90"/>
      <c r="CS3113" s="90"/>
      <c r="CT3113" s="90"/>
      <c r="CU3113" s="91"/>
      <c r="CV3113" s="92"/>
    </row>
    <row r="3114" spans="1:100" s="87" customFormat="1" ht="14.45" customHeight="1" outlineLevel="2" thickBot="1">
      <c r="A3114" s="93">
        <f t="shared" si="48"/>
        <v>3113</v>
      </c>
      <c r="B3114" s="94"/>
      <c r="C3114" s="98"/>
      <c r="E3114" s="101" t="s">
        <v>4472</v>
      </c>
      <c r="BA3114" s="88"/>
      <c r="BB3114" s="89"/>
      <c r="BC3114" s="97" t="s">
        <v>4473</v>
      </c>
      <c r="BD3114" s="90"/>
      <c r="BE3114" s="90"/>
      <c r="BF3114" s="90"/>
      <c r="BG3114" s="90"/>
      <c r="BH3114" s="90"/>
      <c r="BI3114" s="90"/>
      <c r="BJ3114" s="90"/>
      <c r="BK3114" s="90"/>
      <c r="BL3114" s="90"/>
      <c r="BM3114" s="90"/>
      <c r="BN3114" s="90"/>
      <c r="BO3114" s="90"/>
      <c r="BP3114" s="90"/>
      <c r="BQ3114" s="90"/>
      <c r="BR3114" s="90"/>
      <c r="BS3114" s="90"/>
      <c r="BT3114" s="90"/>
      <c r="BU3114" s="90"/>
      <c r="BV3114" s="90"/>
      <c r="BW3114" s="90"/>
      <c r="BX3114" s="90"/>
      <c r="BY3114" s="90"/>
      <c r="BZ3114" s="90"/>
      <c r="CA3114" s="90"/>
      <c r="CB3114" s="90"/>
      <c r="CC3114" s="90"/>
      <c r="CD3114" s="90"/>
      <c r="CE3114" s="90"/>
      <c r="CF3114" s="90"/>
      <c r="CG3114" s="90"/>
      <c r="CH3114" s="90"/>
      <c r="CI3114" s="90"/>
      <c r="CJ3114" s="90"/>
      <c r="CK3114" s="90"/>
      <c r="CL3114" s="90"/>
      <c r="CM3114" s="90"/>
      <c r="CN3114" s="90"/>
      <c r="CO3114" s="90"/>
      <c r="CP3114" s="90"/>
      <c r="CQ3114" s="90"/>
      <c r="CR3114" s="90"/>
      <c r="CS3114" s="90"/>
      <c r="CT3114" s="90"/>
      <c r="CU3114" s="91"/>
      <c r="CV3114" s="92"/>
    </row>
    <row r="3115" spans="1:100" s="87" customFormat="1" ht="14.45" customHeight="1" outlineLevel="3" thickBot="1">
      <c r="A3115" s="93">
        <f t="shared" si="48"/>
        <v>3114</v>
      </c>
      <c r="B3115" s="94"/>
      <c r="C3115" s="98"/>
      <c r="F3115" s="102" t="s">
        <v>4474</v>
      </c>
      <c r="BA3115" s="88"/>
      <c r="BB3115" s="89"/>
      <c r="BC3115" s="97" t="s">
        <v>4475</v>
      </c>
      <c r="BD3115" s="90"/>
      <c r="BE3115" s="90"/>
      <c r="BF3115" s="90"/>
      <c r="BG3115" s="90"/>
      <c r="BH3115" s="90"/>
      <c r="BI3115" s="90"/>
      <c r="BJ3115" s="90"/>
      <c r="BK3115" s="90"/>
      <c r="BL3115" s="90"/>
      <c r="BM3115" s="90"/>
      <c r="BN3115" s="90"/>
      <c r="BO3115" s="90"/>
      <c r="BP3115" s="90"/>
      <c r="BQ3115" s="90"/>
      <c r="BR3115" s="90"/>
      <c r="BS3115" s="90"/>
      <c r="BT3115" s="90"/>
      <c r="BU3115" s="90"/>
      <c r="BV3115" s="90"/>
      <c r="BW3115" s="90"/>
      <c r="BX3115" s="90"/>
      <c r="BY3115" s="90"/>
      <c r="BZ3115" s="90"/>
      <c r="CA3115" s="90"/>
      <c r="CB3115" s="90"/>
      <c r="CC3115" s="90"/>
      <c r="CD3115" s="90"/>
      <c r="CE3115" s="90"/>
      <c r="CF3115" s="90"/>
      <c r="CG3115" s="90"/>
      <c r="CH3115" s="90"/>
      <c r="CI3115" s="90"/>
      <c r="CJ3115" s="90"/>
      <c r="CK3115" s="90"/>
      <c r="CL3115" s="90"/>
      <c r="CM3115" s="90"/>
      <c r="CN3115" s="90"/>
      <c r="CO3115" s="90"/>
      <c r="CP3115" s="90"/>
      <c r="CQ3115" s="90"/>
      <c r="CR3115" s="90"/>
      <c r="CS3115" s="90"/>
      <c r="CT3115" s="90"/>
      <c r="CU3115" s="91"/>
      <c r="CV3115" s="92"/>
    </row>
    <row r="3116" spans="1:100" s="87" customFormat="1" ht="14.45" customHeight="1" outlineLevel="4" thickBot="1">
      <c r="A3116" s="93">
        <f t="shared" si="48"/>
        <v>3115</v>
      </c>
      <c r="B3116" s="94"/>
      <c r="C3116" s="98"/>
      <c r="G3116" s="87" t="s">
        <v>4476</v>
      </c>
      <c r="BA3116" s="88"/>
      <c r="BB3116" s="89"/>
      <c r="BC3116" s="90"/>
      <c r="BD3116" s="90"/>
      <c r="BE3116" s="90"/>
      <c r="BF3116" s="90"/>
      <c r="BG3116" s="90"/>
      <c r="BH3116" s="90"/>
      <c r="BI3116" s="90"/>
      <c r="BJ3116" s="90"/>
      <c r="BK3116" s="90"/>
      <c r="BL3116" s="90"/>
      <c r="BM3116" s="90"/>
      <c r="BN3116" s="90"/>
      <c r="BO3116" s="90"/>
      <c r="BP3116" s="90"/>
      <c r="BQ3116" s="90"/>
      <c r="BR3116" s="90"/>
      <c r="BS3116" s="90"/>
      <c r="BT3116" s="90"/>
      <c r="BU3116" s="90"/>
      <c r="BV3116" s="90"/>
      <c r="BW3116" s="90"/>
      <c r="BX3116" s="90"/>
      <c r="BY3116" s="90"/>
      <c r="BZ3116" s="90"/>
      <c r="CA3116" s="90"/>
      <c r="CB3116" s="90"/>
      <c r="CC3116" s="90"/>
      <c r="CD3116" s="90"/>
      <c r="CE3116" s="90"/>
      <c r="CF3116" s="90"/>
      <c r="CG3116" s="90"/>
      <c r="CH3116" s="90"/>
      <c r="CI3116" s="90"/>
      <c r="CJ3116" s="90"/>
      <c r="CK3116" s="90"/>
      <c r="CL3116" s="90"/>
      <c r="CM3116" s="90"/>
      <c r="CN3116" s="90"/>
      <c r="CO3116" s="90"/>
      <c r="CP3116" s="90"/>
      <c r="CQ3116" s="90"/>
      <c r="CR3116" s="90"/>
      <c r="CS3116" s="90"/>
      <c r="CT3116" s="90"/>
      <c r="CU3116" s="91"/>
      <c r="CV3116" s="92"/>
    </row>
    <row r="3117" spans="1:100" s="87" customFormat="1" ht="14.45" customHeight="1" outlineLevel="4" thickBot="1">
      <c r="A3117" s="93">
        <f t="shared" si="48"/>
        <v>3116</v>
      </c>
      <c r="B3117" s="94"/>
      <c r="C3117" s="98"/>
      <c r="G3117" s="87" t="s">
        <v>4477</v>
      </c>
      <c r="BA3117" s="88"/>
      <c r="BB3117" s="89"/>
      <c r="BC3117" s="90"/>
      <c r="BD3117" s="90"/>
      <c r="BE3117" s="90"/>
      <c r="BF3117" s="90"/>
      <c r="BG3117" s="90"/>
      <c r="BH3117" s="90"/>
      <c r="BI3117" s="90"/>
      <c r="BJ3117" s="90"/>
      <c r="BK3117" s="90"/>
      <c r="BL3117" s="90"/>
      <c r="BM3117" s="90"/>
      <c r="BN3117" s="90"/>
      <c r="BO3117" s="90"/>
      <c r="BP3117" s="90"/>
      <c r="BQ3117" s="90"/>
      <c r="BR3117" s="90"/>
      <c r="BS3117" s="90"/>
      <c r="BT3117" s="90"/>
      <c r="BU3117" s="90"/>
      <c r="BV3117" s="90"/>
      <c r="BW3117" s="90"/>
      <c r="BX3117" s="90"/>
      <c r="BY3117" s="90"/>
      <c r="BZ3117" s="90"/>
      <c r="CA3117" s="90"/>
      <c r="CB3117" s="90"/>
      <c r="CC3117" s="90"/>
      <c r="CD3117" s="90"/>
      <c r="CE3117" s="90"/>
      <c r="CF3117" s="90"/>
      <c r="CG3117" s="90"/>
      <c r="CH3117" s="90"/>
      <c r="CI3117" s="90"/>
      <c r="CJ3117" s="90"/>
      <c r="CK3117" s="90"/>
      <c r="CL3117" s="90"/>
      <c r="CM3117" s="90"/>
      <c r="CN3117" s="90"/>
      <c r="CO3117" s="90"/>
      <c r="CP3117" s="90"/>
      <c r="CQ3117" s="90"/>
      <c r="CR3117" s="90"/>
      <c r="CS3117" s="90"/>
      <c r="CT3117" s="90"/>
      <c r="CU3117" s="91"/>
      <c r="CV3117" s="92"/>
    </row>
    <row r="3118" spans="1:100" s="87" customFormat="1" ht="14.45" customHeight="1" outlineLevel="3" thickBot="1">
      <c r="A3118" s="93">
        <f t="shared" si="48"/>
        <v>3117</v>
      </c>
      <c r="B3118" s="94"/>
      <c r="C3118" s="98"/>
      <c r="F3118" s="102" t="s">
        <v>4290</v>
      </c>
      <c r="BA3118" s="88"/>
      <c r="BB3118" s="89"/>
      <c r="BC3118" s="97" t="s">
        <v>4478</v>
      </c>
      <c r="BD3118" s="90"/>
      <c r="BE3118" s="90"/>
      <c r="BF3118" s="90"/>
      <c r="BG3118" s="90"/>
      <c r="BH3118" s="90"/>
      <c r="BI3118" s="90"/>
      <c r="BJ3118" s="90"/>
      <c r="BK3118" s="90"/>
      <c r="BL3118" s="90"/>
      <c r="BM3118" s="90"/>
      <c r="BN3118" s="90"/>
      <c r="BO3118" s="90"/>
      <c r="BP3118" s="90"/>
      <c r="BQ3118" s="90"/>
      <c r="BR3118" s="90"/>
      <c r="BS3118" s="90"/>
      <c r="BT3118" s="90"/>
      <c r="BU3118" s="90"/>
      <c r="BV3118" s="90"/>
      <c r="BW3118" s="90"/>
      <c r="BX3118" s="90"/>
      <c r="BY3118" s="90"/>
      <c r="BZ3118" s="90"/>
      <c r="CA3118" s="90"/>
      <c r="CB3118" s="90"/>
      <c r="CC3118" s="90"/>
      <c r="CD3118" s="90"/>
      <c r="CE3118" s="90"/>
      <c r="CF3118" s="90"/>
      <c r="CG3118" s="90"/>
      <c r="CH3118" s="90"/>
      <c r="CI3118" s="90"/>
      <c r="CJ3118" s="90"/>
      <c r="CK3118" s="90"/>
      <c r="CL3118" s="90"/>
      <c r="CM3118" s="90"/>
      <c r="CN3118" s="90"/>
      <c r="CO3118" s="90"/>
      <c r="CP3118" s="90"/>
      <c r="CQ3118" s="90"/>
      <c r="CR3118" s="90"/>
      <c r="CS3118" s="90"/>
      <c r="CT3118" s="90"/>
      <c r="CU3118" s="91"/>
      <c r="CV3118" s="92"/>
    </row>
    <row r="3119" spans="1:100" s="87" customFormat="1" ht="14.45" customHeight="1" outlineLevel="4" thickBot="1">
      <c r="A3119" s="93">
        <f t="shared" si="48"/>
        <v>3118</v>
      </c>
      <c r="B3119" s="94"/>
      <c r="C3119" s="98"/>
      <c r="G3119" s="103" t="s">
        <v>4479</v>
      </c>
      <c r="BA3119" s="88"/>
      <c r="BB3119" s="89"/>
      <c r="BC3119" s="90"/>
      <c r="BD3119" s="90"/>
      <c r="BE3119" s="90"/>
      <c r="BF3119" s="90"/>
      <c r="BG3119" s="90"/>
      <c r="BH3119" s="90"/>
      <c r="BI3119" s="90"/>
      <c r="BJ3119" s="90"/>
      <c r="BK3119" s="90"/>
      <c r="BL3119" s="90"/>
      <c r="BM3119" s="90"/>
      <c r="BN3119" s="90"/>
      <c r="BO3119" s="90"/>
      <c r="BP3119" s="90"/>
      <c r="BQ3119" s="90"/>
      <c r="BR3119" s="90"/>
      <c r="BS3119" s="90"/>
      <c r="BT3119" s="90"/>
      <c r="BU3119" s="90"/>
      <c r="BV3119" s="90"/>
      <c r="BW3119" s="90"/>
      <c r="BX3119" s="90"/>
      <c r="BY3119" s="90"/>
      <c r="BZ3119" s="90"/>
      <c r="CA3119" s="90"/>
      <c r="CB3119" s="90"/>
      <c r="CC3119" s="90"/>
      <c r="CD3119" s="90"/>
      <c r="CE3119" s="90"/>
      <c r="CF3119" s="90"/>
      <c r="CG3119" s="90"/>
      <c r="CH3119" s="90"/>
      <c r="CI3119" s="90"/>
      <c r="CJ3119" s="90"/>
      <c r="CK3119" s="90"/>
      <c r="CL3119" s="90"/>
      <c r="CM3119" s="90"/>
      <c r="CN3119" s="90"/>
      <c r="CO3119" s="90"/>
      <c r="CP3119" s="90"/>
      <c r="CQ3119" s="90"/>
      <c r="CR3119" s="90"/>
      <c r="CS3119" s="90"/>
      <c r="CT3119" s="90"/>
      <c r="CU3119" s="91"/>
      <c r="CV3119" s="92"/>
    </row>
    <row r="3120" spans="1:100" s="87" customFormat="1" ht="14.45" customHeight="1" outlineLevel="4" thickBot="1">
      <c r="A3120" s="93">
        <f t="shared" si="48"/>
        <v>3119</v>
      </c>
      <c r="B3120" s="94"/>
      <c r="C3120" s="98"/>
      <c r="H3120" s="87" t="s">
        <v>4480</v>
      </c>
      <c r="BA3120" s="88"/>
      <c r="BB3120" s="89"/>
      <c r="BC3120" s="90"/>
      <c r="BD3120" s="90"/>
      <c r="BE3120" s="90"/>
      <c r="BF3120" s="90"/>
      <c r="BG3120" s="90"/>
      <c r="BH3120" s="90"/>
      <c r="BI3120" s="90"/>
      <c r="BJ3120" s="90"/>
      <c r="BK3120" s="90"/>
      <c r="BL3120" s="90"/>
      <c r="BM3120" s="90"/>
      <c r="BN3120" s="90"/>
      <c r="BO3120" s="90"/>
      <c r="BP3120" s="90"/>
      <c r="BQ3120" s="90"/>
      <c r="BR3120" s="90"/>
      <c r="BS3120" s="90"/>
      <c r="BT3120" s="90"/>
      <c r="BU3120" s="90"/>
      <c r="BV3120" s="90"/>
      <c r="BW3120" s="90"/>
      <c r="BX3120" s="90"/>
      <c r="BY3120" s="90"/>
      <c r="BZ3120" s="90"/>
      <c r="CA3120" s="90"/>
      <c r="CB3120" s="90"/>
      <c r="CC3120" s="90"/>
      <c r="CD3120" s="90"/>
      <c r="CE3120" s="90"/>
      <c r="CF3120" s="90"/>
      <c r="CG3120" s="90"/>
      <c r="CH3120" s="90"/>
      <c r="CI3120" s="90"/>
      <c r="CJ3120" s="90"/>
      <c r="CK3120" s="90"/>
      <c r="CL3120" s="90"/>
      <c r="CM3120" s="90"/>
      <c r="CN3120" s="90"/>
      <c r="CO3120" s="90"/>
      <c r="CP3120" s="90"/>
      <c r="CQ3120" s="90"/>
      <c r="CR3120" s="90"/>
      <c r="CS3120" s="90"/>
      <c r="CT3120" s="90"/>
      <c r="CU3120" s="91"/>
      <c r="CV3120" s="92"/>
    </row>
    <row r="3121" spans="1:100" s="87" customFormat="1" ht="14.45" customHeight="1" outlineLevel="4" thickBot="1">
      <c r="A3121" s="93">
        <f t="shared" si="48"/>
        <v>3120</v>
      </c>
      <c r="B3121" s="94"/>
      <c r="C3121" s="98"/>
      <c r="H3121" s="87" t="s">
        <v>4481</v>
      </c>
      <c r="BA3121" s="88"/>
      <c r="BB3121" s="89"/>
      <c r="BC3121" s="90"/>
      <c r="BD3121" s="90"/>
      <c r="BE3121" s="90"/>
      <c r="BF3121" s="90"/>
      <c r="BG3121" s="90"/>
      <c r="BH3121" s="90"/>
      <c r="BI3121" s="90"/>
      <c r="BJ3121" s="90"/>
      <c r="BK3121" s="90"/>
      <c r="BL3121" s="90"/>
      <c r="BM3121" s="90"/>
      <c r="BN3121" s="90"/>
      <c r="BO3121" s="90"/>
      <c r="BP3121" s="90"/>
      <c r="BQ3121" s="90"/>
      <c r="BR3121" s="90"/>
      <c r="BS3121" s="90"/>
      <c r="BT3121" s="90"/>
      <c r="BU3121" s="90"/>
      <c r="BV3121" s="90"/>
      <c r="BW3121" s="90"/>
      <c r="BX3121" s="90"/>
      <c r="BY3121" s="90"/>
      <c r="BZ3121" s="90"/>
      <c r="CA3121" s="90"/>
      <c r="CB3121" s="90"/>
      <c r="CC3121" s="90"/>
      <c r="CD3121" s="90"/>
      <c r="CE3121" s="90"/>
      <c r="CF3121" s="90"/>
      <c r="CG3121" s="90"/>
      <c r="CH3121" s="90"/>
      <c r="CI3121" s="90"/>
      <c r="CJ3121" s="90"/>
      <c r="CK3121" s="90"/>
      <c r="CL3121" s="90"/>
      <c r="CM3121" s="90"/>
      <c r="CN3121" s="90"/>
      <c r="CO3121" s="90"/>
      <c r="CP3121" s="90"/>
      <c r="CQ3121" s="90"/>
      <c r="CR3121" s="90"/>
      <c r="CS3121" s="90"/>
      <c r="CT3121" s="90"/>
      <c r="CU3121" s="91"/>
      <c r="CV3121" s="92"/>
    </row>
    <row r="3122" spans="1:100" s="87" customFormat="1" ht="14.45" customHeight="1" outlineLevel="4" thickBot="1">
      <c r="A3122" s="93">
        <f t="shared" si="48"/>
        <v>3121</v>
      </c>
      <c r="B3122" s="94"/>
      <c r="C3122" s="98"/>
      <c r="G3122" s="103" t="s">
        <v>4482</v>
      </c>
      <c r="BA3122" s="88"/>
      <c r="BB3122" s="89"/>
      <c r="BC3122" s="90"/>
      <c r="BD3122" s="90"/>
      <c r="BE3122" s="90"/>
      <c r="BF3122" s="90"/>
      <c r="BG3122" s="90"/>
      <c r="BH3122" s="90"/>
      <c r="BI3122" s="90"/>
      <c r="BJ3122" s="90"/>
      <c r="BK3122" s="90"/>
      <c r="BL3122" s="90"/>
      <c r="BM3122" s="90"/>
      <c r="BN3122" s="90"/>
      <c r="BO3122" s="90"/>
      <c r="BP3122" s="90"/>
      <c r="BQ3122" s="90"/>
      <c r="BR3122" s="90"/>
      <c r="BS3122" s="90"/>
      <c r="BT3122" s="90"/>
      <c r="BU3122" s="90"/>
      <c r="BV3122" s="90"/>
      <c r="BW3122" s="90"/>
      <c r="BX3122" s="90"/>
      <c r="BY3122" s="90"/>
      <c r="BZ3122" s="90"/>
      <c r="CA3122" s="90"/>
      <c r="CB3122" s="90"/>
      <c r="CC3122" s="90"/>
      <c r="CD3122" s="90"/>
      <c r="CE3122" s="90"/>
      <c r="CF3122" s="90"/>
      <c r="CG3122" s="90"/>
      <c r="CH3122" s="90"/>
      <c r="CI3122" s="90"/>
      <c r="CJ3122" s="90"/>
      <c r="CK3122" s="90"/>
      <c r="CL3122" s="90"/>
      <c r="CM3122" s="90"/>
      <c r="CN3122" s="90"/>
      <c r="CO3122" s="90"/>
      <c r="CP3122" s="90"/>
      <c r="CQ3122" s="90"/>
      <c r="CR3122" s="90"/>
      <c r="CS3122" s="90"/>
      <c r="CT3122" s="90"/>
      <c r="CU3122" s="91"/>
      <c r="CV3122" s="92"/>
    </row>
    <row r="3123" spans="1:100" s="87" customFormat="1" ht="14.45" customHeight="1" outlineLevel="4" thickBot="1">
      <c r="A3123" s="93">
        <f t="shared" si="48"/>
        <v>3122</v>
      </c>
      <c r="B3123" s="94"/>
      <c r="C3123" s="98"/>
      <c r="H3123" s="87" t="s">
        <v>4483</v>
      </c>
      <c r="BA3123" s="88"/>
      <c r="BB3123" s="89"/>
      <c r="BC3123" s="90"/>
      <c r="BD3123" s="90"/>
      <c r="BE3123" s="90"/>
      <c r="BF3123" s="90"/>
      <c r="BG3123" s="90"/>
      <c r="BH3123" s="90"/>
      <c r="BI3123" s="90"/>
      <c r="BJ3123" s="90"/>
      <c r="BK3123" s="90"/>
      <c r="BL3123" s="90"/>
      <c r="BM3123" s="90"/>
      <c r="BN3123" s="90"/>
      <c r="BO3123" s="90"/>
      <c r="BP3123" s="90"/>
      <c r="BQ3123" s="90"/>
      <c r="BR3123" s="90"/>
      <c r="BS3123" s="90"/>
      <c r="BT3123" s="90"/>
      <c r="BU3123" s="90"/>
      <c r="BV3123" s="90"/>
      <c r="BW3123" s="90"/>
      <c r="BX3123" s="90"/>
      <c r="BY3123" s="90"/>
      <c r="BZ3123" s="90"/>
      <c r="CA3123" s="90"/>
      <c r="CB3123" s="90"/>
      <c r="CC3123" s="90"/>
      <c r="CD3123" s="90"/>
      <c r="CE3123" s="90"/>
      <c r="CF3123" s="90"/>
      <c r="CG3123" s="90"/>
      <c r="CH3123" s="90"/>
      <c r="CI3123" s="90"/>
      <c r="CJ3123" s="90"/>
      <c r="CK3123" s="90"/>
      <c r="CL3123" s="90"/>
      <c r="CM3123" s="90"/>
      <c r="CN3123" s="90"/>
      <c r="CO3123" s="90"/>
      <c r="CP3123" s="90"/>
      <c r="CQ3123" s="90"/>
      <c r="CR3123" s="90"/>
      <c r="CS3123" s="90"/>
      <c r="CT3123" s="90"/>
      <c r="CU3123" s="91"/>
      <c r="CV3123" s="92"/>
    </row>
    <row r="3124" spans="1:100" s="87" customFormat="1" ht="14.45" customHeight="1" outlineLevel="4" thickBot="1">
      <c r="A3124" s="93">
        <f t="shared" si="48"/>
        <v>3123</v>
      </c>
      <c r="B3124" s="94"/>
      <c r="C3124" s="98"/>
      <c r="H3124" s="87" t="s">
        <v>4484</v>
      </c>
      <c r="BA3124" s="88"/>
      <c r="BB3124" s="89"/>
      <c r="BC3124" s="90"/>
      <c r="BD3124" s="90"/>
      <c r="BE3124" s="90"/>
      <c r="BF3124" s="90"/>
      <c r="BG3124" s="90"/>
      <c r="BH3124" s="90"/>
      <c r="BI3124" s="90"/>
      <c r="BJ3124" s="90"/>
      <c r="BK3124" s="90"/>
      <c r="BL3124" s="90"/>
      <c r="BM3124" s="90"/>
      <c r="BN3124" s="90"/>
      <c r="BO3124" s="90"/>
      <c r="BP3124" s="90"/>
      <c r="BQ3124" s="90"/>
      <c r="BR3124" s="90"/>
      <c r="BS3124" s="90"/>
      <c r="BT3124" s="90"/>
      <c r="BU3124" s="90"/>
      <c r="BV3124" s="90"/>
      <c r="BW3124" s="90"/>
      <c r="BX3124" s="90"/>
      <c r="BY3124" s="90"/>
      <c r="BZ3124" s="90"/>
      <c r="CA3124" s="90"/>
      <c r="CB3124" s="90"/>
      <c r="CC3124" s="90"/>
      <c r="CD3124" s="90"/>
      <c r="CE3124" s="90"/>
      <c r="CF3124" s="90"/>
      <c r="CG3124" s="90"/>
      <c r="CH3124" s="90"/>
      <c r="CI3124" s="90"/>
      <c r="CJ3124" s="90"/>
      <c r="CK3124" s="90"/>
      <c r="CL3124" s="90"/>
      <c r="CM3124" s="90"/>
      <c r="CN3124" s="90"/>
      <c r="CO3124" s="90"/>
      <c r="CP3124" s="90"/>
      <c r="CQ3124" s="90"/>
      <c r="CR3124" s="90"/>
      <c r="CS3124" s="90"/>
      <c r="CT3124" s="90"/>
      <c r="CU3124" s="91"/>
      <c r="CV3124" s="92"/>
    </row>
    <row r="3125" spans="1:100" s="87" customFormat="1" ht="14.45" customHeight="1" outlineLevel="3" thickBot="1">
      <c r="A3125" s="93">
        <f t="shared" si="48"/>
        <v>3124</v>
      </c>
      <c r="B3125" s="94"/>
      <c r="C3125" s="98"/>
      <c r="F3125" s="102" t="s">
        <v>4485</v>
      </c>
      <c r="BA3125" s="88"/>
      <c r="BB3125" s="89"/>
      <c r="BC3125" s="97" t="s">
        <v>4486</v>
      </c>
      <c r="BD3125" s="90"/>
      <c r="BE3125" s="90"/>
      <c r="BF3125" s="90"/>
      <c r="BG3125" s="90"/>
      <c r="BH3125" s="90"/>
      <c r="BI3125" s="90"/>
      <c r="BJ3125" s="90"/>
      <c r="BK3125" s="90"/>
      <c r="BL3125" s="90"/>
      <c r="BM3125" s="90"/>
      <c r="BN3125" s="90"/>
      <c r="BO3125" s="90"/>
      <c r="BP3125" s="90"/>
      <c r="BQ3125" s="90"/>
      <c r="BR3125" s="90"/>
      <c r="BS3125" s="90"/>
      <c r="BT3125" s="90"/>
      <c r="BU3125" s="90"/>
      <c r="BV3125" s="90"/>
      <c r="BW3125" s="90"/>
      <c r="BX3125" s="90"/>
      <c r="BY3125" s="90"/>
      <c r="BZ3125" s="90"/>
      <c r="CA3125" s="90"/>
      <c r="CB3125" s="90"/>
      <c r="CC3125" s="90"/>
      <c r="CD3125" s="90"/>
      <c r="CE3125" s="90"/>
      <c r="CF3125" s="90"/>
      <c r="CG3125" s="90"/>
      <c r="CH3125" s="90"/>
      <c r="CI3125" s="90"/>
      <c r="CJ3125" s="90"/>
      <c r="CK3125" s="90"/>
      <c r="CL3125" s="90"/>
      <c r="CM3125" s="90"/>
      <c r="CN3125" s="90"/>
      <c r="CO3125" s="90"/>
      <c r="CP3125" s="90"/>
      <c r="CQ3125" s="90"/>
      <c r="CR3125" s="90"/>
      <c r="CS3125" s="90"/>
      <c r="CT3125" s="90"/>
      <c r="CU3125" s="91"/>
      <c r="CV3125" s="92"/>
    </row>
    <row r="3126" spans="1:100" s="87" customFormat="1" ht="14.45" customHeight="1" outlineLevel="4" thickBot="1">
      <c r="A3126" s="93">
        <f t="shared" si="48"/>
        <v>3125</v>
      </c>
      <c r="B3126" s="94"/>
      <c r="C3126" s="98"/>
      <c r="G3126" s="103" t="s">
        <v>4487</v>
      </c>
      <c r="BA3126" s="88"/>
      <c r="BB3126" s="89"/>
      <c r="BC3126" s="97"/>
      <c r="BD3126" s="90"/>
      <c r="BE3126" s="90"/>
      <c r="BF3126" s="90"/>
      <c r="BG3126" s="90"/>
      <c r="BH3126" s="90"/>
      <c r="BI3126" s="90"/>
      <c r="BJ3126" s="90"/>
      <c r="BK3126" s="90"/>
      <c r="BL3126" s="90"/>
      <c r="BM3126" s="90"/>
      <c r="BN3126" s="90"/>
      <c r="BO3126" s="90"/>
      <c r="BP3126" s="90"/>
      <c r="BQ3126" s="90"/>
      <c r="BR3126" s="90"/>
      <c r="BS3126" s="90"/>
      <c r="BT3126" s="90"/>
      <c r="BU3126" s="90"/>
      <c r="BV3126" s="90"/>
      <c r="BW3126" s="90"/>
      <c r="BX3126" s="90"/>
      <c r="BY3126" s="90"/>
      <c r="BZ3126" s="90"/>
      <c r="CA3126" s="90"/>
      <c r="CB3126" s="90"/>
      <c r="CC3126" s="90"/>
      <c r="CD3126" s="90"/>
      <c r="CE3126" s="90"/>
      <c r="CF3126" s="90"/>
      <c r="CG3126" s="90"/>
      <c r="CH3126" s="90"/>
      <c r="CI3126" s="90"/>
      <c r="CJ3126" s="90"/>
      <c r="CK3126" s="90"/>
      <c r="CL3126" s="90"/>
      <c r="CM3126" s="90"/>
      <c r="CN3126" s="90"/>
      <c r="CO3126" s="90"/>
      <c r="CP3126" s="90"/>
      <c r="CQ3126" s="90"/>
      <c r="CR3126" s="90"/>
      <c r="CS3126" s="90"/>
      <c r="CT3126" s="90"/>
      <c r="CU3126" s="91"/>
      <c r="CV3126" s="92"/>
    </row>
    <row r="3127" spans="1:100" s="87" customFormat="1" ht="14.45" customHeight="1" outlineLevel="4" thickBot="1">
      <c r="A3127" s="93">
        <f t="shared" si="48"/>
        <v>3126</v>
      </c>
      <c r="B3127" s="94"/>
      <c r="C3127" s="98"/>
      <c r="H3127" s="111" t="s">
        <v>4488</v>
      </c>
      <c r="BA3127" s="88"/>
      <c r="BB3127" s="89"/>
      <c r="BC3127" s="90"/>
      <c r="BD3127" s="90"/>
      <c r="BE3127" s="90"/>
      <c r="BF3127" s="90"/>
      <c r="BG3127" s="90"/>
      <c r="BH3127" s="90"/>
      <c r="BI3127" s="90"/>
      <c r="BJ3127" s="90"/>
      <c r="BK3127" s="90"/>
      <c r="BL3127" s="90"/>
      <c r="BM3127" s="90"/>
      <c r="BN3127" s="90"/>
      <c r="BO3127" s="90"/>
      <c r="BP3127" s="90"/>
      <c r="BQ3127" s="90"/>
      <c r="BR3127" s="90"/>
      <c r="BS3127" s="90"/>
      <c r="BT3127" s="90"/>
      <c r="BU3127" s="90"/>
      <c r="BV3127" s="90"/>
      <c r="BW3127" s="90"/>
      <c r="BX3127" s="90"/>
      <c r="BY3127" s="90"/>
      <c r="BZ3127" s="90"/>
      <c r="CA3127" s="90"/>
      <c r="CB3127" s="90"/>
      <c r="CC3127" s="90"/>
      <c r="CD3127" s="90"/>
      <c r="CE3127" s="90"/>
      <c r="CF3127" s="90"/>
      <c r="CG3127" s="90"/>
      <c r="CH3127" s="90"/>
      <c r="CI3127" s="90"/>
      <c r="CJ3127" s="90"/>
      <c r="CK3127" s="90"/>
      <c r="CL3127" s="90"/>
      <c r="CM3127" s="90"/>
      <c r="CN3127" s="90"/>
      <c r="CO3127" s="90"/>
      <c r="CP3127" s="90"/>
      <c r="CQ3127" s="90"/>
      <c r="CR3127" s="90"/>
      <c r="CS3127" s="90"/>
      <c r="CT3127" s="90"/>
      <c r="CU3127" s="91"/>
      <c r="CV3127" s="92"/>
    </row>
    <row r="3128" spans="1:100" s="87" customFormat="1" ht="14.45" customHeight="1" outlineLevel="4" thickBot="1">
      <c r="A3128" s="93">
        <f t="shared" si="48"/>
        <v>3127</v>
      </c>
      <c r="B3128" s="94"/>
      <c r="C3128" s="98"/>
      <c r="H3128" s="87" t="s">
        <v>4489</v>
      </c>
      <c r="BA3128" s="88"/>
      <c r="BB3128" s="89"/>
      <c r="BC3128" s="90"/>
      <c r="BD3128" s="90"/>
      <c r="BE3128" s="90"/>
      <c r="BF3128" s="90"/>
      <c r="BG3128" s="90"/>
      <c r="BH3128" s="90"/>
      <c r="BI3128" s="90"/>
      <c r="BJ3128" s="90"/>
      <c r="BK3128" s="90"/>
      <c r="BL3128" s="90"/>
      <c r="BM3128" s="90"/>
      <c r="BN3128" s="90"/>
      <c r="BO3128" s="90"/>
      <c r="BP3128" s="90"/>
      <c r="BQ3128" s="90"/>
      <c r="BR3128" s="90"/>
      <c r="BS3128" s="90"/>
      <c r="BT3128" s="90"/>
      <c r="BU3128" s="90"/>
      <c r="BV3128" s="90"/>
      <c r="BW3128" s="90"/>
      <c r="BX3128" s="90"/>
      <c r="BY3128" s="90"/>
      <c r="BZ3128" s="90"/>
      <c r="CA3128" s="90"/>
      <c r="CB3128" s="90"/>
      <c r="CC3128" s="90"/>
      <c r="CD3128" s="90"/>
      <c r="CE3128" s="90"/>
      <c r="CF3128" s="90"/>
      <c r="CG3128" s="90"/>
      <c r="CH3128" s="90"/>
      <c r="CI3128" s="90"/>
      <c r="CJ3128" s="90"/>
      <c r="CK3128" s="90"/>
      <c r="CL3128" s="90"/>
      <c r="CM3128" s="90"/>
      <c r="CN3128" s="90"/>
      <c r="CO3128" s="90"/>
      <c r="CP3128" s="90"/>
      <c r="CQ3128" s="90"/>
      <c r="CR3128" s="90"/>
      <c r="CS3128" s="90"/>
      <c r="CT3128" s="90"/>
      <c r="CU3128" s="91"/>
      <c r="CV3128" s="92"/>
    </row>
    <row r="3129" spans="1:100" s="87" customFormat="1" ht="14.45" customHeight="1" outlineLevel="4" thickBot="1">
      <c r="A3129" s="93">
        <f t="shared" si="48"/>
        <v>3128</v>
      </c>
      <c r="B3129" s="94"/>
      <c r="C3129" s="98"/>
      <c r="H3129" s="107" t="s">
        <v>4490</v>
      </c>
      <c r="BA3129" s="88"/>
      <c r="BB3129" s="89"/>
      <c r="BC3129" s="90"/>
      <c r="BD3129" s="90"/>
      <c r="BE3129" s="90"/>
      <c r="BF3129" s="90"/>
      <c r="BG3129" s="90"/>
      <c r="BH3129" s="90"/>
      <c r="BI3129" s="90"/>
      <c r="BJ3129" s="90"/>
      <c r="BK3129" s="90"/>
      <c r="BL3129" s="90"/>
      <c r="BM3129" s="90"/>
      <c r="BN3129" s="90"/>
      <c r="BO3129" s="90"/>
      <c r="BP3129" s="90"/>
      <c r="BQ3129" s="90"/>
      <c r="BR3129" s="90"/>
      <c r="BS3129" s="90"/>
      <c r="BT3129" s="90"/>
      <c r="BU3129" s="90"/>
      <c r="BV3129" s="90"/>
      <c r="BW3129" s="90"/>
      <c r="BX3129" s="90"/>
      <c r="BY3129" s="90"/>
      <c r="BZ3129" s="90"/>
      <c r="CA3129" s="90"/>
      <c r="CB3129" s="90"/>
      <c r="CC3129" s="90"/>
      <c r="CD3129" s="90"/>
      <c r="CE3129" s="90"/>
      <c r="CF3129" s="90"/>
      <c r="CG3129" s="90"/>
      <c r="CH3129" s="90"/>
      <c r="CI3129" s="90"/>
      <c r="CJ3129" s="90"/>
      <c r="CK3129" s="90"/>
      <c r="CL3129" s="90"/>
      <c r="CM3129" s="90"/>
      <c r="CN3129" s="90"/>
      <c r="CO3129" s="90"/>
      <c r="CP3129" s="90"/>
      <c r="CQ3129" s="90"/>
      <c r="CR3129" s="90"/>
      <c r="CS3129" s="90"/>
      <c r="CT3129" s="90"/>
      <c r="CU3129" s="91"/>
      <c r="CV3129" s="92"/>
    </row>
    <row r="3130" spans="1:100" s="87" customFormat="1" ht="14.45" customHeight="1" outlineLevel="4" thickBot="1">
      <c r="A3130" s="93">
        <f t="shared" si="48"/>
        <v>3129</v>
      </c>
      <c r="B3130" s="94"/>
      <c r="C3130" s="98"/>
      <c r="I3130" s="108" t="s">
        <v>4491</v>
      </c>
      <c r="BA3130" s="88"/>
      <c r="BB3130" s="89"/>
      <c r="BC3130" s="90"/>
      <c r="BD3130" s="90"/>
      <c r="BE3130" s="90"/>
      <c r="BF3130" s="90"/>
      <c r="BG3130" s="90"/>
      <c r="BH3130" s="90"/>
      <c r="BI3130" s="90"/>
      <c r="BJ3130" s="90"/>
      <c r="BK3130" s="90"/>
      <c r="BL3130" s="90"/>
      <c r="BM3130" s="90"/>
      <c r="BN3130" s="90"/>
      <c r="BO3130" s="90"/>
      <c r="BP3130" s="90"/>
      <c r="BQ3130" s="90"/>
      <c r="BR3130" s="90"/>
      <c r="BS3130" s="90"/>
      <c r="BT3130" s="90"/>
      <c r="BU3130" s="90"/>
      <c r="BV3130" s="90"/>
      <c r="BW3130" s="90"/>
      <c r="BX3130" s="90"/>
      <c r="BY3130" s="90"/>
      <c r="BZ3130" s="90"/>
      <c r="CA3130" s="90"/>
      <c r="CB3130" s="90"/>
      <c r="CC3130" s="90"/>
      <c r="CD3130" s="90"/>
      <c r="CE3130" s="90"/>
      <c r="CF3130" s="90"/>
      <c r="CG3130" s="90"/>
      <c r="CH3130" s="90"/>
      <c r="CI3130" s="90"/>
      <c r="CJ3130" s="90"/>
      <c r="CK3130" s="90"/>
      <c r="CL3130" s="90"/>
      <c r="CM3130" s="90"/>
      <c r="CN3130" s="90"/>
      <c r="CO3130" s="90"/>
      <c r="CP3130" s="90"/>
      <c r="CQ3130" s="90"/>
      <c r="CR3130" s="90"/>
      <c r="CS3130" s="90"/>
      <c r="CT3130" s="90"/>
      <c r="CU3130" s="91"/>
      <c r="CV3130" s="92"/>
    </row>
    <row r="3131" spans="1:100" s="87" customFormat="1" ht="14.45" customHeight="1" outlineLevel="4" thickBot="1">
      <c r="A3131" s="93">
        <f t="shared" si="48"/>
        <v>3130</v>
      </c>
      <c r="B3131" s="94"/>
      <c r="C3131" s="98"/>
      <c r="I3131" s="87" t="s">
        <v>4492</v>
      </c>
      <c r="BA3131" s="88"/>
      <c r="BB3131" s="89"/>
      <c r="BC3131" s="90"/>
      <c r="BD3131" s="90"/>
      <c r="BE3131" s="90"/>
      <c r="BF3131" s="90"/>
      <c r="BG3131" s="90"/>
      <c r="BH3131" s="90"/>
      <c r="BI3131" s="90"/>
      <c r="BJ3131" s="90"/>
      <c r="BK3131" s="90"/>
      <c r="BL3131" s="90"/>
      <c r="BM3131" s="90"/>
      <c r="BN3131" s="90"/>
      <c r="BO3131" s="90"/>
      <c r="BP3131" s="90"/>
      <c r="BQ3131" s="90"/>
      <c r="BR3131" s="90"/>
      <c r="BS3131" s="90"/>
      <c r="BT3131" s="90"/>
      <c r="BU3131" s="90"/>
      <c r="BV3131" s="90"/>
      <c r="BW3131" s="90"/>
      <c r="BX3131" s="90"/>
      <c r="BY3131" s="90"/>
      <c r="BZ3131" s="90"/>
      <c r="CA3131" s="90"/>
      <c r="CB3131" s="90"/>
      <c r="CC3131" s="90"/>
      <c r="CD3131" s="90"/>
      <c r="CE3131" s="90"/>
      <c r="CF3131" s="90"/>
      <c r="CG3131" s="90"/>
      <c r="CH3131" s="90"/>
      <c r="CI3131" s="90"/>
      <c r="CJ3131" s="90"/>
      <c r="CK3131" s="90"/>
      <c r="CL3131" s="90"/>
      <c r="CM3131" s="90"/>
      <c r="CN3131" s="90"/>
      <c r="CO3131" s="90"/>
      <c r="CP3131" s="90"/>
      <c r="CQ3131" s="90"/>
      <c r="CR3131" s="90"/>
      <c r="CS3131" s="90"/>
      <c r="CT3131" s="90"/>
      <c r="CU3131" s="91"/>
      <c r="CV3131" s="92"/>
    </row>
    <row r="3132" spans="1:100" s="87" customFormat="1" ht="14.45" customHeight="1" outlineLevel="4" thickBot="1">
      <c r="A3132" s="93">
        <f t="shared" si="48"/>
        <v>3131</v>
      </c>
      <c r="B3132" s="94"/>
      <c r="C3132" s="98"/>
      <c r="I3132" s="87" t="s">
        <v>4493</v>
      </c>
      <c r="BA3132" s="88"/>
      <c r="BB3132" s="89"/>
      <c r="BC3132" s="90"/>
      <c r="BD3132" s="90"/>
      <c r="BE3132" s="90"/>
      <c r="BF3132" s="90"/>
      <c r="BG3132" s="90"/>
      <c r="BH3132" s="90"/>
      <c r="BI3132" s="90"/>
      <c r="BJ3132" s="90"/>
      <c r="BK3132" s="90"/>
      <c r="BL3132" s="90"/>
      <c r="BM3132" s="90"/>
      <c r="BN3132" s="90"/>
      <c r="BO3132" s="90"/>
      <c r="BP3132" s="90"/>
      <c r="BQ3132" s="90"/>
      <c r="BR3132" s="90"/>
      <c r="BS3132" s="90"/>
      <c r="BT3132" s="90"/>
      <c r="BU3132" s="90"/>
      <c r="BV3132" s="90"/>
      <c r="BW3132" s="90"/>
      <c r="BX3132" s="90"/>
      <c r="BY3132" s="90"/>
      <c r="BZ3132" s="90"/>
      <c r="CA3132" s="90"/>
      <c r="CB3132" s="90"/>
      <c r="CC3132" s="90"/>
      <c r="CD3132" s="90"/>
      <c r="CE3132" s="90"/>
      <c r="CF3132" s="90"/>
      <c r="CG3132" s="90"/>
      <c r="CH3132" s="90"/>
      <c r="CI3132" s="90"/>
      <c r="CJ3132" s="90"/>
      <c r="CK3132" s="90"/>
      <c r="CL3132" s="90"/>
      <c r="CM3132" s="90"/>
      <c r="CN3132" s="90"/>
      <c r="CO3132" s="90"/>
      <c r="CP3132" s="90"/>
      <c r="CQ3132" s="90"/>
      <c r="CR3132" s="90"/>
      <c r="CS3132" s="90"/>
      <c r="CT3132" s="90"/>
      <c r="CU3132" s="91"/>
      <c r="CV3132" s="92"/>
    </row>
    <row r="3133" spans="1:100" s="87" customFormat="1" ht="14.45" customHeight="1" outlineLevel="4" thickBot="1">
      <c r="A3133" s="93">
        <f t="shared" si="48"/>
        <v>3132</v>
      </c>
      <c r="B3133" s="94"/>
      <c r="C3133" s="98"/>
      <c r="I3133" s="108" t="s">
        <v>4494</v>
      </c>
      <c r="BA3133" s="88"/>
      <c r="BB3133" s="89"/>
      <c r="BC3133" s="90"/>
      <c r="BD3133" s="90"/>
      <c r="BE3133" s="90"/>
      <c r="BF3133" s="90"/>
      <c r="BG3133" s="90"/>
      <c r="BH3133" s="90"/>
      <c r="BI3133" s="90"/>
      <c r="BJ3133" s="90"/>
      <c r="BK3133" s="90"/>
      <c r="BL3133" s="90"/>
      <c r="BM3133" s="90"/>
      <c r="BN3133" s="90"/>
      <c r="BO3133" s="90"/>
      <c r="BP3133" s="90"/>
      <c r="BQ3133" s="90"/>
      <c r="BR3133" s="90"/>
      <c r="BS3133" s="90"/>
      <c r="BT3133" s="90"/>
      <c r="BU3133" s="90"/>
      <c r="BV3133" s="90"/>
      <c r="BW3133" s="90"/>
      <c r="BX3133" s="90"/>
      <c r="BY3133" s="90"/>
      <c r="BZ3133" s="90"/>
      <c r="CA3133" s="90"/>
      <c r="CB3133" s="90"/>
      <c r="CC3133" s="90"/>
      <c r="CD3133" s="90"/>
      <c r="CE3133" s="90"/>
      <c r="CF3133" s="90"/>
      <c r="CG3133" s="90"/>
      <c r="CH3133" s="90"/>
      <c r="CI3133" s="90"/>
      <c r="CJ3133" s="90"/>
      <c r="CK3133" s="90"/>
      <c r="CL3133" s="90"/>
      <c r="CM3133" s="90"/>
      <c r="CN3133" s="90"/>
      <c r="CO3133" s="90"/>
      <c r="CP3133" s="90"/>
      <c r="CQ3133" s="90"/>
      <c r="CR3133" s="90"/>
      <c r="CS3133" s="90"/>
      <c r="CT3133" s="90"/>
      <c r="CU3133" s="91"/>
      <c r="CV3133" s="92"/>
    </row>
    <row r="3134" spans="1:100" s="87" customFormat="1" ht="14.45" customHeight="1" outlineLevel="4" thickBot="1">
      <c r="A3134" s="93">
        <f t="shared" si="48"/>
        <v>3133</v>
      </c>
      <c r="B3134" s="94"/>
      <c r="C3134" s="98"/>
      <c r="I3134" s="87" t="s">
        <v>1597</v>
      </c>
      <c r="BA3134" s="88"/>
      <c r="BB3134" s="89"/>
      <c r="BC3134" s="115" t="s">
        <v>4495</v>
      </c>
      <c r="BD3134" s="90"/>
      <c r="BE3134" s="90"/>
      <c r="BF3134" s="90"/>
      <c r="BG3134" s="90"/>
      <c r="BH3134" s="90"/>
      <c r="BI3134" s="90"/>
      <c r="BJ3134" s="90"/>
      <c r="BK3134" s="90"/>
      <c r="BL3134" s="90"/>
      <c r="BM3134" s="90"/>
      <c r="BN3134" s="90"/>
      <c r="BO3134" s="90"/>
      <c r="BP3134" s="90"/>
      <c r="BQ3134" s="90"/>
      <c r="BR3134" s="90"/>
      <c r="BS3134" s="90"/>
      <c r="BT3134" s="90"/>
      <c r="BU3134" s="90"/>
      <c r="BV3134" s="90"/>
      <c r="BW3134" s="90"/>
      <c r="BX3134" s="90"/>
      <c r="BY3134" s="90"/>
      <c r="BZ3134" s="90"/>
      <c r="CA3134" s="90"/>
      <c r="CB3134" s="90"/>
      <c r="CC3134" s="90"/>
      <c r="CD3134" s="90"/>
      <c r="CE3134" s="90"/>
      <c r="CF3134" s="90"/>
      <c r="CG3134" s="90"/>
      <c r="CH3134" s="90"/>
      <c r="CI3134" s="90"/>
      <c r="CJ3134" s="90"/>
      <c r="CK3134" s="90"/>
      <c r="CL3134" s="90"/>
      <c r="CM3134" s="90"/>
      <c r="CN3134" s="90"/>
      <c r="CO3134" s="90"/>
      <c r="CP3134" s="90"/>
      <c r="CQ3134" s="90"/>
      <c r="CR3134" s="90"/>
      <c r="CS3134" s="90"/>
      <c r="CT3134" s="90"/>
      <c r="CU3134" s="91"/>
      <c r="CV3134" s="92"/>
    </row>
    <row r="3135" spans="1:100" s="87" customFormat="1" ht="14.45" customHeight="1" outlineLevel="4" thickBot="1">
      <c r="A3135" s="93">
        <f t="shared" si="48"/>
        <v>3134</v>
      </c>
      <c r="B3135" s="94"/>
      <c r="C3135" s="98"/>
      <c r="H3135" s="107" t="s">
        <v>4496</v>
      </c>
      <c r="BA3135" s="88"/>
      <c r="BB3135" s="89"/>
      <c r="BC3135" s="90"/>
      <c r="BD3135" s="90"/>
      <c r="BE3135" s="90"/>
      <c r="BF3135" s="90"/>
      <c r="BG3135" s="90"/>
      <c r="BH3135" s="90"/>
      <c r="BI3135" s="90"/>
      <c r="BJ3135" s="90"/>
      <c r="BK3135" s="90"/>
      <c r="BL3135" s="90"/>
      <c r="BM3135" s="90"/>
      <c r="BN3135" s="90"/>
      <c r="BO3135" s="90"/>
      <c r="BP3135" s="90"/>
      <c r="BQ3135" s="90"/>
      <c r="BR3135" s="90"/>
      <c r="BS3135" s="90"/>
      <c r="BT3135" s="90"/>
      <c r="BU3135" s="90"/>
      <c r="BV3135" s="90"/>
      <c r="BW3135" s="90"/>
      <c r="BX3135" s="90"/>
      <c r="BY3135" s="90"/>
      <c r="BZ3135" s="90"/>
      <c r="CA3135" s="90"/>
      <c r="CB3135" s="90"/>
      <c r="CC3135" s="90"/>
      <c r="CD3135" s="90"/>
      <c r="CE3135" s="90"/>
      <c r="CF3135" s="90"/>
      <c r="CG3135" s="90"/>
      <c r="CH3135" s="90"/>
      <c r="CI3135" s="90"/>
      <c r="CJ3135" s="90"/>
      <c r="CK3135" s="90"/>
      <c r="CL3135" s="90"/>
      <c r="CM3135" s="90"/>
      <c r="CN3135" s="90"/>
      <c r="CO3135" s="90"/>
      <c r="CP3135" s="90"/>
      <c r="CQ3135" s="90"/>
      <c r="CR3135" s="90"/>
      <c r="CS3135" s="90"/>
      <c r="CT3135" s="90"/>
      <c r="CU3135" s="91"/>
      <c r="CV3135" s="92"/>
    </row>
    <row r="3136" spans="1:100" s="87" customFormat="1" ht="14.45" customHeight="1" outlineLevel="4" thickBot="1">
      <c r="A3136" s="93">
        <f t="shared" si="48"/>
        <v>3135</v>
      </c>
      <c r="B3136" s="94"/>
      <c r="C3136" s="98"/>
      <c r="I3136" s="87" t="s">
        <v>4497</v>
      </c>
      <c r="BA3136" s="88"/>
      <c r="BB3136" s="89"/>
      <c r="BC3136" s="90"/>
      <c r="BD3136" s="90"/>
      <c r="BE3136" s="90"/>
      <c r="BF3136" s="90"/>
      <c r="BG3136" s="90"/>
      <c r="BH3136" s="90"/>
      <c r="BI3136" s="90"/>
      <c r="BJ3136" s="90"/>
      <c r="BK3136" s="90"/>
      <c r="BL3136" s="90"/>
      <c r="BM3136" s="90"/>
      <c r="BN3136" s="90"/>
      <c r="BO3136" s="90"/>
      <c r="BP3136" s="90"/>
      <c r="BQ3136" s="90"/>
      <c r="BR3136" s="90"/>
      <c r="BS3136" s="90"/>
      <c r="BT3136" s="90"/>
      <c r="BU3136" s="90"/>
      <c r="BV3136" s="90"/>
      <c r="BW3136" s="90"/>
      <c r="BX3136" s="90"/>
      <c r="BY3136" s="90"/>
      <c r="BZ3136" s="90"/>
      <c r="CA3136" s="90"/>
      <c r="CB3136" s="90"/>
      <c r="CC3136" s="90"/>
      <c r="CD3136" s="90"/>
      <c r="CE3136" s="90"/>
      <c r="CF3136" s="90"/>
      <c r="CG3136" s="90"/>
      <c r="CH3136" s="90"/>
      <c r="CI3136" s="90"/>
      <c r="CJ3136" s="90"/>
      <c r="CK3136" s="90"/>
      <c r="CL3136" s="90"/>
      <c r="CM3136" s="90"/>
      <c r="CN3136" s="90"/>
      <c r="CO3136" s="90"/>
      <c r="CP3136" s="90"/>
      <c r="CQ3136" s="90"/>
      <c r="CR3136" s="90"/>
      <c r="CS3136" s="90"/>
      <c r="CT3136" s="90"/>
      <c r="CU3136" s="91"/>
      <c r="CV3136" s="92"/>
    </row>
    <row r="3137" spans="1:100" s="87" customFormat="1" ht="14.45" customHeight="1" outlineLevel="4" thickBot="1">
      <c r="A3137" s="93">
        <f t="shared" si="48"/>
        <v>3136</v>
      </c>
      <c r="B3137" s="94"/>
      <c r="C3137" s="98"/>
      <c r="I3137" s="87" t="s">
        <v>4498</v>
      </c>
      <c r="BA3137" s="88"/>
      <c r="BB3137" s="89"/>
      <c r="BC3137" s="90"/>
      <c r="BD3137" s="90"/>
      <c r="BE3137" s="90"/>
      <c r="BF3137" s="90"/>
      <c r="BG3137" s="90"/>
      <c r="BH3137" s="90"/>
      <c r="BI3137" s="90"/>
      <c r="BJ3137" s="90"/>
      <c r="BK3137" s="90"/>
      <c r="BL3137" s="90"/>
      <c r="BM3137" s="90"/>
      <c r="BN3137" s="90"/>
      <c r="BO3137" s="90"/>
      <c r="BP3137" s="90"/>
      <c r="BQ3137" s="90"/>
      <c r="BR3137" s="90"/>
      <c r="BS3137" s="90"/>
      <c r="BT3137" s="90"/>
      <c r="BU3137" s="90"/>
      <c r="BV3137" s="90"/>
      <c r="BW3137" s="90"/>
      <c r="BX3137" s="90"/>
      <c r="BY3137" s="90"/>
      <c r="BZ3137" s="90"/>
      <c r="CA3137" s="90"/>
      <c r="CB3137" s="90"/>
      <c r="CC3137" s="90"/>
      <c r="CD3137" s="90"/>
      <c r="CE3137" s="90"/>
      <c r="CF3137" s="90"/>
      <c r="CG3137" s="90"/>
      <c r="CH3137" s="90"/>
      <c r="CI3137" s="90"/>
      <c r="CJ3137" s="90"/>
      <c r="CK3137" s="90"/>
      <c r="CL3137" s="90"/>
      <c r="CM3137" s="90"/>
      <c r="CN3137" s="90"/>
      <c r="CO3137" s="90"/>
      <c r="CP3137" s="90"/>
      <c r="CQ3137" s="90"/>
      <c r="CR3137" s="90"/>
      <c r="CS3137" s="90"/>
      <c r="CT3137" s="90"/>
      <c r="CU3137" s="91"/>
      <c r="CV3137" s="92"/>
    </row>
    <row r="3138" spans="1:100" s="87" customFormat="1" ht="14.45" customHeight="1" outlineLevel="4" thickBot="1">
      <c r="A3138" s="93">
        <f t="shared" si="48"/>
        <v>3137</v>
      </c>
      <c r="B3138" s="94"/>
      <c r="C3138" s="98"/>
      <c r="I3138" s="87" t="s">
        <v>4499</v>
      </c>
      <c r="BA3138" s="88"/>
      <c r="BB3138" s="89"/>
      <c r="BC3138" s="90"/>
      <c r="BD3138" s="90"/>
      <c r="BE3138" s="90"/>
      <c r="BF3138" s="90"/>
      <c r="BG3138" s="90"/>
      <c r="BH3138" s="90"/>
      <c r="BI3138" s="90"/>
      <c r="BJ3138" s="90"/>
      <c r="BK3138" s="90"/>
      <c r="BL3138" s="90"/>
      <c r="BM3138" s="90"/>
      <c r="BN3138" s="90"/>
      <c r="BO3138" s="90"/>
      <c r="BP3138" s="90"/>
      <c r="BQ3138" s="90"/>
      <c r="BR3138" s="90"/>
      <c r="BS3138" s="90"/>
      <c r="BT3138" s="90"/>
      <c r="BU3138" s="90"/>
      <c r="BV3138" s="90"/>
      <c r="BW3138" s="90"/>
      <c r="BX3138" s="90"/>
      <c r="BY3138" s="90"/>
      <c r="BZ3138" s="90"/>
      <c r="CA3138" s="90"/>
      <c r="CB3138" s="90"/>
      <c r="CC3138" s="90"/>
      <c r="CD3138" s="90"/>
      <c r="CE3138" s="90"/>
      <c r="CF3138" s="90"/>
      <c r="CG3138" s="90"/>
      <c r="CH3138" s="90"/>
      <c r="CI3138" s="90"/>
      <c r="CJ3138" s="90"/>
      <c r="CK3138" s="90"/>
      <c r="CL3138" s="90"/>
      <c r="CM3138" s="90"/>
      <c r="CN3138" s="90"/>
      <c r="CO3138" s="90"/>
      <c r="CP3138" s="90"/>
      <c r="CQ3138" s="90"/>
      <c r="CR3138" s="90"/>
      <c r="CS3138" s="90"/>
      <c r="CT3138" s="90"/>
      <c r="CU3138" s="91"/>
      <c r="CV3138" s="92"/>
    </row>
    <row r="3139" spans="1:100" s="87" customFormat="1" ht="14.45" customHeight="1" outlineLevel="4" thickBot="1">
      <c r="A3139" s="93">
        <f t="shared" si="48"/>
        <v>3138</v>
      </c>
      <c r="B3139" s="94"/>
      <c r="C3139" s="98"/>
      <c r="I3139" s="87" t="s">
        <v>4500</v>
      </c>
      <c r="BA3139" s="88"/>
      <c r="BB3139" s="89"/>
      <c r="BC3139" s="115" t="s">
        <v>4501</v>
      </c>
      <c r="BD3139" s="90"/>
      <c r="BE3139" s="90"/>
      <c r="BF3139" s="90"/>
      <c r="BG3139" s="90"/>
      <c r="BH3139" s="90"/>
      <c r="BI3139" s="90"/>
      <c r="BJ3139" s="90"/>
      <c r="BK3139" s="90"/>
      <c r="BL3139" s="90"/>
      <c r="BM3139" s="90"/>
      <c r="BN3139" s="90"/>
      <c r="BO3139" s="90"/>
      <c r="BP3139" s="90"/>
      <c r="BQ3139" s="90"/>
      <c r="BR3139" s="90"/>
      <c r="BS3139" s="90"/>
      <c r="BT3139" s="90"/>
      <c r="BU3139" s="90"/>
      <c r="BV3139" s="90"/>
      <c r="BW3139" s="90"/>
      <c r="BX3139" s="90"/>
      <c r="BY3139" s="90"/>
      <c r="BZ3139" s="90"/>
      <c r="CA3139" s="90"/>
      <c r="CB3139" s="90"/>
      <c r="CC3139" s="90"/>
      <c r="CD3139" s="90"/>
      <c r="CE3139" s="90"/>
      <c r="CF3139" s="90"/>
      <c r="CG3139" s="90"/>
      <c r="CH3139" s="90"/>
      <c r="CI3139" s="90"/>
      <c r="CJ3139" s="90"/>
      <c r="CK3139" s="90"/>
      <c r="CL3139" s="90"/>
      <c r="CM3139" s="90"/>
      <c r="CN3139" s="90"/>
      <c r="CO3139" s="90"/>
      <c r="CP3139" s="90"/>
      <c r="CQ3139" s="90"/>
      <c r="CR3139" s="90"/>
      <c r="CS3139" s="90"/>
      <c r="CT3139" s="90"/>
      <c r="CU3139" s="91"/>
      <c r="CV3139" s="92"/>
    </row>
    <row r="3140" spans="1:100" s="87" customFormat="1" ht="14.45" customHeight="1" outlineLevel="4" thickBot="1">
      <c r="A3140" s="93">
        <f t="shared" si="48"/>
        <v>3139</v>
      </c>
      <c r="B3140" s="94"/>
      <c r="C3140" s="98"/>
      <c r="G3140" s="103" t="s">
        <v>4502</v>
      </c>
      <c r="BA3140" s="88"/>
      <c r="BB3140" s="89"/>
      <c r="BC3140" s="90"/>
      <c r="BD3140" s="90"/>
      <c r="BE3140" s="90"/>
      <c r="BF3140" s="90"/>
      <c r="BG3140" s="90"/>
      <c r="BH3140" s="90"/>
      <c r="BI3140" s="90"/>
      <c r="BJ3140" s="90"/>
      <c r="BK3140" s="90"/>
      <c r="BL3140" s="90"/>
      <c r="BM3140" s="90"/>
      <c r="BN3140" s="90"/>
      <c r="BO3140" s="90"/>
      <c r="BP3140" s="90"/>
      <c r="BQ3140" s="90"/>
      <c r="BR3140" s="90"/>
      <c r="BS3140" s="90"/>
      <c r="BT3140" s="90"/>
      <c r="BU3140" s="90"/>
      <c r="BV3140" s="90"/>
      <c r="BW3140" s="90"/>
      <c r="BX3140" s="90"/>
      <c r="BY3140" s="90"/>
      <c r="BZ3140" s="90"/>
      <c r="CA3140" s="90"/>
      <c r="CB3140" s="90"/>
      <c r="CC3140" s="90"/>
      <c r="CD3140" s="90"/>
      <c r="CE3140" s="90"/>
      <c r="CF3140" s="90"/>
      <c r="CG3140" s="90"/>
      <c r="CH3140" s="90"/>
      <c r="CI3140" s="90"/>
      <c r="CJ3140" s="90"/>
      <c r="CK3140" s="90"/>
      <c r="CL3140" s="90"/>
      <c r="CM3140" s="90"/>
      <c r="CN3140" s="90"/>
      <c r="CO3140" s="90"/>
      <c r="CP3140" s="90"/>
      <c r="CQ3140" s="90"/>
      <c r="CR3140" s="90"/>
      <c r="CS3140" s="90"/>
      <c r="CT3140" s="90"/>
      <c r="CU3140" s="91"/>
      <c r="CV3140" s="92"/>
    </row>
    <row r="3141" spans="1:100" s="87" customFormat="1" ht="14.45" customHeight="1" outlineLevel="4" thickBot="1">
      <c r="A3141" s="93">
        <f t="shared" si="48"/>
        <v>3140</v>
      </c>
      <c r="B3141" s="94"/>
      <c r="C3141" s="98"/>
      <c r="H3141" s="111" t="s">
        <v>4503</v>
      </c>
      <c r="BA3141" s="88"/>
      <c r="BB3141" s="89"/>
      <c r="BC3141" s="90"/>
      <c r="BD3141" s="90"/>
      <c r="BE3141" s="90"/>
      <c r="BF3141" s="90"/>
      <c r="BG3141" s="90"/>
      <c r="BH3141" s="90"/>
      <c r="BI3141" s="90"/>
      <c r="BJ3141" s="90"/>
      <c r="BK3141" s="90"/>
      <c r="BL3141" s="90"/>
      <c r="BM3141" s="90"/>
      <c r="BN3141" s="90"/>
      <c r="BO3141" s="90"/>
      <c r="BP3141" s="90"/>
      <c r="BQ3141" s="90"/>
      <c r="BR3141" s="90"/>
      <c r="BS3141" s="90"/>
      <c r="BT3141" s="90"/>
      <c r="BU3141" s="90"/>
      <c r="BV3141" s="90"/>
      <c r="BW3141" s="90"/>
      <c r="BX3141" s="90"/>
      <c r="BY3141" s="90"/>
      <c r="BZ3141" s="90"/>
      <c r="CA3141" s="90"/>
      <c r="CB3141" s="90"/>
      <c r="CC3141" s="90"/>
      <c r="CD3141" s="90"/>
      <c r="CE3141" s="90"/>
      <c r="CF3141" s="90"/>
      <c r="CG3141" s="90"/>
      <c r="CH3141" s="90"/>
      <c r="CI3141" s="90"/>
      <c r="CJ3141" s="90"/>
      <c r="CK3141" s="90"/>
      <c r="CL3141" s="90"/>
      <c r="CM3141" s="90"/>
      <c r="CN3141" s="90"/>
      <c r="CO3141" s="90"/>
      <c r="CP3141" s="90"/>
      <c r="CQ3141" s="90"/>
      <c r="CR3141" s="90"/>
      <c r="CS3141" s="90"/>
      <c r="CT3141" s="90"/>
      <c r="CU3141" s="91"/>
      <c r="CV3141" s="92"/>
    </row>
    <row r="3142" spans="1:100" s="87" customFormat="1" ht="14.45" customHeight="1" outlineLevel="4" thickBot="1">
      <c r="A3142" s="93">
        <f t="shared" si="48"/>
        <v>3141</v>
      </c>
      <c r="B3142" s="94"/>
      <c r="C3142" s="98"/>
      <c r="H3142" s="87" t="s">
        <v>4504</v>
      </c>
      <c r="BA3142" s="88"/>
      <c r="BB3142" s="89"/>
      <c r="BC3142" s="90"/>
      <c r="BD3142" s="90"/>
      <c r="BE3142" s="90"/>
      <c r="BF3142" s="90"/>
      <c r="BG3142" s="90"/>
      <c r="BH3142" s="90"/>
      <c r="BI3142" s="90"/>
      <c r="BJ3142" s="90"/>
      <c r="BK3142" s="90"/>
      <c r="BL3142" s="90"/>
      <c r="BM3142" s="90"/>
      <c r="BN3142" s="90"/>
      <c r="BO3142" s="90"/>
      <c r="BP3142" s="90"/>
      <c r="BQ3142" s="90"/>
      <c r="BR3142" s="90"/>
      <c r="BS3142" s="90"/>
      <c r="BT3142" s="90"/>
      <c r="BU3142" s="90"/>
      <c r="BV3142" s="90"/>
      <c r="BW3142" s="90"/>
      <c r="BX3142" s="90"/>
      <c r="BY3142" s="90"/>
      <c r="BZ3142" s="90"/>
      <c r="CA3142" s="90"/>
      <c r="CB3142" s="90"/>
      <c r="CC3142" s="90"/>
      <c r="CD3142" s="90"/>
      <c r="CE3142" s="90"/>
      <c r="CF3142" s="90"/>
      <c r="CG3142" s="90"/>
      <c r="CH3142" s="90"/>
      <c r="CI3142" s="90"/>
      <c r="CJ3142" s="90"/>
      <c r="CK3142" s="90"/>
      <c r="CL3142" s="90"/>
      <c r="CM3142" s="90"/>
      <c r="CN3142" s="90"/>
      <c r="CO3142" s="90"/>
      <c r="CP3142" s="90"/>
      <c r="CQ3142" s="90"/>
      <c r="CR3142" s="90"/>
      <c r="CS3142" s="90"/>
      <c r="CT3142" s="90"/>
      <c r="CU3142" s="91"/>
      <c r="CV3142" s="92"/>
    </row>
    <row r="3143" spans="1:100" s="87" customFormat="1" ht="14.45" customHeight="1" outlineLevel="4" thickBot="1">
      <c r="A3143" s="93">
        <f t="shared" si="48"/>
        <v>3142</v>
      </c>
      <c r="B3143" s="94"/>
      <c r="C3143" s="98"/>
      <c r="H3143" s="107" t="s">
        <v>4505</v>
      </c>
      <c r="BA3143" s="88"/>
      <c r="BB3143" s="89"/>
      <c r="BC3143" s="90"/>
      <c r="BD3143" s="90"/>
      <c r="BE3143" s="90"/>
      <c r="BF3143" s="90"/>
      <c r="BG3143" s="90"/>
      <c r="BH3143" s="90"/>
      <c r="BI3143" s="90"/>
      <c r="BJ3143" s="90"/>
      <c r="BK3143" s="90"/>
      <c r="BL3143" s="90"/>
      <c r="BM3143" s="90"/>
      <c r="BN3143" s="90"/>
      <c r="BO3143" s="90"/>
      <c r="BP3143" s="90"/>
      <c r="BQ3143" s="90"/>
      <c r="BR3143" s="90"/>
      <c r="BS3143" s="90"/>
      <c r="BT3143" s="90"/>
      <c r="BU3143" s="90"/>
      <c r="BV3143" s="90"/>
      <c r="BW3143" s="90"/>
      <c r="BX3143" s="90"/>
      <c r="BY3143" s="90"/>
      <c r="BZ3143" s="90"/>
      <c r="CA3143" s="90"/>
      <c r="CB3143" s="90"/>
      <c r="CC3143" s="90"/>
      <c r="CD3143" s="90"/>
      <c r="CE3143" s="90"/>
      <c r="CF3143" s="90"/>
      <c r="CG3143" s="90"/>
      <c r="CH3143" s="90"/>
      <c r="CI3143" s="90"/>
      <c r="CJ3143" s="90"/>
      <c r="CK3143" s="90"/>
      <c r="CL3143" s="90"/>
      <c r="CM3143" s="90"/>
      <c r="CN3143" s="90"/>
      <c r="CO3143" s="90"/>
      <c r="CP3143" s="90"/>
      <c r="CQ3143" s="90"/>
      <c r="CR3143" s="90"/>
      <c r="CS3143" s="90"/>
      <c r="CT3143" s="90"/>
      <c r="CU3143" s="91"/>
      <c r="CV3143" s="92"/>
    </row>
    <row r="3144" spans="1:100" s="87" customFormat="1" ht="14.45" customHeight="1" outlineLevel="4" thickBot="1">
      <c r="A3144" s="93">
        <f t="shared" si="48"/>
        <v>3143</v>
      </c>
      <c r="B3144" s="94"/>
      <c r="C3144" s="98"/>
      <c r="I3144" s="108" t="s">
        <v>4506</v>
      </c>
      <c r="BA3144" s="88"/>
      <c r="BB3144" s="89"/>
      <c r="BC3144" s="90"/>
      <c r="BD3144" s="90"/>
      <c r="BE3144" s="90"/>
      <c r="BF3144" s="90"/>
      <c r="BG3144" s="90"/>
      <c r="BH3144" s="90"/>
      <c r="BI3144" s="90"/>
      <c r="BJ3144" s="90"/>
      <c r="BK3144" s="90"/>
      <c r="BL3144" s="90"/>
      <c r="BM3144" s="90"/>
      <c r="BN3144" s="90"/>
      <c r="BO3144" s="90"/>
      <c r="BP3144" s="90"/>
      <c r="BQ3144" s="90"/>
      <c r="BR3144" s="90"/>
      <c r="BS3144" s="90"/>
      <c r="BT3144" s="90"/>
      <c r="BU3144" s="90"/>
      <c r="BV3144" s="90"/>
      <c r="BW3144" s="90"/>
      <c r="BX3144" s="90"/>
      <c r="BY3144" s="90"/>
      <c r="BZ3144" s="90"/>
      <c r="CA3144" s="90"/>
      <c r="CB3144" s="90"/>
      <c r="CC3144" s="90"/>
      <c r="CD3144" s="90"/>
      <c r="CE3144" s="90"/>
      <c r="CF3144" s="90"/>
      <c r="CG3144" s="90"/>
      <c r="CH3144" s="90"/>
      <c r="CI3144" s="90"/>
      <c r="CJ3144" s="90"/>
      <c r="CK3144" s="90"/>
      <c r="CL3144" s="90"/>
      <c r="CM3144" s="90"/>
      <c r="CN3144" s="90"/>
      <c r="CO3144" s="90"/>
      <c r="CP3144" s="90"/>
      <c r="CQ3144" s="90"/>
      <c r="CR3144" s="90"/>
      <c r="CS3144" s="90"/>
      <c r="CT3144" s="90"/>
      <c r="CU3144" s="91"/>
      <c r="CV3144" s="92"/>
    </row>
    <row r="3145" spans="1:100" s="87" customFormat="1" ht="14.45" customHeight="1" outlineLevel="4" thickBot="1">
      <c r="A3145" s="93">
        <f t="shared" si="48"/>
        <v>3144</v>
      </c>
      <c r="B3145" s="94"/>
      <c r="C3145" s="98"/>
      <c r="I3145" s="87" t="s">
        <v>4507</v>
      </c>
      <c r="BA3145" s="88"/>
      <c r="BB3145" s="89"/>
      <c r="BC3145" s="90"/>
      <c r="BD3145" s="90"/>
      <c r="BE3145" s="90"/>
      <c r="BF3145" s="90"/>
      <c r="BG3145" s="90"/>
      <c r="BH3145" s="90"/>
      <c r="BI3145" s="90"/>
      <c r="BJ3145" s="90"/>
      <c r="BK3145" s="90"/>
      <c r="BL3145" s="90"/>
      <c r="BM3145" s="90"/>
      <c r="BN3145" s="90"/>
      <c r="BO3145" s="90"/>
      <c r="BP3145" s="90"/>
      <c r="BQ3145" s="90"/>
      <c r="BR3145" s="90"/>
      <c r="BS3145" s="90"/>
      <c r="BT3145" s="90"/>
      <c r="BU3145" s="90"/>
      <c r="BV3145" s="90"/>
      <c r="BW3145" s="90"/>
      <c r="BX3145" s="90"/>
      <c r="BY3145" s="90"/>
      <c r="BZ3145" s="90"/>
      <c r="CA3145" s="90"/>
      <c r="CB3145" s="90"/>
      <c r="CC3145" s="90"/>
      <c r="CD3145" s="90"/>
      <c r="CE3145" s="90"/>
      <c r="CF3145" s="90"/>
      <c r="CG3145" s="90"/>
      <c r="CH3145" s="90"/>
      <c r="CI3145" s="90"/>
      <c r="CJ3145" s="90"/>
      <c r="CK3145" s="90"/>
      <c r="CL3145" s="90"/>
      <c r="CM3145" s="90"/>
      <c r="CN3145" s="90"/>
      <c r="CO3145" s="90"/>
      <c r="CP3145" s="90"/>
      <c r="CQ3145" s="90"/>
      <c r="CR3145" s="90"/>
      <c r="CS3145" s="90"/>
      <c r="CT3145" s="90"/>
      <c r="CU3145" s="91"/>
      <c r="CV3145" s="92"/>
    </row>
    <row r="3146" spans="1:100" s="87" customFormat="1" ht="14.45" customHeight="1" outlineLevel="4" thickBot="1">
      <c r="A3146" s="93">
        <f t="shared" si="48"/>
        <v>3145</v>
      </c>
      <c r="B3146" s="94"/>
      <c r="C3146" s="98"/>
      <c r="I3146" s="87" t="s">
        <v>4508</v>
      </c>
      <c r="BA3146" s="88"/>
      <c r="BB3146" s="89"/>
      <c r="BC3146" s="90"/>
      <c r="BD3146" s="90"/>
      <c r="BE3146" s="90"/>
      <c r="BF3146" s="90"/>
      <c r="BG3146" s="90"/>
      <c r="BH3146" s="90"/>
      <c r="BI3146" s="90"/>
      <c r="BJ3146" s="90"/>
      <c r="BK3146" s="90"/>
      <c r="BL3146" s="90"/>
      <c r="BM3146" s="90"/>
      <c r="BN3146" s="90"/>
      <c r="BO3146" s="90"/>
      <c r="BP3146" s="90"/>
      <c r="BQ3146" s="90"/>
      <c r="BR3146" s="90"/>
      <c r="BS3146" s="90"/>
      <c r="BT3146" s="90"/>
      <c r="BU3146" s="90"/>
      <c r="BV3146" s="90"/>
      <c r="BW3146" s="90"/>
      <c r="BX3146" s="90"/>
      <c r="BY3146" s="90"/>
      <c r="BZ3146" s="90"/>
      <c r="CA3146" s="90"/>
      <c r="CB3146" s="90"/>
      <c r="CC3146" s="90"/>
      <c r="CD3146" s="90"/>
      <c r="CE3146" s="90"/>
      <c r="CF3146" s="90"/>
      <c r="CG3146" s="90"/>
      <c r="CH3146" s="90"/>
      <c r="CI3146" s="90"/>
      <c r="CJ3146" s="90"/>
      <c r="CK3146" s="90"/>
      <c r="CL3146" s="90"/>
      <c r="CM3146" s="90"/>
      <c r="CN3146" s="90"/>
      <c r="CO3146" s="90"/>
      <c r="CP3146" s="90"/>
      <c r="CQ3146" s="90"/>
      <c r="CR3146" s="90"/>
      <c r="CS3146" s="90"/>
      <c r="CT3146" s="90"/>
      <c r="CU3146" s="91"/>
      <c r="CV3146" s="92"/>
    </row>
    <row r="3147" spans="1:100" s="87" customFormat="1" ht="14.45" customHeight="1" outlineLevel="4" thickBot="1">
      <c r="A3147" s="93">
        <f t="shared" si="48"/>
        <v>3146</v>
      </c>
      <c r="B3147" s="94"/>
      <c r="C3147" s="98"/>
      <c r="I3147" s="87" t="s">
        <v>4509</v>
      </c>
      <c r="BA3147" s="88"/>
      <c r="BB3147" s="89"/>
      <c r="BC3147" s="90"/>
      <c r="BD3147" s="90"/>
      <c r="BE3147" s="90"/>
      <c r="BF3147" s="90"/>
      <c r="BG3147" s="90"/>
      <c r="BH3147" s="90"/>
      <c r="BI3147" s="90"/>
      <c r="BJ3147" s="90"/>
      <c r="BK3147" s="90"/>
      <c r="BL3147" s="90"/>
      <c r="BM3147" s="90"/>
      <c r="BN3147" s="90"/>
      <c r="BO3147" s="90"/>
      <c r="BP3147" s="90"/>
      <c r="BQ3147" s="90"/>
      <c r="BR3147" s="90"/>
      <c r="BS3147" s="90"/>
      <c r="BT3147" s="90"/>
      <c r="BU3147" s="90"/>
      <c r="BV3147" s="90"/>
      <c r="BW3147" s="90"/>
      <c r="BX3147" s="90"/>
      <c r="BY3147" s="90"/>
      <c r="BZ3147" s="90"/>
      <c r="CA3147" s="90"/>
      <c r="CB3147" s="90"/>
      <c r="CC3147" s="90"/>
      <c r="CD3147" s="90"/>
      <c r="CE3147" s="90"/>
      <c r="CF3147" s="90"/>
      <c r="CG3147" s="90"/>
      <c r="CH3147" s="90"/>
      <c r="CI3147" s="90"/>
      <c r="CJ3147" s="90"/>
      <c r="CK3147" s="90"/>
      <c r="CL3147" s="90"/>
      <c r="CM3147" s="90"/>
      <c r="CN3147" s="90"/>
      <c r="CO3147" s="90"/>
      <c r="CP3147" s="90"/>
      <c r="CQ3147" s="90"/>
      <c r="CR3147" s="90"/>
      <c r="CS3147" s="90"/>
      <c r="CT3147" s="90"/>
      <c r="CU3147" s="91"/>
      <c r="CV3147" s="92"/>
    </row>
    <row r="3148" spans="1:100" s="87" customFormat="1" ht="14.45" customHeight="1" outlineLevel="4" thickBot="1">
      <c r="A3148" s="93">
        <f t="shared" si="48"/>
        <v>3147</v>
      </c>
      <c r="B3148" s="94"/>
      <c r="C3148" s="98"/>
      <c r="I3148" s="108" t="s">
        <v>4510</v>
      </c>
      <c r="BA3148" s="88"/>
      <c r="BB3148" s="89"/>
      <c r="BC3148" s="90"/>
      <c r="BD3148" s="90"/>
      <c r="BE3148" s="90"/>
      <c r="BF3148" s="90"/>
      <c r="BG3148" s="90"/>
      <c r="BH3148" s="90"/>
      <c r="BI3148" s="90"/>
      <c r="BJ3148" s="90"/>
      <c r="BK3148" s="90"/>
      <c r="BL3148" s="90"/>
      <c r="BM3148" s="90"/>
      <c r="BN3148" s="90"/>
      <c r="BO3148" s="90"/>
      <c r="BP3148" s="90"/>
      <c r="BQ3148" s="90"/>
      <c r="BR3148" s="90"/>
      <c r="BS3148" s="90"/>
      <c r="BT3148" s="90"/>
      <c r="BU3148" s="90"/>
      <c r="BV3148" s="90"/>
      <c r="BW3148" s="90"/>
      <c r="BX3148" s="90"/>
      <c r="BY3148" s="90"/>
      <c r="BZ3148" s="90"/>
      <c r="CA3148" s="90"/>
      <c r="CB3148" s="90"/>
      <c r="CC3148" s="90"/>
      <c r="CD3148" s="90"/>
      <c r="CE3148" s="90"/>
      <c r="CF3148" s="90"/>
      <c r="CG3148" s="90"/>
      <c r="CH3148" s="90"/>
      <c r="CI3148" s="90"/>
      <c r="CJ3148" s="90"/>
      <c r="CK3148" s="90"/>
      <c r="CL3148" s="90"/>
      <c r="CM3148" s="90"/>
      <c r="CN3148" s="90"/>
      <c r="CO3148" s="90"/>
      <c r="CP3148" s="90"/>
      <c r="CQ3148" s="90"/>
      <c r="CR3148" s="90"/>
      <c r="CS3148" s="90"/>
      <c r="CT3148" s="90"/>
      <c r="CU3148" s="91"/>
      <c r="CV3148" s="92"/>
    </row>
    <row r="3149" spans="1:100" s="87" customFormat="1" ht="14.45" customHeight="1" outlineLevel="4" thickBot="1">
      <c r="A3149" s="93">
        <f t="shared" si="48"/>
        <v>3148</v>
      </c>
      <c r="B3149" s="94"/>
      <c r="C3149" s="98"/>
      <c r="I3149" s="87" t="s">
        <v>4511</v>
      </c>
      <c r="BA3149" s="88"/>
      <c r="BB3149" s="89"/>
      <c r="BC3149" s="90"/>
      <c r="BD3149" s="90"/>
      <c r="BE3149" s="90"/>
      <c r="BF3149" s="90"/>
      <c r="BG3149" s="90"/>
      <c r="BH3149" s="90"/>
      <c r="BI3149" s="90"/>
      <c r="BJ3149" s="90"/>
      <c r="BK3149" s="90"/>
      <c r="BL3149" s="90"/>
      <c r="BM3149" s="90"/>
      <c r="BN3149" s="90"/>
      <c r="BO3149" s="90"/>
      <c r="BP3149" s="90"/>
      <c r="BQ3149" s="90"/>
      <c r="BR3149" s="90"/>
      <c r="BS3149" s="90"/>
      <c r="BT3149" s="90"/>
      <c r="BU3149" s="90"/>
      <c r="BV3149" s="90"/>
      <c r="BW3149" s="90"/>
      <c r="BX3149" s="90"/>
      <c r="BY3149" s="90"/>
      <c r="BZ3149" s="90"/>
      <c r="CA3149" s="90"/>
      <c r="CB3149" s="90"/>
      <c r="CC3149" s="90"/>
      <c r="CD3149" s="90"/>
      <c r="CE3149" s="90"/>
      <c r="CF3149" s="90"/>
      <c r="CG3149" s="90"/>
      <c r="CH3149" s="90"/>
      <c r="CI3149" s="90"/>
      <c r="CJ3149" s="90"/>
      <c r="CK3149" s="90"/>
      <c r="CL3149" s="90"/>
      <c r="CM3149" s="90"/>
      <c r="CN3149" s="90"/>
      <c r="CO3149" s="90"/>
      <c r="CP3149" s="90"/>
      <c r="CQ3149" s="90"/>
      <c r="CR3149" s="90"/>
      <c r="CS3149" s="90"/>
      <c r="CT3149" s="90"/>
      <c r="CU3149" s="91"/>
      <c r="CV3149" s="92"/>
    </row>
    <row r="3150" spans="1:100" s="87" customFormat="1" ht="14.45" customHeight="1" outlineLevel="4" thickBot="1">
      <c r="A3150" s="93">
        <f t="shared" si="48"/>
        <v>3149</v>
      </c>
      <c r="B3150" s="94"/>
      <c r="C3150" s="98"/>
      <c r="I3150" s="87" t="s">
        <v>4512</v>
      </c>
      <c r="BA3150" s="88"/>
      <c r="BB3150" s="89"/>
      <c r="BC3150" s="90"/>
      <c r="BD3150" s="90"/>
      <c r="BE3150" s="90"/>
      <c r="BF3150" s="90"/>
      <c r="BG3150" s="90"/>
      <c r="BH3150" s="90"/>
      <c r="BI3150" s="90"/>
      <c r="BJ3150" s="90"/>
      <c r="BK3150" s="90"/>
      <c r="BL3150" s="90"/>
      <c r="BM3150" s="90"/>
      <c r="BN3150" s="90"/>
      <c r="BO3150" s="90"/>
      <c r="BP3150" s="90"/>
      <c r="BQ3150" s="90"/>
      <c r="BR3150" s="90"/>
      <c r="BS3150" s="90"/>
      <c r="BT3150" s="90"/>
      <c r="BU3150" s="90"/>
      <c r="BV3150" s="90"/>
      <c r="BW3150" s="90"/>
      <c r="BX3150" s="90"/>
      <c r="BY3150" s="90"/>
      <c r="BZ3150" s="90"/>
      <c r="CA3150" s="90"/>
      <c r="CB3150" s="90"/>
      <c r="CC3150" s="90"/>
      <c r="CD3150" s="90"/>
      <c r="CE3150" s="90"/>
      <c r="CF3150" s="90"/>
      <c r="CG3150" s="90"/>
      <c r="CH3150" s="90"/>
      <c r="CI3150" s="90"/>
      <c r="CJ3150" s="90"/>
      <c r="CK3150" s="90"/>
      <c r="CL3150" s="90"/>
      <c r="CM3150" s="90"/>
      <c r="CN3150" s="90"/>
      <c r="CO3150" s="90"/>
      <c r="CP3150" s="90"/>
      <c r="CQ3150" s="90"/>
      <c r="CR3150" s="90"/>
      <c r="CS3150" s="90"/>
      <c r="CT3150" s="90"/>
      <c r="CU3150" s="91"/>
      <c r="CV3150" s="92"/>
    </row>
    <row r="3151" spans="1:100" s="87" customFormat="1" ht="14.45" customHeight="1" outlineLevel="4" thickBot="1">
      <c r="A3151" s="93">
        <f t="shared" si="48"/>
        <v>3150</v>
      </c>
      <c r="B3151" s="94"/>
      <c r="C3151" s="98"/>
      <c r="I3151" s="87" t="s">
        <v>4513</v>
      </c>
      <c r="BA3151" s="88"/>
      <c r="BB3151" s="89"/>
      <c r="BC3151" s="90"/>
      <c r="BD3151" s="90"/>
      <c r="BE3151" s="90"/>
      <c r="BF3151" s="90"/>
      <c r="BG3151" s="90"/>
      <c r="BH3151" s="90"/>
      <c r="BI3151" s="90"/>
      <c r="BJ3151" s="90"/>
      <c r="BK3151" s="90"/>
      <c r="BL3151" s="90"/>
      <c r="BM3151" s="90"/>
      <c r="BN3151" s="90"/>
      <c r="BO3151" s="90"/>
      <c r="BP3151" s="90"/>
      <c r="BQ3151" s="90"/>
      <c r="BR3151" s="90"/>
      <c r="BS3151" s="90"/>
      <c r="BT3151" s="90"/>
      <c r="BU3151" s="90"/>
      <c r="BV3151" s="90"/>
      <c r="BW3151" s="90"/>
      <c r="BX3151" s="90"/>
      <c r="BY3151" s="90"/>
      <c r="BZ3151" s="90"/>
      <c r="CA3151" s="90"/>
      <c r="CB3151" s="90"/>
      <c r="CC3151" s="90"/>
      <c r="CD3151" s="90"/>
      <c r="CE3151" s="90"/>
      <c r="CF3151" s="90"/>
      <c r="CG3151" s="90"/>
      <c r="CH3151" s="90"/>
      <c r="CI3151" s="90"/>
      <c r="CJ3151" s="90"/>
      <c r="CK3151" s="90"/>
      <c r="CL3151" s="90"/>
      <c r="CM3151" s="90"/>
      <c r="CN3151" s="90"/>
      <c r="CO3151" s="90"/>
      <c r="CP3151" s="90"/>
      <c r="CQ3151" s="90"/>
      <c r="CR3151" s="90"/>
      <c r="CS3151" s="90"/>
      <c r="CT3151" s="90"/>
      <c r="CU3151" s="91"/>
      <c r="CV3151" s="92"/>
    </row>
    <row r="3152" spans="1:100" s="87" customFormat="1" ht="14.45" customHeight="1" outlineLevel="4" thickBot="1">
      <c r="A3152" s="93">
        <f t="shared" si="48"/>
        <v>3151</v>
      </c>
      <c r="B3152" s="94"/>
      <c r="C3152" s="98"/>
      <c r="I3152" s="87" t="s">
        <v>4514</v>
      </c>
      <c r="BA3152" s="88"/>
      <c r="BB3152" s="89"/>
      <c r="BC3152" s="115" t="s">
        <v>4515</v>
      </c>
      <c r="BD3152" s="90"/>
      <c r="BE3152" s="90"/>
      <c r="BF3152" s="90"/>
      <c r="BG3152" s="90"/>
      <c r="BH3152" s="90"/>
      <c r="BI3152" s="90"/>
      <c r="BJ3152" s="90"/>
      <c r="BK3152" s="90"/>
      <c r="BL3152" s="90"/>
      <c r="BM3152" s="90"/>
      <c r="BN3152" s="90"/>
      <c r="BO3152" s="90"/>
      <c r="BP3152" s="90"/>
      <c r="BQ3152" s="90"/>
      <c r="BR3152" s="90"/>
      <c r="BS3152" s="90"/>
      <c r="BT3152" s="90"/>
      <c r="BU3152" s="90"/>
      <c r="BV3152" s="90"/>
      <c r="BW3152" s="90"/>
      <c r="BX3152" s="90"/>
      <c r="BY3152" s="90"/>
      <c r="BZ3152" s="90"/>
      <c r="CA3152" s="90"/>
      <c r="CB3152" s="90"/>
      <c r="CC3152" s="90"/>
      <c r="CD3152" s="90"/>
      <c r="CE3152" s="90"/>
      <c r="CF3152" s="90"/>
      <c r="CG3152" s="90"/>
      <c r="CH3152" s="90"/>
      <c r="CI3152" s="90"/>
      <c r="CJ3152" s="90"/>
      <c r="CK3152" s="90"/>
      <c r="CL3152" s="90"/>
      <c r="CM3152" s="90"/>
      <c r="CN3152" s="90"/>
      <c r="CO3152" s="90"/>
      <c r="CP3152" s="90"/>
      <c r="CQ3152" s="90"/>
      <c r="CR3152" s="90"/>
      <c r="CS3152" s="90"/>
      <c r="CT3152" s="90"/>
      <c r="CU3152" s="91"/>
      <c r="CV3152" s="92"/>
    </row>
    <row r="3153" spans="1:100" s="87" customFormat="1" ht="14.45" customHeight="1" outlineLevel="3" thickBot="1">
      <c r="A3153" s="93">
        <f t="shared" si="48"/>
        <v>3152</v>
      </c>
      <c r="B3153" s="94"/>
      <c r="C3153" s="98"/>
      <c r="F3153" s="102" t="s">
        <v>4516</v>
      </c>
      <c r="BA3153" s="88"/>
      <c r="BB3153" s="89"/>
      <c r="BC3153" s="97" t="s">
        <v>4517</v>
      </c>
      <c r="BD3153" s="90"/>
      <c r="BE3153" s="90"/>
      <c r="BF3153" s="90"/>
      <c r="BG3153" s="90"/>
      <c r="BH3153" s="90"/>
      <c r="BI3153" s="90"/>
      <c r="BJ3153" s="90"/>
      <c r="BK3153" s="90"/>
      <c r="BL3153" s="90"/>
      <c r="BM3153" s="90"/>
      <c r="BN3153" s="90"/>
      <c r="BO3153" s="90"/>
      <c r="BP3153" s="90"/>
      <c r="BQ3153" s="90"/>
      <c r="BR3153" s="90"/>
      <c r="BS3153" s="90"/>
      <c r="BT3153" s="90"/>
      <c r="BU3153" s="90"/>
      <c r="BV3153" s="90"/>
      <c r="BW3153" s="90"/>
      <c r="BX3153" s="90"/>
      <c r="BY3153" s="90"/>
      <c r="BZ3153" s="90"/>
      <c r="CA3153" s="90"/>
      <c r="CB3153" s="90"/>
      <c r="CC3153" s="90"/>
      <c r="CD3153" s="90"/>
      <c r="CE3153" s="90"/>
      <c r="CF3153" s="90"/>
      <c r="CG3153" s="90"/>
      <c r="CH3153" s="90"/>
      <c r="CI3153" s="90"/>
      <c r="CJ3153" s="90"/>
      <c r="CK3153" s="90"/>
      <c r="CL3153" s="90"/>
      <c r="CM3153" s="90"/>
      <c r="CN3153" s="90"/>
      <c r="CO3153" s="90"/>
      <c r="CP3153" s="90"/>
      <c r="CQ3153" s="90"/>
      <c r="CR3153" s="90"/>
      <c r="CS3153" s="90"/>
      <c r="CT3153" s="90"/>
      <c r="CU3153" s="91"/>
      <c r="CV3153" s="92"/>
    </row>
    <row r="3154" spans="1:100" s="87" customFormat="1" ht="14.45" customHeight="1" outlineLevel="4" thickBot="1">
      <c r="A3154" s="93">
        <f t="shared" ref="A3154:A3217" si="49">ROW()-1</f>
        <v>3153</v>
      </c>
      <c r="B3154" s="94"/>
      <c r="C3154" s="98"/>
      <c r="G3154" s="104" t="s">
        <v>4518</v>
      </c>
      <c r="BA3154" s="88"/>
      <c r="BB3154" s="89"/>
      <c r="BC3154" s="90"/>
      <c r="BD3154" s="90"/>
      <c r="BE3154" s="90"/>
      <c r="BF3154" s="90"/>
      <c r="BG3154" s="90"/>
      <c r="BH3154" s="90"/>
      <c r="BI3154" s="90"/>
      <c r="BJ3154" s="90"/>
      <c r="BK3154" s="90"/>
      <c r="BL3154" s="90"/>
      <c r="BM3154" s="90"/>
      <c r="BN3154" s="90"/>
      <c r="BO3154" s="90"/>
      <c r="BP3154" s="90"/>
      <c r="BQ3154" s="90"/>
      <c r="BR3154" s="90"/>
      <c r="BS3154" s="90"/>
      <c r="BT3154" s="90"/>
      <c r="BU3154" s="90"/>
      <c r="BV3154" s="90"/>
      <c r="BW3154" s="90"/>
      <c r="BX3154" s="90"/>
      <c r="BY3154" s="90"/>
      <c r="BZ3154" s="90"/>
      <c r="CA3154" s="90"/>
      <c r="CB3154" s="90"/>
      <c r="CC3154" s="90"/>
      <c r="CD3154" s="90"/>
      <c r="CE3154" s="90"/>
      <c r="CF3154" s="90"/>
      <c r="CG3154" s="90"/>
      <c r="CH3154" s="90"/>
      <c r="CI3154" s="90"/>
      <c r="CJ3154" s="90"/>
      <c r="CK3154" s="90"/>
      <c r="CL3154" s="90"/>
      <c r="CM3154" s="90"/>
      <c r="CN3154" s="90"/>
      <c r="CO3154" s="90"/>
      <c r="CP3154" s="90"/>
      <c r="CQ3154" s="90"/>
      <c r="CR3154" s="90"/>
      <c r="CS3154" s="90"/>
      <c r="CT3154" s="90"/>
      <c r="CU3154" s="91"/>
      <c r="CV3154" s="92"/>
    </row>
    <row r="3155" spans="1:100" s="87" customFormat="1" ht="14.45" customHeight="1" outlineLevel="4" thickBot="1">
      <c r="A3155" s="93">
        <f t="shared" si="49"/>
        <v>3154</v>
      </c>
      <c r="B3155" s="94"/>
      <c r="C3155" s="98"/>
      <c r="G3155" s="104" t="s">
        <v>4519</v>
      </c>
      <c r="BA3155" s="88"/>
      <c r="BB3155" s="89"/>
      <c r="BC3155" s="90"/>
      <c r="BD3155" s="90"/>
      <c r="BE3155" s="90"/>
      <c r="BF3155" s="90"/>
      <c r="BG3155" s="90"/>
      <c r="BH3155" s="90"/>
      <c r="BI3155" s="90"/>
      <c r="BJ3155" s="90"/>
      <c r="BK3155" s="90"/>
      <c r="BL3155" s="90"/>
      <c r="BM3155" s="90"/>
      <c r="BN3155" s="90"/>
      <c r="BO3155" s="90"/>
      <c r="BP3155" s="90"/>
      <c r="BQ3155" s="90"/>
      <c r="BR3155" s="90"/>
      <c r="BS3155" s="90"/>
      <c r="BT3155" s="90"/>
      <c r="BU3155" s="90"/>
      <c r="BV3155" s="90"/>
      <c r="BW3155" s="90"/>
      <c r="BX3155" s="90"/>
      <c r="BY3155" s="90"/>
      <c r="BZ3155" s="90"/>
      <c r="CA3155" s="90"/>
      <c r="CB3155" s="90"/>
      <c r="CC3155" s="90"/>
      <c r="CD3155" s="90"/>
      <c r="CE3155" s="90"/>
      <c r="CF3155" s="90"/>
      <c r="CG3155" s="90"/>
      <c r="CH3155" s="90"/>
      <c r="CI3155" s="90"/>
      <c r="CJ3155" s="90"/>
      <c r="CK3155" s="90"/>
      <c r="CL3155" s="90"/>
      <c r="CM3155" s="90"/>
      <c r="CN3155" s="90"/>
      <c r="CO3155" s="90"/>
      <c r="CP3155" s="90"/>
      <c r="CQ3155" s="90"/>
      <c r="CR3155" s="90"/>
      <c r="CS3155" s="90"/>
      <c r="CT3155" s="90"/>
      <c r="CU3155" s="91"/>
      <c r="CV3155" s="92"/>
    </row>
    <row r="3156" spans="1:100" s="87" customFormat="1" ht="14.45" customHeight="1" outlineLevel="4" thickBot="1">
      <c r="A3156" s="93">
        <f t="shared" si="49"/>
        <v>3155</v>
      </c>
      <c r="B3156" s="94"/>
      <c r="C3156" s="98"/>
      <c r="G3156" s="87" t="s">
        <v>4520</v>
      </c>
      <c r="BA3156" s="88"/>
      <c r="BB3156" s="89"/>
      <c r="BC3156" s="90"/>
      <c r="BD3156" s="90"/>
      <c r="BE3156" s="90"/>
      <c r="BF3156" s="90"/>
      <c r="BG3156" s="90"/>
      <c r="BH3156" s="90"/>
      <c r="BI3156" s="90"/>
      <c r="BJ3156" s="90"/>
      <c r="BK3156" s="90"/>
      <c r="BL3156" s="90"/>
      <c r="BM3156" s="90"/>
      <c r="BN3156" s="90"/>
      <c r="BO3156" s="90"/>
      <c r="BP3156" s="90"/>
      <c r="BQ3156" s="90"/>
      <c r="BR3156" s="90"/>
      <c r="BS3156" s="90"/>
      <c r="BT3156" s="90"/>
      <c r="BU3156" s="90"/>
      <c r="BV3156" s="90"/>
      <c r="BW3156" s="90"/>
      <c r="BX3156" s="90"/>
      <c r="BY3156" s="90"/>
      <c r="BZ3156" s="90"/>
      <c r="CA3156" s="90"/>
      <c r="CB3156" s="90"/>
      <c r="CC3156" s="90"/>
      <c r="CD3156" s="90"/>
      <c r="CE3156" s="90"/>
      <c r="CF3156" s="90"/>
      <c r="CG3156" s="90"/>
      <c r="CH3156" s="90"/>
      <c r="CI3156" s="90"/>
      <c r="CJ3156" s="90"/>
      <c r="CK3156" s="90"/>
      <c r="CL3156" s="90"/>
      <c r="CM3156" s="90"/>
      <c r="CN3156" s="90"/>
      <c r="CO3156" s="90"/>
      <c r="CP3156" s="90"/>
      <c r="CQ3156" s="90"/>
      <c r="CR3156" s="90"/>
      <c r="CS3156" s="90"/>
      <c r="CT3156" s="90"/>
      <c r="CU3156" s="91"/>
      <c r="CV3156" s="92"/>
    </row>
    <row r="3157" spans="1:100" s="87" customFormat="1" ht="14.45" customHeight="1" outlineLevel="4" thickBot="1">
      <c r="A3157" s="93">
        <f t="shared" si="49"/>
        <v>3156</v>
      </c>
      <c r="B3157" s="94"/>
      <c r="C3157" s="98"/>
      <c r="G3157" s="104" t="s">
        <v>4521</v>
      </c>
      <c r="BA3157" s="88"/>
      <c r="BB3157" s="89"/>
      <c r="BC3157" s="90"/>
      <c r="BD3157" s="90"/>
      <c r="BE3157" s="90"/>
      <c r="BF3157" s="90"/>
      <c r="BG3157" s="90"/>
      <c r="BH3157" s="90"/>
      <c r="BI3157" s="90"/>
      <c r="BJ3157" s="90"/>
      <c r="BK3157" s="90"/>
      <c r="BL3157" s="90"/>
      <c r="BM3157" s="90"/>
      <c r="BN3157" s="90"/>
      <c r="BO3157" s="90"/>
      <c r="BP3157" s="90"/>
      <c r="BQ3157" s="90"/>
      <c r="BR3157" s="90"/>
      <c r="BS3157" s="90"/>
      <c r="BT3157" s="90"/>
      <c r="BU3157" s="90"/>
      <c r="BV3157" s="90"/>
      <c r="BW3157" s="90"/>
      <c r="BX3157" s="90"/>
      <c r="BY3157" s="90"/>
      <c r="BZ3157" s="90"/>
      <c r="CA3157" s="90"/>
      <c r="CB3157" s="90"/>
      <c r="CC3157" s="90"/>
      <c r="CD3157" s="90"/>
      <c r="CE3157" s="90"/>
      <c r="CF3157" s="90"/>
      <c r="CG3157" s="90"/>
      <c r="CH3157" s="90"/>
      <c r="CI3157" s="90"/>
      <c r="CJ3157" s="90"/>
      <c r="CK3157" s="90"/>
      <c r="CL3157" s="90"/>
      <c r="CM3157" s="90"/>
      <c r="CN3157" s="90"/>
      <c r="CO3157" s="90"/>
      <c r="CP3157" s="90"/>
      <c r="CQ3157" s="90"/>
      <c r="CR3157" s="90"/>
      <c r="CS3157" s="90"/>
      <c r="CT3157" s="90"/>
      <c r="CU3157" s="91"/>
      <c r="CV3157" s="92"/>
    </row>
    <row r="3158" spans="1:100" s="87" customFormat="1" ht="14.45" customHeight="1" outlineLevel="3" thickBot="1">
      <c r="A3158" s="93">
        <f t="shared" si="49"/>
        <v>3157</v>
      </c>
      <c r="B3158" s="94"/>
      <c r="C3158" s="98"/>
      <c r="BA3158" s="88"/>
      <c r="BB3158" s="89"/>
      <c r="BC3158" s="90"/>
      <c r="BD3158" s="90"/>
      <c r="BE3158" s="90"/>
      <c r="BF3158" s="90"/>
      <c r="BG3158" s="90"/>
      <c r="BH3158" s="90"/>
      <c r="BI3158" s="90"/>
      <c r="BJ3158" s="90"/>
      <c r="BK3158" s="90"/>
      <c r="BL3158" s="90"/>
      <c r="BM3158" s="90"/>
      <c r="BN3158" s="90"/>
      <c r="BO3158" s="90"/>
      <c r="BP3158" s="90"/>
      <c r="BQ3158" s="90"/>
      <c r="BR3158" s="90"/>
      <c r="BS3158" s="90"/>
      <c r="BT3158" s="90"/>
      <c r="BU3158" s="90"/>
      <c r="BV3158" s="90"/>
      <c r="BW3158" s="90"/>
      <c r="BX3158" s="90"/>
      <c r="BY3158" s="90"/>
      <c r="BZ3158" s="90"/>
      <c r="CA3158" s="90"/>
      <c r="CB3158" s="90"/>
      <c r="CC3158" s="90"/>
      <c r="CD3158" s="90"/>
      <c r="CE3158" s="90"/>
      <c r="CF3158" s="90"/>
      <c r="CG3158" s="90"/>
      <c r="CH3158" s="90"/>
      <c r="CI3158" s="90"/>
      <c r="CJ3158" s="90"/>
      <c r="CK3158" s="90"/>
      <c r="CL3158" s="90"/>
      <c r="CM3158" s="90"/>
      <c r="CN3158" s="90"/>
      <c r="CO3158" s="90"/>
      <c r="CP3158" s="90"/>
      <c r="CQ3158" s="90"/>
      <c r="CR3158" s="90"/>
      <c r="CS3158" s="90"/>
      <c r="CT3158" s="90"/>
      <c r="CU3158" s="91"/>
      <c r="CV3158" s="92"/>
    </row>
    <row r="3159" spans="1:100" s="87" customFormat="1" ht="14.45" customHeight="1" outlineLevel="2" thickBot="1">
      <c r="A3159" s="93">
        <f t="shared" si="49"/>
        <v>3158</v>
      </c>
      <c r="B3159" s="94"/>
      <c r="C3159" s="98"/>
      <c r="E3159" s="101" t="s">
        <v>4522</v>
      </c>
      <c r="BA3159" s="88"/>
      <c r="BB3159" s="89"/>
      <c r="BC3159" s="97" t="s">
        <v>4523</v>
      </c>
      <c r="BD3159" s="90"/>
      <c r="BE3159" s="90"/>
      <c r="BF3159" s="90"/>
      <c r="BG3159" s="90"/>
      <c r="BH3159" s="90"/>
      <c r="BI3159" s="90"/>
      <c r="BJ3159" s="90"/>
      <c r="BK3159" s="90"/>
      <c r="BL3159" s="90"/>
      <c r="BM3159" s="90"/>
      <c r="BN3159" s="90"/>
      <c r="BO3159" s="90"/>
      <c r="BP3159" s="90"/>
      <c r="BQ3159" s="90"/>
      <c r="BR3159" s="90"/>
      <c r="BS3159" s="90"/>
      <c r="BT3159" s="90"/>
      <c r="BU3159" s="90"/>
      <c r="BV3159" s="90"/>
      <c r="BW3159" s="90"/>
      <c r="BX3159" s="90"/>
      <c r="BY3159" s="90"/>
      <c r="BZ3159" s="90"/>
      <c r="CA3159" s="90"/>
      <c r="CB3159" s="90"/>
      <c r="CC3159" s="90"/>
      <c r="CD3159" s="90"/>
      <c r="CE3159" s="90"/>
      <c r="CF3159" s="90"/>
      <c r="CG3159" s="90"/>
      <c r="CH3159" s="90"/>
      <c r="CI3159" s="90"/>
      <c r="CJ3159" s="90"/>
      <c r="CK3159" s="90"/>
      <c r="CL3159" s="90"/>
      <c r="CM3159" s="90"/>
      <c r="CN3159" s="90"/>
      <c r="CO3159" s="90"/>
      <c r="CP3159" s="90"/>
      <c r="CQ3159" s="90"/>
      <c r="CR3159" s="90"/>
      <c r="CS3159" s="90"/>
      <c r="CT3159" s="90"/>
      <c r="CU3159" s="91"/>
      <c r="CV3159" s="92"/>
    </row>
    <row r="3160" spans="1:100" s="87" customFormat="1" ht="14.45" customHeight="1" outlineLevel="3" thickBot="1">
      <c r="A3160" s="93">
        <f t="shared" si="49"/>
        <v>3159</v>
      </c>
      <c r="B3160" s="94"/>
      <c r="C3160" s="98"/>
      <c r="F3160" s="102" t="s">
        <v>4524</v>
      </c>
      <c r="AZ3160" s="88"/>
      <c r="BA3160" s="88"/>
      <c r="BB3160" s="89"/>
      <c r="BC3160" s="97" t="s">
        <v>4525</v>
      </c>
      <c r="BD3160" s="90"/>
      <c r="BE3160" s="90"/>
      <c r="BF3160" s="90"/>
      <c r="BG3160" s="90"/>
      <c r="BH3160" s="90"/>
      <c r="BI3160" s="90"/>
      <c r="BJ3160" s="90"/>
      <c r="BK3160" s="90"/>
      <c r="BL3160" s="90"/>
      <c r="BM3160" s="90"/>
      <c r="BN3160" s="90"/>
      <c r="BO3160" s="90"/>
      <c r="BP3160" s="90"/>
      <c r="BQ3160" s="90"/>
      <c r="BR3160" s="90"/>
      <c r="BS3160" s="90"/>
      <c r="BT3160" s="90"/>
      <c r="BU3160" s="90"/>
      <c r="BV3160" s="90"/>
      <c r="BW3160" s="90"/>
      <c r="BX3160" s="90"/>
      <c r="BY3160" s="90"/>
      <c r="BZ3160" s="90"/>
      <c r="CA3160" s="90"/>
      <c r="CB3160" s="90"/>
      <c r="CC3160" s="90"/>
      <c r="CD3160" s="90"/>
      <c r="CE3160" s="90"/>
      <c r="CF3160" s="90"/>
      <c r="CG3160" s="90"/>
      <c r="CH3160" s="90"/>
      <c r="CI3160" s="90"/>
      <c r="CJ3160" s="90"/>
      <c r="CK3160" s="90"/>
      <c r="CL3160" s="90"/>
      <c r="CM3160" s="90"/>
      <c r="CN3160" s="90"/>
      <c r="CO3160" s="90"/>
      <c r="CP3160" s="90"/>
      <c r="CQ3160" s="90"/>
      <c r="CR3160" s="90"/>
      <c r="CS3160" s="90"/>
      <c r="CT3160" s="90"/>
      <c r="CU3160" s="91"/>
      <c r="CV3160" s="92"/>
    </row>
    <row r="3161" spans="1:100" s="87" customFormat="1" ht="14.45" customHeight="1" outlineLevel="4" thickBot="1">
      <c r="A3161" s="93">
        <f t="shared" si="49"/>
        <v>3160</v>
      </c>
      <c r="B3161" s="94"/>
      <c r="C3161" s="98"/>
      <c r="G3161" s="103" t="s">
        <v>2204</v>
      </c>
      <c r="AZ3161" s="88"/>
      <c r="BA3161" s="88"/>
      <c r="BB3161" s="89"/>
      <c r="BC3161" s="90"/>
      <c r="BD3161" s="90"/>
      <c r="BE3161" s="90"/>
      <c r="BF3161" s="90"/>
      <c r="BG3161" s="90"/>
      <c r="BH3161" s="90"/>
      <c r="BI3161" s="90"/>
      <c r="BJ3161" s="90"/>
      <c r="BK3161" s="90"/>
      <c r="BL3161" s="90"/>
      <c r="BM3161" s="90"/>
      <c r="BN3161" s="90"/>
      <c r="BO3161" s="90"/>
      <c r="BP3161" s="90"/>
      <c r="BQ3161" s="90"/>
      <c r="BR3161" s="90"/>
      <c r="BS3161" s="90"/>
      <c r="BT3161" s="90"/>
      <c r="BU3161" s="90"/>
      <c r="BV3161" s="90"/>
      <c r="BW3161" s="90"/>
      <c r="BX3161" s="90"/>
      <c r="BY3161" s="90"/>
      <c r="BZ3161" s="90"/>
      <c r="CA3161" s="90"/>
      <c r="CB3161" s="90"/>
      <c r="CC3161" s="90"/>
      <c r="CD3161" s="90"/>
      <c r="CE3161" s="90"/>
      <c r="CF3161" s="90"/>
      <c r="CG3161" s="90"/>
      <c r="CH3161" s="90"/>
      <c r="CI3161" s="90"/>
      <c r="CJ3161" s="90"/>
      <c r="CK3161" s="90"/>
      <c r="CL3161" s="90"/>
      <c r="CM3161" s="90"/>
      <c r="CN3161" s="90"/>
      <c r="CO3161" s="90"/>
      <c r="CP3161" s="90"/>
      <c r="CQ3161" s="90"/>
      <c r="CR3161" s="90"/>
      <c r="CS3161" s="90"/>
      <c r="CT3161" s="90"/>
      <c r="CU3161" s="91"/>
      <c r="CV3161" s="92"/>
    </row>
    <row r="3162" spans="1:100" s="87" customFormat="1" ht="14.45" customHeight="1" outlineLevel="4" thickBot="1">
      <c r="A3162" s="93">
        <f t="shared" si="49"/>
        <v>3161</v>
      </c>
      <c r="B3162" s="94"/>
      <c r="C3162" s="98"/>
      <c r="H3162" s="87" t="s">
        <v>4526</v>
      </c>
      <c r="AZ3162" s="88"/>
      <c r="BA3162" s="88"/>
      <c r="BB3162" s="89"/>
      <c r="BC3162" s="90"/>
      <c r="BD3162" s="90"/>
      <c r="BE3162" s="90"/>
      <c r="BF3162" s="90"/>
      <c r="BG3162" s="90"/>
      <c r="BH3162" s="90"/>
      <c r="BI3162" s="90"/>
      <c r="BJ3162" s="90"/>
      <c r="BK3162" s="90"/>
      <c r="BL3162" s="90"/>
      <c r="BM3162" s="90"/>
      <c r="BN3162" s="90"/>
      <c r="BO3162" s="90"/>
      <c r="BP3162" s="90"/>
      <c r="BQ3162" s="90"/>
      <c r="BR3162" s="90"/>
      <c r="BS3162" s="90"/>
      <c r="BT3162" s="90"/>
      <c r="BU3162" s="90"/>
      <c r="BV3162" s="90"/>
      <c r="BW3162" s="90"/>
      <c r="BX3162" s="90"/>
      <c r="BY3162" s="90"/>
      <c r="BZ3162" s="90"/>
      <c r="CA3162" s="90"/>
      <c r="CB3162" s="90"/>
      <c r="CC3162" s="90"/>
      <c r="CD3162" s="90"/>
      <c r="CE3162" s="90"/>
      <c r="CF3162" s="90"/>
      <c r="CG3162" s="90"/>
      <c r="CH3162" s="90"/>
      <c r="CI3162" s="90"/>
      <c r="CJ3162" s="90"/>
      <c r="CK3162" s="90"/>
      <c r="CL3162" s="90"/>
      <c r="CM3162" s="90"/>
      <c r="CN3162" s="90"/>
      <c r="CO3162" s="90"/>
      <c r="CP3162" s="90"/>
      <c r="CQ3162" s="90"/>
      <c r="CR3162" s="90"/>
      <c r="CS3162" s="90"/>
      <c r="CT3162" s="90"/>
      <c r="CU3162" s="91"/>
      <c r="CV3162" s="92"/>
    </row>
    <row r="3163" spans="1:100" s="87" customFormat="1" ht="14.45" customHeight="1" outlineLevel="4" thickBot="1">
      <c r="A3163" s="93">
        <f t="shared" si="49"/>
        <v>3162</v>
      </c>
      <c r="B3163" s="94"/>
      <c r="C3163" s="98"/>
      <c r="H3163" s="87" t="s">
        <v>4527</v>
      </c>
      <c r="AZ3163" s="88"/>
      <c r="BA3163" s="88"/>
      <c r="BB3163" s="89"/>
      <c r="BC3163" s="90"/>
      <c r="BD3163" s="90"/>
      <c r="BE3163" s="90"/>
      <c r="BF3163" s="90"/>
      <c r="BG3163" s="90"/>
      <c r="BH3163" s="90"/>
      <c r="BI3163" s="90"/>
      <c r="BJ3163" s="90"/>
      <c r="BK3163" s="90"/>
      <c r="BL3163" s="90"/>
      <c r="BM3163" s="90"/>
      <c r="BN3163" s="90"/>
      <c r="BO3163" s="90"/>
      <c r="BP3163" s="90"/>
      <c r="BQ3163" s="90"/>
      <c r="BR3163" s="90"/>
      <c r="BS3163" s="90"/>
      <c r="BT3163" s="90"/>
      <c r="BU3163" s="90"/>
      <c r="BV3163" s="90"/>
      <c r="BW3163" s="90"/>
      <c r="BX3163" s="90"/>
      <c r="BY3163" s="90"/>
      <c r="BZ3163" s="90"/>
      <c r="CA3163" s="90"/>
      <c r="CB3163" s="90"/>
      <c r="CC3163" s="90"/>
      <c r="CD3163" s="90"/>
      <c r="CE3163" s="90"/>
      <c r="CF3163" s="90"/>
      <c r="CG3163" s="90"/>
      <c r="CH3163" s="90"/>
      <c r="CI3163" s="90"/>
      <c r="CJ3163" s="90"/>
      <c r="CK3163" s="90"/>
      <c r="CL3163" s="90"/>
      <c r="CM3163" s="90"/>
      <c r="CN3163" s="90"/>
      <c r="CO3163" s="90"/>
      <c r="CP3163" s="90"/>
      <c r="CQ3163" s="90"/>
      <c r="CR3163" s="90"/>
      <c r="CS3163" s="90"/>
      <c r="CT3163" s="90"/>
      <c r="CU3163" s="91"/>
      <c r="CV3163" s="92"/>
    </row>
    <row r="3164" spans="1:100" s="87" customFormat="1" ht="14.45" customHeight="1" outlineLevel="4" thickBot="1">
      <c r="A3164" s="93">
        <f t="shared" si="49"/>
        <v>3163</v>
      </c>
      <c r="B3164" s="94"/>
      <c r="C3164" s="98"/>
      <c r="G3164" s="103" t="s">
        <v>4302</v>
      </c>
      <c r="AZ3164" s="88"/>
      <c r="BA3164" s="88"/>
      <c r="BB3164" s="89"/>
      <c r="BC3164" s="90"/>
      <c r="BD3164" s="90"/>
      <c r="BE3164" s="90"/>
      <c r="BF3164" s="90"/>
      <c r="BG3164" s="90"/>
      <c r="BH3164" s="90"/>
      <c r="BI3164" s="90"/>
      <c r="BJ3164" s="90"/>
      <c r="BK3164" s="90"/>
      <c r="BL3164" s="90"/>
      <c r="BM3164" s="90"/>
      <c r="BN3164" s="90"/>
      <c r="BO3164" s="90"/>
      <c r="BP3164" s="90"/>
      <c r="BQ3164" s="90"/>
      <c r="BR3164" s="90"/>
      <c r="BS3164" s="90"/>
      <c r="BT3164" s="90"/>
      <c r="BU3164" s="90"/>
      <c r="BV3164" s="90"/>
      <c r="BW3164" s="90"/>
      <c r="BX3164" s="90"/>
      <c r="BY3164" s="90"/>
      <c r="BZ3164" s="90"/>
      <c r="CA3164" s="90"/>
      <c r="CB3164" s="90"/>
      <c r="CC3164" s="90"/>
      <c r="CD3164" s="90"/>
      <c r="CE3164" s="90"/>
      <c r="CF3164" s="90"/>
      <c r="CG3164" s="90"/>
      <c r="CH3164" s="90"/>
      <c r="CI3164" s="90"/>
      <c r="CJ3164" s="90"/>
      <c r="CK3164" s="90"/>
      <c r="CL3164" s="90"/>
      <c r="CM3164" s="90"/>
      <c r="CN3164" s="90"/>
      <c r="CO3164" s="90"/>
      <c r="CP3164" s="90"/>
      <c r="CQ3164" s="90"/>
      <c r="CR3164" s="90"/>
      <c r="CS3164" s="90"/>
      <c r="CT3164" s="90"/>
      <c r="CU3164" s="91"/>
      <c r="CV3164" s="92"/>
    </row>
    <row r="3165" spans="1:100" s="87" customFormat="1" ht="14.45" customHeight="1" outlineLevel="4" thickBot="1">
      <c r="A3165" s="93">
        <f t="shared" si="49"/>
        <v>3164</v>
      </c>
      <c r="B3165" s="94"/>
      <c r="C3165" s="98"/>
      <c r="H3165" s="107" t="s">
        <v>4528</v>
      </c>
      <c r="AZ3165" s="88"/>
      <c r="BA3165" s="88"/>
      <c r="BB3165" s="89"/>
      <c r="BC3165" s="90"/>
      <c r="BD3165" s="90"/>
      <c r="BE3165" s="90"/>
      <c r="BF3165" s="90"/>
      <c r="BG3165" s="90"/>
      <c r="BH3165" s="90"/>
      <c r="BI3165" s="90"/>
      <c r="BJ3165" s="90"/>
      <c r="BK3165" s="90"/>
      <c r="BL3165" s="90"/>
      <c r="BM3165" s="90"/>
      <c r="BN3165" s="90"/>
      <c r="BO3165" s="90"/>
      <c r="BP3165" s="90"/>
      <c r="BQ3165" s="90"/>
      <c r="BR3165" s="90"/>
      <c r="BS3165" s="90"/>
      <c r="BT3165" s="90"/>
      <c r="BU3165" s="90"/>
      <c r="BV3165" s="90"/>
      <c r="BW3165" s="90"/>
      <c r="BX3165" s="90"/>
      <c r="BY3165" s="90"/>
      <c r="BZ3165" s="90"/>
      <c r="CA3165" s="90"/>
      <c r="CB3165" s="90"/>
      <c r="CC3165" s="90"/>
      <c r="CD3165" s="90"/>
      <c r="CE3165" s="90"/>
      <c r="CF3165" s="90"/>
      <c r="CG3165" s="90"/>
      <c r="CH3165" s="90"/>
      <c r="CI3165" s="90"/>
      <c r="CJ3165" s="90"/>
      <c r="CK3165" s="90"/>
      <c r="CL3165" s="90"/>
      <c r="CM3165" s="90"/>
      <c r="CN3165" s="90"/>
      <c r="CO3165" s="90"/>
      <c r="CP3165" s="90"/>
      <c r="CQ3165" s="90"/>
      <c r="CR3165" s="90"/>
      <c r="CS3165" s="90"/>
      <c r="CT3165" s="90"/>
      <c r="CU3165" s="91"/>
      <c r="CV3165" s="92"/>
    </row>
    <row r="3166" spans="1:100" s="87" customFormat="1" ht="14.45" customHeight="1" outlineLevel="4" thickBot="1">
      <c r="A3166" s="93">
        <f t="shared" si="49"/>
        <v>3165</v>
      </c>
      <c r="B3166" s="94"/>
      <c r="C3166" s="98"/>
      <c r="I3166" s="87" t="s">
        <v>4529</v>
      </c>
      <c r="AZ3166" s="88"/>
      <c r="BA3166" s="88"/>
      <c r="BB3166" s="89"/>
      <c r="BC3166" s="90"/>
      <c r="BD3166" s="90"/>
      <c r="BE3166" s="90"/>
      <c r="BF3166" s="90"/>
      <c r="BG3166" s="90"/>
      <c r="BH3166" s="90"/>
      <c r="BI3166" s="90"/>
      <c r="BJ3166" s="90"/>
      <c r="BK3166" s="90"/>
      <c r="BL3166" s="90"/>
      <c r="BM3166" s="90"/>
      <c r="BN3166" s="90"/>
      <c r="BO3166" s="90"/>
      <c r="BP3166" s="90"/>
      <c r="BQ3166" s="90"/>
      <c r="BR3166" s="90"/>
      <c r="BS3166" s="90"/>
      <c r="BT3166" s="90"/>
      <c r="BU3166" s="90"/>
      <c r="BV3166" s="90"/>
      <c r="BW3166" s="90"/>
      <c r="BX3166" s="90"/>
      <c r="BY3166" s="90"/>
      <c r="BZ3166" s="90"/>
      <c r="CA3166" s="90"/>
      <c r="CB3166" s="90"/>
      <c r="CC3166" s="90"/>
      <c r="CD3166" s="90"/>
      <c r="CE3166" s="90"/>
      <c r="CF3166" s="90"/>
      <c r="CG3166" s="90"/>
      <c r="CH3166" s="90"/>
      <c r="CI3166" s="90"/>
      <c r="CJ3166" s="90"/>
      <c r="CK3166" s="90"/>
      <c r="CL3166" s="90"/>
      <c r="CM3166" s="90"/>
      <c r="CN3166" s="90"/>
      <c r="CO3166" s="90"/>
      <c r="CP3166" s="90"/>
      <c r="CQ3166" s="90"/>
      <c r="CR3166" s="90"/>
      <c r="CS3166" s="90"/>
      <c r="CT3166" s="90"/>
      <c r="CU3166" s="91"/>
      <c r="CV3166" s="92"/>
    </row>
    <row r="3167" spans="1:100" s="87" customFormat="1" ht="14.45" customHeight="1" outlineLevel="4" thickBot="1">
      <c r="A3167" s="93">
        <f t="shared" si="49"/>
        <v>3166</v>
      </c>
      <c r="B3167" s="94"/>
      <c r="C3167" s="98"/>
      <c r="I3167" s="87" t="s">
        <v>4530</v>
      </c>
      <c r="AZ3167" s="88"/>
      <c r="BA3167" s="88"/>
      <c r="BB3167" s="89"/>
      <c r="BC3167" s="90"/>
      <c r="BD3167" s="90"/>
      <c r="BE3167" s="90"/>
      <c r="BF3167" s="90"/>
      <c r="BG3167" s="90"/>
      <c r="BH3167" s="90"/>
      <c r="BI3167" s="90"/>
      <c r="BJ3167" s="90"/>
      <c r="BK3167" s="90"/>
      <c r="BL3167" s="90"/>
      <c r="BM3167" s="90"/>
      <c r="BN3167" s="90"/>
      <c r="BO3167" s="90"/>
      <c r="BP3167" s="90"/>
      <c r="BQ3167" s="90"/>
      <c r="BR3167" s="90"/>
      <c r="BS3167" s="90"/>
      <c r="BT3167" s="90"/>
      <c r="BU3167" s="90"/>
      <c r="BV3167" s="90"/>
      <c r="BW3167" s="90"/>
      <c r="BX3167" s="90"/>
      <c r="BY3167" s="90"/>
      <c r="BZ3167" s="90"/>
      <c r="CA3167" s="90"/>
      <c r="CB3167" s="90"/>
      <c r="CC3167" s="90"/>
      <c r="CD3167" s="90"/>
      <c r="CE3167" s="90"/>
      <c r="CF3167" s="90"/>
      <c r="CG3167" s="90"/>
      <c r="CH3167" s="90"/>
      <c r="CI3167" s="90"/>
      <c r="CJ3167" s="90"/>
      <c r="CK3167" s="90"/>
      <c r="CL3167" s="90"/>
      <c r="CM3167" s="90"/>
      <c r="CN3167" s="90"/>
      <c r="CO3167" s="90"/>
      <c r="CP3167" s="90"/>
      <c r="CQ3167" s="90"/>
      <c r="CR3167" s="90"/>
      <c r="CS3167" s="90"/>
      <c r="CT3167" s="90"/>
      <c r="CU3167" s="91"/>
      <c r="CV3167" s="92"/>
    </row>
    <row r="3168" spans="1:100" s="87" customFormat="1" ht="14.45" customHeight="1" outlineLevel="4" thickBot="1">
      <c r="A3168" s="93">
        <f t="shared" si="49"/>
        <v>3167</v>
      </c>
      <c r="B3168" s="94"/>
      <c r="C3168" s="98"/>
      <c r="H3168" s="107" t="s">
        <v>4531</v>
      </c>
      <c r="AZ3168" s="88"/>
      <c r="BA3168" s="88"/>
      <c r="BB3168" s="89"/>
      <c r="BC3168" s="90"/>
      <c r="BD3168" s="90"/>
      <c r="BE3168" s="90"/>
      <c r="BF3168" s="90"/>
      <c r="BG3168" s="90"/>
      <c r="BH3168" s="90"/>
      <c r="BI3168" s="90"/>
      <c r="BJ3168" s="90"/>
      <c r="BK3168" s="90"/>
      <c r="BL3168" s="90"/>
      <c r="BM3168" s="90"/>
      <c r="BN3168" s="90"/>
      <c r="BO3168" s="90"/>
      <c r="BP3168" s="90"/>
      <c r="BQ3168" s="90"/>
      <c r="BR3168" s="90"/>
      <c r="BS3168" s="90"/>
      <c r="BT3168" s="90"/>
      <c r="BU3168" s="90"/>
      <c r="BV3168" s="90"/>
      <c r="BW3168" s="90"/>
      <c r="BX3168" s="90"/>
      <c r="BY3168" s="90"/>
      <c r="BZ3168" s="90"/>
      <c r="CA3168" s="90"/>
      <c r="CB3168" s="90"/>
      <c r="CC3168" s="90"/>
      <c r="CD3168" s="90"/>
      <c r="CE3168" s="90"/>
      <c r="CF3168" s="90"/>
      <c r="CG3168" s="90"/>
      <c r="CH3168" s="90"/>
      <c r="CI3168" s="90"/>
      <c r="CJ3168" s="90"/>
      <c r="CK3168" s="90"/>
      <c r="CL3168" s="90"/>
      <c r="CM3168" s="90"/>
      <c r="CN3168" s="90"/>
      <c r="CO3168" s="90"/>
      <c r="CP3168" s="90"/>
      <c r="CQ3168" s="90"/>
      <c r="CR3168" s="90"/>
      <c r="CS3168" s="90"/>
      <c r="CT3168" s="90"/>
      <c r="CU3168" s="91"/>
      <c r="CV3168" s="92"/>
    </row>
    <row r="3169" spans="1:100" s="87" customFormat="1" ht="14.45" customHeight="1" outlineLevel="4" thickBot="1">
      <c r="A3169" s="93">
        <f t="shared" si="49"/>
        <v>3168</v>
      </c>
      <c r="B3169" s="94"/>
      <c r="C3169" s="98"/>
      <c r="I3169" s="87" t="s">
        <v>4532</v>
      </c>
      <c r="AZ3169" s="88"/>
      <c r="BA3169" s="88"/>
      <c r="BB3169" s="89"/>
      <c r="BC3169" s="90"/>
      <c r="BD3169" s="90"/>
      <c r="BE3169" s="90"/>
      <c r="BF3169" s="90"/>
      <c r="BG3169" s="90"/>
      <c r="BH3169" s="90"/>
      <c r="BI3169" s="90"/>
      <c r="BJ3169" s="90"/>
      <c r="BK3169" s="90"/>
      <c r="BL3169" s="90"/>
      <c r="BM3169" s="90"/>
      <c r="BN3169" s="90"/>
      <c r="BO3169" s="90"/>
      <c r="BP3169" s="90"/>
      <c r="BQ3169" s="90"/>
      <c r="BR3169" s="90"/>
      <c r="BS3169" s="90"/>
      <c r="BT3169" s="90"/>
      <c r="BU3169" s="90"/>
      <c r="BV3169" s="90"/>
      <c r="BW3169" s="90"/>
      <c r="BX3169" s="90"/>
      <c r="BY3169" s="90"/>
      <c r="BZ3169" s="90"/>
      <c r="CA3169" s="90"/>
      <c r="CB3169" s="90"/>
      <c r="CC3169" s="90"/>
      <c r="CD3169" s="90"/>
      <c r="CE3169" s="90"/>
      <c r="CF3169" s="90"/>
      <c r="CG3169" s="90"/>
      <c r="CH3169" s="90"/>
      <c r="CI3169" s="90"/>
      <c r="CJ3169" s="90"/>
      <c r="CK3169" s="90"/>
      <c r="CL3169" s="90"/>
      <c r="CM3169" s="90"/>
      <c r="CN3169" s="90"/>
      <c r="CO3169" s="90"/>
      <c r="CP3169" s="90"/>
      <c r="CQ3169" s="90"/>
      <c r="CR3169" s="90"/>
      <c r="CS3169" s="90"/>
      <c r="CT3169" s="90"/>
      <c r="CU3169" s="91"/>
      <c r="CV3169" s="92"/>
    </row>
    <row r="3170" spans="1:100" s="87" customFormat="1" ht="14.45" customHeight="1" outlineLevel="4" thickBot="1">
      <c r="A3170" s="93">
        <f t="shared" si="49"/>
        <v>3169</v>
      </c>
      <c r="B3170" s="94"/>
      <c r="C3170" s="98"/>
      <c r="I3170" s="87" t="s">
        <v>4533</v>
      </c>
      <c r="AZ3170" s="88"/>
      <c r="BA3170" s="88"/>
      <c r="BB3170" s="89"/>
      <c r="BC3170" s="90"/>
      <c r="BD3170" s="90"/>
      <c r="BE3170" s="90"/>
      <c r="BF3170" s="90"/>
      <c r="BG3170" s="90"/>
      <c r="BH3170" s="90"/>
      <c r="BI3170" s="90"/>
      <c r="BJ3170" s="90"/>
      <c r="BK3170" s="90"/>
      <c r="BL3170" s="90"/>
      <c r="BM3170" s="90"/>
      <c r="BN3170" s="90"/>
      <c r="BO3170" s="90"/>
      <c r="BP3170" s="90"/>
      <c r="BQ3170" s="90"/>
      <c r="BR3170" s="90"/>
      <c r="BS3170" s="90"/>
      <c r="BT3170" s="90"/>
      <c r="BU3170" s="90"/>
      <c r="BV3170" s="90"/>
      <c r="BW3170" s="90"/>
      <c r="BX3170" s="90"/>
      <c r="BY3170" s="90"/>
      <c r="BZ3170" s="90"/>
      <c r="CA3170" s="90"/>
      <c r="CB3170" s="90"/>
      <c r="CC3170" s="90"/>
      <c r="CD3170" s="90"/>
      <c r="CE3170" s="90"/>
      <c r="CF3170" s="90"/>
      <c r="CG3170" s="90"/>
      <c r="CH3170" s="90"/>
      <c r="CI3170" s="90"/>
      <c r="CJ3170" s="90"/>
      <c r="CK3170" s="90"/>
      <c r="CL3170" s="90"/>
      <c r="CM3170" s="90"/>
      <c r="CN3170" s="90"/>
      <c r="CO3170" s="90"/>
      <c r="CP3170" s="90"/>
      <c r="CQ3170" s="90"/>
      <c r="CR3170" s="90"/>
      <c r="CS3170" s="90"/>
      <c r="CT3170" s="90"/>
      <c r="CU3170" s="91"/>
      <c r="CV3170" s="92"/>
    </row>
    <row r="3171" spans="1:100" s="87" customFormat="1" ht="14.45" customHeight="1" outlineLevel="4" thickBot="1">
      <c r="A3171" s="93">
        <f t="shared" si="49"/>
        <v>3170</v>
      </c>
      <c r="B3171" s="94"/>
      <c r="C3171" s="98"/>
      <c r="I3171" s="87" t="s">
        <v>4534</v>
      </c>
      <c r="AZ3171" s="88"/>
      <c r="BA3171" s="88"/>
      <c r="BB3171" s="89"/>
      <c r="BC3171" s="90"/>
      <c r="BD3171" s="90"/>
      <c r="BE3171" s="90"/>
      <c r="BF3171" s="90"/>
      <c r="BG3171" s="90"/>
      <c r="BH3171" s="90"/>
      <c r="BI3171" s="90"/>
      <c r="BJ3171" s="90"/>
      <c r="BK3171" s="90"/>
      <c r="BL3171" s="90"/>
      <c r="BM3171" s="90"/>
      <c r="BN3171" s="90"/>
      <c r="BO3171" s="90"/>
      <c r="BP3171" s="90"/>
      <c r="BQ3171" s="90"/>
      <c r="BR3171" s="90"/>
      <c r="BS3171" s="90"/>
      <c r="BT3171" s="90"/>
      <c r="BU3171" s="90"/>
      <c r="BV3171" s="90"/>
      <c r="BW3171" s="90"/>
      <c r="BX3171" s="90"/>
      <c r="BY3171" s="90"/>
      <c r="BZ3171" s="90"/>
      <c r="CA3171" s="90"/>
      <c r="CB3171" s="90"/>
      <c r="CC3171" s="90"/>
      <c r="CD3171" s="90"/>
      <c r="CE3171" s="90"/>
      <c r="CF3171" s="90"/>
      <c r="CG3171" s="90"/>
      <c r="CH3171" s="90"/>
      <c r="CI3171" s="90"/>
      <c r="CJ3171" s="90"/>
      <c r="CK3171" s="90"/>
      <c r="CL3171" s="90"/>
      <c r="CM3171" s="90"/>
      <c r="CN3171" s="90"/>
      <c r="CO3171" s="90"/>
      <c r="CP3171" s="90"/>
      <c r="CQ3171" s="90"/>
      <c r="CR3171" s="90"/>
      <c r="CS3171" s="90"/>
      <c r="CT3171" s="90"/>
      <c r="CU3171" s="91"/>
      <c r="CV3171" s="92"/>
    </row>
    <row r="3172" spans="1:100" s="87" customFormat="1" ht="14.45" customHeight="1" outlineLevel="3" thickBot="1">
      <c r="A3172" s="93">
        <f t="shared" si="49"/>
        <v>3171</v>
      </c>
      <c r="B3172" s="94"/>
      <c r="C3172" s="98"/>
      <c r="F3172" s="102" t="s">
        <v>4535</v>
      </c>
      <c r="AZ3172" s="88"/>
      <c r="BA3172" s="88"/>
      <c r="BB3172" s="89"/>
      <c r="BC3172" s="97" t="s">
        <v>4536</v>
      </c>
      <c r="BD3172" s="90"/>
      <c r="BE3172" s="90"/>
      <c r="BF3172" s="90"/>
      <c r="BG3172" s="90"/>
      <c r="BH3172" s="90"/>
      <c r="BI3172" s="90"/>
      <c r="BJ3172" s="90"/>
      <c r="BK3172" s="90"/>
      <c r="BL3172" s="90"/>
      <c r="BM3172" s="90"/>
      <c r="BN3172" s="90"/>
      <c r="BO3172" s="90"/>
      <c r="BP3172" s="90"/>
      <c r="BQ3172" s="90"/>
      <c r="BR3172" s="90"/>
      <c r="BS3172" s="90"/>
      <c r="BT3172" s="90"/>
      <c r="BU3172" s="90"/>
      <c r="BV3172" s="90"/>
      <c r="BW3172" s="90"/>
      <c r="BX3172" s="90"/>
      <c r="BY3172" s="90"/>
      <c r="BZ3172" s="90"/>
      <c r="CA3172" s="90"/>
      <c r="CB3172" s="90"/>
      <c r="CC3172" s="90"/>
      <c r="CD3172" s="90"/>
      <c r="CE3172" s="90"/>
      <c r="CF3172" s="90"/>
      <c r="CG3172" s="90"/>
      <c r="CH3172" s="90"/>
      <c r="CI3172" s="90"/>
      <c r="CJ3172" s="90"/>
      <c r="CK3172" s="90"/>
      <c r="CL3172" s="90"/>
      <c r="CM3172" s="90"/>
      <c r="CN3172" s="90"/>
      <c r="CO3172" s="90"/>
      <c r="CP3172" s="90"/>
      <c r="CQ3172" s="90"/>
      <c r="CR3172" s="90"/>
      <c r="CS3172" s="90"/>
      <c r="CT3172" s="90"/>
      <c r="CU3172" s="91"/>
      <c r="CV3172" s="92"/>
    </row>
    <row r="3173" spans="1:100" s="87" customFormat="1" ht="14.45" customHeight="1" outlineLevel="4" thickBot="1">
      <c r="A3173" s="93">
        <f t="shared" si="49"/>
        <v>3172</v>
      </c>
      <c r="B3173" s="94"/>
      <c r="C3173" s="98"/>
      <c r="G3173" s="87" t="s">
        <v>4537</v>
      </c>
      <c r="AZ3173" s="88"/>
      <c r="BA3173" s="88"/>
      <c r="BB3173" s="89"/>
      <c r="BC3173" s="90"/>
      <c r="BD3173" s="90"/>
      <c r="BE3173" s="90"/>
      <c r="BF3173" s="90"/>
      <c r="BG3173" s="90"/>
      <c r="BH3173" s="90"/>
      <c r="BI3173" s="90"/>
      <c r="BJ3173" s="90"/>
      <c r="BK3173" s="90"/>
      <c r="BL3173" s="90"/>
      <c r="BM3173" s="90"/>
      <c r="BN3173" s="90"/>
      <c r="BO3173" s="90"/>
      <c r="BP3173" s="90"/>
      <c r="BQ3173" s="90"/>
      <c r="BR3173" s="90"/>
      <c r="BS3173" s="90"/>
      <c r="BT3173" s="90"/>
      <c r="BU3173" s="90"/>
      <c r="BV3173" s="90"/>
      <c r="BW3173" s="90"/>
      <c r="BX3173" s="90"/>
      <c r="BY3173" s="90"/>
      <c r="BZ3173" s="90"/>
      <c r="CA3173" s="90"/>
      <c r="CB3173" s="90"/>
      <c r="CC3173" s="90"/>
      <c r="CD3173" s="90"/>
      <c r="CE3173" s="90"/>
      <c r="CF3173" s="90"/>
      <c r="CG3173" s="90"/>
      <c r="CH3173" s="90"/>
      <c r="CI3173" s="90"/>
      <c r="CJ3173" s="90"/>
      <c r="CK3173" s="90"/>
      <c r="CL3173" s="90"/>
      <c r="CM3173" s="90"/>
      <c r="CN3173" s="90"/>
      <c r="CO3173" s="90"/>
      <c r="CP3173" s="90"/>
      <c r="CQ3173" s="90"/>
      <c r="CR3173" s="90"/>
      <c r="CS3173" s="90"/>
      <c r="CT3173" s="90"/>
      <c r="CU3173" s="91"/>
      <c r="CV3173" s="92"/>
    </row>
    <row r="3174" spans="1:100" s="87" customFormat="1" ht="14.45" customHeight="1" outlineLevel="4" thickBot="1">
      <c r="A3174" s="93">
        <f t="shared" si="49"/>
        <v>3173</v>
      </c>
      <c r="B3174" s="94"/>
      <c r="C3174" s="98"/>
      <c r="G3174" s="103" t="s">
        <v>4538</v>
      </c>
      <c r="AZ3174" s="88"/>
      <c r="BA3174" s="88"/>
      <c r="BB3174" s="89"/>
      <c r="BC3174" s="90"/>
      <c r="BD3174" s="90"/>
      <c r="BE3174" s="90"/>
      <c r="BF3174" s="90"/>
      <c r="BG3174" s="90"/>
      <c r="BH3174" s="90"/>
      <c r="BI3174" s="90"/>
      <c r="BJ3174" s="90"/>
      <c r="BK3174" s="90"/>
      <c r="BL3174" s="90"/>
      <c r="BM3174" s="90"/>
      <c r="BN3174" s="90"/>
      <c r="BO3174" s="90"/>
      <c r="BP3174" s="90"/>
      <c r="BQ3174" s="90"/>
      <c r="BR3174" s="90"/>
      <c r="BS3174" s="90"/>
      <c r="BT3174" s="90"/>
      <c r="BU3174" s="90"/>
      <c r="BV3174" s="90"/>
      <c r="BW3174" s="90"/>
      <c r="BX3174" s="90"/>
      <c r="BY3174" s="90"/>
      <c r="BZ3174" s="90"/>
      <c r="CA3174" s="90"/>
      <c r="CB3174" s="90"/>
      <c r="CC3174" s="90"/>
      <c r="CD3174" s="90"/>
      <c r="CE3174" s="90"/>
      <c r="CF3174" s="90"/>
      <c r="CG3174" s="90"/>
      <c r="CH3174" s="90"/>
      <c r="CI3174" s="90"/>
      <c r="CJ3174" s="90"/>
      <c r="CK3174" s="90"/>
      <c r="CL3174" s="90"/>
      <c r="CM3174" s="90"/>
      <c r="CN3174" s="90"/>
      <c r="CO3174" s="90"/>
      <c r="CP3174" s="90"/>
      <c r="CQ3174" s="90"/>
      <c r="CR3174" s="90"/>
      <c r="CS3174" s="90"/>
      <c r="CT3174" s="90"/>
      <c r="CU3174" s="91"/>
      <c r="CV3174" s="92"/>
    </row>
    <row r="3175" spans="1:100" s="87" customFormat="1" ht="14.45" customHeight="1" outlineLevel="4" thickBot="1">
      <c r="A3175" s="93">
        <f t="shared" si="49"/>
        <v>3174</v>
      </c>
      <c r="B3175" s="94"/>
      <c r="C3175" s="98"/>
      <c r="H3175" s="87" t="s">
        <v>4539</v>
      </c>
      <c r="AZ3175" s="88"/>
      <c r="BA3175" s="88"/>
      <c r="BB3175" s="89"/>
      <c r="BC3175" s="90"/>
      <c r="BD3175" s="90"/>
      <c r="BE3175" s="90"/>
      <c r="BF3175" s="90"/>
      <c r="BG3175" s="90"/>
      <c r="BH3175" s="90"/>
      <c r="BI3175" s="90"/>
      <c r="BJ3175" s="90"/>
      <c r="BK3175" s="90"/>
      <c r="BL3175" s="90"/>
      <c r="BM3175" s="90"/>
      <c r="BN3175" s="90"/>
      <c r="BO3175" s="90"/>
      <c r="BP3175" s="90"/>
      <c r="BQ3175" s="90"/>
      <c r="BR3175" s="90"/>
      <c r="BS3175" s="90"/>
      <c r="BT3175" s="90"/>
      <c r="BU3175" s="90"/>
      <c r="BV3175" s="90"/>
      <c r="BW3175" s="90"/>
      <c r="BX3175" s="90"/>
      <c r="BY3175" s="90"/>
      <c r="BZ3175" s="90"/>
      <c r="CA3175" s="90"/>
      <c r="CB3175" s="90"/>
      <c r="CC3175" s="90"/>
      <c r="CD3175" s="90"/>
      <c r="CE3175" s="90"/>
      <c r="CF3175" s="90"/>
      <c r="CG3175" s="90"/>
      <c r="CH3175" s="90"/>
      <c r="CI3175" s="90"/>
      <c r="CJ3175" s="90"/>
      <c r="CK3175" s="90"/>
      <c r="CL3175" s="90"/>
      <c r="CM3175" s="90"/>
      <c r="CN3175" s="90"/>
      <c r="CO3175" s="90"/>
      <c r="CP3175" s="90"/>
      <c r="CQ3175" s="90"/>
      <c r="CR3175" s="90"/>
      <c r="CS3175" s="90"/>
      <c r="CT3175" s="90"/>
      <c r="CU3175" s="91"/>
      <c r="CV3175" s="92"/>
    </row>
    <row r="3176" spans="1:100" s="87" customFormat="1" ht="14.45" customHeight="1" outlineLevel="4" thickBot="1">
      <c r="A3176" s="93">
        <f t="shared" si="49"/>
        <v>3175</v>
      </c>
      <c r="B3176" s="94"/>
      <c r="C3176" s="98"/>
      <c r="G3176" s="103" t="s">
        <v>4540</v>
      </c>
      <c r="AZ3176" s="88"/>
      <c r="BA3176" s="88"/>
      <c r="BB3176" s="89"/>
      <c r="BC3176" s="90"/>
      <c r="BD3176" s="90"/>
      <c r="BE3176" s="90"/>
      <c r="BF3176" s="90"/>
      <c r="BG3176" s="90"/>
      <c r="BH3176" s="90"/>
      <c r="BI3176" s="90"/>
      <c r="BJ3176" s="90"/>
      <c r="BK3176" s="90"/>
      <c r="BL3176" s="90"/>
      <c r="BM3176" s="90"/>
      <c r="BN3176" s="90"/>
      <c r="BO3176" s="90"/>
      <c r="BP3176" s="90"/>
      <c r="BQ3176" s="90"/>
      <c r="BR3176" s="90"/>
      <c r="BS3176" s="90"/>
      <c r="BT3176" s="90"/>
      <c r="BU3176" s="90"/>
      <c r="BV3176" s="90"/>
      <c r="BW3176" s="90"/>
      <c r="BX3176" s="90"/>
      <c r="BY3176" s="90"/>
      <c r="BZ3176" s="90"/>
      <c r="CA3176" s="90"/>
      <c r="CB3176" s="90"/>
      <c r="CC3176" s="90"/>
      <c r="CD3176" s="90"/>
      <c r="CE3176" s="90"/>
      <c r="CF3176" s="90"/>
      <c r="CG3176" s="90"/>
      <c r="CH3176" s="90"/>
      <c r="CI3176" s="90"/>
      <c r="CJ3176" s="90"/>
      <c r="CK3176" s="90"/>
      <c r="CL3176" s="90"/>
      <c r="CM3176" s="90"/>
      <c r="CN3176" s="90"/>
      <c r="CO3176" s="90"/>
      <c r="CP3176" s="90"/>
      <c r="CQ3176" s="90"/>
      <c r="CR3176" s="90"/>
      <c r="CS3176" s="90"/>
      <c r="CT3176" s="90"/>
      <c r="CU3176" s="91"/>
      <c r="CV3176" s="92"/>
    </row>
    <row r="3177" spans="1:100" s="87" customFormat="1" ht="14.45" customHeight="1" outlineLevel="4" thickBot="1">
      <c r="A3177" s="93">
        <f t="shared" si="49"/>
        <v>3176</v>
      </c>
      <c r="B3177" s="94"/>
      <c r="C3177" s="98"/>
      <c r="H3177" s="87" t="s">
        <v>4541</v>
      </c>
      <c r="AZ3177" s="88"/>
      <c r="BA3177" s="88"/>
      <c r="BB3177" s="89"/>
      <c r="BC3177" s="90"/>
      <c r="BD3177" s="90"/>
      <c r="BE3177" s="90"/>
      <c r="BF3177" s="90"/>
      <c r="BG3177" s="90"/>
      <c r="BH3177" s="90"/>
      <c r="BI3177" s="90"/>
      <c r="BJ3177" s="90"/>
      <c r="BK3177" s="90"/>
      <c r="BL3177" s="90"/>
      <c r="BM3177" s="90"/>
      <c r="BN3177" s="90"/>
      <c r="BO3177" s="90"/>
      <c r="BP3177" s="90"/>
      <c r="BQ3177" s="90"/>
      <c r="BR3177" s="90"/>
      <c r="BS3177" s="90"/>
      <c r="BT3177" s="90"/>
      <c r="BU3177" s="90"/>
      <c r="BV3177" s="90"/>
      <c r="BW3177" s="90"/>
      <c r="BX3177" s="90"/>
      <c r="BY3177" s="90"/>
      <c r="BZ3177" s="90"/>
      <c r="CA3177" s="90"/>
      <c r="CB3177" s="90"/>
      <c r="CC3177" s="90"/>
      <c r="CD3177" s="90"/>
      <c r="CE3177" s="90"/>
      <c r="CF3177" s="90"/>
      <c r="CG3177" s="90"/>
      <c r="CH3177" s="90"/>
      <c r="CI3177" s="90"/>
      <c r="CJ3177" s="90"/>
      <c r="CK3177" s="90"/>
      <c r="CL3177" s="90"/>
      <c r="CM3177" s="90"/>
      <c r="CN3177" s="90"/>
      <c r="CO3177" s="90"/>
      <c r="CP3177" s="90"/>
      <c r="CQ3177" s="90"/>
      <c r="CR3177" s="90"/>
      <c r="CS3177" s="90"/>
      <c r="CT3177" s="90"/>
      <c r="CU3177" s="91"/>
      <c r="CV3177" s="92"/>
    </row>
    <row r="3178" spans="1:100" s="87" customFormat="1" ht="14.45" customHeight="1" outlineLevel="4" thickBot="1">
      <c r="A3178" s="93">
        <f t="shared" si="49"/>
        <v>3177</v>
      </c>
      <c r="B3178" s="94"/>
      <c r="C3178" s="98"/>
      <c r="G3178" s="103" t="s">
        <v>4542</v>
      </c>
      <c r="AZ3178" s="88"/>
      <c r="BA3178" s="88"/>
      <c r="BB3178" s="89"/>
      <c r="BC3178" s="90"/>
      <c r="BD3178" s="90"/>
      <c r="BE3178" s="90"/>
      <c r="BF3178" s="90"/>
      <c r="BG3178" s="90"/>
      <c r="BH3178" s="90"/>
      <c r="BI3178" s="90"/>
      <c r="BJ3178" s="90"/>
      <c r="BK3178" s="90"/>
      <c r="BL3178" s="90"/>
      <c r="BM3178" s="90"/>
      <c r="BN3178" s="90"/>
      <c r="BO3178" s="90"/>
      <c r="BP3178" s="90"/>
      <c r="BQ3178" s="90"/>
      <c r="BR3178" s="90"/>
      <c r="BS3178" s="90"/>
      <c r="BT3178" s="90"/>
      <c r="BU3178" s="90"/>
      <c r="BV3178" s="90"/>
      <c r="BW3178" s="90"/>
      <c r="BX3178" s="90"/>
      <c r="BY3178" s="90"/>
      <c r="BZ3178" s="90"/>
      <c r="CA3178" s="90"/>
      <c r="CB3178" s="90"/>
      <c r="CC3178" s="90"/>
      <c r="CD3178" s="90"/>
      <c r="CE3178" s="90"/>
      <c r="CF3178" s="90"/>
      <c r="CG3178" s="90"/>
      <c r="CH3178" s="90"/>
      <c r="CI3178" s="90"/>
      <c r="CJ3178" s="90"/>
      <c r="CK3178" s="90"/>
      <c r="CL3178" s="90"/>
      <c r="CM3178" s="90"/>
      <c r="CN3178" s="90"/>
      <c r="CO3178" s="90"/>
      <c r="CP3178" s="90"/>
      <c r="CQ3178" s="90"/>
      <c r="CR3178" s="90"/>
      <c r="CS3178" s="90"/>
      <c r="CT3178" s="90"/>
      <c r="CU3178" s="91"/>
      <c r="CV3178" s="92"/>
    </row>
    <row r="3179" spans="1:100" s="87" customFormat="1" ht="14.45" customHeight="1" outlineLevel="4" thickBot="1">
      <c r="A3179" s="93">
        <f t="shared" si="49"/>
        <v>3178</v>
      </c>
      <c r="B3179" s="94"/>
      <c r="C3179" s="98"/>
      <c r="H3179" s="87" t="s">
        <v>4543</v>
      </c>
      <c r="AZ3179" s="88"/>
      <c r="BA3179" s="88"/>
      <c r="BB3179" s="89"/>
      <c r="BC3179" s="90"/>
      <c r="BD3179" s="90"/>
      <c r="BE3179" s="90"/>
      <c r="BF3179" s="90"/>
      <c r="BG3179" s="90"/>
      <c r="BH3179" s="90"/>
      <c r="BI3179" s="90"/>
      <c r="BJ3179" s="90"/>
      <c r="BK3179" s="90"/>
      <c r="BL3179" s="90"/>
      <c r="BM3179" s="90"/>
      <c r="BN3179" s="90"/>
      <c r="BO3179" s="90"/>
      <c r="BP3179" s="90"/>
      <c r="BQ3179" s="90"/>
      <c r="BR3179" s="90"/>
      <c r="BS3179" s="90"/>
      <c r="BT3179" s="90"/>
      <c r="BU3179" s="90"/>
      <c r="BV3179" s="90"/>
      <c r="BW3179" s="90"/>
      <c r="BX3179" s="90"/>
      <c r="BY3179" s="90"/>
      <c r="BZ3179" s="90"/>
      <c r="CA3179" s="90"/>
      <c r="CB3179" s="90"/>
      <c r="CC3179" s="90"/>
      <c r="CD3179" s="90"/>
      <c r="CE3179" s="90"/>
      <c r="CF3179" s="90"/>
      <c r="CG3179" s="90"/>
      <c r="CH3179" s="90"/>
      <c r="CI3179" s="90"/>
      <c r="CJ3179" s="90"/>
      <c r="CK3179" s="90"/>
      <c r="CL3179" s="90"/>
      <c r="CM3179" s="90"/>
      <c r="CN3179" s="90"/>
      <c r="CO3179" s="90"/>
      <c r="CP3179" s="90"/>
      <c r="CQ3179" s="90"/>
      <c r="CR3179" s="90"/>
      <c r="CS3179" s="90"/>
      <c r="CT3179" s="90"/>
      <c r="CU3179" s="91"/>
      <c r="CV3179" s="92"/>
    </row>
    <row r="3180" spans="1:100" s="87" customFormat="1" ht="14.45" customHeight="1" outlineLevel="4" thickBot="1">
      <c r="A3180" s="93">
        <f t="shared" si="49"/>
        <v>3179</v>
      </c>
      <c r="B3180" s="94"/>
      <c r="C3180" s="98"/>
      <c r="G3180" s="103" t="s">
        <v>4544</v>
      </c>
      <c r="AZ3180" s="88"/>
      <c r="BA3180" s="88"/>
      <c r="BB3180" s="89"/>
      <c r="BC3180" s="90"/>
      <c r="BD3180" s="90"/>
      <c r="BE3180" s="90"/>
      <c r="BF3180" s="90"/>
      <c r="BG3180" s="90"/>
      <c r="BH3180" s="90"/>
      <c r="BI3180" s="90"/>
      <c r="BJ3180" s="90"/>
      <c r="BK3180" s="90"/>
      <c r="BL3180" s="90"/>
      <c r="BM3180" s="90"/>
      <c r="BN3180" s="90"/>
      <c r="BO3180" s="90"/>
      <c r="BP3180" s="90"/>
      <c r="BQ3180" s="90"/>
      <c r="BR3180" s="90"/>
      <c r="BS3180" s="90"/>
      <c r="BT3180" s="90"/>
      <c r="BU3180" s="90"/>
      <c r="BV3180" s="90"/>
      <c r="BW3180" s="90"/>
      <c r="BX3180" s="90"/>
      <c r="BY3180" s="90"/>
      <c r="BZ3180" s="90"/>
      <c r="CA3180" s="90"/>
      <c r="CB3180" s="90"/>
      <c r="CC3180" s="90"/>
      <c r="CD3180" s="90"/>
      <c r="CE3180" s="90"/>
      <c r="CF3180" s="90"/>
      <c r="CG3180" s="90"/>
      <c r="CH3180" s="90"/>
      <c r="CI3180" s="90"/>
      <c r="CJ3180" s="90"/>
      <c r="CK3180" s="90"/>
      <c r="CL3180" s="90"/>
      <c r="CM3180" s="90"/>
      <c r="CN3180" s="90"/>
      <c r="CO3180" s="90"/>
      <c r="CP3180" s="90"/>
      <c r="CQ3180" s="90"/>
      <c r="CR3180" s="90"/>
      <c r="CS3180" s="90"/>
      <c r="CT3180" s="90"/>
      <c r="CU3180" s="91"/>
      <c r="CV3180" s="92"/>
    </row>
    <row r="3181" spans="1:100" s="87" customFormat="1" ht="14.45" customHeight="1" outlineLevel="4" thickBot="1">
      <c r="A3181" s="93">
        <f t="shared" si="49"/>
        <v>3180</v>
      </c>
      <c r="B3181" s="94"/>
      <c r="C3181" s="98"/>
      <c r="H3181" s="87" t="s">
        <v>4545</v>
      </c>
      <c r="AZ3181" s="88"/>
      <c r="BA3181" s="88"/>
      <c r="BB3181" s="89"/>
      <c r="BC3181" s="90"/>
      <c r="BD3181" s="90"/>
      <c r="BE3181" s="90"/>
      <c r="BF3181" s="90"/>
      <c r="BG3181" s="90"/>
      <c r="BH3181" s="90"/>
      <c r="BI3181" s="90"/>
      <c r="BJ3181" s="90"/>
      <c r="BK3181" s="90"/>
      <c r="BL3181" s="90"/>
      <c r="BM3181" s="90"/>
      <c r="BN3181" s="90"/>
      <c r="BO3181" s="90"/>
      <c r="BP3181" s="90"/>
      <c r="BQ3181" s="90"/>
      <c r="BR3181" s="90"/>
      <c r="BS3181" s="90"/>
      <c r="BT3181" s="90"/>
      <c r="BU3181" s="90"/>
      <c r="BV3181" s="90"/>
      <c r="BW3181" s="90"/>
      <c r="BX3181" s="90"/>
      <c r="BY3181" s="90"/>
      <c r="BZ3181" s="90"/>
      <c r="CA3181" s="90"/>
      <c r="CB3181" s="90"/>
      <c r="CC3181" s="90"/>
      <c r="CD3181" s="90"/>
      <c r="CE3181" s="90"/>
      <c r="CF3181" s="90"/>
      <c r="CG3181" s="90"/>
      <c r="CH3181" s="90"/>
      <c r="CI3181" s="90"/>
      <c r="CJ3181" s="90"/>
      <c r="CK3181" s="90"/>
      <c r="CL3181" s="90"/>
      <c r="CM3181" s="90"/>
      <c r="CN3181" s="90"/>
      <c r="CO3181" s="90"/>
      <c r="CP3181" s="90"/>
      <c r="CQ3181" s="90"/>
      <c r="CR3181" s="90"/>
      <c r="CS3181" s="90"/>
      <c r="CT3181" s="90"/>
      <c r="CU3181" s="91"/>
      <c r="CV3181" s="92"/>
    </row>
    <row r="3182" spans="1:100" s="87" customFormat="1" ht="14.45" customHeight="1" outlineLevel="4" thickBot="1">
      <c r="A3182" s="93">
        <f t="shared" si="49"/>
        <v>3181</v>
      </c>
      <c r="B3182" s="94"/>
      <c r="C3182" s="98"/>
      <c r="G3182" s="103" t="s">
        <v>4546</v>
      </c>
      <c r="AZ3182" s="88"/>
      <c r="BA3182" s="88"/>
      <c r="BB3182" s="89"/>
      <c r="BC3182" s="90"/>
      <c r="BD3182" s="90"/>
      <c r="BE3182" s="90"/>
      <c r="BF3182" s="90"/>
      <c r="BG3182" s="90"/>
      <c r="BH3182" s="90"/>
      <c r="BI3182" s="90"/>
      <c r="BJ3182" s="90"/>
      <c r="BK3182" s="90"/>
      <c r="BL3182" s="90"/>
      <c r="BM3182" s="90"/>
      <c r="BN3182" s="90"/>
      <c r="BO3182" s="90"/>
      <c r="BP3182" s="90"/>
      <c r="BQ3182" s="90"/>
      <c r="BR3182" s="90"/>
      <c r="BS3182" s="90"/>
      <c r="BT3182" s="90"/>
      <c r="BU3182" s="90"/>
      <c r="BV3182" s="90"/>
      <c r="BW3182" s="90"/>
      <c r="BX3182" s="90"/>
      <c r="BY3182" s="90"/>
      <c r="BZ3182" s="90"/>
      <c r="CA3182" s="90"/>
      <c r="CB3182" s="90"/>
      <c r="CC3182" s="90"/>
      <c r="CD3182" s="90"/>
      <c r="CE3182" s="90"/>
      <c r="CF3182" s="90"/>
      <c r="CG3182" s="90"/>
      <c r="CH3182" s="90"/>
      <c r="CI3182" s="90"/>
      <c r="CJ3182" s="90"/>
      <c r="CK3182" s="90"/>
      <c r="CL3182" s="90"/>
      <c r="CM3182" s="90"/>
      <c r="CN3182" s="90"/>
      <c r="CO3182" s="90"/>
      <c r="CP3182" s="90"/>
      <c r="CQ3182" s="90"/>
      <c r="CR3182" s="90"/>
      <c r="CS3182" s="90"/>
      <c r="CT3182" s="90"/>
      <c r="CU3182" s="91"/>
      <c r="CV3182" s="92"/>
    </row>
    <row r="3183" spans="1:100" s="87" customFormat="1" ht="14.45" customHeight="1" outlineLevel="4" thickBot="1">
      <c r="A3183" s="93">
        <f t="shared" si="49"/>
        <v>3182</v>
      </c>
      <c r="B3183" s="94"/>
      <c r="C3183" s="98"/>
      <c r="H3183" s="87" t="s">
        <v>4547</v>
      </c>
      <c r="AZ3183" s="88"/>
      <c r="BA3183" s="88"/>
      <c r="BB3183" s="89"/>
      <c r="BC3183" s="90"/>
      <c r="BD3183" s="90"/>
      <c r="BE3183" s="90"/>
      <c r="BF3183" s="90"/>
      <c r="BG3183" s="90"/>
      <c r="BH3183" s="90"/>
      <c r="BI3183" s="90"/>
      <c r="BJ3183" s="90"/>
      <c r="BK3183" s="90"/>
      <c r="BL3183" s="90"/>
      <c r="BM3183" s="90"/>
      <c r="BN3183" s="90"/>
      <c r="BO3183" s="90"/>
      <c r="BP3183" s="90"/>
      <c r="BQ3183" s="90"/>
      <c r="BR3183" s="90"/>
      <c r="BS3183" s="90"/>
      <c r="BT3183" s="90"/>
      <c r="BU3183" s="90"/>
      <c r="BV3183" s="90"/>
      <c r="BW3183" s="90"/>
      <c r="BX3183" s="90"/>
      <c r="BY3183" s="90"/>
      <c r="BZ3183" s="90"/>
      <c r="CA3183" s="90"/>
      <c r="CB3183" s="90"/>
      <c r="CC3183" s="90"/>
      <c r="CD3183" s="90"/>
      <c r="CE3183" s="90"/>
      <c r="CF3183" s="90"/>
      <c r="CG3183" s="90"/>
      <c r="CH3183" s="90"/>
      <c r="CI3183" s="90"/>
      <c r="CJ3183" s="90"/>
      <c r="CK3183" s="90"/>
      <c r="CL3183" s="90"/>
      <c r="CM3183" s="90"/>
      <c r="CN3183" s="90"/>
      <c r="CO3183" s="90"/>
      <c r="CP3183" s="90"/>
      <c r="CQ3183" s="90"/>
      <c r="CR3183" s="90"/>
      <c r="CS3183" s="90"/>
      <c r="CT3183" s="90"/>
      <c r="CU3183" s="91"/>
      <c r="CV3183" s="92"/>
    </row>
    <row r="3184" spans="1:100" s="87" customFormat="1" ht="14.45" customHeight="1" outlineLevel="3" thickBot="1">
      <c r="A3184" s="93">
        <f t="shared" si="49"/>
        <v>3183</v>
      </c>
      <c r="B3184" s="94"/>
      <c r="C3184" s="98"/>
      <c r="F3184" s="102" t="s">
        <v>4548</v>
      </c>
      <c r="AZ3184" s="88"/>
      <c r="BA3184" s="88"/>
      <c r="BB3184" s="89"/>
      <c r="BC3184" s="97" t="s">
        <v>4549</v>
      </c>
      <c r="BD3184" s="90"/>
      <c r="BE3184" s="90"/>
      <c r="BF3184" s="90"/>
      <c r="BG3184" s="90"/>
      <c r="BH3184" s="90"/>
      <c r="BI3184" s="90"/>
      <c r="BJ3184" s="90"/>
      <c r="BK3184" s="90"/>
      <c r="BL3184" s="90"/>
      <c r="BM3184" s="90"/>
      <c r="BN3184" s="90"/>
      <c r="BO3184" s="90"/>
      <c r="BP3184" s="90"/>
      <c r="BQ3184" s="90"/>
      <c r="BR3184" s="90"/>
      <c r="BS3184" s="90"/>
      <c r="BT3184" s="90"/>
      <c r="BU3184" s="90"/>
      <c r="BV3184" s="90"/>
      <c r="BW3184" s="90"/>
      <c r="BX3184" s="90"/>
      <c r="BY3184" s="90"/>
      <c r="BZ3184" s="90"/>
      <c r="CA3184" s="90"/>
      <c r="CB3184" s="90"/>
      <c r="CC3184" s="90"/>
      <c r="CD3184" s="90"/>
      <c r="CE3184" s="90"/>
      <c r="CF3184" s="90"/>
      <c r="CG3184" s="90"/>
      <c r="CH3184" s="90"/>
      <c r="CI3184" s="90"/>
      <c r="CJ3184" s="90"/>
      <c r="CK3184" s="90"/>
      <c r="CL3184" s="90"/>
      <c r="CM3184" s="90"/>
      <c r="CN3184" s="90"/>
      <c r="CO3184" s="90"/>
      <c r="CP3184" s="90"/>
      <c r="CQ3184" s="90"/>
      <c r="CR3184" s="90"/>
      <c r="CS3184" s="90"/>
      <c r="CT3184" s="90"/>
      <c r="CU3184" s="91"/>
      <c r="CV3184" s="92"/>
    </row>
    <row r="3185" spans="1:100" s="87" customFormat="1" ht="14.45" customHeight="1" outlineLevel="4" thickBot="1">
      <c r="A3185" s="93">
        <f t="shared" si="49"/>
        <v>3184</v>
      </c>
      <c r="B3185" s="94"/>
      <c r="C3185" s="98"/>
      <c r="G3185" s="87" t="s">
        <v>4550</v>
      </c>
      <c r="AZ3185" s="88"/>
      <c r="BA3185" s="88"/>
      <c r="BB3185" s="89"/>
      <c r="BC3185" s="90"/>
      <c r="BD3185" s="90"/>
      <c r="BE3185" s="90"/>
      <c r="BF3185" s="90"/>
      <c r="BG3185" s="90"/>
      <c r="BH3185" s="90"/>
      <c r="BI3185" s="90"/>
      <c r="BJ3185" s="90"/>
      <c r="BK3185" s="90"/>
      <c r="BL3185" s="90"/>
      <c r="BM3185" s="90"/>
      <c r="BN3185" s="90"/>
      <c r="BO3185" s="90"/>
      <c r="BP3185" s="90"/>
      <c r="BQ3185" s="90"/>
      <c r="BR3185" s="90"/>
      <c r="BS3185" s="90"/>
      <c r="BT3185" s="90"/>
      <c r="BU3185" s="90"/>
      <c r="BV3185" s="90"/>
      <c r="BW3185" s="90"/>
      <c r="BX3185" s="90"/>
      <c r="BY3185" s="90"/>
      <c r="BZ3185" s="90"/>
      <c r="CA3185" s="90"/>
      <c r="CB3185" s="90"/>
      <c r="CC3185" s="90"/>
      <c r="CD3185" s="90"/>
      <c r="CE3185" s="90"/>
      <c r="CF3185" s="90"/>
      <c r="CG3185" s="90"/>
      <c r="CH3185" s="90"/>
      <c r="CI3185" s="90"/>
      <c r="CJ3185" s="90"/>
      <c r="CK3185" s="90"/>
      <c r="CL3185" s="90"/>
      <c r="CM3185" s="90"/>
      <c r="CN3185" s="90"/>
      <c r="CO3185" s="90"/>
      <c r="CP3185" s="90"/>
      <c r="CQ3185" s="90"/>
      <c r="CR3185" s="90"/>
      <c r="CS3185" s="90"/>
      <c r="CT3185" s="90"/>
      <c r="CU3185" s="91"/>
      <c r="CV3185" s="92"/>
    </row>
    <row r="3186" spans="1:100" s="87" customFormat="1" ht="14.45" customHeight="1" outlineLevel="3" thickBot="1">
      <c r="A3186" s="93">
        <f t="shared" si="49"/>
        <v>3185</v>
      </c>
      <c r="B3186" s="94"/>
      <c r="C3186" s="98"/>
      <c r="F3186" s="102" t="s">
        <v>4551</v>
      </c>
      <c r="AZ3186" s="88"/>
      <c r="BA3186" s="88"/>
      <c r="BB3186" s="89"/>
      <c r="BC3186" s="97" t="s">
        <v>4552</v>
      </c>
      <c r="BD3186" s="90"/>
      <c r="BE3186" s="90"/>
      <c r="BF3186" s="90"/>
      <c r="BG3186" s="90"/>
      <c r="BH3186" s="90"/>
      <c r="BI3186" s="90"/>
      <c r="BJ3186" s="90"/>
      <c r="BK3186" s="90"/>
      <c r="BL3186" s="90"/>
      <c r="BM3186" s="90"/>
      <c r="BN3186" s="90"/>
      <c r="BO3186" s="90"/>
      <c r="BP3186" s="90"/>
      <c r="BQ3186" s="90"/>
      <c r="BR3186" s="90"/>
      <c r="BS3186" s="90"/>
      <c r="BT3186" s="90"/>
      <c r="BU3186" s="90"/>
      <c r="BV3186" s="90"/>
      <c r="BW3186" s="90"/>
      <c r="BX3186" s="90"/>
      <c r="BY3186" s="90"/>
      <c r="BZ3186" s="90"/>
      <c r="CA3186" s="90"/>
      <c r="CB3186" s="90"/>
      <c r="CC3186" s="90"/>
      <c r="CD3186" s="90"/>
      <c r="CE3186" s="90"/>
      <c r="CF3186" s="90"/>
      <c r="CG3186" s="90"/>
      <c r="CH3186" s="90"/>
      <c r="CI3186" s="90"/>
      <c r="CJ3186" s="90"/>
      <c r="CK3186" s="90"/>
      <c r="CL3186" s="90"/>
      <c r="CM3186" s="90"/>
      <c r="CN3186" s="90"/>
      <c r="CO3186" s="90"/>
      <c r="CP3186" s="90"/>
      <c r="CQ3186" s="90"/>
      <c r="CR3186" s="90"/>
      <c r="CS3186" s="90"/>
      <c r="CT3186" s="90"/>
      <c r="CU3186" s="91"/>
      <c r="CV3186" s="92"/>
    </row>
    <row r="3187" spans="1:100" s="87" customFormat="1" ht="14.45" customHeight="1" outlineLevel="4" thickBot="1">
      <c r="A3187" s="93">
        <f t="shared" si="49"/>
        <v>3186</v>
      </c>
      <c r="B3187" s="94"/>
      <c r="C3187" s="98"/>
      <c r="G3187" s="103" t="s">
        <v>4553</v>
      </c>
      <c r="AZ3187" s="88"/>
      <c r="BA3187" s="88"/>
      <c r="BB3187" s="89"/>
      <c r="BC3187" s="90"/>
      <c r="BD3187" s="90"/>
      <c r="BE3187" s="90"/>
      <c r="BF3187" s="90"/>
      <c r="BG3187" s="90"/>
      <c r="BH3187" s="90"/>
      <c r="BI3187" s="90"/>
      <c r="BJ3187" s="90"/>
      <c r="BK3187" s="90"/>
      <c r="BL3187" s="90"/>
      <c r="BM3187" s="90"/>
      <c r="BN3187" s="90"/>
      <c r="BO3187" s="90"/>
      <c r="BP3187" s="90"/>
      <c r="BQ3187" s="90"/>
      <c r="BR3187" s="90"/>
      <c r="BS3187" s="90"/>
      <c r="BT3187" s="90"/>
      <c r="BU3187" s="90"/>
      <c r="BV3187" s="90"/>
      <c r="BW3187" s="90"/>
      <c r="BX3187" s="90"/>
      <c r="BY3187" s="90"/>
      <c r="BZ3187" s="90"/>
      <c r="CA3187" s="90"/>
      <c r="CB3187" s="90"/>
      <c r="CC3187" s="90"/>
      <c r="CD3187" s="90"/>
      <c r="CE3187" s="90"/>
      <c r="CF3187" s="90"/>
      <c r="CG3187" s="90"/>
      <c r="CH3187" s="90"/>
      <c r="CI3187" s="90"/>
      <c r="CJ3187" s="90"/>
      <c r="CK3187" s="90"/>
      <c r="CL3187" s="90"/>
      <c r="CM3187" s="90"/>
      <c r="CN3187" s="90"/>
      <c r="CO3187" s="90"/>
      <c r="CP3187" s="90"/>
      <c r="CQ3187" s="90"/>
      <c r="CR3187" s="90"/>
      <c r="CS3187" s="90"/>
      <c r="CT3187" s="90"/>
      <c r="CU3187" s="91"/>
      <c r="CV3187" s="92"/>
    </row>
    <row r="3188" spans="1:100" s="87" customFormat="1" ht="14.45" customHeight="1" outlineLevel="4" thickBot="1">
      <c r="A3188" s="93">
        <f t="shared" si="49"/>
        <v>3187</v>
      </c>
      <c r="B3188" s="94"/>
      <c r="C3188" s="98"/>
      <c r="H3188" s="87" t="s">
        <v>4554</v>
      </c>
      <c r="AZ3188" s="88"/>
      <c r="BA3188" s="88"/>
      <c r="BB3188" s="89"/>
      <c r="BC3188" s="90"/>
      <c r="BD3188" s="90"/>
      <c r="BE3188" s="90"/>
      <c r="BF3188" s="90"/>
      <c r="BG3188" s="90"/>
      <c r="BH3188" s="90"/>
      <c r="BI3188" s="90"/>
      <c r="BJ3188" s="90"/>
      <c r="BK3188" s="90"/>
      <c r="BL3188" s="90"/>
      <c r="BM3188" s="90"/>
      <c r="BN3188" s="90"/>
      <c r="BO3188" s="90"/>
      <c r="BP3188" s="90"/>
      <c r="BQ3188" s="90"/>
      <c r="BR3188" s="90"/>
      <c r="BS3188" s="90"/>
      <c r="BT3188" s="90"/>
      <c r="BU3188" s="90"/>
      <c r="BV3188" s="90"/>
      <c r="BW3188" s="90"/>
      <c r="BX3188" s="90"/>
      <c r="BY3188" s="90"/>
      <c r="BZ3188" s="90"/>
      <c r="CA3188" s="90"/>
      <c r="CB3188" s="90"/>
      <c r="CC3188" s="90"/>
      <c r="CD3188" s="90"/>
      <c r="CE3188" s="90"/>
      <c r="CF3188" s="90"/>
      <c r="CG3188" s="90"/>
      <c r="CH3188" s="90"/>
      <c r="CI3188" s="90"/>
      <c r="CJ3188" s="90"/>
      <c r="CK3188" s="90"/>
      <c r="CL3188" s="90"/>
      <c r="CM3188" s="90"/>
      <c r="CN3188" s="90"/>
      <c r="CO3188" s="90"/>
      <c r="CP3188" s="90"/>
      <c r="CQ3188" s="90"/>
      <c r="CR3188" s="90"/>
      <c r="CS3188" s="90"/>
      <c r="CT3188" s="90"/>
      <c r="CU3188" s="91"/>
      <c r="CV3188" s="92"/>
    </row>
    <row r="3189" spans="1:100" s="87" customFormat="1" ht="14.45" customHeight="1" outlineLevel="4" thickBot="1">
      <c r="A3189" s="93">
        <f t="shared" si="49"/>
        <v>3188</v>
      </c>
      <c r="B3189" s="94"/>
      <c r="C3189" s="98"/>
      <c r="H3189" s="87" t="s">
        <v>4555</v>
      </c>
      <c r="AZ3189" s="88"/>
      <c r="BA3189" s="88"/>
      <c r="BB3189" s="89"/>
      <c r="BC3189" s="90"/>
      <c r="BD3189" s="90"/>
      <c r="BE3189" s="90"/>
      <c r="BF3189" s="90"/>
      <c r="BG3189" s="90"/>
      <c r="BH3189" s="90"/>
      <c r="BI3189" s="90"/>
      <c r="BJ3189" s="90"/>
      <c r="BK3189" s="90"/>
      <c r="BL3189" s="90"/>
      <c r="BM3189" s="90"/>
      <c r="BN3189" s="90"/>
      <c r="BO3189" s="90"/>
      <c r="BP3189" s="90"/>
      <c r="BQ3189" s="90"/>
      <c r="BR3189" s="90"/>
      <c r="BS3189" s="90"/>
      <c r="BT3189" s="90"/>
      <c r="BU3189" s="90"/>
      <c r="BV3189" s="90"/>
      <c r="BW3189" s="90"/>
      <c r="BX3189" s="90"/>
      <c r="BY3189" s="90"/>
      <c r="BZ3189" s="90"/>
      <c r="CA3189" s="90"/>
      <c r="CB3189" s="90"/>
      <c r="CC3189" s="90"/>
      <c r="CD3189" s="90"/>
      <c r="CE3189" s="90"/>
      <c r="CF3189" s="90"/>
      <c r="CG3189" s="90"/>
      <c r="CH3189" s="90"/>
      <c r="CI3189" s="90"/>
      <c r="CJ3189" s="90"/>
      <c r="CK3189" s="90"/>
      <c r="CL3189" s="90"/>
      <c r="CM3189" s="90"/>
      <c r="CN3189" s="90"/>
      <c r="CO3189" s="90"/>
      <c r="CP3189" s="90"/>
      <c r="CQ3189" s="90"/>
      <c r="CR3189" s="90"/>
      <c r="CS3189" s="90"/>
      <c r="CT3189" s="90"/>
      <c r="CU3189" s="91"/>
      <c r="CV3189" s="92"/>
    </row>
    <row r="3190" spans="1:100" s="87" customFormat="1" ht="14.45" customHeight="1" outlineLevel="4" thickBot="1">
      <c r="A3190" s="93">
        <f t="shared" si="49"/>
        <v>3189</v>
      </c>
      <c r="B3190" s="94"/>
      <c r="C3190" s="98"/>
      <c r="G3190" s="103" t="s">
        <v>4556</v>
      </c>
      <c r="AZ3190" s="88"/>
      <c r="BA3190" s="88"/>
      <c r="BB3190" s="89"/>
      <c r="BC3190" s="90"/>
      <c r="BD3190" s="90"/>
      <c r="BE3190" s="90"/>
      <c r="BF3190" s="90"/>
      <c r="BG3190" s="90"/>
      <c r="BH3190" s="90"/>
      <c r="BI3190" s="90"/>
      <c r="BJ3190" s="90"/>
      <c r="BK3190" s="90"/>
      <c r="BL3190" s="90"/>
      <c r="BM3190" s="90"/>
      <c r="BN3190" s="90"/>
      <c r="BO3190" s="90"/>
      <c r="BP3190" s="90"/>
      <c r="BQ3190" s="90"/>
      <c r="BR3190" s="90"/>
      <c r="BS3190" s="90"/>
      <c r="BT3190" s="90"/>
      <c r="BU3190" s="90"/>
      <c r="BV3190" s="90"/>
      <c r="BW3190" s="90"/>
      <c r="BX3190" s="90"/>
      <c r="BY3190" s="90"/>
      <c r="BZ3190" s="90"/>
      <c r="CA3190" s="90"/>
      <c r="CB3190" s="90"/>
      <c r="CC3190" s="90"/>
      <c r="CD3190" s="90"/>
      <c r="CE3190" s="90"/>
      <c r="CF3190" s="90"/>
      <c r="CG3190" s="90"/>
      <c r="CH3190" s="90"/>
      <c r="CI3190" s="90"/>
      <c r="CJ3190" s="90"/>
      <c r="CK3190" s="90"/>
      <c r="CL3190" s="90"/>
      <c r="CM3190" s="90"/>
      <c r="CN3190" s="90"/>
      <c r="CO3190" s="90"/>
      <c r="CP3190" s="90"/>
      <c r="CQ3190" s="90"/>
      <c r="CR3190" s="90"/>
      <c r="CS3190" s="90"/>
      <c r="CT3190" s="90"/>
      <c r="CU3190" s="91"/>
      <c r="CV3190" s="92"/>
    </row>
    <row r="3191" spans="1:100" s="87" customFormat="1" ht="14.45" customHeight="1" outlineLevel="4" thickBot="1">
      <c r="A3191" s="93">
        <f t="shared" si="49"/>
        <v>3190</v>
      </c>
      <c r="B3191" s="94"/>
      <c r="C3191" s="98"/>
      <c r="H3191" s="87" t="s">
        <v>4557</v>
      </c>
      <c r="AZ3191" s="88"/>
      <c r="BA3191" s="88"/>
      <c r="BB3191" s="89"/>
      <c r="BC3191" s="90"/>
      <c r="BD3191" s="90"/>
      <c r="BE3191" s="90"/>
      <c r="BF3191" s="90"/>
      <c r="BG3191" s="90"/>
      <c r="BH3191" s="90"/>
      <c r="BI3191" s="90"/>
      <c r="BJ3191" s="90"/>
      <c r="BK3191" s="90"/>
      <c r="BL3191" s="90"/>
      <c r="BM3191" s="90"/>
      <c r="BN3191" s="90"/>
      <c r="BO3191" s="90"/>
      <c r="BP3191" s="90"/>
      <c r="BQ3191" s="90"/>
      <c r="BR3191" s="90"/>
      <c r="BS3191" s="90"/>
      <c r="BT3191" s="90"/>
      <c r="BU3191" s="90"/>
      <c r="BV3191" s="90"/>
      <c r="BW3191" s="90"/>
      <c r="BX3191" s="90"/>
      <c r="BY3191" s="90"/>
      <c r="BZ3191" s="90"/>
      <c r="CA3191" s="90"/>
      <c r="CB3191" s="90"/>
      <c r="CC3191" s="90"/>
      <c r="CD3191" s="90"/>
      <c r="CE3191" s="90"/>
      <c r="CF3191" s="90"/>
      <c r="CG3191" s="90"/>
      <c r="CH3191" s="90"/>
      <c r="CI3191" s="90"/>
      <c r="CJ3191" s="90"/>
      <c r="CK3191" s="90"/>
      <c r="CL3191" s="90"/>
      <c r="CM3191" s="90"/>
      <c r="CN3191" s="90"/>
      <c r="CO3191" s="90"/>
      <c r="CP3191" s="90"/>
      <c r="CQ3191" s="90"/>
      <c r="CR3191" s="90"/>
      <c r="CS3191" s="90"/>
      <c r="CT3191" s="90"/>
      <c r="CU3191" s="91"/>
      <c r="CV3191" s="92"/>
    </row>
    <row r="3192" spans="1:100" s="87" customFormat="1" ht="14.45" customHeight="1" outlineLevel="4" thickBot="1">
      <c r="A3192" s="93">
        <f t="shared" si="49"/>
        <v>3191</v>
      </c>
      <c r="B3192" s="94"/>
      <c r="C3192" s="98"/>
      <c r="H3192" s="87" t="s">
        <v>4558</v>
      </c>
      <c r="AZ3192" s="88"/>
      <c r="BA3192" s="88"/>
      <c r="BB3192" s="89"/>
      <c r="BC3192" s="90"/>
      <c r="BD3192" s="90"/>
      <c r="BE3192" s="90"/>
      <c r="BF3192" s="90"/>
      <c r="BG3192" s="90"/>
      <c r="BH3192" s="90"/>
      <c r="BI3192" s="90"/>
      <c r="BJ3192" s="90"/>
      <c r="BK3192" s="90"/>
      <c r="BL3192" s="90"/>
      <c r="BM3192" s="90"/>
      <c r="BN3192" s="90"/>
      <c r="BO3192" s="90"/>
      <c r="BP3192" s="90"/>
      <c r="BQ3192" s="90"/>
      <c r="BR3192" s="90"/>
      <c r="BS3192" s="90"/>
      <c r="BT3192" s="90"/>
      <c r="BU3192" s="90"/>
      <c r="BV3192" s="90"/>
      <c r="BW3192" s="90"/>
      <c r="BX3192" s="90"/>
      <c r="BY3192" s="90"/>
      <c r="BZ3192" s="90"/>
      <c r="CA3192" s="90"/>
      <c r="CB3192" s="90"/>
      <c r="CC3192" s="90"/>
      <c r="CD3192" s="90"/>
      <c r="CE3192" s="90"/>
      <c r="CF3192" s="90"/>
      <c r="CG3192" s="90"/>
      <c r="CH3192" s="90"/>
      <c r="CI3192" s="90"/>
      <c r="CJ3192" s="90"/>
      <c r="CK3192" s="90"/>
      <c r="CL3192" s="90"/>
      <c r="CM3192" s="90"/>
      <c r="CN3192" s="90"/>
      <c r="CO3192" s="90"/>
      <c r="CP3192" s="90"/>
      <c r="CQ3192" s="90"/>
      <c r="CR3192" s="90"/>
      <c r="CS3192" s="90"/>
      <c r="CT3192" s="90"/>
      <c r="CU3192" s="91"/>
      <c r="CV3192" s="92"/>
    </row>
    <row r="3193" spans="1:100" s="87" customFormat="1" ht="14.45" customHeight="1" outlineLevel="3" thickBot="1">
      <c r="A3193" s="93">
        <f t="shared" si="49"/>
        <v>3192</v>
      </c>
      <c r="B3193" s="94"/>
      <c r="C3193" s="98"/>
      <c r="BA3193" s="88"/>
      <c r="BB3193" s="89"/>
      <c r="BC3193" s="90"/>
      <c r="BD3193" s="90"/>
      <c r="BE3193" s="90"/>
      <c r="BF3193" s="90"/>
      <c r="BG3193" s="90"/>
      <c r="BH3193" s="90"/>
      <c r="BI3193" s="90"/>
      <c r="BJ3193" s="90"/>
      <c r="BK3193" s="90"/>
      <c r="BL3193" s="90"/>
      <c r="BM3193" s="90"/>
      <c r="BN3193" s="90"/>
      <c r="BO3193" s="90"/>
      <c r="BP3193" s="90"/>
      <c r="BQ3193" s="90"/>
      <c r="BR3193" s="90"/>
      <c r="BS3193" s="90"/>
      <c r="BT3193" s="90"/>
      <c r="BU3193" s="90"/>
      <c r="BV3193" s="90"/>
      <c r="BW3193" s="90"/>
      <c r="BX3193" s="90"/>
      <c r="BY3193" s="90"/>
      <c r="BZ3193" s="90"/>
      <c r="CA3193" s="90"/>
      <c r="CB3193" s="90"/>
      <c r="CC3193" s="90"/>
      <c r="CD3193" s="90"/>
      <c r="CE3193" s="90"/>
      <c r="CF3193" s="90"/>
      <c r="CG3193" s="90"/>
      <c r="CH3193" s="90"/>
      <c r="CI3193" s="90"/>
      <c r="CJ3193" s="90"/>
      <c r="CK3193" s="90"/>
      <c r="CL3193" s="90"/>
      <c r="CM3193" s="90"/>
      <c r="CN3193" s="90"/>
      <c r="CO3193" s="90"/>
      <c r="CP3193" s="90"/>
      <c r="CQ3193" s="90"/>
      <c r="CR3193" s="90"/>
      <c r="CS3193" s="90"/>
      <c r="CT3193" s="90"/>
      <c r="CU3193" s="91"/>
      <c r="CV3193" s="92"/>
    </row>
    <row r="3194" spans="1:100" s="87" customFormat="1" ht="14.45" customHeight="1" outlineLevel="2" thickBot="1">
      <c r="A3194" s="93">
        <f t="shared" si="49"/>
        <v>3193</v>
      </c>
      <c r="B3194" s="94"/>
      <c r="C3194" s="98"/>
      <c r="BA3194" s="88"/>
      <c r="BB3194" s="89"/>
      <c r="BC3194" s="90"/>
      <c r="BD3194" s="90"/>
      <c r="BE3194" s="90"/>
      <c r="BF3194" s="90"/>
      <c r="BG3194" s="90"/>
      <c r="BH3194" s="90"/>
      <c r="BI3194" s="90"/>
      <c r="BJ3194" s="90"/>
      <c r="BK3194" s="90"/>
      <c r="BL3194" s="90"/>
      <c r="BM3194" s="90"/>
      <c r="BN3194" s="90"/>
      <c r="BO3194" s="90"/>
      <c r="BP3194" s="90"/>
      <c r="BQ3194" s="90"/>
      <c r="BR3194" s="90"/>
      <c r="BS3194" s="90"/>
      <c r="BT3194" s="90"/>
      <c r="BU3194" s="90"/>
      <c r="BV3194" s="90"/>
      <c r="BW3194" s="90"/>
      <c r="BX3194" s="90"/>
      <c r="BY3194" s="90"/>
      <c r="BZ3194" s="90"/>
      <c r="CA3194" s="90"/>
      <c r="CB3194" s="90"/>
      <c r="CC3194" s="90"/>
      <c r="CD3194" s="90"/>
      <c r="CE3194" s="90"/>
      <c r="CF3194" s="90"/>
      <c r="CG3194" s="90"/>
      <c r="CH3194" s="90"/>
      <c r="CI3194" s="90"/>
      <c r="CJ3194" s="90"/>
      <c r="CK3194" s="90"/>
      <c r="CL3194" s="90"/>
      <c r="CM3194" s="90"/>
      <c r="CN3194" s="90"/>
      <c r="CO3194" s="90"/>
      <c r="CP3194" s="90"/>
      <c r="CQ3194" s="90"/>
      <c r="CR3194" s="90"/>
      <c r="CS3194" s="90"/>
      <c r="CT3194" s="90"/>
      <c r="CU3194" s="91"/>
      <c r="CV3194" s="92"/>
    </row>
    <row r="3195" spans="1:100" s="87" customFormat="1" ht="14.45" customHeight="1" outlineLevel="1" thickBot="1">
      <c r="A3195" s="93">
        <f t="shared" si="49"/>
        <v>3194</v>
      </c>
      <c r="B3195" s="94"/>
      <c r="C3195" s="98"/>
      <c r="BA3195" s="88"/>
      <c r="BB3195" s="89"/>
      <c r="BC3195" s="90"/>
      <c r="BD3195" s="90"/>
      <c r="BE3195" s="90"/>
      <c r="BF3195" s="90"/>
      <c r="BG3195" s="90"/>
      <c r="BH3195" s="90"/>
      <c r="BI3195" s="90"/>
      <c r="BJ3195" s="90"/>
      <c r="BK3195" s="90"/>
      <c r="BL3195" s="90"/>
      <c r="BM3195" s="90"/>
      <c r="BN3195" s="90"/>
      <c r="BO3195" s="90"/>
      <c r="BP3195" s="90"/>
      <c r="BQ3195" s="90"/>
      <c r="BR3195" s="90"/>
      <c r="BS3195" s="90"/>
      <c r="BT3195" s="90"/>
      <c r="BU3195" s="90"/>
      <c r="BV3195" s="90"/>
      <c r="BW3195" s="90"/>
      <c r="BX3195" s="90"/>
      <c r="BY3195" s="90"/>
      <c r="BZ3195" s="90"/>
      <c r="CA3195" s="90"/>
      <c r="CB3195" s="90"/>
      <c r="CC3195" s="90"/>
      <c r="CD3195" s="90"/>
      <c r="CE3195" s="90"/>
      <c r="CF3195" s="90"/>
      <c r="CG3195" s="90"/>
      <c r="CH3195" s="90"/>
      <c r="CI3195" s="90"/>
      <c r="CJ3195" s="90"/>
      <c r="CK3195" s="90"/>
      <c r="CL3195" s="90"/>
      <c r="CM3195" s="90"/>
      <c r="CN3195" s="90"/>
      <c r="CO3195" s="90"/>
      <c r="CP3195" s="90"/>
      <c r="CQ3195" s="90"/>
      <c r="CR3195" s="90"/>
      <c r="CS3195" s="90"/>
      <c r="CT3195" s="90"/>
      <c r="CU3195" s="91"/>
      <c r="CV3195" s="92"/>
    </row>
    <row r="3196" spans="1:100" s="87" customFormat="1" ht="14.45" customHeight="1" thickBot="1">
      <c r="A3196" s="93">
        <f t="shared" si="49"/>
        <v>3195</v>
      </c>
      <c r="B3196" s="94"/>
      <c r="C3196" s="95" t="s">
        <v>4559</v>
      </c>
      <c r="D3196" s="96"/>
      <c r="BA3196" s="88"/>
      <c r="BB3196" s="89"/>
      <c r="BC3196" s="97" t="s">
        <v>4560</v>
      </c>
      <c r="BD3196" s="90"/>
      <c r="BE3196" s="90"/>
      <c r="BF3196" s="90"/>
      <c r="BG3196" s="90"/>
      <c r="BH3196" s="90"/>
      <c r="BI3196" s="90"/>
      <c r="BJ3196" s="90"/>
      <c r="BK3196" s="90"/>
      <c r="BL3196" s="90"/>
      <c r="BM3196" s="90"/>
      <c r="BN3196" s="90"/>
      <c r="BO3196" s="90"/>
      <c r="BP3196" s="90"/>
      <c r="BQ3196" s="90"/>
      <c r="BR3196" s="90"/>
      <c r="BS3196" s="90"/>
      <c r="BT3196" s="90"/>
      <c r="BU3196" s="90"/>
      <c r="BV3196" s="90"/>
      <c r="BW3196" s="90"/>
      <c r="BX3196" s="90"/>
      <c r="BY3196" s="90"/>
      <c r="BZ3196" s="90"/>
      <c r="CA3196" s="90"/>
      <c r="CB3196" s="90"/>
      <c r="CC3196" s="90"/>
      <c r="CD3196" s="90"/>
      <c r="CE3196" s="90"/>
      <c r="CF3196" s="90"/>
      <c r="CG3196" s="90"/>
      <c r="CH3196" s="90"/>
      <c r="CI3196" s="90"/>
      <c r="CJ3196" s="90"/>
      <c r="CK3196" s="90"/>
      <c r="CL3196" s="90"/>
      <c r="CM3196" s="90"/>
      <c r="CN3196" s="90"/>
      <c r="CO3196" s="90"/>
      <c r="CP3196" s="90"/>
      <c r="CQ3196" s="90"/>
      <c r="CR3196" s="90"/>
      <c r="CS3196" s="90"/>
      <c r="CT3196" s="90"/>
      <c r="CU3196" s="91"/>
      <c r="CV3196" s="92"/>
    </row>
    <row r="3197" spans="1:100" s="87" customFormat="1" ht="14.45" customHeight="1" outlineLevel="1" thickBot="1">
      <c r="A3197" s="93">
        <f t="shared" si="49"/>
        <v>3196</v>
      </c>
      <c r="B3197" s="94"/>
      <c r="C3197" s="98"/>
      <c r="D3197" s="99" t="s">
        <v>4561</v>
      </c>
      <c r="E3197" s="99"/>
      <c r="BA3197" s="88"/>
      <c r="BB3197" s="89"/>
      <c r="BC3197" s="97" t="s">
        <v>4562</v>
      </c>
      <c r="BD3197" s="90"/>
      <c r="BE3197" s="90"/>
      <c r="BF3197" s="90"/>
      <c r="BG3197" s="90"/>
      <c r="BH3197" s="90"/>
      <c r="BI3197" s="90"/>
      <c r="BJ3197" s="90"/>
      <c r="BK3197" s="90"/>
      <c r="BL3197" s="90"/>
      <c r="BM3197" s="90"/>
      <c r="BN3197" s="90"/>
      <c r="BO3197" s="90"/>
      <c r="BP3197" s="90"/>
      <c r="BQ3197" s="90"/>
      <c r="BR3197" s="90"/>
      <c r="BS3197" s="90"/>
      <c r="BT3197" s="90"/>
      <c r="BU3197" s="90"/>
      <c r="BV3197" s="90"/>
      <c r="BW3197" s="90"/>
      <c r="BX3197" s="90"/>
      <c r="BY3197" s="90"/>
      <c r="BZ3197" s="90"/>
      <c r="CA3197" s="90"/>
      <c r="CB3197" s="90"/>
      <c r="CC3197" s="90"/>
      <c r="CD3197" s="90"/>
      <c r="CE3197" s="90"/>
      <c r="CF3197" s="90"/>
      <c r="CG3197" s="90"/>
      <c r="CH3197" s="90"/>
      <c r="CI3197" s="90"/>
      <c r="CJ3197" s="90"/>
      <c r="CK3197" s="90"/>
      <c r="CL3197" s="90"/>
      <c r="CM3197" s="90"/>
      <c r="CN3197" s="90"/>
      <c r="CO3197" s="90"/>
      <c r="CP3197" s="90"/>
      <c r="CQ3197" s="90"/>
      <c r="CR3197" s="90"/>
      <c r="CS3197" s="90"/>
      <c r="CT3197" s="90"/>
      <c r="CU3197" s="91"/>
      <c r="CV3197" s="92"/>
    </row>
    <row r="3198" spans="1:100" s="87" customFormat="1" ht="14.45" customHeight="1" outlineLevel="2" thickBot="1">
      <c r="A3198" s="93">
        <f t="shared" si="49"/>
        <v>3197</v>
      </c>
      <c r="B3198" s="94"/>
      <c r="C3198" s="98"/>
      <c r="E3198" s="101" t="s">
        <v>4563</v>
      </c>
      <c r="BA3198" s="88"/>
      <c r="BB3198" s="89"/>
      <c r="BC3198" s="97" t="s">
        <v>4564</v>
      </c>
      <c r="BD3198" s="90"/>
      <c r="BE3198" s="90"/>
      <c r="BF3198" s="90"/>
      <c r="BG3198" s="90"/>
      <c r="BH3198" s="90"/>
      <c r="BI3198" s="90"/>
      <c r="BJ3198" s="90"/>
      <c r="BK3198" s="90"/>
      <c r="BL3198" s="90"/>
      <c r="BM3198" s="90"/>
      <c r="BN3198" s="90"/>
      <c r="BO3198" s="90"/>
      <c r="BP3198" s="90"/>
      <c r="BQ3198" s="90"/>
      <c r="BR3198" s="90"/>
      <c r="BS3198" s="90"/>
      <c r="BT3198" s="90"/>
      <c r="BU3198" s="90"/>
      <c r="BV3198" s="90"/>
      <c r="BW3198" s="90"/>
      <c r="BX3198" s="90"/>
      <c r="BY3198" s="90"/>
      <c r="BZ3198" s="90"/>
      <c r="CA3198" s="90"/>
      <c r="CB3198" s="90"/>
      <c r="CC3198" s="90"/>
      <c r="CD3198" s="90"/>
      <c r="CE3198" s="90"/>
      <c r="CF3198" s="90"/>
      <c r="CG3198" s="90"/>
      <c r="CH3198" s="90"/>
      <c r="CI3198" s="90"/>
      <c r="CJ3198" s="90"/>
      <c r="CK3198" s="90"/>
      <c r="CL3198" s="90"/>
      <c r="CM3198" s="90"/>
      <c r="CN3198" s="90"/>
      <c r="CO3198" s="90"/>
      <c r="CP3198" s="90"/>
      <c r="CQ3198" s="90"/>
      <c r="CR3198" s="90"/>
      <c r="CS3198" s="90"/>
      <c r="CT3198" s="90"/>
      <c r="CU3198" s="91"/>
      <c r="CV3198" s="92"/>
    </row>
    <row r="3199" spans="1:100" s="87" customFormat="1" ht="14.45" customHeight="1" outlineLevel="4" thickBot="1">
      <c r="A3199" s="93">
        <f t="shared" si="49"/>
        <v>3198</v>
      </c>
      <c r="B3199" s="94"/>
      <c r="C3199" s="98"/>
      <c r="F3199" s="87" t="s">
        <v>4565</v>
      </c>
      <c r="BA3199" s="88"/>
      <c r="BB3199" s="89"/>
      <c r="BC3199" s="90"/>
      <c r="BD3199" s="90"/>
      <c r="BE3199" s="90"/>
      <c r="BF3199" s="90"/>
      <c r="BG3199" s="90"/>
      <c r="BH3199" s="90"/>
      <c r="BI3199" s="90"/>
      <c r="BJ3199" s="90"/>
      <c r="BK3199" s="90"/>
      <c r="BL3199" s="90"/>
      <c r="BM3199" s="90"/>
      <c r="BN3199" s="90"/>
      <c r="BO3199" s="90"/>
      <c r="BP3199" s="90"/>
      <c r="BQ3199" s="90"/>
      <c r="BR3199" s="90"/>
      <c r="BS3199" s="90"/>
      <c r="BT3199" s="90"/>
      <c r="BU3199" s="90"/>
      <c r="BV3199" s="90"/>
      <c r="BW3199" s="90"/>
      <c r="BX3199" s="90"/>
      <c r="BY3199" s="90"/>
      <c r="BZ3199" s="90"/>
      <c r="CA3199" s="90"/>
      <c r="CB3199" s="90"/>
      <c r="CC3199" s="90"/>
      <c r="CD3199" s="90"/>
      <c r="CE3199" s="90"/>
      <c r="CF3199" s="90"/>
      <c r="CG3199" s="90"/>
      <c r="CH3199" s="90"/>
      <c r="CI3199" s="90"/>
      <c r="CJ3199" s="90"/>
      <c r="CK3199" s="90"/>
      <c r="CL3199" s="90"/>
      <c r="CM3199" s="90"/>
      <c r="CN3199" s="90"/>
      <c r="CO3199" s="90"/>
      <c r="CP3199" s="90"/>
      <c r="CQ3199" s="90"/>
      <c r="CR3199" s="90"/>
      <c r="CS3199" s="90"/>
      <c r="CT3199" s="90"/>
      <c r="CU3199" s="91"/>
      <c r="CV3199" s="92"/>
    </row>
    <row r="3200" spans="1:100" s="87" customFormat="1" ht="14.45" customHeight="1" outlineLevel="4" thickBot="1">
      <c r="A3200" s="93">
        <f t="shared" si="49"/>
        <v>3199</v>
      </c>
      <c r="B3200" s="94"/>
      <c r="C3200" s="98"/>
      <c r="F3200" s="87" t="s">
        <v>4566</v>
      </c>
      <c r="BA3200" s="88"/>
      <c r="BB3200" s="89"/>
      <c r="BC3200" s="90"/>
      <c r="BD3200" s="90"/>
      <c r="BE3200" s="90"/>
      <c r="BF3200" s="90"/>
      <c r="BG3200" s="90"/>
      <c r="BH3200" s="90"/>
      <c r="BI3200" s="90"/>
      <c r="BJ3200" s="90"/>
      <c r="BK3200" s="90"/>
      <c r="BL3200" s="90"/>
      <c r="BM3200" s="90"/>
      <c r="BN3200" s="90"/>
      <c r="BO3200" s="90"/>
      <c r="BP3200" s="90"/>
      <c r="BQ3200" s="90"/>
      <c r="BR3200" s="90"/>
      <c r="BS3200" s="90"/>
      <c r="BT3200" s="90"/>
      <c r="BU3200" s="90"/>
      <c r="BV3200" s="90"/>
      <c r="BW3200" s="90"/>
      <c r="BX3200" s="90"/>
      <c r="BY3200" s="90"/>
      <c r="BZ3200" s="90"/>
      <c r="CA3200" s="90"/>
      <c r="CB3200" s="90"/>
      <c r="CC3200" s="90"/>
      <c r="CD3200" s="90"/>
      <c r="CE3200" s="90"/>
      <c r="CF3200" s="90"/>
      <c r="CG3200" s="90"/>
      <c r="CH3200" s="90"/>
      <c r="CI3200" s="90"/>
      <c r="CJ3200" s="90"/>
      <c r="CK3200" s="90"/>
      <c r="CL3200" s="90"/>
      <c r="CM3200" s="90"/>
      <c r="CN3200" s="90"/>
      <c r="CO3200" s="90"/>
      <c r="CP3200" s="90"/>
      <c r="CQ3200" s="90"/>
      <c r="CR3200" s="90"/>
      <c r="CS3200" s="90"/>
      <c r="CT3200" s="90"/>
      <c r="CU3200" s="91"/>
      <c r="CV3200" s="92"/>
    </row>
    <row r="3201" spans="1:100" s="87" customFormat="1" ht="14.45" customHeight="1" outlineLevel="4" thickBot="1">
      <c r="A3201" s="93">
        <f t="shared" si="49"/>
        <v>3200</v>
      </c>
      <c r="B3201" s="94"/>
      <c r="C3201" s="98"/>
      <c r="F3201" s="87" t="s">
        <v>4567</v>
      </c>
      <c r="BA3201" s="88"/>
      <c r="BB3201" s="89"/>
      <c r="BC3201" s="90"/>
      <c r="BD3201" s="90"/>
      <c r="BE3201" s="90"/>
      <c r="BF3201" s="90"/>
      <c r="BG3201" s="90"/>
      <c r="BH3201" s="90"/>
      <c r="BI3201" s="90"/>
      <c r="BJ3201" s="90"/>
      <c r="BK3201" s="90"/>
      <c r="BL3201" s="90"/>
      <c r="BM3201" s="90"/>
      <c r="BN3201" s="90"/>
      <c r="BO3201" s="90"/>
      <c r="BP3201" s="90"/>
      <c r="BQ3201" s="90"/>
      <c r="BR3201" s="90"/>
      <c r="BS3201" s="90"/>
      <c r="BT3201" s="90"/>
      <c r="BU3201" s="90"/>
      <c r="BV3201" s="90"/>
      <c r="BW3201" s="90"/>
      <c r="BX3201" s="90"/>
      <c r="BY3201" s="90"/>
      <c r="BZ3201" s="90"/>
      <c r="CA3201" s="90"/>
      <c r="CB3201" s="90"/>
      <c r="CC3201" s="90"/>
      <c r="CD3201" s="90"/>
      <c r="CE3201" s="90"/>
      <c r="CF3201" s="90"/>
      <c r="CG3201" s="90"/>
      <c r="CH3201" s="90"/>
      <c r="CI3201" s="90"/>
      <c r="CJ3201" s="90"/>
      <c r="CK3201" s="90"/>
      <c r="CL3201" s="90"/>
      <c r="CM3201" s="90"/>
      <c r="CN3201" s="90"/>
      <c r="CO3201" s="90"/>
      <c r="CP3201" s="90"/>
      <c r="CQ3201" s="90"/>
      <c r="CR3201" s="90"/>
      <c r="CS3201" s="90"/>
      <c r="CT3201" s="90"/>
      <c r="CU3201" s="91"/>
      <c r="CV3201" s="92"/>
    </row>
    <row r="3202" spans="1:100" s="87" customFormat="1" ht="14.45" customHeight="1" outlineLevel="3" thickBot="1">
      <c r="A3202" s="93">
        <f t="shared" si="49"/>
        <v>3201</v>
      </c>
      <c r="B3202" s="94"/>
      <c r="C3202" s="98"/>
      <c r="BA3202" s="88"/>
      <c r="BB3202" s="89"/>
      <c r="BC3202" s="90"/>
      <c r="BD3202" s="90"/>
      <c r="BE3202" s="90"/>
      <c r="BF3202" s="90"/>
      <c r="BG3202" s="90"/>
      <c r="BH3202" s="90"/>
      <c r="BI3202" s="90"/>
      <c r="BJ3202" s="90"/>
      <c r="BK3202" s="90"/>
      <c r="BL3202" s="90"/>
      <c r="BM3202" s="90"/>
      <c r="BN3202" s="90"/>
      <c r="BO3202" s="90"/>
      <c r="BP3202" s="90"/>
      <c r="BQ3202" s="90"/>
      <c r="BR3202" s="90"/>
      <c r="BS3202" s="90"/>
      <c r="BT3202" s="90"/>
      <c r="BU3202" s="90"/>
      <c r="BV3202" s="90"/>
      <c r="BW3202" s="90"/>
      <c r="BX3202" s="90"/>
      <c r="BY3202" s="90"/>
      <c r="BZ3202" s="90"/>
      <c r="CA3202" s="90"/>
      <c r="CB3202" s="90"/>
      <c r="CC3202" s="90"/>
      <c r="CD3202" s="90"/>
      <c r="CE3202" s="90"/>
      <c r="CF3202" s="90"/>
      <c r="CG3202" s="90"/>
      <c r="CH3202" s="90"/>
      <c r="CI3202" s="90"/>
      <c r="CJ3202" s="90"/>
      <c r="CK3202" s="90"/>
      <c r="CL3202" s="90"/>
      <c r="CM3202" s="90"/>
      <c r="CN3202" s="90"/>
      <c r="CO3202" s="90"/>
      <c r="CP3202" s="90"/>
      <c r="CQ3202" s="90"/>
      <c r="CR3202" s="90"/>
      <c r="CS3202" s="90"/>
      <c r="CT3202" s="90"/>
      <c r="CU3202" s="91"/>
      <c r="CV3202" s="92"/>
    </row>
    <row r="3203" spans="1:100" s="87" customFormat="1" ht="14.45" customHeight="1" outlineLevel="2" thickBot="1">
      <c r="A3203" s="93">
        <f t="shared" si="49"/>
        <v>3202</v>
      </c>
      <c r="B3203" s="94"/>
      <c r="C3203" s="98"/>
      <c r="E3203" s="101" t="s">
        <v>4568</v>
      </c>
      <c r="BA3203" s="88"/>
      <c r="BB3203" s="89"/>
      <c r="BC3203" s="97" t="s">
        <v>4569</v>
      </c>
      <c r="BD3203" s="90"/>
      <c r="BE3203" s="90"/>
      <c r="BF3203" s="90"/>
      <c r="BG3203" s="90"/>
      <c r="BH3203" s="90"/>
      <c r="BI3203" s="90"/>
      <c r="BJ3203" s="90"/>
      <c r="BK3203" s="90"/>
      <c r="BL3203" s="90"/>
      <c r="BM3203" s="90"/>
      <c r="BN3203" s="90"/>
      <c r="BO3203" s="90"/>
      <c r="BP3203" s="90"/>
      <c r="BQ3203" s="90"/>
      <c r="BR3203" s="90"/>
      <c r="BS3203" s="90"/>
      <c r="BT3203" s="90"/>
      <c r="BU3203" s="90"/>
      <c r="BV3203" s="90"/>
      <c r="BW3203" s="90"/>
      <c r="BX3203" s="90"/>
      <c r="BY3203" s="90"/>
      <c r="BZ3203" s="90"/>
      <c r="CA3203" s="90"/>
      <c r="CB3203" s="90"/>
      <c r="CC3203" s="90"/>
      <c r="CD3203" s="90"/>
      <c r="CE3203" s="90"/>
      <c r="CF3203" s="90"/>
      <c r="CG3203" s="90"/>
      <c r="CH3203" s="90"/>
      <c r="CI3203" s="90"/>
      <c r="CJ3203" s="90"/>
      <c r="CK3203" s="90"/>
      <c r="CL3203" s="90"/>
      <c r="CM3203" s="90"/>
      <c r="CN3203" s="90"/>
      <c r="CO3203" s="90"/>
      <c r="CP3203" s="90"/>
      <c r="CQ3203" s="90"/>
      <c r="CR3203" s="90"/>
      <c r="CS3203" s="90"/>
      <c r="CT3203" s="90"/>
      <c r="CU3203" s="91"/>
      <c r="CV3203" s="92"/>
    </row>
    <row r="3204" spans="1:100" s="87" customFormat="1" ht="14.45" customHeight="1" outlineLevel="3" thickBot="1">
      <c r="A3204" s="93">
        <f t="shared" si="49"/>
        <v>3203</v>
      </c>
      <c r="B3204" s="94"/>
      <c r="C3204" s="98"/>
      <c r="F3204" s="102" t="s">
        <v>4570</v>
      </c>
      <c r="BA3204" s="88"/>
      <c r="BB3204" s="89"/>
      <c r="BC3204" s="97" t="s">
        <v>4571</v>
      </c>
      <c r="BD3204" s="90"/>
      <c r="BE3204" s="90"/>
      <c r="BF3204" s="90"/>
      <c r="BG3204" s="90"/>
      <c r="BH3204" s="90"/>
      <c r="BI3204" s="90"/>
      <c r="BJ3204" s="90"/>
      <c r="BK3204" s="90"/>
      <c r="BL3204" s="90"/>
      <c r="BM3204" s="90"/>
      <c r="BN3204" s="90"/>
      <c r="BO3204" s="90"/>
      <c r="BP3204" s="90"/>
      <c r="BQ3204" s="90"/>
      <c r="BR3204" s="90"/>
      <c r="BS3204" s="90"/>
      <c r="BT3204" s="90"/>
      <c r="BU3204" s="90"/>
      <c r="BV3204" s="90"/>
      <c r="BW3204" s="90"/>
      <c r="BX3204" s="90"/>
      <c r="BY3204" s="90"/>
      <c r="BZ3204" s="90"/>
      <c r="CA3204" s="90"/>
      <c r="CB3204" s="90"/>
      <c r="CC3204" s="90"/>
      <c r="CD3204" s="90"/>
      <c r="CE3204" s="90"/>
      <c r="CF3204" s="90"/>
      <c r="CG3204" s="90"/>
      <c r="CH3204" s="90"/>
      <c r="CI3204" s="90"/>
      <c r="CJ3204" s="90"/>
      <c r="CK3204" s="90"/>
      <c r="CL3204" s="90"/>
      <c r="CM3204" s="90"/>
      <c r="CN3204" s="90"/>
      <c r="CO3204" s="90"/>
      <c r="CP3204" s="90"/>
      <c r="CQ3204" s="90"/>
      <c r="CR3204" s="90"/>
      <c r="CS3204" s="90"/>
      <c r="CT3204" s="90"/>
      <c r="CU3204" s="91"/>
      <c r="CV3204" s="92"/>
    </row>
    <row r="3205" spans="1:100" s="87" customFormat="1" ht="14.45" customHeight="1" outlineLevel="4" thickBot="1">
      <c r="A3205" s="93">
        <f t="shared" si="49"/>
        <v>3204</v>
      </c>
      <c r="B3205" s="94"/>
      <c r="C3205" s="98"/>
      <c r="G3205" s="87" t="s">
        <v>4572</v>
      </c>
      <c r="BA3205" s="88"/>
      <c r="BB3205" s="89"/>
      <c r="BC3205" s="90"/>
      <c r="BD3205" s="90"/>
      <c r="BE3205" s="90"/>
      <c r="BF3205" s="90"/>
      <c r="BG3205" s="90"/>
      <c r="BH3205" s="90"/>
      <c r="BI3205" s="90"/>
      <c r="BJ3205" s="90"/>
      <c r="BK3205" s="90"/>
      <c r="BL3205" s="90"/>
      <c r="BM3205" s="90"/>
      <c r="BN3205" s="90"/>
      <c r="BO3205" s="90"/>
      <c r="BP3205" s="90"/>
      <c r="BQ3205" s="90"/>
      <c r="BR3205" s="90"/>
      <c r="BS3205" s="90"/>
      <c r="BT3205" s="90"/>
      <c r="BU3205" s="90"/>
      <c r="BV3205" s="90"/>
      <c r="BW3205" s="90"/>
      <c r="BX3205" s="90"/>
      <c r="BY3205" s="90"/>
      <c r="BZ3205" s="90"/>
      <c r="CA3205" s="90"/>
      <c r="CB3205" s="90"/>
      <c r="CC3205" s="90"/>
      <c r="CD3205" s="90"/>
      <c r="CE3205" s="90"/>
      <c r="CF3205" s="90"/>
      <c r="CG3205" s="90"/>
      <c r="CH3205" s="90"/>
      <c r="CI3205" s="90"/>
      <c r="CJ3205" s="90"/>
      <c r="CK3205" s="90"/>
      <c r="CL3205" s="90"/>
      <c r="CM3205" s="90"/>
      <c r="CN3205" s="90"/>
      <c r="CO3205" s="90"/>
      <c r="CP3205" s="90"/>
      <c r="CQ3205" s="90"/>
      <c r="CR3205" s="90"/>
      <c r="CS3205" s="90"/>
      <c r="CT3205" s="90"/>
      <c r="CU3205" s="91"/>
      <c r="CV3205" s="92"/>
    </row>
    <row r="3206" spans="1:100" s="87" customFormat="1" ht="14.45" customHeight="1" outlineLevel="4" thickBot="1">
      <c r="A3206" s="93">
        <f t="shared" si="49"/>
        <v>3205</v>
      </c>
      <c r="B3206" s="94"/>
      <c r="C3206" s="98"/>
      <c r="G3206" s="87" t="s">
        <v>4573</v>
      </c>
      <c r="BA3206" s="88"/>
      <c r="BB3206" s="89"/>
      <c r="BC3206" s="90"/>
      <c r="BD3206" s="90"/>
      <c r="BE3206" s="90"/>
      <c r="BF3206" s="90"/>
      <c r="BG3206" s="90"/>
      <c r="BH3206" s="90"/>
      <c r="BI3206" s="90"/>
      <c r="BJ3206" s="90"/>
      <c r="BK3206" s="90"/>
      <c r="BL3206" s="90"/>
      <c r="BM3206" s="90"/>
      <c r="BN3206" s="90"/>
      <c r="BO3206" s="90"/>
      <c r="BP3206" s="90"/>
      <c r="BQ3206" s="90"/>
      <c r="BR3206" s="90"/>
      <c r="BS3206" s="90"/>
      <c r="BT3206" s="90"/>
      <c r="BU3206" s="90"/>
      <c r="BV3206" s="90"/>
      <c r="BW3206" s="90"/>
      <c r="BX3206" s="90"/>
      <c r="BY3206" s="90"/>
      <c r="BZ3206" s="90"/>
      <c r="CA3206" s="90"/>
      <c r="CB3206" s="90"/>
      <c r="CC3206" s="90"/>
      <c r="CD3206" s="90"/>
      <c r="CE3206" s="90"/>
      <c r="CF3206" s="90"/>
      <c r="CG3206" s="90"/>
      <c r="CH3206" s="90"/>
      <c r="CI3206" s="90"/>
      <c r="CJ3206" s="90"/>
      <c r="CK3206" s="90"/>
      <c r="CL3206" s="90"/>
      <c r="CM3206" s="90"/>
      <c r="CN3206" s="90"/>
      <c r="CO3206" s="90"/>
      <c r="CP3206" s="90"/>
      <c r="CQ3206" s="90"/>
      <c r="CR3206" s="90"/>
      <c r="CS3206" s="90"/>
      <c r="CT3206" s="90"/>
      <c r="CU3206" s="91"/>
      <c r="CV3206" s="92"/>
    </row>
    <row r="3207" spans="1:100" s="87" customFormat="1" ht="14.45" customHeight="1" outlineLevel="3" thickBot="1">
      <c r="A3207" s="93">
        <f t="shared" si="49"/>
        <v>3206</v>
      </c>
      <c r="B3207" s="94"/>
      <c r="C3207" s="98"/>
      <c r="F3207" s="102" t="s">
        <v>4574</v>
      </c>
      <c r="BA3207" s="88"/>
      <c r="BB3207" s="89"/>
      <c r="BC3207" s="97" t="s">
        <v>4575</v>
      </c>
      <c r="BD3207" s="90"/>
      <c r="BE3207" s="90"/>
      <c r="BF3207" s="90"/>
      <c r="BG3207" s="90"/>
      <c r="BH3207" s="90"/>
      <c r="BI3207" s="90"/>
      <c r="BJ3207" s="90"/>
      <c r="BK3207" s="90"/>
      <c r="BL3207" s="90"/>
      <c r="BM3207" s="90"/>
      <c r="BN3207" s="90"/>
      <c r="BO3207" s="90"/>
      <c r="BP3207" s="90"/>
      <c r="BQ3207" s="90"/>
      <c r="BR3207" s="90"/>
      <c r="BS3207" s="90"/>
      <c r="BT3207" s="90"/>
      <c r="BU3207" s="90"/>
      <c r="BV3207" s="90"/>
      <c r="BW3207" s="90"/>
      <c r="BX3207" s="90"/>
      <c r="BY3207" s="90"/>
      <c r="BZ3207" s="90"/>
      <c r="CA3207" s="90"/>
      <c r="CB3207" s="90"/>
      <c r="CC3207" s="90"/>
      <c r="CD3207" s="90"/>
      <c r="CE3207" s="90"/>
      <c r="CF3207" s="90"/>
      <c r="CG3207" s="90"/>
      <c r="CH3207" s="90"/>
      <c r="CI3207" s="90"/>
      <c r="CJ3207" s="90"/>
      <c r="CK3207" s="90"/>
      <c r="CL3207" s="90"/>
      <c r="CM3207" s="90"/>
      <c r="CN3207" s="90"/>
      <c r="CO3207" s="90"/>
      <c r="CP3207" s="90"/>
      <c r="CQ3207" s="90"/>
      <c r="CR3207" s="90"/>
      <c r="CS3207" s="90"/>
      <c r="CT3207" s="90"/>
      <c r="CU3207" s="91"/>
      <c r="CV3207" s="92"/>
    </row>
    <row r="3208" spans="1:100" s="87" customFormat="1" ht="14.45" customHeight="1" outlineLevel="4" thickBot="1">
      <c r="A3208" s="93">
        <f t="shared" si="49"/>
        <v>3207</v>
      </c>
      <c r="B3208" s="94"/>
      <c r="C3208" s="98"/>
      <c r="G3208" s="87" t="s">
        <v>4576</v>
      </c>
      <c r="BA3208" s="88"/>
      <c r="BB3208" s="89"/>
      <c r="BC3208" s="90"/>
      <c r="BD3208" s="90"/>
      <c r="BE3208" s="90"/>
      <c r="BF3208" s="90"/>
      <c r="BG3208" s="90"/>
      <c r="BH3208" s="90"/>
      <c r="BI3208" s="90"/>
      <c r="BJ3208" s="90"/>
      <c r="BK3208" s="90"/>
      <c r="BL3208" s="90"/>
      <c r="BM3208" s="90"/>
      <c r="BN3208" s="90"/>
      <c r="BO3208" s="90"/>
      <c r="BP3208" s="90"/>
      <c r="BQ3208" s="90"/>
      <c r="BR3208" s="90"/>
      <c r="BS3208" s="90"/>
      <c r="BT3208" s="90"/>
      <c r="BU3208" s="90"/>
      <c r="BV3208" s="90"/>
      <c r="BW3208" s="90"/>
      <c r="BX3208" s="90"/>
      <c r="BY3208" s="90"/>
      <c r="BZ3208" s="90"/>
      <c r="CA3208" s="90"/>
      <c r="CB3208" s="90"/>
      <c r="CC3208" s="90"/>
      <c r="CD3208" s="90"/>
      <c r="CE3208" s="90"/>
      <c r="CF3208" s="90"/>
      <c r="CG3208" s="90"/>
      <c r="CH3208" s="90"/>
      <c r="CI3208" s="90"/>
      <c r="CJ3208" s="90"/>
      <c r="CK3208" s="90"/>
      <c r="CL3208" s="90"/>
      <c r="CM3208" s="90"/>
      <c r="CN3208" s="90"/>
      <c r="CO3208" s="90"/>
      <c r="CP3208" s="90"/>
      <c r="CQ3208" s="90"/>
      <c r="CR3208" s="90"/>
      <c r="CS3208" s="90"/>
      <c r="CT3208" s="90"/>
      <c r="CU3208" s="91"/>
      <c r="CV3208" s="92"/>
    </row>
    <row r="3209" spans="1:100" s="87" customFormat="1" ht="14.45" customHeight="1" outlineLevel="3" thickBot="1">
      <c r="A3209" s="93">
        <f t="shared" si="49"/>
        <v>3208</v>
      </c>
      <c r="B3209" s="94"/>
      <c r="C3209" s="98"/>
      <c r="BA3209" s="88"/>
      <c r="BB3209" s="89"/>
      <c r="BC3209" s="90"/>
      <c r="BD3209" s="90"/>
      <c r="BE3209" s="90"/>
      <c r="BF3209" s="90"/>
      <c r="BG3209" s="90"/>
      <c r="BH3209" s="90"/>
      <c r="BI3209" s="90"/>
      <c r="BJ3209" s="90"/>
      <c r="BK3209" s="90"/>
      <c r="BL3209" s="90"/>
      <c r="BM3209" s="90"/>
      <c r="BN3209" s="90"/>
      <c r="BO3209" s="90"/>
      <c r="BP3209" s="90"/>
      <c r="BQ3209" s="90"/>
      <c r="BR3209" s="90"/>
      <c r="BS3209" s="90"/>
      <c r="BT3209" s="90"/>
      <c r="BU3209" s="90"/>
      <c r="BV3209" s="90"/>
      <c r="BW3209" s="90"/>
      <c r="BX3209" s="90"/>
      <c r="BY3209" s="90"/>
      <c r="BZ3209" s="90"/>
      <c r="CA3209" s="90"/>
      <c r="CB3209" s="90"/>
      <c r="CC3209" s="90"/>
      <c r="CD3209" s="90"/>
      <c r="CE3209" s="90"/>
      <c r="CF3209" s="90"/>
      <c r="CG3209" s="90"/>
      <c r="CH3209" s="90"/>
      <c r="CI3209" s="90"/>
      <c r="CJ3209" s="90"/>
      <c r="CK3209" s="90"/>
      <c r="CL3209" s="90"/>
      <c r="CM3209" s="90"/>
      <c r="CN3209" s="90"/>
      <c r="CO3209" s="90"/>
      <c r="CP3209" s="90"/>
      <c r="CQ3209" s="90"/>
      <c r="CR3209" s="90"/>
      <c r="CS3209" s="90"/>
      <c r="CT3209" s="90"/>
      <c r="CU3209" s="91"/>
      <c r="CV3209" s="92"/>
    </row>
    <row r="3210" spans="1:100" s="87" customFormat="1" ht="14.45" customHeight="1" outlineLevel="2" thickBot="1">
      <c r="A3210" s="93">
        <f t="shared" si="49"/>
        <v>3209</v>
      </c>
      <c r="B3210" s="94"/>
      <c r="C3210" s="98"/>
      <c r="E3210" s="101" t="s">
        <v>4577</v>
      </c>
      <c r="BA3210" s="88"/>
      <c r="BB3210" s="89"/>
      <c r="BC3210" s="97" t="s">
        <v>4578</v>
      </c>
      <c r="BD3210" s="90"/>
      <c r="BE3210" s="90"/>
      <c r="BF3210" s="90"/>
      <c r="BG3210" s="90"/>
      <c r="BH3210" s="90"/>
      <c r="BI3210" s="90"/>
      <c r="BJ3210" s="90"/>
      <c r="BK3210" s="90"/>
      <c r="BL3210" s="90"/>
      <c r="BM3210" s="90"/>
      <c r="BN3210" s="90"/>
      <c r="BO3210" s="90"/>
      <c r="BP3210" s="90"/>
      <c r="BQ3210" s="90"/>
      <c r="BR3210" s="90"/>
      <c r="BS3210" s="90"/>
      <c r="BT3210" s="90"/>
      <c r="BU3210" s="90"/>
      <c r="BV3210" s="90"/>
      <c r="BW3210" s="90"/>
      <c r="BX3210" s="90"/>
      <c r="BY3210" s="90"/>
      <c r="BZ3210" s="90"/>
      <c r="CA3210" s="90"/>
      <c r="CB3210" s="90"/>
      <c r="CC3210" s="90"/>
      <c r="CD3210" s="90"/>
      <c r="CE3210" s="90"/>
      <c r="CF3210" s="90"/>
      <c r="CG3210" s="90"/>
      <c r="CH3210" s="90"/>
      <c r="CI3210" s="90"/>
      <c r="CJ3210" s="90"/>
      <c r="CK3210" s="90"/>
      <c r="CL3210" s="90"/>
      <c r="CM3210" s="90"/>
      <c r="CN3210" s="90"/>
      <c r="CO3210" s="90"/>
      <c r="CP3210" s="90"/>
      <c r="CQ3210" s="90"/>
      <c r="CR3210" s="90"/>
      <c r="CS3210" s="90"/>
      <c r="CT3210" s="90"/>
      <c r="CU3210" s="91"/>
      <c r="CV3210" s="92"/>
    </row>
    <row r="3211" spans="1:100" s="87" customFormat="1" ht="14.45" customHeight="1" outlineLevel="3" thickBot="1">
      <c r="A3211" s="93">
        <f t="shared" si="49"/>
        <v>3210</v>
      </c>
      <c r="B3211" s="94"/>
      <c r="C3211" s="98"/>
      <c r="F3211" s="102" t="s">
        <v>4579</v>
      </c>
      <c r="BA3211" s="88"/>
      <c r="BB3211" s="89"/>
      <c r="BC3211" s="97" t="s">
        <v>4580</v>
      </c>
      <c r="BD3211" s="90"/>
      <c r="BE3211" s="90"/>
      <c r="BF3211" s="90"/>
      <c r="BG3211" s="90"/>
      <c r="BH3211" s="90"/>
      <c r="BI3211" s="90"/>
      <c r="BJ3211" s="90"/>
      <c r="BK3211" s="90"/>
      <c r="BL3211" s="90"/>
      <c r="BM3211" s="90"/>
      <c r="BN3211" s="90"/>
      <c r="BO3211" s="90"/>
      <c r="BP3211" s="90"/>
      <c r="BQ3211" s="90"/>
      <c r="BR3211" s="90"/>
      <c r="BS3211" s="90"/>
      <c r="BT3211" s="90"/>
      <c r="BU3211" s="90"/>
      <c r="BV3211" s="90"/>
      <c r="BW3211" s="90"/>
      <c r="BX3211" s="90"/>
      <c r="BY3211" s="90"/>
      <c r="BZ3211" s="90"/>
      <c r="CA3211" s="90"/>
      <c r="CB3211" s="90"/>
      <c r="CC3211" s="90"/>
      <c r="CD3211" s="90"/>
      <c r="CE3211" s="90"/>
      <c r="CF3211" s="90"/>
      <c r="CG3211" s="90"/>
      <c r="CH3211" s="90"/>
      <c r="CI3211" s="90"/>
      <c r="CJ3211" s="90"/>
      <c r="CK3211" s="90"/>
      <c r="CL3211" s="90"/>
      <c r="CM3211" s="90"/>
      <c r="CN3211" s="90"/>
      <c r="CO3211" s="90"/>
      <c r="CP3211" s="90"/>
      <c r="CQ3211" s="90"/>
      <c r="CR3211" s="90"/>
      <c r="CS3211" s="90"/>
      <c r="CT3211" s="90"/>
      <c r="CU3211" s="91"/>
      <c r="CV3211" s="92"/>
    </row>
    <row r="3212" spans="1:100" s="87" customFormat="1" ht="14.45" customHeight="1" outlineLevel="4" thickBot="1">
      <c r="A3212" s="93">
        <f t="shared" si="49"/>
        <v>3211</v>
      </c>
      <c r="B3212" s="94"/>
      <c r="C3212" s="98"/>
      <c r="G3212" s="87" t="s">
        <v>4581</v>
      </c>
      <c r="BA3212" s="88"/>
      <c r="BB3212" s="89"/>
      <c r="BC3212" s="90"/>
      <c r="BD3212" s="90"/>
      <c r="BE3212" s="90"/>
      <c r="BF3212" s="90"/>
      <c r="BG3212" s="90"/>
      <c r="BH3212" s="90"/>
      <c r="BI3212" s="90"/>
      <c r="BJ3212" s="90"/>
      <c r="BK3212" s="90"/>
      <c r="BL3212" s="90"/>
      <c r="BM3212" s="90"/>
      <c r="BN3212" s="90"/>
      <c r="BO3212" s="90"/>
      <c r="BP3212" s="90"/>
      <c r="BQ3212" s="90"/>
      <c r="BR3212" s="90"/>
      <c r="BS3212" s="90"/>
      <c r="BT3212" s="90"/>
      <c r="BU3212" s="90"/>
      <c r="BV3212" s="90"/>
      <c r="BW3212" s="90"/>
      <c r="BX3212" s="90"/>
      <c r="BY3212" s="90"/>
      <c r="BZ3212" s="90"/>
      <c r="CA3212" s="90"/>
      <c r="CB3212" s="90"/>
      <c r="CC3212" s="90"/>
      <c r="CD3212" s="90"/>
      <c r="CE3212" s="90"/>
      <c r="CF3212" s="90"/>
      <c r="CG3212" s="90"/>
      <c r="CH3212" s="90"/>
      <c r="CI3212" s="90"/>
      <c r="CJ3212" s="90"/>
      <c r="CK3212" s="90"/>
      <c r="CL3212" s="90"/>
      <c r="CM3212" s="90"/>
      <c r="CN3212" s="90"/>
      <c r="CO3212" s="90"/>
      <c r="CP3212" s="90"/>
      <c r="CQ3212" s="90"/>
      <c r="CR3212" s="90"/>
      <c r="CS3212" s="90"/>
      <c r="CT3212" s="90"/>
      <c r="CU3212" s="91"/>
      <c r="CV3212" s="92"/>
    </row>
    <row r="3213" spans="1:100" s="87" customFormat="1" ht="14.45" customHeight="1" outlineLevel="4" thickBot="1">
      <c r="A3213" s="93">
        <f t="shared" si="49"/>
        <v>3212</v>
      </c>
      <c r="B3213" s="94"/>
      <c r="C3213" s="98"/>
      <c r="G3213" s="87" t="s">
        <v>4582</v>
      </c>
      <c r="BA3213" s="88"/>
      <c r="BB3213" s="89"/>
      <c r="BC3213" s="90"/>
      <c r="BD3213" s="90"/>
      <c r="BE3213" s="90"/>
      <c r="BF3213" s="90"/>
      <c r="BG3213" s="90"/>
      <c r="BH3213" s="90"/>
      <c r="BI3213" s="90"/>
      <c r="BJ3213" s="90"/>
      <c r="BK3213" s="90"/>
      <c r="BL3213" s="90"/>
      <c r="BM3213" s="90"/>
      <c r="BN3213" s="90"/>
      <c r="BO3213" s="90"/>
      <c r="BP3213" s="90"/>
      <c r="BQ3213" s="90"/>
      <c r="BR3213" s="90"/>
      <c r="BS3213" s="90"/>
      <c r="BT3213" s="90"/>
      <c r="BU3213" s="90"/>
      <c r="BV3213" s="90"/>
      <c r="BW3213" s="90"/>
      <c r="BX3213" s="90"/>
      <c r="BY3213" s="90"/>
      <c r="BZ3213" s="90"/>
      <c r="CA3213" s="90"/>
      <c r="CB3213" s="90"/>
      <c r="CC3213" s="90"/>
      <c r="CD3213" s="90"/>
      <c r="CE3213" s="90"/>
      <c r="CF3213" s="90"/>
      <c r="CG3213" s="90"/>
      <c r="CH3213" s="90"/>
      <c r="CI3213" s="90"/>
      <c r="CJ3213" s="90"/>
      <c r="CK3213" s="90"/>
      <c r="CL3213" s="90"/>
      <c r="CM3213" s="90"/>
      <c r="CN3213" s="90"/>
      <c r="CO3213" s="90"/>
      <c r="CP3213" s="90"/>
      <c r="CQ3213" s="90"/>
      <c r="CR3213" s="90"/>
      <c r="CS3213" s="90"/>
      <c r="CT3213" s="90"/>
      <c r="CU3213" s="91"/>
      <c r="CV3213" s="92"/>
    </row>
    <row r="3214" spans="1:100" s="87" customFormat="1" ht="14.45" customHeight="1" outlineLevel="4" thickBot="1">
      <c r="A3214" s="93">
        <f t="shared" si="49"/>
        <v>3213</v>
      </c>
      <c r="B3214" s="94"/>
      <c r="C3214" s="98"/>
      <c r="G3214" s="87" t="s">
        <v>4583</v>
      </c>
      <c r="BA3214" s="88"/>
      <c r="BB3214" s="89"/>
      <c r="BC3214" s="90"/>
      <c r="BD3214" s="90"/>
      <c r="BE3214" s="90"/>
      <c r="BF3214" s="90"/>
      <c r="BG3214" s="90"/>
      <c r="BH3214" s="90"/>
      <c r="BI3214" s="90"/>
      <c r="BJ3214" s="90"/>
      <c r="BK3214" s="90"/>
      <c r="BL3214" s="90"/>
      <c r="BM3214" s="90"/>
      <c r="BN3214" s="90"/>
      <c r="BO3214" s="90"/>
      <c r="BP3214" s="90"/>
      <c r="BQ3214" s="90"/>
      <c r="BR3214" s="90"/>
      <c r="BS3214" s="90"/>
      <c r="BT3214" s="90"/>
      <c r="BU3214" s="90"/>
      <c r="BV3214" s="90"/>
      <c r="BW3214" s="90"/>
      <c r="BX3214" s="90"/>
      <c r="BY3214" s="90"/>
      <c r="BZ3214" s="90"/>
      <c r="CA3214" s="90"/>
      <c r="CB3214" s="90"/>
      <c r="CC3214" s="90"/>
      <c r="CD3214" s="90"/>
      <c r="CE3214" s="90"/>
      <c r="CF3214" s="90"/>
      <c r="CG3214" s="90"/>
      <c r="CH3214" s="90"/>
      <c r="CI3214" s="90"/>
      <c r="CJ3214" s="90"/>
      <c r="CK3214" s="90"/>
      <c r="CL3214" s="90"/>
      <c r="CM3214" s="90"/>
      <c r="CN3214" s="90"/>
      <c r="CO3214" s="90"/>
      <c r="CP3214" s="90"/>
      <c r="CQ3214" s="90"/>
      <c r="CR3214" s="90"/>
      <c r="CS3214" s="90"/>
      <c r="CT3214" s="90"/>
      <c r="CU3214" s="91"/>
      <c r="CV3214" s="92"/>
    </row>
    <row r="3215" spans="1:100" s="87" customFormat="1" ht="14.45" customHeight="1" outlineLevel="3" thickBot="1">
      <c r="A3215" s="93">
        <f t="shared" si="49"/>
        <v>3214</v>
      </c>
      <c r="B3215" s="94"/>
      <c r="C3215" s="98"/>
      <c r="F3215" s="102" t="s">
        <v>4584</v>
      </c>
      <c r="BA3215" s="88"/>
      <c r="BB3215" s="89"/>
      <c r="BC3215" s="97" t="s">
        <v>4585</v>
      </c>
      <c r="BD3215" s="90"/>
      <c r="BE3215" s="90"/>
      <c r="BF3215" s="90"/>
      <c r="BG3215" s="90"/>
      <c r="BH3215" s="90"/>
      <c r="BI3215" s="90"/>
      <c r="BJ3215" s="90"/>
      <c r="BK3215" s="90"/>
      <c r="BL3215" s="90"/>
      <c r="BM3215" s="90"/>
      <c r="BN3215" s="90"/>
      <c r="BO3215" s="90"/>
      <c r="BP3215" s="90"/>
      <c r="BQ3215" s="90"/>
      <c r="BR3215" s="90"/>
      <c r="BS3215" s="90"/>
      <c r="BT3215" s="90"/>
      <c r="BU3215" s="90"/>
      <c r="BV3215" s="90"/>
      <c r="BW3215" s="90"/>
      <c r="BX3215" s="90"/>
      <c r="BY3215" s="90"/>
      <c r="BZ3215" s="90"/>
      <c r="CA3215" s="90"/>
      <c r="CB3215" s="90"/>
      <c r="CC3215" s="90"/>
      <c r="CD3215" s="90"/>
      <c r="CE3215" s="90"/>
      <c r="CF3215" s="90"/>
      <c r="CG3215" s="90"/>
      <c r="CH3215" s="90"/>
      <c r="CI3215" s="90"/>
      <c r="CJ3215" s="90"/>
      <c r="CK3215" s="90"/>
      <c r="CL3215" s="90"/>
      <c r="CM3215" s="90"/>
      <c r="CN3215" s="90"/>
      <c r="CO3215" s="90"/>
      <c r="CP3215" s="90"/>
      <c r="CQ3215" s="90"/>
      <c r="CR3215" s="90"/>
      <c r="CS3215" s="90"/>
      <c r="CT3215" s="90"/>
      <c r="CU3215" s="91"/>
      <c r="CV3215" s="92"/>
    </row>
    <row r="3216" spans="1:100" s="87" customFormat="1" ht="14.45" customHeight="1" outlineLevel="4" thickBot="1">
      <c r="A3216" s="93">
        <f t="shared" si="49"/>
        <v>3215</v>
      </c>
      <c r="B3216" s="94"/>
      <c r="C3216" s="98"/>
      <c r="G3216" s="87" t="s">
        <v>4586</v>
      </c>
      <c r="BA3216" s="88"/>
      <c r="BB3216" s="89"/>
      <c r="BC3216" s="90"/>
      <c r="BD3216" s="90"/>
      <c r="BE3216" s="90"/>
      <c r="BF3216" s="90"/>
      <c r="BG3216" s="90"/>
      <c r="BH3216" s="90"/>
      <c r="BI3216" s="90"/>
      <c r="BJ3216" s="90"/>
      <c r="BK3216" s="90"/>
      <c r="BL3216" s="90"/>
      <c r="BM3216" s="90"/>
      <c r="BN3216" s="90"/>
      <c r="BO3216" s="90"/>
      <c r="BP3216" s="90"/>
      <c r="BQ3216" s="90"/>
      <c r="BR3216" s="90"/>
      <c r="BS3216" s="90"/>
      <c r="BT3216" s="90"/>
      <c r="BU3216" s="90"/>
      <c r="BV3216" s="90"/>
      <c r="BW3216" s="90"/>
      <c r="BX3216" s="90"/>
      <c r="BY3216" s="90"/>
      <c r="BZ3216" s="90"/>
      <c r="CA3216" s="90"/>
      <c r="CB3216" s="90"/>
      <c r="CC3216" s="90"/>
      <c r="CD3216" s="90"/>
      <c r="CE3216" s="90"/>
      <c r="CF3216" s="90"/>
      <c r="CG3216" s="90"/>
      <c r="CH3216" s="90"/>
      <c r="CI3216" s="90"/>
      <c r="CJ3216" s="90"/>
      <c r="CK3216" s="90"/>
      <c r="CL3216" s="90"/>
      <c r="CM3216" s="90"/>
      <c r="CN3216" s="90"/>
      <c r="CO3216" s="90"/>
      <c r="CP3216" s="90"/>
      <c r="CQ3216" s="90"/>
      <c r="CR3216" s="90"/>
      <c r="CS3216" s="90"/>
      <c r="CT3216" s="90"/>
      <c r="CU3216" s="91"/>
      <c r="CV3216" s="92"/>
    </row>
    <row r="3217" spans="1:100" s="87" customFormat="1" ht="14.45" customHeight="1" outlineLevel="3" thickBot="1">
      <c r="A3217" s="93">
        <f t="shared" si="49"/>
        <v>3216</v>
      </c>
      <c r="B3217" s="94"/>
      <c r="C3217" s="98"/>
      <c r="F3217" s="102" t="s">
        <v>4587</v>
      </c>
      <c r="BA3217" s="88"/>
      <c r="BB3217" s="89"/>
      <c r="BC3217" s="97" t="s">
        <v>4588</v>
      </c>
      <c r="BD3217" s="90"/>
      <c r="BE3217" s="90"/>
      <c r="BF3217" s="90"/>
      <c r="BG3217" s="90"/>
      <c r="BH3217" s="90"/>
      <c r="BI3217" s="90"/>
      <c r="BJ3217" s="90"/>
      <c r="BK3217" s="90"/>
      <c r="BL3217" s="90"/>
      <c r="BM3217" s="90"/>
      <c r="BN3217" s="90"/>
      <c r="BO3217" s="90"/>
      <c r="BP3217" s="90"/>
      <c r="BQ3217" s="90"/>
      <c r="BR3217" s="90"/>
      <c r="BS3217" s="90"/>
      <c r="BT3217" s="90"/>
      <c r="BU3217" s="90"/>
      <c r="BV3217" s="90"/>
      <c r="BW3217" s="90"/>
      <c r="BX3217" s="90"/>
      <c r="BY3217" s="90"/>
      <c r="BZ3217" s="90"/>
      <c r="CA3217" s="90"/>
      <c r="CB3217" s="90"/>
      <c r="CC3217" s="90"/>
      <c r="CD3217" s="90"/>
      <c r="CE3217" s="90"/>
      <c r="CF3217" s="90"/>
      <c r="CG3217" s="90"/>
      <c r="CH3217" s="90"/>
      <c r="CI3217" s="90"/>
      <c r="CJ3217" s="90"/>
      <c r="CK3217" s="90"/>
      <c r="CL3217" s="90"/>
      <c r="CM3217" s="90"/>
      <c r="CN3217" s="90"/>
      <c r="CO3217" s="90"/>
      <c r="CP3217" s="90"/>
      <c r="CQ3217" s="90"/>
      <c r="CR3217" s="90"/>
      <c r="CS3217" s="90"/>
      <c r="CT3217" s="90"/>
      <c r="CU3217" s="91"/>
      <c r="CV3217" s="92"/>
    </row>
    <row r="3218" spans="1:100" s="87" customFormat="1" ht="14.45" customHeight="1" outlineLevel="4" thickBot="1">
      <c r="A3218" s="93">
        <f t="shared" ref="A3218:A3281" si="50">ROW()-1</f>
        <v>3217</v>
      </c>
      <c r="B3218" s="94"/>
      <c r="C3218" s="98"/>
      <c r="G3218" s="87" t="s">
        <v>4589</v>
      </c>
      <c r="BA3218" s="88"/>
      <c r="BB3218" s="89"/>
      <c r="BC3218" s="90"/>
      <c r="BD3218" s="90"/>
      <c r="BE3218" s="90"/>
      <c r="BF3218" s="90"/>
      <c r="BG3218" s="90"/>
      <c r="BH3218" s="90"/>
      <c r="BI3218" s="90"/>
      <c r="BJ3218" s="90"/>
      <c r="BK3218" s="90"/>
      <c r="BL3218" s="90"/>
      <c r="BM3218" s="90"/>
      <c r="BN3218" s="90"/>
      <c r="BO3218" s="90"/>
      <c r="BP3218" s="90"/>
      <c r="BQ3218" s="90"/>
      <c r="BR3218" s="90"/>
      <c r="BS3218" s="90"/>
      <c r="BT3218" s="90"/>
      <c r="BU3218" s="90"/>
      <c r="BV3218" s="90"/>
      <c r="BW3218" s="90"/>
      <c r="BX3218" s="90"/>
      <c r="BY3218" s="90"/>
      <c r="BZ3218" s="90"/>
      <c r="CA3218" s="90"/>
      <c r="CB3218" s="90"/>
      <c r="CC3218" s="90"/>
      <c r="CD3218" s="90"/>
      <c r="CE3218" s="90"/>
      <c r="CF3218" s="90"/>
      <c r="CG3218" s="90"/>
      <c r="CH3218" s="90"/>
      <c r="CI3218" s="90"/>
      <c r="CJ3218" s="90"/>
      <c r="CK3218" s="90"/>
      <c r="CL3218" s="90"/>
      <c r="CM3218" s="90"/>
      <c r="CN3218" s="90"/>
      <c r="CO3218" s="90"/>
      <c r="CP3218" s="90"/>
      <c r="CQ3218" s="90"/>
      <c r="CR3218" s="90"/>
      <c r="CS3218" s="90"/>
      <c r="CT3218" s="90"/>
      <c r="CU3218" s="91"/>
      <c r="CV3218" s="92"/>
    </row>
    <row r="3219" spans="1:100" s="87" customFormat="1" ht="14.45" customHeight="1" outlineLevel="3" thickBot="1">
      <c r="A3219" s="93">
        <f t="shared" si="50"/>
        <v>3218</v>
      </c>
      <c r="B3219" s="94"/>
      <c r="C3219" s="98"/>
      <c r="BA3219" s="88"/>
      <c r="BB3219" s="89"/>
      <c r="BC3219" s="90"/>
      <c r="BD3219" s="90"/>
      <c r="BE3219" s="90"/>
      <c r="BF3219" s="90"/>
      <c r="BG3219" s="90"/>
      <c r="BH3219" s="90"/>
      <c r="BI3219" s="90"/>
      <c r="BJ3219" s="90"/>
      <c r="BK3219" s="90"/>
      <c r="BL3219" s="90"/>
      <c r="BM3219" s="90"/>
      <c r="BN3219" s="90"/>
      <c r="BO3219" s="90"/>
      <c r="BP3219" s="90"/>
      <c r="BQ3219" s="90"/>
      <c r="BR3219" s="90"/>
      <c r="BS3219" s="90"/>
      <c r="BT3219" s="90"/>
      <c r="BU3219" s="90"/>
      <c r="BV3219" s="90"/>
      <c r="BW3219" s="90"/>
      <c r="BX3219" s="90"/>
      <c r="BY3219" s="90"/>
      <c r="BZ3219" s="90"/>
      <c r="CA3219" s="90"/>
      <c r="CB3219" s="90"/>
      <c r="CC3219" s="90"/>
      <c r="CD3219" s="90"/>
      <c r="CE3219" s="90"/>
      <c r="CF3219" s="90"/>
      <c r="CG3219" s="90"/>
      <c r="CH3219" s="90"/>
      <c r="CI3219" s="90"/>
      <c r="CJ3219" s="90"/>
      <c r="CK3219" s="90"/>
      <c r="CL3219" s="90"/>
      <c r="CM3219" s="90"/>
      <c r="CN3219" s="90"/>
      <c r="CO3219" s="90"/>
      <c r="CP3219" s="90"/>
      <c r="CQ3219" s="90"/>
      <c r="CR3219" s="90"/>
      <c r="CS3219" s="90"/>
      <c r="CT3219" s="90"/>
      <c r="CU3219" s="91"/>
      <c r="CV3219" s="92"/>
    </row>
    <row r="3220" spans="1:100" s="87" customFormat="1" ht="14.45" customHeight="1" outlineLevel="2" thickBot="1">
      <c r="A3220" s="93">
        <f t="shared" si="50"/>
        <v>3219</v>
      </c>
      <c r="B3220" s="94"/>
      <c r="C3220" s="98"/>
      <c r="D3220" s="148" t="s">
        <v>1686</v>
      </c>
      <c r="E3220" s="101" t="s">
        <v>4590</v>
      </c>
      <c r="F3220" s="123"/>
      <c r="G3220" s="123"/>
      <c r="H3220" s="123"/>
      <c r="I3220" s="123"/>
      <c r="J3220" s="123"/>
      <c r="K3220" s="123"/>
      <c r="L3220" s="123"/>
      <c r="M3220" s="123"/>
      <c r="N3220" s="123"/>
      <c r="O3220" s="123"/>
      <c r="P3220" s="123"/>
      <c r="Q3220" s="123"/>
      <c r="R3220" s="123"/>
      <c r="S3220" s="123"/>
      <c r="T3220" s="123"/>
      <c r="U3220" s="123"/>
      <c r="V3220" s="123"/>
      <c r="W3220" s="123"/>
      <c r="X3220" s="123"/>
      <c r="Y3220" s="123"/>
      <c r="Z3220" s="123"/>
      <c r="AA3220" s="123"/>
      <c r="AB3220" s="123"/>
      <c r="AC3220" s="123"/>
      <c r="AD3220" s="123"/>
      <c r="AE3220" s="123"/>
      <c r="AF3220" s="123"/>
      <c r="AG3220" s="123"/>
      <c r="AH3220" s="123"/>
      <c r="AI3220" s="123"/>
      <c r="AJ3220" s="123"/>
      <c r="AK3220" s="123"/>
      <c r="AL3220" s="123"/>
      <c r="AM3220" s="123"/>
      <c r="AN3220" s="123"/>
      <c r="AO3220" s="123"/>
      <c r="AP3220" s="123"/>
      <c r="AQ3220" s="123"/>
      <c r="AR3220" s="123"/>
      <c r="AS3220" s="123"/>
      <c r="AT3220" s="123"/>
      <c r="AU3220" s="123"/>
      <c r="AV3220" s="123"/>
      <c r="AW3220" s="123"/>
      <c r="AX3220" s="123"/>
      <c r="AY3220" s="123"/>
      <c r="AZ3220" s="123"/>
      <c r="BA3220" s="88"/>
      <c r="BB3220" s="89"/>
      <c r="BC3220" s="97" t="s">
        <v>4591</v>
      </c>
      <c r="BD3220" s="90"/>
      <c r="BE3220" s="90"/>
      <c r="BF3220" s="90"/>
      <c r="BG3220" s="90"/>
      <c r="BH3220" s="90"/>
      <c r="BI3220" s="90"/>
      <c r="BJ3220" s="90"/>
      <c r="BK3220" s="90"/>
      <c r="BL3220" s="90"/>
      <c r="BM3220" s="90"/>
      <c r="BN3220" s="90"/>
      <c r="BO3220" s="90"/>
      <c r="BP3220" s="90"/>
      <c r="BQ3220" s="90"/>
      <c r="BR3220" s="90"/>
      <c r="BS3220" s="90"/>
      <c r="BT3220" s="90"/>
      <c r="BU3220" s="90"/>
      <c r="BV3220" s="90"/>
      <c r="BW3220" s="90"/>
      <c r="BX3220" s="90"/>
      <c r="BY3220" s="90"/>
      <c r="BZ3220" s="90"/>
      <c r="CA3220" s="90"/>
      <c r="CB3220" s="90"/>
      <c r="CC3220" s="90"/>
      <c r="CD3220" s="90"/>
      <c r="CE3220" s="90"/>
      <c r="CF3220" s="90"/>
      <c r="CG3220" s="90"/>
      <c r="CH3220" s="90"/>
      <c r="CI3220" s="90"/>
      <c r="CJ3220" s="90"/>
      <c r="CK3220" s="90"/>
      <c r="CL3220" s="90"/>
      <c r="CM3220" s="90"/>
      <c r="CN3220" s="90"/>
      <c r="CO3220" s="90"/>
      <c r="CP3220" s="90"/>
      <c r="CQ3220" s="90"/>
      <c r="CR3220" s="90"/>
      <c r="CS3220" s="90"/>
      <c r="CT3220" s="90"/>
      <c r="CU3220" s="91"/>
      <c r="CV3220" s="92"/>
    </row>
    <row r="3221" spans="1:100" s="87" customFormat="1" ht="14.45" customHeight="1" outlineLevel="4" thickBot="1">
      <c r="A3221" s="93">
        <f t="shared" si="50"/>
        <v>3220</v>
      </c>
      <c r="B3221" s="94"/>
      <c r="C3221" s="98"/>
      <c r="E3221" s="164"/>
      <c r="F3221" s="584" t="s">
        <v>4592</v>
      </c>
      <c r="G3221" s="585"/>
      <c r="H3221" s="585"/>
      <c r="I3221" s="585"/>
      <c r="J3221" s="585"/>
      <c r="K3221" s="585"/>
      <c r="L3221" s="585"/>
      <c r="M3221" s="585"/>
      <c r="N3221" s="585"/>
      <c r="O3221" s="586"/>
      <c r="P3221" s="590" t="s">
        <v>4593</v>
      </c>
      <c r="Q3221" s="590"/>
      <c r="R3221" s="590"/>
      <c r="S3221" s="590"/>
      <c r="T3221" s="590"/>
      <c r="U3221" s="590"/>
      <c r="V3221" s="590"/>
      <c r="W3221" s="590"/>
      <c r="X3221" s="590"/>
      <c r="Y3221" s="590"/>
      <c r="Z3221" s="591" t="s">
        <v>4594</v>
      </c>
      <c r="AA3221" s="591"/>
      <c r="AB3221" s="591"/>
      <c r="AC3221" s="591"/>
      <c r="AD3221" s="591"/>
      <c r="AE3221" s="591"/>
      <c r="AF3221" s="591"/>
      <c r="AG3221" s="591"/>
      <c r="AH3221" s="591"/>
      <c r="AI3221" s="591"/>
      <c r="AJ3221" s="591" t="s">
        <v>4595</v>
      </c>
      <c r="AK3221" s="591"/>
      <c r="AL3221" s="591"/>
      <c r="AM3221" s="591"/>
      <c r="AN3221" s="591"/>
      <c r="AO3221" s="591"/>
      <c r="AP3221" s="591"/>
      <c r="AQ3221" s="591"/>
      <c r="AR3221" s="591"/>
      <c r="AS3221" s="591"/>
      <c r="AT3221" s="591"/>
      <c r="AU3221" s="591"/>
      <c r="AV3221" s="591"/>
      <c r="AW3221" s="591"/>
      <c r="AX3221" s="591"/>
      <c r="AY3221" s="591"/>
      <c r="AZ3221" s="592"/>
      <c r="BA3221" s="88"/>
      <c r="BB3221" s="89"/>
      <c r="BC3221" s="90"/>
      <c r="BD3221" s="90"/>
      <c r="BE3221" s="90"/>
      <c r="BF3221" s="90"/>
      <c r="BG3221" s="90"/>
      <c r="BH3221" s="90"/>
      <c r="BI3221" s="90"/>
      <c r="BJ3221" s="90"/>
      <c r="BK3221" s="90"/>
      <c r="BL3221" s="90"/>
      <c r="BM3221" s="90"/>
      <c r="BN3221" s="90"/>
      <c r="BO3221" s="90"/>
      <c r="BP3221" s="90"/>
      <c r="BQ3221" s="90"/>
      <c r="BR3221" s="90"/>
      <c r="BS3221" s="90"/>
      <c r="BT3221" s="90"/>
      <c r="BU3221" s="90"/>
      <c r="BV3221" s="90"/>
      <c r="BW3221" s="90"/>
      <c r="BX3221" s="90"/>
      <c r="BY3221" s="90"/>
      <c r="BZ3221" s="90"/>
      <c r="CA3221" s="90"/>
      <c r="CB3221" s="90"/>
      <c r="CC3221" s="90"/>
      <c r="CD3221" s="90"/>
      <c r="CE3221" s="90"/>
      <c r="CF3221" s="90"/>
      <c r="CG3221" s="90"/>
      <c r="CH3221" s="90"/>
      <c r="CI3221" s="90"/>
      <c r="CJ3221" s="90"/>
      <c r="CK3221" s="90"/>
      <c r="CL3221" s="90"/>
      <c r="CM3221" s="90"/>
      <c r="CN3221" s="90"/>
      <c r="CO3221" s="90"/>
      <c r="CP3221" s="90"/>
      <c r="CQ3221" s="90"/>
      <c r="CR3221" s="90"/>
      <c r="CS3221" s="90"/>
      <c r="CT3221" s="90"/>
      <c r="CU3221" s="91"/>
      <c r="CV3221" s="92"/>
    </row>
    <row r="3222" spans="1:100" s="87" customFormat="1" ht="14.45" customHeight="1" outlineLevel="4" thickBot="1">
      <c r="A3222" s="93">
        <f t="shared" si="50"/>
        <v>3221</v>
      </c>
      <c r="B3222" s="94"/>
      <c r="C3222" s="98"/>
      <c r="E3222" s="164"/>
      <c r="F3222" s="587"/>
      <c r="G3222" s="588"/>
      <c r="H3222" s="588"/>
      <c r="I3222" s="588"/>
      <c r="J3222" s="588"/>
      <c r="K3222" s="588"/>
      <c r="L3222" s="588"/>
      <c r="M3222" s="588"/>
      <c r="N3222" s="588"/>
      <c r="O3222" s="589"/>
      <c r="P3222" s="521"/>
      <c r="Q3222" s="521"/>
      <c r="R3222" s="521"/>
      <c r="S3222" s="521"/>
      <c r="T3222" s="521"/>
      <c r="U3222" s="521"/>
      <c r="V3222" s="521"/>
      <c r="W3222" s="521"/>
      <c r="X3222" s="521"/>
      <c r="Y3222" s="521"/>
      <c r="Z3222" s="551" t="s">
        <v>4596</v>
      </c>
      <c r="AA3222" s="551"/>
      <c r="AB3222" s="551"/>
      <c r="AC3222" s="551"/>
      <c r="AD3222" s="551"/>
      <c r="AE3222" s="551"/>
      <c r="AF3222" s="551"/>
      <c r="AG3222" s="551"/>
      <c r="AH3222" s="551"/>
      <c r="AI3222" s="551"/>
      <c r="AJ3222" s="551"/>
      <c r="AK3222" s="551"/>
      <c r="AL3222" s="551"/>
      <c r="AM3222" s="551"/>
      <c r="AN3222" s="551"/>
      <c r="AO3222" s="551"/>
      <c r="AP3222" s="551"/>
      <c r="AQ3222" s="551"/>
      <c r="AR3222" s="551"/>
      <c r="AS3222" s="551"/>
      <c r="AT3222" s="551"/>
      <c r="AU3222" s="551"/>
      <c r="AV3222" s="551"/>
      <c r="AW3222" s="551"/>
      <c r="AX3222" s="551"/>
      <c r="AY3222" s="551"/>
      <c r="AZ3222" s="552"/>
      <c r="BA3222" s="88"/>
      <c r="BB3222" s="89"/>
      <c r="BC3222" s="90"/>
      <c r="BD3222" s="90"/>
      <c r="BE3222" s="90"/>
      <c r="BF3222" s="90"/>
      <c r="BG3222" s="90"/>
      <c r="BH3222" s="90"/>
      <c r="BI3222" s="90"/>
      <c r="BJ3222" s="90"/>
      <c r="BK3222" s="90"/>
      <c r="BL3222" s="90"/>
      <c r="BM3222" s="90"/>
      <c r="BN3222" s="90"/>
      <c r="BO3222" s="90"/>
      <c r="BP3222" s="90"/>
      <c r="BQ3222" s="90"/>
      <c r="BR3222" s="90"/>
      <c r="BS3222" s="90"/>
      <c r="BT3222" s="90"/>
      <c r="BU3222" s="90"/>
      <c r="BV3222" s="90"/>
      <c r="BW3222" s="90"/>
      <c r="BX3222" s="90"/>
      <c r="BY3222" s="90"/>
      <c r="BZ3222" s="90"/>
      <c r="CA3222" s="90"/>
      <c r="CB3222" s="90"/>
      <c r="CC3222" s="90"/>
      <c r="CD3222" s="90"/>
      <c r="CE3222" s="90"/>
      <c r="CF3222" s="90"/>
      <c r="CG3222" s="90"/>
      <c r="CH3222" s="90"/>
      <c r="CI3222" s="90"/>
      <c r="CJ3222" s="90"/>
      <c r="CK3222" s="90"/>
      <c r="CL3222" s="90"/>
      <c r="CM3222" s="90"/>
      <c r="CN3222" s="90"/>
      <c r="CO3222" s="90"/>
      <c r="CP3222" s="90"/>
      <c r="CQ3222" s="90"/>
      <c r="CR3222" s="90"/>
      <c r="CS3222" s="90"/>
      <c r="CT3222" s="90"/>
      <c r="CU3222" s="91"/>
      <c r="CV3222" s="92"/>
    </row>
    <row r="3223" spans="1:100" s="87" customFormat="1" ht="14.45" customHeight="1" outlineLevel="4" thickBot="1">
      <c r="A3223" s="93">
        <f t="shared" si="50"/>
        <v>3222</v>
      </c>
      <c r="B3223" s="94"/>
      <c r="C3223" s="98"/>
      <c r="E3223" s="164"/>
      <c r="F3223" s="587"/>
      <c r="G3223" s="588"/>
      <c r="H3223" s="588"/>
      <c r="I3223" s="588"/>
      <c r="J3223" s="588"/>
      <c r="K3223" s="588"/>
      <c r="L3223" s="588"/>
      <c r="M3223" s="588"/>
      <c r="N3223" s="588"/>
      <c r="O3223" s="589"/>
      <c r="P3223" s="521"/>
      <c r="Q3223" s="521"/>
      <c r="R3223" s="521"/>
      <c r="S3223" s="521"/>
      <c r="T3223" s="521"/>
      <c r="U3223" s="521"/>
      <c r="V3223" s="521"/>
      <c r="W3223" s="521"/>
      <c r="X3223" s="521"/>
      <c r="Y3223" s="521"/>
      <c r="Z3223" s="551" t="s">
        <v>53</v>
      </c>
      <c r="AA3223" s="551"/>
      <c r="AB3223" s="551"/>
      <c r="AC3223" s="551"/>
      <c r="AD3223" s="551"/>
      <c r="AE3223" s="551"/>
      <c r="AF3223" s="551"/>
      <c r="AG3223" s="551"/>
      <c r="AH3223" s="551"/>
      <c r="AI3223" s="551"/>
      <c r="AJ3223" s="551"/>
      <c r="AK3223" s="551"/>
      <c r="AL3223" s="551"/>
      <c r="AM3223" s="551"/>
      <c r="AN3223" s="551"/>
      <c r="AO3223" s="551"/>
      <c r="AP3223" s="551"/>
      <c r="AQ3223" s="551"/>
      <c r="AR3223" s="551"/>
      <c r="AS3223" s="551"/>
      <c r="AT3223" s="551"/>
      <c r="AU3223" s="551"/>
      <c r="AV3223" s="551"/>
      <c r="AW3223" s="551"/>
      <c r="AX3223" s="551"/>
      <c r="AY3223" s="551"/>
      <c r="AZ3223" s="552"/>
      <c r="BA3223" s="88"/>
      <c r="BB3223" s="89"/>
      <c r="BC3223" s="90"/>
      <c r="BD3223" s="90"/>
      <c r="BE3223" s="90"/>
      <c r="BF3223" s="90"/>
      <c r="BG3223" s="90"/>
      <c r="BH3223" s="90"/>
      <c r="BI3223" s="90"/>
      <c r="BJ3223" s="90"/>
      <c r="BK3223" s="90"/>
      <c r="BL3223" s="90"/>
      <c r="BM3223" s="90"/>
      <c r="BN3223" s="90"/>
      <c r="BO3223" s="90"/>
      <c r="BP3223" s="90"/>
      <c r="BQ3223" s="90"/>
      <c r="BR3223" s="90"/>
      <c r="BS3223" s="90"/>
      <c r="BT3223" s="90"/>
      <c r="BU3223" s="90"/>
      <c r="BV3223" s="90"/>
      <c r="BW3223" s="90"/>
      <c r="BX3223" s="90"/>
      <c r="BY3223" s="90"/>
      <c r="BZ3223" s="90"/>
      <c r="CA3223" s="90"/>
      <c r="CB3223" s="90"/>
      <c r="CC3223" s="90"/>
      <c r="CD3223" s="90"/>
      <c r="CE3223" s="90"/>
      <c r="CF3223" s="90"/>
      <c r="CG3223" s="90"/>
      <c r="CH3223" s="90"/>
      <c r="CI3223" s="90"/>
      <c r="CJ3223" s="90"/>
      <c r="CK3223" s="90"/>
      <c r="CL3223" s="90"/>
      <c r="CM3223" s="90"/>
      <c r="CN3223" s="90"/>
      <c r="CO3223" s="90"/>
      <c r="CP3223" s="90"/>
      <c r="CQ3223" s="90"/>
      <c r="CR3223" s="90"/>
      <c r="CS3223" s="90"/>
      <c r="CT3223" s="90"/>
      <c r="CU3223" s="91"/>
      <c r="CV3223" s="92"/>
    </row>
    <row r="3224" spans="1:100" s="87" customFormat="1" ht="14.45" customHeight="1" outlineLevel="4" thickBot="1">
      <c r="A3224" s="93">
        <f t="shared" si="50"/>
        <v>3223</v>
      </c>
      <c r="B3224" s="94"/>
      <c r="C3224" s="98"/>
      <c r="E3224" s="164"/>
      <c r="F3224" s="587"/>
      <c r="G3224" s="588"/>
      <c r="H3224" s="588"/>
      <c r="I3224" s="588"/>
      <c r="J3224" s="588"/>
      <c r="K3224" s="588"/>
      <c r="L3224" s="588"/>
      <c r="M3224" s="588"/>
      <c r="N3224" s="588"/>
      <c r="O3224" s="589"/>
      <c r="P3224" s="593" t="s">
        <v>599</v>
      </c>
      <c r="Q3224" s="594"/>
      <c r="R3224" s="594"/>
      <c r="S3224" s="594"/>
      <c r="T3224" s="594"/>
      <c r="U3224" s="594"/>
      <c r="V3224" s="594"/>
      <c r="W3224" s="594"/>
      <c r="X3224" s="594"/>
      <c r="Y3224" s="595"/>
      <c r="Z3224" s="596" t="s">
        <v>4597</v>
      </c>
      <c r="AA3224" s="597"/>
      <c r="AB3224" s="597"/>
      <c r="AC3224" s="597"/>
      <c r="AD3224" s="597"/>
      <c r="AE3224" s="597"/>
      <c r="AF3224" s="597"/>
      <c r="AG3224" s="597"/>
      <c r="AH3224" s="597"/>
      <c r="AI3224" s="597"/>
      <c r="AJ3224" s="597"/>
      <c r="AK3224" s="597"/>
      <c r="AL3224" s="597"/>
      <c r="AM3224" s="597"/>
      <c r="AN3224" s="597"/>
      <c r="AO3224" s="597"/>
      <c r="AP3224" s="597"/>
      <c r="AQ3224" s="597"/>
      <c r="AR3224" s="597"/>
      <c r="AS3224" s="597"/>
      <c r="AT3224" s="597"/>
      <c r="AU3224" s="597"/>
      <c r="AV3224" s="597"/>
      <c r="AW3224" s="597"/>
      <c r="AX3224" s="597"/>
      <c r="AY3224" s="597"/>
      <c r="AZ3224" s="598"/>
      <c r="BA3224" s="88"/>
      <c r="BB3224" s="89"/>
      <c r="BC3224" s="90"/>
      <c r="BD3224" s="90"/>
      <c r="BE3224" s="90"/>
      <c r="BF3224" s="90"/>
      <c r="BG3224" s="90"/>
      <c r="BH3224" s="90"/>
      <c r="BI3224" s="90"/>
      <c r="BJ3224" s="90"/>
      <c r="BK3224" s="90"/>
      <c r="BL3224" s="90"/>
      <c r="BM3224" s="90"/>
      <c r="BN3224" s="90"/>
      <c r="BO3224" s="90"/>
      <c r="BP3224" s="90"/>
      <c r="BQ3224" s="90"/>
      <c r="BR3224" s="90"/>
      <c r="BS3224" s="90"/>
      <c r="BT3224" s="90"/>
      <c r="BU3224" s="90"/>
      <c r="BV3224" s="90"/>
      <c r="BW3224" s="90"/>
      <c r="BX3224" s="90"/>
      <c r="BY3224" s="90"/>
      <c r="BZ3224" s="90"/>
      <c r="CA3224" s="90"/>
      <c r="CB3224" s="90"/>
      <c r="CC3224" s="90"/>
      <c r="CD3224" s="90"/>
      <c r="CE3224" s="90"/>
      <c r="CF3224" s="90"/>
      <c r="CG3224" s="90"/>
      <c r="CH3224" s="90"/>
      <c r="CI3224" s="90"/>
      <c r="CJ3224" s="90"/>
      <c r="CK3224" s="90"/>
      <c r="CL3224" s="90"/>
      <c r="CM3224" s="90"/>
      <c r="CN3224" s="90"/>
      <c r="CO3224" s="90"/>
      <c r="CP3224" s="90"/>
      <c r="CQ3224" s="90"/>
      <c r="CR3224" s="90"/>
      <c r="CS3224" s="90"/>
      <c r="CT3224" s="90"/>
      <c r="CU3224" s="91"/>
      <c r="CV3224" s="92"/>
    </row>
    <row r="3225" spans="1:100" s="87" customFormat="1" ht="14.45" customHeight="1" outlineLevel="4" thickBot="1">
      <c r="A3225" s="93">
        <f t="shared" si="50"/>
        <v>3224</v>
      </c>
      <c r="B3225" s="94"/>
      <c r="C3225" s="98"/>
      <c r="E3225" s="164"/>
      <c r="F3225" s="536" t="s">
        <v>4598</v>
      </c>
      <c r="G3225" s="491"/>
      <c r="H3225" s="491"/>
      <c r="I3225" s="491"/>
      <c r="J3225" s="491"/>
      <c r="K3225" s="491"/>
      <c r="L3225" s="491"/>
      <c r="M3225" s="491"/>
      <c r="N3225" s="491"/>
      <c r="O3225" s="491"/>
      <c r="P3225" s="521" t="s">
        <v>4599</v>
      </c>
      <c r="Q3225" s="521"/>
      <c r="R3225" s="521"/>
      <c r="S3225" s="521"/>
      <c r="T3225" s="521"/>
      <c r="U3225" s="521"/>
      <c r="V3225" s="521"/>
      <c r="W3225" s="521"/>
      <c r="X3225" s="521"/>
      <c r="Y3225" s="521"/>
      <c r="Z3225" s="551" t="s">
        <v>4600</v>
      </c>
      <c r="AA3225" s="551"/>
      <c r="AB3225" s="551"/>
      <c r="AC3225" s="551"/>
      <c r="AD3225" s="551"/>
      <c r="AE3225" s="551"/>
      <c r="AF3225" s="551"/>
      <c r="AG3225" s="551"/>
      <c r="AH3225" s="551"/>
      <c r="AI3225" s="551"/>
      <c r="AJ3225" s="551"/>
      <c r="AK3225" s="551"/>
      <c r="AL3225" s="551"/>
      <c r="AM3225" s="551"/>
      <c r="AN3225" s="551"/>
      <c r="AO3225" s="551"/>
      <c r="AP3225" s="551"/>
      <c r="AQ3225" s="551"/>
      <c r="AR3225" s="551"/>
      <c r="AS3225" s="551"/>
      <c r="AT3225" s="551"/>
      <c r="AU3225" s="551"/>
      <c r="AV3225" s="551"/>
      <c r="AW3225" s="551"/>
      <c r="AX3225" s="551"/>
      <c r="AY3225" s="551"/>
      <c r="AZ3225" s="552"/>
      <c r="BA3225" s="88"/>
      <c r="BB3225" s="89"/>
      <c r="BC3225" s="90"/>
      <c r="BD3225" s="90"/>
      <c r="BE3225" s="90"/>
      <c r="BF3225" s="90"/>
      <c r="BG3225" s="90"/>
      <c r="BH3225" s="90"/>
      <c r="BI3225" s="90"/>
      <c r="BJ3225" s="90"/>
      <c r="BK3225" s="90"/>
      <c r="BL3225" s="90"/>
      <c r="BM3225" s="90"/>
      <c r="BN3225" s="90"/>
      <c r="BO3225" s="90"/>
      <c r="BP3225" s="90"/>
      <c r="BQ3225" s="90"/>
      <c r="BR3225" s="90"/>
      <c r="BS3225" s="90"/>
      <c r="BT3225" s="90"/>
      <c r="BU3225" s="90"/>
      <c r="BV3225" s="90"/>
      <c r="BW3225" s="90"/>
      <c r="BX3225" s="90"/>
      <c r="BY3225" s="90"/>
      <c r="BZ3225" s="90"/>
      <c r="CA3225" s="90"/>
      <c r="CB3225" s="90"/>
      <c r="CC3225" s="90"/>
      <c r="CD3225" s="90"/>
      <c r="CE3225" s="90"/>
      <c r="CF3225" s="90"/>
      <c r="CG3225" s="90"/>
      <c r="CH3225" s="90"/>
      <c r="CI3225" s="90"/>
      <c r="CJ3225" s="90"/>
      <c r="CK3225" s="90"/>
      <c r="CL3225" s="90"/>
      <c r="CM3225" s="90"/>
      <c r="CN3225" s="90"/>
      <c r="CO3225" s="90"/>
      <c r="CP3225" s="90"/>
      <c r="CQ3225" s="90"/>
      <c r="CR3225" s="90"/>
      <c r="CS3225" s="90"/>
      <c r="CT3225" s="90"/>
      <c r="CU3225" s="91"/>
      <c r="CV3225" s="92"/>
    </row>
    <row r="3226" spans="1:100" s="87" customFormat="1" ht="14.45" customHeight="1" outlineLevel="4" thickBot="1">
      <c r="A3226" s="93">
        <f t="shared" si="50"/>
        <v>3225</v>
      </c>
      <c r="B3226" s="94"/>
      <c r="C3226" s="98"/>
      <c r="E3226" s="164"/>
      <c r="F3226" s="467"/>
      <c r="G3226" s="468"/>
      <c r="H3226" s="468"/>
      <c r="I3226" s="468"/>
      <c r="J3226" s="468"/>
      <c r="K3226" s="468"/>
      <c r="L3226" s="468"/>
      <c r="M3226" s="468"/>
      <c r="N3226" s="468"/>
      <c r="O3226" s="468"/>
      <c r="P3226" s="533" t="s">
        <v>4601</v>
      </c>
      <c r="Q3226" s="533"/>
      <c r="R3226" s="533"/>
      <c r="S3226" s="533"/>
      <c r="T3226" s="533"/>
      <c r="U3226" s="533"/>
      <c r="V3226" s="533"/>
      <c r="W3226" s="533"/>
      <c r="X3226" s="533"/>
      <c r="Y3226" s="533"/>
      <c r="Z3226" s="544" t="s">
        <v>4602</v>
      </c>
      <c r="AA3226" s="544"/>
      <c r="AB3226" s="544"/>
      <c r="AC3226" s="544"/>
      <c r="AD3226" s="544"/>
      <c r="AE3226" s="544"/>
      <c r="AF3226" s="544"/>
      <c r="AG3226" s="544"/>
      <c r="AH3226" s="544"/>
      <c r="AI3226" s="544"/>
      <c r="AJ3226" s="544"/>
      <c r="AK3226" s="544"/>
      <c r="AL3226" s="544"/>
      <c r="AM3226" s="544"/>
      <c r="AN3226" s="544"/>
      <c r="AO3226" s="544"/>
      <c r="AP3226" s="544"/>
      <c r="AQ3226" s="544"/>
      <c r="AR3226" s="544"/>
      <c r="AS3226" s="544"/>
      <c r="AT3226" s="544"/>
      <c r="AU3226" s="544"/>
      <c r="AV3226" s="544"/>
      <c r="AW3226" s="544"/>
      <c r="AX3226" s="544"/>
      <c r="AY3226" s="544"/>
      <c r="AZ3226" s="545"/>
      <c r="BA3226" s="88"/>
      <c r="BB3226" s="89"/>
      <c r="BC3226" s="90"/>
      <c r="BD3226" s="90"/>
      <c r="BE3226" s="90"/>
      <c r="BF3226" s="90"/>
      <c r="BG3226" s="90"/>
      <c r="BH3226" s="90"/>
      <c r="BI3226" s="90"/>
      <c r="BJ3226" s="90"/>
      <c r="BK3226" s="90"/>
      <c r="BL3226" s="90"/>
      <c r="BM3226" s="90"/>
      <c r="BN3226" s="90"/>
      <c r="BO3226" s="90"/>
      <c r="BP3226" s="90"/>
      <c r="BQ3226" s="90"/>
      <c r="BR3226" s="90"/>
      <c r="BS3226" s="90"/>
      <c r="BT3226" s="90"/>
      <c r="BU3226" s="90"/>
      <c r="BV3226" s="90"/>
      <c r="BW3226" s="90"/>
      <c r="BX3226" s="90"/>
      <c r="BY3226" s="90"/>
      <c r="BZ3226" s="90"/>
      <c r="CA3226" s="90"/>
      <c r="CB3226" s="90"/>
      <c r="CC3226" s="90"/>
      <c r="CD3226" s="90"/>
      <c r="CE3226" s="90"/>
      <c r="CF3226" s="90"/>
      <c r="CG3226" s="90"/>
      <c r="CH3226" s="90"/>
      <c r="CI3226" s="90"/>
      <c r="CJ3226" s="90"/>
      <c r="CK3226" s="90"/>
      <c r="CL3226" s="90"/>
      <c r="CM3226" s="90"/>
      <c r="CN3226" s="90"/>
      <c r="CO3226" s="90"/>
      <c r="CP3226" s="90"/>
      <c r="CQ3226" s="90"/>
      <c r="CR3226" s="90"/>
      <c r="CS3226" s="90"/>
      <c r="CT3226" s="90"/>
      <c r="CU3226" s="91"/>
      <c r="CV3226" s="92"/>
    </row>
    <row r="3227" spans="1:100" s="87" customFormat="1" ht="14.45" customHeight="1" outlineLevel="3" thickBot="1">
      <c r="A3227" s="93">
        <f t="shared" si="50"/>
        <v>3226</v>
      </c>
      <c r="B3227" s="94"/>
      <c r="C3227" s="98"/>
      <c r="F3227" s="129"/>
      <c r="G3227" s="129"/>
      <c r="H3227" s="129"/>
      <c r="I3227" s="129"/>
      <c r="J3227" s="129"/>
      <c r="K3227" s="129"/>
      <c r="L3227" s="129"/>
      <c r="M3227" s="129"/>
      <c r="N3227" s="129"/>
      <c r="O3227" s="129"/>
      <c r="P3227" s="129"/>
      <c r="Q3227" s="129"/>
      <c r="R3227" s="129"/>
      <c r="S3227" s="129"/>
      <c r="T3227" s="129"/>
      <c r="U3227" s="129"/>
      <c r="V3227" s="129"/>
      <c r="W3227" s="129"/>
      <c r="X3227" s="129"/>
      <c r="Y3227" s="129"/>
      <c r="Z3227" s="129"/>
      <c r="AA3227" s="129"/>
      <c r="AB3227" s="129"/>
      <c r="AC3227" s="129"/>
      <c r="AD3227" s="129"/>
      <c r="AE3227" s="129"/>
      <c r="AF3227" s="129"/>
      <c r="AG3227" s="129"/>
      <c r="AH3227" s="129"/>
      <c r="AI3227" s="129"/>
      <c r="AJ3227" s="129"/>
      <c r="AK3227" s="129"/>
      <c r="AL3227" s="129"/>
      <c r="AM3227" s="129"/>
      <c r="AN3227" s="129"/>
      <c r="AO3227" s="129"/>
      <c r="AP3227" s="129"/>
      <c r="AQ3227" s="129"/>
      <c r="AR3227" s="129"/>
      <c r="AS3227" s="129"/>
      <c r="AT3227" s="129"/>
      <c r="AU3227" s="129"/>
      <c r="AV3227" s="129"/>
      <c r="AW3227" s="129"/>
      <c r="AX3227" s="129"/>
      <c r="AY3227" s="129"/>
      <c r="AZ3227" s="129"/>
      <c r="BA3227" s="88"/>
      <c r="BB3227" s="89"/>
      <c r="BC3227" s="90"/>
      <c r="BD3227" s="90"/>
      <c r="BE3227" s="90"/>
      <c r="BF3227" s="90"/>
      <c r="BG3227" s="90"/>
      <c r="BH3227" s="90"/>
      <c r="BI3227" s="90"/>
      <c r="BJ3227" s="90"/>
      <c r="BK3227" s="90"/>
      <c r="BL3227" s="90"/>
      <c r="BM3227" s="90"/>
      <c r="BN3227" s="90"/>
      <c r="BO3227" s="90"/>
      <c r="BP3227" s="90"/>
      <c r="BQ3227" s="90"/>
      <c r="BR3227" s="90"/>
      <c r="BS3227" s="90"/>
      <c r="BT3227" s="90"/>
      <c r="BU3227" s="90"/>
      <c r="BV3227" s="90"/>
      <c r="BW3227" s="90"/>
      <c r="BX3227" s="90"/>
      <c r="BY3227" s="90"/>
      <c r="BZ3227" s="90"/>
      <c r="CA3227" s="90"/>
      <c r="CB3227" s="90"/>
      <c r="CC3227" s="90"/>
      <c r="CD3227" s="90"/>
      <c r="CE3227" s="90"/>
      <c r="CF3227" s="90"/>
      <c r="CG3227" s="90"/>
      <c r="CH3227" s="90"/>
      <c r="CI3227" s="90"/>
      <c r="CJ3227" s="90"/>
      <c r="CK3227" s="90"/>
      <c r="CL3227" s="90"/>
      <c r="CM3227" s="90"/>
      <c r="CN3227" s="90"/>
      <c r="CO3227" s="90"/>
      <c r="CP3227" s="90"/>
      <c r="CQ3227" s="90"/>
      <c r="CR3227" s="90"/>
      <c r="CS3227" s="90"/>
      <c r="CT3227" s="90"/>
      <c r="CU3227" s="91"/>
      <c r="CV3227" s="92"/>
    </row>
    <row r="3228" spans="1:100" s="87" customFormat="1" ht="14.45" customHeight="1" outlineLevel="2" thickBot="1">
      <c r="A3228" s="93">
        <f t="shared" si="50"/>
        <v>3227</v>
      </c>
      <c r="B3228" s="94"/>
      <c r="C3228" s="98"/>
      <c r="BA3228" s="88"/>
      <c r="BB3228" s="89"/>
      <c r="BC3228" s="90"/>
      <c r="BD3228" s="90"/>
      <c r="BE3228" s="90"/>
      <c r="BF3228" s="90"/>
      <c r="BG3228" s="90"/>
      <c r="BH3228" s="90"/>
      <c r="BI3228" s="90"/>
      <c r="BJ3228" s="90"/>
      <c r="BK3228" s="90"/>
      <c r="BL3228" s="90"/>
      <c r="BM3228" s="90"/>
      <c r="BN3228" s="90"/>
      <c r="BO3228" s="90"/>
      <c r="BP3228" s="90"/>
      <c r="BQ3228" s="90"/>
      <c r="BR3228" s="90"/>
      <c r="BS3228" s="90"/>
      <c r="BT3228" s="90"/>
      <c r="BU3228" s="90"/>
      <c r="BV3228" s="90"/>
      <c r="BW3228" s="90"/>
      <c r="BX3228" s="90"/>
      <c r="BY3228" s="90"/>
      <c r="BZ3228" s="90"/>
      <c r="CA3228" s="90"/>
      <c r="CB3228" s="90"/>
      <c r="CC3228" s="90"/>
      <c r="CD3228" s="90"/>
      <c r="CE3228" s="90"/>
      <c r="CF3228" s="90"/>
      <c r="CG3228" s="90"/>
      <c r="CH3228" s="90"/>
      <c r="CI3228" s="90"/>
      <c r="CJ3228" s="90"/>
      <c r="CK3228" s="90"/>
      <c r="CL3228" s="90"/>
      <c r="CM3228" s="90"/>
      <c r="CN3228" s="90"/>
      <c r="CO3228" s="90"/>
      <c r="CP3228" s="90"/>
      <c r="CQ3228" s="90"/>
      <c r="CR3228" s="90"/>
      <c r="CS3228" s="90"/>
      <c r="CT3228" s="90"/>
      <c r="CU3228" s="91"/>
      <c r="CV3228" s="92"/>
    </row>
    <row r="3229" spans="1:100" s="87" customFormat="1" ht="14.45" customHeight="1" outlineLevel="1" thickBot="1">
      <c r="A3229" s="93">
        <f t="shared" si="50"/>
        <v>3228</v>
      </c>
      <c r="B3229" s="94"/>
      <c r="C3229" s="98"/>
      <c r="D3229" s="99" t="s">
        <v>4603</v>
      </c>
      <c r="E3229" s="99"/>
      <c r="BA3229" s="88"/>
      <c r="BB3229" s="89"/>
      <c r="BC3229" s="97" t="s">
        <v>4604</v>
      </c>
      <c r="BD3229" s="90"/>
      <c r="BE3229" s="90"/>
      <c r="BF3229" s="90"/>
      <c r="BG3229" s="90"/>
      <c r="BH3229" s="90"/>
      <c r="BI3229" s="90"/>
      <c r="BJ3229" s="90"/>
      <c r="BK3229" s="90"/>
      <c r="BL3229" s="90"/>
      <c r="BM3229" s="90"/>
      <c r="BN3229" s="90"/>
      <c r="BO3229" s="90"/>
      <c r="BP3229" s="90"/>
      <c r="BQ3229" s="90"/>
      <c r="BR3229" s="90"/>
      <c r="BS3229" s="90"/>
      <c r="BT3229" s="90"/>
      <c r="BU3229" s="90"/>
      <c r="BV3229" s="90"/>
      <c r="BW3229" s="90"/>
      <c r="BX3229" s="90"/>
      <c r="BY3229" s="90"/>
      <c r="BZ3229" s="90"/>
      <c r="CA3229" s="90"/>
      <c r="CB3229" s="90"/>
      <c r="CC3229" s="90"/>
      <c r="CD3229" s="90"/>
      <c r="CE3229" s="90"/>
      <c r="CF3229" s="90"/>
      <c r="CG3229" s="90"/>
      <c r="CH3229" s="90"/>
      <c r="CI3229" s="90"/>
      <c r="CJ3229" s="90"/>
      <c r="CK3229" s="90"/>
      <c r="CL3229" s="90"/>
      <c r="CM3229" s="90"/>
      <c r="CN3229" s="90"/>
      <c r="CO3229" s="90"/>
      <c r="CP3229" s="90"/>
      <c r="CQ3229" s="90"/>
      <c r="CR3229" s="90"/>
      <c r="CS3229" s="90"/>
      <c r="CT3229" s="90"/>
      <c r="CU3229" s="91"/>
      <c r="CV3229" s="92"/>
    </row>
    <row r="3230" spans="1:100" s="87" customFormat="1" ht="14.45" customHeight="1" outlineLevel="2" thickBot="1">
      <c r="A3230" s="93">
        <f t="shared" si="50"/>
        <v>3229</v>
      </c>
      <c r="B3230" s="94"/>
      <c r="C3230" s="98"/>
      <c r="E3230" s="101" t="s">
        <v>4605</v>
      </c>
      <c r="BA3230" s="88"/>
      <c r="BB3230" s="89"/>
      <c r="BC3230" s="97" t="s">
        <v>4606</v>
      </c>
      <c r="BD3230" s="90"/>
      <c r="BE3230" s="90"/>
      <c r="BF3230" s="90"/>
      <c r="BG3230" s="90"/>
      <c r="BH3230" s="90"/>
      <c r="BI3230" s="90"/>
      <c r="BJ3230" s="90"/>
      <c r="BK3230" s="90"/>
      <c r="BL3230" s="90"/>
      <c r="BM3230" s="90"/>
      <c r="BN3230" s="90"/>
      <c r="BO3230" s="90"/>
      <c r="BP3230" s="90"/>
      <c r="BQ3230" s="90"/>
      <c r="BR3230" s="90"/>
      <c r="BS3230" s="90"/>
      <c r="BT3230" s="90"/>
      <c r="BU3230" s="90"/>
      <c r="BV3230" s="90"/>
      <c r="BW3230" s="90"/>
      <c r="BX3230" s="90"/>
      <c r="BY3230" s="90"/>
      <c r="BZ3230" s="90"/>
      <c r="CA3230" s="90"/>
      <c r="CB3230" s="90"/>
      <c r="CC3230" s="90"/>
      <c r="CD3230" s="90"/>
      <c r="CE3230" s="90"/>
      <c r="CF3230" s="90"/>
      <c r="CG3230" s="90"/>
      <c r="CH3230" s="90"/>
      <c r="CI3230" s="90"/>
      <c r="CJ3230" s="90"/>
      <c r="CK3230" s="90"/>
      <c r="CL3230" s="90"/>
      <c r="CM3230" s="90"/>
      <c r="CN3230" s="90"/>
      <c r="CO3230" s="90"/>
      <c r="CP3230" s="90"/>
      <c r="CQ3230" s="90"/>
      <c r="CR3230" s="90"/>
      <c r="CS3230" s="90"/>
      <c r="CT3230" s="90"/>
      <c r="CU3230" s="91"/>
      <c r="CV3230" s="92"/>
    </row>
    <row r="3231" spans="1:100" s="87" customFormat="1" ht="14.45" customHeight="1" outlineLevel="3" thickBot="1">
      <c r="A3231" s="93">
        <f t="shared" si="50"/>
        <v>3230</v>
      </c>
      <c r="B3231" s="94"/>
      <c r="C3231" s="98"/>
      <c r="F3231" s="102" t="s">
        <v>1449</v>
      </c>
      <c r="BA3231" s="88"/>
      <c r="BB3231" s="89"/>
      <c r="BC3231" s="97" t="s">
        <v>4607</v>
      </c>
      <c r="BD3231" s="90"/>
      <c r="BE3231" s="90"/>
      <c r="BF3231" s="90"/>
      <c r="BG3231" s="90"/>
      <c r="BH3231" s="90"/>
      <c r="BI3231" s="90"/>
      <c r="BJ3231" s="90"/>
      <c r="BK3231" s="90"/>
      <c r="BL3231" s="90"/>
      <c r="BM3231" s="90"/>
      <c r="BN3231" s="90"/>
      <c r="BO3231" s="90"/>
      <c r="BP3231" s="90"/>
      <c r="BQ3231" s="90"/>
      <c r="BR3231" s="90"/>
      <c r="BS3231" s="90"/>
      <c r="BT3231" s="90"/>
      <c r="BU3231" s="90"/>
      <c r="BV3231" s="90"/>
      <c r="BW3231" s="90"/>
      <c r="BX3231" s="90"/>
      <c r="BY3231" s="90"/>
      <c r="BZ3231" s="90"/>
      <c r="CA3231" s="90"/>
      <c r="CB3231" s="90"/>
      <c r="CC3231" s="90"/>
      <c r="CD3231" s="90"/>
      <c r="CE3231" s="90"/>
      <c r="CF3231" s="90"/>
      <c r="CG3231" s="90"/>
      <c r="CH3231" s="90"/>
      <c r="CI3231" s="90"/>
      <c r="CJ3231" s="90"/>
      <c r="CK3231" s="90"/>
      <c r="CL3231" s="90"/>
      <c r="CM3231" s="90"/>
      <c r="CN3231" s="90"/>
      <c r="CO3231" s="90"/>
      <c r="CP3231" s="90"/>
      <c r="CQ3231" s="90"/>
      <c r="CR3231" s="90"/>
      <c r="CS3231" s="90"/>
      <c r="CT3231" s="90"/>
      <c r="CU3231" s="91"/>
      <c r="CV3231" s="92"/>
    </row>
    <row r="3232" spans="1:100" s="87" customFormat="1" ht="14.45" customHeight="1" outlineLevel="4" thickBot="1">
      <c r="A3232" s="93">
        <f t="shared" si="50"/>
        <v>3231</v>
      </c>
      <c r="B3232" s="94"/>
      <c r="C3232" s="98"/>
      <c r="G3232" s="87" t="s">
        <v>4608</v>
      </c>
      <c r="BA3232" s="88"/>
      <c r="BB3232" s="89"/>
      <c r="BC3232" s="90"/>
      <c r="BD3232" s="90"/>
      <c r="BE3232" s="90"/>
      <c r="BF3232" s="90"/>
      <c r="BG3232" s="90"/>
      <c r="BH3232" s="90"/>
      <c r="BI3232" s="90"/>
      <c r="BJ3232" s="90"/>
      <c r="BK3232" s="90"/>
      <c r="BL3232" s="90"/>
      <c r="BM3232" s="90"/>
      <c r="BN3232" s="90"/>
      <c r="BO3232" s="90"/>
      <c r="BP3232" s="90"/>
      <c r="BQ3232" s="90"/>
      <c r="BR3232" s="90"/>
      <c r="BS3232" s="90"/>
      <c r="BT3232" s="90"/>
      <c r="BU3232" s="90"/>
      <c r="BV3232" s="90"/>
      <c r="BW3232" s="90"/>
      <c r="BX3232" s="90"/>
      <c r="BY3232" s="90"/>
      <c r="BZ3232" s="90"/>
      <c r="CA3232" s="90"/>
      <c r="CB3232" s="90"/>
      <c r="CC3232" s="90"/>
      <c r="CD3232" s="90"/>
      <c r="CE3232" s="90"/>
      <c r="CF3232" s="90"/>
      <c r="CG3232" s="90"/>
      <c r="CH3232" s="90"/>
      <c r="CI3232" s="90"/>
      <c r="CJ3232" s="90"/>
      <c r="CK3232" s="90"/>
      <c r="CL3232" s="90"/>
      <c r="CM3232" s="90"/>
      <c r="CN3232" s="90"/>
      <c r="CO3232" s="90"/>
      <c r="CP3232" s="90"/>
      <c r="CQ3232" s="90"/>
      <c r="CR3232" s="90"/>
      <c r="CS3232" s="90"/>
      <c r="CT3232" s="90"/>
      <c r="CU3232" s="91"/>
      <c r="CV3232" s="92"/>
    </row>
    <row r="3233" spans="1:100" s="87" customFormat="1" ht="14.45" customHeight="1" outlineLevel="4" thickBot="1">
      <c r="A3233" s="93">
        <f t="shared" si="50"/>
        <v>3232</v>
      </c>
      <c r="B3233" s="94"/>
      <c r="C3233" s="98"/>
      <c r="G3233" s="87" t="s">
        <v>4609</v>
      </c>
      <c r="BA3233" s="88"/>
      <c r="BB3233" s="89"/>
      <c r="BC3233" s="90"/>
      <c r="BD3233" s="90"/>
      <c r="BE3233" s="90"/>
      <c r="BF3233" s="90"/>
      <c r="BG3233" s="90"/>
      <c r="BH3233" s="90"/>
      <c r="BI3233" s="90"/>
      <c r="BJ3233" s="90"/>
      <c r="BK3233" s="90"/>
      <c r="BL3233" s="90"/>
      <c r="BM3233" s="90"/>
      <c r="BN3233" s="90"/>
      <c r="BO3233" s="90"/>
      <c r="BP3233" s="90"/>
      <c r="BQ3233" s="90"/>
      <c r="BR3233" s="90"/>
      <c r="BS3233" s="90"/>
      <c r="BT3233" s="90"/>
      <c r="BU3233" s="90"/>
      <c r="BV3233" s="90"/>
      <c r="BW3233" s="90"/>
      <c r="BX3233" s="90"/>
      <c r="BY3233" s="90"/>
      <c r="BZ3233" s="90"/>
      <c r="CA3233" s="90"/>
      <c r="CB3233" s="90"/>
      <c r="CC3233" s="90"/>
      <c r="CD3233" s="90"/>
      <c r="CE3233" s="90"/>
      <c r="CF3233" s="90"/>
      <c r="CG3233" s="90"/>
      <c r="CH3233" s="90"/>
      <c r="CI3233" s="90"/>
      <c r="CJ3233" s="90"/>
      <c r="CK3233" s="90"/>
      <c r="CL3233" s="90"/>
      <c r="CM3233" s="90"/>
      <c r="CN3233" s="90"/>
      <c r="CO3233" s="90"/>
      <c r="CP3233" s="90"/>
      <c r="CQ3233" s="90"/>
      <c r="CR3233" s="90"/>
      <c r="CS3233" s="90"/>
      <c r="CT3233" s="90"/>
      <c r="CU3233" s="91"/>
      <c r="CV3233" s="92"/>
    </row>
    <row r="3234" spans="1:100" s="87" customFormat="1" ht="14.45" customHeight="1" outlineLevel="4" thickBot="1">
      <c r="A3234" s="93">
        <f t="shared" si="50"/>
        <v>3233</v>
      </c>
      <c r="B3234" s="94"/>
      <c r="C3234" s="98"/>
      <c r="G3234" s="105" t="s">
        <v>4610</v>
      </c>
      <c r="BA3234" s="88"/>
      <c r="BB3234" s="89"/>
      <c r="BC3234" s="90"/>
      <c r="BD3234" s="90"/>
      <c r="BE3234" s="90"/>
      <c r="BF3234" s="90"/>
      <c r="BG3234" s="90"/>
      <c r="BH3234" s="90"/>
      <c r="BI3234" s="90"/>
      <c r="BJ3234" s="90"/>
      <c r="BK3234" s="90"/>
      <c r="BL3234" s="90"/>
      <c r="BM3234" s="90"/>
      <c r="BN3234" s="90"/>
      <c r="BO3234" s="90"/>
      <c r="BP3234" s="90"/>
      <c r="BQ3234" s="90"/>
      <c r="BR3234" s="90"/>
      <c r="BS3234" s="90"/>
      <c r="BT3234" s="90"/>
      <c r="BU3234" s="90"/>
      <c r="BV3234" s="90"/>
      <c r="BW3234" s="90"/>
      <c r="BX3234" s="90"/>
      <c r="BY3234" s="90"/>
      <c r="BZ3234" s="90"/>
      <c r="CA3234" s="90"/>
      <c r="CB3234" s="90"/>
      <c r="CC3234" s="90"/>
      <c r="CD3234" s="90"/>
      <c r="CE3234" s="90"/>
      <c r="CF3234" s="90"/>
      <c r="CG3234" s="90"/>
      <c r="CH3234" s="90"/>
      <c r="CI3234" s="90"/>
      <c r="CJ3234" s="90"/>
      <c r="CK3234" s="90"/>
      <c r="CL3234" s="90"/>
      <c r="CM3234" s="90"/>
      <c r="CN3234" s="90"/>
      <c r="CO3234" s="90"/>
      <c r="CP3234" s="90"/>
      <c r="CQ3234" s="90"/>
      <c r="CR3234" s="90"/>
      <c r="CS3234" s="90"/>
      <c r="CT3234" s="90"/>
      <c r="CU3234" s="91"/>
      <c r="CV3234" s="92"/>
    </row>
    <row r="3235" spans="1:100" s="87" customFormat="1" ht="14.45" customHeight="1" outlineLevel="3" thickBot="1">
      <c r="A3235" s="93">
        <f t="shared" si="50"/>
        <v>3234</v>
      </c>
      <c r="B3235" s="94"/>
      <c r="C3235" s="98"/>
      <c r="F3235" s="102" t="s">
        <v>1743</v>
      </c>
      <c r="BA3235" s="88"/>
      <c r="BB3235" s="89"/>
      <c r="BC3235" s="97" t="s">
        <v>4611</v>
      </c>
      <c r="BD3235" s="90"/>
      <c r="BE3235" s="90"/>
      <c r="BF3235" s="90"/>
      <c r="BG3235" s="90"/>
      <c r="BH3235" s="90"/>
      <c r="BI3235" s="90"/>
      <c r="BJ3235" s="90"/>
      <c r="BK3235" s="90"/>
      <c r="BL3235" s="90"/>
      <c r="BM3235" s="90"/>
      <c r="BN3235" s="90"/>
      <c r="BO3235" s="90"/>
      <c r="BP3235" s="90"/>
      <c r="BQ3235" s="90"/>
      <c r="BR3235" s="90"/>
      <c r="BS3235" s="90"/>
      <c r="BT3235" s="90"/>
      <c r="BU3235" s="90"/>
      <c r="BV3235" s="90"/>
      <c r="BW3235" s="90"/>
      <c r="BX3235" s="90"/>
      <c r="BY3235" s="90"/>
      <c r="BZ3235" s="90"/>
      <c r="CA3235" s="90"/>
      <c r="CB3235" s="90"/>
      <c r="CC3235" s="90"/>
      <c r="CD3235" s="90"/>
      <c r="CE3235" s="90"/>
      <c r="CF3235" s="90"/>
      <c r="CG3235" s="90"/>
      <c r="CH3235" s="90"/>
      <c r="CI3235" s="90"/>
      <c r="CJ3235" s="90"/>
      <c r="CK3235" s="90"/>
      <c r="CL3235" s="90"/>
      <c r="CM3235" s="90"/>
      <c r="CN3235" s="90"/>
      <c r="CO3235" s="90"/>
      <c r="CP3235" s="90"/>
      <c r="CQ3235" s="90"/>
      <c r="CR3235" s="90"/>
      <c r="CS3235" s="90"/>
      <c r="CT3235" s="90"/>
      <c r="CU3235" s="91"/>
      <c r="CV3235" s="92"/>
    </row>
    <row r="3236" spans="1:100" s="87" customFormat="1" ht="14.45" customHeight="1" outlineLevel="4" thickBot="1">
      <c r="A3236" s="93">
        <f t="shared" si="50"/>
        <v>3235</v>
      </c>
      <c r="B3236" s="94"/>
      <c r="C3236" s="98"/>
      <c r="G3236" s="87" t="s">
        <v>4612</v>
      </c>
      <c r="BA3236" s="88"/>
      <c r="BB3236" s="89"/>
      <c r="BC3236" s="90"/>
      <c r="BD3236" s="90"/>
      <c r="BE3236" s="90"/>
      <c r="BF3236" s="90"/>
      <c r="BG3236" s="90"/>
      <c r="BH3236" s="90"/>
      <c r="BI3236" s="90"/>
      <c r="BJ3236" s="90"/>
      <c r="BK3236" s="90"/>
      <c r="BL3236" s="90"/>
      <c r="BM3236" s="90"/>
      <c r="BN3236" s="90"/>
      <c r="BO3236" s="90"/>
      <c r="BP3236" s="90"/>
      <c r="BQ3236" s="90"/>
      <c r="BR3236" s="90"/>
      <c r="BS3236" s="90"/>
      <c r="BT3236" s="90"/>
      <c r="BU3236" s="90"/>
      <c r="BV3236" s="90"/>
      <c r="BW3236" s="90"/>
      <c r="BX3236" s="90"/>
      <c r="BY3236" s="90"/>
      <c r="BZ3236" s="90"/>
      <c r="CA3236" s="90"/>
      <c r="CB3236" s="90"/>
      <c r="CC3236" s="90"/>
      <c r="CD3236" s="90"/>
      <c r="CE3236" s="90"/>
      <c r="CF3236" s="90"/>
      <c r="CG3236" s="90"/>
      <c r="CH3236" s="90"/>
      <c r="CI3236" s="90"/>
      <c r="CJ3236" s="90"/>
      <c r="CK3236" s="90"/>
      <c r="CL3236" s="90"/>
      <c r="CM3236" s="90"/>
      <c r="CN3236" s="90"/>
      <c r="CO3236" s="90"/>
      <c r="CP3236" s="90"/>
      <c r="CQ3236" s="90"/>
      <c r="CR3236" s="90"/>
      <c r="CS3236" s="90"/>
      <c r="CT3236" s="90"/>
      <c r="CU3236" s="91"/>
      <c r="CV3236" s="92"/>
    </row>
    <row r="3237" spans="1:100" s="87" customFormat="1" ht="14.45" customHeight="1" outlineLevel="3" thickBot="1">
      <c r="A3237" s="93">
        <f t="shared" si="50"/>
        <v>3236</v>
      </c>
      <c r="B3237" s="94"/>
      <c r="C3237" s="98"/>
      <c r="F3237" s="102" t="s">
        <v>4613</v>
      </c>
      <c r="BA3237" s="88"/>
      <c r="BB3237" s="89"/>
      <c r="BC3237" s="97" t="s">
        <v>4614</v>
      </c>
      <c r="BD3237" s="90"/>
      <c r="BE3237" s="90"/>
      <c r="BF3237" s="90"/>
      <c r="BG3237" s="90"/>
      <c r="BH3237" s="90"/>
      <c r="BI3237" s="90"/>
      <c r="BJ3237" s="90"/>
      <c r="BK3237" s="90"/>
      <c r="BL3237" s="90"/>
      <c r="BM3237" s="90"/>
      <c r="BN3237" s="90"/>
      <c r="BO3237" s="90"/>
      <c r="BP3237" s="90"/>
      <c r="BQ3237" s="90"/>
      <c r="BR3237" s="90"/>
      <c r="BS3237" s="90"/>
      <c r="BT3237" s="90"/>
      <c r="BU3237" s="90"/>
      <c r="BV3237" s="90"/>
      <c r="BW3237" s="90"/>
      <c r="BX3237" s="90"/>
      <c r="BY3237" s="90"/>
      <c r="BZ3237" s="90"/>
      <c r="CA3237" s="90"/>
      <c r="CB3237" s="90"/>
      <c r="CC3237" s="90"/>
      <c r="CD3237" s="90"/>
      <c r="CE3237" s="90"/>
      <c r="CF3237" s="90"/>
      <c r="CG3237" s="90"/>
      <c r="CH3237" s="90"/>
      <c r="CI3237" s="90"/>
      <c r="CJ3237" s="90"/>
      <c r="CK3237" s="90"/>
      <c r="CL3237" s="90"/>
      <c r="CM3237" s="90"/>
      <c r="CN3237" s="90"/>
      <c r="CO3237" s="90"/>
      <c r="CP3237" s="90"/>
      <c r="CQ3237" s="90"/>
      <c r="CR3237" s="90"/>
      <c r="CS3237" s="90"/>
      <c r="CT3237" s="90"/>
      <c r="CU3237" s="91"/>
      <c r="CV3237" s="92"/>
    </row>
    <row r="3238" spans="1:100" s="87" customFormat="1" ht="14.45" customHeight="1" outlineLevel="4" thickBot="1">
      <c r="A3238" s="93">
        <f t="shared" si="50"/>
        <v>3237</v>
      </c>
      <c r="B3238" s="94"/>
      <c r="C3238" s="98"/>
      <c r="G3238" s="104" t="s">
        <v>4615</v>
      </c>
      <c r="BA3238" s="88"/>
      <c r="BB3238" s="89"/>
      <c r="BC3238" s="90"/>
      <c r="BD3238" s="90"/>
      <c r="BE3238" s="90"/>
      <c r="BF3238" s="90"/>
      <c r="BG3238" s="90"/>
      <c r="BH3238" s="90"/>
      <c r="BI3238" s="90"/>
      <c r="BJ3238" s="90"/>
      <c r="BK3238" s="90"/>
      <c r="BL3238" s="90"/>
      <c r="BM3238" s="90"/>
      <c r="BN3238" s="90"/>
      <c r="BO3238" s="90"/>
      <c r="BP3238" s="90"/>
      <c r="BQ3238" s="90"/>
      <c r="BR3238" s="90"/>
      <c r="BS3238" s="90"/>
      <c r="BT3238" s="90"/>
      <c r="BU3238" s="90"/>
      <c r="BV3238" s="90"/>
      <c r="BW3238" s="90"/>
      <c r="BX3238" s="90"/>
      <c r="BY3238" s="90"/>
      <c r="BZ3238" s="90"/>
      <c r="CA3238" s="90"/>
      <c r="CB3238" s="90"/>
      <c r="CC3238" s="90"/>
      <c r="CD3238" s="90"/>
      <c r="CE3238" s="90"/>
      <c r="CF3238" s="90"/>
      <c r="CG3238" s="90"/>
      <c r="CH3238" s="90"/>
      <c r="CI3238" s="90"/>
      <c r="CJ3238" s="90"/>
      <c r="CK3238" s="90"/>
      <c r="CL3238" s="90"/>
      <c r="CM3238" s="90"/>
      <c r="CN3238" s="90"/>
      <c r="CO3238" s="90"/>
      <c r="CP3238" s="90"/>
      <c r="CQ3238" s="90"/>
      <c r="CR3238" s="90"/>
      <c r="CS3238" s="90"/>
      <c r="CT3238" s="90"/>
      <c r="CU3238" s="91"/>
      <c r="CV3238" s="92"/>
    </row>
    <row r="3239" spans="1:100" s="87" customFormat="1" ht="14.45" customHeight="1" outlineLevel="4" thickBot="1">
      <c r="A3239" s="93">
        <f t="shared" si="50"/>
        <v>3238</v>
      </c>
      <c r="B3239" s="94"/>
      <c r="C3239" s="98"/>
      <c r="G3239" s="104" t="s">
        <v>4616</v>
      </c>
      <c r="BA3239" s="88"/>
      <c r="BB3239" s="89"/>
      <c r="BC3239" s="90"/>
      <c r="BD3239" s="90"/>
      <c r="BE3239" s="90"/>
      <c r="BF3239" s="90"/>
      <c r="BG3239" s="90"/>
      <c r="BH3239" s="90"/>
      <c r="BI3239" s="90"/>
      <c r="BJ3239" s="90"/>
      <c r="BK3239" s="90"/>
      <c r="BL3239" s="90"/>
      <c r="BM3239" s="90"/>
      <c r="BN3239" s="90"/>
      <c r="BO3239" s="90"/>
      <c r="BP3239" s="90"/>
      <c r="BQ3239" s="90"/>
      <c r="BR3239" s="90"/>
      <c r="BS3239" s="90"/>
      <c r="BT3239" s="90"/>
      <c r="BU3239" s="90"/>
      <c r="BV3239" s="90"/>
      <c r="BW3239" s="90"/>
      <c r="BX3239" s="90"/>
      <c r="BY3239" s="90"/>
      <c r="BZ3239" s="90"/>
      <c r="CA3239" s="90"/>
      <c r="CB3239" s="90"/>
      <c r="CC3239" s="90"/>
      <c r="CD3239" s="90"/>
      <c r="CE3239" s="90"/>
      <c r="CF3239" s="90"/>
      <c r="CG3239" s="90"/>
      <c r="CH3239" s="90"/>
      <c r="CI3239" s="90"/>
      <c r="CJ3239" s="90"/>
      <c r="CK3239" s="90"/>
      <c r="CL3239" s="90"/>
      <c r="CM3239" s="90"/>
      <c r="CN3239" s="90"/>
      <c r="CO3239" s="90"/>
      <c r="CP3239" s="90"/>
      <c r="CQ3239" s="90"/>
      <c r="CR3239" s="90"/>
      <c r="CS3239" s="90"/>
      <c r="CT3239" s="90"/>
      <c r="CU3239" s="91"/>
      <c r="CV3239" s="92"/>
    </row>
    <row r="3240" spans="1:100" s="87" customFormat="1" ht="14.45" customHeight="1" outlineLevel="3" thickBot="1">
      <c r="A3240" s="93">
        <f t="shared" si="50"/>
        <v>3239</v>
      </c>
      <c r="B3240" s="94"/>
      <c r="C3240" s="98"/>
      <c r="BA3240" s="88"/>
      <c r="BB3240" s="89"/>
      <c r="BC3240" s="90"/>
      <c r="BD3240" s="90"/>
      <c r="BE3240" s="90"/>
      <c r="BF3240" s="90"/>
      <c r="BG3240" s="90"/>
      <c r="BH3240" s="90"/>
      <c r="BI3240" s="90"/>
      <c r="BJ3240" s="90"/>
      <c r="BK3240" s="90"/>
      <c r="BL3240" s="90"/>
      <c r="BM3240" s="90"/>
      <c r="BN3240" s="90"/>
      <c r="BO3240" s="90"/>
      <c r="BP3240" s="90"/>
      <c r="BQ3240" s="90"/>
      <c r="BR3240" s="90"/>
      <c r="BS3240" s="90"/>
      <c r="BT3240" s="90"/>
      <c r="BU3240" s="90"/>
      <c r="BV3240" s="90"/>
      <c r="BW3240" s="90"/>
      <c r="BX3240" s="90"/>
      <c r="BY3240" s="90"/>
      <c r="BZ3240" s="90"/>
      <c r="CA3240" s="90"/>
      <c r="CB3240" s="90"/>
      <c r="CC3240" s="90"/>
      <c r="CD3240" s="90"/>
      <c r="CE3240" s="90"/>
      <c r="CF3240" s="90"/>
      <c r="CG3240" s="90"/>
      <c r="CH3240" s="90"/>
      <c r="CI3240" s="90"/>
      <c r="CJ3240" s="90"/>
      <c r="CK3240" s="90"/>
      <c r="CL3240" s="90"/>
      <c r="CM3240" s="90"/>
      <c r="CN3240" s="90"/>
      <c r="CO3240" s="90"/>
      <c r="CP3240" s="90"/>
      <c r="CQ3240" s="90"/>
      <c r="CR3240" s="90"/>
      <c r="CS3240" s="90"/>
      <c r="CT3240" s="90"/>
      <c r="CU3240" s="91"/>
      <c r="CV3240" s="92"/>
    </row>
    <row r="3241" spans="1:100" s="87" customFormat="1" ht="14.45" customHeight="1" outlineLevel="2" thickBot="1">
      <c r="A3241" s="93">
        <f t="shared" si="50"/>
        <v>3240</v>
      </c>
      <c r="B3241" s="94"/>
      <c r="C3241" s="98"/>
      <c r="E3241" s="101" t="s">
        <v>4617</v>
      </c>
      <c r="BA3241" s="88"/>
      <c r="BB3241" s="89"/>
      <c r="BC3241" s="97" t="s">
        <v>4618</v>
      </c>
      <c r="BD3241" s="90"/>
      <c r="BE3241" s="90"/>
      <c r="BF3241" s="90"/>
      <c r="BG3241" s="90"/>
      <c r="BH3241" s="90"/>
      <c r="BI3241" s="90"/>
      <c r="BJ3241" s="90"/>
      <c r="BK3241" s="90"/>
      <c r="BL3241" s="90"/>
      <c r="BM3241" s="90"/>
      <c r="BN3241" s="90"/>
      <c r="BO3241" s="90"/>
      <c r="BP3241" s="90"/>
      <c r="BQ3241" s="90"/>
      <c r="BR3241" s="90"/>
      <c r="BS3241" s="90"/>
      <c r="BT3241" s="90"/>
      <c r="BU3241" s="90"/>
      <c r="BV3241" s="90"/>
      <c r="BW3241" s="90"/>
      <c r="BX3241" s="90"/>
      <c r="BY3241" s="90"/>
      <c r="BZ3241" s="90"/>
      <c r="CA3241" s="90"/>
      <c r="CB3241" s="90"/>
      <c r="CC3241" s="90"/>
      <c r="CD3241" s="90"/>
      <c r="CE3241" s="90"/>
      <c r="CF3241" s="90"/>
      <c r="CG3241" s="90"/>
      <c r="CH3241" s="90"/>
      <c r="CI3241" s="90"/>
      <c r="CJ3241" s="90"/>
      <c r="CK3241" s="90"/>
      <c r="CL3241" s="90"/>
      <c r="CM3241" s="90"/>
      <c r="CN3241" s="90"/>
      <c r="CO3241" s="90"/>
      <c r="CP3241" s="90"/>
      <c r="CQ3241" s="90"/>
      <c r="CR3241" s="90"/>
      <c r="CS3241" s="90"/>
      <c r="CT3241" s="90"/>
      <c r="CU3241" s="91"/>
      <c r="CV3241" s="92"/>
    </row>
    <row r="3242" spans="1:100" s="87" customFormat="1" ht="14.45" customHeight="1" outlineLevel="4" thickBot="1">
      <c r="A3242" s="93">
        <f t="shared" si="50"/>
        <v>3241</v>
      </c>
      <c r="B3242" s="94"/>
      <c r="C3242" s="98"/>
      <c r="F3242" s="87" t="s">
        <v>4619</v>
      </c>
      <c r="BA3242" s="88"/>
      <c r="BB3242" s="89"/>
      <c r="BC3242" s="90"/>
      <c r="BD3242" s="90"/>
      <c r="BE3242" s="90"/>
      <c r="BF3242" s="90"/>
      <c r="BG3242" s="90"/>
      <c r="BH3242" s="90"/>
      <c r="BI3242" s="90"/>
      <c r="BJ3242" s="90"/>
      <c r="BK3242" s="90"/>
      <c r="BL3242" s="90"/>
      <c r="BM3242" s="90"/>
      <c r="BN3242" s="90"/>
      <c r="BO3242" s="90"/>
      <c r="BP3242" s="90"/>
      <c r="BQ3242" s="90"/>
      <c r="BR3242" s="90"/>
      <c r="BS3242" s="90"/>
      <c r="BT3242" s="90"/>
      <c r="BU3242" s="90"/>
      <c r="BV3242" s="90"/>
      <c r="BW3242" s="90"/>
      <c r="BX3242" s="90"/>
      <c r="BY3242" s="90"/>
      <c r="BZ3242" s="90"/>
      <c r="CA3242" s="90"/>
      <c r="CB3242" s="90"/>
      <c r="CC3242" s="90"/>
      <c r="CD3242" s="90"/>
      <c r="CE3242" s="90"/>
      <c r="CF3242" s="90"/>
      <c r="CG3242" s="90"/>
      <c r="CH3242" s="90"/>
      <c r="CI3242" s="90"/>
      <c r="CJ3242" s="90"/>
      <c r="CK3242" s="90"/>
      <c r="CL3242" s="90"/>
      <c r="CM3242" s="90"/>
      <c r="CN3242" s="90"/>
      <c r="CO3242" s="90"/>
      <c r="CP3242" s="90"/>
      <c r="CQ3242" s="90"/>
      <c r="CR3242" s="90"/>
      <c r="CS3242" s="90"/>
      <c r="CT3242" s="90"/>
      <c r="CU3242" s="91"/>
      <c r="CV3242" s="92"/>
    </row>
    <row r="3243" spans="1:100" s="87" customFormat="1" ht="14.45" customHeight="1" outlineLevel="3" thickBot="1">
      <c r="A3243" s="93">
        <f t="shared" si="50"/>
        <v>3242</v>
      </c>
      <c r="B3243" s="94"/>
      <c r="C3243" s="98"/>
      <c r="F3243" s="102" t="s">
        <v>4620</v>
      </c>
      <c r="BA3243" s="88"/>
      <c r="BB3243" s="89"/>
      <c r="BC3243" s="97" t="s">
        <v>4621</v>
      </c>
      <c r="BD3243" s="90"/>
      <c r="BE3243" s="90"/>
      <c r="BF3243" s="90"/>
      <c r="BG3243" s="90"/>
      <c r="BH3243" s="90"/>
      <c r="BI3243" s="90"/>
      <c r="BJ3243" s="90"/>
      <c r="BK3243" s="90"/>
      <c r="BL3243" s="90"/>
      <c r="BM3243" s="90"/>
      <c r="BN3243" s="90"/>
      <c r="BO3243" s="90"/>
      <c r="BP3243" s="90"/>
      <c r="BQ3243" s="90"/>
      <c r="BR3243" s="90"/>
      <c r="BS3243" s="90"/>
      <c r="BT3243" s="90"/>
      <c r="BU3243" s="90"/>
      <c r="BV3243" s="90"/>
      <c r="BW3243" s="90"/>
      <c r="BX3243" s="90"/>
      <c r="BY3243" s="90"/>
      <c r="BZ3243" s="90"/>
      <c r="CA3243" s="90"/>
      <c r="CB3243" s="90"/>
      <c r="CC3243" s="90"/>
      <c r="CD3243" s="90"/>
      <c r="CE3243" s="90"/>
      <c r="CF3243" s="90"/>
      <c r="CG3243" s="90"/>
      <c r="CH3243" s="90"/>
      <c r="CI3243" s="90"/>
      <c r="CJ3243" s="90"/>
      <c r="CK3243" s="90"/>
      <c r="CL3243" s="90"/>
      <c r="CM3243" s="90"/>
      <c r="CN3243" s="90"/>
      <c r="CO3243" s="90"/>
      <c r="CP3243" s="90"/>
      <c r="CQ3243" s="90"/>
      <c r="CR3243" s="90"/>
      <c r="CS3243" s="90"/>
      <c r="CT3243" s="90"/>
      <c r="CU3243" s="91"/>
      <c r="CV3243" s="92"/>
    </row>
    <row r="3244" spans="1:100" s="87" customFormat="1" ht="14.45" customHeight="1" outlineLevel="4" thickBot="1">
      <c r="A3244" s="93">
        <f t="shared" si="50"/>
        <v>3243</v>
      </c>
      <c r="B3244" s="94"/>
      <c r="C3244" s="98"/>
      <c r="G3244" s="87" t="s">
        <v>4622</v>
      </c>
      <c r="BA3244" s="88"/>
      <c r="BB3244" s="89"/>
      <c r="BC3244" s="90"/>
      <c r="BD3244" s="90"/>
      <c r="BE3244" s="90"/>
      <c r="BF3244" s="90"/>
      <c r="BG3244" s="90"/>
      <c r="BH3244" s="90"/>
      <c r="BI3244" s="90"/>
      <c r="BJ3244" s="90"/>
      <c r="BK3244" s="90"/>
      <c r="BL3244" s="90"/>
      <c r="BM3244" s="90"/>
      <c r="BN3244" s="90"/>
      <c r="BO3244" s="90"/>
      <c r="BP3244" s="90"/>
      <c r="BQ3244" s="90"/>
      <c r="BR3244" s="90"/>
      <c r="BS3244" s="90"/>
      <c r="BT3244" s="90"/>
      <c r="BU3244" s="90"/>
      <c r="BV3244" s="90"/>
      <c r="BW3244" s="90"/>
      <c r="BX3244" s="90"/>
      <c r="BY3244" s="90"/>
      <c r="BZ3244" s="90"/>
      <c r="CA3244" s="90"/>
      <c r="CB3244" s="90"/>
      <c r="CC3244" s="90"/>
      <c r="CD3244" s="90"/>
      <c r="CE3244" s="90"/>
      <c r="CF3244" s="90"/>
      <c r="CG3244" s="90"/>
      <c r="CH3244" s="90"/>
      <c r="CI3244" s="90"/>
      <c r="CJ3244" s="90"/>
      <c r="CK3244" s="90"/>
      <c r="CL3244" s="90"/>
      <c r="CM3244" s="90"/>
      <c r="CN3244" s="90"/>
      <c r="CO3244" s="90"/>
      <c r="CP3244" s="90"/>
      <c r="CQ3244" s="90"/>
      <c r="CR3244" s="90"/>
      <c r="CS3244" s="90"/>
      <c r="CT3244" s="90"/>
      <c r="CU3244" s="91"/>
      <c r="CV3244" s="92"/>
    </row>
    <row r="3245" spans="1:100" s="87" customFormat="1" ht="14.45" customHeight="1" outlineLevel="3" thickBot="1">
      <c r="A3245" s="93">
        <f t="shared" si="50"/>
        <v>3244</v>
      </c>
      <c r="B3245" s="94"/>
      <c r="C3245" s="98"/>
      <c r="F3245" s="102" t="s">
        <v>4623</v>
      </c>
      <c r="BA3245" s="88"/>
      <c r="BB3245" s="89"/>
      <c r="BC3245" s="97" t="s">
        <v>4624</v>
      </c>
      <c r="BD3245" s="90"/>
      <c r="BE3245" s="90"/>
      <c r="BF3245" s="90"/>
      <c r="BG3245" s="90"/>
      <c r="BH3245" s="90"/>
      <c r="BI3245" s="90"/>
      <c r="BJ3245" s="90"/>
      <c r="BK3245" s="90"/>
      <c r="BL3245" s="90"/>
      <c r="BM3245" s="90"/>
      <c r="BN3245" s="90"/>
      <c r="BO3245" s="90"/>
      <c r="BP3245" s="90"/>
      <c r="BQ3245" s="90"/>
      <c r="BR3245" s="90"/>
      <c r="BS3245" s="90"/>
      <c r="BT3245" s="90"/>
      <c r="BU3245" s="90"/>
      <c r="BV3245" s="90"/>
      <c r="BW3245" s="90"/>
      <c r="BX3245" s="90"/>
      <c r="BY3245" s="90"/>
      <c r="BZ3245" s="90"/>
      <c r="CA3245" s="90"/>
      <c r="CB3245" s="90"/>
      <c r="CC3245" s="90"/>
      <c r="CD3245" s="90"/>
      <c r="CE3245" s="90"/>
      <c r="CF3245" s="90"/>
      <c r="CG3245" s="90"/>
      <c r="CH3245" s="90"/>
      <c r="CI3245" s="90"/>
      <c r="CJ3245" s="90"/>
      <c r="CK3245" s="90"/>
      <c r="CL3245" s="90"/>
      <c r="CM3245" s="90"/>
      <c r="CN3245" s="90"/>
      <c r="CO3245" s="90"/>
      <c r="CP3245" s="90"/>
      <c r="CQ3245" s="90"/>
      <c r="CR3245" s="90"/>
      <c r="CS3245" s="90"/>
      <c r="CT3245" s="90"/>
      <c r="CU3245" s="91"/>
      <c r="CV3245" s="92"/>
    </row>
    <row r="3246" spans="1:100" s="87" customFormat="1" ht="14.45" customHeight="1" outlineLevel="4" thickBot="1">
      <c r="A3246" s="93">
        <f t="shared" si="50"/>
        <v>3245</v>
      </c>
      <c r="B3246" s="94"/>
      <c r="C3246" s="98"/>
      <c r="G3246" s="87" t="s">
        <v>4625</v>
      </c>
      <c r="BA3246" s="88"/>
      <c r="BB3246" s="89"/>
      <c r="BC3246" s="90"/>
      <c r="BD3246" s="90"/>
      <c r="BE3246" s="90"/>
      <c r="BF3246" s="90"/>
      <c r="BG3246" s="90"/>
      <c r="BH3246" s="90"/>
      <c r="BI3246" s="90"/>
      <c r="BJ3246" s="90"/>
      <c r="BK3246" s="90"/>
      <c r="BL3246" s="90"/>
      <c r="BM3246" s="90"/>
      <c r="BN3246" s="90"/>
      <c r="BO3246" s="90"/>
      <c r="BP3246" s="90"/>
      <c r="BQ3246" s="90"/>
      <c r="BR3246" s="90"/>
      <c r="BS3246" s="90"/>
      <c r="BT3246" s="90"/>
      <c r="BU3246" s="90"/>
      <c r="BV3246" s="90"/>
      <c r="BW3246" s="90"/>
      <c r="BX3246" s="90"/>
      <c r="BY3246" s="90"/>
      <c r="BZ3246" s="90"/>
      <c r="CA3246" s="90"/>
      <c r="CB3246" s="90"/>
      <c r="CC3246" s="90"/>
      <c r="CD3246" s="90"/>
      <c r="CE3246" s="90"/>
      <c r="CF3246" s="90"/>
      <c r="CG3246" s="90"/>
      <c r="CH3246" s="90"/>
      <c r="CI3246" s="90"/>
      <c r="CJ3246" s="90"/>
      <c r="CK3246" s="90"/>
      <c r="CL3246" s="90"/>
      <c r="CM3246" s="90"/>
      <c r="CN3246" s="90"/>
      <c r="CO3246" s="90"/>
      <c r="CP3246" s="90"/>
      <c r="CQ3246" s="90"/>
      <c r="CR3246" s="90"/>
      <c r="CS3246" s="90"/>
      <c r="CT3246" s="90"/>
      <c r="CU3246" s="91"/>
      <c r="CV3246" s="92"/>
    </row>
    <row r="3247" spans="1:100" s="87" customFormat="1" ht="14.45" customHeight="1" outlineLevel="4" thickBot="1">
      <c r="A3247" s="93">
        <f t="shared" si="50"/>
        <v>3246</v>
      </c>
      <c r="B3247" s="94"/>
      <c r="C3247" s="98"/>
      <c r="G3247" s="87" t="s">
        <v>3355</v>
      </c>
      <c r="BA3247" s="88"/>
      <c r="BB3247" s="89"/>
      <c r="BC3247" s="90"/>
      <c r="BD3247" s="90"/>
      <c r="BE3247" s="90"/>
      <c r="BF3247" s="90"/>
      <c r="BG3247" s="90"/>
      <c r="BH3247" s="90"/>
      <c r="BI3247" s="90"/>
      <c r="BJ3247" s="90"/>
      <c r="BK3247" s="90"/>
      <c r="BL3247" s="90"/>
      <c r="BM3247" s="90"/>
      <c r="BN3247" s="90"/>
      <c r="BO3247" s="90"/>
      <c r="BP3247" s="90"/>
      <c r="BQ3247" s="90"/>
      <c r="BR3247" s="90"/>
      <c r="BS3247" s="90"/>
      <c r="BT3247" s="90"/>
      <c r="BU3247" s="90"/>
      <c r="BV3247" s="90"/>
      <c r="BW3247" s="90"/>
      <c r="BX3247" s="90"/>
      <c r="BY3247" s="90"/>
      <c r="BZ3247" s="90"/>
      <c r="CA3247" s="90"/>
      <c r="CB3247" s="90"/>
      <c r="CC3247" s="90"/>
      <c r="CD3247" s="90"/>
      <c r="CE3247" s="90"/>
      <c r="CF3247" s="90"/>
      <c r="CG3247" s="90"/>
      <c r="CH3247" s="90"/>
      <c r="CI3247" s="90"/>
      <c r="CJ3247" s="90"/>
      <c r="CK3247" s="90"/>
      <c r="CL3247" s="90"/>
      <c r="CM3247" s="90"/>
      <c r="CN3247" s="90"/>
      <c r="CO3247" s="90"/>
      <c r="CP3247" s="90"/>
      <c r="CQ3247" s="90"/>
      <c r="CR3247" s="90"/>
      <c r="CS3247" s="90"/>
      <c r="CT3247" s="90"/>
      <c r="CU3247" s="91"/>
      <c r="CV3247" s="92"/>
    </row>
    <row r="3248" spans="1:100" s="87" customFormat="1" ht="14.45" customHeight="1" outlineLevel="3" thickBot="1">
      <c r="A3248" s="93">
        <f t="shared" si="50"/>
        <v>3247</v>
      </c>
      <c r="B3248" s="94"/>
      <c r="C3248" s="98"/>
      <c r="BA3248" s="88"/>
      <c r="BB3248" s="89"/>
      <c r="BC3248" s="90"/>
      <c r="BD3248" s="90"/>
      <c r="BE3248" s="90"/>
      <c r="BF3248" s="90"/>
      <c r="BG3248" s="90"/>
      <c r="BH3248" s="90"/>
      <c r="BI3248" s="90"/>
      <c r="BJ3248" s="90"/>
      <c r="BK3248" s="90"/>
      <c r="BL3248" s="90"/>
      <c r="BM3248" s="90"/>
      <c r="BN3248" s="90"/>
      <c r="BO3248" s="90"/>
      <c r="BP3248" s="90"/>
      <c r="BQ3248" s="90"/>
      <c r="BR3248" s="90"/>
      <c r="BS3248" s="90"/>
      <c r="BT3248" s="90"/>
      <c r="BU3248" s="90"/>
      <c r="BV3248" s="90"/>
      <c r="BW3248" s="90"/>
      <c r="BX3248" s="90"/>
      <c r="BY3248" s="90"/>
      <c r="BZ3248" s="90"/>
      <c r="CA3248" s="90"/>
      <c r="CB3248" s="90"/>
      <c r="CC3248" s="90"/>
      <c r="CD3248" s="90"/>
      <c r="CE3248" s="90"/>
      <c r="CF3248" s="90"/>
      <c r="CG3248" s="90"/>
      <c r="CH3248" s="90"/>
      <c r="CI3248" s="90"/>
      <c r="CJ3248" s="90"/>
      <c r="CK3248" s="90"/>
      <c r="CL3248" s="90"/>
      <c r="CM3248" s="90"/>
      <c r="CN3248" s="90"/>
      <c r="CO3248" s="90"/>
      <c r="CP3248" s="90"/>
      <c r="CQ3248" s="90"/>
      <c r="CR3248" s="90"/>
      <c r="CS3248" s="90"/>
      <c r="CT3248" s="90"/>
      <c r="CU3248" s="91"/>
      <c r="CV3248" s="92"/>
    </row>
    <row r="3249" spans="1:100" s="87" customFormat="1" ht="14.45" customHeight="1" outlineLevel="2" thickBot="1">
      <c r="A3249" s="93">
        <f t="shared" si="50"/>
        <v>3248</v>
      </c>
      <c r="B3249" s="94"/>
      <c r="C3249" s="98"/>
      <c r="E3249" s="101" t="s">
        <v>4626</v>
      </c>
      <c r="BA3249" s="88"/>
      <c r="BB3249" s="89"/>
      <c r="BC3249" s="97" t="s">
        <v>4627</v>
      </c>
      <c r="BD3249" s="90"/>
      <c r="BE3249" s="90"/>
      <c r="BF3249" s="90"/>
      <c r="BG3249" s="90"/>
      <c r="BH3249" s="90"/>
      <c r="BI3249" s="90"/>
      <c r="BJ3249" s="90"/>
      <c r="BK3249" s="90"/>
      <c r="BL3249" s="90"/>
      <c r="BM3249" s="90"/>
      <c r="BN3249" s="90"/>
      <c r="BO3249" s="90"/>
      <c r="BP3249" s="90"/>
      <c r="BQ3249" s="90"/>
      <c r="BR3249" s="90"/>
      <c r="BS3249" s="90"/>
      <c r="BT3249" s="90"/>
      <c r="BU3249" s="90"/>
      <c r="BV3249" s="90"/>
      <c r="BW3249" s="90"/>
      <c r="BX3249" s="90"/>
      <c r="BY3249" s="90"/>
      <c r="BZ3249" s="90"/>
      <c r="CA3249" s="90"/>
      <c r="CB3249" s="90"/>
      <c r="CC3249" s="90"/>
      <c r="CD3249" s="90"/>
      <c r="CE3249" s="90"/>
      <c r="CF3249" s="90"/>
      <c r="CG3249" s="90"/>
      <c r="CH3249" s="90"/>
      <c r="CI3249" s="90"/>
      <c r="CJ3249" s="90"/>
      <c r="CK3249" s="90"/>
      <c r="CL3249" s="90"/>
      <c r="CM3249" s="90"/>
      <c r="CN3249" s="90"/>
      <c r="CO3249" s="90"/>
      <c r="CP3249" s="90"/>
      <c r="CQ3249" s="90"/>
      <c r="CR3249" s="90"/>
      <c r="CS3249" s="90"/>
      <c r="CT3249" s="90"/>
      <c r="CU3249" s="91"/>
      <c r="CV3249" s="92"/>
    </row>
    <row r="3250" spans="1:100" s="87" customFormat="1" ht="14.45" customHeight="1" outlineLevel="4" thickBot="1">
      <c r="A3250" s="93">
        <f t="shared" si="50"/>
        <v>3249</v>
      </c>
      <c r="B3250" s="94"/>
      <c r="C3250" s="98"/>
      <c r="F3250" s="87" t="s">
        <v>4628</v>
      </c>
      <c r="BA3250" s="88"/>
      <c r="BB3250" s="89"/>
      <c r="BC3250" s="90"/>
      <c r="BD3250" s="90"/>
      <c r="BE3250" s="90"/>
      <c r="BF3250" s="90"/>
      <c r="BG3250" s="90"/>
      <c r="BH3250" s="90"/>
      <c r="BI3250" s="90"/>
      <c r="BJ3250" s="90"/>
      <c r="BK3250" s="90"/>
      <c r="BL3250" s="90"/>
      <c r="BM3250" s="90"/>
      <c r="BN3250" s="90"/>
      <c r="BO3250" s="90"/>
      <c r="BP3250" s="90"/>
      <c r="BQ3250" s="90"/>
      <c r="BR3250" s="90"/>
      <c r="BS3250" s="90"/>
      <c r="BT3250" s="90"/>
      <c r="BU3250" s="90"/>
      <c r="BV3250" s="90"/>
      <c r="BW3250" s="90"/>
      <c r="BX3250" s="90"/>
      <c r="BY3250" s="90"/>
      <c r="BZ3250" s="90"/>
      <c r="CA3250" s="90"/>
      <c r="CB3250" s="90"/>
      <c r="CC3250" s="90"/>
      <c r="CD3250" s="90"/>
      <c r="CE3250" s="90"/>
      <c r="CF3250" s="90"/>
      <c r="CG3250" s="90"/>
      <c r="CH3250" s="90"/>
      <c r="CI3250" s="90"/>
      <c r="CJ3250" s="90"/>
      <c r="CK3250" s="90"/>
      <c r="CL3250" s="90"/>
      <c r="CM3250" s="90"/>
      <c r="CN3250" s="90"/>
      <c r="CO3250" s="90"/>
      <c r="CP3250" s="90"/>
      <c r="CQ3250" s="90"/>
      <c r="CR3250" s="90"/>
      <c r="CS3250" s="90"/>
      <c r="CT3250" s="90"/>
      <c r="CU3250" s="91"/>
      <c r="CV3250" s="92"/>
    </row>
    <row r="3251" spans="1:100" s="87" customFormat="1" ht="14.45" customHeight="1" outlineLevel="4" thickBot="1">
      <c r="A3251" s="93">
        <f t="shared" si="50"/>
        <v>3250</v>
      </c>
      <c r="B3251" s="94"/>
      <c r="C3251" s="98"/>
      <c r="F3251" s="87" t="s">
        <v>4629</v>
      </c>
      <c r="BA3251" s="88"/>
      <c r="BB3251" s="89"/>
      <c r="BC3251" s="90"/>
      <c r="BD3251" s="90"/>
      <c r="BE3251" s="90"/>
      <c r="BF3251" s="90"/>
      <c r="BG3251" s="90"/>
      <c r="BH3251" s="90"/>
      <c r="BI3251" s="90"/>
      <c r="BJ3251" s="90"/>
      <c r="BK3251" s="90"/>
      <c r="BL3251" s="90"/>
      <c r="BM3251" s="90"/>
      <c r="BN3251" s="90"/>
      <c r="BO3251" s="90"/>
      <c r="BP3251" s="90"/>
      <c r="BQ3251" s="90"/>
      <c r="BR3251" s="90"/>
      <c r="BS3251" s="90"/>
      <c r="BT3251" s="90"/>
      <c r="BU3251" s="90"/>
      <c r="BV3251" s="90"/>
      <c r="BW3251" s="90"/>
      <c r="BX3251" s="90"/>
      <c r="BY3251" s="90"/>
      <c r="BZ3251" s="90"/>
      <c r="CA3251" s="90"/>
      <c r="CB3251" s="90"/>
      <c r="CC3251" s="90"/>
      <c r="CD3251" s="90"/>
      <c r="CE3251" s="90"/>
      <c r="CF3251" s="90"/>
      <c r="CG3251" s="90"/>
      <c r="CH3251" s="90"/>
      <c r="CI3251" s="90"/>
      <c r="CJ3251" s="90"/>
      <c r="CK3251" s="90"/>
      <c r="CL3251" s="90"/>
      <c r="CM3251" s="90"/>
      <c r="CN3251" s="90"/>
      <c r="CO3251" s="90"/>
      <c r="CP3251" s="90"/>
      <c r="CQ3251" s="90"/>
      <c r="CR3251" s="90"/>
      <c r="CS3251" s="90"/>
      <c r="CT3251" s="90"/>
      <c r="CU3251" s="91"/>
      <c r="CV3251" s="92"/>
    </row>
    <row r="3252" spans="1:100" s="87" customFormat="1" ht="14.45" customHeight="1" outlineLevel="3" thickBot="1">
      <c r="A3252" s="93">
        <f t="shared" si="50"/>
        <v>3251</v>
      </c>
      <c r="B3252" s="94"/>
      <c r="C3252" s="98"/>
      <c r="F3252" s="102" t="s">
        <v>4630</v>
      </c>
      <c r="BA3252" s="88"/>
      <c r="BB3252" s="89"/>
      <c r="BC3252" s="97" t="s">
        <v>4631</v>
      </c>
      <c r="BD3252" s="90"/>
      <c r="BE3252" s="90"/>
      <c r="BF3252" s="90"/>
      <c r="BG3252" s="90"/>
      <c r="BH3252" s="90"/>
      <c r="BI3252" s="90"/>
      <c r="BJ3252" s="90"/>
      <c r="BK3252" s="90"/>
      <c r="BL3252" s="90"/>
      <c r="BM3252" s="90"/>
      <c r="BN3252" s="90"/>
      <c r="BO3252" s="90"/>
      <c r="BP3252" s="90"/>
      <c r="BQ3252" s="90"/>
      <c r="BR3252" s="90"/>
      <c r="BS3252" s="90"/>
      <c r="BT3252" s="90"/>
      <c r="BU3252" s="90"/>
      <c r="BV3252" s="90"/>
      <c r="BW3252" s="90"/>
      <c r="BX3252" s="90"/>
      <c r="BY3252" s="90"/>
      <c r="BZ3252" s="90"/>
      <c r="CA3252" s="90"/>
      <c r="CB3252" s="90"/>
      <c r="CC3252" s="90"/>
      <c r="CD3252" s="90"/>
      <c r="CE3252" s="90"/>
      <c r="CF3252" s="90"/>
      <c r="CG3252" s="90"/>
      <c r="CH3252" s="90"/>
      <c r="CI3252" s="90"/>
      <c r="CJ3252" s="90"/>
      <c r="CK3252" s="90"/>
      <c r="CL3252" s="90"/>
      <c r="CM3252" s="90"/>
      <c r="CN3252" s="90"/>
      <c r="CO3252" s="90"/>
      <c r="CP3252" s="90"/>
      <c r="CQ3252" s="90"/>
      <c r="CR3252" s="90"/>
      <c r="CS3252" s="90"/>
      <c r="CT3252" s="90"/>
      <c r="CU3252" s="91"/>
      <c r="CV3252" s="92"/>
    </row>
    <row r="3253" spans="1:100" s="87" customFormat="1" ht="14.45" customHeight="1" outlineLevel="4" thickBot="1">
      <c r="A3253" s="93">
        <f t="shared" si="50"/>
        <v>3252</v>
      </c>
      <c r="B3253" s="94"/>
      <c r="C3253" s="98"/>
      <c r="G3253" s="103" t="s">
        <v>4632</v>
      </c>
      <c r="BA3253" s="88"/>
      <c r="BB3253" s="89"/>
      <c r="BC3253" s="90"/>
      <c r="BD3253" s="90"/>
      <c r="BE3253" s="90"/>
      <c r="BF3253" s="90"/>
      <c r="BG3253" s="90"/>
      <c r="BH3253" s="90"/>
      <c r="BI3253" s="90"/>
      <c r="BJ3253" s="90"/>
      <c r="BK3253" s="90"/>
      <c r="BL3253" s="90"/>
      <c r="BM3253" s="90"/>
      <c r="BN3253" s="90"/>
      <c r="BO3253" s="90"/>
      <c r="BP3253" s="90"/>
      <c r="BQ3253" s="90"/>
      <c r="BR3253" s="90"/>
      <c r="BS3253" s="90"/>
      <c r="BT3253" s="90"/>
      <c r="BU3253" s="90"/>
      <c r="BV3253" s="90"/>
      <c r="BW3253" s="90"/>
      <c r="BX3253" s="90"/>
      <c r="BY3253" s="90"/>
      <c r="BZ3253" s="90"/>
      <c r="CA3253" s="90"/>
      <c r="CB3253" s="90"/>
      <c r="CC3253" s="90"/>
      <c r="CD3253" s="90"/>
      <c r="CE3253" s="90"/>
      <c r="CF3253" s="90"/>
      <c r="CG3253" s="90"/>
      <c r="CH3253" s="90"/>
      <c r="CI3253" s="90"/>
      <c r="CJ3253" s="90"/>
      <c r="CK3253" s="90"/>
      <c r="CL3253" s="90"/>
      <c r="CM3253" s="90"/>
      <c r="CN3253" s="90"/>
      <c r="CO3253" s="90"/>
      <c r="CP3253" s="90"/>
      <c r="CQ3253" s="90"/>
      <c r="CR3253" s="90"/>
      <c r="CS3253" s="90"/>
      <c r="CT3253" s="90"/>
      <c r="CU3253" s="91"/>
      <c r="CV3253" s="92"/>
    </row>
    <row r="3254" spans="1:100" s="87" customFormat="1" ht="14.45" customHeight="1" outlineLevel="4" thickBot="1">
      <c r="A3254" s="93">
        <f t="shared" si="50"/>
        <v>3253</v>
      </c>
      <c r="B3254" s="94"/>
      <c r="C3254" s="98"/>
      <c r="H3254" s="87" t="s">
        <v>4633</v>
      </c>
      <c r="BA3254" s="88"/>
      <c r="BB3254" s="89"/>
      <c r="BC3254" s="90"/>
      <c r="BD3254" s="90"/>
      <c r="BE3254" s="90"/>
      <c r="BF3254" s="90"/>
      <c r="BG3254" s="90"/>
      <c r="BH3254" s="90"/>
      <c r="BI3254" s="90"/>
      <c r="BJ3254" s="90"/>
      <c r="BK3254" s="90"/>
      <c r="BL3254" s="90"/>
      <c r="BM3254" s="90"/>
      <c r="BN3254" s="90"/>
      <c r="BO3254" s="90"/>
      <c r="BP3254" s="90"/>
      <c r="BQ3254" s="90"/>
      <c r="BR3254" s="90"/>
      <c r="BS3254" s="90"/>
      <c r="BT3254" s="90"/>
      <c r="BU3254" s="90"/>
      <c r="BV3254" s="90"/>
      <c r="BW3254" s="90"/>
      <c r="BX3254" s="90"/>
      <c r="BY3254" s="90"/>
      <c r="BZ3254" s="90"/>
      <c r="CA3254" s="90"/>
      <c r="CB3254" s="90"/>
      <c r="CC3254" s="90"/>
      <c r="CD3254" s="90"/>
      <c r="CE3254" s="90"/>
      <c r="CF3254" s="90"/>
      <c r="CG3254" s="90"/>
      <c r="CH3254" s="90"/>
      <c r="CI3254" s="90"/>
      <c r="CJ3254" s="90"/>
      <c r="CK3254" s="90"/>
      <c r="CL3254" s="90"/>
      <c r="CM3254" s="90"/>
      <c r="CN3254" s="90"/>
      <c r="CO3254" s="90"/>
      <c r="CP3254" s="90"/>
      <c r="CQ3254" s="90"/>
      <c r="CR3254" s="90"/>
      <c r="CS3254" s="90"/>
      <c r="CT3254" s="90"/>
      <c r="CU3254" s="91"/>
      <c r="CV3254" s="92"/>
    </row>
    <row r="3255" spans="1:100" s="87" customFormat="1" ht="14.45" customHeight="1" outlineLevel="4" thickBot="1">
      <c r="A3255" s="93">
        <f t="shared" si="50"/>
        <v>3254</v>
      </c>
      <c r="B3255" s="94"/>
      <c r="C3255" s="98"/>
      <c r="H3255" s="105" t="s">
        <v>4634</v>
      </c>
      <c r="BA3255" s="88"/>
      <c r="BB3255" s="89"/>
      <c r="BC3255" s="90"/>
      <c r="BD3255" s="90"/>
      <c r="BE3255" s="90"/>
      <c r="BF3255" s="90"/>
      <c r="BG3255" s="90"/>
      <c r="BH3255" s="90"/>
      <c r="BI3255" s="90"/>
      <c r="BJ3255" s="90"/>
      <c r="BK3255" s="90"/>
      <c r="BL3255" s="90"/>
      <c r="BM3255" s="90"/>
      <c r="BN3255" s="90"/>
      <c r="BO3255" s="90"/>
      <c r="BP3255" s="90"/>
      <c r="BQ3255" s="90"/>
      <c r="BR3255" s="90"/>
      <c r="BS3255" s="90"/>
      <c r="BT3255" s="90"/>
      <c r="BU3255" s="90"/>
      <c r="BV3255" s="90"/>
      <c r="BW3255" s="90"/>
      <c r="BX3255" s="90"/>
      <c r="BY3255" s="90"/>
      <c r="BZ3255" s="90"/>
      <c r="CA3255" s="90"/>
      <c r="CB3255" s="90"/>
      <c r="CC3255" s="90"/>
      <c r="CD3255" s="90"/>
      <c r="CE3255" s="90"/>
      <c r="CF3255" s="90"/>
      <c r="CG3255" s="90"/>
      <c r="CH3255" s="90"/>
      <c r="CI3255" s="90"/>
      <c r="CJ3255" s="90"/>
      <c r="CK3255" s="90"/>
      <c r="CL3255" s="90"/>
      <c r="CM3255" s="90"/>
      <c r="CN3255" s="90"/>
      <c r="CO3255" s="90"/>
      <c r="CP3255" s="90"/>
      <c r="CQ3255" s="90"/>
      <c r="CR3255" s="90"/>
      <c r="CS3255" s="90"/>
      <c r="CT3255" s="90"/>
      <c r="CU3255" s="91"/>
      <c r="CV3255" s="92"/>
    </row>
    <row r="3256" spans="1:100" s="87" customFormat="1" ht="14.45" customHeight="1" outlineLevel="4" thickBot="1">
      <c r="A3256" s="93">
        <f t="shared" si="50"/>
        <v>3255</v>
      </c>
      <c r="B3256" s="94"/>
      <c r="C3256" s="98"/>
      <c r="H3256" s="105" t="s">
        <v>4635</v>
      </c>
      <c r="BA3256" s="88"/>
      <c r="BB3256" s="89"/>
      <c r="BC3256" s="90"/>
      <c r="BD3256" s="90"/>
      <c r="BE3256" s="90"/>
      <c r="BF3256" s="90"/>
      <c r="BG3256" s="90"/>
      <c r="BH3256" s="90"/>
      <c r="BI3256" s="90"/>
      <c r="BJ3256" s="90"/>
      <c r="BK3256" s="90"/>
      <c r="BL3256" s="90"/>
      <c r="BM3256" s="90"/>
      <c r="BN3256" s="90"/>
      <c r="BO3256" s="90"/>
      <c r="BP3256" s="90"/>
      <c r="BQ3256" s="90"/>
      <c r="BR3256" s="90"/>
      <c r="BS3256" s="90"/>
      <c r="BT3256" s="90"/>
      <c r="BU3256" s="90"/>
      <c r="BV3256" s="90"/>
      <c r="BW3256" s="90"/>
      <c r="BX3256" s="90"/>
      <c r="BY3256" s="90"/>
      <c r="BZ3256" s="90"/>
      <c r="CA3256" s="90"/>
      <c r="CB3256" s="90"/>
      <c r="CC3256" s="90"/>
      <c r="CD3256" s="90"/>
      <c r="CE3256" s="90"/>
      <c r="CF3256" s="90"/>
      <c r="CG3256" s="90"/>
      <c r="CH3256" s="90"/>
      <c r="CI3256" s="90"/>
      <c r="CJ3256" s="90"/>
      <c r="CK3256" s="90"/>
      <c r="CL3256" s="90"/>
      <c r="CM3256" s="90"/>
      <c r="CN3256" s="90"/>
      <c r="CO3256" s="90"/>
      <c r="CP3256" s="90"/>
      <c r="CQ3256" s="90"/>
      <c r="CR3256" s="90"/>
      <c r="CS3256" s="90"/>
      <c r="CT3256" s="90"/>
      <c r="CU3256" s="91"/>
      <c r="CV3256" s="92"/>
    </row>
    <row r="3257" spans="1:100" s="87" customFormat="1" ht="14.45" customHeight="1" outlineLevel="4" thickBot="1">
      <c r="A3257" s="93">
        <f t="shared" si="50"/>
        <v>3256</v>
      </c>
      <c r="B3257" s="94"/>
      <c r="C3257" s="98"/>
      <c r="G3257" s="103" t="s">
        <v>4636</v>
      </c>
      <c r="BA3257" s="88"/>
      <c r="BB3257" s="89"/>
      <c r="BC3257" s="90"/>
      <c r="BD3257" s="90"/>
      <c r="BE3257" s="90"/>
      <c r="BF3257" s="90"/>
      <c r="BG3257" s="90"/>
      <c r="BH3257" s="90"/>
      <c r="BI3257" s="90"/>
      <c r="BJ3257" s="90"/>
      <c r="BK3257" s="90"/>
      <c r="BL3257" s="90"/>
      <c r="BM3257" s="90"/>
      <c r="BN3257" s="90"/>
      <c r="BO3257" s="90"/>
      <c r="BP3257" s="90"/>
      <c r="BQ3257" s="90"/>
      <c r="BR3257" s="90"/>
      <c r="BS3257" s="90"/>
      <c r="BT3257" s="90"/>
      <c r="BU3257" s="90"/>
      <c r="BV3257" s="90"/>
      <c r="BW3257" s="90"/>
      <c r="BX3257" s="90"/>
      <c r="BY3257" s="90"/>
      <c r="BZ3257" s="90"/>
      <c r="CA3257" s="90"/>
      <c r="CB3257" s="90"/>
      <c r="CC3257" s="90"/>
      <c r="CD3257" s="90"/>
      <c r="CE3257" s="90"/>
      <c r="CF3257" s="90"/>
      <c r="CG3257" s="90"/>
      <c r="CH3257" s="90"/>
      <c r="CI3257" s="90"/>
      <c r="CJ3257" s="90"/>
      <c r="CK3257" s="90"/>
      <c r="CL3257" s="90"/>
      <c r="CM3257" s="90"/>
      <c r="CN3257" s="90"/>
      <c r="CO3257" s="90"/>
      <c r="CP3257" s="90"/>
      <c r="CQ3257" s="90"/>
      <c r="CR3257" s="90"/>
      <c r="CS3257" s="90"/>
      <c r="CT3257" s="90"/>
      <c r="CU3257" s="91"/>
      <c r="CV3257" s="92"/>
    </row>
    <row r="3258" spans="1:100" s="87" customFormat="1" ht="14.45" customHeight="1" outlineLevel="4" thickBot="1">
      <c r="A3258" s="93">
        <f t="shared" si="50"/>
        <v>3257</v>
      </c>
      <c r="B3258" s="94"/>
      <c r="C3258" s="98"/>
      <c r="H3258" s="107" t="s">
        <v>4637</v>
      </c>
      <c r="BA3258" s="88"/>
      <c r="BB3258" s="89"/>
      <c r="BC3258" s="90"/>
      <c r="BD3258" s="90"/>
      <c r="BE3258" s="90"/>
      <c r="BF3258" s="90"/>
      <c r="BG3258" s="90"/>
      <c r="BH3258" s="90"/>
      <c r="BI3258" s="90"/>
      <c r="BJ3258" s="90"/>
      <c r="BK3258" s="90"/>
      <c r="BL3258" s="90"/>
      <c r="BM3258" s="90"/>
      <c r="BN3258" s="90"/>
      <c r="BO3258" s="90"/>
      <c r="BP3258" s="90"/>
      <c r="BQ3258" s="90"/>
      <c r="BR3258" s="90"/>
      <c r="BS3258" s="90"/>
      <c r="BT3258" s="90"/>
      <c r="BU3258" s="90"/>
      <c r="BV3258" s="90"/>
      <c r="BW3258" s="90"/>
      <c r="BX3258" s="90"/>
      <c r="BY3258" s="90"/>
      <c r="BZ3258" s="90"/>
      <c r="CA3258" s="90"/>
      <c r="CB3258" s="90"/>
      <c r="CC3258" s="90"/>
      <c r="CD3258" s="90"/>
      <c r="CE3258" s="90"/>
      <c r="CF3258" s="90"/>
      <c r="CG3258" s="90"/>
      <c r="CH3258" s="90"/>
      <c r="CI3258" s="90"/>
      <c r="CJ3258" s="90"/>
      <c r="CK3258" s="90"/>
      <c r="CL3258" s="90"/>
      <c r="CM3258" s="90"/>
      <c r="CN3258" s="90"/>
      <c r="CO3258" s="90"/>
      <c r="CP3258" s="90"/>
      <c r="CQ3258" s="90"/>
      <c r="CR3258" s="90"/>
      <c r="CS3258" s="90"/>
      <c r="CT3258" s="90"/>
      <c r="CU3258" s="91"/>
      <c r="CV3258" s="92"/>
    </row>
    <row r="3259" spans="1:100" s="87" customFormat="1" ht="14.45" customHeight="1" outlineLevel="4" thickBot="1">
      <c r="A3259" s="93">
        <f t="shared" si="50"/>
        <v>3258</v>
      </c>
      <c r="B3259" s="94"/>
      <c r="C3259" s="98"/>
      <c r="I3259" s="87" t="s">
        <v>4638</v>
      </c>
      <c r="BA3259" s="88"/>
      <c r="BB3259" s="89"/>
      <c r="BC3259" s="90"/>
      <c r="BD3259" s="90"/>
      <c r="BE3259" s="90"/>
      <c r="BF3259" s="90"/>
      <c r="BG3259" s="90"/>
      <c r="BH3259" s="90"/>
      <c r="BI3259" s="90"/>
      <c r="BJ3259" s="90"/>
      <c r="BK3259" s="90"/>
      <c r="BL3259" s="90"/>
      <c r="BM3259" s="90"/>
      <c r="BN3259" s="90"/>
      <c r="BO3259" s="90"/>
      <c r="BP3259" s="90"/>
      <c r="BQ3259" s="90"/>
      <c r="BR3259" s="90"/>
      <c r="BS3259" s="90"/>
      <c r="BT3259" s="90"/>
      <c r="BU3259" s="90"/>
      <c r="BV3259" s="90"/>
      <c r="BW3259" s="90"/>
      <c r="BX3259" s="90"/>
      <c r="BY3259" s="90"/>
      <c r="BZ3259" s="90"/>
      <c r="CA3259" s="90"/>
      <c r="CB3259" s="90"/>
      <c r="CC3259" s="90"/>
      <c r="CD3259" s="90"/>
      <c r="CE3259" s="90"/>
      <c r="CF3259" s="90"/>
      <c r="CG3259" s="90"/>
      <c r="CH3259" s="90"/>
      <c r="CI3259" s="90"/>
      <c r="CJ3259" s="90"/>
      <c r="CK3259" s="90"/>
      <c r="CL3259" s="90"/>
      <c r="CM3259" s="90"/>
      <c r="CN3259" s="90"/>
      <c r="CO3259" s="90"/>
      <c r="CP3259" s="90"/>
      <c r="CQ3259" s="90"/>
      <c r="CR3259" s="90"/>
      <c r="CS3259" s="90"/>
      <c r="CT3259" s="90"/>
      <c r="CU3259" s="91"/>
      <c r="CV3259" s="92"/>
    </row>
    <row r="3260" spans="1:100" s="87" customFormat="1" ht="14.45" customHeight="1" outlineLevel="4" thickBot="1">
      <c r="A3260" s="93">
        <f t="shared" si="50"/>
        <v>3259</v>
      </c>
      <c r="B3260" s="94"/>
      <c r="C3260" s="98"/>
      <c r="I3260" s="87" t="s">
        <v>4639</v>
      </c>
      <c r="BA3260" s="88"/>
      <c r="BB3260" s="89"/>
      <c r="BC3260" s="90"/>
      <c r="BD3260" s="90"/>
      <c r="BE3260" s="90"/>
      <c r="BF3260" s="90"/>
      <c r="BG3260" s="90"/>
      <c r="BH3260" s="90"/>
      <c r="BI3260" s="90"/>
      <c r="BJ3260" s="90"/>
      <c r="BK3260" s="90"/>
      <c r="BL3260" s="90"/>
      <c r="BM3260" s="90"/>
      <c r="BN3260" s="90"/>
      <c r="BO3260" s="90"/>
      <c r="BP3260" s="90"/>
      <c r="BQ3260" s="90"/>
      <c r="BR3260" s="90"/>
      <c r="BS3260" s="90"/>
      <c r="BT3260" s="90"/>
      <c r="BU3260" s="90"/>
      <c r="BV3260" s="90"/>
      <c r="BW3260" s="90"/>
      <c r="BX3260" s="90"/>
      <c r="BY3260" s="90"/>
      <c r="BZ3260" s="90"/>
      <c r="CA3260" s="90"/>
      <c r="CB3260" s="90"/>
      <c r="CC3260" s="90"/>
      <c r="CD3260" s="90"/>
      <c r="CE3260" s="90"/>
      <c r="CF3260" s="90"/>
      <c r="CG3260" s="90"/>
      <c r="CH3260" s="90"/>
      <c r="CI3260" s="90"/>
      <c r="CJ3260" s="90"/>
      <c r="CK3260" s="90"/>
      <c r="CL3260" s="90"/>
      <c r="CM3260" s="90"/>
      <c r="CN3260" s="90"/>
      <c r="CO3260" s="90"/>
      <c r="CP3260" s="90"/>
      <c r="CQ3260" s="90"/>
      <c r="CR3260" s="90"/>
      <c r="CS3260" s="90"/>
      <c r="CT3260" s="90"/>
      <c r="CU3260" s="91"/>
      <c r="CV3260" s="92"/>
    </row>
    <row r="3261" spans="1:100" s="87" customFormat="1" ht="14.45" customHeight="1" outlineLevel="4" thickBot="1">
      <c r="A3261" s="93">
        <f t="shared" si="50"/>
        <v>3260</v>
      </c>
      <c r="B3261" s="94"/>
      <c r="C3261" s="98"/>
      <c r="I3261" s="87" t="s">
        <v>4640</v>
      </c>
      <c r="BA3261" s="88"/>
      <c r="BB3261" s="89"/>
      <c r="BC3261" s="90"/>
      <c r="BD3261" s="90"/>
      <c r="BE3261" s="90"/>
      <c r="BF3261" s="90"/>
      <c r="BG3261" s="90"/>
      <c r="BH3261" s="90"/>
      <c r="BI3261" s="90"/>
      <c r="BJ3261" s="90"/>
      <c r="BK3261" s="90"/>
      <c r="BL3261" s="90"/>
      <c r="BM3261" s="90"/>
      <c r="BN3261" s="90"/>
      <c r="BO3261" s="90"/>
      <c r="BP3261" s="90"/>
      <c r="BQ3261" s="90"/>
      <c r="BR3261" s="90"/>
      <c r="BS3261" s="90"/>
      <c r="BT3261" s="90"/>
      <c r="BU3261" s="90"/>
      <c r="BV3261" s="90"/>
      <c r="BW3261" s="90"/>
      <c r="BX3261" s="90"/>
      <c r="BY3261" s="90"/>
      <c r="BZ3261" s="90"/>
      <c r="CA3261" s="90"/>
      <c r="CB3261" s="90"/>
      <c r="CC3261" s="90"/>
      <c r="CD3261" s="90"/>
      <c r="CE3261" s="90"/>
      <c r="CF3261" s="90"/>
      <c r="CG3261" s="90"/>
      <c r="CH3261" s="90"/>
      <c r="CI3261" s="90"/>
      <c r="CJ3261" s="90"/>
      <c r="CK3261" s="90"/>
      <c r="CL3261" s="90"/>
      <c r="CM3261" s="90"/>
      <c r="CN3261" s="90"/>
      <c r="CO3261" s="90"/>
      <c r="CP3261" s="90"/>
      <c r="CQ3261" s="90"/>
      <c r="CR3261" s="90"/>
      <c r="CS3261" s="90"/>
      <c r="CT3261" s="90"/>
      <c r="CU3261" s="91"/>
      <c r="CV3261" s="92"/>
    </row>
    <row r="3262" spans="1:100" s="87" customFormat="1" ht="14.45" customHeight="1" outlineLevel="4" thickBot="1">
      <c r="A3262" s="93">
        <f t="shared" si="50"/>
        <v>3261</v>
      </c>
      <c r="B3262" s="94"/>
      <c r="C3262" s="98"/>
      <c r="I3262" s="87" t="s">
        <v>4641</v>
      </c>
      <c r="BA3262" s="88"/>
      <c r="BB3262" s="89"/>
      <c r="BC3262" s="90"/>
      <c r="BD3262" s="90"/>
      <c r="BE3262" s="90"/>
      <c r="BF3262" s="90"/>
      <c r="BG3262" s="90"/>
      <c r="BH3262" s="90"/>
      <c r="BI3262" s="90"/>
      <c r="BJ3262" s="90"/>
      <c r="BK3262" s="90"/>
      <c r="BL3262" s="90"/>
      <c r="BM3262" s="90"/>
      <c r="BN3262" s="90"/>
      <c r="BO3262" s="90"/>
      <c r="BP3262" s="90"/>
      <c r="BQ3262" s="90"/>
      <c r="BR3262" s="90"/>
      <c r="BS3262" s="90"/>
      <c r="BT3262" s="90"/>
      <c r="BU3262" s="90"/>
      <c r="BV3262" s="90"/>
      <c r="BW3262" s="90"/>
      <c r="BX3262" s="90"/>
      <c r="BY3262" s="90"/>
      <c r="BZ3262" s="90"/>
      <c r="CA3262" s="90"/>
      <c r="CB3262" s="90"/>
      <c r="CC3262" s="90"/>
      <c r="CD3262" s="90"/>
      <c r="CE3262" s="90"/>
      <c r="CF3262" s="90"/>
      <c r="CG3262" s="90"/>
      <c r="CH3262" s="90"/>
      <c r="CI3262" s="90"/>
      <c r="CJ3262" s="90"/>
      <c r="CK3262" s="90"/>
      <c r="CL3262" s="90"/>
      <c r="CM3262" s="90"/>
      <c r="CN3262" s="90"/>
      <c r="CO3262" s="90"/>
      <c r="CP3262" s="90"/>
      <c r="CQ3262" s="90"/>
      <c r="CR3262" s="90"/>
      <c r="CS3262" s="90"/>
      <c r="CT3262" s="90"/>
      <c r="CU3262" s="91"/>
      <c r="CV3262" s="92"/>
    </row>
    <row r="3263" spans="1:100" s="87" customFormat="1" ht="14.45" customHeight="1" outlineLevel="4" thickBot="1">
      <c r="A3263" s="93">
        <f t="shared" si="50"/>
        <v>3262</v>
      </c>
      <c r="B3263" s="94"/>
      <c r="C3263" s="98"/>
      <c r="H3263" s="107" t="s">
        <v>4642</v>
      </c>
      <c r="BA3263" s="88"/>
      <c r="BB3263" s="89"/>
      <c r="BC3263" s="90"/>
      <c r="BD3263" s="90"/>
      <c r="BE3263" s="90"/>
      <c r="BF3263" s="90"/>
      <c r="BG3263" s="90"/>
      <c r="BH3263" s="90"/>
      <c r="BI3263" s="90"/>
      <c r="BJ3263" s="90"/>
      <c r="BK3263" s="90"/>
      <c r="BL3263" s="90"/>
      <c r="BM3263" s="90"/>
      <c r="BN3263" s="90"/>
      <c r="BO3263" s="90"/>
      <c r="BP3263" s="90"/>
      <c r="BQ3263" s="90"/>
      <c r="BR3263" s="90"/>
      <c r="BS3263" s="90"/>
      <c r="BT3263" s="90"/>
      <c r="BU3263" s="90"/>
      <c r="BV3263" s="90"/>
      <c r="BW3263" s="90"/>
      <c r="BX3263" s="90"/>
      <c r="BY3263" s="90"/>
      <c r="BZ3263" s="90"/>
      <c r="CA3263" s="90"/>
      <c r="CB3263" s="90"/>
      <c r="CC3263" s="90"/>
      <c r="CD3263" s="90"/>
      <c r="CE3263" s="90"/>
      <c r="CF3263" s="90"/>
      <c r="CG3263" s="90"/>
      <c r="CH3263" s="90"/>
      <c r="CI3263" s="90"/>
      <c r="CJ3263" s="90"/>
      <c r="CK3263" s="90"/>
      <c r="CL3263" s="90"/>
      <c r="CM3263" s="90"/>
      <c r="CN3263" s="90"/>
      <c r="CO3263" s="90"/>
      <c r="CP3263" s="90"/>
      <c r="CQ3263" s="90"/>
      <c r="CR3263" s="90"/>
      <c r="CS3263" s="90"/>
      <c r="CT3263" s="90"/>
      <c r="CU3263" s="91"/>
      <c r="CV3263" s="92"/>
    </row>
    <row r="3264" spans="1:100" s="87" customFormat="1" ht="14.45" customHeight="1" outlineLevel="4" thickBot="1">
      <c r="A3264" s="93">
        <f t="shared" si="50"/>
        <v>3263</v>
      </c>
      <c r="B3264" s="94"/>
      <c r="C3264" s="98"/>
      <c r="H3264" s="109"/>
      <c r="I3264" s="114" t="s">
        <v>4643</v>
      </c>
      <c r="BA3264" s="88"/>
      <c r="BB3264" s="89"/>
      <c r="BC3264" s="90"/>
      <c r="BD3264" s="90"/>
      <c r="BE3264" s="90"/>
      <c r="BF3264" s="90"/>
      <c r="BG3264" s="90"/>
      <c r="BH3264" s="90"/>
      <c r="BI3264" s="90"/>
      <c r="BJ3264" s="90"/>
      <c r="BK3264" s="90"/>
      <c r="BL3264" s="90"/>
      <c r="BM3264" s="90"/>
      <c r="BN3264" s="90"/>
      <c r="BO3264" s="90"/>
      <c r="BP3264" s="90"/>
      <c r="BQ3264" s="90"/>
      <c r="BR3264" s="90"/>
      <c r="BS3264" s="90"/>
      <c r="BT3264" s="90"/>
      <c r="BU3264" s="90"/>
      <c r="BV3264" s="90"/>
      <c r="BW3264" s="90"/>
      <c r="BX3264" s="90"/>
      <c r="BY3264" s="90"/>
      <c r="BZ3264" s="90"/>
      <c r="CA3264" s="90"/>
      <c r="CB3264" s="90"/>
      <c r="CC3264" s="90"/>
      <c r="CD3264" s="90"/>
      <c r="CE3264" s="90"/>
      <c r="CF3264" s="90"/>
      <c r="CG3264" s="90"/>
      <c r="CH3264" s="90"/>
      <c r="CI3264" s="90"/>
      <c r="CJ3264" s="90"/>
      <c r="CK3264" s="90"/>
      <c r="CL3264" s="90"/>
      <c r="CM3264" s="90"/>
      <c r="CN3264" s="90"/>
      <c r="CO3264" s="90"/>
      <c r="CP3264" s="90"/>
      <c r="CQ3264" s="90"/>
      <c r="CR3264" s="90"/>
      <c r="CS3264" s="90"/>
      <c r="CT3264" s="90"/>
      <c r="CU3264" s="91"/>
      <c r="CV3264" s="92"/>
    </row>
    <row r="3265" spans="1:100" s="87" customFormat="1" ht="14.45" customHeight="1" outlineLevel="4" thickBot="1">
      <c r="A3265" s="93">
        <f t="shared" si="50"/>
        <v>3264</v>
      </c>
      <c r="B3265" s="94"/>
      <c r="C3265" s="98"/>
      <c r="J3265" s="87" t="s">
        <v>4644</v>
      </c>
      <c r="BA3265" s="88"/>
      <c r="BB3265" s="89"/>
      <c r="BC3265" s="90"/>
      <c r="BD3265" s="90"/>
      <c r="BE3265" s="90"/>
      <c r="BF3265" s="90"/>
      <c r="BG3265" s="90"/>
      <c r="BH3265" s="90"/>
      <c r="BI3265" s="90"/>
      <c r="BJ3265" s="90"/>
      <c r="BK3265" s="90"/>
      <c r="BL3265" s="90"/>
      <c r="BM3265" s="90"/>
      <c r="BN3265" s="90"/>
      <c r="BO3265" s="90"/>
      <c r="BP3265" s="90"/>
      <c r="BQ3265" s="90"/>
      <c r="BR3265" s="90"/>
      <c r="BS3265" s="90"/>
      <c r="BT3265" s="90"/>
      <c r="BU3265" s="90"/>
      <c r="BV3265" s="90"/>
      <c r="BW3265" s="90"/>
      <c r="BX3265" s="90"/>
      <c r="BY3265" s="90"/>
      <c r="BZ3265" s="90"/>
      <c r="CA3265" s="90"/>
      <c r="CB3265" s="90"/>
      <c r="CC3265" s="90"/>
      <c r="CD3265" s="90"/>
      <c r="CE3265" s="90"/>
      <c r="CF3265" s="90"/>
      <c r="CG3265" s="90"/>
      <c r="CH3265" s="90"/>
      <c r="CI3265" s="90"/>
      <c r="CJ3265" s="90"/>
      <c r="CK3265" s="90"/>
      <c r="CL3265" s="90"/>
      <c r="CM3265" s="90"/>
      <c r="CN3265" s="90"/>
      <c r="CO3265" s="90"/>
      <c r="CP3265" s="90"/>
      <c r="CQ3265" s="90"/>
      <c r="CR3265" s="90"/>
      <c r="CS3265" s="90"/>
      <c r="CT3265" s="90"/>
      <c r="CU3265" s="91"/>
      <c r="CV3265" s="92"/>
    </row>
    <row r="3266" spans="1:100" s="87" customFormat="1" ht="14.45" customHeight="1" outlineLevel="4" thickBot="1">
      <c r="A3266" s="93">
        <f t="shared" si="50"/>
        <v>3265</v>
      </c>
      <c r="B3266" s="94"/>
      <c r="C3266" s="98"/>
      <c r="J3266" s="87" t="s">
        <v>4645</v>
      </c>
      <c r="BA3266" s="88"/>
      <c r="BB3266" s="89"/>
      <c r="BC3266" s="115" t="s">
        <v>4646</v>
      </c>
      <c r="BD3266" s="90"/>
      <c r="BE3266" s="90"/>
      <c r="BF3266" s="90"/>
      <c r="BG3266" s="90"/>
      <c r="BH3266" s="90"/>
      <c r="BI3266" s="90"/>
      <c r="BJ3266" s="90"/>
      <c r="BK3266" s="90"/>
      <c r="BL3266" s="90"/>
      <c r="BM3266" s="90"/>
      <c r="BN3266" s="90"/>
      <c r="BO3266" s="90"/>
      <c r="BP3266" s="90"/>
      <c r="BQ3266" s="90"/>
      <c r="BR3266" s="90"/>
      <c r="BS3266" s="90"/>
      <c r="BT3266" s="90"/>
      <c r="BU3266" s="90"/>
      <c r="BV3266" s="90"/>
      <c r="BW3266" s="90"/>
      <c r="BX3266" s="90"/>
      <c r="BY3266" s="90"/>
      <c r="BZ3266" s="90"/>
      <c r="CA3266" s="90"/>
      <c r="CB3266" s="90"/>
      <c r="CC3266" s="90"/>
      <c r="CD3266" s="90"/>
      <c r="CE3266" s="90"/>
      <c r="CF3266" s="90"/>
      <c r="CG3266" s="90"/>
      <c r="CH3266" s="90"/>
      <c r="CI3266" s="90"/>
      <c r="CJ3266" s="90"/>
      <c r="CK3266" s="90"/>
      <c r="CL3266" s="90"/>
      <c r="CM3266" s="90"/>
      <c r="CN3266" s="90"/>
      <c r="CO3266" s="90"/>
      <c r="CP3266" s="90"/>
      <c r="CQ3266" s="90"/>
      <c r="CR3266" s="90"/>
      <c r="CS3266" s="90"/>
      <c r="CT3266" s="90"/>
      <c r="CU3266" s="91"/>
      <c r="CV3266" s="92"/>
    </row>
    <row r="3267" spans="1:100" s="87" customFormat="1" ht="14.45" customHeight="1" outlineLevel="4" thickBot="1">
      <c r="A3267" s="93">
        <f t="shared" si="50"/>
        <v>3266</v>
      </c>
      <c r="B3267" s="94"/>
      <c r="C3267" s="98"/>
      <c r="I3267" s="114" t="s">
        <v>4647</v>
      </c>
      <c r="BA3267" s="88"/>
      <c r="BB3267" s="89"/>
      <c r="BC3267" s="90"/>
      <c r="BD3267" s="90"/>
      <c r="BE3267" s="90"/>
      <c r="BF3267" s="90"/>
      <c r="BG3267" s="90"/>
      <c r="BH3267" s="90"/>
      <c r="BI3267" s="90"/>
      <c r="BJ3267" s="90"/>
      <c r="BK3267" s="90"/>
      <c r="BL3267" s="90"/>
      <c r="BM3267" s="90"/>
      <c r="BN3267" s="90"/>
      <c r="BO3267" s="90"/>
      <c r="BP3267" s="90"/>
      <c r="BQ3267" s="90"/>
      <c r="BR3267" s="90"/>
      <c r="BS3267" s="90"/>
      <c r="BT3267" s="90"/>
      <c r="BU3267" s="90"/>
      <c r="BV3267" s="90"/>
      <c r="BW3267" s="90"/>
      <c r="BX3267" s="90"/>
      <c r="BY3267" s="90"/>
      <c r="BZ3267" s="90"/>
      <c r="CA3267" s="90"/>
      <c r="CB3267" s="90"/>
      <c r="CC3267" s="90"/>
      <c r="CD3267" s="90"/>
      <c r="CE3267" s="90"/>
      <c r="CF3267" s="90"/>
      <c r="CG3267" s="90"/>
      <c r="CH3267" s="90"/>
      <c r="CI3267" s="90"/>
      <c r="CJ3267" s="90"/>
      <c r="CK3267" s="90"/>
      <c r="CL3267" s="90"/>
      <c r="CM3267" s="90"/>
      <c r="CN3267" s="90"/>
      <c r="CO3267" s="90"/>
      <c r="CP3267" s="90"/>
      <c r="CQ3267" s="90"/>
      <c r="CR3267" s="90"/>
      <c r="CS3267" s="90"/>
      <c r="CT3267" s="90"/>
      <c r="CU3267" s="91"/>
      <c r="CV3267" s="92"/>
    </row>
    <row r="3268" spans="1:100" s="87" customFormat="1" ht="14.45" customHeight="1" outlineLevel="4" thickBot="1">
      <c r="A3268" s="93">
        <f t="shared" si="50"/>
        <v>3267</v>
      </c>
      <c r="B3268" s="94"/>
      <c r="C3268" s="98"/>
      <c r="J3268" s="87" t="s">
        <v>4648</v>
      </c>
      <c r="BA3268" s="88"/>
      <c r="BB3268" s="89"/>
      <c r="BC3268" s="90"/>
      <c r="BD3268" s="90"/>
      <c r="BE3268" s="90"/>
      <c r="BF3268" s="90"/>
      <c r="BG3268" s="90"/>
      <c r="BH3268" s="90"/>
      <c r="BI3268" s="90"/>
      <c r="BJ3268" s="90"/>
      <c r="BK3268" s="90"/>
      <c r="BL3268" s="90"/>
      <c r="BM3268" s="90"/>
      <c r="BN3268" s="90"/>
      <c r="BO3268" s="90"/>
      <c r="BP3268" s="90"/>
      <c r="BQ3268" s="90"/>
      <c r="BR3268" s="90"/>
      <c r="BS3268" s="90"/>
      <c r="BT3268" s="90"/>
      <c r="BU3268" s="90"/>
      <c r="BV3268" s="90"/>
      <c r="BW3268" s="90"/>
      <c r="BX3268" s="90"/>
      <c r="BY3268" s="90"/>
      <c r="BZ3268" s="90"/>
      <c r="CA3268" s="90"/>
      <c r="CB3268" s="90"/>
      <c r="CC3268" s="90"/>
      <c r="CD3268" s="90"/>
      <c r="CE3268" s="90"/>
      <c r="CF3268" s="90"/>
      <c r="CG3268" s="90"/>
      <c r="CH3268" s="90"/>
      <c r="CI3268" s="90"/>
      <c r="CJ3268" s="90"/>
      <c r="CK3268" s="90"/>
      <c r="CL3268" s="90"/>
      <c r="CM3268" s="90"/>
      <c r="CN3268" s="90"/>
      <c r="CO3268" s="90"/>
      <c r="CP3268" s="90"/>
      <c r="CQ3268" s="90"/>
      <c r="CR3268" s="90"/>
      <c r="CS3268" s="90"/>
      <c r="CT3268" s="90"/>
      <c r="CU3268" s="91"/>
      <c r="CV3268" s="92"/>
    </row>
    <row r="3269" spans="1:100" s="87" customFormat="1" ht="14.45" customHeight="1" outlineLevel="4" thickBot="1">
      <c r="A3269" s="93">
        <f t="shared" si="50"/>
        <v>3268</v>
      </c>
      <c r="B3269" s="94"/>
      <c r="C3269" s="98"/>
      <c r="J3269" s="87" t="s">
        <v>4649</v>
      </c>
      <c r="BA3269" s="88"/>
      <c r="BB3269" s="89"/>
      <c r="BC3269" s="115" t="s">
        <v>4650</v>
      </c>
      <c r="BD3269" s="90"/>
      <c r="BE3269" s="90"/>
      <c r="BF3269" s="90"/>
      <c r="BG3269" s="90"/>
      <c r="BH3269" s="90"/>
      <c r="BI3269" s="90"/>
      <c r="BJ3269" s="90"/>
      <c r="BK3269" s="90"/>
      <c r="BL3269" s="90"/>
      <c r="BM3269" s="90"/>
      <c r="BN3269" s="90"/>
      <c r="BO3269" s="90"/>
      <c r="BP3269" s="90"/>
      <c r="BQ3269" s="90"/>
      <c r="BR3269" s="90"/>
      <c r="BS3269" s="90"/>
      <c r="BT3269" s="90"/>
      <c r="BU3269" s="90"/>
      <c r="BV3269" s="90"/>
      <c r="BW3269" s="90"/>
      <c r="BX3269" s="90"/>
      <c r="BY3269" s="90"/>
      <c r="BZ3269" s="90"/>
      <c r="CA3269" s="90"/>
      <c r="CB3269" s="90"/>
      <c r="CC3269" s="90"/>
      <c r="CD3269" s="90"/>
      <c r="CE3269" s="90"/>
      <c r="CF3269" s="90"/>
      <c r="CG3269" s="90"/>
      <c r="CH3269" s="90"/>
      <c r="CI3269" s="90"/>
      <c r="CJ3269" s="90"/>
      <c r="CK3269" s="90"/>
      <c r="CL3269" s="90"/>
      <c r="CM3269" s="90"/>
      <c r="CN3269" s="90"/>
      <c r="CO3269" s="90"/>
      <c r="CP3269" s="90"/>
      <c r="CQ3269" s="90"/>
      <c r="CR3269" s="90"/>
      <c r="CS3269" s="90"/>
      <c r="CT3269" s="90"/>
      <c r="CU3269" s="91"/>
      <c r="CV3269" s="92"/>
    </row>
    <row r="3270" spans="1:100" s="87" customFormat="1" ht="14.45" customHeight="1" outlineLevel="4" thickBot="1">
      <c r="A3270" s="93">
        <f t="shared" si="50"/>
        <v>3269</v>
      </c>
      <c r="B3270" s="94"/>
      <c r="C3270" s="98"/>
      <c r="G3270" s="103" t="s">
        <v>4651</v>
      </c>
      <c r="BA3270" s="88"/>
      <c r="BB3270" s="89"/>
      <c r="BC3270" s="90"/>
      <c r="BD3270" s="90"/>
      <c r="BE3270" s="90"/>
      <c r="BF3270" s="90"/>
      <c r="BG3270" s="90"/>
      <c r="BH3270" s="90"/>
      <c r="BI3270" s="90"/>
      <c r="BJ3270" s="90"/>
      <c r="BK3270" s="90"/>
      <c r="BL3270" s="90"/>
      <c r="BM3270" s="90"/>
      <c r="BN3270" s="90"/>
      <c r="BO3270" s="90"/>
      <c r="BP3270" s="90"/>
      <c r="BQ3270" s="90"/>
      <c r="BR3270" s="90"/>
      <c r="BS3270" s="90"/>
      <c r="BT3270" s="90"/>
      <c r="BU3270" s="90"/>
      <c r="BV3270" s="90"/>
      <c r="BW3270" s="90"/>
      <c r="BX3270" s="90"/>
      <c r="BY3270" s="90"/>
      <c r="BZ3270" s="90"/>
      <c r="CA3270" s="90"/>
      <c r="CB3270" s="90"/>
      <c r="CC3270" s="90"/>
      <c r="CD3270" s="90"/>
      <c r="CE3270" s="90"/>
      <c r="CF3270" s="90"/>
      <c r="CG3270" s="90"/>
      <c r="CH3270" s="90"/>
      <c r="CI3270" s="90"/>
      <c r="CJ3270" s="90"/>
      <c r="CK3270" s="90"/>
      <c r="CL3270" s="90"/>
      <c r="CM3270" s="90"/>
      <c r="CN3270" s="90"/>
      <c r="CO3270" s="90"/>
      <c r="CP3270" s="90"/>
      <c r="CQ3270" s="90"/>
      <c r="CR3270" s="90"/>
      <c r="CS3270" s="90"/>
      <c r="CT3270" s="90"/>
      <c r="CU3270" s="91"/>
      <c r="CV3270" s="92"/>
    </row>
    <row r="3271" spans="1:100" s="87" customFormat="1" ht="14.45" customHeight="1" outlineLevel="4" thickBot="1">
      <c r="A3271" s="93">
        <f t="shared" si="50"/>
        <v>3270</v>
      </c>
      <c r="B3271" s="94"/>
      <c r="C3271" s="98"/>
      <c r="H3271" s="107" t="s">
        <v>4652</v>
      </c>
      <c r="BA3271" s="88"/>
      <c r="BB3271" s="89"/>
      <c r="BC3271" s="90"/>
      <c r="BD3271" s="90"/>
      <c r="BE3271" s="90"/>
      <c r="BF3271" s="90"/>
      <c r="BG3271" s="90"/>
      <c r="BH3271" s="90"/>
      <c r="BI3271" s="90"/>
      <c r="BJ3271" s="90"/>
      <c r="BK3271" s="90"/>
      <c r="BL3271" s="90"/>
      <c r="BM3271" s="90"/>
      <c r="BN3271" s="90"/>
      <c r="BO3271" s="90"/>
      <c r="BP3271" s="90"/>
      <c r="BQ3271" s="90"/>
      <c r="BR3271" s="90"/>
      <c r="BS3271" s="90"/>
      <c r="BT3271" s="90"/>
      <c r="BU3271" s="90"/>
      <c r="BV3271" s="90"/>
      <c r="BW3271" s="90"/>
      <c r="BX3271" s="90"/>
      <c r="BY3271" s="90"/>
      <c r="BZ3271" s="90"/>
      <c r="CA3271" s="90"/>
      <c r="CB3271" s="90"/>
      <c r="CC3271" s="90"/>
      <c r="CD3271" s="90"/>
      <c r="CE3271" s="90"/>
      <c r="CF3271" s="90"/>
      <c r="CG3271" s="90"/>
      <c r="CH3271" s="90"/>
      <c r="CI3271" s="90"/>
      <c r="CJ3271" s="90"/>
      <c r="CK3271" s="90"/>
      <c r="CL3271" s="90"/>
      <c r="CM3271" s="90"/>
      <c r="CN3271" s="90"/>
      <c r="CO3271" s="90"/>
      <c r="CP3271" s="90"/>
      <c r="CQ3271" s="90"/>
      <c r="CR3271" s="90"/>
      <c r="CS3271" s="90"/>
      <c r="CT3271" s="90"/>
      <c r="CU3271" s="91"/>
      <c r="CV3271" s="92"/>
    </row>
    <row r="3272" spans="1:100" s="87" customFormat="1" ht="14.45" customHeight="1" outlineLevel="4" thickBot="1">
      <c r="A3272" s="93">
        <f t="shared" si="50"/>
        <v>3271</v>
      </c>
      <c r="B3272" s="94"/>
      <c r="C3272" s="98"/>
      <c r="I3272" s="87" t="s">
        <v>4653</v>
      </c>
      <c r="BA3272" s="88"/>
      <c r="BB3272" s="89"/>
      <c r="BC3272" s="90"/>
      <c r="BD3272" s="90"/>
      <c r="BE3272" s="90"/>
      <c r="BF3272" s="90"/>
      <c r="BG3272" s="90"/>
      <c r="BH3272" s="90"/>
      <c r="BI3272" s="90"/>
      <c r="BJ3272" s="90"/>
      <c r="BK3272" s="90"/>
      <c r="BL3272" s="90"/>
      <c r="BM3272" s="90"/>
      <c r="BN3272" s="90"/>
      <c r="BO3272" s="90"/>
      <c r="BP3272" s="90"/>
      <c r="BQ3272" s="90"/>
      <c r="BR3272" s="90"/>
      <c r="BS3272" s="90"/>
      <c r="BT3272" s="90"/>
      <c r="BU3272" s="90"/>
      <c r="BV3272" s="90"/>
      <c r="BW3272" s="90"/>
      <c r="BX3272" s="90"/>
      <c r="BY3272" s="90"/>
      <c r="BZ3272" s="90"/>
      <c r="CA3272" s="90"/>
      <c r="CB3272" s="90"/>
      <c r="CC3272" s="90"/>
      <c r="CD3272" s="90"/>
      <c r="CE3272" s="90"/>
      <c r="CF3272" s="90"/>
      <c r="CG3272" s="90"/>
      <c r="CH3272" s="90"/>
      <c r="CI3272" s="90"/>
      <c r="CJ3272" s="90"/>
      <c r="CK3272" s="90"/>
      <c r="CL3272" s="90"/>
      <c r="CM3272" s="90"/>
      <c r="CN3272" s="90"/>
      <c r="CO3272" s="90"/>
      <c r="CP3272" s="90"/>
      <c r="CQ3272" s="90"/>
      <c r="CR3272" s="90"/>
      <c r="CS3272" s="90"/>
      <c r="CT3272" s="90"/>
      <c r="CU3272" s="91"/>
      <c r="CV3272" s="92"/>
    </row>
    <row r="3273" spans="1:100" s="87" customFormat="1" ht="14.45" customHeight="1" outlineLevel="4" thickBot="1">
      <c r="A3273" s="93">
        <f t="shared" si="50"/>
        <v>3272</v>
      </c>
      <c r="B3273" s="94"/>
      <c r="C3273" s="98"/>
      <c r="I3273" s="87" t="s">
        <v>4654</v>
      </c>
      <c r="BA3273" s="88"/>
      <c r="BB3273" s="89"/>
      <c r="BC3273" s="90"/>
      <c r="BD3273" s="90"/>
      <c r="BE3273" s="90"/>
      <c r="BF3273" s="90"/>
      <c r="BG3273" s="90"/>
      <c r="BH3273" s="90"/>
      <c r="BI3273" s="90"/>
      <c r="BJ3273" s="90"/>
      <c r="BK3273" s="90"/>
      <c r="BL3273" s="90"/>
      <c r="BM3273" s="90"/>
      <c r="BN3273" s="90"/>
      <c r="BO3273" s="90"/>
      <c r="BP3273" s="90"/>
      <c r="BQ3273" s="90"/>
      <c r="BR3273" s="90"/>
      <c r="BS3273" s="90"/>
      <c r="BT3273" s="90"/>
      <c r="BU3273" s="90"/>
      <c r="BV3273" s="90"/>
      <c r="BW3273" s="90"/>
      <c r="BX3273" s="90"/>
      <c r="BY3273" s="90"/>
      <c r="BZ3273" s="90"/>
      <c r="CA3273" s="90"/>
      <c r="CB3273" s="90"/>
      <c r="CC3273" s="90"/>
      <c r="CD3273" s="90"/>
      <c r="CE3273" s="90"/>
      <c r="CF3273" s="90"/>
      <c r="CG3273" s="90"/>
      <c r="CH3273" s="90"/>
      <c r="CI3273" s="90"/>
      <c r="CJ3273" s="90"/>
      <c r="CK3273" s="90"/>
      <c r="CL3273" s="90"/>
      <c r="CM3273" s="90"/>
      <c r="CN3273" s="90"/>
      <c r="CO3273" s="90"/>
      <c r="CP3273" s="90"/>
      <c r="CQ3273" s="90"/>
      <c r="CR3273" s="90"/>
      <c r="CS3273" s="90"/>
      <c r="CT3273" s="90"/>
      <c r="CU3273" s="91"/>
      <c r="CV3273" s="92"/>
    </row>
    <row r="3274" spans="1:100" s="87" customFormat="1" ht="14.45" customHeight="1" outlineLevel="4" thickBot="1">
      <c r="A3274" s="93">
        <f t="shared" si="50"/>
        <v>3273</v>
      </c>
      <c r="B3274" s="94"/>
      <c r="C3274" s="98"/>
      <c r="H3274" s="107" t="s">
        <v>4655</v>
      </c>
      <c r="BA3274" s="88"/>
      <c r="BB3274" s="89"/>
      <c r="BC3274" s="90"/>
      <c r="BD3274" s="90"/>
      <c r="BE3274" s="90"/>
      <c r="BF3274" s="90"/>
      <c r="BG3274" s="90"/>
      <c r="BH3274" s="90"/>
      <c r="BI3274" s="90"/>
      <c r="BJ3274" s="90"/>
      <c r="BK3274" s="90"/>
      <c r="BL3274" s="90"/>
      <c r="BM3274" s="90"/>
      <c r="BN3274" s="90"/>
      <c r="BO3274" s="90"/>
      <c r="BP3274" s="90"/>
      <c r="BQ3274" s="90"/>
      <c r="BR3274" s="90"/>
      <c r="BS3274" s="90"/>
      <c r="BT3274" s="90"/>
      <c r="BU3274" s="90"/>
      <c r="BV3274" s="90"/>
      <c r="BW3274" s="90"/>
      <c r="BX3274" s="90"/>
      <c r="BY3274" s="90"/>
      <c r="BZ3274" s="90"/>
      <c r="CA3274" s="90"/>
      <c r="CB3274" s="90"/>
      <c r="CC3274" s="90"/>
      <c r="CD3274" s="90"/>
      <c r="CE3274" s="90"/>
      <c r="CF3274" s="90"/>
      <c r="CG3274" s="90"/>
      <c r="CH3274" s="90"/>
      <c r="CI3274" s="90"/>
      <c r="CJ3274" s="90"/>
      <c r="CK3274" s="90"/>
      <c r="CL3274" s="90"/>
      <c r="CM3274" s="90"/>
      <c r="CN3274" s="90"/>
      <c r="CO3274" s="90"/>
      <c r="CP3274" s="90"/>
      <c r="CQ3274" s="90"/>
      <c r="CR3274" s="90"/>
      <c r="CS3274" s="90"/>
      <c r="CT3274" s="90"/>
      <c r="CU3274" s="91"/>
      <c r="CV3274" s="92"/>
    </row>
    <row r="3275" spans="1:100" s="87" customFormat="1" ht="14.45" customHeight="1" outlineLevel="4" thickBot="1">
      <c r="A3275" s="93">
        <f t="shared" si="50"/>
        <v>3274</v>
      </c>
      <c r="B3275" s="94"/>
      <c r="C3275" s="98"/>
      <c r="I3275" s="114" t="s">
        <v>4656</v>
      </c>
      <c r="BA3275" s="88"/>
      <c r="BB3275" s="89"/>
      <c r="BC3275" s="90"/>
      <c r="BD3275" s="90"/>
      <c r="BE3275" s="90"/>
      <c r="BF3275" s="90"/>
      <c r="BG3275" s="90"/>
      <c r="BH3275" s="90"/>
      <c r="BI3275" s="90"/>
      <c r="BJ3275" s="90"/>
      <c r="BK3275" s="90"/>
      <c r="BL3275" s="90"/>
      <c r="BM3275" s="90"/>
      <c r="BN3275" s="90"/>
      <c r="BO3275" s="90"/>
      <c r="BP3275" s="90"/>
      <c r="BQ3275" s="90"/>
      <c r="BR3275" s="90"/>
      <c r="BS3275" s="90"/>
      <c r="BT3275" s="90"/>
      <c r="BU3275" s="90"/>
      <c r="BV3275" s="90"/>
      <c r="BW3275" s="90"/>
      <c r="BX3275" s="90"/>
      <c r="BY3275" s="90"/>
      <c r="BZ3275" s="90"/>
      <c r="CA3275" s="90"/>
      <c r="CB3275" s="90"/>
      <c r="CC3275" s="90"/>
      <c r="CD3275" s="90"/>
      <c r="CE3275" s="90"/>
      <c r="CF3275" s="90"/>
      <c r="CG3275" s="90"/>
      <c r="CH3275" s="90"/>
      <c r="CI3275" s="90"/>
      <c r="CJ3275" s="90"/>
      <c r="CK3275" s="90"/>
      <c r="CL3275" s="90"/>
      <c r="CM3275" s="90"/>
      <c r="CN3275" s="90"/>
      <c r="CO3275" s="90"/>
      <c r="CP3275" s="90"/>
      <c r="CQ3275" s="90"/>
      <c r="CR3275" s="90"/>
      <c r="CS3275" s="90"/>
      <c r="CT3275" s="90"/>
      <c r="CU3275" s="91"/>
      <c r="CV3275" s="92"/>
    </row>
    <row r="3276" spans="1:100" s="87" customFormat="1" ht="14.45" customHeight="1" outlineLevel="4" thickBot="1">
      <c r="A3276" s="93">
        <f t="shared" si="50"/>
        <v>3275</v>
      </c>
      <c r="B3276" s="94"/>
      <c r="C3276" s="98"/>
      <c r="J3276" s="87" t="s">
        <v>4657</v>
      </c>
      <c r="BA3276" s="88"/>
      <c r="BB3276" s="89"/>
      <c r="BC3276" s="90"/>
      <c r="BD3276" s="90"/>
      <c r="BE3276" s="90"/>
      <c r="BF3276" s="90"/>
      <c r="BG3276" s="90"/>
      <c r="BH3276" s="90"/>
      <c r="BI3276" s="90"/>
      <c r="BJ3276" s="90"/>
      <c r="BK3276" s="90"/>
      <c r="BL3276" s="90"/>
      <c r="BM3276" s="90"/>
      <c r="BN3276" s="90"/>
      <c r="BO3276" s="90"/>
      <c r="BP3276" s="90"/>
      <c r="BQ3276" s="90"/>
      <c r="BR3276" s="90"/>
      <c r="BS3276" s="90"/>
      <c r="BT3276" s="90"/>
      <c r="BU3276" s="90"/>
      <c r="BV3276" s="90"/>
      <c r="BW3276" s="90"/>
      <c r="BX3276" s="90"/>
      <c r="BY3276" s="90"/>
      <c r="BZ3276" s="90"/>
      <c r="CA3276" s="90"/>
      <c r="CB3276" s="90"/>
      <c r="CC3276" s="90"/>
      <c r="CD3276" s="90"/>
      <c r="CE3276" s="90"/>
      <c r="CF3276" s="90"/>
      <c r="CG3276" s="90"/>
      <c r="CH3276" s="90"/>
      <c r="CI3276" s="90"/>
      <c r="CJ3276" s="90"/>
      <c r="CK3276" s="90"/>
      <c r="CL3276" s="90"/>
      <c r="CM3276" s="90"/>
      <c r="CN3276" s="90"/>
      <c r="CO3276" s="90"/>
      <c r="CP3276" s="90"/>
      <c r="CQ3276" s="90"/>
      <c r="CR3276" s="90"/>
      <c r="CS3276" s="90"/>
      <c r="CT3276" s="90"/>
      <c r="CU3276" s="91"/>
      <c r="CV3276" s="92"/>
    </row>
    <row r="3277" spans="1:100" s="87" customFormat="1" ht="14.45" customHeight="1" outlineLevel="4" thickBot="1">
      <c r="A3277" s="93">
        <f t="shared" si="50"/>
        <v>3276</v>
      </c>
      <c r="B3277" s="94"/>
      <c r="C3277" s="98"/>
      <c r="J3277" s="87" t="s">
        <v>4658</v>
      </c>
      <c r="BA3277" s="88"/>
      <c r="BB3277" s="89"/>
      <c r="BC3277" s="90"/>
      <c r="BD3277" s="90"/>
      <c r="BE3277" s="90"/>
      <c r="BF3277" s="90"/>
      <c r="BG3277" s="90"/>
      <c r="BH3277" s="90"/>
      <c r="BI3277" s="90"/>
      <c r="BJ3277" s="90"/>
      <c r="BK3277" s="90"/>
      <c r="BL3277" s="90"/>
      <c r="BM3277" s="90"/>
      <c r="BN3277" s="90"/>
      <c r="BO3277" s="90"/>
      <c r="BP3277" s="90"/>
      <c r="BQ3277" s="90"/>
      <c r="BR3277" s="90"/>
      <c r="BS3277" s="90"/>
      <c r="BT3277" s="90"/>
      <c r="BU3277" s="90"/>
      <c r="BV3277" s="90"/>
      <c r="BW3277" s="90"/>
      <c r="BX3277" s="90"/>
      <c r="BY3277" s="90"/>
      <c r="BZ3277" s="90"/>
      <c r="CA3277" s="90"/>
      <c r="CB3277" s="90"/>
      <c r="CC3277" s="90"/>
      <c r="CD3277" s="90"/>
      <c r="CE3277" s="90"/>
      <c r="CF3277" s="90"/>
      <c r="CG3277" s="90"/>
      <c r="CH3277" s="90"/>
      <c r="CI3277" s="90"/>
      <c r="CJ3277" s="90"/>
      <c r="CK3277" s="90"/>
      <c r="CL3277" s="90"/>
      <c r="CM3277" s="90"/>
      <c r="CN3277" s="90"/>
      <c r="CO3277" s="90"/>
      <c r="CP3277" s="90"/>
      <c r="CQ3277" s="90"/>
      <c r="CR3277" s="90"/>
      <c r="CS3277" s="90"/>
      <c r="CT3277" s="90"/>
      <c r="CU3277" s="91"/>
      <c r="CV3277" s="92"/>
    </row>
    <row r="3278" spans="1:100" s="87" customFormat="1" ht="14.45" customHeight="1" outlineLevel="4" thickBot="1">
      <c r="A3278" s="93">
        <f t="shared" si="50"/>
        <v>3277</v>
      </c>
      <c r="B3278" s="94"/>
      <c r="C3278" s="98"/>
      <c r="I3278" s="114" t="s">
        <v>4659</v>
      </c>
      <c r="BA3278" s="88"/>
      <c r="BB3278" s="89"/>
      <c r="BC3278" s="90"/>
      <c r="BD3278" s="90"/>
      <c r="BE3278" s="90"/>
      <c r="BF3278" s="90"/>
      <c r="BG3278" s="90"/>
      <c r="BH3278" s="90"/>
      <c r="BI3278" s="90"/>
      <c r="BJ3278" s="90"/>
      <c r="BK3278" s="90"/>
      <c r="BL3278" s="90"/>
      <c r="BM3278" s="90"/>
      <c r="BN3278" s="90"/>
      <c r="BO3278" s="90"/>
      <c r="BP3278" s="90"/>
      <c r="BQ3278" s="90"/>
      <c r="BR3278" s="90"/>
      <c r="BS3278" s="90"/>
      <c r="BT3278" s="90"/>
      <c r="BU3278" s="90"/>
      <c r="BV3278" s="90"/>
      <c r="BW3278" s="90"/>
      <c r="BX3278" s="90"/>
      <c r="BY3278" s="90"/>
      <c r="BZ3278" s="90"/>
      <c r="CA3278" s="90"/>
      <c r="CB3278" s="90"/>
      <c r="CC3278" s="90"/>
      <c r="CD3278" s="90"/>
      <c r="CE3278" s="90"/>
      <c r="CF3278" s="90"/>
      <c r="CG3278" s="90"/>
      <c r="CH3278" s="90"/>
      <c r="CI3278" s="90"/>
      <c r="CJ3278" s="90"/>
      <c r="CK3278" s="90"/>
      <c r="CL3278" s="90"/>
      <c r="CM3278" s="90"/>
      <c r="CN3278" s="90"/>
      <c r="CO3278" s="90"/>
      <c r="CP3278" s="90"/>
      <c r="CQ3278" s="90"/>
      <c r="CR3278" s="90"/>
      <c r="CS3278" s="90"/>
      <c r="CT3278" s="90"/>
      <c r="CU3278" s="91"/>
      <c r="CV3278" s="92"/>
    </row>
    <row r="3279" spans="1:100" s="87" customFormat="1" ht="14.45" customHeight="1" outlineLevel="4" thickBot="1">
      <c r="A3279" s="93">
        <f t="shared" si="50"/>
        <v>3278</v>
      </c>
      <c r="B3279" s="94"/>
      <c r="C3279" s="98"/>
      <c r="J3279" s="87" t="s">
        <v>4660</v>
      </c>
      <c r="BA3279" s="88"/>
      <c r="BB3279" s="89"/>
      <c r="BC3279" s="90"/>
      <c r="BD3279" s="90"/>
      <c r="BE3279" s="90"/>
      <c r="BF3279" s="90"/>
      <c r="BG3279" s="90"/>
      <c r="BH3279" s="90"/>
      <c r="BI3279" s="90"/>
      <c r="BJ3279" s="90"/>
      <c r="BK3279" s="90"/>
      <c r="BL3279" s="90"/>
      <c r="BM3279" s="90"/>
      <c r="BN3279" s="90"/>
      <c r="BO3279" s="90"/>
      <c r="BP3279" s="90"/>
      <c r="BQ3279" s="90"/>
      <c r="BR3279" s="90"/>
      <c r="BS3279" s="90"/>
      <c r="BT3279" s="90"/>
      <c r="BU3279" s="90"/>
      <c r="BV3279" s="90"/>
      <c r="BW3279" s="90"/>
      <c r="BX3279" s="90"/>
      <c r="BY3279" s="90"/>
      <c r="BZ3279" s="90"/>
      <c r="CA3279" s="90"/>
      <c r="CB3279" s="90"/>
      <c r="CC3279" s="90"/>
      <c r="CD3279" s="90"/>
      <c r="CE3279" s="90"/>
      <c r="CF3279" s="90"/>
      <c r="CG3279" s="90"/>
      <c r="CH3279" s="90"/>
      <c r="CI3279" s="90"/>
      <c r="CJ3279" s="90"/>
      <c r="CK3279" s="90"/>
      <c r="CL3279" s="90"/>
      <c r="CM3279" s="90"/>
      <c r="CN3279" s="90"/>
      <c r="CO3279" s="90"/>
      <c r="CP3279" s="90"/>
      <c r="CQ3279" s="90"/>
      <c r="CR3279" s="90"/>
      <c r="CS3279" s="90"/>
      <c r="CT3279" s="90"/>
      <c r="CU3279" s="91"/>
      <c r="CV3279" s="92"/>
    </row>
    <row r="3280" spans="1:100" s="87" customFormat="1" ht="14.45" customHeight="1" outlineLevel="3" thickBot="1">
      <c r="A3280" s="93">
        <f t="shared" si="50"/>
        <v>3279</v>
      </c>
      <c r="B3280" s="94"/>
      <c r="C3280" s="98"/>
      <c r="F3280" s="102" t="s">
        <v>4661</v>
      </c>
      <c r="BA3280" s="88"/>
      <c r="BB3280" s="89"/>
      <c r="BC3280" s="97" t="s">
        <v>4662</v>
      </c>
      <c r="BD3280" s="90"/>
      <c r="BE3280" s="90"/>
      <c r="BF3280" s="90"/>
      <c r="BG3280" s="90"/>
      <c r="BH3280" s="90"/>
      <c r="BI3280" s="90"/>
      <c r="BJ3280" s="90"/>
      <c r="BK3280" s="90"/>
      <c r="BL3280" s="90"/>
      <c r="BM3280" s="90"/>
      <c r="BN3280" s="90"/>
      <c r="BO3280" s="90"/>
      <c r="BP3280" s="90"/>
      <c r="BQ3280" s="90"/>
      <c r="BR3280" s="90"/>
      <c r="BS3280" s="90"/>
      <c r="BT3280" s="90"/>
      <c r="BU3280" s="90"/>
      <c r="BV3280" s="90"/>
      <c r="BW3280" s="90"/>
      <c r="BX3280" s="90"/>
      <c r="BY3280" s="90"/>
      <c r="BZ3280" s="90"/>
      <c r="CA3280" s="90"/>
      <c r="CB3280" s="90"/>
      <c r="CC3280" s="90"/>
      <c r="CD3280" s="90"/>
      <c r="CE3280" s="90"/>
      <c r="CF3280" s="90"/>
      <c r="CG3280" s="90"/>
      <c r="CH3280" s="90"/>
      <c r="CI3280" s="90"/>
      <c r="CJ3280" s="90"/>
      <c r="CK3280" s="90"/>
      <c r="CL3280" s="90"/>
      <c r="CM3280" s="90"/>
      <c r="CN3280" s="90"/>
      <c r="CO3280" s="90"/>
      <c r="CP3280" s="90"/>
      <c r="CQ3280" s="90"/>
      <c r="CR3280" s="90"/>
      <c r="CS3280" s="90"/>
      <c r="CT3280" s="90"/>
      <c r="CU3280" s="91"/>
      <c r="CV3280" s="92"/>
    </row>
    <row r="3281" spans="1:100" s="87" customFormat="1" ht="14.45" customHeight="1" outlineLevel="4" thickBot="1">
      <c r="A3281" s="93">
        <f t="shared" si="50"/>
        <v>3280</v>
      </c>
      <c r="B3281" s="94"/>
      <c r="C3281" s="98"/>
      <c r="G3281" s="103" t="s">
        <v>4663</v>
      </c>
      <c r="BA3281" s="88"/>
      <c r="BB3281" s="89"/>
      <c r="BC3281" s="90"/>
      <c r="BD3281" s="90"/>
      <c r="BE3281" s="90"/>
      <c r="BF3281" s="90"/>
      <c r="BG3281" s="90"/>
      <c r="BH3281" s="90"/>
      <c r="BI3281" s="90"/>
      <c r="BJ3281" s="90"/>
      <c r="BK3281" s="90"/>
      <c r="BL3281" s="90"/>
      <c r="BM3281" s="90"/>
      <c r="BN3281" s="90"/>
      <c r="BO3281" s="90"/>
      <c r="BP3281" s="90"/>
      <c r="BQ3281" s="90"/>
      <c r="BR3281" s="90"/>
      <c r="BS3281" s="90"/>
      <c r="BT3281" s="90"/>
      <c r="BU3281" s="90"/>
      <c r="BV3281" s="90"/>
      <c r="BW3281" s="90"/>
      <c r="BX3281" s="90"/>
      <c r="BY3281" s="90"/>
      <c r="BZ3281" s="90"/>
      <c r="CA3281" s="90"/>
      <c r="CB3281" s="90"/>
      <c r="CC3281" s="90"/>
      <c r="CD3281" s="90"/>
      <c r="CE3281" s="90"/>
      <c r="CF3281" s="90"/>
      <c r="CG3281" s="90"/>
      <c r="CH3281" s="90"/>
      <c r="CI3281" s="90"/>
      <c r="CJ3281" s="90"/>
      <c r="CK3281" s="90"/>
      <c r="CL3281" s="90"/>
      <c r="CM3281" s="90"/>
      <c r="CN3281" s="90"/>
      <c r="CO3281" s="90"/>
      <c r="CP3281" s="90"/>
      <c r="CQ3281" s="90"/>
      <c r="CR3281" s="90"/>
      <c r="CS3281" s="90"/>
      <c r="CT3281" s="90"/>
      <c r="CU3281" s="91"/>
      <c r="CV3281" s="92"/>
    </row>
    <row r="3282" spans="1:100" s="87" customFormat="1" ht="14.45" customHeight="1" outlineLevel="4" thickBot="1">
      <c r="A3282" s="93">
        <f t="shared" ref="A3282:A3345" si="51">ROW()-1</f>
        <v>3281</v>
      </c>
      <c r="B3282" s="94"/>
      <c r="C3282" s="98"/>
      <c r="H3282" s="111" t="s">
        <v>4664</v>
      </c>
      <c r="BA3282" s="88"/>
      <c r="BB3282" s="89"/>
      <c r="BC3282" s="90"/>
      <c r="BD3282" s="90"/>
      <c r="BE3282" s="90"/>
      <c r="BF3282" s="90"/>
      <c r="BG3282" s="90"/>
      <c r="BH3282" s="90"/>
      <c r="BI3282" s="90"/>
      <c r="BJ3282" s="90"/>
      <c r="BK3282" s="90"/>
      <c r="BL3282" s="90"/>
      <c r="BM3282" s="90"/>
      <c r="BN3282" s="90"/>
      <c r="BO3282" s="90"/>
      <c r="BP3282" s="90"/>
      <c r="BQ3282" s="90"/>
      <c r="BR3282" s="90"/>
      <c r="BS3282" s="90"/>
      <c r="BT3282" s="90"/>
      <c r="BU3282" s="90"/>
      <c r="BV3282" s="90"/>
      <c r="BW3282" s="90"/>
      <c r="BX3282" s="90"/>
      <c r="BY3282" s="90"/>
      <c r="BZ3282" s="90"/>
      <c r="CA3282" s="90"/>
      <c r="CB3282" s="90"/>
      <c r="CC3282" s="90"/>
      <c r="CD3282" s="90"/>
      <c r="CE3282" s="90"/>
      <c r="CF3282" s="90"/>
      <c r="CG3282" s="90"/>
      <c r="CH3282" s="90"/>
      <c r="CI3282" s="90"/>
      <c r="CJ3282" s="90"/>
      <c r="CK3282" s="90"/>
      <c r="CL3282" s="90"/>
      <c r="CM3282" s="90"/>
      <c r="CN3282" s="90"/>
      <c r="CO3282" s="90"/>
      <c r="CP3282" s="90"/>
      <c r="CQ3282" s="90"/>
      <c r="CR3282" s="90"/>
      <c r="CS3282" s="90"/>
      <c r="CT3282" s="90"/>
      <c r="CU3282" s="91"/>
      <c r="CV3282" s="92"/>
    </row>
    <row r="3283" spans="1:100" s="87" customFormat="1" ht="14.45" customHeight="1" outlineLevel="4" thickBot="1">
      <c r="A3283" s="93">
        <f t="shared" si="51"/>
        <v>3282</v>
      </c>
      <c r="B3283" s="94"/>
      <c r="C3283" s="98"/>
      <c r="H3283" s="87" t="s">
        <v>4665</v>
      </c>
      <c r="BA3283" s="88"/>
      <c r="BB3283" s="89"/>
      <c r="BC3283" s="90"/>
      <c r="BD3283" s="90"/>
      <c r="BE3283" s="90"/>
      <c r="BF3283" s="90"/>
      <c r="BG3283" s="90"/>
      <c r="BH3283" s="90"/>
      <c r="BI3283" s="90"/>
      <c r="BJ3283" s="90"/>
      <c r="BK3283" s="90"/>
      <c r="BL3283" s="90"/>
      <c r="BM3283" s="90"/>
      <c r="BN3283" s="90"/>
      <c r="BO3283" s="90"/>
      <c r="BP3283" s="90"/>
      <c r="BQ3283" s="90"/>
      <c r="BR3283" s="90"/>
      <c r="BS3283" s="90"/>
      <c r="BT3283" s="90"/>
      <c r="BU3283" s="90"/>
      <c r="BV3283" s="90"/>
      <c r="BW3283" s="90"/>
      <c r="BX3283" s="90"/>
      <c r="BY3283" s="90"/>
      <c r="BZ3283" s="90"/>
      <c r="CA3283" s="90"/>
      <c r="CB3283" s="90"/>
      <c r="CC3283" s="90"/>
      <c r="CD3283" s="90"/>
      <c r="CE3283" s="90"/>
      <c r="CF3283" s="90"/>
      <c r="CG3283" s="90"/>
      <c r="CH3283" s="90"/>
      <c r="CI3283" s="90"/>
      <c r="CJ3283" s="90"/>
      <c r="CK3283" s="90"/>
      <c r="CL3283" s="90"/>
      <c r="CM3283" s="90"/>
      <c r="CN3283" s="90"/>
      <c r="CO3283" s="90"/>
      <c r="CP3283" s="90"/>
      <c r="CQ3283" s="90"/>
      <c r="CR3283" s="90"/>
      <c r="CS3283" s="90"/>
      <c r="CT3283" s="90"/>
      <c r="CU3283" s="91"/>
      <c r="CV3283" s="92"/>
    </row>
    <row r="3284" spans="1:100" s="87" customFormat="1" ht="14.45" customHeight="1" outlineLevel="4" thickBot="1">
      <c r="A3284" s="93">
        <f t="shared" si="51"/>
        <v>3283</v>
      </c>
      <c r="B3284" s="94"/>
      <c r="C3284" s="98"/>
      <c r="H3284" s="111" t="s">
        <v>4666</v>
      </c>
      <c r="BA3284" s="88"/>
      <c r="BB3284" s="89"/>
      <c r="BC3284" s="90"/>
      <c r="BD3284" s="90"/>
      <c r="BE3284" s="90"/>
      <c r="BF3284" s="90"/>
      <c r="BG3284" s="90"/>
      <c r="BH3284" s="90"/>
      <c r="BI3284" s="90"/>
      <c r="BJ3284" s="90"/>
      <c r="BK3284" s="90"/>
      <c r="BL3284" s="90"/>
      <c r="BM3284" s="90"/>
      <c r="BN3284" s="90"/>
      <c r="BO3284" s="90"/>
      <c r="BP3284" s="90"/>
      <c r="BQ3284" s="90"/>
      <c r="BR3284" s="90"/>
      <c r="BS3284" s="90"/>
      <c r="BT3284" s="90"/>
      <c r="BU3284" s="90"/>
      <c r="BV3284" s="90"/>
      <c r="BW3284" s="90"/>
      <c r="BX3284" s="90"/>
      <c r="BY3284" s="90"/>
      <c r="BZ3284" s="90"/>
      <c r="CA3284" s="90"/>
      <c r="CB3284" s="90"/>
      <c r="CC3284" s="90"/>
      <c r="CD3284" s="90"/>
      <c r="CE3284" s="90"/>
      <c r="CF3284" s="90"/>
      <c r="CG3284" s="90"/>
      <c r="CH3284" s="90"/>
      <c r="CI3284" s="90"/>
      <c r="CJ3284" s="90"/>
      <c r="CK3284" s="90"/>
      <c r="CL3284" s="90"/>
      <c r="CM3284" s="90"/>
      <c r="CN3284" s="90"/>
      <c r="CO3284" s="90"/>
      <c r="CP3284" s="90"/>
      <c r="CQ3284" s="90"/>
      <c r="CR3284" s="90"/>
      <c r="CS3284" s="90"/>
      <c r="CT3284" s="90"/>
      <c r="CU3284" s="91"/>
      <c r="CV3284" s="92"/>
    </row>
    <row r="3285" spans="1:100" s="87" customFormat="1" ht="14.45" customHeight="1" outlineLevel="4" thickBot="1">
      <c r="A3285" s="93">
        <f t="shared" si="51"/>
        <v>3284</v>
      </c>
      <c r="B3285" s="94"/>
      <c r="C3285" s="98"/>
      <c r="H3285" s="111" t="s">
        <v>4667</v>
      </c>
      <c r="BA3285" s="88"/>
      <c r="BB3285" s="89"/>
      <c r="BC3285" s="90"/>
      <c r="BD3285" s="90"/>
      <c r="BE3285" s="90"/>
      <c r="BF3285" s="90"/>
      <c r="BG3285" s="90"/>
      <c r="BH3285" s="90"/>
      <c r="BI3285" s="90"/>
      <c r="BJ3285" s="90"/>
      <c r="BK3285" s="90"/>
      <c r="BL3285" s="90"/>
      <c r="BM3285" s="90"/>
      <c r="BN3285" s="90"/>
      <c r="BO3285" s="90"/>
      <c r="BP3285" s="90"/>
      <c r="BQ3285" s="90"/>
      <c r="BR3285" s="90"/>
      <c r="BS3285" s="90"/>
      <c r="BT3285" s="90"/>
      <c r="BU3285" s="90"/>
      <c r="BV3285" s="90"/>
      <c r="BW3285" s="90"/>
      <c r="BX3285" s="90"/>
      <c r="BY3285" s="90"/>
      <c r="BZ3285" s="90"/>
      <c r="CA3285" s="90"/>
      <c r="CB3285" s="90"/>
      <c r="CC3285" s="90"/>
      <c r="CD3285" s="90"/>
      <c r="CE3285" s="90"/>
      <c r="CF3285" s="90"/>
      <c r="CG3285" s="90"/>
      <c r="CH3285" s="90"/>
      <c r="CI3285" s="90"/>
      <c r="CJ3285" s="90"/>
      <c r="CK3285" s="90"/>
      <c r="CL3285" s="90"/>
      <c r="CM3285" s="90"/>
      <c r="CN3285" s="90"/>
      <c r="CO3285" s="90"/>
      <c r="CP3285" s="90"/>
      <c r="CQ3285" s="90"/>
      <c r="CR3285" s="90"/>
      <c r="CS3285" s="90"/>
      <c r="CT3285" s="90"/>
      <c r="CU3285" s="91"/>
      <c r="CV3285" s="92"/>
    </row>
    <row r="3286" spans="1:100" s="87" customFormat="1" ht="14.45" customHeight="1" outlineLevel="4" thickBot="1">
      <c r="A3286" s="93">
        <f t="shared" si="51"/>
        <v>3285</v>
      </c>
      <c r="B3286" s="94"/>
      <c r="C3286" s="98"/>
      <c r="G3286" s="103" t="s">
        <v>4668</v>
      </c>
      <c r="BA3286" s="88"/>
      <c r="BB3286" s="89"/>
      <c r="BC3286" s="90"/>
      <c r="BD3286" s="90"/>
      <c r="BE3286" s="90"/>
      <c r="BF3286" s="90"/>
      <c r="BG3286" s="90"/>
      <c r="BH3286" s="90"/>
      <c r="BI3286" s="90"/>
      <c r="BJ3286" s="90"/>
      <c r="BK3286" s="90"/>
      <c r="BL3286" s="90"/>
      <c r="BM3286" s="90"/>
      <c r="BN3286" s="90"/>
      <c r="BO3286" s="90"/>
      <c r="BP3286" s="90"/>
      <c r="BQ3286" s="90"/>
      <c r="BR3286" s="90"/>
      <c r="BS3286" s="90"/>
      <c r="BT3286" s="90"/>
      <c r="BU3286" s="90"/>
      <c r="BV3286" s="90"/>
      <c r="BW3286" s="90"/>
      <c r="BX3286" s="90"/>
      <c r="BY3286" s="90"/>
      <c r="BZ3286" s="90"/>
      <c r="CA3286" s="90"/>
      <c r="CB3286" s="90"/>
      <c r="CC3286" s="90"/>
      <c r="CD3286" s="90"/>
      <c r="CE3286" s="90"/>
      <c r="CF3286" s="90"/>
      <c r="CG3286" s="90"/>
      <c r="CH3286" s="90"/>
      <c r="CI3286" s="90"/>
      <c r="CJ3286" s="90"/>
      <c r="CK3286" s="90"/>
      <c r="CL3286" s="90"/>
      <c r="CM3286" s="90"/>
      <c r="CN3286" s="90"/>
      <c r="CO3286" s="90"/>
      <c r="CP3286" s="90"/>
      <c r="CQ3286" s="90"/>
      <c r="CR3286" s="90"/>
      <c r="CS3286" s="90"/>
      <c r="CT3286" s="90"/>
      <c r="CU3286" s="91"/>
      <c r="CV3286" s="92"/>
    </row>
    <row r="3287" spans="1:100" s="87" customFormat="1" ht="14.45" customHeight="1" outlineLevel="4" thickBot="1">
      <c r="A3287" s="93">
        <f t="shared" si="51"/>
        <v>3286</v>
      </c>
      <c r="B3287" s="94"/>
      <c r="C3287" s="98"/>
      <c r="H3287" s="87" t="s">
        <v>4669</v>
      </c>
      <c r="BA3287" s="88"/>
      <c r="BB3287" s="89"/>
      <c r="BC3287" s="90"/>
      <c r="BD3287" s="90"/>
      <c r="BE3287" s="90"/>
      <c r="BF3287" s="90"/>
      <c r="BG3287" s="90"/>
      <c r="BH3287" s="90"/>
      <c r="BI3287" s="90"/>
      <c r="BJ3287" s="90"/>
      <c r="BK3287" s="90"/>
      <c r="BL3287" s="90"/>
      <c r="BM3287" s="90"/>
      <c r="BN3287" s="90"/>
      <c r="BO3287" s="90"/>
      <c r="BP3287" s="90"/>
      <c r="BQ3287" s="90"/>
      <c r="BR3287" s="90"/>
      <c r="BS3287" s="90"/>
      <c r="BT3287" s="90"/>
      <c r="BU3287" s="90"/>
      <c r="BV3287" s="90"/>
      <c r="BW3287" s="90"/>
      <c r="BX3287" s="90"/>
      <c r="BY3287" s="90"/>
      <c r="BZ3287" s="90"/>
      <c r="CA3287" s="90"/>
      <c r="CB3287" s="90"/>
      <c r="CC3287" s="90"/>
      <c r="CD3287" s="90"/>
      <c r="CE3287" s="90"/>
      <c r="CF3287" s="90"/>
      <c r="CG3287" s="90"/>
      <c r="CH3287" s="90"/>
      <c r="CI3287" s="90"/>
      <c r="CJ3287" s="90"/>
      <c r="CK3287" s="90"/>
      <c r="CL3287" s="90"/>
      <c r="CM3287" s="90"/>
      <c r="CN3287" s="90"/>
      <c r="CO3287" s="90"/>
      <c r="CP3287" s="90"/>
      <c r="CQ3287" s="90"/>
      <c r="CR3287" s="90"/>
      <c r="CS3287" s="90"/>
      <c r="CT3287" s="90"/>
      <c r="CU3287" s="91"/>
      <c r="CV3287" s="92"/>
    </row>
    <row r="3288" spans="1:100" s="87" customFormat="1" ht="14.45" customHeight="1" outlineLevel="4" thickBot="1">
      <c r="A3288" s="93">
        <f t="shared" si="51"/>
        <v>3287</v>
      </c>
      <c r="B3288" s="94"/>
      <c r="C3288" s="98"/>
      <c r="H3288" s="87" t="s">
        <v>4670</v>
      </c>
      <c r="BA3288" s="88"/>
      <c r="BB3288" s="89"/>
      <c r="BC3288" s="115" t="s">
        <v>4671</v>
      </c>
      <c r="BD3288" s="90"/>
      <c r="BE3288" s="90"/>
      <c r="BF3288" s="90"/>
      <c r="BG3288" s="90"/>
      <c r="BH3288" s="90"/>
      <c r="BI3288" s="90"/>
      <c r="BJ3288" s="90"/>
      <c r="BK3288" s="90"/>
      <c r="BL3288" s="90"/>
      <c r="BM3288" s="90"/>
      <c r="BN3288" s="90"/>
      <c r="BO3288" s="90"/>
      <c r="BP3288" s="90"/>
      <c r="BQ3288" s="90"/>
      <c r="BR3288" s="90"/>
      <c r="BS3288" s="90"/>
      <c r="BT3288" s="90"/>
      <c r="BU3288" s="90"/>
      <c r="BV3288" s="90"/>
      <c r="BW3288" s="90"/>
      <c r="BX3288" s="90"/>
      <c r="BY3288" s="90"/>
      <c r="BZ3288" s="90"/>
      <c r="CA3288" s="90"/>
      <c r="CB3288" s="90"/>
      <c r="CC3288" s="90"/>
      <c r="CD3288" s="90"/>
      <c r="CE3288" s="90"/>
      <c r="CF3288" s="90"/>
      <c r="CG3288" s="90"/>
      <c r="CH3288" s="90"/>
      <c r="CI3288" s="90"/>
      <c r="CJ3288" s="90"/>
      <c r="CK3288" s="90"/>
      <c r="CL3288" s="90"/>
      <c r="CM3288" s="90"/>
      <c r="CN3288" s="90"/>
      <c r="CO3288" s="90"/>
      <c r="CP3288" s="90"/>
      <c r="CQ3288" s="90"/>
      <c r="CR3288" s="90"/>
      <c r="CS3288" s="90"/>
      <c r="CT3288" s="90"/>
      <c r="CU3288" s="91"/>
      <c r="CV3288" s="92"/>
    </row>
    <row r="3289" spans="1:100" s="87" customFormat="1" ht="14.45" customHeight="1" outlineLevel="3" thickBot="1">
      <c r="A3289" s="93">
        <f t="shared" si="51"/>
        <v>3288</v>
      </c>
      <c r="B3289" s="94"/>
      <c r="C3289" s="98"/>
      <c r="F3289" s="102" t="s">
        <v>4672</v>
      </c>
      <c r="BA3289" s="88"/>
      <c r="BB3289" s="89"/>
      <c r="BC3289" s="97" t="s">
        <v>4673</v>
      </c>
      <c r="BD3289" s="90"/>
      <c r="BE3289" s="90"/>
      <c r="BF3289" s="90"/>
      <c r="BG3289" s="90"/>
      <c r="BH3289" s="90"/>
      <c r="BI3289" s="90"/>
      <c r="BJ3289" s="90"/>
      <c r="BK3289" s="90"/>
      <c r="BL3289" s="90"/>
      <c r="BM3289" s="90"/>
      <c r="BN3289" s="90"/>
      <c r="BO3289" s="90"/>
      <c r="BP3289" s="90"/>
      <c r="BQ3289" s="90"/>
      <c r="BR3289" s="90"/>
      <c r="BS3289" s="90"/>
      <c r="BT3289" s="90"/>
      <c r="BU3289" s="90"/>
      <c r="BV3289" s="90"/>
      <c r="BW3289" s="90"/>
      <c r="BX3289" s="90"/>
      <c r="BY3289" s="90"/>
      <c r="BZ3289" s="90"/>
      <c r="CA3289" s="90"/>
      <c r="CB3289" s="90"/>
      <c r="CC3289" s="90"/>
      <c r="CD3289" s="90"/>
      <c r="CE3289" s="90"/>
      <c r="CF3289" s="90"/>
      <c r="CG3289" s="90"/>
      <c r="CH3289" s="90"/>
      <c r="CI3289" s="90"/>
      <c r="CJ3289" s="90"/>
      <c r="CK3289" s="90"/>
      <c r="CL3289" s="90"/>
      <c r="CM3289" s="90"/>
      <c r="CN3289" s="90"/>
      <c r="CO3289" s="90"/>
      <c r="CP3289" s="90"/>
      <c r="CQ3289" s="90"/>
      <c r="CR3289" s="90"/>
      <c r="CS3289" s="90"/>
      <c r="CT3289" s="90"/>
      <c r="CU3289" s="91"/>
      <c r="CV3289" s="92"/>
    </row>
    <row r="3290" spans="1:100" s="87" customFormat="1" ht="14.45" customHeight="1" outlineLevel="4" thickBot="1">
      <c r="A3290" s="93">
        <f t="shared" si="51"/>
        <v>3289</v>
      </c>
      <c r="B3290" s="94"/>
      <c r="C3290" s="98"/>
      <c r="G3290" s="87" t="s">
        <v>4674</v>
      </c>
      <c r="BA3290" s="88"/>
      <c r="BB3290" s="89"/>
      <c r="BC3290" s="90"/>
      <c r="BD3290" s="90"/>
      <c r="BE3290" s="90"/>
      <c r="BF3290" s="90"/>
      <c r="BG3290" s="90"/>
      <c r="BH3290" s="90"/>
      <c r="BI3290" s="90"/>
      <c r="BJ3290" s="90"/>
      <c r="BK3290" s="90"/>
      <c r="BL3290" s="90"/>
      <c r="BM3290" s="90"/>
      <c r="BN3290" s="90"/>
      <c r="BO3290" s="90"/>
      <c r="BP3290" s="90"/>
      <c r="BQ3290" s="90"/>
      <c r="BR3290" s="90"/>
      <c r="BS3290" s="90"/>
      <c r="BT3290" s="90"/>
      <c r="BU3290" s="90"/>
      <c r="BV3290" s="90"/>
      <c r="BW3290" s="90"/>
      <c r="BX3290" s="90"/>
      <c r="BY3290" s="90"/>
      <c r="BZ3290" s="90"/>
      <c r="CA3290" s="90"/>
      <c r="CB3290" s="90"/>
      <c r="CC3290" s="90"/>
      <c r="CD3290" s="90"/>
      <c r="CE3290" s="90"/>
      <c r="CF3290" s="90"/>
      <c r="CG3290" s="90"/>
      <c r="CH3290" s="90"/>
      <c r="CI3290" s="90"/>
      <c r="CJ3290" s="90"/>
      <c r="CK3290" s="90"/>
      <c r="CL3290" s="90"/>
      <c r="CM3290" s="90"/>
      <c r="CN3290" s="90"/>
      <c r="CO3290" s="90"/>
      <c r="CP3290" s="90"/>
      <c r="CQ3290" s="90"/>
      <c r="CR3290" s="90"/>
      <c r="CS3290" s="90"/>
      <c r="CT3290" s="90"/>
      <c r="CU3290" s="91"/>
      <c r="CV3290" s="92"/>
    </row>
    <row r="3291" spans="1:100" s="87" customFormat="1" ht="14.45" customHeight="1" outlineLevel="4" thickBot="1">
      <c r="A3291" s="93">
        <f t="shared" si="51"/>
        <v>3290</v>
      </c>
      <c r="B3291" s="94"/>
      <c r="C3291" s="98"/>
      <c r="G3291" s="87" t="s">
        <v>4675</v>
      </c>
      <c r="BA3291" s="88"/>
      <c r="BB3291" s="89"/>
      <c r="BC3291" s="90"/>
      <c r="BD3291" s="90"/>
      <c r="BE3291" s="90"/>
      <c r="BF3291" s="90"/>
      <c r="BG3291" s="90"/>
      <c r="BH3291" s="90"/>
      <c r="BI3291" s="90"/>
      <c r="BJ3291" s="90"/>
      <c r="BK3291" s="90"/>
      <c r="BL3291" s="90"/>
      <c r="BM3291" s="90"/>
      <c r="BN3291" s="90"/>
      <c r="BO3291" s="90"/>
      <c r="BP3291" s="90"/>
      <c r="BQ3291" s="90"/>
      <c r="BR3291" s="90"/>
      <c r="BS3291" s="90"/>
      <c r="BT3291" s="90"/>
      <c r="BU3291" s="90"/>
      <c r="BV3291" s="90"/>
      <c r="BW3291" s="90"/>
      <c r="BX3291" s="90"/>
      <c r="BY3291" s="90"/>
      <c r="BZ3291" s="90"/>
      <c r="CA3291" s="90"/>
      <c r="CB3291" s="90"/>
      <c r="CC3291" s="90"/>
      <c r="CD3291" s="90"/>
      <c r="CE3291" s="90"/>
      <c r="CF3291" s="90"/>
      <c r="CG3291" s="90"/>
      <c r="CH3291" s="90"/>
      <c r="CI3291" s="90"/>
      <c r="CJ3291" s="90"/>
      <c r="CK3291" s="90"/>
      <c r="CL3291" s="90"/>
      <c r="CM3291" s="90"/>
      <c r="CN3291" s="90"/>
      <c r="CO3291" s="90"/>
      <c r="CP3291" s="90"/>
      <c r="CQ3291" s="90"/>
      <c r="CR3291" s="90"/>
      <c r="CS3291" s="90"/>
      <c r="CT3291" s="90"/>
      <c r="CU3291" s="91"/>
      <c r="CV3291" s="92"/>
    </row>
    <row r="3292" spans="1:100" s="87" customFormat="1" ht="14.45" customHeight="1" outlineLevel="3" thickBot="1">
      <c r="A3292" s="93">
        <f t="shared" si="51"/>
        <v>3291</v>
      </c>
      <c r="B3292" s="94"/>
      <c r="C3292" s="98"/>
      <c r="BA3292" s="88"/>
      <c r="BB3292" s="89"/>
      <c r="BC3292" s="90"/>
      <c r="BD3292" s="90"/>
      <c r="BE3292" s="90"/>
      <c r="BF3292" s="90"/>
      <c r="BG3292" s="90"/>
      <c r="BH3292" s="90"/>
      <c r="BI3292" s="90"/>
      <c r="BJ3292" s="90"/>
      <c r="BK3292" s="90"/>
      <c r="BL3292" s="90"/>
      <c r="BM3292" s="90"/>
      <c r="BN3292" s="90"/>
      <c r="BO3292" s="90"/>
      <c r="BP3292" s="90"/>
      <c r="BQ3292" s="90"/>
      <c r="BR3292" s="90"/>
      <c r="BS3292" s="90"/>
      <c r="BT3292" s="90"/>
      <c r="BU3292" s="90"/>
      <c r="BV3292" s="90"/>
      <c r="BW3292" s="90"/>
      <c r="BX3292" s="90"/>
      <c r="BY3292" s="90"/>
      <c r="BZ3292" s="90"/>
      <c r="CA3292" s="90"/>
      <c r="CB3292" s="90"/>
      <c r="CC3292" s="90"/>
      <c r="CD3292" s="90"/>
      <c r="CE3292" s="90"/>
      <c r="CF3292" s="90"/>
      <c r="CG3292" s="90"/>
      <c r="CH3292" s="90"/>
      <c r="CI3292" s="90"/>
      <c r="CJ3292" s="90"/>
      <c r="CK3292" s="90"/>
      <c r="CL3292" s="90"/>
      <c r="CM3292" s="90"/>
      <c r="CN3292" s="90"/>
      <c r="CO3292" s="90"/>
      <c r="CP3292" s="90"/>
      <c r="CQ3292" s="90"/>
      <c r="CR3292" s="90"/>
      <c r="CS3292" s="90"/>
      <c r="CT3292" s="90"/>
      <c r="CU3292" s="91"/>
      <c r="CV3292" s="92"/>
    </row>
    <row r="3293" spans="1:100" s="87" customFormat="1" ht="14.45" customHeight="1" outlineLevel="2" thickBot="1">
      <c r="A3293" s="93">
        <f t="shared" si="51"/>
        <v>3292</v>
      </c>
      <c r="B3293" s="94"/>
      <c r="C3293" s="98"/>
      <c r="E3293" s="101" t="s">
        <v>4676</v>
      </c>
      <c r="F3293" s="123"/>
      <c r="G3293" s="123"/>
      <c r="H3293" s="123"/>
      <c r="I3293" s="123"/>
      <c r="J3293" s="123"/>
      <c r="K3293" s="123"/>
      <c r="L3293" s="123"/>
      <c r="M3293" s="123"/>
      <c r="N3293" s="123"/>
      <c r="O3293" s="123"/>
      <c r="P3293" s="123"/>
      <c r="Q3293" s="123"/>
      <c r="R3293" s="123"/>
      <c r="S3293" s="123"/>
      <c r="T3293" s="123"/>
      <c r="U3293" s="123"/>
      <c r="V3293" s="123"/>
      <c r="W3293" s="123"/>
      <c r="X3293" s="123"/>
      <c r="Y3293" s="123"/>
      <c r="Z3293" s="123"/>
      <c r="AA3293" s="123"/>
      <c r="AB3293" s="123"/>
      <c r="AC3293" s="123"/>
      <c r="AD3293" s="123"/>
      <c r="AE3293" s="123"/>
      <c r="AF3293" s="123"/>
      <c r="AG3293" s="123"/>
      <c r="AH3293" s="123"/>
      <c r="AI3293" s="123"/>
      <c r="AJ3293" s="123"/>
      <c r="AK3293" s="123"/>
      <c r="AL3293" s="123"/>
      <c r="AM3293" s="123"/>
      <c r="AN3293" s="123"/>
      <c r="AO3293" s="123"/>
      <c r="AP3293" s="123"/>
      <c r="AQ3293" s="123"/>
      <c r="AR3293" s="123"/>
      <c r="AS3293" s="123"/>
      <c r="AT3293" s="123"/>
      <c r="AU3293" s="123"/>
      <c r="AV3293" s="123"/>
      <c r="AW3293" s="123"/>
      <c r="AX3293" s="123"/>
      <c r="AY3293" s="123"/>
      <c r="AZ3293" s="123"/>
      <c r="BA3293" s="131"/>
      <c r="BB3293" s="89"/>
      <c r="BC3293" s="97" t="s">
        <v>4677</v>
      </c>
      <c r="BD3293" s="90"/>
      <c r="BE3293" s="90"/>
      <c r="BF3293" s="90"/>
      <c r="BG3293" s="90"/>
      <c r="BH3293" s="90"/>
      <c r="BI3293" s="90"/>
      <c r="BJ3293" s="90"/>
      <c r="BK3293" s="90"/>
      <c r="BL3293" s="90"/>
      <c r="BM3293" s="90"/>
      <c r="BN3293" s="90"/>
      <c r="BO3293" s="90"/>
      <c r="BP3293" s="90"/>
      <c r="BQ3293" s="90"/>
      <c r="BR3293" s="90"/>
      <c r="BS3293" s="90"/>
      <c r="BT3293" s="90"/>
      <c r="BU3293" s="90"/>
      <c r="BV3293" s="90"/>
      <c r="BW3293" s="90"/>
      <c r="BX3293" s="90"/>
      <c r="BY3293" s="90"/>
      <c r="BZ3293" s="90"/>
      <c r="CA3293" s="90"/>
      <c r="CB3293" s="90"/>
      <c r="CC3293" s="90"/>
      <c r="CD3293" s="90"/>
      <c r="CE3293" s="90"/>
      <c r="CF3293" s="90"/>
      <c r="CG3293" s="90"/>
      <c r="CH3293" s="90"/>
      <c r="CI3293" s="90"/>
      <c r="CJ3293" s="90"/>
      <c r="CK3293" s="90"/>
      <c r="CL3293" s="90"/>
      <c r="CM3293" s="90"/>
      <c r="CN3293" s="90"/>
      <c r="CO3293" s="90"/>
      <c r="CP3293" s="90"/>
      <c r="CQ3293" s="90"/>
      <c r="CR3293" s="90"/>
      <c r="CS3293" s="90"/>
      <c r="CT3293" s="90"/>
      <c r="CU3293" s="91"/>
      <c r="CV3293" s="92"/>
    </row>
    <row r="3294" spans="1:100" s="87" customFormat="1" ht="14.45" customHeight="1" outlineLevel="4" thickBot="1">
      <c r="A3294" s="93">
        <f t="shared" si="51"/>
        <v>3293</v>
      </c>
      <c r="B3294" s="94"/>
      <c r="C3294" s="98"/>
      <c r="F3294" s="132" t="s">
        <v>4678</v>
      </c>
      <c r="G3294" s="133"/>
      <c r="H3294" s="133"/>
      <c r="I3294" s="133"/>
      <c r="J3294" s="133"/>
      <c r="K3294" s="133"/>
      <c r="L3294" s="133"/>
      <c r="M3294" s="133"/>
      <c r="N3294" s="133"/>
      <c r="O3294" s="133"/>
      <c r="P3294" s="133"/>
      <c r="Q3294" s="133"/>
      <c r="R3294" s="133"/>
      <c r="S3294" s="133"/>
      <c r="T3294" s="133"/>
      <c r="U3294" s="133"/>
      <c r="V3294" s="133"/>
      <c r="W3294" s="133"/>
      <c r="X3294" s="133"/>
      <c r="Y3294" s="133"/>
      <c r="Z3294" s="133"/>
      <c r="AA3294" s="133"/>
      <c r="AB3294" s="133"/>
      <c r="AC3294" s="133"/>
      <c r="AD3294" s="133"/>
      <c r="AE3294" s="133"/>
      <c r="AF3294" s="133"/>
      <c r="AG3294" s="133"/>
      <c r="AH3294" s="133"/>
      <c r="AI3294" s="133"/>
      <c r="AJ3294" s="133"/>
      <c r="AK3294" s="133"/>
      <c r="AL3294" s="133"/>
      <c r="AM3294" s="133"/>
      <c r="AN3294" s="133"/>
      <c r="AO3294" s="133"/>
      <c r="AP3294" s="133"/>
      <c r="AQ3294" s="133"/>
      <c r="AR3294" s="133"/>
      <c r="AS3294" s="133"/>
      <c r="AT3294" s="133"/>
      <c r="AU3294" s="133"/>
      <c r="AV3294" s="133"/>
      <c r="AW3294" s="133"/>
      <c r="AX3294" s="133"/>
      <c r="AY3294" s="133"/>
      <c r="AZ3294" s="133"/>
      <c r="BA3294" s="134"/>
      <c r="BB3294" s="89"/>
      <c r="BC3294" s="90"/>
      <c r="BD3294" s="90"/>
      <c r="BE3294" s="90"/>
      <c r="BF3294" s="90"/>
      <c r="BG3294" s="90"/>
      <c r="BH3294" s="90"/>
      <c r="BI3294" s="90"/>
      <c r="BJ3294" s="90"/>
      <c r="BK3294" s="90"/>
      <c r="BL3294" s="90"/>
      <c r="BM3294" s="90"/>
      <c r="BN3294" s="90"/>
      <c r="BO3294" s="90"/>
      <c r="BP3294" s="90"/>
      <c r="BQ3294" s="90"/>
      <c r="BR3294" s="90"/>
      <c r="BS3294" s="90"/>
      <c r="BT3294" s="90"/>
      <c r="BU3294" s="90"/>
      <c r="BV3294" s="90"/>
      <c r="BW3294" s="90"/>
      <c r="BX3294" s="90"/>
      <c r="BY3294" s="90"/>
      <c r="BZ3294" s="90"/>
      <c r="CA3294" s="90"/>
      <c r="CB3294" s="90"/>
      <c r="CC3294" s="90"/>
      <c r="CD3294" s="90"/>
      <c r="CE3294" s="90"/>
      <c r="CF3294" s="90"/>
      <c r="CG3294" s="90"/>
      <c r="CH3294" s="90"/>
      <c r="CI3294" s="90"/>
      <c r="CJ3294" s="90"/>
      <c r="CK3294" s="90"/>
      <c r="CL3294" s="90"/>
      <c r="CM3294" s="90"/>
      <c r="CN3294" s="90"/>
      <c r="CO3294" s="90"/>
      <c r="CP3294" s="90"/>
      <c r="CQ3294" s="90"/>
      <c r="CR3294" s="90"/>
      <c r="CS3294" s="90"/>
      <c r="CT3294" s="90"/>
      <c r="CU3294" s="91"/>
      <c r="CV3294" s="92"/>
    </row>
    <row r="3295" spans="1:100" s="87" customFormat="1" ht="14.45" customHeight="1" outlineLevel="4" thickBot="1">
      <c r="A3295" s="93">
        <f t="shared" si="51"/>
        <v>3294</v>
      </c>
      <c r="B3295" s="94"/>
      <c r="C3295" s="98"/>
      <c r="F3295" s="98"/>
      <c r="G3295" s="135" t="s">
        <v>4679</v>
      </c>
      <c r="H3295" s="98"/>
      <c r="I3295" s="98"/>
      <c r="J3295" s="98"/>
      <c r="K3295" s="98"/>
      <c r="L3295" s="98"/>
      <c r="M3295" s="98"/>
      <c r="N3295" s="98"/>
      <c r="O3295" s="98"/>
      <c r="P3295" s="98"/>
      <c r="Q3295" s="98"/>
      <c r="R3295" s="98"/>
      <c r="S3295" s="98"/>
      <c r="T3295" s="98"/>
      <c r="U3295" s="98"/>
      <c r="V3295" s="98"/>
      <c r="W3295" s="98"/>
      <c r="X3295" s="98"/>
      <c r="Y3295" s="98"/>
      <c r="Z3295" s="98"/>
      <c r="AA3295" s="98"/>
      <c r="AB3295" s="98"/>
      <c r="AC3295" s="98"/>
      <c r="AD3295" s="98"/>
      <c r="AE3295" s="98"/>
      <c r="AF3295" s="98"/>
      <c r="AG3295" s="98"/>
      <c r="AH3295" s="98"/>
      <c r="AI3295" s="98"/>
      <c r="AJ3295" s="98"/>
      <c r="AK3295" s="98"/>
      <c r="AL3295" s="98"/>
      <c r="AM3295" s="98"/>
      <c r="AN3295" s="98"/>
      <c r="AO3295" s="98"/>
      <c r="AP3295" s="98"/>
      <c r="AQ3295" s="98"/>
      <c r="AR3295" s="98"/>
      <c r="AS3295" s="98"/>
      <c r="AT3295" s="98"/>
      <c r="AU3295" s="98"/>
      <c r="AV3295" s="98"/>
      <c r="AW3295" s="98"/>
      <c r="AX3295" s="98"/>
      <c r="AY3295" s="98"/>
      <c r="AZ3295" s="98"/>
      <c r="BA3295" s="136"/>
      <c r="BB3295" s="89"/>
      <c r="BC3295" s="90"/>
      <c r="BD3295" s="90"/>
      <c r="BE3295" s="90"/>
      <c r="BF3295" s="90"/>
      <c r="BG3295" s="90"/>
      <c r="BH3295" s="90"/>
      <c r="BI3295" s="90"/>
      <c r="BJ3295" s="90"/>
      <c r="BK3295" s="90"/>
      <c r="BL3295" s="90"/>
      <c r="BM3295" s="90"/>
      <c r="BN3295" s="90"/>
      <c r="BO3295" s="90"/>
      <c r="BP3295" s="90"/>
      <c r="BQ3295" s="90"/>
      <c r="BR3295" s="90"/>
      <c r="BS3295" s="90"/>
      <c r="BT3295" s="90"/>
      <c r="BU3295" s="90"/>
      <c r="BV3295" s="90"/>
      <c r="BW3295" s="90"/>
      <c r="BX3295" s="90"/>
      <c r="BY3295" s="90"/>
      <c r="BZ3295" s="90"/>
      <c r="CA3295" s="90"/>
      <c r="CB3295" s="90"/>
      <c r="CC3295" s="90"/>
      <c r="CD3295" s="90"/>
      <c r="CE3295" s="90"/>
      <c r="CF3295" s="90"/>
      <c r="CG3295" s="90"/>
      <c r="CH3295" s="90"/>
      <c r="CI3295" s="90"/>
      <c r="CJ3295" s="90"/>
      <c r="CK3295" s="90"/>
      <c r="CL3295" s="90"/>
      <c r="CM3295" s="90"/>
      <c r="CN3295" s="90"/>
      <c r="CO3295" s="90"/>
      <c r="CP3295" s="90"/>
      <c r="CQ3295" s="90"/>
      <c r="CR3295" s="90"/>
      <c r="CS3295" s="90"/>
      <c r="CT3295" s="90"/>
      <c r="CU3295" s="91"/>
      <c r="CV3295" s="92"/>
    </row>
    <row r="3296" spans="1:100" s="87" customFormat="1" ht="14.45" customHeight="1" outlineLevel="4" thickBot="1">
      <c r="A3296" s="93">
        <f t="shared" si="51"/>
        <v>3295</v>
      </c>
      <c r="B3296" s="94"/>
      <c r="C3296" s="98"/>
      <c r="F3296" s="98"/>
      <c r="G3296" s="98" t="s">
        <v>4680</v>
      </c>
      <c r="H3296" s="98"/>
      <c r="I3296" s="98"/>
      <c r="J3296" s="98"/>
      <c r="K3296" s="98"/>
      <c r="L3296" s="98"/>
      <c r="M3296" s="98"/>
      <c r="N3296" s="98"/>
      <c r="O3296" s="98"/>
      <c r="P3296" s="98"/>
      <c r="Q3296" s="98"/>
      <c r="R3296" s="98"/>
      <c r="S3296" s="98"/>
      <c r="T3296" s="98"/>
      <c r="U3296" s="98"/>
      <c r="V3296" s="98"/>
      <c r="W3296" s="98"/>
      <c r="X3296" s="98"/>
      <c r="Y3296" s="98"/>
      <c r="Z3296" s="98"/>
      <c r="AA3296" s="98"/>
      <c r="AB3296" s="98"/>
      <c r="AC3296" s="98"/>
      <c r="AD3296" s="98"/>
      <c r="AE3296" s="98"/>
      <c r="AF3296" s="98"/>
      <c r="AG3296" s="98"/>
      <c r="AH3296" s="98"/>
      <c r="AI3296" s="98"/>
      <c r="AJ3296" s="98"/>
      <c r="AK3296" s="98"/>
      <c r="AL3296" s="98"/>
      <c r="AM3296" s="98"/>
      <c r="AN3296" s="98"/>
      <c r="AO3296" s="98"/>
      <c r="AP3296" s="98"/>
      <c r="AQ3296" s="98"/>
      <c r="AR3296" s="98"/>
      <c r="AS3296" s="98"/>
      <c r="AT3296" s="98"/>
      <c r="AU3296" s="98"/>
      <c r="AV3296" s="98"/>
      <c r="AW3296" s="98"/>
      <c r="AX3296" s="98"/>
      <c r="AY3296" s="98"/>
      <c r="AZ3296" s="98"/>
      <c r="BA3296" s="136"/>
      <c r="BB3296" s="89"/>
      <c r="BC3296" s="90"/>
      <c r="BD3296" s="90"/>
      <c r="BE3296" s="90"/>
      <c r="BF3296" s="90"/>
      <c r="BG3296" s="90"/>
      <c r="BH3296" s="90"/>
      <c r="BI3296" s="90"/>
      <c r="BJ3296" s="90"/>
      <c r="BK3296" s="90"/>
      <c r="BL3296" s="90"/>
      <c r="BM3296" s="90"/>
      <c r="BN3296" s="90"/>
      <c r="BO3296" s="90"/>
      <c r="BP3296" s="90"/>
      <c r="BQ3296" s="90"/>
      <c r="BR3296" s="90"/>
      <c r="BS3296" s="90"/>
      <c r="BT3296" s="90"/>
      <c r="BU3296" s="90"/>
      <c r="BV3296" s="90"/>
      <c r="BW3296" s="90"/>
      <c r="BX3296" s="90"/>
      <c r="BY3296" s="90"/>
      <c r="BZ3296" s="90"/>
      <c r="CA3296" s="90"/>
      <c r="CB3296" s="90"/>
      <c r="CC3296" s="90"/>
      <c r="CD3296" s="90"/>
      <c r="CE3296" s="90"/>
      <c r="CF3296" s="90"/>
      <c r="CG3296" s="90"/>
      <c r="CH3296" s="90"/>
      <c r="CI3296" s="90"/>
      <c r="CJ3296" s="90"/>
      <c r="CK3296" s="90"/>
      <c r="CL3296" s="90"/>
      <c r="CM3296" s="90"/>
      <c r="CN3296" s="90"/>
      <c r="CO3296" s="90"/>
      <c r="CP3296" s="90"/>
      <c r="CQ3296" s="90"/>
      <c r="CR3296" s="90"/>
      <c r="CS3296" s="90"/>
      <c r="CT3296" s="90"/>
      <c r="CU3296" s="91"/>
      <c r="CV3296" s="92"/>
    </row>
    <row r="3297" spans="1:100" s="87" customFormat="1" ht="14.45" customHeight="1" outlineLevel="4" thickBot="1">
      <c r="A3297" s="93">
        <f t="shared" si="51"/>
        <v>3296</v>
      </c>
      <c r="B3297" s="94"/>
      <c r="C3297" s="98"/>
      <c r="F3297" s="98"/>
      <c r="G3297" s="98" t="s">
        <v>4681</v>
      </c>
      <c r="H3297" s="98"/>
      <c r="I3297" s="98"/>
      <c r="J3297" s="98"/>
      <c r="K3297" s="98"/>
      <c r="L3297" s="98"/>
      <c r="M3297" s="98"/>
      <c r="N3297" s="98"/>
      <c r="O3297" s="98"/>
      <c r="P3297" s="98"/>
      <c r="Q3297" s="98"/>
      <c r="R3297" s="98"/>
      <c r="S3297" s="98"/>
      <c r="T3297" s="98"/>
      <c r="U3297" s="98"/>
      <c r="V3297" s="98"/>
      <c r="W3297" s="98"/>
      <c r="X3297" s="98"/>
      <c r="Y3297" s="98"/>
      <c r="Z3297" s="98"/>
      <c r="AA3297" s="98"/>
      <c r="AB3297" s="98"/>
      <c r="AC3297" s="98"/>
      <c r="AD3297" s="98"/>
      <c r="AE3297" s="98"/>
      <c r="AF3297" s="98"/>
      <c r="AG3297" s="98"/>
      <c r="AH3297" s="98"/>
      <c r="AI3297" s="98"/>
      <c r="AJ3297" s="98"/>
      <c r="AK3297" s="98"/>
      <c r="AL3297" s="98"/>
      <c r="AM3297" s="98"/>
      <c r="AN3297" s="98"/>
      <c r="AO3297" s="98"/>
      <c r="AP3297" s="98"/>
      <c r="AQ3297" s="98"/>
      <c r="AR3297" s="98"/>
      <c r="AS3297" s="98"/>
      <c r="AT3297" s="98"/>
      <c r="AU3297" s="98"/>
      <c r="AV3297" s="98"/>
      <c r="AW3297" s="98"/>
      <c r="AX3297" s="98"/>
      <c r="AY3297" s="98"/>
      <c r="AZ3297" s="98"/>
      <c r="BA3297" s="136"/>
      <c r="BB3297" s="89"/>
      <c r="BC3297" s="90"/>
      <c r="BD3297" s="90"/>
      <c r="BE3297" s="90"/>
      <c r="BF3297" s="90"/>
      <c r="BG3297" s="90"/>
      <c r="BH3297" s="90"/>
      <c r="BI3297" s="90"/>
      <c r="BJ3297" s="90"/>
      <c r="BK3297" s="90"/>
      <c r="BL3297" s="90"/>
      <c r="BM3297" s="90"/>
      <c r="BN3297" s="90"/>
      <c r="BO3297" s="90"/>
      <c r="BP3297" s="90"/>
      <c r="BQ3297" s="90"/>
      <c r="BR3297" s="90"/>
      <c r="BS3297" s="90"/>
      <c r="BT3297" s="90"/>
      <c r="BU3297" s="90"/>
      <c r="BV3297" s="90"/>
      <c r="BW3297" s="90"/>
      <c r="BX3297" s="90"/>
      <c r="BY3297" s="90"/>
      <c r="BZ3297" s="90"/>
      <c r="CA3297" s="90"/>
      <c r="CB3297" s="90"/>
      <c r="CC3297" s="90"/>
      <c r="CD3297" s="90"/>
      <c r="CE3297" s="90"/>
      <c r="CF3297" s="90"/>
      <c r="CG3297" s="90"/>
      <c r="CH3297" s="90"/>
      <c r="CI3297" s="90"/>
      <c r="CJ3297" s="90"/>
      <c r="CK3297" s="90"/>
      <c r="CL3297" s="90"/>
      <c r="CM3297" s="90"/>
      <c r="CN3297" s="90"/>
      <c r="CO3297" s="90"/>
      <c r="CP3297" s="90"/>
      <c r="CQ3297" s="90"/>
      <c r="CR3297" s="90"/>
      <c r="CS3297" s="90"/>
      <c r="CT3297" s="90"/>
      <c r="CU3297" s="91"/>
      <c r="CV3297" s="92"/>
    </row>
    <row r="3298" spans="1:100" s="87" customFormat="1" ht="14.45" customHeight="1" outlineLevel="4" thickBot="1">
      <c r="A3298" s="93">
        <f t="shared" si="51"/>
        <v>3297</v>
      </c>
      <c r="B3298" s="94"/>
      <c r="C3298" s="98"/>
      <c r="F3298" s="98"/>
      <c r="G3298" s="135" t="s">
        <v>4682</v>
      </c>
      <c r="H3298" s="98"/>
      <c r="I3298" s="98"/>
      <c r="J3298" s="98"/>
      <c r="K3298" s="98"/>
      <c r="L3298" s="98"/>
      <c r="M3298" s="98"/>
      <c r="N3298" s="98"/>
      <c r="O3298" s="98"/>
      <c r="P3298" s="98"/>
      <c r="Q3298" s="98"/>
      <c r="R3298" s="98"/>
      <c r="S3298" s="98"/>
      <c r="T3298" s="98"/>
      <c r="U3298" s="98"/>
      <c r="V3298" s="98"/>
      <c r="W3298" s="98"/>
      <c r="X3298" s="98"/>
      <c r="Y3298" s="98"/>
      <c r="Z3298" s="98"/>
      <c r="AA3298" s="98"/>
      <c r="AB3298" s="98"/>
      <c r="AC3298" s="98"/>
      <c r="AD3298" s="98"/>
      <c r="AE3298" s="98"/>
      <c r="AF3298" s="98"/>
      <c r="AG3298" s="98"/>
      <c r="AH3298" s="98"/>
      <c r="AI3298" s="98"/>
      <c r="AJ3298" s="98"/>
      <c r="AK3298" s="98"/>
      <c r="AL3298" s="98"/>
      <c r="AM3298" s="98"/>
      <c r="AN3298" s="98"/>
      <c r="AO3298" s="98"/>
      <c r="AP3298" s="98"/>
      <c r="AQ3298" s="98"/>
      <c r="AR3298" s="98"/>
      <c r="AS3298" s="98"/>
      <c r="AT3298" s="98"/>
      <c r="AU3298" s="98"/>
      <c r="AV3298" s="98"/>
      <c r="AW3298" s="98"/>
      <c r="AX3298" s="98"/>
      <c r="AY3298" s="98"/>
      <c r="AZ3298" s="98"/>
      <c r="BA3298" s="136"/>
      <c r="BB3298" s="89"/>
      <c r="BC3298" s="90"/>
      <c r="BD3298" s="90"/>
      <c r="BE3298" s="90"/>
      <c r="BF3298" s="90"/>
      <c r="BG3298" s="90"/>
      <c r="BH3298" s="90"/>
      <c r="BI3298" s="90"/>
      <c r="BJ3298" s="90"/>
      <c r="BK3298" s="90"/>
      <c r="BL3298" s="90"/>
      <c r="BM3298" s="90"/>
      <c r="BN3298" s="90"/>
      <c r="BO3298" s="90"/>
      <c r="BP3298" s="90"/>
      <c r="BQ3298" s="90"/>
      <c r="BR3298" s="90"/>
      <c r="BS3298" s="90"/>
      <c r="BT3298" s="90"/>
      <c r="BU3298" s="90"/>
      <c r="BV3298" s="90"/>
      <c r="BW3298" s="90"/>
      <c r="BX3298" s="90"/>
      <c r="BY3298" s="90"/>
      <c r="BZ3298" s="90"/>
      <c r="CA3298" s="90"/>
      <c r="CB3298" s="90"/>
      <c r="CC3298" s="90"/>
      <c r="CD3298" s="90"/>
      <c r="CE3298" s="90"/>
      <c r="CF3298" s="90"/>
      <c r="CG3298" s="90"/>
      <c r="CH3298" s="90"/>
      <c r="CI3298" s="90"/>
      <c r="CJ3298" s="90"/>
      <c r="CK3298" s="90"/>
      <c r="CL3298" s="90"/>
      <c r="CM3298" s="90"/>
      <c r="CN3298" s="90"/>
      <c r="CO3298" s="90"/>
      <c r="CP3298" s="90"/>
      <c r="CQ3298" s="90"/>
      <c r="CR3298" s="90"/>
      <c r="CS3298" s="90"/>
      <c r="CT3298" s="90"/>
      <c r="CU3298" s="91"/>
      <c r="CV3298" s="92"/>
    </row>
    <row r="3299" spans="1:100" s="87" customFormat="1" ht="14.45" customHeight="1" outlineLevel="4" thickBot="1">
      <c r="A3299" s="93">
        <f t="shared" si="51"/>
        <v>3298</v>
      </c>
      <c r="B3299" s="94"/>
      <c r="C3299" s="98"/>
      <c r="F3299" s="98"/>
      <c r="G3299" s="98" t="s">
        <v>4683</v>
      </c>
      <c r="H3299" s="98"/>
      <c r="I3299" s="98"/>
      <c r="J3299" s="98"/>
      <c r="K3299" s="98"/>
      <c r="L3299" s="98"/>
      <c r="M3299" s="98"/>
      <c r="N3299" s="98"/>
      <c r="O3299" s="98"/>
      <c r="P3299" s="98"/>
      <c r="Q3299" s="98"/>
      <c r="R3299" s="98"/>
      <c r="S3299" s="98"/>
      <c r="T3299" s="98"/>
      <c r="U3299" s="98"/>
      <c r="V3299" s="98"/>
      <c r="W3299" s="98"/>
      <c r="X3299" s="98"/>
      <c r="Y3299" s="98"/>
      <c r="Z3299" s="98"/>
      <c r="AA3299" s="98"/>
      <c r="AB3299" s="98"/>
      <c r="AC3299" s="98"/>
      <c r="AD3299" s="98"/>
      <c r="AE3299" s="98"/>
      <c r="AF3299" s="98"/>
      <c r="AG3299" s="98"/>
      <c r="AH3299" s="98"/>
      <c r="AI3299" s="98"/>
      <c r="AJ3299" s="98"/>
      <c r="AK3299" s="98"/>
      <c r="AL3299" s="98"/>
      <c r="AM3299" s="98"/>
      <c r="AN3299" s="98"/>
      <c r="AO3299" s="98"/>
      <c r="AP3299" s="98"/>
      <c r="AQ3299" s="98"/>
      <c r="AR3299" s="98"/>
      <c r="AS3299" s="98"/>
      <c r="AT3299" s="98"/>
      <c r="AU3299" s="98"/>
      <c r="AV3299" s="98"/>
      <c r="AW3299" s="98"/>
      <c r="AX3299" s="98"/>
      <c r="AY3299" s="98"/>
      <c r="AZ3299" s="98"/>
      <c r="BA3299" s="136"/>
      <c r="BB3299" s="89"/>
      <c r="BC3299" s="90"/>
      <c r="BD3299" s="90"/>
      <c r="BE3299" s="90"/>
      <c r="BF3299" s="90"/>
      <c r="BG3299" s="90"/>
      <c r="BH3299" s="90"/>
      <c r="BI3299" s="90"/>
      <c r="BJ3299" s="90"/>
      <c r="BK3299" s="90"/>
      <c r="BL3299" s="90"/>
      <c r="BM3299" s="90"/>
      <c r="BN3299" s="90"/>
      <c r="BO3299" s="90"/>
      <c r="BP3299" s="90"/>
      <c r="BQ3299" s="90"/>
      <c r="BR3299" s="90"/>
      <c r="BS3299" s="90"/>
      <c r="BT3299" s="90"/>
      <c r="BU3299" s="90"/>
      <c r="BV3299" s="90"/>
      <c r="BW3299" s="90"/>
      <c r="BX3299" s="90"/>
      <c r="BY3299" s="90"/>
      <c r="BZ3299" s="90"/>
      <c r="CA3299" s="90"/>
      <c r="CB3299" s="90"/>
      <c r="CC3299" s="90"/>
      <c r="CD3299" s="90"/>
      <c r="CE3299" s="90"/>
      <c r="CF3299" s="90"/>
      <c r="CG3299" s="90"/>
      <c r="CH3299" s="90"/>
      <c r="CI3299" s="90"/>
      <c r="CJ3299" s="90"/>
      <c r="CK3299" s="90"/>
      <c r="CL3299" s="90"/>
      <c r="CM3299" s="90"/>
      <c r="CN3299" s="90"/>
      <c r="CO3299" s="90"/>
      <c r="CP3299" s="90"/>
      <c r="CQ3299" s="90"/>
      <c r="CR3299" s="90"/>
      <c r="CS3299" s="90"/>
      <c r="CT3299" s="90"/>
      <c r="CU3299" s="91"/>
      <c r="CV3299" s="92"/>
    </row>
    <row r="3300" spans="1:100" s="87" customFormat="1" ht="14.45" customHeight="1" outlineLevel="4" thickBot="1">
      <c r="A3300" s="93">
        <f t="shared" si="51"/>
        <v>3299</v>
      </c>
      <c r="B3300" s="94"/>
      <c r="C3300" s="98"/>
      <c r="F3300" s="98"/>
      <c r="G3300" s="135" t="s">
        <v>4684</v>
      </c>
      <c r="H3300" s="98"/>
      <c r="I3300" s="98"/>
      <c r="J3300" s="98"/>
      <c r="K3300" s="98"/>
      <c r="L3300" s="98"/>
      <c r="M3300" s="98"/>
      <c r="N3300" s="98"/>
      <c r="O3300" s="98"/>
      <c r="P3300" s="98"/>
      <c r="Q3300" s="98"/>
      <c r="R3300" s="98"/>
      <c r="S3300" s="98"/>
      <c r="T3300" s="98"/>
      <c r="U3300" s="98"/>
      <c r="V3300" s="98"/>
      <c r="W3300" s="98"/>
      <c r="X3300" s="98"/>
      <c r="Y3300" s="98"/>
      <c r="Z3300" s="98"/>
      <c r="AA3300" s="98"/>
      <c r="AB3300" s="98"/>
      <c r="AC3300" s="98"/>
      <c r="AD3300" s="98"/>
      <c r="AE3300" s="98"/>
      <c r="AF3300" s="98"/>
      <c r="AG3300" s="98"/>
      <c r="AH3300" s="98"/>
      <c r="AI3300" s="98"/>
      <c r="AJ3300" s="98"/>
      <c r="AK3300" s="98"/>
      <c r="AL3300" s="98"/>
      <c r="AM3300" s="98"/>
      <c r="AN3300" s="98"/>
      <c r="AO3300" s="98"/>
      <c r="AP3300" s="98"/>
      <c r="AQ3300" s="98"/>
      <c r="AR3300" s="98"/>
      <c r="AS3300" s="98"/>
      <c r="AT3300" s="98"/>
      <c r="AU3300" s="98"/>
      <c r="AV3300" s="98"/>
      <c r="AW3300" s="98"/>
      <c r="AX3300" s="98"/>
      <c r="AY3300" s="98"/>
      <c r="AZ3300" s="98"/>
      <c r="BA3300" s="136"/>
      <c r="BB3300" s="89"/>
      <c r="BC3300" s="90"/>
      <c r="BD3300" s="90"/>
      <c r="BE3300" s="90"/>
      <c r="BF3300" s="90"/>
      <c r="BG3300" s="90"/>
      <c r="BH3300" s="90"/>
      <c r="BI3300" s="90"/>
      <c r="BJ3300" s="90"/>
      <c r="BK3300" s="90"/>
      <c r="BL3300" s="90"/>
      <c r="BM3300" s="90"/>
      <c r="BN3300" s="90"/>
      <c r="BO3300" s="90"/>
      <c r="BP3300" s="90"/>
      <c r="BQ3300" s="90"/>
      <c r="BR3300" s="90"/>
      <c r="BS3300" s="90"/>
      <c r="BT3300" s="90"/>
      <c r="BU3300" s="90"/>
      <c r="BV3300" s="90"/>
      <c r="BW3300" s="90"/>
      <c r="BX3300" s="90"/>
      <c r="BY3300" s="90"/>
      <c r="BZ3300" s="90"/>
      <c r="CA3300" s="90"/>
      <c r="CB3300" s="90"/>
      <c r="CC3300" s="90"/>
      <c r="CD3300" s="90"/>
      <c r="CE3300" s="90"/>
      <c r="CF3300" s="90"/>
      <c r="CG3300" s="90"/>
      <c r="CH3300" s="90"/>
      <c r="CI3300" s="90"/>
      <c r="CJ3300" s="90"/>
      <c r="CK3300" s="90"/>
      <c r="CL3300" s="90"/>
      <c r="CM3300" s="90"/>
      <c r="CN3300" s="90"/>
      <c r="CO3300" s="90"/>
      <c r="CP3300" s="90"/>
      <c r="CQ3300" s="90"/>
      <c r="CR3300" s="90"/>
      <c r="CS3300" s="90"/>
      <c r="CT3300" s="90"/>
      <c r="CU3300" s="91"/>
      <c r="CV3300" s="92"/>
    </row>
    <row r="3301" spans="1:100" s="87" customFormat="1" ht="14.45" customHeight="1" outlineLevel="4" thickBot="1">
      <c r="A3301" s="93">
        <f t="shared" si="51"/>
        <v>3300</v>
      </c>
      <c r="B3301" s="94"/>
      <c r="C3301" s="98"/>
      <c r="F3301" s="144"/>
      <c r="G3301" s="144" t="s">
        <v>4685</v>
      </c>
      <c r="H3301" s="144"/>
      <c r="I3301" s="144"/>
      <c r="J3301" s="144"/>
      <c r="K3301" s="144"/>
      <c r="L3301" s="144"/>
      <c r="M3301" s="144"/>
      <c r="N3301" s="144"/>
      <c r="O3301" s="144"/>
      <c r="P3301" s="144"/>
      <c r="Q3301" s="144"/>
      <c r="R3301" s="144"/>
      <c r="S3301" s="144"/>
      <c r="T3301" s="144"/>
      <c r="U3301" s="144"/>
      <c r="V3301" s="144"/>
      <c r="W3301" s="144"/>
      <c r="X3301" s="144"/>
      <c r="Y3301" s="144"/>
      <c r="Z3301" s="144"/>
      <c r="AA3301" s="144"/>
      <c r="AB3301" s="144"/>
      <c r="AC3301" s="144"/>
      <c r="AD3301" s="144"/>
      <c r="AE3301" s="144"/>
      <c r="AF3301" s="144"/>
      <c r="AG3301" s="144"/>
      <c r="AH3301" s="144"/>
      <c r="AI3301" s="144"/>
      <c r="AJ3301" s="144"/>
      <c r="AK3301" s="144"/>
      <c r="AL3301" s="144"/>
      <c r="AM3301" s="144"/>
      <c r="AN3301" s="144"/>
      <c r="AO3301" s="144"/>
      <c r="AP3301" s="144"/>
      <c r="AQ3301" s="144"/>
      <c r="AR3301" s="144"/>
      <c r="AS3301" s="144"/>
      <c r="AT3301" s="144"/>
      <c r="AU3301" s="144"/>
      <c r="AV3301" s="144"/>
      <c r="AW3301" s="144"/>
      <c r="AX3301" s="144"/>
      <c r="AY3301" s="144"/>
      <c r="AZ3301" s="144"/>
      <c r="BA3301" s="145"/>
      <c r="BB3301" s="89"/>
      <c r="BC3301" s="90"/>
      <c r="BD3301" s="90"/>
      <c r="BE3301" s="90"/>
      <c r="BF3301" s="90"/>
      <c r="BG3301" s="90"/>
      <c r="BH3301" s="90"/>
      <c r="BI3301" s="90"/>
      <c r="BJ3301" s="90"/>
      <c r="BK3301" s="90"/>
      <c r="BL3301" s="90"/>
      <c r="BM3301" s="90"/>
      <c r="BN3301" s="90"/>
      <c r="BO3301" s="90"/>
      <c r="BP3301" s="90"/>
      <c r="BQ3301" s="90"/>
      <c r="BR3301" s="90"/>
      <c r="BS3301" s="90"/>
      <c r="BT3301" s="90"/>
      <c r="BU3301" s="90"/>
      <c r="BV3301" s="90"/>
      <c r="BW3301" s="90"/>
      <c r="BX3301" s="90"/>
      <c r="BY3301" s="90"/>
      <c r="BZ3301" s="90"/>
      <c r="CA3301" s="90"/>
      <c r="CB3301" s="90"/>
      <c r="CC3301" s="90"/>
      <c r="CD3301" s="90"/>
      <c r="CE3301" s="90"/>
      <c r="CF3301" s="90"/>
      <c r="CG3301" s="90"/>
      <c r="CH3301" s="90"/>
      <c r="CI3301" s="90"/>
      <c r="CJ3301" s="90"/>
      <c r="CK3301" s="90"/>
      <c r="CL3301" s="90"/>
      <c r="CM3301" s="90"/>
      <c r="CN3301" s="90"/>
      <c r="CO3301" s="90"/>
      <c r="CP3301" s="90"/>
      <c r="CQ3301" s="90"/>
      <c r="CR3301" s="90"/>
      <c r="CS3301" s="90"/>
      <c r="CT3301" s="90"/>
      <c r="CU3301" s="91"/>
      <c r="CV3301" s="92"/>
    </row>
    <row r="3302" spans="1:100" s="87" customFormat="1" ht="14.45" customHeight="1" outlineLevel="4" thickBot="1">
      <c r="A3302" s="93">
        <f t="shared" si="51"/>
        <v>3301</v>
      </c>
      <c r="B3302" s="94"/>
      <c r="C3302" s="98"/>
      <c r="F3302" s="129" t="s">
        <v>4686</v>
      </c>
      <c r="G3302" s="129"/>
      <c r="H3302" s="129"/>
      <c r="I3302" s="129"/>
      <c r="J3302" s="129"/>
      <c r="K3302" s="129"/>
      <c r="L3302" s="129"/>
      <c r="M3302" s="129"/>
      <c r="N3302" s="129"/>
      <c r="O3302" s="129"/>
      <c r="P3302" s="129"/>
      <c r="Q3302" s="129"/>
      <c r="R3302" s="129"/>
      <c r="S3302" s="129"/>
      <c r="T3302" s="129"/>
      <c r="U3302" s="129"/>
      <c r="V3302" s="129"/>
      <c r="W3302" s="129"/>
      <c r="X3302" s="129"/>
      <c r="Y3302" s="129"/>
      <c r="Z3302" s="129"/>
      <c r="AA3302" s="129"/>
      <c r="AB3302" s="129"/>
      <c r="AC3302" s="129"/>
      <c r="AD3302" s="129"/>
      <c r="AE3302" s="129"/>
      <c r="AF3302" s="129"/>
      <c r="AG3302" s="129"/>
      <c r="AH3302" s="129"/>
      <c r="AI3302" s="129"/>
      <c r="AJ3302" s="129"/>
      <c r="AK3302" s="129"/>
      <c r="AL3302" s="129"/>
      <c r="AM3302" s="129"/>
      <c r="AN3302" s="129"/>
      <c r="AO3302" s="129"/>
      <c r="AP3302" s="129"/>
      <c r="AQ3302" s="129"/>
      <c r="AR3302" s="129"/>
      <c r="AS3302" s="129"/>
      <c r="AT3302" s="129"/>
      <c r="AU3302" s="129"/>
      <c r="AV3302" s="129"/>
      <c r="AW3302" s="129"/>
      <c r="AX3302" s="129"/>
      <c r="AY3302" s="129"/>
      <c r="AZ3302" s="129"/>
      <c r="BA3302" s="130"/>
      <c r="BB3302" s="89"/>
      <c r="BC3302" s="90"/>
      <c r="BD3302" s="90"/>
      <c r="BE3302" s="90"/>
      <c r="BF3302" s="90"/>
      <c r="BG3302" s="90"/>
      <c r="BH3302" s="90"/>
      <c r="BI3302" s="90"/>
      <c r="BJ3302" s="90"/>
      <c r="BK3302" s="90"/>
      <c r="BL3302" s="90"/>
      <c r="BM3302" s="90"/>
      <c r="BN3302" s="90"/>
      <c r="BO3302" s="90"/>
      <c r="BP3302" s="90"/>
      <c r="BQ3302" s="90"/>
      <c r="BR3302" s="90"/>
      <c r="BS3302" s="90"/>
      <c r="BT3302" s="90"/>
      <c r="BU3302" s="90"/>
      <c r="BV3302" s="90"/>
      <c r="BW3302" s="90"/>
      <c r="BX3302" s="90"/>
      <c r="BY3302" s="90"/>
      <c r="BZ3302" s="90"/>
      <c r="CA3302" s="90"/>
      <c r="CB3302" s="90"/>
      <c r="CC3302" s="90"/>
      <c r="CD3302" s="90"/>
      <c r="CE3302" s="90"/>
      <c r="CF3302" s="90"/>
      <c r="CG3302" s="90"/>
      <c r="CH3302" s="90"/>
      <c r="CI3302" s="90"/>
      <c r="CJ3302" s="90"/>
      <c r="CK3302" s="90"/>
      <c r="CL3302" s="90"/>
      <c r="CM3302" s="90"/>
      <c r="CN3302" s="90"/>
      <c r="CO3302" s="90"/>
      <c r="CP3302" s="90"/>
      <c r="CQ3302" s="90"/>
      <c r="CR3302" s="90"/>
      <c r="CS3302" s="90"/>
      <c r="CT3302" s="90"/>
      <c r="CU3302" s="91"/>
      <c r="CV3302" s="92"/>
    </row>
    <row r="3303" spans="1:100" s="87" customFormat="1" ht="14.45" customHeight="1" outlineLevel="4" thickBot="1">
      <c r="A3303" s="93">
        <f t="shared" si="51"/>
        <v>3302</v>
      </c>
      <c r="B3303" s="94"/>
      <c r="C3303" s="98"/>
      <c r="BA3303" s="88"/>
      <c r="BB3303" s="89"/>
      <c r="BC3303" s="90"/>
      <c r="BD3303" s="90"/>
      <c r="BE3303" s="90"/>
      <c r="BF3303" s="90"/>
      <c r="BG3303" s="90"/>
      <c r="BH3303" s="90"/>
      <c r="BI3303" s="90"/>
      <c r="BJ3303" s="90"/>
      <c r="BK3303" s="90"/>
      <c r="BL3303" s="90"/>
      <c r="BM3303" s="90"/>
      <c r="BN3303" s="90"/>
      <c r="BO3303" s="90"/>
      <c r="BP3303" s="90"/>
      <c r="BQ3303" s="90"/>
      <c r="BR3303" s="90"/>
      <c r="BS3303" s="90"/>
      <c r="BT3303" s="90"/>
      <c r="BU3303" s="90"/>
      <c r="BV3303" s="90"/>
      <c r="BW3303" s="90"/>
      <c r="BX3303" s="90"/>
      <c r="BY3303" s="90"/>
      <c r="BZ3303" s="90"/>
      <c r="CA3303" s="90"/>
      <c r="CB3303" s="90"/>
      <c r="CC3303" s="90"/>
      <c r="CD3303" s="90"/>
      <c r="CE3303" s="90"/>
      <c r="CF3303" s="90"/>
      <c r="CG3303" s="90"/>
      <c r="CH3303" s="90"/>
      <c r="CI3303" s="90"/>
      <c r="CJ3303" s="90"/>
      <c r="CK3303" s="90"/>
      <c r="CL3303" s="90"/>
      <c r="CM3303" s="90"/>
      <c r="CN3303" s="90"/>
      <c r="CO3303" s="90"/>
      <c r="CP3303" s="90"/>
      <c r="CQ3303" s="90"/>
      <c r="CR3303" s="90"/>
      <c r="CS3303" s="90"/>
      <c r="CT3303" s="90"/>
      <c r="CU3303" s="91"/>
      <c r="CV3303" s="92"/>
    </row>
    <row r="3304" spans="1:100" s="87" customFormat="1" ht="14.45" customHeight="1" outlineLevel="4" thickBot="1">
      <c r="A3304" s="93">
        <f t="shared" si="51"/>
        <v>3303</v>
      </c>
      <c r="B3304" s="94"/>
      <c r="C3304" s="98"/>
      <c r="BA3304" s="88"/>
      <c r="BB3304" s="89"/>
      <c r="BC3304" s="90"/>
      <c r="BD3304" s="90"/>
      <c r="BE3304" s="90"/>
      <c r="BF3304" s="90"/>
      <c r="BG3304" s="90"/>
      <c r="BH3304" s="90"/>
      <c r="BI3304" s="90"/>
      <c r="BJ3304" s="90"/>
      <c r="BK3304" s="90"/>
      <c r="BL3304" s="90"/>
      <c r="BM3304" s="90"/>
      <c r="BN3304" s="90"/>
      <c r="BO3304" s="90"/>
      <c r="BP3304" s="90"/>
      <c r="BQ3304" s="90"/>
      <c r="BR3304" s="90"/>
      <c r="BS3304" s="90"/>
      <c r="BT3304" s="90"/>
      <c r="BU3304" s="90"/>
      <c r="BV3304" s="90"/>
      <c r="BW3304" s="90"/>
      <c r="BX3304" s="90"/>
      <c r="BY3304" s="90"/>
      <c r="BZ3304" s="90"/>
      <c r="CA3304" s="90"/>
      <c r="CB3304" s="90"/>
      <c r="CC3304" s="90"/>
      <c r="CD3304" s="90"/>
      <c r="CE3304" s="90"/>
      <c r="CF3304" s="90"/>
      <c r="CG3304" s="90"/>
      <c r="CH3304" s="90"/>
      <c r="CI3304" s="90"/>
      <c r="CJ3304" s="90"/>
      <c r="CK3304" s="90"/>
      <c r="CL3304" s="90"/>
      <c r="CM3304" s="90"/>
      <c r="CN3304" s="90"/>
      <c r="CO3304" s="90"/>
      <c r="CP3304" s="90"/>
      <c r="CQ3304" s="90"/>
      <c r="CR3304" s="90"/>
      <c r="CS3304" s="90"/>
      <c r="CT3304" s="90"/>
      <c r="CU3304" s="91"/>
      <c r="CV3304" s="92"/>
    </row>
    <row r="3305" spans="1:100" s="87" customFormat="1" ht="14.45" customHeight="1" outlineLevel="4" thickBot="1">
      <c r="A3305" s="93">
        <f t="shared" si="51"/>
        <v>3304</v>
      </c>
      <c r="B3305" s="94"/>
      <c r="C3305" s="98"/>
      <c r="BA3305" s="88"/>
      <c r="BB3305" s="89"/>
      <c r="BC3305" s="90"/>
      <c r="BD3305" s="90"/>
      <c r="BE3305" s="90"/>
      <c r="BF3305" s="90"/>
      <c r="BG3305" s="90"/>
      <c r="BH3305" s="90"/>
      <c r="BI3305" s="90"/>
      <c r="BJ3305" s="90"/>
      <c r="BK3305" s="90"/>
      <c r="BL3305" s="90"/>
      <c r="BM3305" s="90"/>
      <c r="BN3305" s="90"/>
      <c r="BO3305" s="90"/>
      <c r="BP3305" s="90"/>
      <c r="BQ3305" s="90"/>
      <c r="BR3305" s="90"/>
      <c r="BS3305" s="90"/>
      <c r="BT3305" s="90"/>
      <c r="BU3305" s="90"/>
      <c r="BV3305" s="90"/>
      <c r="BW3305" s="90"/>
      <c r="BX3305" s="90"/>
      <c r="BY3305" s="90"/>
      <c r="BZ3305" s="90"/>
      <c r="CA3305" s="90"/>
      <c r="CB3305" s="90"/>
      <c r="CC3305" s="90"/>
      <c r="CD3305" s="90"/>
      <c r="CE3305" s="90"/>
      <c r="CF3305" s="90"/>
      <c r="CG3305" s="90"/>
      <c r="CH3305" s="90"/>
      <c r="CI3305" s="90"/>
      <c r="CJ3305" s="90"/>
      <c r="CK3305" s="90"/>
      <c r="CL3305" s="90"/>
      <c r="CM3305" s="90"/>
      <c r="CN3305" s="90"/>
      <c r="CO3305" s="90"/>
      <c r="CP3305" s="90"/>
      <c r="CQ3305" s="90"/>
      <c r="CR3305" s="90"/>
      <c r="CS3305" s="90"/>
      <c r="CT3305" s="90"/>
      <c r="CU3305" s="91"/>
      <c r="CV3305" s="92"/>
    </row>
    <row r="3306" spans="1:100" s="87" customFormat="1" ht="14.45" customHeight="1" outlineLevel="4" thickBot="1">
      <c r="A3306" s="93">
        <f t="shared" si="51"/>
        <v>3305</v>
      </c>
      <c r="B3306" s="94"/>
      <c r="C3306" s="98"/>
      <c r="BA3306" s="88"/>
      <c r="BB3306" s="89"/>
      <c r="BC3306" s="90"/>
      <c r="BD3306" s="90"/>
      <c r="BE3306" s="90"/>
      <c r="BF3306" s="90"/>
      <c r="BG3306" s="90"/>
      <c r="BH3306" s="90"/>
      <c r="BI3306" s="90"/>
      <c r="BJ3306" s="90"/>
      <c r="BK3306" s="90"/>
      <c r="BL3306" s="90"/>
      <c r="BM3306" s="90"/>
      <c r="BN3306" s="90"/>
      <c r="BO3306" s="90"/>
      <c r="BP3306" s="90"/>
      <c r="BQ3306" s="90"/>
      <c r="BR3306" s="90"/>
      <c r="BS3306" s="90"/>
      <c r="BT3306" s="90"/>
      <c r="BU3306" s="90"/>
      <c r="BV3306" s="90"/>
      <c r="BW3306" s="90"/>
      <c r="BX3306" s="90"/>
      <c r="BY3306" s="90"/>
      <c r="BZ3306" s="90"/>
      <c r="CA3306" s="90"/>
      <c r="CB3306" s="90"/>
      <c r="CC3306" s="90"/>
      <c r="CD3306" s="90"/>
      <c r="CE3306" s="90"/>
      <c r="CF3306" s="90"/>
      <c r="CG3306" s="90"/>
      <c r="CH3306" s="90"/>
      <c r="CI3306" s="90"/>
      <c r="CJ3306" s="90"/>
      <c r="CK3306" s="90"/>
      <c r="CL3306" s="90"/>
      <c r="CM3306" s="90"/>
      <c r="CN3306" s="90"/>
      <c r="CO3306" s="90"/>
      <c r="CP3306" s="90"/>
      <c r="CQ3306" s="90"/>
      <c r="CR3306" s="90"/>
      <c r="CS3306" s="90"/>
      <c r="CT3306" s="90"/>
      <c r="CU3306" s="91"/>
      <c r="CV3306" s="92"/>
    </row>
    <row r="3307" spans="1:100" s="87" customFormat="1" ht="14.45" customHeight="1" outlineLevel="4" thickBot="1">
      <c r="A3307" s="93">
        <f t="shared" si="51"/>
        <v>3306</v>
      </c>
      <c r="B3307" s="94"/>
      <c r="C3307" s="98"/>
      <c r="BA3307" s="88"/>
      <c r="BB3307" s="89"/>
      <c r="BC3307" s="90"/>
      <c r="BD3307" s="90"/>
      <c r="BE3307" s="90"/>
      <c r="BF3307" s="90"/>
      <c r="BG3307" s="90"/>
      <c r="BH3307" s="90"/>
      <c r="BI3307" s="90"/>
      <c r="BJ3307" s="90"/>
      <c r="BK3307" s="90"/>
      <c r="BL3307" s="90"/>
      <c r="BM3307" s="90"/>
      <c r="BN3307" s="90"/>
      <c r="BO3307" s="90"/>
      <c r="BP3307" s="90"/>
      <c r="BQ3307" s="90"/>
      <c r="BR3307" s="90"/>
      <c r="BS3307" s="90"/>
      <c r="BT3307" s="90"/>
      <c r="BU3307" s="90"/>
      <c r="BV3307" s="90"/>
      <c r="BW3307" s="90"/>
      <c r="BX3307" s="90"/>
      <c r="BY3307" s="90"/>
      <c r="BZ3307" s="90"/>
      <c r="CA3307" s="90"/>
      <c r="CB3307" s="90"/>
      <c r="CC3307" s="90"/>
      <c r="CD3307" s="90"/>
      <c r="CE3307" s="90"/>
      <c r="CF3307" s="90"/>
      <c r="CG3307" s="90"/>
      <c r="CH3307" s="90"/>
      <c r="CI3307" s="90"/>
      <c r="CJ3307" s="90"/>
      <c r="CK3307" s="90"/>
      <c r="CL3307" s="90"/>
      <c r="CM3307" s="90"/>
      <c r="CN3307" s="90"/>
      <c r="CO3307" s="90"/>
      <c r="CP3307" s="90"/>
      <c r="CQ3307" s="90"/>
      <c r="CR3307" s="90"/>
      <c r="CS3307" s="90"/>
      <c r="CT3307" s="90"/>
      <c r="CU3307" s="91"/>
      <c r="CV3307" s="92"/>
    </row>
    <row r="3308" spans="1:100" s="87" customFormat="1" ht="14.45" customHeight="1" outlineLevel="4" thickBot="1">
      <c r="A3308" s="93">
        <f t="shared" si="51"/>
        <v>3307</v>
      </c>
      <c r="B3308" s="94"/>
      <c r="C3308" s="98"/>
      <c r="BA3308" s="88"/>
      <c r="BB3308" s="89"/>
      <c r="BC3308" s="90"/>
      <c r="BD3308" s="90"/>
      <c r="BE3308" s="90"/>
      <c r="BF3308" s="90"/>
      <c r="BG3308" s="90"/>
      <c r="BH3308" s="90"/>
      <c r="BI3308" s="90"/>
      <c r="BJ3308" s="90"/>
      <c r="BK3308" s="90"/>
      <c r="BL3308" s="90"/>
      <c r="BM3308" s="90"/>
      <c r="BN3308" s="90"/>
      <c r="BO3308" s="90"/>
      <c r="BP3308" s="90"/>
      <c r="BQ3308" s="90"/>
      <c r="BR3308" s="90"/>
      <c r="BS3308" s="90"/>
      <c r="BT3308" s="90"/>
      <c r="BU3308" s="90"/>
      <c r="BV3308" s="90"/>
      <c r="BW3308" s="90"/>
      <c r="BX3308" s="90"/>
      <c r="BY3308" s="90"/>
      <c r="BZ3308" s="90"/>
      <c r="CA3308" s="90"/>
      <c r="CB3308" s="90"/>
      <c r="CC3308" s="90"/>
      <c r="CD3308" s="90"/>
      <c r="CE3308" s="90"/>
      <c r="CF3308" s="90"/>
      <c r="CG3308" s="90"/>
      <c r="CH3308" s="90"/>
      <c r="CI3308" s="90"/>
      <c r="CJ3308" s="90"/>
      <c r="CK3308" s="90"/>
      <c r="CL3308" s="90"/>
      <c r="CM3308" s="90"/>
      <c r="CN3308" s="90"/>
      <c r="CO3308" s="90"/>
      <c r="CP3308" s="90"/>
      <c r="CQ3308" s="90"/>
      <c r="CR3308" s="90"/>
      <c r="CS3308" s="90"/>
      <c r="CT3308" s="90"/>
      <c r="CU3308" s="91"/>
      <c r="CV3308" s="92"/>
    </row>
    <row r="3309" spans="1:100" s="87" customFormat="1" ht="14.45" customHeight="1" outlineLevel="4" thickBot="1">
      <c r="A3309" s="93">
        <f t="shared" si="51"/>
        <v>3308</v>
      </c>
      <c r="B3309" s="94"/>
      <c r="C3309" s="98"/>
      <c r="BA3309" s="88"/>
      <c r="BB3309" s="89"/>
      <c r="BC3309" s="90"/>
      <c r="BD3309" s="90"/>
      <c r="BE3309" s="90"/>
      <c r="BF3309" s="90"/>
      <c r="BG3309" s="90"/>
      <c r="BH3309" s="90"/>
      <c r="BI3309" s="90"/>
      <c r="BJ3309" s="90"/>
      <c r="BK3309" s="90"/>
      <c r="BL3309" s="90"/>
      <c r="BM3309" s="90"/>
      <c r="BN3309" s="90"/>
      <c r="BO3309" s="90"/>
      <c r="BP3309" s="90"/>
      <c r="BQ3309" s="90"/>
      <c r="BR3309" s="90"/>
      <c r="BS3309" s="90"/>
      <c r="BT3309" s="90"/>
      <c r="BU3309" s="90"/>
      <c r="BV3309" s="90"/>
      <c r="BW3309" s="90"/>
      <c r="BX3309" s="90"/>
      <c r="BY3309" s="90"/>
      <c r="BZ3309" s="90"/>
      <c r="CA3309" s="90"/>
      <c r="CB3309" s="90"/>
      <c r="CC3309" s="90"/>
      <c r="CD3309" s="90"/>
      <c r="CE3309" s="90"/>
      <c r="CF3309" s="90"/>
      <c r="CG3309" s="90"/>
      <c r="CH3309" s="90"/>
      <c r="CI3309" s="90"/>
      <c r="CJ3309" s="90"/>
      <c r="CK3309" s="90"/>
      <c r="CL3309" s="90"/>
      <c r="CM3309" s="90"/>
      <c r="CN3309" s="90"/>
      <c r="CO3309" s="90"/>
      <c r="CP3309" s="90"/>
      <c r="CQ3309" s="90"/>
      <c r="CR3309" s="90"/>
      <c r="CS3309" s="90"/>
      <c r="CT3309" s="90"/>
      <c r="CU3309" s="91"/>
      <c r="CV3309" s="92"/>
    </row>
    <row r="3310" spans="1:100" s="87" customFormat="1" ht="14.45" customHeight="1" outlineLevel="3" thickBot="1">
      <c r="A3310" s="93">
        <f t="shared" si="51"/>
        <v>3309</v>
      </c>
      <c r="B3310" s="94"/>
      <c r="C3310" s="98"/>
      <c r="F3310" s="102" t="s">
        <v>4687</v>
      </c>
      <c r="BA3310" s="88"/>
      <c r="BB3310" s="89"/>
      <c r="BC3310" s="97" t="s">
        <v>4688</v>
      </c>
      <c r="BD3310" s="90"/>
      <c r="BE3310" s="90"/>
      <c r="BF3310" s="90"/>
      <c r="BG3310" s="90"/>
      <c r="BH3310" s="90"/>
      <c r="BI3310" s="90"/>
      <c r="BJ3310" s="90"/>
      <c r="BK3310" s="90"/>
      <c r="BL3310" s="90"/>
      <c r="BM3310" s="90"/>
      <c r="BN3310" s="90"/>
      <c r="BO3310" s="90"/>
      <c r="BP3310" s="90"/>
      <c r="BQ3310" s="90"/>
      <c r="BR3310" s="90"/>
      <c r="BS3310" s="90"/>
      <c r="BT3310" s="90"/>
      <c r="BU3310" s="90"/>
      <c r="BV3310" s="90"/>
      <c r="BW3310" s="90"/>
      <c r="BX3310" s="90"/>
      <c r="BY3310" s="90"/>
      <c r="BZ3310" s="90"/>
      <c r="CA3310" s="90"/>
      <c r="CB3310" s="90"/>
      <c r="CC3310" s="90"/>
      <c r="CD3310" s="90"/>
      <c r="CE3310" s="90"/>
      <c r="CF3310" s="90"/>
      <c r="CG3310" s="90"/>
      <c r="CH3310" s="90"/>
      <c r="CI3310" s="90"/>
      <c r="CJ3310" s="90"/>
      <c r="CK3310" s="90"/>
      <c r="CL3310" s="90"/>
      <c r="CM3310" s="90"/>
      <c r="CN3310" s="90"/>
      <c r="CO3310" s="90"/>
      <c r="CP3310" s="90"/>
      <c r="CQ3310" s="90"/>
      <c r="CR3310" s="90"/>
      <c r="CS3310" s="90"/>
      <c r="CT3310" s="90"/>
      <c r="CU3310" s="91"/>
      <c r="CV3310" s="92"/>
    </row>
    <row r="3311" spans="1:100" s="87" customFormat="1" ht="14.45" customHeight="1" outlineLevel="4" thickBot="1">
      <c r="A3311" s="93">
        <f t="shared" si="51"/>
        <v>3310</v>
      </c>
      <c r="B3311" s="94"/>
      <c r="C3311" s="98"/>
      <c r="G3311" s="103" t="s">
        <v>2204</v>
      </c>
      <c r="BA3311" s="88"/>
      <c r="BB3311" s="89"/>
      <c r="BC3311" s="90"/>
      <c r="BD3311" s="90"/>
      <c r="BE3311" s="90"/>
      <c r="BF3311" s="90"/>
      <c r="BG3311" s="90"/>
      <c r="BH3311" s="90"/>
      <c r="BI3311" s="90"/>
      <c r="BJ3311" s="90"/>
      <c r="BK3311" s="90"/>
      <c r="BL3311" s="90"/>
      <c r="BM3311" s="90"/>
      <c r="BN3311" s="90"/>
      <c r="BO3311" s="90"/>
      <c r="BP3311" s="90"/>
      <c r="BQ3311" s="90"/>
      <c r="BR3311" s="90"/>
      <c r="BS3311" s="90"/>
      <c r="BT3311" s="90"/>
      <c r="BU3311" s="90"/>
      <c r="BV3311" s="90"/>
      <c r="BW3311" s="90"/>
      <c r="BX3311" s="90"/>
      <c r="BY3311" s="90"/>
      <c r="BZ3311" s="90"/>
      <c r="CA3311" s="90"/>
      <c r="CB3311" s="90"/>
      <c r="CC3311" s="90"/>
      <c r="CD3311" s="90"/>
      <c r="CE3311" s="90"/>
      <c r="CF3311" s="90"/>
      <c r="CG3311" s="90"/>
      <c r="CH3311" s="90"/>
      <c r="CI3311" s="90"/>
      <c r="CJ3311" s="90"/>
      <c r="CK3311" s="90"/>
      <c r="CL3311" s="90"/>
      <c r="CM3311" s="90"/>
      <c r="CN3311" s="90"/>
      <c r="CO3311" s="90"/>
      <c r="CP3311" s="90"/>
      <c r="CQ3311" s="90"/>
      <c r="CR3311" s="90"/>
      <c r="CS3311" s="90"/>
      <c r="CT3311" s="90"/>
      <c r="CU3311" s="91"/>
      <c r="CV3311" s="92"/>
    </row>
    <row r="3312" spans="1:100" s="87" customFormat="1" ht="14.45" customHeight="1" outlineLevel="4" thickBot="1">
      <c r="A3312" s="93">
        <f t="shared" si="51"/>
        <v>3311</v>
      </c>
      <c r="B3312" s="94"/>
      <c r="C3312" s="98"/>
      <c r="H3312" s="87" t="s">
        <v>4689</v>
      </c>
      <c r="BA3312" s="88"/>
      <c r="BB3312" s="89"/>
      <c r="BC3312" s="90"/>
      <c r="BD3312" s="90"/>
      <c r="BE3312" s="90"/>
      <c r="BF3312" s="90"/>
      <c r="BG3312" s="90"/>
      <c r="BH3312" s="90"/>
      <c r="BI3312" s="90"/>
      <c r="BJ3312" s="90"/>
      <c r="BK3312" s="90"/>
      <c r="BL3312" s="90"/>
      <c r="BM3312" s="90"/>
      <c r="BN3312" s="90"/>
      <c r="BO3312" s="90"/>
      <c r="BP3312" s="90"/>
      <c r="BQ3312" s="90"/>
      <c r="BR3312" s="90"/>
      <c r="BS3312" s="90"/>
      <c r="BT3312" s="90"/>
      <c r="BU3312" s="90"/>
      <c r="BV3312" s="90"/>
      <c r="BW3312" s="90"/>
      <c r="BX3312" s="90"/>
      <c r="BY3312" s="90"/>
      <c r="BZ3312" s="90"/>
      <c r="CA3312" s="90"/>
      <c r="CB3312" s="90"/>
      <c r="CC3312" s="90"/>
      <c r="CD3312" s="90"/>
      <c r="CE3312" s="90"/>
      <c r="CF3312" s="90"/>
      <c r="CG3312" s="90"/>
      <c r="CH3312" s="90"/>
      <c r="CI3312" s="90"/>
      <c r="CJ3312" s="90"/>
      <c r="CK3312" s="90"/>
      <c r="CL3312" s="90"/>
      <c r="CM3312" s="90"/>
      <c r="CN3312" s="90"/>
      <c r="CO3312" s="90"/>
      <c r="CP3312" s="90"/>
      <c r="CQ3312" s="90"/>
      <c r="CR3312" s="90"/>
      <c r="CS3312" s="90"/>
      <c r="CT3312" s="90"/>
      <c r="CU3312" s="91"/>
      <c r="CV3312" s="92"/>
    </row>
    <row r="3313" spans="1:100" s="87" customFormat="1" ht="14.45" customHeight="1" outlineLevel="4" thickBot="1">
      <c r="A3313" s="93">
        <f t="shared" si="51"/>
        <v>3312</v>
      </c>
      <c r="B3313" s="94"/>
      <c r="C3313" s="98"/>
      <c r="H3313" s="87" t="s">
        <v>4690</v>
      </c>
      <c r="BA3313" s="88"/>
      <c r="BB3313" s="89"/>
      <c r="BC3313" s="90"/>
      <c r="BD3313" s="90"/>
      <c r="BE3313" s="90"/>
      <c r="BF3313" s="90"/>
      <c r="BG3313" s="90"/>
      <c r="BH3313" s="90"/>
      <c r="BI3313" s="90"/>
      <c r="BJ3313" s="90"/>
      <c r="BK3313" s="90"/>
      <c r="BL3313" s="90"/>
      <c r="BM3313" s="90"/>
      <c r="BN3313" s="90"/>
      <c r="BO3313" s="90"/>
      <c r="BP3313" s="90"/>
      <c r="BQ3313" s="90"/>
      <c r="BR3313" s="90"/>
      <c r="BS3313" s="90"/>
      <c r="BT3313" s="90"/>
      <c r="BU3313" s="90"/>
      <c r="BV3313" s="90"/>
      <c r="BW3313" s="90"/>
      <c r="BX3313" s="90"/>
      <c r="BY3313" s="90"/>
      <c r="BZ3313" s="90"/>
      <c r="CA3313" s="90"/>
      <c r="CB3313" s="90"/>
      <c r="CC3313" s="90"/>
      <c r="CD3313" s="90"/>
      <c r="CE3313" s="90"/>
      <c r="CF3313" s="90"/>
      <c r="CG3313" s="90"/>
      <c r="CH3313" s="90"/>
      <c r="CI3313" s="90"/>
      <c r="CJ3313" s="90"/>
      <c r="CK3313" s="90"/>
      <c r="CL3313" s="90"/>
      <c r="CM3313" s="90"/>
      <c r="CN3313" s="90"/>
      <c r="CO3313" s="90"/>
      <c r="CP3313" s="90"/>
      <c r="CQ3313" s="90"/>
      <c r="CR3313" s="90"/>
      <c r="CS3313" s="90"/>
      <c r="CT3313" s="90"/>
      <c r="CU3313" s="91"/>
      <c r="CV3313" s="92"/>
    </row>
    <row r="3314" spans="1:100" s="87" customFormat="1" ht="14.45" customHeight="1" outlineLevel="4" thickBot="1">
      <c r="A3314" s="93">
        <f t="shared" si="51"/>
        <v>3313</v>
      </c>
      <c r="B3314" s="94"/>
      <c r="C3314" s="98"/>
      <c r="H3314" s="105" t="s">
        <v>4691</v>
      </c>
      <c r="BA3314" s="88"/>
      <c r="BB3314" s="89"/>
      <c r="BC3314" s="90"/>
      <c r="BD3314" s="90"/>
      <c r="BE3314" s="90"/>
      <c r="BF3314" s="90"/>
      <c r="BG3314" s="90"/>
      <c r="BH3314" s="90"/>
      <c r="BI3314" s="90"/>
      <c r="BJ3314" s="90"/>
      <c r="BK3314" s="90"/>
      <c r="BL3314" s="90"/>
      <c r="BM3314" s="90"/>
      <c r="BN3314" s="90"/>
      <c r="BO3314" s="90"/>
      <c r="BP3314" s="90"/>
      <c r="BQ3314" s="90"/>
      <c r="BR3314" s="90"/>
      <c r="BS3314" s="90"/>
      <c r="BT3314" s="90"/>
      <c r="BU3314" s="90"/>
      <c r="BV3314" s="90"/>
      <c r="BW3314" s="90"/>
      <c r="BX3314" s="90"/>
      <c r="BY3314" s="90"/>
      <c r="BZ3314" s="90"/>
      <c r="CA3314" s="90"/>
      <c r="CB3314" s="90"/>
      <c r="CC3314" s="90"/>
      <c r="CD3314" s="90"/>
      <c r="CE3314" s="90"/>
      <c r="CF3314" s="90"/>
      <c r="CG3314" s="90"/>
      <c r="CH3314" s="90"/>
      <c r="CI3314" s="90"/>
      <c r="CJ3314" s="90"/>
      <c r="CK3314" s="90"/>
      <c r="CL3314" s="90"/>
      <c r="CM3314" s="90"/>
      <c r="CN3314" s="90"/>
      <c r="CO3314" s="90"/>
      <c r="CP3314" s="90"/>
      <c r="CQ3314" s="90"/>
      <c r="CR3314" s="90"/>
      <c r="CS3314" s="90"/>
      <c r="CT3314" s="90"/>
      <c r="CU3314" s="91"/>
      <c r="CV3314" s="92"/>
    </row>
    <row r="3315" spans="1:100" s="87" customFormat="1" ht="14.45" customHeight="1" outlineLevel="4" thickBot="1">
      <c r="A3315" s="93">
        <f t="shared" si="51"/>
        <v>3314</v>
      </c>
      <c r="B3315" s="94"/>
      <c r="C3315" s="98"/>
      <c r="H3315" s="87" t="s">
        <v>4692</v>
      </c>
      <c r="BA3315" s="88"/>
      <c r="BB3315" s="89"/>
      <c r="BC3315" s="90"/>
      <c r="BD3315" s="90"/>
      <c r="BE3315" s="90"/>
      <c r="BF3315" s="90"/>
      <c r="BG3315" s="90"/>
      <c r="BH3315" s="90"/>
      <c r="BI3315" s="90"/>
      <c r="BJ3315" s="90"/>
      <c r="BK3315" s="90"/>
      <c r="BL3315" s="90"/>
      <c r="BM3315" s="90"/>
      <c r="BN3315" s="90"/>
      <c r="BO3315" s="90"/>
      <c r="BP3315" s="90"/>
      <c r="BQ3315" s="90"/>
      <c r="BR3315" s="90"/>
      <c r="BS3315" s="90"/>
      <c r="BT3315" s="90"/>
      <c r="BU3315" s="90"/>
      <c r="BV3315" s="90"/>
      <c r="BW3315" s="90"/>
      <c r="BX3315" s="90"/>
      <c r="BY3315" s="90"/>
      <c r="BZ3315" s="90"/>
      <c r="CA3315" s="90"/>
      <c r="CB3315" s="90"/>
      <c r="CC3315" s="90"/>
      <c r="CD3315" s="90"/>
      <c r="CE3315" s="90"/>
      <c r="CF3315" s="90"/>
      <c r="CG3315" s="90"/>
      <c r="CH3315" s="90"/>
      <c r="CI3315" s="90"/>
      <c r="CJ3315" s="90"/>
      <c r="CK3315" s="90"/>
      <c r="CL3315" s="90"/>
      <c r="CM3315" s="90"/>
      <c r="CN3315" s="90"/>
      <c r="CO3315" s="90"/>
      <c r="CP3315" s="90"/>
      <c r="CQ3315" s="90"/>
      <c r="CR3315" s="90"/>
      <c r="CS3315" s="90"/>
      <c r="CT3315" s="90"/>
      <c r="CU3315" s="91"/>
      <c r="CV3315" s="92"/>
    </row>
    <row r="3316" spans="1:100" s="87" customFormat="1" ht="14.45" customHeight="1" outlineLevel="4" thickBot="1">
      <c r="A3316" s="93">
        <f t="shared" si="51"/>
        <v>3315</v>
      </c>
      <c r="B3316" s="94"/>
      <c r="C3316" s="98"/>
      <c r="G3316" s="103" t="s">
        <v>4693</v>
      </c>
      <c r="BA3316" s="88"/>
      <c r="BB3316" s="89"/>
      <c r="BC3316" s="90"/>
      <c r="BD3316" s="90"/>
      <c r="BE3316" s="90"/>
      <c r="BF3316" s="90"/>
      <c r="BG3316" s="90"/>
      <c r="BH3316" s="90"/>
      <c r="BI3316" s="90"/>
      <c r="BJ3316" s="90"/>
      <c r="BK3316" s="90"/>
      <c r="BL3316" s="90"/>
      <c r="BM3316" s="90"/>
      <c r="BN3316" s="90"/>
      <c r="BO3316" s="90"/>
      <c r="BP3316" s="90"/>
      <c r="BQ3316" s="90"/>
      <c r="BR3316" s="90"/>
      <c r="BS3316" s="90"/>
      <c r="BT3316" s="90"/>
      <c r="BU3316" s="90"/>
      <c r="BV3316" s="90"/>
      <c r="BW3316" s="90"/>
      <c r="BX3316" s="90"/>
      <c r="BY3316" s="90"/>
      <c r="BZ3316" s="90"/>
      <c r="CA3316" s="90"/>
      <c r="CB3316" s="90"/>
      <c r="CC3316" s="90"/>
      <c r="CD3316" s="90"/>
      <c r="CE3316" s="90"/>
      <c r="CF3316" s="90"/>
      <c r="CG3316" s="90"/>
      <c r="CH3316" s="90"/>
      <c r="CI3316" s="90"/>
      <c r="CJ3316" s="90"/>
      <c r="CK3316" s="90"/>
      <c r="CL3316" s="90"/>
      <c r="CM3316" s="90"/>
      <c r="CN3316" s="90"/>
      <c r="CO3316" s="90"/>
      <c r="CP3316" s="90"/>
      <c r="CQ3316" s="90"/>
      <c r="CR3316" s="90"/>
      <c r="CS3316" s="90"/>
      <c r="CT3316" s="90"/>
      <c r="CU3316" s="91"/>
      <c r="CV3316" s="92"/>
    </row>
    <row r="3317" spans="1:100" s="87" customFormat="1" ht="14.45" customHeight="1" outlineLevel="4" thickBot="1">
      <c r="A3317" s="93">
        <f t="shared" si="51"/>
        <v>3316</v>
      </c>
      <c r="B3317" s="94"/>
      <c r="C3317" s="98"/>
      <c r="H3317" s="87" t="s">
        <v>4694</v>
      </c>
      <c r="BA3317" s="88"/>
      <c r="BB3317" s="89"/>
      <c r="BC3317" s="90"/>
      <c r="BD3317" s="90"/>
      <c r="BE3317" s="90"/>
      <c r="BF3317" s="90"/>
      <c r="BG3317" s="90"/>
      <c r="BH3317" s="90"/>
      <c r="BI3317" s="90"/>
      <c r="BJ3317" s="90"/>
      <c r="BK3317" s="90"/>
      <c r="BL3317" s="90"/>
      <c r="BM3317" s="90"/>
      <c r="BN3317" s="90"/>
      <c r="BO3317" s="90"/>
      <c r="BP3317" s="90"/>
      <c r="BQ3317" s="90"/>
      <c r="BR3317" s="90"/>
      <c r="BS3317" s="90"/>
      <c r="BT3317" s="90"/>
      <c r="BU3317" s="90"/>
      <c r="BV3317" s="90"/>
      <c r="BW3317" s="90"/>
      <c r="BX3317" s="90"/>
      <c r="BY3317" s="90"/>
      <c r="BZ3317" s="90"/>
      <c r="CA3317" s="90"/>
      <c r="CB3317" s="90"/>
      <c r="CC3317" s="90"/>
      <c r="CD3317" s="90"/>
      <c r="CE3317" s="90"/>
      <c r="CF3317" s="90"/>
      <c r="CG3317" s="90"/>
      <c r="CH3317" s="90"/>
      <c r="CI3317" s="90"/>
      <c r="CJ3317" s="90"/>
      <c r="CK3317" s="90"/>
      <c r="CL3317" s="90"/>
      <c r="CM3317" s="90"/>
      <c r="CN3317" s="90"/>
      <c r="CO3317" s="90"/>
      <c r="CP3317" s="90"/>
      <c r="CQ3317" s="90"/>
      <c r="CR3317" s="90"/>
      <c r="CS3317" s="90"/>
      <c r="CT3317" s="90"/>
      <c r="CU3317" s="91"/>
      <c r="CV3317" s="92"/>
    </row>
    <row r="3318" spans="1:100" s="87" customFormat="1" ht="14.45" customHeight="1" outlineLevel="4" thickBot="1">
      <c r="A3318" s="93">
        <f t="shared" si="51"/>
        <v>3317</v>
      </c>
      <c r="B3318" s="94"/>
      <c r="C3318" s="98"/>
      <c r="H3318" s="87" t="s">
        <v>4695</v>
      </c>
      <c r="BA3318" s="88"/>
      <c r="BB3318" s="89"/>
      <c r="BC3318" s="90"/>
      <c r="BD3318" s="90"/>
      <c r="BE3318" s="90"/>
      <c r="BF3318" s="90"/>
      <c r="BG3318" s="90"/>
      <c r="BH3318" s="90"/>
      <c r="BI3318" s="90"/>
      <c r="BJ3318" s="90"/>
      <c r="BK3318" s="90"/>
      <c r="BL3318" s="90"/>
      <c r="BM3318" s="90"/>
      <c r="BN3318" s="90"/>
      <c r="BO3318" s="90"/>
      <c r="BP3318" s="90"/>
      <c r="BQ3318" s="90"/>
      <c r="BR3318" s="90"/>
      <c r="BS3318" s="90"/>
      <c r="BT3318" s="90"/>
      <c r="BU3318" s="90"/>
      <c r="BV3318" s="90"/>
      <c r="BW3318" s="90"/>
      <c r="BX3318" s="90"/>
      <c r="BY3318" s="90"/>
      <c r="BZ3318" s="90"/>
      <c r="CA3318" s="90"/>
      <c r="CB3318" s="90"/>
      <c r="CC3318" s="90"/>
      <c r="CD3318" s="90"/>
      <c r="CE3318" s="90"/>
      <c r="CF3318" s="90"/>
      <c r="CG3318" s="90"/>
      <c r="CH3318" s="90"/>
      <c r="CI3318" s="90"/>
      <c r="CJ3318" s="90"/>
      <c r="CK3318" s="90"/>
      <c r="CL3318" s="90"/>
      <c r="CM3318" s="90"/>
      <c r="CN3318" s="90"/>
      <c r="CO3318" s="90"/>
      <c r="CP3318" s="90"/>
      <c r="CQ3318" s="90"/>
      <c r="CR3318" s="90"/>
      <c r="CS3318" s="90"/>
      <c r="CT3318" s="90"/>
      <c r="CU3318" s="91"/>
      <c r="CV3318" s="92"/>
    </row>
    <row r="3319" spans="1:100" s="87" customFormat="1" ht="14.45" customHeight="1" outlineLevel="4" thickBot="1">
      <c r="A3319" s="93">
        <f t="shared" si="51"/>
        <v>3318</v>
      </c>
      <c r="B3319" s="94"/>
      <c r="C3319" s="98"/>
      <c r="G3319" s="103" t="s">
        <v>4696</v>
      </c>
      <c r="BA3319" s="88"/>
      <c r="BB3319" s="89"/>
      <c r="BC3319" s="90"/>
      <c r="BD3319" s="90"/>
      <c r="BE3319" s="90"/>
      <c r="BF3319" s="90"/>
      <c r="BG3319" s="90"/>
      <c r="BH3319" s="90"/>
      <c r="BI3319" s="90"/>
      <c r="BJ3319" s="90"/>
      <c r="BK3319" s="90"/>
      <c r="BL3319" s="90"/>
      <c r="BM3319" s="90"/>
      <c r="BN3319" s="90"/>
      <c r="BO3319" s="90"/>
      <c r="BP3319" s="90"/>
      <c r="BQ3319" s="90"/>
      <c r="BR3319" s="90"/>
      <c r="BS3319" s="90"/>
      <c r="BT3319" s="90"/>
      <c r="BU3319" s="90"/>
      <c r="BV3319" s="90"/>
      <c r="BW3319" s="90"/>
      <c r="BX3319" s="90"/>
      <c r="BY3319" s="90"/>
      <c r="BZ3319" s="90"/>
      <c r="CA3319" s="90"/>
      <c r="CB3319" s="90"/>
      <c r="CC3319" s="90"/>
      <c r="CD3319" s="90"/>
      <c r="CE3319" s="90"/>
      <c r="CF3319" s="90"/>
      <c r="CG3319" s="90"/>
      <c r="CH3319" s="90"/>
      <c r="CI3319" s="90"/>
      <c r="CJ3319" s="90"/>
      <c r="CK3319" s="90"/>
      <c r="CL3319" s="90"/>
      <c r="CM3319" s="90"/>
      <c r="CN3319" s="90"/>
      <c r="CO3319" s="90"/>
      <c r="CP3319" s="90"/>
      <c r="CQ3319" s="90"/>
      <c r="CR3319" s="90"/>
      <c r="CS3319" s="90"/>
      <c r="CT3319" s="90"/>
      <c r="CU3319" s="91"/>
      <c r="CV3319" s="92"/>
    </row>
    <row r="3320" spans="1:100" s="87" customFormat="1" ht="14.45" customHeight="1" outlineLevel="4" thickBot="1">
      <c r="A3320" s="93">
        <f t="shared" si="51"/>
        <v>3319</v>
      </c>
      <c r="B3320" s="94"/>
      <c r="C3320" s="98"/>
      <c r="H3320" s="87" t="s">
        <v>4697</v>
      </c>
      <c r="BA3320" s="88"/>
      <c r="BB3320" s="89"/>
      <c r="BC3320" s="90"/>
      <c r="BD3320" s="90"/>
      <c r="BE3320" s="90"/>
      <c r="BF3320" s="90"/>
      <c r="BG3320" s="90"/>
      <c r="BH3320" s="90"/>
      <c r="BI3320" s="90"/>
      <c r="BJ3320" s="90"/>
      <c r="BK3320" s="90"/>
      <c r="BL3320" s="90"/>
      <c r="BM3320" s="90"/>
      <c r="BN3320" s="90"/>
      <c r="BO3320" s="90"/>
      <c r="BP3320" s="90"/>
      <c r="BQ3320" s="90"/>
      <c r="BR3320" s="90"/>
      <c r="BS3320" s="90"/>
      <c r="BT3320" s="90"/>
      <c r="BU3320" s="90"/>
      <c r="BV3320" s="90"/>
      <c r="BW3320" s="90"/>
      <c r="BX3320" s="90"/>
      <c r="BY3320" s="90"/>
      <c r="BZ3320" s="90"/>
      <c r="CA3320" s="90"/>
      <c r="CB3320" s="90"/>
      <c r="CC3320" s="90"/>
      <c r="CD3320" s="90"/>
      <c r="CE3320" s="90"/>
      <c r="CF3320" s="90"/>
      <c r="CG3320" s="90"/>
      <c r="CH3320" s="90"/>
      <c r="CI3320" s="90"/>
      <c r="CJ3320" s="90"/>
      <c r="CK3320" s="90"/>
      <c r="CL3320" s="90"/>
      <c r="CM3320" s="90"/>
      <c r="CN3320" s="90"/>
      <c r="CO3320" s="90"/>
      <c r="CP3320" s="90"/>
      <c r="CQ3320" s="90"/>
      <c r="CR3320" s="90"/>
      <c r="CS3320" s="90"/>
      <c r="CT3320" s="90"/>
      <c r="CU3320" s="91"/>
      <c r="CV3320" s="92"/>
    </row>
    <row r="3321" spans="1:100" s="87" customFormat="1" ht="14.45" customHeight="1" outlineLevel="4" thickBot="1">
      <c r="A3321" s="93">
        <f t="shared" si="51"/>
        <v>3320</v>
      </c>
      <c r="B3321" s="94"/>
      <c r="C3321" s="98"/>
      <c r="H3321" s="87" t="s">
        <v>4698</v>
      </c>
      <c r="BA3321" s="88"/>
      <c r="BB3321" s="89"/>
      <c r="BC3321" s="90"/>
      <c r="BD3321" s="90"/>
      <c r="BE3321" s="90"/>
      <c r="BF3321" s="90"/>
      <c r="BG3321" s="90"/>
      <c r="BH3321" s="90"/>
      <c r="BI3321" s="90"/>
      <c r="BJ3321" s="90"/>
      <c r="BK3321" s="90"/>
      <c r="BL3321" s="90"/>
      <c r="BM3321" s="90"/>
      <c r="BN3321" s="90"/>
      <c r="BO3321" s="90"/>
      <c r="BP3321" s="90"/>
      <c r="BQ3321" s="90"/>
      <c r="BR3321" s="90"/>
      <c r="BS3321" s="90"/>
      <c r="BT3321" s="90"/>
      <c r="BU3321" s="90"/>
      <c r="BV3321" s="90"/>
      <c r="BW3321" s="90"/>
      <c r="BX3321" s="90"/>
      <c r="BY3321" s="90"/>
      <c r="BZ3321" s="90"/>
      <c r="CA3321" s="90"/>
      <c r="CB3321" s="90"/>
      <c r="CC3321" s="90"/>
      <c r="CD3321" s="90"/>
      <c r="CE3321" s="90"/>
      <c r="CF3321" s="90"/>
      <c r="CG3321" s="90"/>
      <c r="CH3321" s="90"/>
      <c r="CI3321" s="90"/>
      <c r="CJ3321" s="90"/>
      <c r="CK3321" s="90"/>
      <c r="CL3321" s="90"/>
      <c r="CM3321" s="90"/>
      <c r="CN3321" s="90"/>
      <c r="CO3321" s="90"/>
      <c r="CP3321" s="90"/>
      <c r="CQ3321" s="90"/>
      <c r="CR3321" s="90"/>
      <c r="CS3321" s="90"/>
      <c r="CT3321" s="90"/>
      <c r="CU3321" s="91"/>
      <c r="CV3321" s="92"/>
    </row>
    <row r="3322" spans="1:100" s="87" customFormat="1" ht="14.45" customHeight="1" outlineLevel="4" thickBot="1">
      <c r="A3322" s="93">
        <f t="shared" si="51"/>
        <v>3321</v>
      </c>
      <c r="B3322" s="94"/>
      <c r="C3322" s="98"/>
      <c r="H3322" s="87" t="s">
        <v>4699</v>
      </c>
      <c r="BA3322" s="88"/>
      <c r="BB3322" s="89"/>
      <c r="BC3322" s="90"/>
      <c r="BD3322" s="90"/>
      <c r="BE3322" s="90"/>
      <c r="BF3322" s="90"/>
      <c r="BG3322" s="90"/>
      <c r="BH3322" s="90"/>
      <c r="BI3322" s="90"/>
      <c r="BJ3322" s="90"/>
      <c r="BK3322" s="90"/>
      <c r="BL3322" s="90"/>
      <c r="BM3322" s="90"/>
      <c r="BN3322" s="90"/>
      <c r="BO3322" s="90"/>
      <c r="BP3322" s="90"/>
      <c r="BQ3322" s="90"/>
      <c r="BR3322" s="90"/>
      <c r="BS3322" s="90"/>
      <c r="BT3322" s="90"/>
      <c r="BU3322" s="90"/>
      <c r="BV3322" s="90"/>
      <c r="BW3322" s="90"/>
      <c r="BX3322" s="90"/>
      <c r="BY3322" s="90"/>
      <c r="BZ3322" s="90"/>
      <c r="CA3322" s="90"/>
      <c r="CB3322" s="90"/>
      <c r="CC3322" s="90"/>
      <c r="CD3322" s="90"/>
      <c r="CE3322" s="90"/>
      <c r="CF3322" s="90"/>
      <c r="CG3322" s="90"/>
      <c r="CH3322" s="90"/>
      <c r="CI3322" s="90"/>
      <c r="CJ3322" s="90"/>
      <c r="CK3322" s="90"/>
      <c r="CL3322" s="90"/>
      <c r="CM3322" s="90"/>
      <c r="CN3322" s="90"/>
      <c r="CO3322" s="90"/>
      <c r="CP3322" s="90"/>
      <c r="CQ3322" s="90"/>
      <c r="CR3322" s="90"/>
      <c r="CS3322" s="90"/>
      <c r="CT3322" s="90"/>
      <c r="CU3322" s="91"/>
      <c r="CV3322" s="92"/>
    </row>
    <row r="3323" spans="1:100" s="87" customFormat="1" ht="14.45" customHeight="1" outlineLevel="4" thickBot="1">
      <c r="A3323" s="93">
        <f t="shared" si="51"/>
        <v>3322</v>
      </c>
      <c r="B3323" s="94"/>
      <c r="C3323" s="98"/>
      <c r="G3323" s="103" t="s">
        <v>4700</v>
      </c>
      <c r="BA3323" s="88"/>
      <c r="BB3323" s="89"/>
      <c r="BC3323" s="90"/>
      <c r="BD3323" s="90"/>
      <c r="BE3323" s="90"/>
      <c r="BF3323" s="90"/>
      <c r="BG3323" s="90"/>
      <c r="BH3323" s="90"/>
      <c r="BI3323" s="90"/>
      <c r="BJ3323" s="90"/>
      <c r="BK3323" s="90"/>
      <c r="BL3323" s="90"/>
      <c r="BM3323" s="90"/>
      <c r="BN3323" s="90"/>
      <c r="BO3323" s="90"/>
      <c r="BP3323" s="90"/>
      <c r="BQ3323" s="90"/>
      <c r="BR3323" s="90"/>
      <c r="BS3323" s="90"/>
      <c r="BT3323" s="90"/>
      <c r="BU3323" s="90"/>
      <c r="BV3323" s="90"/>
      <c r="BW3323" s="90"/>
      <c r="BX3323" s="90"/>
      <c r="BY3323" s="90"/>
      <c r="BZ3323" s="90"/>
      <c r="CA3323" s="90"/>
      <c r="CB3323" s="90"/>
      <c r="CC3323" s="90"/>
      <c r="CD3323" s="90"/>
      <c r="CE3323" s="90"/>
      <c r="CF3323" s="90"/>
      <c r="CG3323" s="90"/>
      <c r="CH3323" s="90"/>
      <c r="CI3323" s="90"/>
      <c r="CJ3323" s="90"/>
      <c r="CK3323" s="90"/>
      <c r="CL3323" s="90"/>
      <c r="CM3323" s="90"/>
      <c r="CN3323" s="90"/>
      <c r="CO3323" s="90"/>
      <c r="CP3323" s="90"/>
      <c r="CQ3323" s="90"/>
      <c r="CR3323" s="90"/>
      <c r="CS3323" s="90"/>
      <c r="CT3323" s="90"/>
      <c r="CU3323" s="91"/>
      <c r="CV3323" s="92"/>
    </row>
    <row r="3324" spans="1:100" s="87" customFormat="1" ht="14.45" customHeight="1" outlineLevel="4" thickBot="1">
      <c r="A3324" s="93">
        <f t="shared" si="51"/>
        <v>3323</v>
      </c>
      <c r="B3324" s="94"/>
      <c r="C3324" s="98"/>
      <c r="H3324" s="87" t="s">
        <v>4701</v>
      </c>
      <c r="BA3324" s="88"/>
      <c r="BB3324" s="89"/>
      <c r="BC3324" s="90"/>
      <c r="BD3324" s="90"/>
      <c r="BE3324" s="90"/>
      <c r="BF3324" s="90"/>
      <c r="BG3324" s="90"/>
      <c r="BH3324" s="90"/>
      <c r="BI3324" s="90"/>
      <c r="BJ3324" s="90"/>
      <c r="BK3324" s="90"/>
      <c r="BL3324" s="90"/>
      <c r="BM3324" s="90"/>
      <c r="BN3324" s="90"/>
      <c r="BO3324" s="90"/>
      <c r="BP3324" s="90"/>
      <c r="BQ3324" s="90"/>
      <c r="BR3324" s="90"/>
      <c r="BS3324" s="90"/>
      <c r="BT3324" s="90"/>
      <c r="BU3324" s="90"/>
      <c r="BV3324" s="90"/>
      <c r="BW3324" s="90"/>
      <c r="BX3324" s="90"/>
      <c r="BY3324" s="90"/>
      <c r="BZ3324" s="90"/>
      <c r="CA3324" s="90"/>
      <c r="CB3324" s="90"/>
      <c r="CC3324" s="90"/>
      <c r="CD3324" s="90"/>
      <c r="CE3324" s="90"/>
      <c r="CF3324" s="90"/>
      <c r="CG3324" s="90"/>
      <c r="CH3324" s="90"/>
      <c r="CI3324" s="90"/>
      <c r="CJ3324" s="90"/>
      <c r="CK3324" s="90"/>
      <c r="CL3324" s="90"/>
      <c r="CM3324" s="90"/>
      <c r="CN3324" s="90"/>
      <c r="CO3324" s="90"/>
      <c r="CP3324" s="90"/>
      <c r="CQ3324" s="90"/>
      <c r="CR3324" s="90"/>
      <c r="CS3324" s="90"/>
      <c r="CT3324" s="90"/>
      <c r="CU3324" s="91"/>
      <c r="CV3324" s="92"/>
    </row>
    <row r="3325" spans="1:100" s="87" customFormat="1" ht="14.45" customHeight="1" outlineLevel="4" thickBot="1">
      <c r="A3325" s="93">
        <f t="shared" si="51"/>
        <v>3324</v>
      </c>
      <c r="B3325" s="94"/>
      <c r="C3325" s="98"/>
      <c r="G3325" s="103" t="s">
        <v>4702</v>
      </c>
      <c r="BA3325" s="88"/>
      <c r="BB3325" s="89"/>
      <c r="BC3325" s="90"/>
      <c r="BD3325" s="90"/>
      <c r="BE3325" s="90"/>
      <c r="BF3325" s="90"/>
      <c r="BG3325" s="90"/>
      <c r="BH3325" s="90"/>
      <c r="BI3325" s="90"/>
      <c r="BJ3325" s="90"/>
      <c r="BK3325" s="90"/>
      <c r="BL3325" s="90"/>
      <c r="BM3325" s="90"/>
      <c r="BN3325" s="90"/>
      <c r="BO3325" s="90"/>
      <c r="BP3325" s="90"/>
      <c r="BQ3325" s="90"/>
      <c r="BR3325" s="90"/>
      <c r="BS3325" s="90"/>
      <c r="BT3325" s="90"/>
      <c r="BU3325" s="90"/>
      <c r="BV3325" s="90"/>
      <c r="BW3325" s="90"/>
      <c r="BX3325" s="90"/>
      <c r="BY3325" s="90"/>
      <c r="BZ3325" s="90"/>
      <c r="CA3325" s="90"/>
      <c r="CB3325" s="90"/>
      <c r="CC3325" s="90"/>
      <c r="CD3325" s="90"/>
      <c r="CE3325" s="90"/>
      <c r="CF3325" s="90"/>
      <c r="CG3325" s="90"/>
      <c r="CH3325" s="90"/>
      <c r="CI3325" s="90"/>
      <c r="CJ3325" s="90"/>
      <c r="CK3325" s="90"/>
      <c r="CL3325" s="90"/>
      <c r="CM3325" s="90"/>
      <c r="CN3325" s="90"/>
      <c r="CO3325" s="90"/>
      <c r="CP3325" s="90"/>
      <c r="CQ3325" s="90"/>
      <c r="CR3325" s="90"/>
      <c r="CS3325" s="90"/>
      <c r="CT3325" s="90"/>
      <c r="CU3325" s="91"/>
      <c r="CV3325" s="92"/>
    </row>
    <row r="3326" spans="1:100" s="87" customFormat="1" ht="14.45" customHeight="1" outlineLevel="4" thickBot="1">
      <c r="A3326" s="93">
        <f t="shared" si="51"/>
        <v>3325</v>
      </c>
      <c r="B3326" s="94"/>
      <c r="C3326" s="98"/>
      <c r="H3326" s="87" t="s">
        <v>4703</v>
      </c>
      <c r="BA3326" s="88"/>
      <c r="BB3326" s="89"/>
      <c r="BC3326" s="90"/>
      <c r="BD3326" s="90"/>
      <c r="BE3326" s="90"/>
      <c r="BF3326" s="90"/>
      <c r="BG3326" s="90"/>
      <c r="BH3326" s="90"/>
      <c r="BI3326" s="90"/>
      <c r="BJ3326" s="90"/>
      <c r="BK3326" s="90"/>
      <c r="BL3326" s="90"/>
      <c r="BM3326" s="90"/>
      <c r="BN3326" s="90"/>
      <c r="BO3326" s="90"/>
      <c r="BP3326" s="90"/>
      <c r="BQ3326" s="90"/>
      <c r="BR3326" s="90"/>
      <c r="BS3326" s="90"/>
      <c r="BT3326" s="90"/>
      <c r="BU3326" s="90"/>
      <c r="BV3326" s="90"/>
      <c r="BW3326" s="90"/>
      <c r="BX3326" s="90"/>
      <c r="BY3326" s="90"/>
      <c r="BZ3326" s="90"/>
      <c r="CA3326" s="90"/>
      <c r="CB3326" s="90"/>
      <c r="CC3326" s="90"/>
      <c r="CD3326" s="90"/>
      <c r="CE3326" s="90"/>
      <c r="CF3326" s="90"/>
      <c r="CG3326" s="90"/>
      <c r="CH3326" s="90"/>
      <c r="CI3326" s="90"/>
      <c r="CJ3326" s="90"/>
      <c r="CK3326" s="90"/>
      <c r="CL3326" s="90"/>
      <c r="CM3326" s="90"/>
      <c r="CN3326" s="90"/>
      <c r="CO3326" s="90"/>
      <c r="CP3326" s="90"/>
      <c r="CQ3326" s="90"/>
      <c r="CR3326" s="90"/>
      <c r="CS3326" s="90"/>
      <c r="CT3326" s="90"/>
      <c r="CU3326" s="91"/>
      <c r="CV3326" s="92"/>
    </row>
    <row r="3327" spans="1:100" s="87" customFormat="1" ht="14.45" customHeight="1" outlineLevel="4" thickBot="1">
      <c r="A3327" s="93">
        <f t="shared" si="51"/>
        <v>3326</v>
      </c>
      <c r="B3327" s="94"/>
      <c r="C3327" s="98"/>
      <c r="H3327" s="87" t="s">
        <v>4704</v>
      </c>
      <c r="BA3327" s="88"/>
      <c r="BB3327" s="89"/>
      <c r="BC3327" s="90"/>
      <c r="BD3327" s="90"/>
      <c r="BE3327" s="90"/>
      <c r="BF3327" s="90"/>
      <c r="BG3327" s="90"/>
      <c r="BH3327" s="90"/>
      <c r="BI3327" s="90"/>
      <c r="BJ3327" s="90"/>
      <c r="BK3327" s="90"/>
      <c r="BL3327" s="90"/>
      <c r="BM3327" s="90"/>
      <c r="BN3327" s="90"/>
      <c r="BO3327" s="90"/>
      <c r="BP3327" s="90"/>
      <c r="BQ3327" s="90"/>
      <c r="BR3327" s="90"/>
      <c r="BS3327" s="90"/>
      <c r="BT3327" s="90"/>
      <c r="BU3327" s="90"/>
      <c r="BV3327" s="90"/>
      <c r="BW3327" s="90"/>
      <c r="BX3327" s="90"/>
      <c r="BY3327" s="90"/>
      <c r="BZ3327" s="90"/>
      <c r="CA3327" s="90"/>
      <c r="CB3327" s="90"/>
      <c r="CC3327" s="90"/>
      <c r="CD3327" s="90"/>
      <c r="CE3327" s="90"/>
      <c r="CF3327" s="90"/>
      <c r="CG3327" s="90"/>
      <c r="CH3327" s="90"/>
      <c r="CI3327" s="90"/>
      <c r="CJ3327" s="90"/>
      <c r="CK3327" s="90"/>
      <c r="CL3327" s="90"/>
      <c r="CM3327" s="90"/>
      <c r="CN3327" s="90"/>
      <c r="CO3327" s="90"/>
      <c r="CP3327" s="90"/>
      <c r="CQ3327" s="90"/>
      <c r="CR3327" s="90"/>
      <c r="CS3327" s="90"/>
      <c r="CT3327" s="90"/>
      <c r="CU3327" s="91"/>
      <c r="CV3327" s="92"/>
    </row>
    <row r="3328" spans="1:100" s="87" customFormat="1" ht="14.45" customHeight="1" outlineLevel="4" thickBot="1">
      <c r="A3328" s="93">
        <f t="shared" si="51"/>
        <v>3327</v>
      </c>
      <c r="B3328" s="94"/>
      <c r="C3328" s="98"/>
      <c r="H3328" s="110" t="s">
        <v>4705</v>
      </c>
      <c r="BA3328" s="88"/>
      <c r="BB3328" s="89"/>
      <c r="BC3328" s="90"/>
      <c r="BD3328" s="90"/>
      <c r="BE3328" s="90"/>
      <c r="BF3328" s="90"/>
      <c r="BG3328" s="90"/>
      <c r="BH3328" s="90"/>
      <c r="BI3328" s="90"/>
      <c r="BJ3328" s="90"/>
      <c r="BK3328" s="90"/>
      <c r="BL3328" s="90"/>
      <c r="BM3328" s="90"/>
      <c r="BN3328" s="90"/>
      <c r="BO3328" s="90"/>
      <c r="BP3328" s="90"/>
      <c r="BQ3328" s="90"/>
      <c r="BR3328" s="90"/>
      <c r="BS3328" s="90"/>
      <c r="BT3328" s="90"/>
      <c r="BU3328" s="90"/>
      <c r="BV3328" s="90"/>
      <c r="BW3328" s="90"/>
      <c r="BX3328" s="90"/>
      <c r="BY3328" s="90"/>
      <c r="BZ3328" s="90"/>
      <c r="CA3328" s="90"/>
      <c r="CB3328" s="90"/>
      <c r="CC3328" s="90"/>
      <c r="CD3328" s="90"/>
      <c r="CE3328" s="90"/>
      <c r="CF3328" s="90"/>
      <c r="CG3328" s="90"/>
      <c r="CH3328" s="90"/>
      <c r="CI3328" s="90"/>
      <c r="CJ3328" s="90"/>
      <c r="CK3328" s="90"/>
      <c r="CL3328" s="90"/>
      <c r="CM3328" s="90"/>
      <c r="CN3328" s="90"/>
      <c r="CO3328" s="90"/>
      <c r="CP3328" s="90"/>
      <c r="CQ3328" s="90"/>
      <c r="CR3328" s="90"/>
      <c r="CS3328" s="90"/>
      <c r="CT3328" s="90"/>
      <c r="CU3328" s="91"/>
      <c r="CV3328" s="92"/>
    </row>
    <row r="3329" spans="1:100" s="87" customFormat="1" ht="14.45" customHeight="1" outlineLevel="4" thickBot="1">
      <c r="A3329" s="93">
        <f t="shared" si="51"/>
        <v>3328</v>
      </c>
      <c r="B3329" s="94"/>
      <c r="C3329" s="98"/>
      <c r="G3329" s="103" t="s">
        <v>4706</v>
      </c>
      <c r="BA3329" s="88"/>
      <c r="BB3329" s="89"/>
      <c r="BC3329" s="90"/>
      <c r="BD3329" s="90"/>
      <c r="BE3329" s="90"/>
      <c r="BF3329" s="90"/>
      <c r="BG3329" s="90"/>
      <c r="BH3329" s="90"/>
      <c r="BI3329" s="90"/>
      <c r="BJ3329" s="90"/>
      <c r="BK3329" s="90"/>
      <c r="BL3329" s="90"/>
      <c r="BM3329" s="90"/>
      <c r="BN3329" s="90"/>
      <c r="BO3329" s="90"/>
      <c r="BP3329" s="90"/>
      <c r="BQ3329" s="90"/>
      <c r="BR3329" s="90"/>
      <c r="BS3329" s="90"/>
      <c r="BT3329" s="90"/>
      <c r="BU3329" s="90"/>
      <c r="BV3329" s="90"/>
      <c r="BW3329" s="90"/>
      <c r="BX3329" s="90"/>
      <c r="BY3329" s="90"/>
      <c r="BZ3329" s="90"/>
      <c r="CA3329" s="90"/>
      <c r="CB3329" s="90"/>
      <c r="CC3329" s="90"/>
      <c r="CD3329" s="90"/>
      <c r="CE3329" s="90"/>
      <c r="CF3329" s="90"/>
      <c r="CG3329" s="90"/>
      <c r="CH3329" s="90"/>
      <c r="CI3329" s="90"/>
      <c r="CJ3329" s="90"/>
      <c r="CK3329" s="90"/>
      <c r="CL3329" s="90"/>
      <c r="CM3329" s="90"/>
      <c r="CN3329" s="90"/>
      <c r="CO3329" s="90"/>
      <c r="CP3329" s="90"/>
      <c r="CQ3329" s="90"/>
      <c r="CR3329" s="90"/>
      <c r="CS3329" s="90"/>
      <c r="CT3329" s="90"/>
      <c r="CU3329" s="91"/>
      <c r="CV3329" s="92"/>
    </row>
    <row r="3330" spans="1:100" s="87" customFormat="1" ht="14.45" customHeight="1" outlineLevel="4" thickBot="1">
      <c r="A3330" s="93">
        <f t="shared" si="51"/>
        <v>3329</v>
      </c>
      <c r="B3330" s="94"/>
      <c r="C3330" s="98"/>
      <c r="H3330" s="87" t="s">
        <v>4707</v>
      </c>
      <c r="BA3330" s="88"/>
      <c r="BB3330" s="89"/>
      <c r="BC3330" s="90"/>
      <c r="BD3330" s="90"/>
      <c r="BE3330" s="90"/>
      <c r="BF3330" s="90"/>
      <c r="BG3330" s="90"/>
      <c r="BH3330" s="90"/>
      <c r="BI3330" s="90"/>
      <c r="BJ3330" s="90"/>
      <c r="BK3330" s="90"/>
      <c r="BL3330" s="90"/>
      <c r="BM3330" s="90"/>
      <c r="BN3330" s="90"/>
      <c r="BO3330" s="90"/>
      <c r="BP3330" s="90"/>
      <c r="BQ3330" s="90"/>
      <c r="BR3330" s="90"/>
      <c r="BS3330" s="90"/>
      <c r="BT3330" s="90"/>
      <c r="BU3330" s="90"/>
      <c r="BV3330" s="90"/>
      <c r="BW3330" s="90"/>
      <c r="BX3330" s="90"/>
      <c r="BY3330" s="90"/>
      <c r="BZ3330" s="90"/>
      <c r="CA3330" s="90"/>
      <c r="CB3330" s="90"/>
      <c r="CC3330" s="90"/>
      <c r="CD3330" s="90"/>
      <c r="CE3330" s="90"/>
      <c r="CF3330" s="90"/>
      <c r="CG3330" s="90"/>
      <c r="CH3330" s="90"/>
      <c r="CI3330" s="90"/>
      <c r="CJ3330" s="90"/>
      <c r="CK3330" s="90"/>
      <c r="CL3330" s="90"/>
      <c r="CM3330" s="90"/>
      <c r="CN3330" s="90"/>
      <c r="CO3330" s="90"/>
      <c r="CP3330" s="90"/>
      <c r="CQ3330" s="90"/>
      <c r="CR3330" s="90"/>
      <c r="CS3330" s="90"/>
      <c r="CT3330" s="90"/>
      <c r="CU3330" s="91"/>
      <c r="CV3330" s="92"/>
    </row>
    <row r="3331" spans="1:100" s="87" customFormat="1" ht="14.45" customHeight="1" outlineLevel="4" thickBot="1">
      <c r="A3331" s="93">
        <f t="shared" si="51"/>
        <v>3330</v>
      </c>
      <c r="B3331" s="94"/>
      <c r="C3331" s="98"/>
      <c r="H3331" s="87" t="s">
        <v>4708</v>
      </c>
      <c r="BA3331" s="88"/>
      <c r="BB3331" s="89"/>
      <c r="BC3331" s="90"/>
      <c r="BD3331" s="90"/>
      <c r="BE3331" s="90"/>
      <c r="BF3331" s="90"/>
      <c r="BG3331" s="90"/>
      <c r="BH3331" s="90"/>
      <c r="BI3331" s="90"/>
      <c r="BJ3331" s="90"/>
      <c r="BK3331" s="90"/>
      <c r="BL3331" s="90"/>
      <c r="BM3331" s="90"/>
      <c r="BN3331" s="90"/>
      <c r="BO3331" s="90"/>
      <c r="BP3331" s="90"/>
      <c r="BQ3331" s="90"/>
      <c r="BR3331" s="90"/>
      <c r="BS3331" s="90"/>
      <c r="BT3331" s="90"/>
      <c r="BU3331" s="90"/>
      <c r="BV3331" s="90"/>
      <c r="BW3331" s="90"/>
      <c r="BX3331" s="90"/>
      <c r="BY3331" s="90"/>
      <c r="BZ3331" s="90"/>
      <c r="CA3331" s="90"/>
      <c r="CB3331" s="90"/>
      <c r="CC3331" s="90"/>
      <c r="CD3331" s="90"/>
      <c r="CE3331" s="90"/>
      <c r="CF3331" s="90"/>
      <c r="CG3331" s="90"/>
      <c r="CH3331" s="90"/>
      <c r="CI3331" s="90"/>
      <c r="CJ3331" s="90"/>
      <c r="CK3331" s="90"/>
      <c r="CL3331" s="90"/>
      <c r="CM3331" s="90"/>
      <c r="CN3331" s="90"/>
      <c r="CO3331" s="90"/>
      <c r="CP3331" s="90"/>
      <c r="CQ3331" s="90"/>
      <c r="CR3331" s="90"/>
      <c r="CS3331" s="90"/>
      <c r="CT3331" s="90"/>
      <c r="CU3331" s="91"/>
      <c r="CV3331" s="92"/>
    </row>
    <row r="3332" spans="1:100" s="87" customFormat="1" ht="14.45" customHeight="1" outlineLevel="4" thickBot="1">
      <c r="A3332" s="93">
        <f t="shared" si="51"/>
        <v>3331</v>
      </c>
      <c r="B3332" s="94"/>
      <c r="C3332" s="98"/>
      <c r="G3332" s="103" t="s">
        <v>4709</v>
      </c>
      <c r="BA3332" s="88"/>
      <c r="BB3332" s="89"/>
      <c r="BC3332" s="90"/>
      <c r="BD3332" s="90"/>
      <c r="BE3332" s="90"/>
      <c r="BF3332" s="90"/>
      <c r="BG3332" s="90"/>
      <c r="BH3332" s="90"/>
      <c r="BI3332" s="90"/>
      <c r="BJ3332" s="90"/>
      <c r="BK3332" s="90"/>
      <c r="BL3332" s="90"/>
      <c r="BM3332" s="90"/>
      <c r="BN3332" s="90"/>
      <c r="BO3332" s="90"/>
      <c r="BP3332" s="90"/>
      <c r="BQ3332" s="90"/>
      <c r="BR3332" s="90"/>
      <c r="BS3332" s="90"/>
      <c r="BT3332" s="90"/>
      <c r="BU3332" s="90"/>
      <c r="BV3332" s="90"/>
      <c r="BW3332" s="90"/>
      <c r="BX3332" s="90"/>
      <c r="BY3332" s="90"/>
      <c r="BZ3332" s="90"/>
      <c r="CA3332" s="90"/>
      <c r="CB3332" s="90"/>
      <c r="CC3332" s="90"/>
      <c r="CD3332" s="90"/>
      <c r="CE3332" s="90"/>
      <c r="CF3332" s="90"/>
      <c r="CG3332" s="90"/>
      <c r="CH3332" s="90"/>
      <c r="CI3332" s="90"/>
      <c r="CJ3332" s="90"/>
      <c r="CK3332" s="90"/>
      <c r="CL3332" s="90"/>
      <c r="CM3332" s="90"/>
      <c r="CN3332" s="90"/>
      <c r="CO3332" s="90"/>
      <c r="CP3332" s="90"/>
      <c r="CQ3332" s="90"/>
      <c r="CR3332" s="90"/>
      <c r="CS3332" s="90"/>
      <c r="CT3332" s="90"/>
      <c r="CU3332" s="91"/>
      <c r="CV3332" s="92"/>
    </row>
    <row r="3333" spans="1:100" s="87" customFormat="1" ht="14.45" customHeight="1" outlineLevel="4" thickBot="1">
      <c r="A3333" s="93">
        <f t="shared" si="51"/>
        <v>3332</v>
      </c>
      <c r="B3333" s="94"/>
      <c r="C3333" s="98"/>
      <c r="H3333" s="87" t="s">
        <v>4710</v>
      </c>
      <c r="BA3333" s="88"/>
      <c r="BB3333" s="89"/>
      <c r="BC3333" s="90"/>
      <c r="BD3333" s="90"/>
      <c r="BE3333" s="90"/>
      <c r="BF3333" s="90"/>
      <c r="BG3333" s="90"/>
      <c r="BH3333" s="90"/>
      <c r="BI3333" s="90"/>
      <c r="BJ3333" s="90"/>
      <c r="BK3333" s="90"/>
      <c r="BL3333" s="90"/>
      <c r="BM3333" s="90"/>
      <c r="BN3333" s="90"/>
      <c r="BO3333" s="90"/>
      <c r="BP3333" s="90"/>
      <c r="BQ3333" s="90"/>
      <c r="BR3333" s="90"/>
      <c r="BS3333" s="90"/>
      <c r="BT3333" s="90"/>
      <c r="BU3333" s="90"/>
      <c r="BV3333" s="90"/>
      <c r="BW3333" s="90"/>
      <c r="BX3333" s="90"/>
      <c r="BY3333" s="90"/>
      <c r="BZ3333" s="90"/>
      <c r="CA3333" s="90"/>
      <c r="CB3333" s="90"/>
      <c r="CC3333" s="90"/>
      <c r="CD3333" s="90"/>
      <c r="CE3333" s="90"/>
      <c r="CF3333" s="90"/>
      <c r="CG3333" s="90"/>
      <c r="CH3333" s="90"/>
      <c r="CI3333" s="90"/>
      <c r="CJ3333" s="90"/>
      <c r="CK3333" s="90"/>
      <c r="CL3333" s="90"/>
      <c r="CM3333" s="90"/>
      <c r="CN3333" s="90"/>
      <c r="CO3333" s="90"/>
      <c r="CP3333" s="90"/>
      <c r="CQ3333" s="90"/>
      <c r="CR3333" s="90"/>
      <c r="CS3333" s="90"/>
      <c r="CT3333" s="90"/>
      <c r="CU3333" s="91"/>
      <c r="CV3333" s="92"/>
    </row>
    <row r="3334" spans="1:100" s="87" customFormat="1" ht="14.45" customHeight="1" outlineLevel="4" thickBot="1">
      <c r="A3334" s="93">
        <f t="shared" si="51"/>
        <v>3333</v>
      </c>
      <c r="B3334" s="94"/>
      <c r="C3334" s="98"/>
      <c r="H3334" s="87" t="s">
        <v>4711</v>
      </c>
      <c r="BA3334" s="88"/>
      <c r="BB3334" s="89"/>
      <c r="BC3334" s="90"/>
      <c r="BD3334" s="90"/>
      <c r="BE3334" s="90"/>
      <c r="BF3334" s="90"/>
      <c r="BG3334" s="90"/>
      <c r="BH3334" s="90"/>
      <c r="BI3334" s="90"/>
      <c r="BJ3334" s="90"/>
      <c r="BK3334" s="90"/>
      <c r="BL3334" s="90"/>
      <c r="BM3334" s="90"/>
      <c r="BN3334" s="90"/>
      <c r="BO3334" s="90"/>
      <c r="BP3334" s="90"/>
      <c r="BQ3334" s="90"/>
      <c r="BR3334" s="90"/>
      <c r="BS3334" s="90"/>
      <c r="BT3334" s="90"/>
      <c r="BU3334" s="90"/>
      <c r="BV3334" s="90"/>
      <c r="BW3334" s="90"/>
      <c r="BX3334" s="90"/>
      <c r="BY3334" s="90"/>
      <c r="BZ3334" s="90"/>
      <c r="CA3334" s="90"/>
      <c r="CB3334" s="90"/>
      <c r="CC3334" s="90"/>
      <c r="CD3334" s="90"/>
      <c r="CE3334" s="90"/>
      <c r="CF3334" s="90"/>
      <c r="CG3334" s="90"/>
      <c r="CH3334" s="90"/>
      <c r="CI3334" s="90"/>
      <c r="CJ3334" s="90"/>
      <c r="CK3334" s="90"/>
      <c r="CL3334" s="90"/>
      <c r="CM3334" s="90"/>
      <c r="CN3334" s="90"/>
      <c r="CO3334" s="90"/>
      <c r="CP3334" s="90"/>
      <c r="CQ3334" s="90"/>
      <c r="CR3334" s="90"/>
      <c r="CS3334" s="90"/>
      <c r="CT3334" s="90"/>
      <c r="CU3334" s="91"/>
      <c r="CV3334" s="92"/>
    </row>
    <row r="3335" spans="1:100" s="87" customFormat="1" ht="14.45" customHeight="1" outlineLevel="3" thickBot="1">
      <c r="A3335" s="93">
        <f t="shared" si="51"/>
        <v>3334</v>
      </c>
      <c r="B3335" s="94"/>
      <c r="C3335" s="98"/>
      <c r="F3335" s="102" t="s">
        <v>4712</v>
      </c>
      <c r="BA3335" s="88"/>
      <c r="BB3335" s="89"/>
      <c r="BC3335" s="97" t="s">
        <v>4713</v>
      </c>
      <c r="BD3335" s="90"/>
      <c r="BE3335" s="90"/>
      <c r="BF3335" s="90"/>
      <c r="BG3335" s="90"/>
      <c r="BH3335" s="90"/>
      <c r="BI3335" s="90"/>
      <c r="BJ3335" s="90"/>
      <c r="BK3335" s="90"/>
      <c r="BL3335" s="90"/>
      <c r="BM3335" s="90"/>
      <c r="BN3335" s="90"/>
      <c r="BO3335" s="90"/>
      <c r="BP3335" s="90"/>
      <c r="BQ3335" s="90"/>
      <c r="BR3335" s="90"/>
      <c r="BS3335" s="90"/>
      <c r="BT3335" s="90"/>
      <c r="BU3335" s="90"/>
      <c r="BV3335" s="90"/>
      <c r="BW3335" s="90"/>
      <c r="BX3335" s="90"/>
      <c r="BY3335" s="90"/>
      <c r="BZ3335" s="90"/>
      <c r="CA3335" s="90"/>
      <c r="CB3335" s="90"/>
      <c r="CC3335" s="90"/>
      <c r="CD3335" s="90"/>
      <c r="CE3335" s="90"/>
      <c r="CF3335" s="90"/>
      <c r="CG3335" s="90"/>
      <c r="CH3335" s="90"/>
      <c r="CI3335" s="90"/>
      <c r="CJ3335" s="90"/>
      <c r="CK3335" s="90"/>
      <c r="CL3335" s="90"/>
      <c r="CM3335" s="90"/>
      <c r="CN3335" s="90"/>
      <c r="CO3335" s="90"/>
      <c r="CP3335" s="90"/>
      <c r="CQ3335" s="90"/>
      <c r="CR3335" s="90"/>
      <c r="CS3335" s="90"/>
      <c r="CT3335" s="90"/>
      <c r="CU3335" s="91"/>
      <c r="CV3335" s="92"/>
    </row>
    <row r="3336" spans="1:100" s="87" customFormat="1" ht="14.45" customHeight="1" outlineLevel="4" thickBot="1">
      <c r="A3336" s="93">
        <f t="shared" si="51"/>
        <v>3335</v>
      </c>
      <c r="B3336" s="94"/>
      <c r="C3336" s="98"/>
      <c r="G3336" s="103" t="s">
        <v>4714</v>
      </c>
      <c r="BA3336" s="88"/>
      <c r="BB3336" s="89"/>
      <c r="BC3336" s="90"/>
      <c r="BD3336" s="90"/>
      <c r="BE3336" s="90"/>
      <c r="BF3336" s="90"/>
      <c r="BG3336" s="90"/>
      <c r="BH3336" s="90"/>
      <c r="BI3336" s="90"/>
      <c r="BJ3336" s="90"/>
      <c r="BK3336" s="90"/>
      <c r="BL3336" s="90"/>
      <c r="BM3336" s="90"/>
      <c r="BN3336" s="90"/>
      <c r="BO3336" s="90"/>
      <c r="BP3336" s="90"/>
      <c r="BQ3336" s="90"/>
      <c r="BR3336" s="90"/>
      <c r="BS3336" s="90"/>
      <c r="BT3336" s="90"/>
      <c r="BU3336" s="90"/>
      <c r="BV3336" s="90"/>
      <c r="BW3336" s="90"/>
      <c r="BX3336" s="90"/>
      <c r="BY3336" s="90"/>
      <c r="BZ3336" s="90"/>
      <c r="CA3336" s="90"/>
      <c r="CB3336" s="90"/>
      <c r="CC3336" s="90"/>
      <c r="CD3336" s="90"/>
      <c r="CE3336" s="90"/>
      <c r="CF3336" s="90"/>
      <c r="CG3336" s="90"/>
      <c r="CH3336" s="90"/>
      <c r="CI3336" s="90"/>
      <c r="CJ3336" s="90"/>
      <c r="CK3336" s="90"/>
      <c r="CL3336" s="90"/>
      <c r="CM3336" s="90"/>
      <c r="CN3336" s="90"/>
      <c r="CO3336" s="90"/>
      <c r="CP3336" s="90"/>
      <c r="CQ3336" s="90"/>
      <c r="CR3336" s="90"/>
      <c r="CS3336" s="90"/>
      <c r="CT3336" s="90"/>
      <c r="CU3336" s="91"/>
      <c r="CV3336" s="92"/>
    </row>
    <row r="3337" spans="1:100" s="87" customFormat="1" ht="14.45" customHeight="1" outlineLevel="4" thickBot="1">
      <c r="A3337" s="93">
        <f t="shared" si="51"/>
        <v>3336</v>
      </c>
      <c r="B3337" s="94"/>
      <c r="C3337" s="98"/>
      <c r="H3337" s="87" t="s">
        <v>4715</v>
      </c>
      <c r="BA3337" s="88"/>
      <c r="BB3337" s="89"/>
      <c r="BC3337" s="90"/>
      <c r="BD3337" s="90"/>
      <c r="BE3337" s="90"/>
      <c r="BF3337" s="90"/>
      <c r="BG3337" s="90"/>
      <c r="BH3337" s="90"/>
      <c r="BI3337" s="90"/>
      <c r="BJ3337" s="90"/>
      <c r="BK3337" s="90"/>
      <c r="BL3337" s="90"/>
      <c r="BM3337" s="90"/>
      <c r="BN3337" s="90"/>
      <c r="BO3337" s="90"/>
      <c r="BP3337" s="90"/>
      <c r="BQ3337" s="90"/>
      <c r="BR3337" s="90"/>
      <c r="BS3337" s="90"/>
      <c r="BT3337" s="90"/>
      <c r="BU3337" s="90"/>
      <c r="BV3337" s="90"/>
      <c r="BW3337" s="90"/>
      <c r="BX3337" s="90"/>
      <c r="BY3337" s="90"/>
      <c r="BZ3337" s="90"/>
      <c r="CA3337" s="90"/>
      <c r="CB3337" s="90"/>
      <c r="CC3337" s="90"/>
      <c r="CD3337" s="90"/>
      <c r="CE3337" s="90"/>
      <c r="CF3337" s="90"/>
      <c r="CG3337" s="90"/>
      <c r="CH3337" s="90"/>
      <c r="CI3337" s="90"/>
      <c r="CJ3337" s="90"/>
      <c r="CK3337" s="90"/>
      <c r="CL3337" s="90"/>
      <c r="CM3337" s="90"/>
      <c r="CN3337" s="90"/>
      <c r="CO3337" s="90"/>
      <c r="CP3337" s="90"/>
      <c r="CQ3337" s="90"/>
      <c r="CR3337" s="90"/>
      <c r="CS3337" s="90"/>
      <c r="CT3337" s="90"/>
      <c r="CU3337" s="91"/>
      <c r="CV3337" s="92"/>
    </row>
    <row r="3338" spans="1:100" s="87" customFormat="1" ht="14.45" customHeight="1" outlineLevel="4" thickBot="1">
      <c r="A3338" s="93">
        <f t="shared" si="51"/>
        <v>3337</v>
      </c>
      <c r="B3338" s="94"/>
      <c r="C3338" s="98"/>
      <c r="H3338" s="87" t="s">
        <v>4716</v>
      </c>
      <c r="BA3338" s="88"/>
      <c r="BB3338" s="89"/>
      <c r="BC3338" s="90"/>
      <c r="BD3338" s="90"/>
      <c r="BE3338" s="90"/>
      <c r="BF3338" s="90"/>
      <c r="BG3338" s="90"/>
      <c r="BH3338" s="90"/>
      <c r="BI3338" s="90"/>
      <c r="BJ3338" s="90"/>
      <c r="BK3338" s="90"/>
      <c r="BL3338" s="90"/>
      <c r="BM3338" s="90"/>
      <c r="BN3338" s="90"/>
      <c r="BO3338" s="90"/>
      <c r="BP3338" s="90"/>
      <c r="BQ3338" s="90"/>
      <c r="BR3338" s="90"/>
      <c r="BS3338" s="90"/>
      <c r="BT3338" s="90"/>
      <c r="BU3338" s="90"/>
      <c r="BV3338" s="90"/>
      <c r="BW3338" s="90"/>
      <c r="BX3338" s="90"/>
      <c r="BY3338" s="90"/>
      <c r="BZ3338" s="90"/>
      <c r="CA3338" s="90"/>
      <c r="CB3338" s="90"/>
      <c r="CC3338" s="90"/>
      <c r="CD3338" s="90"/>
      <c r="CE3338" s="90"/>
      <c r="CF3338" s="90"/>
      <c r="CG3338" s="90"/>
      <c r="CH3338" s="90"/>
      <c r="CI3338" s="90"/>
      <c r="CJ3338" s="90"/>
      <c r="CK3338" s="90"/>
      <c r="CL3338" s="90"/>
      <c r="CM3338" s="90"/>
      <c r="CN3338" s="90"/>
      <c r="CO3338" s="90"/>
      <c r="CP3338" s="90"/>
      <c r="CQ3338" s="90"/>
      <c r="CR3338" s="90"/>
      <c r="CS3338" s="90"/>
      <c r="CT3338" s="90"/>
      <c r="CU3338" s="91"/>
      <c r="CV3338" s="92"/>
    </row>
    <row r="3339" spans="1:100" s="87" customFormat="1" ht="14.45" customHeight="1" outlineLevel="4" thickBot="1">
      <c r="A3339" s="93">
        <f t="shared" si="51"/>
        <v>3338</v>
      </c>
      <c r="B3339" s="94"/>
      <c r="C3339" s="98"/>
      <c r="H3339" s="87" t="s">
        <v>4717</v>
      </c>
      <c r="BA3339" s="88"/>
      <c r="BB3339" s="89"/>
      <c r="BC3339" s="90"/>
      <c r="BD3339" s="90"/>
      <c r="BE3339" s="90"/>
      <c r="BF3339" s="90"/>
      <c r="BG3339" s="90"/>
      <c r="BH3339" s="90"/>
      <c r="BI3339" s="90"/>
      <c r="BJ3339" s="90"/>
      <c r="BK3339" s="90"/>
      <c r="BL3339" s="90"/>
      <c r="BM3339" s="90"/>
      <c r="BN3339" s="90"/>
      <c r="BO3339" s="90"/>
      <c r="BP3339" s="90"/>
      <c r="BQ3339" s="90"/>
      <c r="BR3339" s="90"/>
      <c r="BS3339" s="90"/>
      <c r="BT3339" s="90"/>
      <c r="BU3339" s="90"/>
      <c r="BV3339" s="90"/>
      <c r="BW3339" s="90"/>
      <c r="BX3339" s="90"/>
      <c r="BY3339" s="90"/>
      <c r="BZ3339" s="90"/>
      <c r="CA3339" s="90"/>
      <c r="CB3339" s="90"/>
      <c r="CC3339" s="90"/>
      <c r="CD3339" s="90"/>
      <c r="CE3339" s="90"/>
      <c r="CF3339" s="90"/>
      <c r="CG3339" s="90"/>
      <c r="CH3339" s="90"/>
      <c r="CI3339" s="90"/>
      <c r="CJ3339" s="90"/>
      <c r="CK3339" s="90"/>
      <c r="CL3339" s="90"/>
      <c r="CM3339" s="90"/>
      <c r="CN3339" s="90"/>
      <c r="CO3339" s="90"/>
      <c r="CP3339" s="90"/>
      <c r="CQ3339" s="90"/>
      <c r="CR3339" s="90"/>
      <c r="CS3339" s="90"/>
      <c r="CT3339" s="90"/>
      <c r="CU3339" s="91"/>
      <c r="CV3339" s="92"/>
    </row>
    <row r="3340" spans="1:100" s="87" customFormat="1" ht="14.45" customHeight="1" outlineLevel="4" thickBot="1">
      <c r="A3340" s="93">
        <f t="shared" si="51"/>
        <v>3339</v>
      </c>
      <c r="B3340" s="94"/>
      <c r="C3340" s="98"/>
      <c r="H3340" s="87" t="s">
        <v>4718</v>
      </c>
      <c r="BA3340" s="88"/>
      <c r="BB3340" s="89"/>
      <c r="BC3340" s="90"/>
      <c r="BD3340" s="90"/>
      <c r="BE3340" s="90"/>
      <c r="BF3340" s="90"/>
      <c r="BG3340" s="90"/>
      <c r="BH3340" s="90"/>
      <c r="BI3340" s="90"/>
      <c r="BJ3340" s="90"/>
      <c r="BK3340" s="90"/>
      <c r="BL3340" s="90"/>
      <c r="BM3340" s="90"/>
      <c r="BN3340" s="90"/>
      <c r="BO3340" s="90"/>
      <c r="BP3340" s="90"/>
      <c r="BQ3340" s="90"/>
      <c r="BR3340" s="90"/>
      <c r="BS3340" s="90"/>
      <c r="BT3340" s="90"/>
      <c r="BU3340" s="90"/>
      <c r="BV3340" s="90"/>
      <c r="BW3340" s="90"/>
      <c r="BX3340" s="90"/>
      <c r="BY3340" s="90"/>
      <c r="BZ3340" s="90"/>
      <c r="CA3340" s="90"/>
      <c r="CB3340" s="90"/>
      <c r="CC3340" s="90"/>
      <c r="CD3340" s="90"/>
      <c r="CE3340" s="90"/>
      <c r="CF3340" s="90"/>
      <c r="CG3340" s="90"/>
      <c r="CH3340" s="90"/>
      <c r="CI3340" s="90"/>
      <c r="CJ3340" s="90"/>
      <c r="CK3340" s="90"/>
      <c r="CL3340" s="90"/>
      <c r="CM3340" s="90"/>
      <c r="CN3340" s="90"/>
      <c r="CO3340" s="90"/>
      <c r="CP3340" s="90"/>
      <c r="CQ3340" s="90"/>
      <c r="CR3340" s="90"/>
      <c r="CS3340" s="90"/>
      <c r="CT3340" s="90"/>
      <c r="CU3340" s="91"/>
      <c r="CV3340" s="92"/>
    </row>
    <row r="3341" spans="1:100" s="87" customFormat="1" ht="14.45" customHeight="1" outlineLevel="4" thickBot="1">
      <c r="A3341" s="93">
        <f t="shared" si="51"/>
        <v>3340</v>
      </c>
      <c r="B3341" s="94"/>
      <c r="C3341" s="98"/>
      <c r="G3341" s="103" t="s">
        <v>4719</v>
      </c>
      <c r="BA3341" s="88"/>
      <c r="BB3341" s="89"/>
      <c r="BC3341" s="90"/>
      <c r="BD3341" s="90"/>
      <c r="BE3341" s="90"/>
      <c r="BF3341" s="90"/>
      <c r="BG3341" s="90"/>
      <c r="BH3341" s="90"/>
      <c r="BI3341" s="90"/>
      <c r="BJ3341" s="90"/>
      <c r="BK3341" s="90"/>
      <c r="BL3341" s="90"/>
      <c r="BM3341" s="90"/>
      <c r="BN3341" s="90"/>
      <c r="BO3341" s="90"/>
      <c r="BP3341" s="90"/>
      <c r="BQ3341" s="90"/>
      <c r="BR3341" s="90"/>
      <c r="BS3341" s="90"/>
      <c r="BT3341" s="90"/>
      <c r="BU3341" s="90"/>
      <c r="BV3341" s="90"/>
      <c r="BW3341" s="90"/>
      <c r="BX3341" s="90"/>
      <c r="BY3341" s="90"/>
      <c r="BZ3341" s="90"/>
      <c r="CA3341" s="90"/>
      <c r="CB3341" s="90"/>
      <c r="CC3341" s="90"/>
      <c r="CD3341" s="90"/>
      <c r="CE3341" s="90"/>
      <c r="CF3341" s="90"/>
      <c r="CG3341" s="90"/>
      <c r="CH3341" s="90"/>
      <c r="CI3341" s="90"/>
      <c r="CJ3341" s="90"/>
      <c r="CK3341" s="90"/>
      <c r="CL3341" s="90"/>
      <c r="CM3341" s="90"/>
      <c r="CN3341" s="90"/>
      <c r="CO3341" s="90"/>
      <c r="CP3341" s="90"/>
      <c r="CQ3341" s="90"/>
      <c r="CR3341" s="90"/>
      <c r="CS3341" s="90"/>
      <c r="CT3341" s="90"/>
      <c r="CU3341" s="91"/>
      <c r="CV3341" s="92"/>
    </row>
    <row r="3342" spans="1:100" s="87" customFormat="1" ht="14.45" customHeight="1" outlineLevel="4" thickBot="1">
      <c r="A3342" s="93">
        <f t="shared" si="51"/>
        <v>3341</v>
      </c>
      <c r="B3342" s="94"/>
      <c r="C3342" s="98"/>
      <c r="H3342" s="87" t="s">
        <v>4720</v>
      </c>
      <c r="BA3342" s="88"/>
      <c r="BB3342" s="89"/>
      <c r="BC3342" s="90"/>
      <c r="BD3342" s="90"/>
      <c r="BE3342" s="90"/>
      <c r="BF3342" s="90"/>
      <c r="BG3342" s="90"/>
      <c r="BH3342" s="90"/>
      <c r="BI3342" s="90"/>
      <c r="BJ3342" s="90"/>
      <c r="BK3342" s="90"/>
      <c r="BL3342" s="90"/>
      <c r="BM3342" s="90"/>
      <c r="BN3342" s="90"/>
      <c r="BO3342" s="90"/>
      <c r="BP3342" s="90"/>
      <c r="BQ3342" s="90"/>
      <c r="BR3342" s="90"/>
      <c r="BS3342" s="90"/>
      <c r="BT3342" s="90"/>
      <c r="BU3342" s="90"/>
      <c r="BV3342" s="90"/>
      <c r="BW3342" s="90"/>
      <c r="BX3342" s="90"/>
      <c r="BY3342" s="90"/>
      <c r="BZ3342" s="90"/>
      <c r="CA3342" s="90"/>
      <c r="CB3342" s="90"/>
      <c r="CC3342" s="90"/>
      <c r="CD3342" s="90"/>
      <c r="CE3342" s="90"/>
      <c r="CF3342" s="90"/>
      <c r="CG3342" s="90"/>
      <c r="CH3342" s="90"/>
      <c r="CI3342" s="90"/>
      <c r="CJ3342" s="90"/>
      <c r="CK3342" s="90"/>
      <c r="CL3342" s="90"/>
      <c r="CM3342" s="90"/>
      <c r="CN3342" s="90"/>
      <c r="CO3342" s="90"/>
      <c r="CP3342" s="90"/>
      <c r="CQ3342" s="90"/>
      <c r="CR3342" s="90"/>
      <c r="CS3342" s="90"/>
      <c r="CT3342" s="90"/>
      <c r="CU3342" s="91"/>
      <c r="CV3342" s="92"/>
    </row>
    <row r="3343" spans="1:100" s="87" customFormat="1" ht="14.45" customHeight="1" outlineLevel="4" thickBot="1">
      <c r="A3343" s="93">
        <f t="shared" si="51"/>
        <v>3342</v>
      </c>
      <c r="B3343" s="94"/>
      <c r="C3343" s="98"/>
      <c r="H3343" s="87" t="s">
        <v>4721</v>
      </c>
      <c r="BA3343" s="88"/>
      <c r="BB3343" s="89"/>
      <c r="BC3343" s="90"/>
      <c r="BD3343" s="90"/>
      <c r="BE3343" s="90"/>
      <c r="BF3343" s="90"/>
      <c r="BG3343" s="90"/>
      <c r="BH3343" s="90"/>
      <c r="BI3343" s="90"/>
      <c r="BJ3343" s="90"/>
      <c r="BK3343" s="90"/>
      <c r="BL3343" s="90"/>
      <c r="BM3343" s="90"/>
      <c r="BN3343" s="90"/>
      <c r="BO3343" s="90"/>
      <c r="BP3343" s="90"/>
      <c r="BQ3343" s="90"/>
      <c r="BR3343" s="90"/>
      <c r="BS3343" s="90"/>
      <c r="BT3343" s="90"/>
      <c r="BU3343" s="90"/>
      <c r="BV3343" s="90"/>
      <c r="BW3343" s="90"/>
      <c r="BX3343" s="90"/>
      <c r="BY3343" s="90"/>
      <c r="BZ3343" s="90"/>
      <c r="CA3343" s="90"/>
      <c r="CB3343" s="90"/>
      <c r="CC3343" s="90"/>
      <c r="CD3343" s="90"/>
      <c r="CE3343" s="90"/>
      <c r="CF3343" s="90"/>
      <c r="CG3343" s="90"/>
      <c r="CH3343" s="90"/>
      <c r="CI3343" s="90"/>
      <c r="CJ3343" s="90"/>
      <c r="CK3343" s="90"/>
      <c r="CL3343" s="90"/>
      <c r="CM3343" s="90"/>
      <c r="CN3343" s="90"/>
      <c r="CO3343" s="90"/>
      <c r="CP3343" s="90"/>
      <c r="CQ3343" s="90"/>
      <c r="CR3343" s="90"/>
      <c r="CS3343" s="90"/>
      <c r="CT3343" s="90"/>
      <c r="CU3343" s="91"/>
      <c r="CV3343" s="92"/>
    </row>
    <row r="3344" spans="1:100" s="87" customFormat="1" ht="14.45" customHeight="1" outlineLevel="3" thickBot="1">
      <c r="A3344" s="93">
        <f t="shared" si="51"/>
        <v>3343</v>
      </c>
      <c r="B3344" s="94"/>
      <c r="C3344" s="98"/>
      <c r="F3344" s="102" t="s">
        <v>4722</v>
      </c>
      <c r="G3344" s="123"/>
      <c r="H3344" s="123"/>
      <c r="I3344" s="123"/>
      <c r="J3344" s="123"/>
      <c r="K3344" s="123"/>
      <c r="L3344" s="123"/>
      <c r="M3344" s="123"/>
      <c r="N3344" s="123"/>
      <c r="O3344" s="123"/>
      <c r="P3344" s="123"/>
      <c r="Q3344" s="123"/>
      <c r="R3344" s="123"/>
      <c r="S3344" s="123"/>
      <c r="T3344" s="123"/>
      <c r="U3344" s="123"/>
      <c r="V3344" s="123"/>
      <c r="W3344" s="123"/>
      <c r="X3344" s="123"/>
      <c r="Y3344" s="123"/>
      <c r="Z3344" s="123"/>
      <c r="AA3344" s="123"/>
      <c r="AB3344" s="123"/>
      <c r="AC3344" s="123"/>
      <c r="AD3344" s="123"/>
      <c r="AE3344" s="123"/>
      <c r="AF3344" s="123"/>
      <c r="AG3344" s="123"/>
      <c r="AH3344" s="123"/>
      <c r="AI3344" s="123"/>
      <c r="AJ3344" s="123"/>
      <c r="AK3344" s="123"/>
      <c r="AL3344" s="123"/>
      <c r="AM3344" s="123"/>
      <c r="AN3344" s="123"/>
      <c r="AO3344" s="123"/>
      <c r="AP3344" s="123"/>
      <c r="AQ3344" s="123"/>
      <c r="AR3344" s="123"/>
      <c r="AS3344" s="123"/>
      <c r="AT3344" s="123"/>
      <c r="AU3344" s="123"/>
      <c r="AV3344" s="123"/>
      <c r="AW3344" s="123"/>
      <c r="AX3344" s="123"/>
      <c r="AY3344" s="123"/>
      <c r="AZ3344" s="123"/>
      <c r="BA3344" s="131"/>
      <c r="BB3344" s="89"/>
      <c r="BC3344" s="97" t="s">
        <v>4723</v>
      </c>
      <c r="BD3344" s="90"/>
      <c r="BE3344" s="90"/>
      <c r="BF3344" s="90"/>
      <c r="BG3344" s="90"/>
      <c r="BH3344" s="90"/>
      <c r="BI3344" s="90"/>
      <c r="BJ3344" s="90"/>
      <c r="BK3344" s="90"/>
      <c r="BL3344" s="90"/>
      <c r="BM3344" s="90"/>
      <c r="BN3344" s="90"/>
      <c r="BO3344" s="90"/>
      <c r="BP3344" s="90"/>
      <c r="BQ3344" s="90"/>
      <c r="BR3344" s="90"/>
      <c r="BS3344" s="90"/>
      <c r="BT3344" s="90"/>
      <c r="BU3344" s="90"/>
      <c r="BV3344" s="90"/>
      <c r="BW3344" s="90"/>
      <c r="BX3344" s="90"/>
      <c r="BY3344" s="90"/>
      <c r="BZ3344" s="90"/>
      <c r="CA3344" s="90"/>
      <c r="CB3344" s="90"/>
      <c r="CC3344" s="90"/>
      <c r="CD3344" s="90"/>
      <c r="CE3344" s="90"/>
      <c r="CF3344" s="90"/>
      <c r="CG3344" s="90"/>
      <c r="CH3344" s="90"/>
      <c r="CI3344" s="90"/>
      <c r="CJ3344" s="90"/>
      <c r="CK3344" s="90"/>
      <c r="CL3344" s="90"/>
      <c r="CM3344" s="90"/>
      <c r="CN3344" s="90"/>
      <c r="CO3344" s="90"/>
      <c r="CP3344" s="90"/>
      <c r="CQ3344" s="90"/>
      <c r="CR3344" s="90"/>
      <c r="CS3344" s="90"/>
      <c r="CT3344" s="90"/>
      <c r="CU3344" s="91"/>
      <c r="CV3344" s="92"/>
    </row>
    <row r="3345" spans="1:100" s="87" customFormat="1" ht="14.45" customHeight="1" outlineLevel="4" thickBot="1">
      <c r="A3345" s="93">
        <f t="shared" si="51"/>
        <v>3344</v>
      </c>
      <c r="B3345" s="94"/>
      <c r="C3345" s="98"/>
      <c r="G3345" s="132" t="s">
        <v>4724</v>
      </c>
      <c r="H3345" s="133"/>
      <c r="I3345" s="133"/>
      <c r="J3345" s="175"/>
      <c r="K3345" s="175"/>
      <c r="L3345" s="175"/>
      <c r="M3345" s="175"/>
      <c r="N3345" s="175"/>
      <c r="O3345" s="175"/>
      <c r="P3345" s="175"/>
      <c r="Q3345" s="175"/>
      <c r="R3345" s="175"/>
      <c r="S3345" s="175"/>
      <c r="T3345" s="175"/>
      <c r="U3345" s="175"/>
      <c r="V3345" s="175"/>
      <c r="W3345" s="175"/>
      <c r="X3345" s="175"/>
      <c r="Y3345" s="175"/>
      <c r="Z3345" s="175"/>
      <c r="AA3345" s="175"/>
      <c r="AB3345" s="175"/>
      <c r="AC3345" s="175"/>
      <c r="AD3345" s="175"/>
      <c r="AE3345" s="175"/>
      <c r="AF3345" s="175"/>
      <c r="AG3345" s="175"/>
      <c r="AH3345" s="175"/>
      <c r="AI3345" s="175"/>
      <c r="AJ3345" s="175"/>
      <c r="AK3345" s="175"/>
      <c r="AL3345" s="175"/>
      <c r="AM3345" s="175"/>
      <c r="AN3345" s="175"/>
      <c r="AO3345" s="175"/>
      <c r="AP3345" s="175"/>
      <c r="AQ3345" s="175"/>
      <c r="AR3345" s="175"/>
      <c r="AS3345" s="175"/>
      <c r="AT3345" s="175"/>
      <c r="AU3345" s="175"/>
      <c r="AV3345" s="175"/>
      <c r="AW3345" s="175"/>
      <c r="AX3345" s="175"/>
      <c r="AY3345" s="175"/>
      <c r="AZ3345" s="175"/>
      <c r="BA3345" s="176"/>
      <c r="BB3345" s="89"/>
      <c r="BC3345" s="90"/>
      <c r="BD3345" s="90"/>
      <c r="BE3345" s="90"/>
      <c r="BF3345" s="90"/>
      <c r="BG3345" s="90"/>
      <c r="BH3345" s="90"/>
      <c r="BI3345" s="90"/>
      <c r="BJ3345" s="90"/>
      <c r="BK3345" s="90"/>
      <c r="BL3345" s="90"/>
      <c r="BM3345" s="90"/>
      <c r="BN3345" s="90"/>
      <c r="BO3345" s="90"/>
      <c r="BP3345" s="90"/>
      <c r="BQ3345" s="90"/>
      <c r="BR3345" s="90"/>
      <c r="BS3345" s="90"/>
      <c r="BT3345" s="90"/>
      <c r="BU3345" s="90"/>
      <c r="BV3345" s="90"/>
      <c r="BW3345" s="90"/>
      <c r="BX3345" s="90"/>
      <c r="BY3345" s="90"/>
      <c r="BZ3345" s="90"/>
      <c r="CA3345" s="90"/>
      <c r="CB3345" s="90"/>
      <c r="CC3345" s="90"/>
      <c r="CD3345" s="90"/>
      <c r="CE3345" s="90"/>
      <c r="CF3345" s="90"/>
      <c r="CG3345" s="90"/>
      <c r="CH3345" s="90"/>
      <c r="CI3345" s="90"/>
      <c r="CJ3345" s="90"/>
      <c r="CK3345" s="90"/>
      <c r="CL3345" s="90"/>
      <c r="CM3345" s="90"/>
      <c r="CN3345" s="90"/>
      <c r="CO3345" s="90"/>
      <c r="CP3345" s="90"/>
      <c r="CQ3345" s="90"/>
      <c r="CR3345" s="90"/>
      <c r="CS3345" s="90"/>
      <c r="CT3345" s="90"/>
      <c r="CU3345" s="91"/>
      <c r="CV3345" s="92"/>
    </row>
    <row r="3346" spans="1:100" s="87" customFormat="1" ht="14.45" customHeight="1" outlineLevel="4" thickBot="1">
      <c r="A3346" s="93">
        <f t="shared" ref="A3346:A3409" si="52">ROW()-1</f>
        <v>3345</v>
      </c>
      <c r="B3346" s="94"/>
      <c r="C3346" s="98"/>
      <c r="G3346" s="98"/>
      <c r="H3346" s="135" t="s">
        <v>4725</v>
      </c>
      <c r="I3346" s="98"/>
      <c r="BA3346" s="88"/>
      <c r="BB3346" s="89"/>
      <c r="BC3346" s="90"/>
      <c r="BD3346" s="90"/>
      <c r="BE3346" s="90"/>
      <c r="BF3346" s="90"/>
      <c r="BG3346" s="90"/>
      <c r="BH3346" s="90"/>
      <c r="BI3346" s="90"/>
      <c r="BJ3346" s="90"/>
      <c r="BK3346" s="90"/>
      <c r="BL3346" s="90"/>
      <c r="BM3346" s="90"/>
      <c r="BN3346" s="90"/>
      <c r="BO3346" s="90"/>
      <c r="BP3346" s="90"/>
      <c r="BQ3346" s="90"/>
      <c r="BR3346" s="90"/>
      <c r="BS3346" s="90"/>
      <c r="BT3346" s="90"/>
      <c r="BU3346" s="90"/>
      <c r="BV3346" s="90"/>
      <c r="BW3346" s="90"/>
      <c r="BX3346" s="90"/>
      <c r="BY3346" s="90"/>
      <c r="BZ3346" s="90"/>
      <c r="CA3346" s="90"/>
      <c r="CB3346" s="90"/>
      <c r="CC3346" s="90"/>
      <c r="CD3346" s="90"/>
      <c r="CE3346" s="90"/>
      <c r="CF3346" s="90"/>
      <c r="CG3346" s="90"/>
      <c r="CH3346" s="90"/>
      <c r="CI3346" s="90"/>
      <c r="CJ3346" s="90"/>
      <c r="CK3346" s="90"/>
      <c r="CL3346" s="90"/>
      <c r="CM3346" s="90"/>
      <c r="CN3346" s="90"/>
      <c r="CO3346" s="90"/>
      <c r="CP3346" s="90"/>
      <c r="CQ3346" s="90"/>
      <c r="CR3346" s="90"/>
      <c r="CS3346" s="90"/>
      <c r="CT3346" s="90"/>
      <c r="CU3346" s="91"/>
      <c r="CV3346" s="92"/>
    </row>
    <row r="3347" spans="1:100" s="87" customFormat="1" ht="14.45" customHeight="1" outlineLevel="4" thickBot="1">
      <c r="A3347" s="93">
        <f t="shared" si="52"/>
        <v>3346</v>
      </c>
      <c r="B3347" s="94"/>
      <c r="C3347" s="98"/>
      <c r="G3347" s="98"/>
      <c r="H3347" s="98" t="s">
        <v>4726</v>
      </c>
      <c r="I3347" s="98"/>
      <c r="BA3347" s="88"/>
      <c r="BB3347" s="89"/>
      <c r="BC3347" s="90"/>
      <c r="BD3347" s="90"/>
      <c r="BE3347" s="90"/>
      <c r="BF3347" s="90"/>
      <c r="BG3347" s="90"/>
      <c r="BH3347" s="90"/>
      <c r="BI3347" s="90"/>
      <c r="BJ3347" s="90"/>
      <c r="BK3347" s="90"/>
      <c r="BL3347" s="90"/>
      <c r="BM3347" s="90"/>
      <c r="BN3347" s="90"/>
      <c r="BO3347" s="90"/>
      <c r="BP3347" s="90"/>
      <c r="BQ3347" s="90"/>
      <c r="BR3347" s="90"/>
      <c r="BS3347" s="90"/>
      <c r="BT3347" s="90"/>
      <c r="BU3347" s="90"/>
      <c r="BV3347" s="90"/>
      <c r="BW3347" s="90"/>
      <c r="BX3347" s="90"/>
      <c r="BY3347" s="90"/>
      <c r="BZ3347" s="90"/>
      <c r="CA3347" s="90"/>
      <c r="CB3347" s="90"/>
      <c r="CC3347" s="90"/>
      <c r="CD3347" s="90"/>
      <c r="CE3347" s="90"/>
      <c r="CF3347" s="90"/>
      <c r="CG3347" s="90"/>
      <c r="CH3347" s="90"/>
      <c r="CI3347" s="90"/>
      <c r="CJ3347" s="90"/>
      <c r="CK3347" s="90"/>
      <c r="CL3347" s="90"/>
      <c r="CM3347" s="90"/>
      <c r="CN3347" s="90"/>
      <c r="CO3347" s="90"/>
      <c r="CP3347" s="90"/>
      <c r="CQ3347" s="90"/>
      <c r="CR3347" s="90"/>
      <c r="CS3347" s="90"/>
      <c r="CT3347" s="90"/>
      <c r="CU3347" s="91"/>
      <c r="CV3347" s="92"/>
    </row>
    <row r="3348" spans="1:100" s="87" customFormat="1" ht="14.45" customHeight="1" outlineLevel="4" thickBot="1">
      <c r="A3348" s="93">
        <f t="shared" si="52"/>
        <v>3347</v>
      </c>
      <c r="B3348" s="94"/>
      <c r="C3348" s="98"/>
      <c r="G3348" s="98"/>
      <c r="H3348" s="98"/>
      <c r="I3348" s="139" t="s">
        <v>4727</v>
      </c>
      <c r="BA3348" s="88"/>
      <c r="BB3348" s="89"/>
      <c r="BC3348" s="90"/>
      <c r="BD3348" s="90"/>
      <c r="BE3348" s="90"/>
      <c r="BF3348" s="90"/>
      <c r="BG3348" s="90"/>
      <c r="BH3348" s="90"/>
      <c r="BI3348" s="90"/>
      <c r="BJ3348" s="90"/>
      <c r="BK3348" s="90"/>
      <c r="BL3348" s="90"/>
      <c r="BM3348" s="90"/>
      <c r="BN3348" s="90"/>
      <c r="BO3348" s="90"/>
      <c r="BP3348" s="90"/>
      <c r="BQ3348" s="90"/>
      <c r="BR3348" s="90"/>
      <c r="BS3348" s="90"/>
      <c r="BT3348" s="90"/>
      <c r="BU3348" s="90"/>
      <c r="BV3348" s="90"/>
      <c r="BW3348" s="90"/>
      <c r="BX3348" s="90"/>
      <c r="BY3348" s="90"/>
      <c r="BZ3348" s="90"/>
      <c r="CA3348" s="90"/>
      <c r="CB3348" s="90"/>
      <c r="CC3348" s="90"/>
      <c r="CD3348" s="90"/>
      <c r="CE3348" s="90"/>
      <c r="CF3348" s="90"/>
      <c r="CG3348" s="90"/>
      <c r="CH3348" s="90"/>
      <c r="CI3348" s="90"/>
      <c r="CJ3348" s="90"/>
      <c r="CK3348" s="90"/>
      <c r="CL3348" s="90"/>
      <c r="CM3348" s="90"/>
      <c r="CN3348" s="90"/>
      <c r="CO3348" s="90"/>
      <c r="CP3348" s="90"/>
      <c r="CQ3348" s="90"/>
      <c r="CR3348" s="90"/>
      <c r="CS3348" s="90"/>
      <c r="CT3348" s="90"/>
      <c r="CU3348" s="91"/>
      <c r="CV3348" s="92"/>
    </row>
    <row r="3349" spans="1:100" s="87" customFormat="1" ht="14.45" customHeight="1" outlineLevel="4" thickBot="1">
      <c r="A3349" s="93">
        <f t="shared" si="52"/>
        <v>3348</v>
      </c>
      <c r="B3349" s="94"/>
      <c r="C3349" s="98"/>
      <c r="G3349" s="98"/>
      <c r="H3349" s="98"/>
      <c r="I3349" s="139" t="s">
        <v>4728</v>
      </c>
      <c r="BA3349" s="88"/>
      <c r="BB3349" s="89"/>
      <c r="BC3349" s="90"/>
      <c r="BD3349" s="90"/>
      <c r="BE3349" s="90"/>
      <c r="BF3349" s="90"/>
      <c r="BG3349" s="90"/>
      <c r="BH3349" s="90"/>
      <c r="BI3349" s="90"/>
      <c r="BJ3349" s="90"/>
      <c r="BK3349" s="90"/>
      <c r="BL3349" s="90"/>
      <c r="BM3349" s="90"/>
      <c r="BN3349" s="90"/>
      <c r="BO3349" s="90"/>
      <c r="BP3349" s="90"/>
      <c r="BQ3349" s="90"/>
      <c r="BR3349" s="90"/>
      <c r="BS3349" s="90"/>
      <c r="BT3349" s="90"/>
      <c r="BU3349" s="90"/>
      <c r="BV3349" s="90"/>
      <c r="BW3349" s="90"/>
      <c r="BX3349" s="90"/>
      <c r="BY3349" s="90"/>
      <c r="BZ3349" s="90"/>
      <c r="CA3349" s="90"/>
      <c r="CB3349" s="90"/>
      <c r="CC3349" s="90"/>
      <c r="CD3349" s="90"/>
      <c r="CE3349" s="90"/>
      <c r="CF3349" s="90"/>
      <c r="CG3349" s="90"/>
      <c r="CH3349" s="90"/>
      <c r="CI3349" s="90"/>
      <c r="CJ3349" s="90"/>
      <c r="CK3349" s="90"/>
      <c r="CL3349" s="90"/>
      <c r="CM3349" s="90"/>
      <c r="CN3349" s="90"/>
      <c r="CO3349" s="90"/>
      <c r="CP3349" s="90"/>
      <c r="CQ3349" s="90"/>
      <c r="CR3349" s="90"/>
      <c r="CS3349" s="90"/>
      <c r="CT3349" s="90"/>
      <c r="CU3349" s="91"/>
      <c r="CV3349" s="92"/>
    </row>
    <row r="3350" spans="1:100" s="87" customFormat="1" ht="14.45" customHeight="1" outlineLevel="4" thickBot="1">
      <c r="A3350" s="93">
        <f t="shared" si="52"/>
        <v>3349</v>
      </c>
      <c r="B3350" s="94"/>
      <c r="C3350" s="98"/>
      <c r="G3350" s="98"/>
      <c r="H3350" s="98"/>
      <c r="I3350" s="139" t="s">
        <v>4729</v>
      </c>
      <c r="BA3350" s="88"/>
      <c r="BB3350" s="89"/>
      <c r="BC3350" s="90"/>
      <c r="BD3350" s="90"/>
      <c r="BE3350" s="90"/>
      <c r="BF3350" s="90"/>
      <c r="BG3350" s="90"/>
      <c r="BH3350" s="90"/>
      <c r="BI3350" s="90"/>
      <c r="BJ3350" s="90"/>
      <c r="BK3350" s="90"/>
      <c r="BL3350" s="90"/>
      <c r="BM3350" s="90"/>
      <c r="BN3350" s="90"/>
      <c r="BO3350" s="90"/>
      <c r="BP3350" s="90"/>
      <c r="BQ3350" s="90"/>
      <c r="BR3350" s="90"/>
      <c r="BS3350" s="90"/>
      <c r="BT3350" s="90"/>
      <c r="BU3350" s="90"/>
      <c r="BV3350" s="90"/>
      <c r="BW3350" s="90"/>
      <c r="BX3350" s="90"/>
      <c r="BY3350" s="90"/>
      <c r="BZ3350" s="90"/>
      <c r="CA3350" s="90"/>
      <c r="CB3350" s="90"/>
      <c r="CC3350" s="90"/>
      <c r="CD3350" s="90"/>
      <c r="CE3350" s="90"/>
      <c r="CF3350" s="90"/>
      <c r="CG3350" s="90"/>
      <c r="CH3350" s="90"/>
      <c r="CI3350" s="90"/>
      <c r="CJ3350" s="90"/>
      <c r="CK3350" s="90"/>
      <c r="CL3350" s="90"/>
      <c r="CM3350" s="90"/>
      <c r="CN3350" s="90"/>
      <c r="CO3350" s="90"/>
      <c r="CP3350" s="90"/>
      <c r="CQ3350" s="90"/>
      <c r="CR3350" s="90"/>
      <c r="CS3350" s="90"/>
      <c r="CT3350" s="90"/>
      <c r="CU3350" s="91"/>
      <c r="CV3350" s="92"/>
    </row>
    <row r="3351" spans="1:100" s="87" customFormat="1" ht="14.45" customHeight="1" outlineLevel="4" thickBot="1">
      <c r="A3351" s="93">
        <f t="shared" si="52"/>
        <v>3350</v>
      </c>
      <c r="B3351" s="94"/>
      <c r="C3351" s="98"/>
      <c r="G3351" s="98"/>
      <c r="H3351" s="98"/>
      <c r="I3351" s="139" t="s">
        <v>4730</v>
      </c>
      <c r="BA3351" s="88"/>
      <c r="BB3351" s="89"/>
      <c r="BC3351" s="90"/>
      <c r="BD3351" s="90"/>
      <c r="BE3351" s="90"/>
      <c r="BF3351" s="90"/>
      <c r="BG3351" s="90"/>
      <c r="BH3351" s="90"/>
      <c r="BI3351" s="90"/>
      <c r="BJ3351" s="90"/>
      <c r="BK3351" s="90"/>
      <c r="BL3351" s="90"/>
      <c r="BM3351" s="90"/>
      <c r="BN3351" s="90"/>
      <c r="BO3351" s="90"/>
      <c r="BP3351" s="90"/>
      <c r="BQ3351" s="90"/>
      <c r="BR3351" s="90"/>
      <c r="BS3351" s="90"/>
      <c r="BT3351" s="90"/>
      <c r="BU3351" s="90"/>
      <c r="BV3351" s="90"/>
      <c r="BW3351" s="90"/>
      <c r="BX3351" s="90"/>
      <c r="BY3351" s="90"/>
      <c r="BZ3351" s="90"/>
      <c r="CA3351" s="90"/>
      <c r="CB3351" s="90"/>
      <c r="CC3351" s="90"/>
      <c r="CD3351" s="90"/>
      <c r="CE3351" s="90"/>
      <c r="CF3351" s="90"/>
      <c r="CG3351" s="90"/>
      <c r="CH3351" s="90"/>
      <c r="CI3351" s="90"/>
      <c r="CJ3351" s="90"/>
      <c r="CK3351" s="90"/>
      <c r="CL3351" s="90"/>
      <c r="CM3351" s="90"/>
      <c r="CN3351" s="90"/>
      <c r="CO3351" s="90"/>
      <c r="CP3351" s="90"/>
      <c r="CQ3351" s="90"/>
      <c r="CR3351" s="90"/>
      <c r="CS3351" s="90"/>
      <c r="CT3351" s="90"/>
      <c r="CU3351" s="91"/>
      <c r="CV3351" s="92"/>
    </row>
    <row r="3352" spans="1:100" s="87" customFormat="1" ht="14.45" customHeight="1" outlineLevel="4" thickBot="1">
      <c r="A3352" s="93">
        <f t="shared" si="52"/>
        <v>3351</v>
      </c>
      <c r="B3352" s="94"/>
      <c r="C3352" s="98"/>
      <c r="G3352" s="98"/>
      <c r="H3352" s="135" t="s">
        <v>4731</v>
      </c>
      <c r="I3352" s="98"/>
      <c r="BA3352" s="88"/>
      <c r="BB3352" s="89"/>
      <c r="BC3352" s="90"/>
      <c r="BD3352" s="90"/>
      <c r="BE3352" s="90"/>
      <c r="BF3352" s="90"/>
      <c r="BG3352" s="90"/>
      <c r="BH3352" s="90"/>
      <c r="BI3352" s="90"/>
      <c r="BJ3352" s="90"/>
      <c r="BK3352" s="90"/>
      <c r="BL3352" s="90"/>
      <c r="BM3352" s="90"/>
      <c r="BN3352" s="90"/>
      <c r="BO3352" s="90"/>
      <c r="BP3352" s="90"/>
      <c r="BQ3352" s="90"/>
      <c r="BR3352" s="90"/>
      <c r="BS3352" s="90"/>
      <c r="BT3352" s="90"/>
      <c r="BU3352" s="90"/>
      <c r="BV3352" s="90"/>
      <c r="BW3352" s="90"/>
      <c r="BX3352" s="90"/>
      <c r="BY3352" s="90"/>
      <c r="BZ3352" s="90"/>
      <c r="CA3352" s="90"/>
      <c r="CB3352" s="90"/>
      <c r="CC3352" s="90"/>
      <c r="CD3352" s="90"/>
      <c r="CE3352" s="90"/>
      <c r="CF3352" s="90"/>
      <c r="CG3352" s="90"/>
      <c r="CH3352" s="90"/>
      <c r="CI3352" s="90"/>
      <c r="CJ3352" s="90"/>
      <c r="CK3352" s="90"/>
      <c r="CL3352" s="90"/>
      <c r="CM3352" s="90"/>
      <c r="CN3352" s="90"/>
      <c r="CO3352" s="90"/>
      <c r="CP3352" s="90"/>
      <c r="CQ3352" s="90"/>
      <c r="CR3352" s="90"/>
      <c r="CS3352" s="90"/>
      <c r="CT3352" s="90"/>
      <c r="CU3352" s="91"/>
      <c r="CV3352" s="92"/>
    </row>
    <row r="3353" spans="1:100" s="87" customFormat="1" ht="14.45" customHeight="1" outlineLevel="4" thickBot="1">
      <c r="A3353" s="93">
        <f t="shared" si="52"/>
        <v>3352</v>
      </c>
      <c r="B3353" s="94"/>
      <c r="C3353" s="98"/>
      <c r="G3353" s="98"/>
      <c r="H3353" s="98" t="s">
        <v>4732</v>
      </c>
      <c r="I3353" s="98"/>
      <c r="BA3353" s="88"/>
      <c r="BB3353" s="89"/>
      <c r="BC3353" s="90"/>
      <c r="BD3353" s="90"/>
      <c r="BE3353" s="90"/>
      <c r="BF3353" s="90"/>
      <c r="BG3353" s="90"/>
      <c r="BH3353" s="90"/>
      <c r="BI3353" s="90"/>
      <c r="BJ3353" s="90"/>
      <c r="BK3353" s="90"/>
      <c r="BL3353" s="90"/>
      <c r="BM3353" s="90"/>
      <c r="BN3353" s="90"/>
      <c r="BO3353" s="90"/>
      <c r="BP3353" s="90"/>
      <c r="BQ3353" s="90"/>
      <c r="BR3353" s="90"/>
      <c r="BS3353" s="90"/>
      <c r="BT3353" s="90"/>
      <c r="BU3353" s="90"/>
      <c r="BV3353" s="90"/>
      <c r="BW3353" s="90"/>
      <c r="BX3353" s="90"/>
      <c r="BY3353" s="90"/>
      <c r="BZ3353" s="90"/>
      <c r="CA3353" s="90"/>
      <c r="CB3353" s="90"/>
      <c r="CC3353" s="90"/>
      <c r="CD3353" s="90"/>
      <c r="CE3353" s="90"/>
      <c r="CF3353" s="90"/>
      <c r="CG3353" s="90"/>
      <c r="CH3353" s="90"/>
      <c r="CI3353" s="90"/>
      <c r="CJ3353" s="90"/>
      <c r="CK3353" s="90"/>
      <c r="CL3353" s="90"/>
      <c r="CM3353" s="90"/>
      <c r="CN3353" s="90"/>
      <c r="CO3353" s="90"/>
      <c r="CP3353" s="90"/>
      <c r="CQ3353" s="90"/>
      <c r="CR3353" s="90"/>
      <c r="CS3353" s="90"/>
      <c r="CT3353" s="90"/>
      <c r="CU3353" s="91"/>
      <c r="CV3353" s="92"/>
    </row>
    <row r="3354" spans="1:100" s="87" customFormat="1" ht="14.45" customHeight="1" outlineLevel="4" thickBot="1">
      <c r="A3354" s="93">
        <f t="shared" si="52"/>
        <v>3353</v>
      </c>
      <c r="B3354" s="94"/>
      <c r="C3354" s="98"/>
      <c r="G3354" s="98"/>
      <c r="H3354" s="135" t="s">
        <v>4733</v>
      </c>
      <c r="I3354" s="98"/>
      <c r="BA3354" s="88"/>
      <c r="BB3354" s="89"/>
      <c r="BC3354" s="90"/>
      <c r="BD3354" s="90"/>
      <c r="BE3354" s="90"/>
      <c r="BF3354" s="90"/>
      <c r="BG3354" s="90"/>
      <c r="BH3354" s="90"/>
      <c r="BI3354" s="90"/>
      <c r="BJ3354" s="90"/>
      <c r="BK3354" s="90"/>
      <c r="BL3354" s="90"/>
      <c r="BM3354" s="90"/>
      <c r="BN3354" s="90"/>
      <c r="BO3354" s="90"/>
      <c r="BP3354" s="90"/>
      <c r="BQ3354" s="90"/>
      <c r="BR3354" s="90"/>
      <c r="BS3354" s="90"/>
      <c r="BT3354" s="90"/>
      <c r="BU3354" s="90"/>
      <c r="BV3354" s="90"/>
      <c r="BW3354" s="90"/>
      <c r="BX3354" s="90"/>
      <c r="BY3354" s="90"/>
      <c r="BZ3354" s="90"/>
      <c r="CA3354" s="90"/>
      <c r="CB3354" s="90"/>
      <c r="CC3354" s="90"/>
      <c r="CD3354" s="90"/>
      <c r="CE3354" s="90"/>
      <c r="CF3354" s="90"/>
      <c r="CG3354" s="90"/>
      <c r="CH3354" s="90"/>
      <c r="CI3354" s="90"/>
      <c r="CJ3354" s="90"/>
      <c r="CK3354" s="90"/>
      <c r="CL3354" s="90"/>
      <c r="CM3354" s="90"/>
      <c r="CN3354" s="90"/>
      <c r="CO3354" s="90"/>
      <c r="CP3354" s="90"/>
      <c r="CQ3354" s="90"/>
      <c r="CR3354" s="90"/>
      <c r="CS3354" s="90"/>
      <c r="CT3354" s="90"/>
      <c r="CU3354" s="91"/>
      <c r="CV3354" s="92"/>
    </row>
    <row r="3355" spans="1:100" s="87" customFormat="1" ht="14.45" customHeight="1" outlineLevel="4" thickBot="1">
      <c r="A3355" s="93">
        <f t="shared" si="52"/>
        <v>3354</v>
      </c>
      <c r="B3355" s="94"/>
      <c r="C3355" s="98"/>
      <c r="G3355" s="144"/>
      <c r="H3355" s="144" t="s">
        <v>4734</v>
      </c>
      <c r="I3355" s="144"/>
      <c r="J3355" s="177"/>
      <c r="K3355" s="177"/>
      <c r="L3355" s="177"/>
      <c r="M3355" s="177"/>
      <c r="N3355" s="177"/>
      <c r="O3355" s="177"/>
      <c r="P3355" s="177"/>
      <c r="Q3355" s="177"/>
      <c r="R3355" s="177"/>
      <c r="S3355" s="177"/>
      <c r="T3355" s="177"/>
      <c r="U3355" s="177"/>
      <c r="V3355" s="177"/>
      <c r="W3355" s="177"/>
      <c r="X3355" s="177"/>
      <c r="Y3355" s="177"/>
      <c r="Z3355" s="177"/>
      <c r="AA3355" s="177"/>
      <c r="AB3355" s="177"/>
      <c r="AC3355" s="177"/>
      <c r="AD3355" s="177"/>
      <c r="AE3355" s="177"/>
      <c r="AF3355" s="177"/>
      <c r="AG3355" s="177"/>
      <c r="AH3355" s="177"/>
      <c r="AI3355" s="177"/>
      <c r="AJ3355" s="177"/>
      <c r="AK3355" s="177"/>
      <c r="AL3355" s="177"/>
      <c r="AM3355" s="177"/>
      <c r="AN3355" s="177"/>
      <c r="AO3355" s="177"/>
      <c r="AP3355" s="177"/>
      <c r="AQ3355" s="177"/>
      <c r="AR3355" s="177"/>
      <c r="AS3355" s="177"/>
      <c r="AT3355" s="177"/>
      <c r="AU3355" s="177"/>
      <c r="AV3355" s="177"/>
      <c r="AW3355" s="177"/>
      <c r="AX3355" s="177"/>
      <c r="AY3355" s="177"/>
      <c r="AZ3355" s="177"/>
      <c r="BA3355" s="178"/>
      <c r="BB3355" s="89"/>
      <c r="BC3355" s="90"/>
      <c r="BD3355" s="90"/>
      <c r="BE3355" s="90"/>
      <c r="BF3355" s="90"/>
      <c r="BG3355" s="90"/>
      <c r="BH3355" s="90"/>
      <c r="BI3355" s="90"/>
      <c r="BJ3355" s="90"/>
      <c r="BK3355" s="90"/>
      <c r="BL3355" s="90"/>
      <c r="BM3355" s="90"/>
      <c r="BN3355" s="90"/>
      <c r="BO3355" s="90"/>
      <c r="BP3355" s="90"/>
      <c r="BQ3355" s="90"/>
      <c r="BR3355" s="90"/>
      <c r="BS3355" s="90"/>
      <c r="BT3355" s="90"/>
      <c r="BU3355" s="90"/>
      <c r="BV3355" s="90"/>
      <c r="BW3355" s="90"/>
      <c r="BX3355" s="90"/>
      <c r="BY3355" s="90"/>
      <c r="BZ3355" s="90"/>
      <c r="CA3355" s="90"/>
      <c r="CB3355" s="90"/>
      <c r="CC3355" s="90"/>
      <c r="CD3355" s="90"/>
      <c r="CE3355" s="90"/>
      <c r="CF3355" s="90"/>
      <c r="CG3355" s="90"/>
      <c r="CH3355" s="90"/>
      <c r="CI3355" s="90"/>
      <c r="CJ3355" s="90"/>
      <c r="CK3355" s="90"/>
      <c r="CL3355" s="90"/>
      <c r="CM3355" s="90"/>
      <c r="CN3355" s="90"/>
      <c r="CO3355" s="90"/>
      <c r="CP3355" s="90"/>
      <c r="CQ3355" s="90"/>
      <c r="CR3355" s="90"/>
      <c r="CS3355" s="90"/>
      <c r="CT3355" s="90"/>
      <c r="CU3355" s="91"/>
      <c r="CV3355" s="92"/>
    </row>
    <row r="3356" spans="1:100" s="87" customFormat="1" ht="14.45" customHeight="1" outlineLevel="4" thickBot="1">
      <c r="A3356" s="93">
        <f t="shared" si="52"/>
        <v>3355</v>
      </c>
      <c r="B3356" s="94"/>
      <c r="C3356" s="98"/>
      <c r="G3356" s="179" t="s">
        <v>2204</v>
      </c>
      <c r="H3356" s="129"/>
      <c r="I3356" s="129"/>
      <c r="J3356" s="129"/>
      <c r="K3356" s="129"/>
      <c r="L3356" s="129"/>
      <c r="M3356" s="129"/>
      <c r="N3356" s="129"/>
      <c r="O3356" s="129"/>
      <c r="P3356" s="129"/>
      <c r="Q3356" s="129"/>
      <c r="R3356" s="129"/>
      <c r="S3356" s="129"/>
      <c r="T3356" s="129"/>
      <c r="U3356" s="129"/>
      <c r="V3356" s="129"/>
      <c r="W3356" s="129"/>
      <c r="X3356" s="129"/>
      <c r="Y3356" s="129"/>
      <c r="Z3356" s="129"/>
      <c r="AA3356" s="129"/>
      <c r="AB3356" s="129"/>
      <c r="AC3356" s="129"/>
      <c r="AD3356" s="129"/>
      <c r="AE3356" s="129"/>
      <c r="AF3356" s="129"/>
      <c r="AG3356" s="129"/>
      <c r="AH3356" s="129"/>
      <c r="AI3356" s="129"/>
      <c r="AJ3356" s="129"/>
      <c r="AK3356" s="129"/>
      <c r="AL3356" s="129"/>
      <c r="AM3356" s="129"/>
      <c r="AN3356" s="129"/>
      <c r="AO3356" s="129"/>
      <c r="AP3356" s="129"/>
      <c r="AQ3356" s="129"/>
      <c r="AR3356" s="129"/>
      <c r="AS3356" s="129"/>
      <c r="AT3356" s="129"/>
      <c r="AU3356" s="129"/>
      <c r="AV3356" s="129"/>
      <c r="AW3356" s="129"/>
      <c r="AX3356" s="129"/>
      <c r="AY3356" s="129"/>
      <c r="AZ3356" s="129"/>
      <c r="BA3356" s="130"/>
      <c r="BB3356" s="89"/>
      <c r="BC3356" s="90"/>
      <c r="BD3356" s="90"/>
      <c r="BE3356" s="90"/>
      <c r="BF3356" s="90"/>
      <c r="BG3356" s="90"/>
      <c r="BH3356" s="90"/>
      <c r="BI3356" s="90"/>
      <c r="BJ3356" s="90"/>
      <c r="BK3356" s="90"/>
      <c r="BL3356" s="90"/>
      <c r="BM3356" s="90"/>
      <c r="BN3356" s="90"/>
      <c r="BO3356" s="90"/>
      <c r="BP3356" s="90"/>
      <c r="BQ3356" s="90"/>
      <c r="BR3356" s="90"/>
      <c r="BS3356" s="90"/>
      <c r="BT3356" s="90"/>
      <c r="BU3356" s="90"/>
      <c r="BV3356" s="90"/>
      <c r="BW3356" s="90"/>
      <c r="BX3356" s="90"/>
      <c r="BY3356" s="90"/>
      <c r="BZ3356" s="90"/>
      <c r="CA3356" s="90"/>
      <c r="CB3356" s="90"/>
      <c r="CC3356" s="90"/>
      <c r="CD3356" s="90"/>
      <c r="CE3356" s="90"/>
      <c r="CF3356" s="90"/>
      <c r="CG3356" s="90"/>
      <c r="CH3356" s="90"/>
      <c r="CI3356" s="90"/>
      <c r="CJ3356" s="90"/>
      <c r="CK3356" s="90"/>
      <c r="CL3356" s="90"/>
      <c r="CM3356" s="90"/>
      <c r="CN3356" s="90"/>
      <c r="CO3356" s="90"/>
      <c r="CP3356" s="90"/>
      <c r="CQ3356" s="90"/>
      <c r="CR3356" s="90"/>
      <c r="CS3356" s="90"/>
      <c r="CT3356" s="90"/>
      <c r="CU3356" s="91"/>
      <c r="CV3356" s="92"/>
    </row>
    <row r="3357" spans="1:100" s="87" customFormat="1" ht="14.45" customHeight="1" outlineLevel="4" thickBot="1">
      <c r="A3357" s="93">
        <f t="shared" si="52"/>
        <v>3356</v>
      </c>
      <c r="B3357" s="94"/>
      <c r="C3357" s="98"/>
      <c r="H3357" s="87" t="s">
        <v>4735</v>
      </c>
      <c r="BA3357" s="88"/>
      <c r="BB3357" s="89"/>
      <c r="BC3357" s="90"/>
      <c r="BD3357" s="90"/>
      <c r="BE3357" s="90"/>
      <c r="BF3357" s="90"/>
      <c r="BG3357" s="90"/>
      <c r="BH3357" s="90"/>
      <c r="BI3357" s="90"/>
      <c r="BJ3357" s="90"/>
      <c r="BK3357" s="90"/>
      <c r="BL3357" s="90"/>
      <c r="BM3357" s="90"/>
      <c r="BN3357" s="90"/>
      <c r="BO3357" s="90"/>
      <c r="BP3357" s="90"/>
      <c r="BQ3357" s="90"/>
      <c r="BR3357" s="90"/>
      <c r="BS3357" s="90"/>
      <c r="BT3357" s="90"/>
      <c r="BU3357" s="90"/>
      <c r="BV3357" s="90"/>
      <c r="BW3357" s="90"/>
      <c r="BX3357" s="90"/>
      <c r="BY3357" s="90"/>
      <c r="BZ3357" s="90"/>
      <c r="CA3357" s="90"/>
      <c r="CB3357" s="90"/>
      <c r="CC3357" s="90"/>
      <c r="CD3357" s="90"/>
      <c r="CE3357" s="90"/>
      <c r="CF3357" s="90"/>
      <c r="CG3357" s="90"/>
      <c r="CH3357" s="90"/>
      <c r="CI3357" s="90"/>
      <c r="CJ3357" s="90"/>
      <c r="CK3357" s="90"/>
      <c r="CL3357" s="90"/>
      <c r="CM3357" s="90"/>
      <c r="CN3357" s="90"/>
      <c r="CO3357" s="90"/>
      <c r="CP3357" s="90"/>
      <c r="CQ3357" s="90"/>
      <c r="CR3357" s="90"/>
      <c r="CS3357" s="90"/>
      <c r="CT3357" s="90"/>
      <c r="CU3357" s="91"/>
      <c r="CV3357" s="92"/>
    </row>
    <row r="3358" spans="1:100" s="87" customFormat="1" ht="14.45" customHeight="1" outlineLevel="4" thickBot="1">
      <c r="A3358" s="93">
        <f t="shared" si="52"/>
        <v>3357</v>
      </c>
      <c r="B3358" s="94"/>
      <c r="C3358" s="98"/>
      <c r="G3358" s="103" t="s">
        <v>4302</v>
      </c>
      <c r="BA3358" s="88"/>
      <c r="BB3358" s="89"/>
      <c r="BC3358" s="90"/>
      <c r="BD3358" s="90"/>
      <c r="BE3358" s="90"/>
      <c r="BF3358" s="90"/>
      <c r="BG3358" s="90"/>
      <c r="BH3358" s="90"/>
      <c r="BI3358" s="90"/>
      <c r="BJ3358" s="90"/>
      <c r="BK3358" s="90"/>
      <c r="BL3358" s="90"/>
      <c r="BM3358" s="90"/>
      <c r="BN3358" s="90"/>
      <c r="BO3358" s="90"/>
      <c r="BP3358" s="90"/>
      <c r="BQ3358" s="90"/>
      <c r="BR3358" s="90"/>
      <c r="BS3358" s="90"/>
      <c r="BT3358" s="90"/>
      <c r="BU3358" s="90"/>
      <c r="BV3358" s="90"/>
      <c r="BW3358" s="90"/>
      <c r="BX3358" s="90"/>
      <c r="BY3358" s="90"/>
      <c r="BZ3358" s="90"/>
      <c r="CA3358" s="90"/>
      <c r="CB3358" s="90"/>
      <c r="CC3358" s="90"/>
      <c r="CD3358" s="90"/>
      <c r="CE3358" s="90"/>
      <c r="CF3358" s="90"/>
      <c r="CG3358" s="90"/>
      <c r="CH3358" s="90"/>
      <c r="CI3358" s="90"/>
      <c r="CJ3358" s="90"/>
      <c r="CK3358" s="90"/>
      <c r="CL3358" s="90"/>
      <c r="CM3358" s="90"/>
      <c r="CN3358" s="90"/>
      <c r="CO3358" s="90"/>
      <c r="CP3358" s="90"/>
      <c r="CQ3358" s="90"/>
      <c r="CR3358" s="90"/>
      <c r="CS3358" s="90"/>
      <c r="CT3358" s="90"/>
      <c r="CU3358" s="91"/>
      <c r="CV3358" s="92"/>
    </row>
    <row r="3359" spans="1:100" s="87" customFormat="1" ht="14.45" customHeight="1" outlineLevel="4" thickBot="1">
      <c r="A3359" s="93">
        <f t="shared" si="52"/>
        <v>3358</v>
      </c>
      <c r="B3359" s="94"/>
      <c r="C3359" s="98"/>
      <c r="H3359" s="87" t="s">
        <v>4736</v>
      </c>
      <c r="BA3359" s="88"/>
      <c r="BB3359" s="89"/>
      <c r="BC3359" s="90"/>
      <c r="BD3359" s="90"/>
      <c r="BE3359" s="90"/>
      <c r="BF3359" s="90"/>
      <c r="BG3359" s="90"/>
      <c r="BH3359" s="90"/>
      <c r="BI3359" s="90"/>
      <c r="BJ3359" s="90"/>
      <c r="BK3359" s="90"/>
      <c r="BL3359" s="90"/>
      <c r="BM3359" s="90"/>
      <c r="BN3359" s="90"/>
      <c r="BO3359" s="90"/>
      <c r="BP3359" s="90"/>
      <c r="BQ3359" s="90"/>
      <c r="BR3359" s="90"/>
      <c r="BS3359" s="90"/>
      <c r="BT3359" s="90"/>
      <c r="BU3359" s="90"/>
      <c r="BV3359" s="90"/>
      <c r="BW3359" s="90"/>
      <c r="BX3359" s="90"/>
      <c r="BY3359" s="90"/>
      <c r="BZ3359" s="90"/>
      <c r="CA3359" s="90"/>
      <c r="CB3359" s="90"/>
      <c r="CC3359" s="90"/>
      <c r="CD3359" s="90"/>
      <c r="CE3359" s="90"/>
      <c r="CF3359" s="90"/>
      <c r="CG3359" s="90"/>
      <c r="CH3359" s="90"/>
      <c r="CI3359" s="90"/>
      <c r="CJ3359" s="90"/>
      <c r="CK3359" s="90"/>
      <c r="CL3359" s="90"/>
      <c r="CM3359" s="90"/>
      <c r="CN3359" s="90"/>
      <c r="CO3359" s="90"/>
      <c r="CP3359" s="90"/>
      <c r="CQ3359" s="90"/>
      <c r="CR3359" s="90"/>
      <c r="CS3359" s="90"/>
      <c r="CT3359" s="90"/>
      <c r="CU3359" s="91"/>
      <c r="CV3359" s="92"/>
    </row>
    <row r="3360" spans="1:100" s="87" customFormat="1" ht="14.45" customHeight="1" outlineLevel="4" thickBot="1">
      <c r="A3360" s="93">
        <f t="shared" si="52"/>
        <v>3359</v>
      </c>
      <c r="B3360" s="94"/>
      <c r="C3360" s="98"/>
      <c r="H3360" s="87" t="s">
        <v>4737</v>
      </c>
      <c r="BA3360" s="88"/>
      <c r="BB3360" s="89"/>
      <c r="BC3360" s="90"/>
      <c r="BD3360" s="90"/>
      <c r="BE3360" s="90"/>
      <c r="BF3360" s="90"/>
      <c r="BG3360" s="90"/>
      <c r="BH3360" s="90"/>
      <c r="BI3360" s="90"/>
      <c r="BJ3360" s="90"/>
      <c r="BK3360" s="90"/>
      <c r="BL3360" s="90"/>
      <c r="BM3360" s="90"/>
      <c r="BN3360" s="90"/>
      <c r="BO3360" s="90"/>
      <c r="BP3360" s="90"/>
      <c r="BQ3360" s="90"/>
      <c r="BR3360" s="90"/>
      <c r="BS3360" s="90"/>
      <c r="BT3360" s="90"/>
      <c r="BU3360" s="90"/>
      <c r="BV3360" s="90"/>
      <c r="BW3360" s="90"/>
      <c r="BX3360" s="90"/>
      <c r="BY3360" s="90"/>
      <c r="BZ3360" s="90"/>
      <c r="CA3360" s="90"/>
      <c r="CB3360" s="90"/>
      <c r="CC3360" s="90"/>
      <c r="CD3360" s="90"/>
      <c r="CE3360" s="90"/>
      <c r="CF3360" s="90"/>
      <c r="CG3360" s="90"/>
      <c r="CH3360" s="90"/>
      <c r="CI3360" s="90"/>
      <c r="CJ3360" s="90"/>
      <c r="CK3360" s="90"/>
      <c r="CL3360" s="90"/>
      <c r="CM3360" s="90"/>
      <c r="CN3360" s="90"/>
      <c r="CO3360" s="90"/>
      <c r="CP3360" s="90"/>
      <c r="CQ3360" s="90"/>
      <c r="CR3360" s="90"/>
      <c r="CS3360" s="90"/>
      <c r="CT3360" s="90"/>
      <c r="CU3360" s="91"/>
      <c r="CV3360" s="92"/>
    </row>
    <row r="3361" spans="1:100" s="87" customFormat="1" ht="14.45" customHeight="1" outlineLevel="4" thickBot="1">
      <c r="A3361" s="93">
        <f t="shared" si="52"/>
        <v>3360</v>
      </c>
      <c r="B3361" s="94"/>
      <c r="C3361" s="98"/>
      <c r="H3361" s="87" t="s">
        <v>4738</v>
      </c>
      <c r="BA3361" s="88"/>
      <c r="BB3361" s="89"/>
      <c r="BC3361" s="90"/>
      <c r="BD3361" s="90"/>
      <c r="BE3361" s="90"/>
      <c r="BF3361" s="90"/>
      <c r="BG3361" s="90"/>
      <c r="BH3361" s="90"/>
      <c r="BI3361" s="90"/>
      <c r="BJ3361" s="90"/>
      <c r="BK3361" s="90"/>
      <c r="BL3361" s="90"/>
      <c r="BM3361" s="90"/>
      <c r="BN3361" s="90"/>
      <c r="BO3361" s="90"/>
      <c r="BP3361" s="90"/>
      <c r="BQ3361" s="90"/>
      <c r="BR3361" s="90"/>
      <c r="BS3361" s="90"/>
      <c r="BT3361" s="90"/>
      <c r="BU3361" s="90"/>
      <c r="BV3361" s="90"/>
      <c r="BW3361" s="90"/>
      <c r="BX3361" s="90"/>
      <c r="BY3361" s="90"/>
      <c r="BZ3361" s="90"/>
      <c r="CA3361" s="90"/>
      <c r="CB3361" s="90"/>
      <c r="CC3361" s="90"/>
      <c r="CD3361" s="90"/>
      <c r="CE3361" s="90"/>
      <c r="CF3361" s="90"/>
      <c r="CG3361" s="90"/>
      <c r="CH3361" s="90"/>
      <c r="CI3361" s="90"/>
      <c r="CJ3361" s="90"/>
      <c r="CK3361" s="90"/>
      <c r="CL3361" s="90"/>
      <c r="CM3361" s="90"/>
      <c r="CN3361" s="90"/>
      <c r="CO3361" s="90"/>
      <c r="CP3361" s="90"/>
      <c r="CQ3361" s="90"/>
      <c r="CR3361" s="90"/>
      <c r="CS3361" s="90"/>
      <c r="CT3361" s="90"/>
      <c r="CU3361" s="91"/>
      <c r="CV3361" s="92"/>
    </row>
    <row r="3362" spans="1:100" s="87" customFormat="1" ht="14.45" customHeight="1" outlineLevel="4" thickBot="1">
      <c r="A3362" s="93">
        <f t="shared" si="52"/>
        <v>3361</v>
      </c>
      <c r="B3362" s="94"/>
      <c r="C3362" s="98"/>
      <c r="G3362" s="103" t="s">
        <v>4739</v>
      </c>
      <c r="BA3362" s="88"/>
      <c r="BB3362" s="89"/>
      <c r="BC3362" s="90"/>
      <c r="BD3362" s="90"/>
      <c r="BE3362" s="90"/>
      <c r="BF3362" s="90"/>
      <c r="BG3362" s="90"/>
      <c r="BH3362" s="90"/>
      <c r="BI3362" s="90"/>
      <c r="BJ3362" s="90"/>
      <c r="BK3362" s="90"/>
      <c r="BL3362" s="90"/>
      <c r="BM3362" s="90"/>
      <c r="BN3362" s="90"/>
      <c r="BO3362" s="90"/>
      <c r="BP3362" s="90"/>
      <c r="BQ3362" s="90"/>
      <c r="BR3362" s="90"/>
      <c r="BS3362" s="90"/>
      <c r="BT3362" s="90"/>
      <c r="BU3362" s="90"/>
      <c r="BV3362" s="90"/>
      <c r="BW3362" s="90"/>
      <c r="BX3362" s="90"/>
      <c r="BY3362" s="90"/>
      <c r="BZ3362" s="90"/>
      <c r="CA3362" s="90"/>
      <c r="CB3362" s="90"/>
      <c r="CC3362" s="90"/>
      <c r="CD3362" s="90"/>
      <c r="CE3362" s="90"/>
      <c r="CF3362" s="90"/>
      <c r="CG3362" s="90"/>
      <c r="CH3362" s="90"/>
      <c r="CI3362" s="90"/>
      <c r="CJ3362" s="90"/>
      <c r="CK3362" s="90"/>
      <c r="CL3362" s="90"/>
      <c r="CM3362" s="90"/>
      <c r="CN3362" s="90"/>
      <c r="CO3362" s="90"/>
      <c r="CP3362" s="90"/>
      <c r="CQ3362" s="90"/>
      <c r="CR3362" s="90"/>
      <c r="CS3362" s="90"/>
      <c r="CT3362" s="90"/>
      <c r="CU3362" s="91"/>
      <c r="CV3362" s="92"/>
    </row>
    <row r="3363" spans="1:100" s="87" customFormat="1" ht="14.45" customHeight="1" outlineLevel="4" thickBot="1">
      <c r="A3363" s="93">
        <f t="shared" si="52"/>
        <v>3362</v>
      </c>
      <c r="B3363" s="94"/>
      <c r="C3363" s="98"/>
      <c r="H3363" s="87" t="s">
        <v>4740</v>
      </c>
      <c r="BA3363" s="88"/>
      <c r="BB3363" s="89"/>
      <c r="BC3363" s="90"/>
      <c r="BD3363" s="90"/>
      <c r="BE3363" s="90"/>
      <c r="BF3363" s="90"/>
      <c r="BG3363" s="90"/>
      <c r="BH3363" s="90"/>
      <c r="BI3363" s="90"/>
      <c r="BJ3363" s="90"/>
      <c r="BK3363" s="90"/>
      <c r="BL3363" s="90"/>
      <c r="BM3363" s="90"/>
      <c r="BN3363" s="90"/>
      <c r="BO3363" s="90"/>
      <c r="BP3363" s="90"/>
      <c r="BQ3363" s="90"/>
      <c r="BR3363" s="90"/>
      <c r="BS3363" s="90"/>
      <c r="BT3363" s="90"/>
      <c r="BU3363" s="90"/>
      <c r="BV3363" s="90"/>
      <c r="BW3363" s="90"/>
      <c r="BX3363" s="90"/>
      <c r="BY3363" s="90"/>
      <c r="BZ3363" s="90"/>
      <c r="CA3363" s="90"/>
      <c r="CB3363" s="90"/>
      <c r="CC3363" s="90"/>
      <c r="CD3363" s="90"/>
      <c r="CE3363" s="90"/>
      <c r="CF3363" s="90"/>
      <c r="CG3363" s="90"/>
      <c r="CH3363" s="90"/>
      <c r="CI3363" s="90"/>
      <c r="CJ3363" s="90"/>
      <c r="CK3363" s="90"/>
      <c r="CL3363" s="90"/>
      <c r="CM3363" s="90"/>
      <c r="CN3363" s="90"/>
      <c r="CO3363" s="90"/>
      <c r="CP3363" s="90"/>
      <c r="CQ3363" s="90"/>
      <c r="CR3363" s="90"/>
      <c r="CS3363" s="90"/>
      <c r="CT3363" s="90"/>
      <c r="CU3363" s="91"/>
      <c r="CV3363" s="92"/>
    </row>
    <row r="3364" spans="1:100" s="87" customFormat="1" ht="14.45" customHeight="1" outlineLevel="4" thickBot="1">
      <c r="A3364" s="93">
        <f t="shared" si="52"/>
        <v>3363</v>
      </c>
      <c r="B3364" s="94"/>
      <c r="C3364" s="98"/>
      <c r="G3364" s="103" t="s">
        <v>4741</v>
      </c>
      <c r="BA3364" s="88"/>
      <c r="BB3364" s="89"/>
      <c r="BC3364" s="90"/>
      <c r="BD3364" s="90"/>
      <c r="BE3364" s="90"/>
      <c r="BF3364" s="90"/>
      <c r="BG3364" s="90"/>
      <c r="BH3364" s="90"/>
      <c r="BI3364" s="90"/>
      <c r="BJ3364" s="90"/>
      <c r="BK3364" s="90"/>
      <c r="BL3364" s="90"/>
      <c r="BM3364" s="90"/>
      <c r="BN3364" s="90"/>
      <c r="BO3364" s="90"/>
      <c r="BP3364" s="90"/>
      <c r="BQ3364" s="90"/>
      <c r="BR3364" s="90"/>
      <c r="BS3364" s="90"/>
      <c r="BT3364" s="90"/>
      <c r="BU3364" s="90"/>
      <c r="BV3364" s="90"/>
      <c r="BW3364" s="90"/>
      <c r="BX3364" s="90"/>
      <c r="BY3364" s="90"/>
      <c r="BZ3364" s="90"/>
      <c r="CA3364" s="90"/>
      <c r="CB3364" s="90"/>
      <c r="CC3364" s="90"/>
      <c r="CD3364" s="90"/>
      <c r="CE3364" s="90"/>
      <c r="CF3364" s="90"/>
      <c r="CG3364" s="90"/>
      <c r="CH3364" s="90"/>
      <c r="CI3364" s="90"/>
      <c r="CJ3364" s="90"/>
      <c r="CK3364" s="90"/>
      <c r="CL3364" s="90"/>
      <c r="CM3364" s="90"/>
      <c r="CN3364" s="90"/>
      <c r="CO3364" s="90"/>
      <c r="CP3364" s="90"/>
      <c r="CQ3364" s="90"/>
      <c r="CR3364" s="90"/>
      <c r="CS3364" s="90"/>
      <c r="CT3364" s="90"/>
      <c r="CU3364" s="91"/>
      <c r="CV3364" s="92"/>
    </row>
    <row r="3365" spans="1:100" s="87" customFormat="1" ht="14.45" customHeight="1" outlineLevel="4" thickBot="1">
      <c r="A3365" s="93">
        <f t="shared" si="52"/>
        <v>3364</v>
      </c>
      <c r="B3365" s="94"/>
      <c r="C3365" s="98"/>
      <c r="H3365" s="87" t="s">
        <v>4742</v>
      </c>
      <c r="BA3365" s="88"/>
      <c r="BB3365" s="89"/>
      <c r="BC3365" s="90"/>
      <c r="BD3365" s="90"/>
      <c r="BE3365" s="90"/>
      <c r="BF3365" s="90"/>
      <c r="BG3365" s="90"/>
      <c r="BH3365" s="90"/>
      <c r="BI3365" s="90"/>
      <c r="BJ3365" s="90"/>
      <c r="BK3365" s="90"/>
      <c r="BL3365" s="90"/>
      <c r="BM3365" s="90"/>
      <c r="BN3365" s="90"/>
      <c r="BO3365" s="90"/>
      <c r="BP3365" s="90"/>
      <c r="BQ3365" s="90"/>
      <c r="BR3365" s="90"/>
      <c r="BS3365" s="90"/>
      <c r="BT3365" s="90"/>
      <c r="BU3365" s="90"/>
      <c r="BV3365" s="90"/>
      <c r="BW3365" s="90"/>
      <c r="BX3365" s="90"/>
      <c r="BY3365" s="90"/>
      <c r="BZ3365" s="90"/>
      <c r="CA3365" s="90"/>
      <c r="CB3365" s="90"/>
      <c r="CC3365" s="90"/>
      <c r="CD3365" s="90"/>
      <c r="CE3365" s="90"/>
      <c r="CF3365" s="90"/>
      <c r="CG3365" s="90"/>
      <c r="CH3365" s="90"/>
      <c r="CI3365" s="90"/>
      <c r="CJ3365" s="90"/>
      <c r="CK3365" s="90"/>
      <c r="CL3365" s="90"/>
      <c r="CM3365" s="90"/>
      <c r="CN3365" s="90"/>
      <c r="CO3365" s="90"/>
      <c r="CP3365" s="90"/>
      <c r="CQ3365" s="90"/>
      <c r="CR3365" s="90"/>
      <c r="CS3365" s="90"/>
      <c r="CT3365" s="90"/>
      <c r="CU3365" s="91"/>
      <c r="CV3365" s="92"/>
    </row>
    <row r="3366" spans="1:100" s="87" customFormat="1" ht="14.45" customHeight="1" outlineLevel="3" thickBot="1">
      <c r="A3366" s="93">
        <f t="shared" si="52"/>
        <v>3365</v>
      </c>
      <c r="B3366" s="94"/>
      <c r="C3366" s="98"/>
      <c r="F3366" s="102" t="s">
        <v>4743</v>
      </c>
      <c r="G3366" s="123"/>
      <c r="H3366" s="123"/>
      <c r="I3366" s="123"/>
      <c r="J3366" s="123"/>
      <c r="K3366" s="123"/>
      <c r="L3366" s="123"/>
      <c r="M3366" s="123"/>
      <c r="N3366" s="123"/>
      <c r="O3366" s="123"/>
      <c r="P3366" s="123"/>
      <c r="Q3366" s="123"/>
      <c r="R3366" s="123"/>
      <c r="S3366" s="123"/>
      <c r="T3366" s="123"/>
      <c r="U3366" s="123"/>
      <c r="V3366" s="123"/>
      <c r="W3366" s="123"/>
      <c r="X3366" s="123"/>
      <c r="Y3366" s="123"/>
      <c r="Z3366" s="123"/>
      <c r="AA3366" s="123"/>
      <c r="AB3366" s="123"/>
      <c r="AC3366" s="123"/>
      <c r="AD3366" s="123"/>
      <c r="AE3366" s="123"/>
      <c r="AF3366" s="123"/>
      <c r="AG3366" s="123"/>
      <c r="AH3366" s="123"/>
      <c r="AI3366" s="123"/>
      <c r="AJ3366" s="123"/>
      <c r="AK3366" s="123"/>
      <c r="AL3366" s="123"/>
      <c r="AM3366" s="123"/>
      <c r="AN3366" s="123"/>
      <c r="AO3366" s="123"/>
      <c r="AP3366" s="123"/>
      <c r="AQ3366" s="123"/>
      <c r="AR3366" s="123"/>
      <c r="AS3366" s="123"/>
      <c r="AT3366" s="123"/>
      <c r="AU3366" s="123"/>
      <c r="AV3366" s="123"/>
      <c r="AW3366" s="123"/>
      <c r="AX3366" s="123"/>
      <c r="AY3366" s="123"/>
      <c r="AZ3366" s="123"/>
      <c r="BA3366" s="131"/>
      <c r="BB3366" s="89"/>
      <c r="BC3366" s="97" t="s">
        <v>4744</v>
      </c>
      <c r="BD3366" s="90"/>
      <c r="BE3366" s="90"/>
      <c r="BF3366" s="90"/>
      <c r="BG3366" s="90"/>
      <c r="BH3366" s="90"/>
      <c r="BI3366" s="90"/>
      <c r="BJ3366" s="90"/>
      <c r="BK3366" s="90"/>
      <c r="BL3366" s="90"/>
      <c r="BM3366" s="90"/>
      <c r="BN3366" s="90"/>
      <c r="BO3366" s="90"/>
      <c r="BP3366" s="90"/>
      <c r="BQ3366" s="90"/>
      <c r="BR3366" s="90"/>
      <c r="BS3366" s="90"/>
      <c r="BT3366" s="90"/>
      <c r="BU3366" s="90"/>
      <c r="BV3366" s="90"/>
      <c r="BW3366" s="90"/>
      <c r="BX3366" s="90"/>
      <c r="BY3366" s="90"/>
      <c r="BZ3366" s="90"/>
      <c r="CA3366" s="90"/>
      <c r="CB3366" s="90"/>
      <c r="CC3366" s="90"/>
      <c r="CD3366" s="90"/>
      <c r="CE3366" s="90"/>
      <c r="CF3366" s="90"/>
      <c r="CG3366" s="90"/>
      <c r="CH3366" s="90"/>
      <c r="CI3366" s="90"/>
      <c r="CJ3366" s="90"/>
      <c r="CK3366" s="90"/>
      <c r="CL3366" s="90"/>
      <c r="CM3366" s="90"/>
      <c r="CN3366" s="90"/>
      <c r="CO3366" s="90"/>
      <c r="CP3366" s="90"/>
      <c r="CQ3366" s="90"/>
      <c r="CR3366" s="90"/>
      <c r="CS3366" s="90"/>
      <c r="CT3366" s="90"/>
      <c r="CU3366" s="91"/>
      <c r="CV3366" s="92"/>
    </row>
    <row r="3367" spans="1:100" s="87" customFormat="1" ht="14.45" customHeight="1" outlineLevel="4" thickBot="1">
      <c r="A3367" s="93">
        <f t="shared" si="52"/>
        <v>3366</v>
      </c>
      <c r="B3367" s="94"/>
      <c r="C3367" s="98"/>
      <c r="G3367" s="132" t="s">
        <v>4745</v>
      </c>
      <c r="H3367" s="133"/>
      <c r="I3367" s="175"/>
      <c r="J3367" s="175"/>
      <c r="K3367" s="175"/>
      <c r="L3367" s="175"/>
      <c r="M3367" s="175"/>
      <c r="N3367" s="175"/>
      <c r="O3367" s="175"/>
      <c r="P3367" s="175"/>
      <c r="Q3367" s="175"/>
      <c r="R3367" s="175"/>
      <c r="S3367" s="175"/>
      <c r="T3367" s="175"/>
      <c r="U3367" s="175"/>
      <c r="V3367" s="175"/>
      <c r="W3367" s="175"/>
      <c r="X3367" s="175"/>
      <c r="Y3367" s="175"/>
      <c r="Z3367" s="175"/>
      <c r="AA3367" s="175"/>
      <c r="AB3367" s="175"/>
      <c r="AC3367" s="175"/>
      <c r="AD3367" s="175"/>
      <c r="AE3367" s="175"/>
      <c r="AF3367" s="175"/>
      <c r="AG3367" s="175"/>
      <c r="AH3367" s="175"/>
      <c r="AI3367" s="175"/>
      <c r="AJ3367" s="175"/>
      <c r="AK3367" s="175"/>
      <c r="AL3367" s="175"/>
      <c r="AM3367" s="175"/>
      <c r="AN3367" s="175"/>
      <c r="AO3367" s="175"/>
      <c r="AP3367" s="175"/>
      <c r="AQ3367" s="175"/>
      <c r="AR3367" s="175"/>
      <c r="AS3367" s="175"/>
      <c r="AT3367" s="175"/>
      <c r="AU3367" s="175"/>
      <c r="AV3367" s="175"/>
      <c r="AW3367" s="175"/>
      <c r="AX3367" s="175"/>
      <c r="AY3367" s="175"/>
      <c r="AZ3367" s="175"/>
      <c r="BA3367" s="176"/>
      <c r="BB3367" s="89"/>
      <c r="BC3367" s="90"/>
      <c r="BD3367" s="90"/>
      <c r="BE3367" s="90"/>
      <c r="BF3367" s="90"/>
      <c r="BG3367" s="90"/>
      <c r="BH3367" s="90"/>
      <c r="BI3367" s="90"/>
      <c r="BJ3367" s="90"/>
      <c r="BK3367" s="90"/>
      <c r="BL3367" s="90"/>
      <c r="BM3367" s="90"/>
      <c r="BN3367" s="90"/>
      <c r="BO3367" s="90"/>
      <c r="BP3367" s="90"/>
      <c r="BQ3367" s="90"/>
      <c r="BR3367" s="90"/>
      <c r="BS3367" s="90"/>
      <c r="BT3367" s="90"/>
      <c r="BU3367" s="90"/>
      <c r="BV3367" s="90"/>
      <c r="BW3367" s="90"/>
      <c r="BX3367" s="90"/>
      <c r="BY3367" s="90"/>
      <c r="BZ3367" s="90"/>
      <c r="CA3367" s="90"/>
      <c r="CB3367" s="90"/>
      <c r="CC3367" s="90"/>
      <c r="CD3367" s="90"/>
      <c r="CE3367" s="90"/>
      <c r="CF3367" s="90"/>
      <c r="CG3367" s="90"/>
      <c r="CH3367" s="90"/>
      <c r="CI3367" s="90"/>
      <c r="CJ3367" s="90"/>
      <c r="CK3367" s="90"/>
      <c r="CL3367" s="90"/>
      <c r="CM3367" s="90"/>
      <c r="CN3367" s="90"/>
      <c r="CO3367" s="90"/>
      <c r="CP3367" s="90"/>
      <c r="CQ3367" s="90"/>
      <c r="CR3367" s="90"/>
      <c r="CS3367" s="90"/>
      <c r="CT3367" s="90"/>
      <c r="CU3367" s="91"/>
      <c r="CV3367" s="92"/>
    </row>
    <row r="3368" spans="1:100" s="87" customFormat="1" ht="14.45" customHeight="1" outlineLevel="4" thickBot="1">
      <c r="A3368" s="93">
        <f t="shared" si="52"/>
        <v>3367</v>
      </c>
      <c r="B3368" s="94"/>
      <c r="C3368" s="98"/>
      <c r="G3368" s="98"/>
      <c r="H3368" s="98" t="s">
        <v>4746</v>
      </c>
      <c r="BA3368" s="88"/>
      <c r="BB3368" s="89"/>
      <c r="BC3368" s="90"/>
      <c r="BD3368" s="90"/>
      <c r="BE3368" s="90"/>
      <c r="BF3368" s="90"/>
      <c r="BG3368" s="90"/>
      <c r="BH3368" s="90"/>
      <c r="BI3368" s="90"/>
      <c r="BJ3368" s="90"/>
      <c r="BK3368" s="90"/>
      <c r="BL3368" s="90"/>
      <c r="BM3368" s="90"/>
      <c r="BN3368" s="90"/>
      <c r="BO3368" s="90"/>
      <c r="BP3368" s="90"/>
      <c r="BQ3368" s="90"/>
      <c r="BR3368" s="90"/>
      <c r="BS3368" s="90"/>
      <c r="BT3368" s="90"/>
      <c r="BU3368" s="90"/>
      <c r="BV3368" s="90"/>
      <c r="BW3368" s="90"/>
      <c r="BX3368" s="90"/>
      <c r="BY3368" s="90"/>
      <c r="BZ3368" s="90"/>
      <c r="CA3368" s="90"/>
      <c r="CB3368" s="90"/>
      <c r="CC3368" s="90"/>
      <c r="CD3368" s="90"/>
      <c r="CE3368" s="90"/>
      <c r="CF3368" s="90"/>
      <c r="CG3368" s="90"/>
      <c r="CH3368" s="90"/>
      <c r="CI3368" s="90"/>
      <c r="CJ3368" s="90"/>
      <c r="CK3368" s="90"/>
      <c r="CL3368" s="90"/>
      <c r="CM3368" s="90"/>
      <c r="CN3368" s="90"/>
      <c r="CO3368" s="90"/>
      <c r="CP3368" s="90"/>
      <c r="CQ3368" s="90"/>
      <c r="CR3368" s="90"/>
      <c r="CS3368" s="90"/>
      <c r="CT3368" s="90"/>
      <c r="CU3368" s="91"/>
      <c r="CV3368" s="92"/>
    </row>
    <row r="3369" spans="1:100" s="87" customFormat="1" ht="14.45" customHeight="1" outlineLevel="4" thickBot="1">
      <c r="A3369" s="93">
        <f t="shared" si="52"/>
        <v>3368</v>
      </c>
      <c r="B3369" s="94"/>
      <c r="C3369" s="98"/>
      <c r="G3369" s="142" t="s">
        <v>4747</v>
      </c>
      <c r="H3369" s="98"/>
      <c r="BA3369" s="88"/>
      <c r="BB3369" s="89"/>
      <c r="BC3369" s="90"/>
      <c r="BD3369" s="90"/>
      <c r="BE3369" s="90"/>
      <c r="BF3369" s="90"/>
      <c r="BG3369" s="90"/>
      <c r="BH3369" s="90"/>
      <c r="BI3369" s="90"/>
      <c r="BJ3369" s="90"/>
      <c r="BK3369" s="90"/>
      <c r="BL3369" s="90"/>
      <c r="BM3369" s="90"/>
      <c r="BN3369" s="90"/>
      <c r="BO3369" s="90"/>
      <c r="BP3369" s="90"/>
      <c r="BQ3369" s="90"/>
      <c r="BR3369" s="90"/>
      <c r="BS3369" s="90"/>
      <c r="BT3369" s="90"/>
      <c r="BU3369" s="90"/>
      <c r="BV3369" s="90"/>
      <c r="BW3369" s="90"/>
      <c r="BX3369" s="90"/>
      <c r="BY3369" s="90"/>
      <c r="BZ3369" s="90"/>
      <c r="CA3369" s="90"/>
      <c r="CB3369" s="90"/>
      <c r="CC3369" s="90"/>
      <c r="CD3369" s="90"/>
      <c r="CE3369" s="90"/>
      <c r="CF3369" s="90"/>
      <c r="CG3369" s="90"/>
      <c r="CH3369" s="90"/>
      <c r="CI3369" s="90"/>
      <c r="CJ3369" s="90"/>
      <c r="CK3369" s="90"/>
      <c r="CL3369" s="90"/>
      <c r="CM3369" s="90"/>
      <c r="CN3369" s="90"/>
      <c r="CO3369" s="90"/>
      <c r="CP3369" s="90"/>
      <c r="CQ3369" s="90"/>
      <c r="CR3369" s="90"/>
      <c r="CS3369" s="90"/>
      <c r="CT3369" s="90"/>
      <c r="CU3369" s="91"/>
      <c r="CV3369" s="92"/>
    </row>
    <row r="3370" spans="1:100" s="87" customFormat="1" ht="14.45" customHeight="1" outlineLevel="4" thickBot="1">
      <c r="A3370" s="93">
        <f t="shared" si="52"/>
        <v>3369</v>
      </c>
      <c r="B3370" s="94"/>
      <c r="C3370" s="98"/>
      <c r="G3370" s="98"/>
      <c r="H3370" s="135" t="s">
        <v>4748</v>
      </c>
      <c r="BA3370" s="88"/>
      <c r="BB3370" s="89"/>
      <c r="BC3370" s="90"/>
      <c r="BD3370" s="90"/>
      <c r="BE3370" s="90"/>
      <c r="BF3370" s="90"/>
      <c r="BG3370" s="90"/>
      <c r="BH3370" s="90"/>
      <c r="BI3370" s="90"/>
      <c r="BJ3370" s="90"/>
      <c r="BK3370" s="90"/>
      <c r="BL3370" s="90"/>
      <c r="BM3370" s="90"/>
      <c r="BN3370" s="90"/>
      <c r="BO3370" s="90"/>
      <c r="BP3370" s="90"/>
      <c r="BQ3370" s="90"/>
      <c r="BR3370" s="90"/>
      <c r="BS3370" s="90"/>
      <c r="BT3370" s="90"/>
      <c r="BU3370" s="90"/>
      <c r="BV3370" s="90"/>
      <c r="BW3370" s="90"/>
      <c r="BX3370" s="90"/>
      <c r="BY3370" s="90"/>
      <c r="BZ3370" s="90"/>
      <c r="CA3370" s="90"/>
      <c r="CB3370" s="90"/>
      <c r="CC3370" s="90"/>
      <c r="CD3370" s="90"/>
      <c r="CE3370" s="90"/>
      <c r="CF3370" s="90"/>
      <c r="CG3370" s="90"/>
      <c r="CH3370" s="90"/>
      <c r="CI3370" s="90"/>
      <c r="CJ3370" s="90"/>
      <c r="CK3370" s="90"/>
      <c r="CL3370" s="90"/>
      <c r="CM3370" s="90"/>
      <c r="CN3370" s="90"/>
      <c r="CO3370" s="90"/>
      <c r="CP3370" s="90"/>
      <c r="CQ3370" s="90"/>
      <c r="CR3370" s="90"/>
      <c r="CS3370" s="90"/>
      <c r="CT3370" s="90"/>
      <c r="CU3370" s="91"/>
      <c r="CV3370" s="92"/>
    </row>
    <row r="3371" spans="1:100" s="87" customFormat="1" ht="14.45" customHeight="1" outlineLevel="4" thickBot="1">
      <c r="A3371" s="93">
        <f t="shared" si="52"/>
        <v>3370</v>
      </c>
      <c r="B3371" s="94"/>
      <c r="C3371" s="98"/>
      <c r="G3371" s="98"/>
      <c r="H3371" s="135" t="s">
        <v>4749</v>
      </c>
      <c r="BA3371" s="88"/>
      <c r="BB3371" s="89"/>
      <c r="BC3371" s="90"/>
      <c r="BD3371" s="90"/>
      <c r="BE3371" s="90"/>
      <c r="BF3371" s="90"/>
      <c r="BG3371" s="90"/>
      <c r="BH3371" s="90"/>
      <c r="BI3371" s="90"/>
      <c r="BJ3371" s="90"/>
      <c r="BK3371" s="90"/>
      <c r="BL3371" s="90"/>
      <c r="BM3371" s="90"/>
      <c r="BN3371" s="90"/>
      <c r="BO3371" s="90"/>
      <c r="BP3371" s="90"/>
      <c r="BQ3371" s="90"/>
      <c r="BR3371" s="90"/>
      <c r="BS3371" s="90"/>
      <c r="BT3371" s="90"/>
      <c r="BU3371" s="90"/>
      <c r="BV3371" s="90"/>
      <c r="BW3371" s="90"/>
      <c r="BX3371" s="90"/>
      <c r="BY3371" s="90"/>
      <c r="BZ3371" s="90"/>
      <c r="CA3371" s="90"/>
      <c r="CB3371" s="90"/>
      <c r="CC3371" s="90"/>
      <c r="CD3371" s="90"/>
      <c r="CE3371" s="90"/>
      <c r="CF3371" s="90"/>
      <c r="CG3371" s="90"/>
      <c r="CH3371" s="90"/>
      <c r="CI3371" s="90"/>
      <c r="CJ3371" s="90"/>
      <c r="CK3371" s="90"/>
      <c r="CL3371" s="90"/>
      <c r="CM3371" s="90"/>
      <c r="CN3371" s="90"/>
      <c r="CO3371" s="90"/>
      <c r="CP3371" s="90"/>
      <c r="CQ3371" s="90"/>
      <c r="CR3371" s="90"/>
      <c r="CS3371" s="90"/>
      <c r="CT3371" s="90"/>
      <c r="CU3371" s="91"/>
      <c r="CV3371" s="92"/>
    </row>
    <row r="3372" spans="1:100" s="87" customFormat="1" ht="14.45" customHeight="1" outlineLevel="4" thickBot="1">
      <c r="A3372" s="93">
        <f t="shared" si="52"/>
        <v>3371</v>
      </c>
      <c r="B3372" s="94"/>
      <c r="C3372" s="98"/>
      <c r="G3372" s="144"/>
      <c r="H3372" s="173" t="s">
        <v>4750</v>
      </c>
      <c r="I3372" s="177"/>
      <c r="J3372" s="177"/>
      <c r="K3372" s="177"/>
      <c r="L3372" s="177"/>
      <c r="M3372" s="177"/>
      <c r="N3372" s="177"/>
      <c r="O3372" s="177"/>
      <c r="P3372" s="177"/>
      <c r="Q3372" s="177"/>
      <c r="R3372" s="177"/>
      <c r="S3372" s="177"/>
      <c r="T3372" s="177"/>
      <c r="U3372" s="177"/>
      <c r="V3372" s="177"/>
      <c r="W3372" s="177"/>
      <c r="X3372" s="177"/>
      <c r="Y3372" s="177"/>
      <c r="Z3372" s="177"/>
      <c r="AA3372" s="177"/>
      <c r="AB3372" s="177"/>
      <c r="AC3372" s="177"/>
      <c r="AD3372" s="177"/>
      <c r="AE3372" s="177"/>
      <c r="AF3372" s="177"/>
      <c r="AG3372" s="177"/>
      <c r="AH3372" s="177"/>
      <c r="AI3372" s="177"/>
      <c r="AJ3372" s="177"/>
      <c r="AK3372" s="177"/>
      <c r="AL3372" s="177"/>
      <c r="AM3372" s="177"/>
      <c r="AN3372" s="177"/>
      <c r="AO3372" s="177"/>
      <c r="AP3372" s="177"/>
      <c r="AQ3372" s="177"/>
      <c r="AR3372" s="177"/>
      <c r="AS3372" s="177"/>
      <c r="AT3372" s="177"/>
      <c r="AU3372" s="177"/>
      <c r="AV3372" s="177"/>
      <c r="AW3372" s="177"/>
      <c r="AX3372" s="177"/>
      <c r="AY3372" s="177"/>
      <c r="AZ3372" s="177"/>
      <c r="BA3372" s="178"/>
      <c r="BB3372" s="89"/>
      <c r="BC3372" s="90"/>
      <c r="BD3372" s="90"/>
      <c r="BE3372" s="90"/>
      <c r="BF3372" s="90"/>
      <c r="BG3372" s="90"/>
      <c r="BH3372" s="90"/>
      <c r="BI3372" s="90"/>
      <c r="BJ3372" s="90"/>
      <c r="BK3372" s="90"/>
      <c r="BL3372" s="90"/>
      <c r="BM3372" s="90"/>
      <c r="BN3372" s="90"/>
      <c r="BO3372" s="90"/>
      <c r="BP3372" s="90"/>
      <c r="BQ3372" s="90"/>
      <c r="BR3372" s="90"/>
      <c r="BS3372" s="90"/>
      <c r="BT3372" s="90"/>
      <c r="BU3372" s="90"/>
      <c r="BV3372" s="90"/>
      <c r="BW3372" s="90"/>
      <c r="BX3372" s="90"/>
      <c r="BY3372" s="90"/>
      <c r="BZ3372" s="90"/>
      <c r="CA3372" s="90"/>
      <c r="CB3372" s="90"/>
      <c r="CC3372" s="90"/>
      <c r="CD3372" s="90"/>
      <c r="CE3372" s="90"/>
      <c r="CF3372" s="90"/>
      <c r="CG3372" s="90"/>
      <c r="CH3372" s="90"/>
      <c r="CI3372" s="90"/>
      <c r="CJ3372" s="90"/>
      <c r="CK3372" s="90"/>
      <c r="CL3372" s="90"/>
      <c r="CM3372" s="90"/>
      <c r="CN3372" s="90"/>
      <c r="CO3372" s="90"/>
      <c r="CP3372" s="90"/>
      <c r="CQ3372" s="90"/>
      <c r="CR3372" s="90"/>
      <c r="CS3372" s="90"/>
      <c r="CT3372" s="90"/>
      <c r="CU3372" s="91"/>
      <c r="CV3372" s="92"/>
    </row>
    <row r="3373" spans="1:100" s="87" customFormat="1" ht="14.45" customHeight="1" outlineLevel="4" thickBot="1">
      <c r="A3373" s="93">
        <f t="shared" si="52"/>
        <v>3372</v>
      </c>
      <c r="B3373" s="94"/>
      <c r="C3373" s="98"/>
      <c r="G3373" s="129" t="s">
        <v>4751</v>
      </c>
      <c r="H3373" s="129"/>
      <c r="I3373" s="129"/>
      <c r="J3373" s="129"/>
      <c r="K3373" s="129"/>
      <c r="L3373" s="129"/>
      <c r="M3373" s="129"/>
      <c r="N3373" s="129"/>
      <c r="O3373" s="129"/>
      <c r="P3373" s="129"/>
      <c r="Q3373" s="129"/>
      <c r="R3373" s="129"/>
      <c r="S3373" s="129"/>
      <c r="T3373" s="129"/>
      <c r="U3373" s="129"/>
      <c r="V3373" s="129"/>
      <c r="W3373" s="129"/>
      <c r="X3373" s="129"/>
      <c r="Y3373" s="129"/>
      <c r="Z3373" s="129"/>
      <c r="AA3373" s="129"/>
      <c r="AB3373" s="129"/>
      <c r="AC3373" s="129"/>
      <c r="AD3373" s="129"/>
      <c r="AE3373" s="129"/>
      <c r="AF3373" s="129"/>
      <c r="AG3373" s="129"/>
      <c r="AH3373" s="129"/>
      <c r="AI3373" s="129"/>
      <c r="AJ3373" s="129"/>
      <c r="AK3373" s="129"/>
      <c r="AL3373" s="129"/>
      <c r="AM3373" s="129"/>
      <c r="AN3373" s="129"/>
      <c r="AO3373" s="129"/>
      <c r="AP3373" s="129"/>
      <c r="AQ3373" s="129"/>
      <c r="AR3373" s="129"/>
      <c r="AS3373" s="129"/>
      <c r="AT3373" s="129"/>
      <c r="AU3373" s="129"/>
      <c r="AV3373" s="129"/>
      <c r="AW3373" s="129"/>
      <c r="AX3373" s="129"/>
      <c r="AY3373" s="129"/>
      <c r="AZ3373" s="129"/>
      <c r="BA3373" s="130"/>
      <c r="BB3373" s="89"/>
      <c r="BC3373" s="90"/>
      <c r="BD3373" s="90"/>
      <c r="BE3373" s="90"/>
      <c r="BF3373" s="90"/>
      <c r="BG3373" s="90"/>
      <c r="BH3373" s="90"/>
      <c r="BI3373" s="90"/>
      <c r="BJ3373" s="90"/>
      <c r="BK3373" s="90"/>
      <c r="BL3373" s="90"/>
      <c r="BM3373" s="90"/>
      <c r="BN3373" s="90"/>
      <c r="BO3373" s="90"/>
      <c r="BP3373" s="90"/>
      <c r="BQ3373" s="90"/>
      <c r="BR3373" s="90"/>
      <c r="BS3373" s="90"/>
      <c r="BT3373" s="90"/>
      <c r="BU3373" s="90"/>
      <c r="BV3373" s="90"/>
      <c r="BW3373" s="90"/>
      <c r="BX3373" s="90"/>
      <c r="BY3373" s="90"/>
      <c r="BZ3373" s="90"/>
      <c r="CA3373" s="90"/>
      <c r="CB3373" s="90"/>
      <c r="CC3373" s="90"/>
      <c r="CD3373" s="90"/>
      <c r="CE3373" s="90"/>
      <c r="CF3373" s="90"/>
      <c r="CG3373" s="90"/>
      <c r="CH3373" s="90"/>
      <c r="CI3373" s="90"/>
      <c r="CJ3373" s="90"/>
      <c r="CK3373" s="90"/>
      <c r="CL3373" s="90"/>
      <c r="CM3373" s="90"/>
      <c r="CN3373" s="90"/>
      <c r="CO3373" s="90"/>
      <c r="CP3373" s="90"/>
      <c r="CQ3373" s="90"/>
      <c r="CR3373" s="90"/>
      <c r="CS3373" s="90"/>
      <c r="CT3373" s="90"/>
      <c r="CU3373" s="91"/>
      <c r="CV3373" s="92"/>
    </row>
    <row r="3374" spans="1:100" s="87" customFormat="1" ht="14.45" customHeight="1" outlineLevel="3" thickBot="1">
      <c r="A3374" s="93">
        <f t="shared" si="52"/>
        <v>3373</v>
      </c>
      <c r="B3374" s="94"/>
      <c r="C3374" s="98"/>
      <c r="BA3374" s="88"/>
      <c r="BB3374" s="89"/>
      <c r="BC3374" s="90"/>
      <c r="BD3374" s="90"/>
      <c r="BE3374" s="90"/>
      <c r="BF3374" s="90"/>
      <c r="BG3374" s="90"/>
      <c r="BH3374" s="90"/>
      <c r="BI3374" s="90"/>
      <c r="BJ3374" s="90"/>
      <c r="BK3374" s="90"/>
      <c r="BL3374" s="90"/>
      <c r="BM3374" s="90"/>
      <c r="BN3374" s="90"/>
      <c r="BO3374" s="90"/>
      <c r="BP3374" s="90"/>
      <c r="BQ3374" s="90"/>
      <c r="BR3374" s="90"/>
      <c r="BS3374" s="90"/>
      <c r="BT3374" s="90"/>
      <c r="BU3374" s="90"/>
      <c r="BV3374" s="90"/>
      <c r="BW3374" s="90"/>
      <c r="BX3374" s="90"/>
      <c r="BY3374" s="90"/>
      <c r="BZ3374" s="90"/>
      <c r="CA3374" s="90"/>
      <c r="CB3374" s="90"/>
      <c r="CC3374" s="90"/>
      <c r="CD3374" s="90"/>
      <c r="CE3374" s="90"/>
      <c r="CF3374" s="90"/>
      <c r="CG3374" s="90"/>
      <c r="CH3374" s="90"/>
      <c r="CI3374" s="90"/>
      <c r="CJ3374" s="90"/>
      <c r="CK3374" s="90"/>
      <c r="CL3374" s="90"/>
      <c r="CM3374" s="90"/>
      <c r="CN3374" s="90"/>
      <c r="CO3374" s="90"/>
      <c r="CP3374" s="90"/>
      <c r="CQ3374" s="90"/>
      <c r="CR3374" s="90"/>
      <c r="CS3374" s="90"/>
      <c r="CT3374" s="90"/>
      <c r="CU3374" s="91"/>
      <c r="CV3374" s="92"/>
    </row>
    <row r="3375" spans="1:100" s="87" customFormat="1" ht="14.45" customHeight="1" outlineLevel="2" thickBot="1">
      <c r="A3375" s="93">
        <f t="shared" si="52"/>
        <v>3374</v>
      </c>
      <c r="B3375" s="94"/>
      <c r="C3375" s="98"/>
      <c r="BA3375" s="88"/>
      <c r="BB3375" s="89"/>
      <c r="BC3375" s="90"/>
      <c r="BD3375" s="90"/>
      <c r="BE3375" s="90"/>
      <c r="BF3375" s="90"/>
      <c r="BG3375" s="90"/>
      <c r="BH3375" s="90"/>
      <c r="BI3375" s="90"/>
      <c r="BJ3375" s="90"/>
      <c r="BK3375" s="90"/>
      <c r="BL3375" s="90"/>
      <c r="BM3375" s="90"/>
      <c r="BN3375" s="90"/>
      <c r="BO3375" s="90"/>
      <c r="BP3375" s="90"/>
      <c r="BQ3375" s="90"/>
      <c r="BR3375" s="90"/>
      <c r="BS3375" s="90"/>
      <c r="BT3375" s="90"/>
      <c r="BU3375" s="90"/>
      <c r="BV3375" s="90"/>
      <c r="BW3375" s="90"/>
      <c r="BX3375" s="90"/>
      <c r="BY3375" s="90"/>
      <c r="BZ3375" s="90"/>
      <c r="CA3375" s="90"/>
      <c r="CB3375" s="90"/>
      <c r="CC3375" s="90"/>
      <c r="CD3375" s="90"/>
      <c r="CE3375" s="90"/>
      <c r="CF3375" s="90"/>
      <c r="CG3375" s="90"/>
      <c r="CH3375" s="90"/>
      <c r="CI3375" s="90"/>
      <c r="CJ3375" s="90"/>
      <c r="CK3375" s="90"/>
      <c r="CL3375" s="90"/>
      <c r="CM3375" s="90"/>
      <c r="CN3375" s="90"/>
      <c r="CO3375" s="90"/>
      <c r="CP3375" s="90"/>
      <c r="CQ3375" s="90"/>
      <c r="CR3375" s="90"/>
      <c r="CS3375" s="90"/>
      <c r="CT3375" s="90"/>
      <c r="CU3375" s="91"/>
      <c r="CV3375" s="92"/>
    </row>
    <row r="3376" spans="1:100" s="87" customFormat="1" ht="14.45" customHeight="1" outlineLevel="1" thickBot="1">
      <c r="A3376" s="93">
        <f t="shared" si="52"/>
        <v>3375</v>
      </c>
      <c r="B3376" s="94"/>
      <c r="C3376" s="98"/>
      <c r="D3376" s="99" t="s">
        <v>4752</v>
      </c>
      <c r="E3376" s="99"/>
      <c r="BA3376" s="88"/>
      <c r="BB3376" s="89"/>
      <c r="BC3376" s="97" t="s">
        <v>4753</v>
      </c>
      <c r="BD3376" s="90"/>
      <c r="BE3376" s="90"/>
      <c r="BF3376" s="90"/>
      <c r="BG3376" s="90"/>
      <c r="BH3376" s="90"/>
      <c r="BI3376" s="90"/>
      <c r="BJ3376" s="90"/>
      <c r="BK3376" s="90"/>
      <c r="BL3376" s="90"/>
      <c r="BM3376" s="90"/>
      <c r="BN3376" s="90"/>
      <c r="BO3376" s="90"/>
      <c r="BP3376" s="90"/>
      <c r="BQ3376" s="90"/>
      <c r="BR3376" s="90"/>
      <c r="BS3376" s="90"/>
      <c r="BT3376" s="90"/>
      <c r="BU3376" s="90"/>
      <c r="BV3376" s="90"/>
      <c r="BW3376" s="90"/>
      <c r="BX3376" s="90"/>
      <c r="BY3376" s="90"/>
      <c r="BZ3376" s="90"/>
      <c r="CA3376" s="90"/>
      <c r="CB3376" s="90"/>
      <c r="CC3376" s="90"/>
      <c r="CD3376" s="90"/>
      <c r="CE3376" s="90"/>
      <c r="CF3376" s="90"/>
      <c r="CG3376" s="90"/>
      <c r="CH3376" s="90"/>
      <c r="CI3376" s="90"/>
      <c r="CJ3376" s="90"/>
      <c r="CK3376" s="90"/>
      <c r="CL3376" s="90"/>
      <c r="CM3376" s="90"/>
      <c r="CN3376" s="90"/>
      <c r="CO3376" s="90"/>
      <c r="CP3376" s="90"/>
      <c r="CQ3376" s="90"/>
      <c r="CR3376" s="90"/>
      <c r="CS3376" s="90"/>
      <c r="CT3376" s="90"/>
      <c r="CU3376" s="91"/>
      <c r="CV3376" s="92"/>
    </row>
    <row r="3377" spans="1:100" s="87" customFormat="1" ht="14.45" customHeight="1" outlineLevel="2" thickBot="1">
      <c r="A3377" s="93">
        <f t="shared" si="52"/>
        <v>3376</v>
      </c>
      <c r="B3377" s="94"/>
      <c r="C3377" s="98"/>
      <c r="E3377" s="101" t="s">
        <v>4754</v>
      </c>
      <c r="BA3377" s="88"/>
      <c r="BB3377" s="89"/>
      <c r="BC3377" s="97" t="s">
        <v>4755</v>
      </c>
      <c r="BD3377" s="90"/>
      <c r="BE3377" s="90"/>
      <c r="BF3377" s="90"/>
      <c r="BG3377" s="90"/>
      <c r="BH3377" s="90"/>
      <c r="BI3377" s="90"/>
      <c r="BJ3377" s="90"/>
      <c r="BK3377" s="90"/>
      <c r="BL3377" s="90"/>
      <c r="BM3377" s="90"/>
      <c r="BN3377" s="90"/>
      <c r="BO3377" s="90"/>
      <c r="BP3377" s="90"/>
      <c r="BQ3377" s="90"/>
      <c r="BR3377" s="90"/>
      <c r="BS3377" s="90"/>
      <c r="BT3377" s="90"/>
      <c r="BU3377" s="90"/>
      <c r="BV3377" s="90"/>
      <c r="BW3377" s="90"/>
      <c r="BX3377" s="90"/>
      <c r="BY3377" s="90"/>
      <c r="BZ3377" s="90"/>
      <c r="CA3377" s="90"/>
      <c r="CB3377" s="90"/>
      <c r="CC3377" s="90"/>
      <c r="CD3377" s="90"/>
      <c r="CE3377" s="90"/>
      <c r="CF3377" s="90"/>
      <c r="CG3377" s="90"/>
      <c r="CH3377" s="90"/>
      <c r="CI3377" s="90"/>
      <c r="CJ3377" s="90"/>
      <c r="CK3377" s="90"/>
      <c r="CL3377" s="90"/>
      <c r="CM3377" s="90"/>
      <c r="CN3377" s="90"/>
      <c r="CO3377" s="90"/>
      <c r="CP3377" s="90"/>
      <c r="CQ3377" s="90"/>
      <c r="CR3377" s="90"/>
      <c r="CS3377" s="90"/>
      <c r="CT3377" s="90"/>
      <c r="CU3377" s="91"/>
      <c r="CV3377" s="92"/>
    </row>
    <row r="3378" spans="1:100" s="87" customFormat="1" ht="14.45" customHeight="1" outlineLevel="3" thickBot="1">
      <c r="A3378" s="93">
        <f t="shared" si="52"/>
        <v>3377</v>
      </c>
      <c r="B3378" s="94"/>
      <c r="C3378" s="98"/>
      <c r="F3378" s="102" t="s">
        <v>1449</v>
      </c>
      <c r="BA3378" s="88"/>
      <c r="BB3378" s="89"/>
      <c r="BC3378" s="97" t="s">
        <v>4756</v>
      </c>
      <c r="BD3378" s="90"/>
      <c r="BE3378" s="90"/>
      <c r="BF3378" s="90"/>
      <c r="BG3378" s="90"/>
      <c r="BH3378" s="90"/>
      <c r="BI3378" s="90"/>
      <c r="BJ3378" s="90"/>
      <c r="BK3378" s="90"/>
      <c r="BL3378" s="90"/>
      <c r="BM3378" s="90"/>
      <c r="BN3378" s="90"/>
      <c r="BO3378" s="90"/>
      <c r="BP3378" s="90"/>
      <c r="BQ3378" s="90"/>
      <c r="BR3378" s="90"/>
      <c r="BS3378" s="90"/>
      <c r="BT3378" s="90"/>
      <c r="BU3378" s="90"/>
      <c r="BV3378" s="90"/>
      <c r="BW3378" s="90"/>
      <c r="BX3378" s="90"/>
      <c r="BY3378" s="90"/>
      <c r="BZ3378" s="90"/>
      <c r="CA3378" s="90"/>
      <c r="CB3378" s="90"/>
      <c r="CC3378" s="90"/>
      <c r="CD3378" s="90"/>
      <c r="CE3378" s="90"/>
      <c r="CF3378" s="90"/>
      <c r="CG3378" s="90"/>
      <c r="CH3378" s="90"/>
      <c r="CI3378" s="90"/>
      <c r="CJ3378" s="90"/>
      <c r="CK3378" s="90"/>
      <c r="CL3378" s="90"/>
      <c r="CM3378" s="90"/>
      <c r="CN3378" s="90"/>
      <c r="CO3378" s="90"/>
      <c r="CP3378" s="90"/>
      <c r="CQ3378" s="90"/>
      <c r="CR3378" s="90"/>
      <c r="CS3378" s="90"/>
      <c r="CT3378" s="90"/>
      <c r="CU3378" s="91"/>
      <c r="CV3378" s="92"/>
    </row>
    <row r="3379" spans="1:100" s="87" customFormat="1" ht="14.45" customHeight="1" outlineLevel="4" thickBot="1">
      <c r="A3379" s="93">
        <f t="shared" si="52"/>
        <v>3378</v>
      </c>
      <c r="B3379" s="94"/>
      <c r="C3379" s="98"/>
      <c r="G3379" s="87" t="s">
        <v>4757</v>
      </c>
      <c r="BA3379" s="88"/>
      <c r="BB3379" s="89"/>
      <c r="BC3379" s="90"/>
      <c r="BD3379" s="90"/>
      <c r="BE3379" s="90"/>
      <c r="BF3379" s="90"/>
      <c r="BG3379" s="90"/>
      <c r="BH3379" s="90"/>
      <c r="BI3379" s="90"/>
      <c r="BJ3379" s="90"/>
      <c r="BK3379" s="90"/>
      <c r="BL3379" s="90"/>
      <c r="BM3379" s="90"/>
      <c r="BN3379" s="90"/>
      <c r="BO3379" s="90"/>
      <c r="BP3379" s="90"/>
      <c r="BQ3379" s="90"/>
      <c r="BR3379" s="90"/>
      <c r="BS3379" s="90"/>
      <c r="BT3379" s="90"/>
      <c r="BU3379" s="90"/>
      <c r="BV3379" s="90"/>
      <c r="BW3379" s="90"/>
      <c r="BX3379" s="90"/>
      <c r="BY3379" s="90"/>
      <c r="BZ3379" s="90"/>
      <c r="CA3379" s="90"/>
      <c r="CB3379" s="90"/>
      <c r="CC3379" s="90"/>
      <c r="CD3379" s="90"/>
      <c r="CE3379" s="90"/>
      <c r="CF3379" s="90"/>
      <c r="CG3379" s="90"/>
      <c r="CH3379" s="90"/>
      <c r="CI3379" s="90"/>
      <c r="CJ3379" s="90"/>
      <c r="CK3379" s="90"/>
      <c r="CL3379" s="90"/>
      <c r="CM3379" s="90"/>
      <c r="CN3379" s="90"/>
      <c r="CO3379" s="90"/>
      <c r="CP3379" s="90"/>
      <c r="CQ3379" s="90"/>
      <c r="CR3379" s="90"/>
      <c r="CS3379" s="90"/>
      <c r="CT3379" s="90"/>
      <c r="CU3379" s="91"/>
      <c r="CV3379" s="92"/>
    </row>
    <row r="3380" spans="1:100" s="87" customFormat="1" ht="14.45" customHeight="1" outlineLevel="4" thickBot="1">
      <c r="A3380" s="93">
        <f t="shared" si="52"/>
        <v>3379</v>
      </c>
      <c r="B3380" s="94"/>
      <c r="C3380" s="98"/>
      <c r="G3380" s="87" t="s">
        <v>4758</v>
      </c>
      <c r="BA3380" s="88"/>
      <c r="BB3380" s="89"/>
      <c r="BC3380" s="90"/>
      <c r="BD3380" s="90"/>
      <c r="BE3380" s="90"/>
      <c r="BF3380" s="90"/>
      <c r="BG3380" s="90"/>
      <c r="BH3380" s="90"/>
      <c r="BI3380" s="90"/>
      <c r="BJ3380" s="90"/>
      <c r="BK3380" s="90"/>
      <c r="BL3380" s="90"/>
      <c r="BM3380" s="90"/>
      <c r="BN3380" s="90"/>
      <c r="BO3380" s="90"/>
      <c r="BP3380" s="90"/>
      <c r="BQ3380" s="90"/>
      <c r="BR3380" s="90"/>
      <c r="BS3380" s="90"/>
      <c r="BT3380" s="90"/>
      <c r="BU3380" s="90"/>
      <c r="BV3380" s="90"/>
      <c r="BW3380" s="90"/>
      <c r="BX3380" s="90"/>
      <c r="BY3380" s="90"/>
      <c r="BZ3380" s="90"/>
      <c r="CA3380" s="90"/>
      <c r="CB3380" s="90"/>
      <c r="CC3380" s="90"/>
      <c r="CD3380" s="90"/>
      <c r="CE3380" s="90"/>
      <c r="CF3380" s="90"/>
      <c r="CG3380" s="90"/>
      <c r="CH3380" s="90"/>
      <c r="CI3380" s="90"/>
      <c r="CJ3380" s="90"/>
      <c r="CK3380" s="90"/>
      <c r="CL3380" s="90"/>
      <c r="CM3380" s="90"/>
      <c r="CN3380" s="90"/>
      <c r="CO3380" s="90"/>
      <c r="CP3380" s="90"/>
      <c r="CQ3380" s="90"/>
      <c r="CR3380" s="90"/>
      <c r="CS3380" s="90"/>
      <c r="CT3380" s="90"/>
      <c r="CU3380" s="91"/>
      <c r="CV3380" s="92"/>
    </row>
    <row r="3381" spans="1:100" s="87" customFormat="1" ht="14.45" customHeight="1" outlineLevel="4" thickBot="1">
      <c r="A3381" s="93">
        <f t="shared" si="52"/>
        <v>3380</v>
      </c>
      <c r="B3381" s="94"/>
      <c r="C3381" s="98"/>
      <c r="G3381" s="87" t="s">
        <v>4759</v>
      </c>
      <c r="BA3381" s="88"/>
      <c r="BB3381" s="89"/>
      <c r="BC3381" s="115" t="s">
        <v>4760</v>
      </c>
      <c r="BD3381" s="90"/>
      <c r="BE3381" s="90"/>
      <c r="BF3381" s="90"/>
      <c r="BG3381" s="90"/>
      <c r="BH3381" s="90"/>
      <c r="BI3381" s="90"/>
      <c r="BJ3381" s="90"/>
      <c r="BK3381" s="90"/>
      <c r="BL3381" s="90"/>
      <c r="BM3381" s="90"/>
      <c r="BN3381" s="90"/>
      <c r="BO3381" s="90"/>
      <c r="BP3381" s="90"/>
      <c r="BQ3381" s="90"/>
      <c r="BR3381" s="90"/>
      <c r="BS3381" s="90"/>
      <c r="BT3381" s="90"/>
      <c r="BU3381" s="90"/>
      <c r="BV3381" s="90"/>
      <c r="BW3381" s="90"/>
      <c r="BX3381" s="90"/>
      <c r="BY3381" s="90"/>
      <c r="BZ3381" s="90"/>
      <c r="CA3381" s="90"/>
      <c r="CB3381" s="90"/>
      <c r="CC3381" s="90"/>
      <c r="CD3381" s="90"/>
      <c r="CE3381" s="90"/>
      <c r="CF3381" s="90"/>
      <c r="CG3381" s="90"/>
      <c r="CH3381" s="90"/>
      <c r="CI3381" s="90"/>
      <c r="CJ3381" s="90"/>
      <c r="CK3381" s="90"/>
      <c r="CL3381" s="90"/>
      <c r="CM3381" s="90"/>
      <c r="CN3381" s="90"/>
      <c r="CO3381" s="90"/>
      <c r="CP3381" s="90"/>
      <c r="CQ3381" s="90"/>
      <c r="CR3381" s="90"/>
      <c r="CS3381" s="90"/>
      <c r="CT3381" s="90"/>
      <c r="CU3381" s="91"/>
      <c r="CV3381" s="92"/>
    </row>
    <row r="3382" spans="1:100" s="87" customFormat="1" ht="14.45" customHeight="1" outlineLevel="3" thickBot="1">
      <c r="A3382" s="93">
        <f t="shared" si="52"/>
        <v>3381</v>
      </c>
      <c r="B3382" s="94"/>
      <c r="C3382" s="98"/>
      <c r="F3382" s="102" t="s">
        <v>4761</v>
      </c>
      <c r="G3382" s="123"/>
      <c r="H3382" s="123"/>
      <c r="I3382" s="123"/>
      <c r="J3382" s="123"/>
      <c r="K3382" s="123"/>
      <c r="L3382" s="123"/>
      <c r="M3382" s="123"/>
      <c r="N3382" s="123"/>
      <c r="O3382" s="123"/>
      <c r="P3382" s="123"/>
      <c r="Q3382" s="123"/>
      <c r="R3382" s="123"/>
      <c r="S3382" s="123"/>
      <c r="T3382" s="123"/>
      <c r="U3382" s="123"/>
      <c r="V3382" s="123"/>
      <c r="W3382" s="123"/>
      <c r="X3382" s="123"/>
      <c r="Y3382" s="123"/>
      <c r="Z3382" s="123"/>
      <c r="AA3382" s="123"/>
      <c r="AB3382" s="123"/>
      <c r="AC3382" s="123"/>
      <c r="AD3382" s="123"/>
      <c r="AE3382" s="123"/>
      <c r="AF3382" s="123"/>
      <c r="AG3382" s="123"/>
      <c r="AH3382" s="123"/>
      <c r="AI3382" s="123"/>
      <c r="AJ3382" s="123"/>
      <c r="AK3382" s="123"/>
      <c r="AL3382" s="123"/>
      <c r="AM3382" s="123"/>
      <c r="AN3382" s="123"/>
      <c r="AO3382" s="123"/>
      <c r="AP3382" s="123"/>
      <c r="AQ3382" s="123"/>
      <c r="AR3382" s="123"/>
      <c r="AS3382" s="123"/>
      <c r="AT3382" s="123"/>
      <c r="AU3382" s="123"/>
      <c r="AV3382" s="123"/>
      <c r="AW3382" s="123"/>
      <c r="AX3382" s="123"/>
      <c r="AY3382" s="123"/>
      <c r="AZ3382" s="123"/>
      <c r="BA3382" s="88"/>
      <c r="BB3382" s="89"/>
      <c r="BC3382" s="97" t="s">
        <v>4762</v>
      </c>
      <c r="BD3382" s="90"/>
      <c r="BE3382" s="90"/>
      <c r="BF3382" s="90"/>
      <c r="BG3382" s="90"/>
      <c r="BH3382" s="90"/>
      <c r="BI3382" s="90"/>
      <c r="BJ3382" s="90"/>
      <c r="BK3382" s="90"/>
      <c r="BL3382" s="90"/>
      <c r="BM3382" s="90"/>
      <c r="BN3382" s="90"/>
      <c r="BO3382" s="90"/>
      <c r="BP3382" s="90"/>
      <c r="BQ3382" s="90"/>
      <c r="BR3382" s="90"/>
      <c r="BS3382" s="90"/>
      <c r="BT3382" s="90"/>
      <c r="BU3382" s="90"/>
      <c r="BV3382" s="90"/>
      <c r="BW3382" s="90"/>
      <c r="BX3382" s="90"/>
      <c r="BY3382" s="90"/>
      <c r="BZ3382" s="90"/>
      <c r="CA3382" s="90"/>
      <c r="CB3382" s="90"/>
      <c r="CC3382" s="90"/>
      <c r="CD3382" s="90"/>
      <c r="CE3382" s="90"/>
      <c r="CF3382" s="90"/>
      <c r="CG3382" s="90"/>
      <c r="CH3382" s="90"/>
      <c r="CI3382" s="90"/>
      <c r="CJ3382" s="90"/>
      <c r="CK3382" s="90"/>
      <c r="CL3382" s="90"/>
      <c r="CM3382" s="90"/>
      <c r="CN3382" s="90"/>
      <c r="CO3382" s="90"/>
      <c r="CP3382" s="90"/>
      <c r="CQ3382" s="90"/>
      <c r="CR3382" s="90"/>
      <c r="CS3382" s="90"/>
      <c r="CT3382" s="90"/>
      <c r="CU3382" s="91"/>
      <c r="CV3382" s="92"/>
    </row>
    <row r="3383" spans="1:100" s="87" customFormat="1" ht="14.45" customHeight="1" outlineLevel="4" thickBot="1">
      <c r="A3383" s="93">
        <f t="shared" si="52"/>
        <v>3382</v>
      </c>
      <c r="B3383" s="94"/>
      <c r="C3383" s="98"/>
      <c r="G3383" s="459" t="s">
        <v>4763</v>
      </c>
      <c r="H3383" s="437"/>
      <c r="I3383" s="437"/>
      <c r="J3383" s="437"/>
      <c r="K3383" s="437"/>
      <c r="L3383" s="437"/>
      <c r="M3383" s="437" t="s">
        <v>605</v>
      </c>
      <c r="N3383" s="437"/>
      <c r="O3383" s="437"/>
      <c r="P3383" s="437"/>
      <c r="Q3383" s="437"/>
      <c r="R3383" s="437"/>
      <c r="S3383" s="437"/>
      <c r="T3383" s="437"/>
      <c r="U3383" s="437"/>
      <c r="V3383" s="437"/>
      <c r="W3383" s="437"/>
      <c r="X3383" s="437"/>
      <c r="Y3383" s="437"/>
      <c r="Z3383" s="437"/>
      <c r="AA3383" s="437"/>
      <c r="AB3383" s="437"/>
      <c r="AC3383" s="437"/>
      <c r="AD3383" s="437"/>
      <c r="AE3383" s="437"/>
      <c r="AF3383" s="437"/>
      <c r="AG3383" s="437" t="s">
        <v>599</v>
      </c>
      <c r="AH3383" s="437"/>
      <c r="AI3383" s="437"/>
      <c r="AJ3383" s="437"/>
      <c r="AK3383" s="437"/>
      <c r="AL3383" s="437"/>
      <c r="AM3383" s="437"/>
      <c r="AN3383" s="437"/>
      <c r="AO3383" s="437"/>
      <c r="AP3383" s="437"/>
      <c r="AQ3383" s="437"/>
      <c r="AR3383" s="437"/>
      <c r="AS3383" s="437"/>
      <c r="AT3383" s="437"/>
      <c r="AU3383" s="437"/>
      <c r="AV3383" s="437"/>
      <c r="AW3383" s="437"/>
      <c r="AX3383" s="437"/>
      <c r="AY3383" s="437"/>
      <c r="AZ3383" s="460"/>
      <c r="BA3383" s="88"/>
      <c r="BB3383" s="89"/>
      <c r="BC3383" s="90"/>
      <c r="BD3383" s="90"/>
      <c r="BE3383" s="90"/>
      <c r="BF3383" s="90"/>
      <c r="BG3383" s="90"/>
      <c r="BH3383" s="90"/>
      <c r="BI3383" s="90"/>
      <c r="BJ3383" s="90"/>
      <c r="BK3383" s="90"/>
      <c r="BL3383" s="90"/>
      <c r="BM3383" s="90"/>
      <c r="BN3383" s="90"/>
      <c r="BO3383" s="90"/>
      <c r="BP3383" s="90"/>
      <c r="BQ3383" s="90"/>
      <c r="BR3383" s="90"/>
      <c r="BS3383" s="90"/>
      <c r="BT3383" s="90"/>
      <c r="BU3383" s="90"/>
      <c r="BV3383" s="90"/>
      <c r="BW3383" s="90"/>
      <c r="BX3383" s="90"/>
      <c r="BY3383" s="90"/>
      <c r="BZ3383" s="90"/>
      <c r="CA3383" s="90"/>
      <c r="CB3383" s="90"/>
      <c r="CC3383" s="90"/>
      <c r="CD3383" s="90"/>
      <c r="CE3383" s="90"/>
      <c r="CF3383" s="90"/>
      <c r="CG3383" s="90"/>
      <c r="CH3383" s="90"/>
      <c r="CI3383" s="90"/>
      <c r="CJ3383" s="90"/>
      <c r="CK3383" s="90"/>
      <c r="CL3383" s="90"/>
      <c r="CM3383" s="90"/>
      <c r="CN3383" s="90"/>
      <c r="CO3383" s="90"/>
      <c r="CP3383" s="90"/>
      <c r="CQ3383" s="90"/>
      <c r="CR3383" s="90"/>
      <c r="CS3383" s="90"/>
      <c r="CT3383" s="90"/>
      <c r="CU3383" s="91"/>
      <c r="CV3383" s="92"/>
    </row>
    <row r="3384" spans="1:100" s="87" customFormat="1" ht="14.45" customHeight="1" outlineLevel="4" thickBot="1">
      <c r="A3384" s="93">
        <f t="shared" si="52"/>
        <v>3383</v>
      </c>
      <c r="B3384" s="94"/>
      <c r="C3384" s="98"/>
      <c r="G3384" s="520" t="s">
        <v>4764</v>
      </c>
      <c r="H3384" s="521"/>
      <c r="I3384" s="521"/>
      <c r="J3384" s="521"/>
      <c r="K3384" s="521"/>
      <c r="L3384" s="521"/>
      <c r="M3384" s="480" t="s">
        <v>4765</v>
      </c>
      <c r="N3384" s="480"/>
      <c r="O3384" s="480"/>
      <c r="P3384" s="480"/>
      <c r="Q3384" s="480"/>
      <c r="R3384" s="480"/>
      <c r="S3384" s="480"/>
      <c r="T3384" s="480"/>
      <c r="U3384" s="480"/>
      <c r="V3384" s="480"/>
      <c r="W3384" s="480"/>
      <c r="X3384" s="480"/>
      <c r="Y3384" s="480"/>
      <c r="Z3384" s="480"/>
      <c r="AA3384" s="480"/>
      <c r="AB3384" s="480"/>
      <c r="AC3384" s="480"/>
      <c r="AD3384" s="480"/>
      <c r="AE3384" s="480"/>
      <c r="AF3384" s="480"/>
      <c r="AG3384" s="480" t="s">
        <v>4766</v>
      </c>
      <c r="AH3384" s="480"/>
      <c r="AI3384" s="480"/>
      <c r="AJ3384" s="480"/>
      <c r="AK3384" s="480"/>
      <c r="AL3384" s="480"/>
      <c r="AM3384" s="480"/>
      <c r="AN3384" s="480"/>
      <c r="AO3384" s="480"/>
      <c r="AP3384" s="480"/>
      <c r="AQ3384" s="480"/>
      <c r="AR3384" s="480"/>
      <c r="AS3384" s="480"/>
      <c r="AT3384" s="480"/>
      <c r="AU3384" s="480"/>
      <c r="AV3384" s="480"/>
      <c r="AW3384" s="480"/>
      <c r="AX3384" s="480"/>
      <c r="AY3384" s="480"/>
      <c r="AZ3384" s="481"/>
      <c r="BA3384" s="88"/>
      <c r="BB3384" s="89"/>
      <c r="BC3384" s="90"/>
      <c r="BD3384" s="90"/>
      <c r="BE3384" s="90"/>
      <c r="BF3384" s="90"/>
      <c r="BG3384" s="90"/>
      <c r="BH3384" s="90"/>
      <c r="BI3384" s="90"/>
      <c r="BJ3384" s="90"/>
      <c r="BK3384" s="90"/>
      <c r="BL3384" s="90"/>
      <c r="BM3384" s="90"/>
      <c r="BN3384" s="90"/>
      <c r="BO3384" s="90"/>
      <c r="BP3384" s="90"/>
      <c r="BQ3384" s="90"/>
      <c r="BR3384" s="90"/>
      <c r="BS3384" s="90"/>
      <c r="BT3384" s="90"/>
      <c r="BU3384" s="90"/>
      <c r="BV3384" s="90"/>
      <c r="BW3384" s="90"/>
      <c r="BX3384" s="90"/>
      <c r="BY3384" s="90"/>
      <c r="BZ3384" s="90"/>
      <c r="CA3384" s="90"/>
      <c r="CB3384" s="90"/>
      <c r="CC3384" s="90"/>
      <c r="CD3384" s="90"/>
      <c r="CE3384" s="90"/>
      <c r="CF3384" s="90"/>
      <c r="CG3384" s="90"/>
      <c r="CH3384" s="90"/>
      <c r="CI3384" s="90"/>
      <c r="CJ3384" s="90"/>
      <c r="CK3384" s="90"/>
      <c r="CL3384" s="90"/>
      <c r="CM3384" s="90"/>
      <c r="CN3384" s="90"/>
      <c r="CO3384" s="90"/>
      <c r="CP3384" s="90"/>
      <c r="CQ3384" s="90"/>
      <c r="CR3384" s="90"/>
      <c r="CS3384" s="90"/>
      <c r="CT3384" s="90"/>
      <c r="CU3384" s="91"/>
      <c r="CV3384" s="92"/>
    </row>
    <row r="3385" spans="1:100" s="87" customFormat="1" ht="14.45" customHeight="1" outlineLevel="4" thickBot="1">
      <c r="A3385" s="93">
        <f t="shared" si="52"/>
        <v>3384</v>
      </c>
      <c r="B3385" s="94"/>
      <c r="C3385" s="98"/>
      <c r="G3385" s="520"/>
      <c r="H3385" s="521"/>
      <c r="I3385" s="521"/>
      <c r="J3385" s="521"/>
      <c r="K3385" s="521"/>
      <c r="L3385" s="521"/>
      <c r="M3385" s="480"/>
      <c r="N3385" s="480"/>
      <c r="O3385" s="480"/>
      <c r="P3385" s="480"/>
      <c r="Q3385" s="480"/>
      <c r="R3385" s="480"/>
      <c r="S3385" s="480"/>
      <c r="T3385" s="480"/>
      <c r="U3385" s="480"/>
      <c r="V3385" s="480"/>
      <c r="W3385" s="480"/>
      <c r="X3385" s="480"/>
      <c r="Y3385" s="480"/>
      <c r="Z3385" s="480"/>
      <c r="AA3385" s="480"/>
      <c r="AB3385" s="480"/>
      <c r="AC3385" s="480"/>
      <c r="AD3385" s="480"/>
      <c r="AE3385" s="480"/>
      <c r="AF3385" s="480"/>
      <c r="AG3385" s="480"/>
      <c r="AH3385" s="480"/>
      <c r="AI3385" s="480"/>
      <c r="AJ3385" s="480"/>
      <c r="AK3385" s="480"/>
      <c r="AL3385" s="480"/>
      <c r="AM3385" s="480"/>
      <c r="AN3385" s="480"/>
      <c r="AO3385" s="480"/>
      <c r="AP3385" s="480"/>
      <c r="AQ3385" s="480"/>
      <c r="AR3385" s="480"/>
      <c r="AS3385" s="480"/>
      <c r="AT3385" s="480"/>
      <c r="AU3385" s="480"/>
      <c r="AV3385" s="480"/>
      <c r="AW3385" s="480"/>
      <c r="AX3385" s="480"/>
      <c r="AY3385" s="480"/>
      <c r="AZ3385" s="481"/>
      <c r="BA3385" s="88"/>
      <c r="BB3385" s="89"/>
      <c r="BC3385" s="90"/>
      <c r="BD3385" s="90"/>
      <c r="BE3385" s="90"/>
      <c r="BF3385" s="90"/>
      <c r="BG3385" s="90"/>
      <c r="BH3385" s="90"/>
      <c r="BI3385" s="90"/>
      <c r="BJ3385" s="90"/>
      <c r="BK3385" s="90"/>
      <c r="BL3385" s="90"/>
      <c r="BM3385" s="90"/>
      <c r="BN3385" s="90"/>
      <c r="BO3385" s="90"/>
      <c r="BP3385" s="90"/>
      <c r="BQ3385" s="90"/>
      <c r="BR3385" s="90"/>
      <c r="BS3385" s="90"/>
      <c r="BT3385" s="90"/>
      <c r="BU3385" s="90"/>
      <c r="BV3385" s="90"/>
      <c r="BW3385" s="90"/>
      <c r="BX3385" s="90"/>
      <c r="BY3385" s="90"/>
      <c r="BZ3385" s="90"/>
      <c r="CA3385" s="90"/>
      <c r="CB3385" s="90"/>
      <c r="CC3385" s="90"/>
      <c r="CD3385" s="90"/>
      <c r="CE3385" s="90"/>
      <c r="CF3385" s="90"/>
      <c r="CG3385" s="90"/>
      <c r="CH3385" s="90"/>
      <c r="CI3385" s="90"/>
      <c r="CJ3385" s="90"/>
      <c r="CK3385" s="90"/>
      <c r="CL3385" s="90"/>
      <c r="CM3385" s="90"/>
      <c r="CN3385" s="90"/>
      <c r="CO3385" s="90"/>
      <c r="CP3385" s="90"/>
      <c r="CQ3385" s="90"/>
      <c r="CR3385" s="90"/>
      <c r="CS3385" s="90"/>
      <c r="CT3385" s="90"/>
      <c r="CU3385" s="91"/>
      <c r="CV3385" s="92"/>
    </row>
    <row r="3386" spans="1:100" s="87" customFormat="1" ht="14.45" customHeight="1" outlineLevel="4" thickBot="1">
      <c r="A3386" s="93">
        <f t="shared" si="52"/>
        <v>3385</v>
      </c>
      <c r="B3386" s="94"/>
      <c r="C3386" s="98"/>
      <c r="G3386" s="512" t="s">
        <v>4767</v>
      </c>
      <c r="H3386" s="521"/>
      <c r="I3386" s="521"/>
      <c r="J3386" s="521"/>
      <c r="K3386" s="521"/>
      <c r="L3386" s="521"/>
      <c r="M3386" s="480" t="s">
        <v>4768</v>
      </c>
      <c r="N3386" s="480"/>
      <c r="O3386" s="480"/>
      <c r="P3386" s="480"/>
      <c r="Q3386" s="480"/>
      <c r="R3386" s="480"/>
      <c r="S3386" s="480"/>
      <c r="T3386" s="480"/>
      <c r="U3386" s="480"/>
      <c r="V3386" s="480"/>
      <c r="W3386" s="480"/>
      <c r="X3386" s="480"/>
      <c r="Y3386" s="480"/>
      <c r="Z3386" s="480"/>
      <c r="AA3386" s="480"/>
      <c r="AB3386" s="480"/>
      <c r="AC3386" s="480"/>
      <c r="AD3386" s="480"/>
      <c r="AE3386" s="480"/>
      <c r="AF3386" s="480"/>
      <c r="AG3386" s="480" t="s">
        <v>4769</v>
      </c>
      <c r="AH3386" s="480"/>
      <c r="AI3386" s="480"/>
      <c r="AJ3386" s="480"/>
      <c r="AK3386" s="480"/>
      <c r="AL3386" s="480"/>
      <c r="AM3386" s="480"/>
      <c r="AN3386" s="480"/>
      <c r="AO3386" s="480"/>
      <c r="AP3386" s="480"/>
      <c r="AQ3386" s="480"/>
      <c r="AR3386" s="480"/>
      <c r="AS3386" s="480"/>
      <c r="AT3386" s="480"/>
      <c r="AU3386" s="480"/>
      <c r="AV3386" s="480"/>
      <c r="AW3386" s="480"/>
      <c r="AX3386" s="480"/>
      <c r="AY3386" s="480"/>
      <c r="AZ3386" s="481"/>
      <c r="BA3386" s="88"/>
      <c r="BB3386" s="89"/>
      <c r="BC3386" s="90"/>
      <c r="BD3386" s="90"/>
      <c r="BE3386" s="90"/>
      <c r="BF3386" s="90"/>
      <c r="BG3386" s="90"/>
      <c r="BH3386" s="90"/>
      <c r="BI3386" s="90"/>
      <c r="BJ3386" s="90"/>
      <c r="BK3386" s="90"/>
      <c r="BL3386" s="90"/>
      <c r="BM3386" s="90"/>
      <c r="BN3386" s="90"/>
      <c r="BO3386" s="90"/>
      <c r="BP3386" s="90"/>
      <c r="BQ3386" s="90"/>
      <c r="BR3386" s="90"/>
      <c r="BS3386" s="90"/>
      <c r="BT3386" s="90"/>
      <c r="BU3386" s="90"/>
      <c r="BV3386" s="90"/>
      <c r="BW3386" s="90"/>
      <c r="BX3386" s="90"/>
      <c r="BY3386" s="90"/>
      <c r="BZ3386" s="90"/>
      <c r="CA3386" s="90"/>
      <c r="CB3386" s="90"/>
      <c r="CC3386" s="90"/>
      <c r="CD3386" s="90"/>
      <c r="CE3386" s="90"/>
      <c r="CF3386" s="90"/>
      <c r="CG3386" s="90"/>
      <c r="CH3386" s="90"/>
      <c r="CI3386" s="90"/>
      <c r="CJ3386" s="90"/>
      <c r="CK3386" s="90"/>
      <c r="CL3386" s="90"/>
      <c r="CM3386" s="90"/>
      <c r="CN3386" s="90"/>
      <c r="CO3386" s="90"/>
      <c r="CP3386" s="90"/>
      <c r="CQ3386" s="90"/>
      <c r="CR3386" s="90"/>
      <c r="CS3386" s="90"/>
      <c r="CT3386" s="90"/>
      <c r="CU3386" s="91"/>
      <c r="CV3386" s="92"/>
    </row>
    <row r="3387" spans="1:100" s="87" customFormat="1" ht="14.45" customHeight="1" outlineLevel="4" thickBot="1">
      <c r="A3387" s="93">
        <f t="shared" si="52"/>
        <v>3386</v>
      </c>
      <c r="B3387" s="94"/>
      <c r="C3387" s="98"/>
      <c r="G3387" s="520"/>
      <c r="H3387" s="521"/>
      <c r="I3387" s="521"/>
      <c r="J3387" s="521"/>
      <c r="K3387" s="521"/>
      <c r="L3387" s="521"/>
      <c r="M3387" s="480"/>
      <c r="N3387" s="480"/>
      <c r="O3387" s="480"/>
      <c r="P3387" s="480"/>
      <c r="Q3387" s="480"/>
      <c r="R3387" s="480"/>
      <c r="S3387" s="480"/>
      <c r="T3387" s="480"/>
      <c r="U3387" s="480"/>
      <c r="V3387" s="480"/>
      <c r="W3387" s="480"/>
      <c r="X3387" s="480"/>
      <c r="Y3387" s="480"/>
      <c r="Z3387" s="480"/>
      <c r="AA3387" s="480"/>
      <c r="AB3387" s="480"/>
      <c r="AC3387" s="480"/>
      <c r="AD3387" s="480"/>
      <c r="AE3387" s="480"/>
      <c r="AF3387" s="480"/>
      <c r="AG3387" s="480"/>
      <c r="AH3387" s="480"/>
      <c r="AI3387" s="480"/>
      <c r="AJ3387" s="480"/>
      <c r="AK3387" s="480"/>
      <c r="AL3387" s="480"/>
      <c r="AM3387" s="480"/>
      <c r="AN3387" s="480"/>
      <c r="AO3387" s="480"/>
      <c r="AP3387" s="480"/>
      <c r="AQ3387" s="480"/>
      <c r="AR3387" s="480"/>
      <c r="AS3387" s="480"/>
      <c r="AT3387" s="480"/>
      <c r="AU3387" s="480"/>
      <c r="AV3387" s="480"/>
      <c r="AW3387" s="480"/>
      <c r="AX3387" s="480"/>
      <c r="AY3387" s="480"/>
      <c r="AZ3387" s="481"/>
      <c r="BA3387" s="88"/>
      <c r="BB3387" s="89"/>
      <c r="BC3387" s="90"/>
      <c r="BD3387" s="90"/>
      <c r="BE3387" s="90"/>
      <c r="BF3387" s="90"/>
      <c r="BG3387" s="90"/>
      <c r="BH3387" s="90"/>
      <c r="BI3387" s="90"/>
      <c r="BJ3387" s="90"/>
      <c r="BK3387" s="90"/>
      <c r="BL3387" s="90"/>
      <c r="BM3387" s="90"/>
      <c r="BN3387" s="90"/>
      <c r="BO3387" s="90"/>
      <c r="BP3387" s="90"/>
      <c r="BQ3387" s="90"/>
      <c r="BR3387" s="90"/>
      <c r="BS3387" s="90"/>
      <c r="BT3387" s="90"/>
      <c r="BU3387" s="90"/>
      <c r="BV3387" s="90"/>
      <c r="BW3387" s="90"/>
      <c r="BX3387" s="90"/>
      <c r="BY3387" s="90"/>
      <c r="BZ3387" s="90"/>
      <c r="CA3387" s="90"/>
      <c r="CB3387" s="90"/>
      <c r="CC3387" s="90"/>
      <c r="CD3387" s="90"/>
      <c r="CE3387" s="90"/>
      <c r="CF3387" s="90"/>
      <c r="CG3387" s="90"/>
      <c r="CH3387" s="90"/>
      <c r="CI3387" s="90"/>
      <c r="CJ3387" s="90"/>
      <c r="CK3387" s="90"/>
      <c r="CL3387" s="90"/>
      <c r="CM3387" s="90"/>
      <c r="CN3387" s="90"/>
      <c r="CO3387" s="90"/>
      <c r="CP3387" s="90"/>
      <c r="CQ3387" s="90"/>
      <c r="CR3387" s="90"/>
      <c r="CS3387" s="90"/>
      <c r="CT3387" s="90"/>
      <c r="CU3387" s="91"/>
      <c r="CV3387" s="92"/>
    </row>
    <row r="3388" spans="1:100" s="87" customFormat="1" ht="14.45" customHeight="1" outlineLevel="4" thickBot="1">
      <c r="A3388" s="93">
        <f t="shared" si="52"/>
        <v>3387</v>
      </c>
      <c r="B3388" s="94"/>
      <c r="C3388" s="98"/>
      <c r="G3388" s="532"/>
      <c r="H3388" s="533"/>
      <c r="I3388" s="533"/>
      <c r="J3388" s="533"/>
      <c r="K3388" s="533"/>
      <c r="L3388" s="533"/>
      <c r="M3388" s="553"/>
      <c r="N3388" s="553"/>
      <c r="O3388" s="553"/>
      <c r="P3388" s="553"/>
      <c r="Q3388" s="553"/>
      <c r="R3388" s="553"/>
      <c r="S3388" s="553"/>
      <c r="T3388" s="553"/>
      <c r="U3388" s="553"/>
      <c r="V3388" s="553"/>
      <c r="W3388" s="553"/>
      <c r="X3388" s="553"/>
      <c r="Y3388" s="553"/>
      <c r="Z3388" s="553"/>
      <c r="AA3388" s="553"/>
      <c r="AB3388" s="553"/>
      <c r="AC3388" s="553"/>
      <c r="AD3388" s="553"/>
      <c r="AE3388" s="553"/>
      <c r="AF3388" s="553"/>
      <c r="AG3388" s="553"/>
      <c r="AH3388" s="553"/>
      <c r="AI3388" s="553"/>
      <c r="AJ3388" s="553"/>
      <c r="AK3388" s="553"/>
      <c r="AL3388" s="553"/>
      <c r="AM3388" s="553"/>
      <c r="AN3388" s="553"/>
      <c r="AO3388" s="553"/>
      <c r="AP3388" s="553"/>
      <c r="AQ3388" s="553"/>
      <c r="AR3388" s="553"/>
      <c r="AS3388" s="553"/>
      <c r="AT3388" s="553"/>
      <c r="AU3388" s="553"/>
      <c r="AV3388" s="553"/>
      <c r="AW3388" s="553"/>
      <c r="AX3388" s="553"/>
      <c r="AY3388" s="553"/>
      <c r="AZ3388" s="554"/>
      <c r="BA3388" s="88"/>
      <c r="BB3388" s="89"/>
      <c r="BC3388" s="90"/>
      <c r="BD3388" s="90"/>
      <c r="BE3388" s="90"/>
      <c r="BF3388" s="90"/>
      <c r="BG3388" s="90"/>
      <c r="BH3388" s="90"/>
      <c r="BI3388" s="90"/>
      <c r="BJ3388" s="90"/>
      <c r="BK3388" s="90"/>
      <c r="BL3388" s="90"/>
      <c r="BM3388" s="90"/>
      <c r="BN3388" s="90"/>
      <c r="BO3388" s="90"/>
      <c r="BP3388" s="90"/>
      <c r="BQ3388" s="90"/>
      <c r="BR3388" s="90"/>
      <c r="BS3388" s="90"/>
      <c r="BT3388" s="90"/>
      <c r="BU3388" s="90"/>
      <c r="BV3388" s="90"/>
      <c r="BW3388" s="90"/>
      <c r="BX3388" s="90"/>
      <c r="BY3388" s="90"/>
      <c r="BZ3388" s="90"/>
      <c r="CA3388" s="90"/>
      <c r="CB3388" s="90"/>
      <c r="CC3388" s="90"/>
      <c r="CD3388" s="90"/>
      <c r="CE3388" s="90"/>
      <c r="CF3388" s="90"/>
      <c r="CG3388" s="90"/>
      <c r="CH3388" s="90"/>
      <c r="CI3388" s="90"/>
      <c r="CJ3388" s="90"/>
      <c r="CK3388" s="90"/>
      <c r="CL3388" s="90"/>
      <c r="CM3388" s="90"/>
      <c r="CN3388" s="90"/>
      <c r="CO3388" s="90"/>
      <c r="CP3388" s="90"/>
      <c r="CQ3388" s="90"/>
      <c r="CR3388" s="90"/>
      <c r="CS3388" s="90"/>
      <c r="CT3388" s="90"/>
      <c r="CU3388" s="91"/>
      <c r="CV3388" s="92"/>
    </row>
    <row r="3389" spans="1:100" s="87" customFormat="1" ht="14.45" customHeight="1" outlineLevel="3" thickBot="1">
      <c r="A3389" s="93">
        <f t="shared" si="52"/>
        <v>3388</v>
      </c>
      <c r="B3389" s="94"/>
      <c r="C3389" s="98"/>
      <c r="G3389" s="129"/>
      <c r="H3389" s="129"/>
      <c r="I3389" s="129"/>
      <c r="J3389" s="129"/>
      <c r="K3389" s="129"/>
      <c r="L3389" s="129"/>
      <c r="M3389" s="129"/>
      <c r="N3389" s="129"/>
      <c r="O3389" s="129"/>
      <c r="P3389" s="129"/>
      <c r="Q3389" s="129"/>
      <c r="R3389" s="129"/>
      <c r="S3389" s="129"/>
      <c r="T3389" s="129"/>
      <c r="U3389" s="129"/>
      <c r="V3389" s="129"/>
      <c r="W3389" s="129"/>
      <c r="X3389" s="129"/>
      <c r="Y3389" s="129"/>
      <c r="Z3389" s="129"/>
      <c r="AA3389" s="129"/>
      <c r="AB3389" s="129"/>
      <c r="AC3389" s="129"/>
      <c r="AD3389" s="129"/>
      <c r="AE3389" s="129"/>
      <c r="AF3389" s="129"/>
      <c r="AG3389" s="129"/>
      <c r="AH3389" s="129"/>
      <c r="AI3389" s="129"/>
      <c r="AJ3389" s="129"/>
      <c r="AK3389" s="129"/>
      <c r="AL3389" s="129"/>
      <c r="AM3389" s="129"/>
      <c r="AN3389" s="129"/>
      <c r="AO3389" s="129"/>
      <c r="AP3389" s="129"/>
      <c r="AQ3389" s="129"/>
      <c r="AR3389" s="129"/>
      <c r="AS3389" s="129"/>
      <c r="AT3389" s="129"/>
      <c r="AU3389" s="129"/>
      <c r="AV3389" s="129"/>
      <c r="AW3389" s="129"/>
      <c r="AX3389" s="129"/>
      <c r="AY3389" s="129"/>
      <c r="AZ3389" s="129"/>
      <c r="BA3389" s="88"/>
      <c r="BB3389" s="89"/>
      <c r="BC3389" s="90"/>
      <c r="BD3389" s="90"/>
      <c r="BE3389" s="90"/>
      <c r="BF3389" s="90"/>
      <c r="BG3389" s="90"/>
      <c r="BH3389" s="90"/>
      <c r="BI3389" s="90"/>
      <c r="BJ3389" s="90"/>
      <c r="BK3389" s="90"/>
      <c r="BL3389" s="90"/>
      <c r="BM3389" s="90"/>
      <c r="BN3389" s="90"/>
      <c r="BO3389" s="90"/>
      <c r="BP3389" s="90"/>
      <c r="BQ3389" s="90"/>
      <c r="BR3389" s="90"/>
      <c r="BS3389" s="90"/>
      <c r="BT3389" s="90"/>
      <c r="BU3389" s="90"/>
      <c r="BV3389" s="90"/>
      <c r="BW3389" s="90"/>
      <c r="BX3389" s="90"/>
      <c r="BY3389" s="90"/>
      <c r="BZ3389" s="90"/>
      <c r="CA3389" s="90"/>
      <c r="CB3389" s="90"/>
      <c r="CC3389" s="90"/>
      <c r="CD3389" s="90"/>
      <c r="CE3389" s="90"/>
      <c r="CF3389" s="90"/>
      <c r="CG3389" s="90"/>
      <c r="CH3389" s="90"/>
      <c r="CI3389" s="90"/>
      <c r="CJ3389" s="90"/>
      <c r="CK3389" s="90"/>
      <c r="CL3389" s="90"/>
      <c r="CM3389" s="90"/>
      <c r="CN3389" s="90"/>
      <c r="CO3389" s="90"/>
      <c r="CP3389" s="90"/>
      <c r="CQ3389" s="90"/>
      <c r="CR3389" s="90"/>
      <c r="CS3389" s="90"/>
      <c r="CT3389" s="90"/>
      <c r="CU3389" s="91"/>
      <c r="CV3389" s="92"/>
    </row>
    <row r="3390" spans="1:100" s="87" customFormat="1" ht="14.45" customHeight="1" outlineLevel="2" thickBot="1">
      <c r="A3390" s="93">
        <f t="shared" si="52"/>
        <v>3389</v>
      </c>
      <c r="B3390" s="94"/>
      <c r="C3390" s="98"/>
      <c r="E3390" s="101" t="s">
        <v>4770</v>
      </c>
      <c r="BA3390" s="88"/>
      <c r="BB3390" s="89"/>
      <c r="BC3390" s="97" t="s">
        <v>4771</v>
      </c>
      <c r="BD3390" s="90"/>
      <c r="BE3390" s="90"/>
      <c r="BF3390" s="90"/>
      <c r="BG3390" s="90"/>
      <c r="BH3390" s="90"/>
      <c r="BI3390" s="90"/>
      <c r="BJ3390" s="90"/>
      <c r="BK3390" s="90"/>
      <c r="BL3390" s="90"/>
      <c r="BM3390" s="90"/>
      <c r="BN3390" s="90"/>
      <c r="BO3390" s="90"/>
      <c r="BP3390" s="90"/>
      <c r="BQ3390" s="90"/>
      <c r="BR3390" s="90"/>
      <c r="BS3390" s="90"/>
      <c r="BT3390" s="90"/>
      <c r="BU3390" s="90"/>
      <c r="BV3390" s="90"/>
      <c r="BW3390" s="90"/>
      <c r="BX3390" s="90"/>
      <c r="BY3390" s="90"/>
      <c r="BZ3390" s="90"/>
      <c r="CA3390" s="90"/>
      <c r="CB3390" s="90"/>
      <c r="CC3390" s="90"/>
      <c r="CD3390" s="90"/>
      <c r="CE3390" s="90"/>
      <c r="CF3390" s="90"/>
      <c r="CG3390" s="90"/>
      <c r="CH3390" s="90"/>
      <c r="CI3390" s="90"/>
      <c r="CJ3390" s="90"/>
      <c r="CK3390" s="90"/>
      <c r="CL3390" s="90"/>
      <c r="CM3390" s="90"/>
      <c r="CN3390" s="90"/>
      <c r="CO3390" s="90"/>
      <c r="CP3390" s="90"/>
      <c r="CQ3390" s="90"/>
      <c r="CR3390" s="90"/>
      <c r="CS3390" s="90"/>
      <c r="CT3390" s="90"/>
      <c r="CU3390" s="91"/>
      <c r="CV3390" s="92"/>
    </row>
    <row r="3391" spans="1:100" s="87" customFormat="1" ht="14.45" customHeight="1" outlineLevel="3" thickBot="1">
      <c r="A3391" s="93">
        <f t="shared" si="52"/>
        <v>3390</v>
      </c>
      <c r="B3391" s="94"/>
      <c r="C3391" s="98"/>
      <c r="F3391" s="102" t="s">
        <v>4772</v>
      </c>
      <c r="BA3391" s="88"/>
      <c r="BB3391" s="89"/>
      <c r="BC3391" s="97" t="s">
        <v>4773</v>
      </c>
      <c r="BD3391" s="90"/>
      <c r="BE3391" s="90"/>
      <c r="BF3391" s="90"/>
      <c r="BG3391" s="90"/>
      <c r="BH3391" s="90"/>
      <c r="BI3391" s="90"/>
      <c r="BJ3391" s="90"/>
      <c r="BK3391" s="90"/>
      <c r="BL3391" s="90"/>
      <c r="BM3391" s="90"/>
      <c r="BN3391" s="90"/>
      <c r="BO3391" s="90"/>
      <c r="BP3391" s="90"/>
      <c r="BQ3391" s="90"/>
      <c r="BR3391" s="90"/>
      <c r="BS3391" s="90"/>
      <c r="BT3391" s="90"/>
      <c r="BU3391" s="90"/>
      <c r="BV3391" s="90"/>
      <c r="BW3391" s="90"/>
      <c r="BX3391" s="90"/>
      <c r="BY3391" s="90"/>
      <c r="BZ3391" s="90"/>
      <c r="CA3391" s="90"/>
      <c r="CB3391" s="90"/>
      <c r="CC3391" s="90"/>
      <c r="CD3391" s="90"/>
      <c r="CE3391" s="90"/>
      <c r="CF3391" s="90"/>
      <c r="CG3391" s="90"/>
      <c r="CH3391" s="90"/>
      <c r="CI3391" s="90"/>
      <c r="CJ3391" s="90"/>
      <c r="CK3391" s="90"/>
      <c r="CL3391" s="90"/>
      <c r="CM3391" s="90"/>
      <c r="CN3391" s="90"/>
      <c r="CO3391" s="90"/>
      <c r="CP3391" s="90"/>
      <c r="CQ3391" s="90"/>
      <c r="CR3391" s="90"/>
      <c r="CS3391" s="90"/>
      <c r="CT3391" s="90"/>
      <c r="CU3391" s="91"/>
      <c r="CV3391" s="92"/>
    </row>
    <row r="3392" spans="1:100" s="87" customFormat="1" ht="14.45" customHeight="1" outlineLevel="4" thickBot="1">
      <c r="A3392" s="93">
        <f t="shared" si="52"/>
        <v>3391</v>
      </c>
      <c r="B3392" s="94"/>
      <c r="C3392" s="98"/>
      <c r="G3392" s="123" t="s">
        <v>4774</v>
      </c>
      <c r="H3392" s="123"/>
      <c r="I3392" s="123"/>
      <c r="J3392" s="123"/>
      <c r="K3392" s="123"/>
      <c r="L3392" s="123"/>
      <c r="M3392" s="123"/>
      <c r="N3392" s="123"/>
      <c r="O3392" s="123"/>
      <c r="P3392" s="123"/>
      <c r="Q3392" s="123"/>
      <c r="R3392" s="123"/>
      <c r="S3392" s="123"/>
      <c r="T3392" s="123"/>
      <c r="U3392" s="123"/>
      <c r="V3392" s="123"/>
      <c r="W3392" s="123"/>
      <c r="X3392" s="123"/>
      <c r="Y3392" s="123"/>
      <c r="Z3392" s="123"/>
      <c r="AA3392" s="123"/>
      <c r="AB3392" s="123"/>
      <c r="AC3392" s="123"/>
      <c r="AD3392" s="123"/>
      <c r="AE3392" s="123"/>
      <c r="AF3392" s="123"/>
      <c r="AG3392" s="123"/>
      <c r="AH3392" s="123"/>
      <c r="AI3392" s="123"/>
      <c r="AJ3392" s="123"/>
      <c r="AK3392" s="123"/>
      <c r="AL3392" s="123"/>
      <c r="AM3392" s="123"/>
      <c r="AN3392" s="123"/>
      <c r="AO3392" s="123"/>
      <c r="AP3392" s="123"/>
      <c r="AQ3392" s="123"/>
      <c r="AR3392" s="123"/>
      <c r="AS3392" s="123"/>
      <c r="AT3392" s="123"/>
      <c r="AU3392" s="123"/>
      <c r="AV3392" s="123"/>
      <c r="AW3392" s="123"/>
      <c r="AX3392" s="123"/>
      <c r="AY3392" s="123"/>
      <c r="AZ3392" s="123"/>
      <c r="BA3392" s="131"/>
      <c r="BB3392" s="89"/>
      <c r="BC3392" s="90"/>
      <c r="BD3392" s="90"/>
      <c r="BE3392" s="90"/>
      <c r="BF3392" s="90"/>
      <c r="BG3392" s="90"/>
      <c r="BH3392" s="90"/>
      <c r="BI3392" s="90"/>
      <c r="BJ3392" s="90"/>
      <c r="BK3392" s="90"/>
      <c r="BL3392" s="90"/>
      <c r="BM3392" s="90"/>
      <c r="BN3392" s="90"/>
      <c r="BO3392" s="90"/>
      <c r="BP3392" s="90"/>
      <c r="BQ3392" s="90"/>
      <c r="BR3392" s="90"/>
      <c r="BS3392" s="90"/>
      <c r="BT3392" s="90"/>
      <c r="BU3392" s="90"/>
      <c r="BV3392" s="90"/>
      <c r="BW3392" s="90"/>
      <c r="BX3392" s="90"/>
      <c r="BY3392" s="90"/>
      <c r="BZ3392" s="90"/>
      <c r="CA3392" s="90"/>
      <c r="CB3392" s="90"/>
      <c r="CC3392" s="90"/>
      <c r="CD3392" s="90"/>
      <c r="CE3392" s="90"/>
      <c r="CF3392" s="90"/>
      <c r="CG3392" s="90"/>
      <c r="CH3392" s="90"/>
      <c r="CI3392" s="90"/>
      <c r="CJ3392" s="90"/>
      <c r="CK3392" s="90"/>
      <c r="CL3392" s="90"/>
      <c r="CM3392" s="90"/>
      <c r="CN3392" s="90"/>
      <c r="CO3392" s="90"/>
      <c r="CP3392" s="90"/>
      <c r="CQ3392" s="90"/>
      <c r="CR3392" s="90"/>
      <c r="CS3392" s="90"/>
      <c r="CT3392" s="90"/>
      <c r="CU3392" s="91"/>
      <c r="CV3392" s="92"/>
    </row>
    <row r="3393" spans="1:100" s="87" customFormat="1" ht="14.45" customHeight="1" outlineLevel="4" thickBot="1">
      <c r="A3393" s="93">
        <f t="shared" si="52"/>
        <v>3392</v>
      </c>
      <c r="B3393" s="94"/>
      <c r="C3393" s="98"/>
      <c r="G3393" s="132" t="s">
        <v>4775</v>
      </c>
      <c r="H3393" s="133"/>
      <c r="I3393" s="133"/>
      <c r="J3393" s="133"/>
      <c r="K3393" s="175"/>
      <c r="L3393" s="175"/>
      <c r="M3393" s="175"/>
      <c r="N3393" s="175"/>
      <c r="O3393" s="175"/>
      <c r="P3393" s="175"/>
      <c r="Q3393" s="175"/>
      <c r="R3393" s="175"/>
      <c r="S3393" s="175"/>
      <c r="T3393" s="175"/>
      <c r="U3393" s="175"/>
      <c r="V3393" s="175"/>
      <c r="W3393" s="175"/>
      <c r="X3393" s="175"/>
      <c r="Y3393" s="175"/>
      <c r="Z3393" s="175"/>
      <c r="AA3393" s="175"/>
      <c r="AB3393" s="175"/>
      <c r="AC3393" s="175"/>
      <c r="AD3393" s="175"/>
      <c r="AE3393" s="175"/>
      <c r="AF3393" s="175"/>
      <c r="AG3393" s="175"/>
      <c r="AH3393" s="175"/>
      <c r="AI3393" s="175"/>
      <c r="AJ3393" s="175"/>
      <c r="AK3393" s="175"/>
      <c r="AL3393" s="175"/>
      <c r="AM3393" s="175"/>
      <c r="AN3393" s="175"/>
      <c r="AO3393" s="175"/>
      <c r="AP3393" s="175"/>
      <c r="AQ3393" s="175"/>
      <c r="AR3393" s="175"/>
      <c r="AS3393" s="175"/>
      <c r="AT3393" s="175"/>
      <c r="AU3393" s="175"/>
      <c r="AV3393" s="175"/>
      <c r="AW3393" s="175"/>
      <c r="AX3393" s="175"/>
      <c r="AY3393" s="175"/>
      <c r="AZ3393" s="175"/>
      <c r="BA3393" s="176"/>
      <c r="BB3393" s="89"/>
      <c r="BC3393" s="90"/>
      <c r="BD3393" s="90"/>
      <c r="BE3393" s="90"/>
      <c r="BF3393" s="90"/>
      <c r="BG3393" s="90"/>
      <c r="BH3393" s="90"/>
      <c r="BI3393" s="90"/>
      <c r="BJ3393" s="90"/>
      <c r="BK3393" s="90"/>
      <c r="BL3393" s="90"/>
      <c r="BM3393" s="90"/>
      <c r="BN3393" s="90"/>
      <c r="BO3393" s="90"/>
      <c r="BP3393" s="90"/>
      <c r="BQ3393" s="90"/>
      <c r="BR3393" s="90"/>
      <c r="BS3393" s="90"/>
      <c r="BT3393" s="90"/>
      <c r="BU3393" s="90"/>
      <c r="BV3393" s="90"/>
      <c r="BW3393" s="90"/>
      <c r="BX3393" s="90"/>
      <c r="BY3393" s="90"/>
      <c r="BZ3393" s="90"/>
      <c r="CA3393" s="90"/>
      <c r="CB3393" s="90"/>
      <c r="CC3393" s="90"/>
      <c r="CD3393" s="90"/>
      <c r="CE3393" s="90"/>
      <c r="CF3393" s="90"/>
      <c r="CG3393" s="90"/>
      <c r="CH3393" s="90"/>
      <c r="CI3393" s="90"/>
      <c r="CJ3393" s="90"/>
      <c r="CK3393" s="90"/>
      <c r="CL3393" s="90"/>
      <c r="CM3393" s="90"/>
      <c r="CN3393" s="90"/>
      <c r="CO3393" s="90"/>
      <c r="CP3393" s="90"/>
      <c r="CQ3393" s="90"/>
      <c r="CR3393" s="90"/>
      <c r="CS3393" s="90"/>
      <c r="CT3393" s="90"/>
      <c r="CU3393" s="91"/>
      <c r="CV3393" s="92"/>
    </row>
    <row r="3394" spans="1:100" s="87" customFormat="1" ht="14.45" customHeight="1" outlineLevel="4" thickBot="1">
      <c r="A3394" s="93">
        <f t="shared" si="52"/>
        <v>3393</v>
      </c>
      <c r="B3394" s="94"/>
      <c r="C3394" s="98"/>
      <c r="G3394" s="98"/>
      <c r="H3394" s="135" t="s">
        <v>4776</v>
      </c>
      <c r="I3394" s="98"/>
      <c r="J3394" s="98"/>
      <c r="BA3394" s="88"/>
      <c r="BB3394" s="89"/>
      <c r="BC3394" s="90"/>
      <c r="BD3394" s="90"/>
      <c r="BE3394" s="90"/>
      <c r="BF3394" s="90"/>
      <c r="BG3394" s="90"/>
      <c r="BH3394" s="90"/>
      <c r="BI3394" s="90"/>
      <c r="BJ3394" s="90"/>
      <c r="BK3394" s="90"/>
      <c r="BL3394" s="90"/>
      <c r="BM3394" s="90"/>
      <c r="BN3394" s="90"/>
      <c r="BO3394" s="90"/>
      <c r="BP3394" s="90"/>
      <c r="BQ3394" s="90"/>
      <c r="BR3394" s="90"/>
      <c r="BS3394" s="90"/>
      <c r="BT3394" s="90"/>
      <c r="BU3394" s="90"/>
      <c r="BV3394" s="90"/>
      <c r="BW3394" s="90"/>
      <c r="BX3394" s="90"/>
      <c r="BY3394" s="90"/>
      <c r="BZ3394" s="90"/>
      <c r="CA3394" s="90"/>
      <c r="CB3394" s="90"/>
      <c r="CC3394" s="90"/>
      <c r="CD3394" s="90"/>
      <c r="CE3394" s="90"/>
      <c r="CF3394" s="90"/>
      <c r="CG3394" s="90"/>
      <c r="CH3394" s="90"/>
      <c r="CI3394" s="90"/>
      <c r="CJ3394" s="90"/>
      <c r="CK3394" s="90"/>
      <c r="CL3394" s="90"/>
      <c r="CM3394" s="90"/>
      <c r="CN3394" s="90"/>
      <c r="CO3394" s="90"/>
      <c r="CP3394" s="90"/>
      <c r="CQ3394" s="90"/>
      <c r="CR3394" s="90"/>
      <c r="CS3394" s="90"/>
      <c r="CT3394" s="90"/>
      <c r="CU3394" s="91"/>
      <c r="CV3394" s="92"/>
    </row>
    <row r="3395" spans="1:100" s="87" customFormat="1" ht="14.45" customHeight="1" outlineLevel="4" thickBot="1">
      <c r="A3395" s="93">
        <f t="shared" si="52"/>
        <v>3394</v>
      </c>
      <c r="B3395" s="94"/>
      <c r="C3395" s="98"/>
      <c r="G3395" s="98"/>
      <c r="H3395" s="98" t="s">
        <v>4777</v>
      </c>
      <c r="I3395" s="98"/>
      <c r="J3395" s="98"/>
      <c r="BA3395" s="88"/>
      <c r="BB3395" s="89"/>
      <c r="BC3395" s="90"/>
      <c r="BD3395" s="90"/>
      <c r="BE3395" s="90"/>
      <c r="BF3395" s="90"/>
      <c r="BG3395" s="90"/>
      <c r="BH3395" s="90"/>
      <c r="BI3395" s="90"/>
      <c r="BJ3395" s="90"/>
      <c r="BK3395" s="90"/>
      <c r="BL3395" s="90"/>
      <c r="BM3395" s="90"/>
      <c r="BN3395" s="90"/>
      <c r="BO3395" s="90"/>
      <c r="BP3395" s="90"/>
      <c r="BQ3395" s="90"/>
      <c r="BR3395" s="90"/>
      <c r="BS3395" s="90"/>
      <c r="BT3395" s="90"/>
      <c r="BU3395" s="90"/>
      <c r="BV3395" s="90"/>
      <c r="BW3395" s="90"/>
      <c r="BX3395" s="90"/>
      <c r="BY3395" s="90"/>
      <c r="BZ3395" s="90"/>
      <c r="CA3395" s="90"/>
      <c r="CB3395" s="90"/>
      <c r="CC3395" s="90"/>
      <c r="CD3395" s="90"/>
      <c r="CE3395" s="90"/>
      <c r="CF3395" s="90"/>
      <c r="CG3395" s="90"/>
      <c r="CH3395" s="90"/>
      <c r="CI3395" s="90"/>
      <c r="CJ3395" s="90"/>
      <c r="CK3395" s="90"/>
      <c r="CL3395" s="90"/>
      <c r="CM3395" s="90"/>
      <c r="CN3395" s="90"/>
      <c r="CO3395" s="90"/>
      <c r="CP3395" s="90"/>
      <c r="CQ3395" s="90"/>
      <c r="CR3395" s="90"/>
      <c r="CS3395" s="90"/>
      <c r="CT3395" s="90"/>
      <c r="CU3395" s="91"/>
      <c r="CV3395" s="92"/>
    </row>
    <row r="3396" spans="1:100" s="87" customFormat="1" ht="14.45" customHeight="1" outlineLevel="4" thickBot="1">
      <c r="A3396" s="93">
        <f t="shared" si="52"/>
        <v>3395</v>
      </c>
      <c r="B3396" s="94"/>
      <c r="C3396" s="98"/>
      <c r="G3396" s="98"/>
      <c r="H3396" s="98" t="s">
        <v>4778</v>
      </c>
      <c r="I3396" s="98"/>
      <c r="J3396" s="98"/>
      <c r="BA3396" s="88"/>
      <c r="BB3396" s="89"/>
      <c r="BC3396" s="90"/>
      <c r="BD3396" s="90"/>
      <c r="BE3396" s="90"/>
      <c r="BF3396" s="90"/>
      <c r="BG3396" s="90"/>
      <c r="BH3396" s="90"/>
      <c r="BI3396" s="90"/>
      <c r="BJ3396" s="90"/>
      <c r="BK3396" s="90"/>
      <c r="BL3396" s="90"/>
      <c r="BM3396" s="90"/>
      <c r="BN3396" s="90"/>
      <c r="BO3396" s="90"/>
      <c r="BP3396" s="90"/>
      <c r="BQ3396" s="90"/>
      <c r="BR3396" s="90"/>
      <c r="BS3396" s="90"/>
      <c r="BT3396" s="90"/>
      <c r="BU3396" s="90"/>
      <c r="BV3396" s="90"/>
      <c r="BW3396" s="90"/>
      <c r="BX3396" s="90"/>
      <c r="BY3396" s="90"/>
      <c r="BZ3396" s="90"/>
      <c r="CA3396" s="90"/>
      <c r="CB3396" s="90"/>
      <c r="CC3396" s="90"/>
      <c r="CD3396" s="90"/>
      <c r="CE3396" s="90"/>
      <c r="CF3396" s="90"/>
      <c r="CG3396" s="90"/>
      <c r="CH3396" s="90"/>
      <c r="CI3396" s="90"/>
      <c r="CJ3396" s="90"/>
      <c r="CK3396" s="90"/>
      <c r="CL3396" s="90"/>
      <c r="CM3396" s="90"/>
      <c r="CN3396" s="90"/>
      <c r="CO3396" s="90"/>
      <c r="CP3396" s="90"/>
      <c r="CQ3396" s="90"/>
      <c r="CR3396" s="90"/>
      <c r="CS3396" s="90"/>
      <c r="CT3396" s="90"/>
      <c r="CU3396" s="91"/>
      <c r="CV3396" s="92"/>
    </row>
    <row r="3397" spans="1:100" s="87" customFormat="1" ht="14.45" customHeight="1" outlineLevel="4" thickBot="1">
      <c r="A3397" s="93">
        <f t="shared" si="52"/>
        <v>3396</v>
      </c>
      <c r="B3397" s="94"/>
      <c r="C3397" s="98"/>
      <c r="G3397" s="142" t="s">
        <v>4779</v>
      </c>
      <c r="H3397" s="98"/>
      <c r="I3397" s="98"/>
      <c r="J3397" s="98"/>
      <c r="BA3397" s="88"/>
      <c r="BB3397" s="89"/>
      <c r="BC3397" s="90"/>
      <c r="BD3397" s="90"/>
      <c r="BE3397" s="90"/>
      <c r="BF3397" s="90"/>
      <c r="BG3397" s="90"/>
      <c r="BH3397" s="90"/>
      <c r="BI3397" s="90"/>
      <c r="BJ3397" s="90"/>
      <c r="BK3397" s="90"/>
      <c r="BL3397" s="90"/>
      <c r="BM3397" s="90"/>
      <c r="BN3397" s="90"/>
      <c r="BO3397" s="90"/>
      <c r="BP3397" s="90"/>
      <c r="BQ3397" s="90"/>
      <c r="BR3397" s="90"/>
      <c r="BS3397" s="90"/>
      <c r="BT3397" s="90"/>
      <c r="BU3397" s="90"/>
      <c r="BV3397" s="90"/>
      <c r="BW3397" s="90"/>
      <c r="BX3397" s="90"/>
      <c r="BY3397" s="90"/>
      <c r="BZ3397" s="90"/>
      <c r="CA3397" s="90"/>
      <c r="CB3397" s="90"/>
      <c r="CC3397" s="90"/>
      <c r="CD3397" s="90"/>
      <c r="CE3397" s="90"/>
      <c r="CF3397" s="90"/>
      <c r="CG3397" s="90"/>
      <c r="CH3397" s="90"/>
      <c r="CI3397" s="90"/>
      <c r="CJ3397" s="90"/>
      <c r="CK3397" s="90"/>
      <c r="CL3397" s="90"/>
      <c r="CM3397" s="90"/>
      <c r="CN3397" s="90"/>
      <c r="CO3397" s="90"/>
      <c r="CP3397" s="90"/>
      <c r="CQ3397" s="90"/>
      <c r="CR3397" s="90"/>
      <c r="CS3397" s="90"/>
      <c r="CT3397" s="90"/>
      <c r="CU3397" s="91"/>
      <c r="CV3397" s="92"/>
    </row>
    <row r="3398" spans="1:100" s="87" customFormat="1" ht="14.45" customHeight="1" outlineLevel="4" thickBot="1">
      <c r="A3398" s="93">
        <f t="shared" si="52"/>
        <v>3397</v>
      </c>
      <c r="B3398" s="94"/>
      <c r="C3398" s="98"/>
      <c r="G3398" s="98"/>
      <c r="H3398" s="135" t="s">
        <v>4780</v>
      </c>
      <c r="I3398" s="98"/>
      <c r="J3398" s="98"/>
      <c r="BA3398" s="88"/>
      <c r="BB3398" s="89"/>
      <c r="BC3398" s="90"/>
      <c r="BD3398" s="90"/>
      <c r="BE3398" s="90"/>
      <c r="BF3398" s="90"/>
      <c r="BG3398" s="90"/>
      <c r="BH3398" s="90"/>
      <c r="BI3398" s="90"/>
      <c r="BJ3398" s="90"/>
      <c r="BK3398" s="90"/>
      <c r="BL3398" s="90"/>
      <c r="BM3398" s="90"/>
      <c r="BN3398" s="90"/>
      <c r="BO3398" s="90"/>
      <c r="BP3398" s="90"/>
      <c r="BQ3398" s="90"/>
      <c r="BR3398" s="90"/>
      <c r="BS3398" s="90"/>
      <c r="BT3398" s="90"/>
      <c r="BU3398" s="90"/>
      <c r="BV3398" s="90"/>
      <c r="BW3398" s="90"/>
      <c r="BX3398" s="90"/>
      <c r="BY3398" s="90"/>
      <c r="BZ3398" s="90"/>
      <c r="CA3398" s="90"/>
      <c r="CB3398" s="90"/>
      <c r="CC3398" s="90"/>
      <c r="CD3398" s="90"/>
      <c r="CE3398" s="90"/>
      <c r="CF3398" s="90"/>
      <c r="CG3398" s="90"/>
      <c r="CH3398" s="90"/>
      <c r="CI3398" s="90"/>
      <c r="CJ3398" s="90"/>
      <c r="CK3398" s="90"/>
      <c r="CL3398" s="90"/>
      <c r="CM3398" s="90"/>
      <c r="CN3398" s="90"/>
      <c r="CO3398" s="90"/>
      <c r="CP3398" s="90"/>
      <c r="CQ3398" s="90"/>
      <c r="CR3398" s="90"/>
      <c r="CS3398" s="90"/>
      <c r="CT3398" s="90"/>
      <c r="CU3398" s="91"/>
      <c r="CV3398" s="92"/>
    </row>
    <row r="3399" spans="1:100" s="87" customFormat="1" ht="14.45" customHeight="1" outlineLevel="4" thickBot="1">
      <c r="A3399" s="93">
        <f t="shared" si="52"/>
        <v>3398</v>
      </c>
      <c r="B3399" s="94"/>
      <c r="C3399" s="98"/>
      <c r="G3399" s="98"/>
      <c r="H3399" s="98" t="s">
        <v>4781</v>
      </c>
      <c r="I3399" s="98"/>
      <c r="J3399" s="98"/>
      <c r="BA3399" s="88"/>
      <c r="BB3399" s="89"/>
      <c r="BC3399" s="90"/>
      <c r="BD3399" s="90"/>
      <c r="BE3399" s="90"/>
      <c r="BF3399" s="90"/>
      <c r="BG3399" s="90"/>
      <c r="BH3399" s="90"/>
      <c r="BI3399" s="90"/>
      <c r="BJ3399" s="90"/>
      <c r="BK3399" s="90"/>
      <c r="BL3399" s="90"/>
      <c r="BM3399" s="90"/>
      <c r="BN3399" s="90"/>
      <c r="BO3399" s="90"/>
      <c r="BP3399" s="90"/>
      <c r="BQ3399" s="90"/>
      <c r="BR3399" s="90"/>
      <c r="BS3399" s="90"/>
      <c r="BT3399" s="90"/>
      <c r="BU3399" s="90"/>
      <c r="BV3399" s="90"/>
      <c r="BW3399" s="90"/>
      <c r="BX3399" s="90"/>
      <c r="BY3399" s="90"/>
      <c r="BZ3399" s="90"/>
      <c r="CA3399" s="90"/>
      <c r="CB3399" s="90"/>
      <c r="CC3399" s="90"/>
      <c r="CD3399" s="90"/>
      <c r="CE3399" s="90"/>
      <c r="CF3399" s="90"/>
      <c r="CG3399" s="90"/>
      <c r="CH3399" s="90"/>
      <c r="CI3399" s="90"/>
      <c r="CJ3399" s="90"/>
      <c r="CK3399" s="90"/>
      <c r="CL3399" s="90"/>
      <c r="CM3399" s="90"/>
      <c r="CN3399" s="90"/>
      <c r="CO3399" s="90"/>
      <c r="CP3399" s="90"/>
      <c r="CQ3399" s="90"/>
      <c r="CR3399" s="90"/>
      <c r="CS3399" s="90"/>
      <c r="CT3399" s="90"/>
      <c r="CU3399" s="91"/>
      <c r="CV3399" s="92"/>
    </row>
    <row r="3400" spans="1:100" s="87" customFormat="1" ht="14.45" customHeight="1" outlineLevel="4" thickBot="1">
      <c r="A3400" s="93">
        <f t="shared" si="52"/>
        <v>3399</v>
      </c>
      <c r="B3400" s="94"/>
      <c r="C3400" s="98"/>
      <c r="G3400" s="98"/>
      <c r="H3400" s="137" t="s">
        <v>4782</v>
      </c>
      <c r="I3400" s="98"/>
      <c r="J3400" s="98"/>
      <c r="BA3400" s="88"/>
      <c r="BB3400" s="89"/>
      <c r="BC3400" s="90"/>
      <c r="BD3400" s="90"/>
      <c r="BE3400" s="90"/>
      <c r="BF3400" s="90"/>
      <c r="BG3400" s="90"/>
      <c r="BH3400" s="90"/>
      <c r="BI3400" s="90"/>
      <c r="BJ3400" s="90"/>
      <c r="BK3400" s="90"/>
      <c r="BL3400" s="90"/>
      <c r="BM3400" s="90"/>
      <c r="BN3400" s="90"/>
      <c r="BO3400" s="90"/>
      <c r="BP3400" s="90"/>
      <c r="BQ3400" s="90"/>
      <c r="BR3400" s="90"/>
      <c r="BS3400" s="90"/>
      <c r="BT3400" s="90"/>
      <c r="BU3400" s="90"/>
      <c r="BV3400" s="90"/>
      <c r="BW3400" s="90"/>
      <c r="BX3400" s="90"/>
      <c r="BY3400" s="90"/>
      <c r="BZ3400" s="90"/>
      <c r="CA3400" s="90"/>
      <c r="CB3400" s="90"/>
      <c r="CC3400" s="90"/>
      <c r="CD3400" s="90"/>
      <c r="CE3400" s="90"/>
      <c r="CF3400" s="90"/>
      <c r="CG3400" s="90"/>
      <c r="CH3400" s="90"/>
      <c r="CI3400" s="90"/>
      <c r="CJ3400" s="90"/>
      <c r="CK3400" s="90"/>
      <c r="CL3400" s="90"/>
      <c r="CM3400" s="90"/>
      <c r="CN3400" s="90"/>
      <c r="CO3400" s="90"/>
      <c r="CP3400" s="90"/>
      <c r="CQ3400" s="90"/>
      <c r="CR3400" s="90"/>
      <c r="CS3400" s="90"/>
      <c r="CT3400" s="90"/>
      <c r="CU3400" s="91"/>
      <c r="CV3400" s="92"/>
    </row>
    <row r="3401" spans="1:100" s="87" customFormat="1" ht="14.45" customHeight="1" outlineLevel="4" thickBot="1">
      <c r="A3401" s="93">
        <f t="shared" si="52"/>
        <v>3400</v>
      </c>
      <c r="B3401" s="94"/>
      <c r="C3401" s="98"/>
      <c r="G3401" s="98"/>
      <c r="H3401" s="98" t="s">
        <v>4783</v>
      </c>
      <c r="I3401" s="98"/>
      <c r="J3401" s="98"/>
      <c r="BA3401" s="88"/>
      <c r="BB3401" s="89"/>
      <c r="BC3401" s="90"/>
      <c r="BD3401" s="90"/>
      <c r="BE3401" s="90"/>
      <c r="BF3401" s="90"/>
      <c r="BG3401" s="90"/>
      <c r="BH3401" s="90"/>
      <c r="BI3401" s="90"/>
      <c r="BJ3401" s="90"/>
      <c r="BK3401" s="90"/>
      <c r="BL3401" s="90"/>
      <c r="BM3401" s="90"/>
      <c r="BN3401" s="90"/>
      <c r="BO3401" s="90"/>
      <c r="BP3401" s="90"/>
      <c r="BQ3401" s="90"/>
      <c r="BR3401" s="90"/>
      <c r="BS3401" s="90"/>
      <c r="BT3401" s="90"/>
      <c r="BU3401" s="90"/>
      <c r="BV3401" s="90"/>
      <c r="BW3401" s="90"/>
      <c r="BX3401" s="90"/>
      <c r="BY3401" s="90"/>
      <c r="BZ3401" s="90"/>
      <c r="CA3401" s="90"/>
      <c r="CB3401" s="90"/>
      <c r="CC3401" s="90"/>
      <c r="CD3401" s="90"/>
      <c r="CE3401" s="90"/>
      <c r="CF3401" s="90"/>
      <c r="CG3401" s="90"/>
      <c r="CH3401" s="90"/>
      <c r="CI3401" s="90"/>
      <c r="CJ3401" s="90"/>
      <c r="CK3401" s="90"/>
      <c r="CL3401" s="90"/>
      <c r="CM3401" s="90"/>
      <c r="CN3401" s="90"/>
      <c r="CO3401" s="90"/>
      <c r="CP3401" s="90"/>
      <c r="CQ3401" s="90"/>
      <c r="CR3401" s="90"/>
      <c r="CS3401" s="90"/>
      <c r="CT3401" s="90"/>
      <c r="CU3401" s="91"/>
      <c r="CV3401" s="92"/>
    </row>
    <row r="3402" spans="1:100" s="87" customFormat="1" ht="14.45" customHeight="1" outlineLevel="4" thickBot="1">
      <c r="A3402" s="93">
        <f t="shared" si="52"/>
        <v>3401</v>
      </c>
      <c r="B3402" s="94"/>
      <c r="C3402" s="98"/>
      <c r="G3402" s="98"/>
      <c r="H3402" s="135" t="s">
        <v>4784</v>
      </c>
      <c r="I3402" s="98"/>
      <c r="J3402" s="98"/>
      <c r="BA3402" s="88"/>
      <c r="BB3402" s="89"/>
      <c r="BC3402" s="90"/>
      <c r="BD3402" s="90"/>
      <c r="BE3402" s="90"/>
      <c r="BF3402" s="90"/>
      <c r="BG3402" s="90"/>
      <c r="BH3402" s="90"/>
      <c r="BI3402" s="90"/>
      <c r="BJ3402" s="90"/>
      <c r="BK3402" s="90"/>
      <c r="BL3402" s="90"/>
      <c r="BM3402" s="90"/>
      <c r="BN3402" s="90"/>
      <c r="BO3402" s="90"/>
      <c r="BP3402" s="90"/>
      <c r="BQ3402" s="90"/>
      <c r="BR3402" s="90"/>
      <c r="BS3402" s="90"/>
      <c r="BT3402" s="90"/>
      <c r="BU3402" s="90"/>
      <c r="BV3402" s="90"/>
      <c r="BW3402" s="90"/>
      <c r="BX3402" s="90"/>
      <c r="BY3402" s="90"/>
      <c r="BZ3402" s="90"/>
      <c r="CA3402" s="90"/>
      <c r="CB3402" s="90"/>
      <c r="CC3402" s="90"/>
      <c r="CD3402" s="90"/>
      <c r="CE3402" s="90"/>
      <c r="CF3402" s="90"/>
      <c r="CG3402" s="90"/>
      <c r="CH3402" s="90"/>
      <c r="CI3402" s="90"/>
      <c r="CJ3402" s="90"/>
      <c r="CK3402" s="90"/>
      <c r="CL3402" s="90"/>
      <c r="CM3402" s="90"/>
      <c r="CN3402" s="90"/>
      <c r="CO3402" s="90"/>
      <c r="CP3402" s="90"/>
      <c r="CQ3402" s="90"/>
      <c r="CR3402" s="90"/>
      <c r="CS3402" s="90"/>
      <c r="CT3402" s="90"/>
      <c r="CU3402" s="91"/>
      <c r="CV3402" s="92"/>
    </row>
    <row r="3403" spans="1:100" s="87" customFormat="1" ht="14.45" customHeight="1" outlineLevel="4" thickBot="1">
      <c r="A3403" s="93">
        <f t="shared" si="52"/>
        <v>3402</v>
      </c>
      <c r="B3403" s="94"/>
      <c r="C3403" s="98"/>
      <c r="G3403" s="98"/>
      <c r="H3403" s="98" t="s">
        <v>4785</v>
      </c>
      <c r="I3403" s="98"/>
      <c r="J3403" s="98"/>
      <c r="BA3403" s="88"/>
      <c r="BB3403" s="89"/>
      <c r="BC3403" s="90"/>
      <c r="BD3403" s="90"/>
      <c r="BE3403" s="90"/>
      <c r="BF3403" s="90"/>
      <c r="BG3403" s="90"/>
      <c r="BH3403" s="90"/>
      <c r="BI3403" s="90"/>
      <c r="BJ3403" s="90"/>
      <c r="BK3403" s="90"/>
      <c r="BL3403" s="90"/>
      <c r="BM3403" s="90"/>
      <c r="BN3403" s="90"/>
      <c r="BO3403" s="90"/>
      <c r="BP3403" s="90"/>
      <c r="BQ3403" s="90"/>
      <c r="BR3403" s="90"/>
      <c r="BS3403" s="90"/>
      <c r="BT3403" s="90"/>
      <c r="BU3403" s="90"/>
      <c r="BV3403" s="90"/>
      <c r="BW3403" s="90"/>
      <c r="BX3403" s="90"/>
      <c r="BY3403" s="90"/>
      <c r="BZ3403" s="90"/>
      <c r="CA3403" s="90"/>
      <c r="CB3403" s="90"/>
      <c r="CC3403" s="90"/>
      <c r="CD3403" s="90"/>
      <c r="CE3403" s="90"/>
      <c r="CF3403" s="90"/>
      <c r="CG3403" s="90"/>
      <c r="CH3403" s="90"/>
      <c r="CI3403" s="90"/>
      <c r="CJ3403" s="90"/>
      <c r="CK3403" s="90"/>
      <c r="CL3403" s="90"/>
      <c r="CM3403" s="90"/>
      <c r="CN3403" s="90"/>
      <c r="CO3403" s="90"/>
      <c r="CP3403" s="90"/>
      <c r="CQ3403" s="90"/>
      <c r="CR3403" s="90"/>
      <c r="CS3403" s="90"/>
      <c r="CT3403" s="90"/>
      <c r="CU3403" s="91"/>
      <c r="CV3403" s="92"/>
    </row>
    <row r="3404" spans="1:100" s="87" customFormat="1" ht="14.45" customHeight="1" outlineLevel="4" thickBot="1">
      <c r="A3404" s="93">
        <f t="shared" si="52"/>
        <v>3403</v>
      </c>
      <c r="B3404" s="94"/>
      <c r="C3404" s="98"/>
      <c r="G3404" s="98"/>
      <c r="H3404" s="135" t="s">
        <v>4786</v>
      </c>
      <c r="I3404" s="98"/>
      <c r="J3404" s="98"/>
      <c r="BA3404" s="88"/>
      <c r="BB3404" s="89"/>
      <c r="BC3404" s="90"/>
      <c r="BD3404" s="90"/>
      <c r="BE3404" s="90"/>
      <c r="BF3404" s="90"/>
      <c r="BG3404" s="90"/>
      <c r="BH3404" s="90"/>
      <c r="BI3404" s="90"/>
      <c r="BJ3404" s="90"/>
      <c r="BK3404" s="90"/>
      <c r="BL3404" s="90"/>
      <c r="BM3404" s="90"/>
      <c r="BN3404" s="90"/>
      <c r="BO3404" s="90"/>
      <c r="BP3404" s="90"/>
      <c r="BQ3404" s="90"/>
      <c r="BR3404" s="90"/>
      <c r="BS3404" s="90"/>
      <c r="BT3404" s="90"/>
      <c r="BU3404" s="90"/>
      <c r="BV3404" s="90"/>
      <c r="BW3404" s="90"/>
      <c r="BX3404" s="90"/>
      <c r="BY3404" s="90"/>
      <c r="BZ3404" s="90"/>
      <c r="CA3404" s="90"/>
      <c r="CB3404" s="90"/>
      <c r="CC3404" s="90"/>
      <c r="CD3404" s="90"/>
      <c r="CE3404" s="90"/>
      <c r="CF3404" s="90"/>
      <c r="CG3404" s="90"/>
      <c r="CH3404" s="90"/>
      <c r="CI3404" s="90"/>
      <c r="CJ3404" s="90"/>
      <c r="CK3404" s="90"/>
      <c r="CL3404" s="90"/>
      <c r="CM3404" s="90"/>
      <c r="CN3404" s="90"/>
      <c r="CO3404" s="90"/>
      <c r="CP3404" s="90"/>
      <c r="CQ3404" s="90"/>
      <c r="CR3404" s="90"/>
      <c r="CS3404" s="90"/>
      <c r="CT3404" s="90"/>
      <c r="CU3404" s="91"/>
      <c r="CV3404" s="92"/>
    </row>
    <row r="3405" spans="1:100" s="87" customFormat="1" ht="14.45" customHeight="1" outlineLevel="4" thickBot="1">
      <c r="A3405" s="93">
        <f t="shared" si="52"/>
        <v>3404</v>
      </c>
      <c r="B3405" s="94"/>
      <c r="C3405" s="98"/>
      <c r="G3405" s="98"/>
      <c r="H3405" s="98" t="s">
        <v>4787</v>
      </c>
      <c r="I3405" s="98"/>
      <c r="J3405" s="98"/>
      <c r="BA3405" s="88"/>
      <c r="BB3405" s="89"/>
      <c r="BC3405" s="90"/>
      <c r="BD3405" s="90"/>
      <c r="BE3405" s="90"/>
      <c r="BF3405" s="90"/>
      <c r="BG3405" s="90"/>
      <c r="BH3405" s="90"/>
      <c r="BI3405" s="90"/>
      <c r="BJ3405" s="90"/>
      <c r="BK3405" s="90"/>
      <c r="BL3405" s="90"/>
      <c r="BM3405" s="90"/>
      <c r="BN3405" s="90"/>
      <c r="BO3405" s="90"/>
      <c r="BP3405" s="90"/>
      <c r="BQ3405" s="90"/>
      <c r="BR3405" s="90"/>
      <c r="BS3405" s="90"/>
      <c r="BT3405" s="90"/>
      <c r="BU3405" s="90"/>
      <c r="BV3405" s="90"/>
      <c r="BW3405" s="90"/>
      <c r="BX3405" s="90"/>
      <c r="BY3405" s="90"/>
      <c r="BZ3405" s="90"/>
      <c r="CA3405" s="90"/>
      <c r="CB3405" s="90"/>
      <c r="CC3405" s="90"/>
      <c r="CD3405" s="90"/>
      <c r="CE3405" s="90"/>
      <c r="CF3405" s="90"/>
      <c r="CG3405" s="90"/>
      <c r="CH3405" s="90"/>
      <c r="CI3405" s="90"/>
      <c r="CJ3405" s="90"/>
      <c r="CK3405" s="90"/>
      <c r="CL3405" s="90"/>
      <c r="CM3405" s="90"/>
      <c r="CN3405" s="90"/>
      <c r="CO3405" s="90"/>
      <c r="CP3405" s="90"/>
      <c r="CQ3405" s="90"/>
      <c r="CR3405" s="90"/>
      <c r="CS3405" s="90"/>
      <c r="CT3405" s="90"/>
      <c r="CU3405" s="91"/>
      <c r="CV3405" s="92"/>
    </row>
    <row r="3406" spans="1:100" s="87" customFormat="1" ht="14.45" customHeight="1" outlineLevel="4" thickBot="1">
      <c r="A3406" s="93">
        <f t="shared" si="52"/>
        <v>3405</v>
      </c>
      <c r="B3406" s="94"/>
      <c r="C3406" s="98"/>
      <c r="G3406" s="98"/>
      <c r="H3406" s="135" t="s">
        <v>4788</v>
      </c>
      <c r="I3406" s="98"/>
      <c r="J3406" s="98"/>
      <c r="BA3406" s="88"/>
      <c r="BB3406" s="89"/>
      <c r="BC3406" s="90"/>
      <c r="BD3406" s="90"/>
      <c r="BE3406" s="90"/>
      <c r="BF3406" s="90"/>
      <c r="BG3406" s="90"/>
      <c r="BH3406" s="90"/>
      <c r="BI3406" s="90"/>
      <c r="BJ3406" s="90"/>
      <c r="BK3406" s="90"/>
      <c r="BL3406" s="90"/>
      <c r="BM3406" s="90"/>
      <c r="BN3406" s="90"/>
      <c r="BO3406" s="90"/>
      <c r="BP3406" s="90"/>
      <c r="BQ3406" s="90"/>
      <c r="BR3406" s="90"/>
      <c r="BS3406" s="90"/>
      <c r="BT3406" s="90"/>
      <c r="BU3406" s="90"/>
      <c r="BV3406" s="90"/>
      <c r="BW3406" s="90"/>
      <c r="BX3406" s="90"/>
      <c r="BY3406" s="90"/>
      <c r="BZ3406" s="90"/>
      <c r="CA3406" s="90"/>
      <c r="CB3406" s="90"/>
      <c r="CC3406" s="90"/>
      <c r="CD3406" s="90"/>
      <c r="CE3406" s="90"/>
      <c r="CF3406" s="90"/>
      <c r="CG3406" s="90"/>
      <c r="CH3406" s="90"/>
      <c r="CI3406" s="90"/>
      <c r="CJ3406" s="90"/>
      <c r="CK3406" s="90"/>
      <c r="CL3406" s="90"/>
      <c r="CM3406" s="90"/>
      <c r="CN3406" s="90"/>
      <c r="CO3406" s="90"/>
      <c r="CP3406" s="90"/>
      <c r="CQ3406" s="90"/>
      <c r="CR3406" s="90"/>
      <c r="CS3406" s="90"/>
      <c r="CT3406" s="90"/>
      <c r="CU3406" s="91"/>
      <c r="CV3406" s="92"/>
    </row>
    <row r="3407" spans="1:100" s="87" customFormat="1" ht="14.45" customHeight="1" outlineLevel="4" thickBot="1">
      <c r="A3407" s="93">
        <f t="shared" si="52"/>
        <v>3406</v>
      </c>
      <c r="B3407" s="94"/>
      <c r="C3407" s="98"/>
      <c r="G3407" s="98"/>
      <c r="H3407" s="98" t="s">
        <v>4789</v>
      </c>
      <c r="I3407" s="98"/>
      <c r="J3407" s="98"/>
      <c r="BA3407" s="88"/>
      <c r="BB3407" s="89"/>
      <c r="BC3407" s="90"/>
      <c r="BD3407" s="90"/>
      <c r="BE3407" s="90"/>
      <c r="BF3407" s="90"/>
      <c r="BG3407" s="90"/>
      <c r="BH3407" s="90"/>
      <c r="BI3407" s="90"/>
      <c r="BJ3407" s="90"/>
      <c r="BK3407" s="90"/>
      <c r="BL3407" s="90"/>
      <c r="BM3407" s="90"/>
      <c r="BN3407" s="90"/>
      <c r="BO3407" s="90"/>
      <c r="BP3407" s="90"/>
      <c r="BQ3407" s="90"/>
      <c r="BR3407" s="90"/>
      <c r="BS3407" s="90"/>
      <c r="BT3407" s="90"/>
      <c r="BU3407" s="90"/>
      <c r="BV3407" s="90"/>
      <c r="BW3407" s="90"/>
      <c r="BX3407" s="90"/>
      <c r="BY3407" s="90"/>
      <c r="BZ3407" s="90"/>
      <c r="CA3407" s="90"/>
      <c r="CB3407" s="90"/>
      <c r="CC3407" s="90"/>
      <c r="CD3407" s="90"/>
      <c r="CE3407" s="90"/>
      <c r="CF3407" s="90"/>
      <c r="CG3407" s="90"/>
      <c r="CH3407" s="90"/>
      <c r="CI3407" s="90"/>
      <c r="CJ3407" s="90"/>
      <c r="CK3407" s="90"/>
      <c r="CL3407" s="90"/>
      <c r="CM3407" s="90"/>
      <c r="CN3407" s="90"/>
      <c r="CO3407" s="90"/>
      <c r="CP3407" s="90"/>
      <c r="CQ3407" s="90"/>
      <c r="CR3407" s="90"/>
      <c r="CS3407" s="90"/>
      <c r="CT3407" s="90"/>
      <c r="CU3407" s="91"/>
      <c r="CV3407" s="92"/>
    </row>
    <row r="3408" spans="1:100" s="87" customFormat="1" ht="14.45" customHeight="1" outlineLevel="4" thickBot="1">
      <c r="A3408" s="93">
        <f t="shared" si="52"/>
        <v>3407</v>
      </c>
      <c r="B3408" s="94"/>
      <c r="C3408" s="98"/>
      <c r="G3408" s="98"/>
      <c r="H3408" s="98" t="s">
        <v>4790</v>
      </c>
      <c r="I3408" s="98"/>
      <c r="J3408" s="98"/>
      <c r="BA3408" s="88"/>
      <c r="BB3408" s="89"/>
      <c r="BC3408" s="90"/>
      <c r="BD3408" s="90"/>
      <c r="BE3408" s="90"/>
      <c r="BF3408" s="90"/>
      <c r="BG3408" s="90"/>
      <c r="BH3408" s="90"/>
      <c r="BI3408" s="90"/>
      <c r="BJ3408" s="90"/>
      <c r="BK3408" s="90"/>
      <c r="BL3408" s="90"/>
      <c r="BM3408" s="90"/>
      <c r="BN3408" s="90"/>
      <c r="BO3408" s="90"/>
      <c r="BP3408" s="90"/>
      <c r="BQ3408" s="90"/>
      <c r="BR3408" s="90"/>
      <c r="BS3408" s="90"/>
      <c r="BT3408" s="90"/>
      <c r="BU3408" s="90"/>
      <c r="BV3408" s="90"/>
      <c r="BW3408" s="90"/>
      <c r="BX3408" s="90"/>
      <c r="BY3408" s="90"/>
      <c r="BZ3408" s="90"/>
      <c r="CA3408" s="90"/>
      <c r="CB3408" s="90"/>
      <c r="CC3408" s="90"/>
      <c r="CD3408" s="90"/>
      <c r="CE3408" s="90"/>
      <c r="CF3408" s="90"/>
      <c r="CG3408" s="90"/>
      <c r="CH3408" s="90"/>
      <c r="CI3408" s="90"/>
      <c r="CJ3408" s="90"/>
      <c r="CK3408" s="90"/>
      <c r="CL3408" s="90"/>
      <c r="CM3408" s="90"/>
      <c r="CN3408" s="90"/>
      <c r="CO3408" s="90"/>
      <c r="CP3408" s="90"/>
      <c r="CQ3408" s="90"/>
      <c r="CR3408" s="90"/>
      <c r="CS3408" s="90"/>
      <c r="CT3408" s="90"/>
      <c r="CU3408" s="91"/>
      <c r="CV3408" s="92"/>
    </row>
    <row r="3409" spans="1:100" s="87" customFormat="1" ht="14.45" customHeight="1" outlineLevel="4" thickBot="1">
      <c r="A3409" s="93">
        <f t="shared" si="52"/>
        <v>3408</v>
      </c>
      <c r="B3409" s="94"/>
      <c r="C3409" s="98"/>
      <c r="G3409" s="98"/>
      <c r="H3409" s="135" t="s">
        <v>4791</v>
      </c>
      <c r="I3409" s="98"/>
      <c r="J3409" s="98"/>
      <c r="BA3409" s="88"/>
      <c r="BB3409" s="89"/>
      <c r="BC3409" s="90"/>
      <c r="BD3409" s="90"/>
      <c r="BE3409" s="90"/>
      <c r="BF3409" s="90"/>
      <c r="BG3409" s="90"/>
      <c r="BH3409" s="90"/>
      <c r="BI3409" s="90"/>
      <c r="BJ3409" s="90"/>
      <c r="BK3409" s="90"/>
      <c r="BL3409" s="90"/>
      <c r="BM3409" s="90"/>
      <c r="BN3409" s="90"/>
      <c r="BO3409" s="90"/>
      <c r="BP3409" s="90"/>
      <c r="BQ3409" s="90"/>
      <c r="BR3409" s="90"/>
      <c r="BS3409" s="90"/>
      <c r="BT3409" s="90"/>
      <c r="BU3409" s="90"/>
      <c r="BV3409" s="90"/>
      <c r="BW3409" s="90"/>
      <c r="BX3409" s="90"/>
      <c r="BY3409" s="90"/>
      <c r="BZ3409" s="90"/>
      <c r="CA3409" s="90"/>
      <c r="CB3409" s="90"/>
      <c r="CC3409" s="90"/>
      <c r="CD3409" s="90"/>
      <c r="CE3409" s="90"/>
      <c r="CF3409" s="90"/>
      <c r="CG3409" s="90"/>
      <c r="CH3409" s="90"/>
      <c r="CI3409" s="90"/>
      <c r="CJ3409" s="90"/>
      <c r="CK3409" s="90"/>
      <c r="CL3409" s="90"/>
      <c r="CM3409" s="90"/>
      <c r="CN3409" s="90"/>
      <c r="CO3409" s="90"/>
      <c r="CP3409" s="90"/>
      <c r="CQ3409" s="90"/>
      <c r="CR3409" s="90"/>
      <c r="CS3409" s="90"/>
      <c r="CT3409" s="90"/>
      <c r="CU3409" s="91"/>
      <c r="CV3409" s="92"/>
    </row>
    <row r="3410" spans="1:100" s="87" customFormat="1" ht="14.45" customHeight="1" outlineLevel="4" thickBot="1">
      <c r="A3410" s="93">
        <f t="shared" ref="A3410:A3473" si="53">ROW()-1</f>
        <v>3409</v>
      </c>
      <c r="B3410" s="94"/>
      <c r="C3410" s="98"/>
      <c r="G3410" s="98"/>
      <c r="H3410" s="98" t="s">
        <v>4792</v>
      </c>
      <c r="I3410" s="98"/>
      <c r="J3410" s="98"/>
      <c r="BA3410" s="88"/>
      <c r="BB3410" s="89"/>
      <c r="BC3410" s="90"/>
      <c r="BD3410" s="90"/>
      <c r="BE3410" s="90"/>
      <c r="BF3410" s="90"/>
      <c r="BG3410" s="90"/>
      <c r="BH3410" s="90"/>
      <c r="BI3410" s="90"/>
      <c r="BJ3410" s="90"/>
      <c r="BK3410" s="90"/>
      <c r="BL3410" s="90"/>
      <c r="BM3410" s="90"/>
      <c r="BN3410" s="90"/>
      <c r="BO3410" s="90"/>
      <c r="BP3410" s="90"/>
      <c r="BQ3410" s="90"/>
      <c r="BR3410" s="90"/>
      <c r="BS3410" s="90"/>
      <c r="BT3410" s="90"/>
      <c r="BU3410" s="90"/>
      <c r="BV3410" s="90"/>
      <c r="BW3410" s="90"/>
      <c r="BX3410" s="90"/>
      <c r="BY3410" s="90"/>
      <c r="BZ3410" s="90"/>
      <c r="CA3410" s="90"/>
      <c r="CB3410" s="90"/>
      <c r="CC3410" s="90"/>
      <c r="CD3410" s="90"/>
      <c r="CE3410" s="90"/>
      <c r="CF3410" s="90"/>
      <c r="CG3410" s="90"/>
      <c r="CH3410" s="90"/>
      <c r="CI3410" s="90"/>
      <c r="CJ3410" s="90"/>
      <c r="CK3410" s="90"/>
      <c r="CL3410" s="90"/>
      <c r="CM3410" s="90"/>
      <c r="CN3410" s="90"/>
      <c r="CO3410" s="90"/>
      <c r="CP3410" s="90"/>
      <c r="CQ3410" s="90"/>
      <c r="CR3410" s="90"/>
      <c r="CS3410" s="90"/>
      <c r="CT3410" s="90"/>
      <c r="CU3410" s="91"/>
      <c r="CV3410" s="92"/>
    </row>
    <row r="3411" spans="1:100" s="87" customFormat="1" ht="14.45" customHeight="1" outlineLevel="4" thickBot="1">
      <c r="A3411" s="93">
        <f t="shared" si="53"/>
        <v>3410</v>
      </c>
      <c r="B3411" s="94"/>
      <c r="C3411" s="98"/>
      <c r="G3411" s="98"/>
      <c r="H3411" s="135" t="s">
        <v>4793</v>
      </c>
      <c r="I3411" s="98"/>
      <c r="J3411" s="98"/>
      <c r="BA3411" s="88"/>
      <c r="BB3411" s="89"/>
      <c r="BC3411" s="90"/>
      <c r="BD3411" s="90"/>
      <c r="BE3411" s="90"/>
      <c r="BF3411" s="90"/>
      <c r="BG3411" s="90"/>
      <c r="BH3411" s="90"/>
      <c r="BI3411" s="90"/>
      <c r="BJ3411" s="90"/>
      <c r="BK3411" s="90"/>
      <c r="BL3411" s="90"/>
      <c r="BM3411" s="90"/>
      <c r="BN3411" s="90"/>
      <c r="BO3411" s="90"/>
      <c r="BP3411" s="90"/>
      <c r="BQ3411" s="90"/>
      <c r="BR3411" s="90"/>
      <c r="BS3411" s="90"/>
      <c r="BT3411" s="90"/>
      <c r="BU3411" s="90"/>
      <c r="BV3411" s="90"/>
      <c r="BW3411" s="90"/>
      <c r="BX3411" s="90"/>
      <c r="BY3411" s="90"/>
      <c r="BZ3411" s="90"/>
      <c r="CA3411" s="90"/>
      <c r="CB3411" s="90"/>
      <c r="CC3411" s="90"/>
      <c r="CD3411" s="90"/>
      <c r="CE3411" s="90"/>
      <c r="CF3411" s="90"/>
      <c r="CG3411" s="90"/>
      <c r="CH3411" s="90"/>
      <c r="CI3411" s="90"/>
      <c r="CJ3411" s="90"/>
      <c r="CK3411" s="90"/>
      <c r="CL3411" s="90"/>
      <c r="CM3411" s="90"/>
      <c r="CN3411" s="90"/>
      <c r="CO3411" s="90"/>
      <c r="CP3411" s="90"/>
      <c r="CQ3411" s="90"/>
      <c r="CR3411" s="90"/>
      <c r="CS3411" s="90"/>
      <c r="CT3411" s="90"/>
      <c r="CU3411" s="91"/>
      <c r="CV3411" s="92"/>
    </row>
    <row r="3412" spans="1:100" s="87" customFormat="1" ht="14.45" customHeight="1" outlineLevel="4" thickBot="1">
      <c r="A3412" s="93">
        <f t="shared" si="53"/>
        <v>3411</v>
      </c>
      <c r="B3412" s="94"/>
      <c r="C3412" s="98"/>
      <c r="G3412" s="144"/>
      <c r="H3412" s="144" t="s">
        <v>4794</v>
      </c>
      <c r="I3412" s="144"/>
      <c r="J3412" s="144"/>
      <c r="K3412" s="177"/>
      <c r="L3412" s="177"/>
      <c r="M3412" s="177"/>
      <c r="N3412" s="177"/>
      <c r="O3412" s="177"/>
      <c r="P3412" s="177"/>
      <c r="Q3412" s="177"/>
      <c r="R3412" s="177"/>
      <c r="S3412" s="177"/>
      <c r="T3412" s="177"/>
      <c r="U3412" s="177"/>
      <c r="V3412" s="177"/>
      <c r="W3412" s="177"/>
      <c r="X3412" s="177"/>
      <c r="Y3412" s="177"/>
      <c r="Z3412" s="177"/>
      <c r="AA3412" s="177"/>
      <c r="AB3412" s="177"/>
      <c r="AC3412" s="177"/>
      <c r="AD3412" s="177"/>
      <c r="AE3412" s="177"/>
      <c r="AF3412" s="177"/>
      <c r="AG3412" s="177"/>
      <c r="AH3412" s="177"/>
      <c r="AI3412" s="177"/>
      <c r="AJ3412" s="177"/>
      <c r="AK3412" s="177"/>
      <c r="AL3412" s="177"/>
      <c r="AM3412" s="177"/>
      <c r="AN3412" s="177"/>
      <c r="AO3412" s="177"/>
      <c r="AP3412" s="177"/>
      <c r="AQ3412" s="177"/>
      <c r="AR3412" s="177"/>
      <c r="AS3412" s="177"/>
      <c r="AT3412" s="177"/>
      <c r="AU3412" s="177"/>
      <c r="AV3412" s="177"/>
      <c r="AW3412" s="177"/>
      <c r="AX3412" s="177"/>
      <c r="AY3412" s="177"/>
      <c r="AZ3412" s="177"/>
      <c r="BA3412" s="178"/>
      <c r="BB3412" s="89"/>
      <c r="BC3412" s="90"/>
      <c r="BD3412" s="90"/>
      <c r="BE3412" s="90"/>
      <c r="BF3412" s="90"/>
      <c r="BG3412" s="90"/>
      <c r="BH3412" s="90"/>
      <c r="BI3412" s="90"/>
      <c r="BJ3412" s="90"/>
      <c r="BK3412" s="90"/>
      <c r="BL3412" s="90"/>
      <c r="BM3412" s="90"/>
      <c r="BN3412" s="90"/>
      <c r="BO3412" s="90"/>
      <c r="BP3412" s="90"/>
      <c r="BQ3412" s="90"/>
      <c r="BR3412" s="90"/>
      <c r="BS3412" s="90"/>
      <c r="BT3412" s="90"/>
      <c r="BU3412" s="90"/>
      <c r="BV3412" s="90"/>
      <c r="BW3412" s="90"/>
      <c r="BX3412" s="90"/>
      <c r="BY3412" s="90"/>
      <c r="BZ3412" s="90"/>
      <c r="CA3412" s="90"/>
      <c r="CB3412" s="90"/>
      <c r="CC3412" s="90"/>
      <c r="CD3412" s="90"/>
      <c r="CE3412" s="90"/>
      <c r="CF3412" s="90"/>
      <c r="CG3412" s="90"/>
      <c r="CH3412" s="90"/>
      <c r="CI3412" s="90"/>
      <c r="CJ3412" s="90"/>
      <c r="CK3412" s="90"/>
      <c r="CL3412" s="90"/>
      <c r="CM3412" s="90"/>
      <c r="CN3412" s="90"/>
      <c r="CO3412" s="90"/>
      <c r="CP3412" s="90"/>
      <c r="CQ3412" s="90"/>
      <c r="CR3412" s="90"/>
      <c r="CS3412" s="90"/>
      <c r="CT3412" s="90"/>
      <c r="CU3412" s="91"/>
      <c r="CV3412" s="92"/>
    </row>
    <row r="3413" spans="1:100" s="87" customFormat="1" ht="14.45" customHeight="1" outlineLevel="4" thickBot="1">
      <c r="A3413" s="93">
        <f t="shared" si="53"/>
        <v>3412</v>
      </c>
      <c r="B3413" s="94"/>
      <c r="C3413" s="98"/>
      <c r="G3413" s="179" t="s">
        <v>4795</v>
      </c>
      <c r="H3413" s="129"/>
      <c r="I3413" s="129"/>
      <c r="J3413" s="129"/>
      <c r="K3413" s="129"/>
      <c r="L3413" s="129"/>
      <c r="M3413" s="129"/>
      <c r="N3413" s="129"/>
      <c r="O3413" s="129"/>
      <c r="P3413" s="129"/>
      <c r="Q3413" s="129"/>
      <c r="R3413" s="129"/>
      <c r="S3413" s="129"/>
      <c r="T3413" s="129"/>
      <c r="U3413" s="129"/>
      <c r="V3413" s="129"/>
      <c r="W3413" s="129"/>
      <c r="X3413" s="129"/>
      <c r="Y3413" s="129"/>
      <c r="Z3413" s="129"/>
      <c r="AA3413" s="129"/>
      <c r="AB3413" s="129"/>
      <c r="AC3413" s="129"/>
      <c r="AD3413" s="129"/>
      <c r="AE3413" s="129"/>
      <c r="AF3413" s="129"/>
      <c r="AG3413" s="129"/>
      <c r="AH3413" s="129"/>
      <c r="AI3413" s="129"/>
      <c r="AJ3413" s="129"/>
      <c r="AK3413" s="129"/>
      <c r="AL3413" s="129"/>
      <c r="AM3413" s="129"/>
      <c r="AN3413" s="129"/>
      <c r="AO3413" s="129"/>
      <c r="AP3413" s="129"/>
      <c r="AQ3413" s="129"/>
      <c r="AR3413" s="129"/>
      <c r="AS3413" s="129"/>
      <c r="AT3413" s="129"/>
      <c r="AU3413" s="129"/>
      <c r="AV3413" s="129"/>
      <c r="AW3413" s="129"/>
      <c r="AX3413" s="129"/>
      <c r="AY3413" s="129"/>
      <c r="AZ3413" s="129"/>
      <c r="BA3413" s="130"/>
      <c r="BB3413" s="89"/>
      <c r="BC3413" s="90"/>
      <c r="BD3413" s="90"/>
      <c r="BE3413" s="90"/>
      <c r="BF3413" s="90"/>
      <c r="BG3413" s="90"/>
      <c r="BH3413" s="90"/>
      <c r="BI3413" s="90"/>
      <c r="BJ3413" s="90"/>
      <c r="BK3413" s="90"/>
      <c r="BL3413" s="90"/>
      <c r="BM3413" s="90"/>
      <c r="BN3413" s="90"/>
      <c r="BO3413" s="90"/>
      <c r="BP3413" s="90"/>
      <c r="BQ3413" s="90"/>
      <c r="BR3413" s="90"/>
      <c r="BS3413" s="90"/>
      <c r="BT3413" s="90"/>
      <c r="BU3413" s="90"/>
      <c r="BV3413" s="90"/>
      <c r="BW3413" s="90"/>
      <c r="BX3413" s="90"/>
      <c r="BY3413" s="90"/>
      <c r="BZ3413" s="90"/>
      <c r="CA3413" s="90"/>
      <c r="CB3413" s="90"/>
      <c r="CC3413" s="90"/>
      <c r="CD3413" s="90"/>
      <c r="CE3413" s="90"/>
      <c r="CF3413" s="90"/>
      <c r="CG3413" s="90"/>
      <c r="CH3413" s="90"/>
      <c r="CI3413" s="90"/>
      <c r="CJ3413" s="90"/>
      <c r="CK3413" s="90"/>
      <c r="CL3413" s="90"/>
      <c r="CM3413" s="90"/>
      <c r="CN3413" s="90"/>
      <c r="CO3413" s="90"/>
      <c r="CP3413" s="90"/>
      <c r="CQ3413" s="90"/>
      <c r="CR3413" s="90"/>
      <c r="CS3413" s="90"/>
      <c r="CT3413" s="90"/>
      <c r="CU3413" s="91"/>
      <c r="CV3413" s="92"/>
    </row>
    <row r="3414" spans="1:100" s="87" customFormat="1" ht="14.45" customHeight="1" outlineLevel="4" thickBot="1">
      <c r="A3414" s="93">
        <f t="shared" si="53"/>
        <v>3413</v>
      </c>
      <c r="B3414" s="94"/>
      <c r="C3414" s="98"/>
      <c r="H3414" s="87" t="s">
        <v>4796</v>
      </c>
      <c r="BA3414" s="88"/>
      <c r="BB3414" s="89"/>
      <c r="BC3414" s="90"/>
      <c r="BD3414" s="90"/>
      <c r="BE3414" s="90"/>
      <c r="BF3414" s="90"/>
      <c r="BG3414" s="90"/>
      <c r="BH3414" s="90"/>
      <c r="BI3414" s="90"/>
      <c r="BJ3414" s="90"/>
      <c r="BK3414" s="90"/>
      <c r="BL3414" s="90"/>
      <c r="BM3414" s="90"/>
      <c r="BN3414" s="90"/>
      <c r="BO3414" s="90"/>
      <c r="BP3414" s="90"/>
      <c r="BQ3414" s="90"/>
      <c r="BR3414" s="90"/>
      <c r="BS3414" s="90"/>
      <c r="BT3414" s="90"/>
      <c r="BU3414" s="90"/>
      <c r="BV3414" s="90"/>
      <c r="BW3414" s="90"/>
      <c r="BX3414" s="90"/>
      <c r="BY3414" s="90"/>
      <c r="BZ3414" s="90"/>
      <c r="CA3414" s="90"/>
      <c r="CB3414" s="90"/>
      <c r="CC3414" s="90"/>
      <c r="CD3414" s="90"/>
      <c r="CE3414" s="90"/>
      <c r="CF3414" s="90"/>
      <c r="CG3414" s="90"/>
      <c r="CH3414" s="90"/>
      <c r="CI3414" s="90"/>
      <c r="CJ3414" s="90"/>
      <c r="CK3414" s="90"/>
      <c r="CL3414" s="90"/>
      <c r="CM3414" s="90"/>
      <c r="CN3414" s="90"/>
      <c r="CO3414" s="90"/>
      <c r="CP3414" s="90"/>
      <c r="CQ3414" s="90"/>
      <c r="CR3414" s="90"/>
      <c r="CS3414" s="90"/>
      <c r="CT3414" s="90"/>
      <c r="CU3414" s="91"/>
      <c r="CV3414" s="92"/>
    </row>
    <row r="3415" spans="1:100" s="87" customFormat="1" ht="14.45" customHeight="1" outlineLevel="4" thickBot="1">
      <c r="A3415" s="93">
        <f t="shared" si="53"/>
        <v>3414</v>
      </c>
      <c r="B3415" s="94"/>
      <c r="C3415" s="98"/>
      <c r="H3415" s="87" t="s">
        <v>4797</v>
      </c>
      <c r="BA3415" s="88"/>
      <c r="BB3415" s="89"/>
      <c r="BC3415" s="90"/>
      <c r="BD3415" s="90"/>
      <c r="BE3415" s="90"/>
      <c r="BF3415" s="90"/>
      <c r="BG3415" s="90"/>
      <c r="BH3415" s="90"/>
      <c r="BI3415" s="90"/>
      <c r="BJ3415" s="90"/>
      <c r="BK3415" s="90"/>
      <c r="BL3415" s="90"/>
      <c r="BM3415" s="90"/>
      <c r="BN3415" s="90"/>
      <c r="BO3415" s="90"/>
      <c r="BP3415" s="90"/>
      <c r="BQ3415" s="90"/>
      <c r="BR3415" s="90"/>
      <c r="BS3415" s="90"/>
      <c r="BT3415" s="90"/>
      <c r="BU3415" s="90"/>
      <c r="BV3415" s="90"/>
      <c r="BW3415" s="90"/>
      <c r="BX3415" s="90"/>
      <c r="BY3415" s="90"/>
      <c r="BZ3415" s="90"/>
      <c r="CA3415" s="90"/>
      <c r="CB3415" s="90"/>
      <c r="CC3415" s="90"/>
      <c r="CD3415" s="90"/>
      <c r="CE3415" s="90"/>
      <c r="CF3415" s="90"/>
      <c r="CG3415" s="90"/>
      <c r="CH3415" s="90"/>
      <c r="CI3415" s="90"/>
      <c r="CJ3415" s="90"/>
      <c r="CK3415" s="90"/>
      <c r="CL3415" s="90"/>
      <c r="CM3415" s="90"/>
      <c r="CN3415" s="90"/>
      <c r="CO3415" s="90"/>
      <c r="CP3415" s="90"/>
      <c r="CQ3415" s="90"/>
      <c r="CR3415" s="90"/>
      <c r="CS3415" s="90"/>
      <c r="CT3415" s="90"/>
      <c r="CU3415" s="91"/>
      <c r="CV3415" s="92"/>
    </row>
    <row r="3416" spans="1:100" s="87" customFormat="1" ht="14.45" customHeight="1" outlineLevel="4" thickBot="1">
      <c r="A3416" s="93">
        <f t="shared" si="53"/>
        <v>3415</v>
      </c>
      <c r="B3416" s="94"/>
      <c r="C3416" s="98"/>
      <c r="G3416" s="103" t="s">
        <v>4798</v>
      </c>
      <c r="BA3416" s="88"/>
      <c r="BB3416" s="89"/>
      <c r="BC3416" s="90"/>
      <c r="BD3416" s="90"/>
      <c r="BE3416" s="90"/>
      <c r="BF3416" s="90"/>
      <c r="BG3416" s="90"/>
      <c r="BH3416" s="90"/>
      <c r="BI3416" s="90"/>
      <c r="BJ3416" s="90"/>
      <c r="BK3416" s="90"/>
      <c r="BL3416" s="90"/>
      <c r="BM3416" s="90"/>
      <c r="BN3416" s="90"/>
      <c r="BO3416" s="90"/>
      <c r="BP3416" s="90"/>
      <c r="BQ3416" s="90"/>
      <c r="BR3416" s="90"/>
      <c r="BS3416" s="90"/>
      <c r="BT3416" s="90"/>
      <c r="BU3416" s="90"/>
      <c r="BV3416" s="90"/>
      <c r="BW3416" s="90"/>
      <c r="BX3416" s="90"/>
      <c r="BY3416" s="90"/>
      <c r="BZ3416" s="90"/>
      <c r="CA3416" s="90"/>
      <c r="CB3416" s="90"/>
      <c r="CC3416" s="90"/>
      <c r="CD3416" s="90"/>
      <c r="CE3416" s="90"/>
      <c r="CF3416" s="90"/>
      <c r="CG3416" s="90"/>
      <c r="CH3416" s="90"/>
      <c r="CI3416" s="90"/>
      <c r="CJ3416" s="90"/>
      <c r="CK3416" s="90"/>
      <c r="CL3416" s="90"/>
      <c r="CM3416" s="90"/>
      <c r="CN3416" s="90"/>
      <c r="CO3416" s="90"/>
      <c r="CP3416" s="90"/>
      <c r="CQ3416" s="90"/>
      <c r="CR3416" s="90"/>
      <c r="CS3416" s="90"/>
      <c r="CT3416" s="90"/>
      <c r="CU3416" s="91"/>
      <c r="CV3416" s="92"/>
    </row>
    <row r="3417" spans="1:100" s="87" customFormat="1" ht="14.45" customHeight="1" outlineLevel="4" thickBot="1">
      <c r="A3417" s="93">
        <f t="shared" si="53"/>
        <v>3416</v>
      </c>
      <c r="B3417" s="94"/>
      <c r="C3417" s="98"/>
      <c r="H3417" s="87" t="s">
        <v>4799</v>
      </c>
      <c r="BA3417" s="88"/>
      <c r="BB3417" s="89"/>
      <c r="BC3417" s="90"/>
      <c r="BD3417" s="90"/>
      <c r="BE3417" s="90"/>
      <c r="BF3417" s="90"/>
      <c r="BG3417" s="90"/>
      <c r="BH3417" s="90"/>
      <c r="BI3417" s="90"/>
      <c r="BJ3417" s="90"/>
      <c r="BK3417" s="90"/>
      <c r="BL3417" s="90"/>
      <c r="BM3417" s="90"/>
      <c r="BN3417" s="90"/>
      <c r="BO3417" s="90"/>
      <c r="BP3417" s="90"/>
      <c r="BQ3417" s="90"/>
      <c r="BR3417" s="90"/>
      <c r="BS3417" s="90"/>
      <c r="BT3417" s="90"/>
      <c r="BU3417" s="90"/>
      <c r="BV3417" s="90"/>
      <c r="BW3417" s="90"/>
      <c r="BX3417" s="90"/>
      <c r="BY3417" s="90"/>
      <c r="BZ3417" s="90"/>
      <c r="CA3417" s="90"/>
      <c r="CB3417" s="90"/>
      <c r="CC3417" s="90"/>
      <c r="CD3417" s="90"/>
      <c r="CE3417" s="90"/>
      <c r="CF3417" s="90"/>
      <c r="CG3417" s="90"/>
      <c r="CH3417" s="90"/>
      <c r="CI3417" s="90"/>
      <c r="CJ3417" s="90"/>
      <c r="CK3417" s="90"/>
      <c r="CL3417" s="90"/>
      <c r="CM3417" s="90"/>
      <c r="CN3417" s="90"/>
      <c r="CO3417" s="90"/>
      <c r="CP3417" s="90"/>
      <c r="CQ3417" s="90"/>
      <c r="CR3417" s="90"/>
      <c r="CS3417" s="90"/>
      <c r="CT3417" s="90"/>
      <c r="CU3417" s="91"/>
      <c r="CV3417" s="92"/>
    </row>
    <row r="3418" spans="1:100" s="87" customFormat="1" ht="14.45" customHeight="1" outlineLevel="4" thickBot="1">
      <c r="A3418" s="93">
        <f t="shared" si="53"/>
        <v>3417</v>
      </c>
      <c r="B3418" s="94"/>
      <c r="C3418" s="98"/>
      <c r="G3418" s="103" t="s">
        <v>4800</v>
      </c>
      <c r="BA3418" s="88"/>
      <c r="BB3418" s="89"/>
      <c r="BC3418" s="90"/>
      <c r="BD3418" s="90"/>
      <c r="BE3418" s="90"/>
      <c r="BF3418" s="90"/>
      <c r="BG3418" s="90"/>
      <c r="BH3418" s="90"/>
      <c r="BI3418" s="90"/>
      <c r="BJ3418" s="90"/>
      <c r="BK3418" s="90"/>
      <c r="BL3418" s="90"/>
      <c r="BM3418" s="90"/>
      <c r="BN3418" s="90"/>
      <c r="BO3418" s="90"/>
      <c r="BP3418" s="90"/>
      <c r="BQ3418" s="90"/>
      <c r="BR3418" s="90"/>
      <c r="BS3418" s="90"/>
      <c r="BT3418" s="90"/>
      <c r="BU3418" s="90"/>
      <c r="BV3418" s="90"/>
      <c r="BW3418" s="90"/>
      <c r="BX3418" s="90"/>
      <c r="BY3418" s="90"/>
      <c r="BZ3418" s="90"/>
      <c r="CA3418" s="90"/>
      <c r="CB3418" s="90"/>
      <c r="CC3418" s="90"/>
      <c r="CD3418" s="90"/>
      <c r="CE3418" s="90"/>
      <c r="CF3418" s="90"/>
      <c r="CG3418" s="90"/>
      <c r="CH3418" s="90"/>
      <c r="CI3418" s="90"/>
      <c r="CJ3418" s="90"/>
      <c r="CK3418" s="90"/>
      <c r="CL3418" s="90"/>
      <c r="CM3418" s="90"/>
      <c r="CN3418" s="90"/>
      <c r="CO3418" s="90"/>
      <c r="CP3418" s="90"/>
      <c r="CQ3418" s="90"/>
      <c r="CR3418" s="90"/>
      <c r="CS3418" s="90"/>
      <c r="CT3418" s="90"/>
      <c r="CU3418" s="91"/>
      <c r="CV3418" s="92"/>
    </row>
    <row r="3419" spans="1:100" s="87" customFormat="1" ht="14.45" customHeight="1" outlineLevel="4" thickBot="1">
      <c r="A3419" s="93">
        <f t="shared" si="53"/>
        <v>3418</v>
      </c>
      <c r="B3419" s="94"/>
      <c r="C3419" s="98"/>
      <c r="H3419" s="87" t="s">
        <v>4801</v>
      </c>
      <c r="BA3419" s="88"/>
      <c r="BB3419" s="89"/>
      <c r="BC3419" s="90"/>
      <c r="BD3419" s="90"/>
      <c r="BE3419" s="90"/>
      <c r="BF3419" s="90"/>
      <c r="BG3419" s="90"/>
      <c r="BH3419" s="90"/>
      <c r="BI3419" s="90"/>
      <c r="BJ3419" s="90"/>
      <c r="BK3419" s="90"/>
      <c r="BL3419" s="90"/>
      <c r="BM3419" s="90"/>
      <c r="BN3419" s="90"/>
      <c r="BO3419" s="90"/>
      <c r="BP3419" s="90"/>
      <c r="BQ3419" s="90"/>
      <c r="BR3419" s="90"/>
      <c r="BS3419" s="90"/>
      <c r="BT3419" s="90"/>
      <c r="BU3419" s="90"/>
      <c r="BV3419" s="90"/>
      <c r="BW3419" s="90"/>
      <c r="BX3419" s="90"/>
      <c r="BY3419" s="90"/>
      <c r="BZ3419" s="90"/>
      <c r="CA3419" s="90"/>
      <c r="CB3419" s="90"/>
      <c r="CC3419" s="90"/>
      <c r="CD3419" s="90"/>
      <c r="CE3419" s="90"/>
      <c r="CF3419" s="90"/>
      <c r="CG3419" s="90"/>
      <c r="CH3419" s="90"/>
      <c r="CI3419" s="90"/>
      <c r="CJ3419" s="90"/>
      <c r="CK3419" s="90"/>
      <c r="CL3419" s="90"/>
      <c r="CM3419" s="90"/>
      <c r="CN3419" s="90"/>
      <c r="CO3419" s="90"/>
      <c r="CP3419" s="90"/>
      <c r="CQ3419" s="90"/>
      <c r="CR3419" s="90"/>
      <c r="CS3419" s="90"/>
      <c r="CT3419" s="90"/>
      <c r="CU3419" s="91"/>
      <c r="CV3419" s="92"/>
    </row>
    <row r="3420" spans="1:100" s="87" customFormat="1" ht="14.45" customHeight="1" outlineLevel="4" thickBot="1">
      <c r="A3420" s="93">
        <f t="shared" si="53"/>
        <v>3419</v>
      </c>
      <c r="B3420" s="94"/>
      <c r="C3420" s="98"/>
      <c r="H3420" s="87" t="s">
        <v>4802</v>
      </c>
      <c r="BA3420" s="88"/>
      <c r="BB3420" s="89"/>
      <c r="BC3420" s="90"/>
      <c r="BD3420" s="90"/>
      <c r="BE3420" s="90"/>
      <c r="BF3420" s="90"/>
      <c r="BG3420" s="90"/>
      <c r="BH3420" s="90"/>
      <c r="BI3420" s="90"/>
      <c r="BJ3420" s="90"/>
      <c r="BK3420" s="90"/>
      <c r="BL3420" s="90"/>
      <c r="BM3420" s="90"/>
      <c r="BN3420" s="90"/>
      <c r="BO3420" s="90"/>
      <c r="BP3420" s="90"/>
      <c r="BQ3420" s="90"/>
      <c r="BR3420" s="90"/>
      <c r="BS3420" s="90"/>
      <c r="BT3420" s="90"/>
      <c r="BU3420" s="90"/>
      <c r="BV3420" s="90"/>
      <c r="BW3420" s="90"/>
      <c r="BX3420" s="90"/>
      <c r="BY3420" s="90"/>
      <c r="BZ3420" s="90"/>
      <c r="CA3420" s="90"/>
      <c r="CB3420" s="90"/>
      <c r="CC3420" s="90"/>
      <c r="CD3420" s="90"/>
      <c r="CE3420" s="90"/>
      <c r="CF3420" s="90"/>
      <c r="CG3420" s="90"/>
      <c r="CH3420" s="90"/>
      <c r="CI3420" s="90"/>
      <c r="CJ3420" s="90"/>
      <c r="CK3420" s="90"/>
      <c r="CL3420" s="90"/>
      <c r="CM3420" s="90"/>
      <c r="CN3420" s="90"/>
      <c r="CO3420" s="90"/>
      <c r="CP3420" s="90"/>
      <c r="CQ3420" s="90"/>
      <c r="CR3420" s="90"/>
      <c r="CS3420" s="90"/>
      <c r="CT3420" s="90"/>
      <c r="CU3420" s="91"/>
      <c r="CV3420" s="92"/>
    </row>
    <row r="3421" spans="1:100" s="87" customFormat="1" ht="14.45" customHeight="1" outlineLevel="4" thickBot="1">
      <c r="A3421" s="93">
        <f t="shared" si="53"/>
        <v>3420</v>
      </c>
      <c r="B3421" s="94"/>
      <c r="C3421" s="98"/>
      <c r="G3421" s="103" t="s">
        <v>4803</v>
      </c>
      <c r="BA3421" s="88"/>
      <c r="BB3421" s="89"/>
      <c r="BC3421" s="90"/>
      <c r="BD3421" s="90"/>
      <c r="BE3421" s="90"/>
      <c r="BF3421" s="90"/>
      <c r="BG3421" s="90"/>
      <c r="BH3421" s="90"/>
      <c r="BI3421" s="90"/>
      <c r="BJ3421" s="90"/>
      <c r="BK3421" s="90"/>
      <c r="BL3421" s="90"/>
      <c r="BM3421" s="90"/>
      <c r="BN3421" s="90"/>
      <c r="BO3421" s="90"/>
      <c r="BP3421" s="90"/>
      <c r="BQ3421" s="90"/>
      <c r="BR3421" s="90"/>
      <c r="BS3421" s="90"/>
      <c r="BT3421" s="90"/>
      <c r="BU3421" s="90"/>
      <c r="BV3421" s="90"/>
      <c r="BW3421" s="90"/>
      <c r="BX3421" s="90"/>
      <c r="BY3421" s="90"/>
      <c r="BZ3421" s="90"/>
      <c r="CA3421" s="90"/>
      <c r="CB3421" s="90"/>
      <c r="CC3421" s="90"/>
      <c r="CD3421" s="90"/>
      <c r="CE3421" s="90"/>
      <c r="CF3421" s="90"/>
      <c r="CG3421" s="90"/>
      <c r="CH3421" s="90"/>
      <c r="CI3421" s="90"/>
      <c r="CJ3421" s="90"/>
      <c r="CK3421" s="90"/>
      <c r="CL3421" s="90"/>
      <c r="CM3421" s="90"/>
      <c r="CN3421" s="90"/>
      <c r="CO3421" s="90"/>
      <c r="CP3421" s="90"/>
      <c r="CQ3421" s="90"/>
      <c r="CR3421" s="90"/>
      <c r="CS3421" s="90"/>
      <c r="CT3421" s="90"/>
      <c r="CU3421" s="91"/>
      <c r="CV3421" s="92"/>
    </row>
    <row r="3422" spans="1:100" s="87" customFormat="1" ht="14.45" customHeight="1" outlineLevel="4" thickBot="1">
      <c r="A3422" s="93">
        <f t="shared" si="53"/>
        <v>3421</v>
      </c>
      <c r="B3422" s="94"/>
      <c r="C3422" s="98"/>
      <c r="H3422" s="87" t="s">
        <v>4804</v>
      </c>
      <c r="BA3422" s="88"/>
      <c r="BB3422" s="89"/>
      <c r="BC3422" s="90"/>
      <c r="BD3422" s="90"/>
      <c r="BE3422" s="90"/>
      <c r="BF3422" s="90"/>
      <c r="BG3422" s="90"/>
      <c r="BH3422" s="90"/>
      <c r="BI3422" s="90"/>
      <c r="BJ3422" s="90"/>
      <c r="BK3422" s="90"/>
      <c r="BL3422" s="90"/>
      <c r="BM3422" s="90"/>
      <c r="BN3422" s="90"/>
      <c r="BO3422" s="90"/>
      <c r="BP3422" s="90"/>
      <c r="BQ3422" s="90"/>
      <c r="BR3422" s="90"/>
      <c r="BS3422" s="90"/>
      <c r="BT3422" s="90"/>
      <c r="BU3422" s="90"/>
      <c r="BV3422" s="90"/>
      <c r="BW3422" s="90"/>
      <c r="BX3422" s="90"/>
      <c r="BY3422" s="90"/>
      <c r="BZ3422" s="90"/>
      <c r="CA3422" s="90"/>
      <c r="CB3422" s="90"/>
      <c r="CC3422" s="90"/>
      <c r="CD3422" s="90"/>
      <c r="CE3422" s="90"/>
      <c r="CF3422" s="90"/>
      <c r="CG3422" s="90"/>
      <c r="CH3422" s="90"/>
      <c r="CI3422" s="90"/>
      <c r="CJ3422" s="90"/>
      <c r="CK3422" s="90"/>
      <c r="CL3422" s="90"/>
      <c r="CM3422" s="90"/>
      <c r="CN3422" s="90"/>
      <c r="CO3422" s="90"/>
      <c r="CP3422" s="90"/>
      <c r="CQ3422" s="90"/>
      <c r="CR3422" s="90"/>
      <c r="CS3422" s="90"/>
      <c r="CT3422" s="90"/>
      <c r="CU3422" s="91"/>
      <c r="CV3422" s="92"/>
    </row>
    <row r="3423" spans="1:100" s="87" customFormat="1" ht="14.45" customHeight="1" outlineLevel="4" thickBot="1">
      <c r="A3423" s="93">
        <f t="shared" si="53"/>
        <v>3422</v>
      </c>
      <c r="B3423" s="94"/>
      <c r="C3423" s="98"/>
      <c r="G3423" s="103" t="s">
        <v>4805</v>
      </c>
      <c r="BA3423" s="88"/>
      <c r="BB3423" s="89"/>
      <c r="BC3423" s="90"/>
      <c r="BD3423" s="90"/>
      <c r="BE3423" s="90"/>
      <c r="BF3423" s="90"/>
      <c r="BG3423" s="90"/>
      <c r="BH3423" s="90"/>
      <c r="BI3423" s="90"/>
      <c r="BJ3423" s="90"/>
      <c r="BK3423" s="90"/>
      <c r="BL3423" s="90"/>
      <c r="BM3423" s="90"/>
      <c r="BN3423" s="90"/>
      <c r="BO3423" s="90"/>
      <c r="BP3423" s="90"/>
      <c r="BQ3423" s="90"/>
      <c r="BR3423" s="90"/>
      <c r="BS3423" s="90"/>
      <c r="BT3423" s="90"/>
      <c r="BU3423" s="90"/>
      <c r="BV3423" s="90"/>
      <c r="BW3423" s="90"/>
      <c r="BX3423" s="90"/>
      <c r="BY3423" s="90"/>
      <c r="BZ3423" s="90"/>
      <c r="CA3423" s="90"/>
      <c r="CB3423" s="90"/>
      <c r="CC3423" s="90"/>
      <c r="CD3423" s="90"/>
      <c r="CE3423" s="90"/>
      <c r="CF3423" s="90"/>
      <c r="CG3423" s="90"/>
      <c r="CH3423" s="90"/>
      <c r="CI3423" s="90"/>
      <c r="CJ3423" s="90"/>
      <c r="CK3423" s="90"/>
      <c r="CL3423" s="90"/>
      <c r="CM3423" s="90"/>
      <c r="CN3423" s="90"/>
      <c r="CO3423" s="90"/>
      <c r="CP3423" s="90"/>
      <c r="CQ3423" s="90"/>
      <c r="CR3423" s="90"/>
      <c r="CS3423" s="90"/>
      <c r="CT3423" s="90"/>
      <c r="CU3423" s="91"/>
      <c r="CV3423" s="92"/>
    </row>
    <row r="3424" spans="1:100" s="87" customFormat="1" ht="14.45" customHeight="1" outlineLevel="4" thickBot="1">
      <c r="A3424" s="93">
        <f t="shared" si="53"/>
        <v>3423</v>
      </c>
      <c r="B3424" s="94"/>
      <c r="C3424" s="98"/>
      <c r="H3424" s="87" t="s">
        <v>4806</v>
      </c>
      <c r="BA3424" s="88"/>
      <c r="BB3424" s="89"/>
      <c r="BC3424" s="90"/>
      <c r="BD3424" s="90"/>
      <c r="BE3424" s="90"/>
      <c r="BF3424" s="90"/>
      <c r="BG3424" s="90"/>
      <c r="BH3424" s="90"/>
      <c r="BI3424" s="90"/>
      <c r="BJ3424" s="90"/>
      <c r="BK3424" s="90"/>
      <c r="BL3424" s="90"/>
      <c r="BM3424" s="90"/>
      <c r="BN3424" s="90"/>
      <c r="BO3424" s="90"/>
      <c r="BP3424" s="90"/>
      <c r="BQ3424" s="90"/>
      <c r="BR3424" s="90"/>
      <c r="BS3424" s="90"/>
      <c r="BT3424" s="90"/>
      <c r="BU3424" s="90"/>
      <c r="BV3424" s="90"/>
      <c r="BW3424" s="90"/>
      <c r="BX3424" s="90"/>
      <c r="BY3424" s="90"/>
      <c r="BZ3424" s="90"/>
      <c r="CA3424" s="90"/>
      <c r="CB3424" s="90"/>
      <c r="CC3424" s="90"/>
      <c r="CD3424" s="90"/>
      <c r="CE3424" s="90"/>
      <c r="CF3424" s="90"/>
      <c r="CG3424" s="90"/>
      <c r="CH3424" s="90"/>
      <c r="CI3424" s="90"/>
      <c r="CJ3424" s="90"/>
      <c r="CK3424" s="90"/>
      <c r="CL3424" s="90"/>
      <c r="CM3424" s="90"/>
      <c r="CN3424" s="90"/>
      <c r="CO3424" s="90"/>
      <c r="CP3424" s="90"/>
      <c r="CQ3424" s="90"/>
      <c r="CR3424" s="90"/>
      <c r="CS3424" s="90"/>
      <c r="CT3424" s="90"/>
      <c r="CU3424" s="91"/>
      <c r="CV3424" s="92"/>
    </row>
    <row r="3425" spans="1:100" s="87" customFormat="1" ht="14.45" customHeight="1" outlineLevel="4" thickBot="1">
      <c r="A3425" s="93">
        <f t="shared" si="53"/>
        <v>3424</v>
      </c>
      <c r="B3425" s="94"/>
      <c r="C3425" s="98"/>
      <c r="H3425" s="87" t="s">
        <v>4807</v>
      </c>
      <c r="BA3425" s="88"/>
      <c r="BB3425" s="89"/>
      <c r="BC3425" s="90"/>
      <c r="BD3425" s="90"/>
      <c r="BE3425" s="90"/>
      <c r="BF3425" s="90"/>
      <c r="BG3425" s="90"/>
      <c r="BH3425" s="90"/>
      <c r="BI3425" s="90"/>
      <c r="BJ3425" s="90"/>
      <c r="BK3425" s="90"/>
      <c r="BL3425" s="90"/>
      <c r="BM3425" s="90"/>
      <c r="BN3425" s="90"/>
      <c r="BO3425" s="90"/>
      <c r="BP3425" s="90"/>
      <c r="BQ3425" s="90"/>
      <c r="BR3425" s="90"/>
      <c r="BS3425" s="90"/>
      <c r="BT3425" s="90"/>
      <c r="BU3425" s="90"/>
      <c r="BV3425" s="90"/>
      <c r="BW3425" s="90"/>
      <c r="BX3425" s="90"/>
      <c r="BY3425" s="90"/>
      <c r="BZ3425" s="90"/>
      <c r="CA3425" s="90"/>
      <c r="CB3425" s="90"/>
      <c r="CC3425" s="90"/>
      <c r="CD3425" s="90"/>
      <c r="CE3425" s="90"/>
      <c r="CF3425" s="90"/>
      <c r="CG3425" s="90"/>
      <c r="CH3425" s="90"/>
      <c r="CI3425" s="90"/>
      <c r="CJ3425" s="90"/>
      <c r="CK3425" s="90"/>
      <c r="CL3425" s="90"/>
      <c r="CM3425" s="90"/>
      <c r="CN3425" s="90"/>
      <c r="CO3425" s="90"/>
      <c r="CP3425" s="90"/>
      <c r="CQ3425" s="90"/>
      <c r="CR3425" s="90"/>
      <c r="CS3425" s="90"/>
      <c r="CT3425" s="90"/>
      <c r="CU3425" s="91"/>
      <c r="CV3425" s="92"/>
    </row>
    <row r="3426" spans="1:100" s="87" customFormat="1" ht="14.45" customHeight="1" outlineLevel="4" thickBot="1">
      <c r="A3426" s="93">
        <f t="shared" si="53"/>
        <v>3425</v>
      </c>
      <c r="B3426" s="94"/>
      <c r="C3426" s="98"/>
      <c r="H3426" s="87" t="s">
        <v>4808</v>
      </c>
      <c r="BA3426" s="88"/>
      <c r="BB3426" s="89"/>
      <c r="BC3426" s="115" t="s">
        <v>4809</v>
      </c>
      <c r="BD3426" s="90"/>
      <c r="BE3426" s="90"/>
      <c r="BF3426" s="90"/>
      <c r="BG3426" s="90"/>
      <c r="BH3426" s="90"/>
      <c r="BI3426" s="90"/>
      <c r="BJ3426" s="90"/>
      <c r="BK3426" s="90"/>
      <c r="BL3426" s="90"/>
      <c r="BM3426" s="90"/>
      <c r="BN3426" s="90"/>
      <c r="BO3426" s="90"/>
      <c r="BP3426" s="90"/>
      <c r="BQ3426" s="90"/>
      <c r="BR3426" s="90"/>
      <c r="BS3426" s="90"/>
      <c r="BT3426" s="90"/>
      <c r="BU3426" s="90"/>
      <c r="BV3426" s="90"/>
      <c r="BW3426" s="90"/>
      <c r="BX3426" s="90"/>
      <c r="BY3426" s="90"/>
      <c r="BZ3426" s="90"/>
      <c r="CA3426" s="90"/>
      <c r="CB3426" s="90"/>
      <c r="CC3426" s="90"/>
      <c r="CD3426" s="90"/>
      <c r="CE3426" s="90"/>
      <c r="CF3426" s="90"/>
      <c r="CG3426" s="90"/>
      <c r="CH3426" s="90"/>
      <c r="CI3426" s="90"/>
      <c r="CJ3426" s="90"/>
      <c r="CK3426" s="90"/>
      <c r="CL3426" s="90"/>
      <c r="CM3426" s="90"/>
      <c r="CN3426" s="90"/>
      <c r="CO3426" s="90"/>
      <c r="CP3426" s="90"/>
      <c r="CQ3426" s="90"/>
      <c r="CR3426" s="90"/>
      <c r="CS3426" s="90"/>
      <c r="CT3426" s="90"/>
      <c r="CU3426" s="91"/>
      <c r="CV3426" s="92"/>
    </row>
    <row r="3427" spans="1:100" s="87" customFormat="1" ht="14.45" customHeight="1" outlineLevel="4" thickBot="1">
      <c r="A3427" s="93">
        <f t="shared" si="53"/>
        <v>3426</v>
      </c>
      <c r="B3427" s="94"/>
      <c r="C3427" s="98"/>
      <c r="G3427" s="103" t="s">
        <v>4810</v>
      </c>
      <c r="BA3427" s="88"/>
      <c r="BB3427" s="89"/>
      <c r="BC3427" s="90"/>
      <c r="BD3427" s="90"/>
      <c r="BE3427" s="90"/>
      <c r="BF3427" s="90"/>
      <c r="BG3427" s="90"/>
      <c r="BH3427" s="90"/>
      <c r="BI3427" s="90"/>
      <c r="BJ3427" s="90"/>
      <c r="BK3427" s="90"/>
      <c r="BL3427" s="90"/>
      <c r="BM3427" s="90"/>
      <c r="BN3427" s="90"/>
      <c r="BO3427" s="90"/>
      <c r="BP3427" s="90"/>
      <c r="BQ3427" s="90"/>
      <c r="BR3427" s="90"/>
      <c r="BS3427" s="90"/>
      <c r="BT3427" s="90"/>
      <c r="BU3427" s="90"/>
      <c r="BV3427" s="90"/>
      <c r="BW3427" s="90"/>
      <c r="BX3427" s="90"/>
      <c r="BY3427" s="90"/>
      <c r="BZ3427" s="90"/>
      <c r="CA3427" s="90"/>
      <c r="CB3427" s="90"/>
      <c r="CC3427" s="90"/>
      <c r="CD3427" s="90"/>
      <c r="CE3427" s="90"/>
      <c r="CF3427" s="90"/>
      <c r="CG3427" s="90"/>
      <c r="CH3427" s="90"/>
      <c r="CI3427" s="90"/>
      <c r="CJ3427" s="90"/>
      <c r="CK3427" s="90"/>
      <c r="CL3427" s="90"/>
      <c r="CM3427" s="90"/>
      <c r="CN3427" s="90"/>
      <c r="CO3427" s="90"/>
      <c r="CP3427" s="90"/>
      <c r="CQ3427" s="90"/>
      <c r="CR3427" s="90"/>
      <c r="CS3427" s="90"/>
      <c r="CT3427" s="90"/>
      <c r="CU3427" s="91"/>
      <c r="CV3427" s="92"/>
    </row>
    <row r="3428" spans="1:100" s="87" customFormat="1" ht="14.45" customHeight="1" outlineLevel="4" thickBot="1">
      <c r="A3428" s="93">
        <f t="shared" si="53"/>
        <v>3427</v>
      </c>
      <c r="B3428" s="94"/>
      <c r="C3428" s="98"/>
      <c r="H3428" s="111" t="s">
        <v>4811</v>
      </c>
      <c r="BA3428" s="88"/>
      <c r="BB3428" s="89"/>
      <c r="BC3428" s="90"/>
      <c r="BD3428" s="90"/>
      <c r="BE3428" s="90"/>
      <c r="BF3428" s="90"/>
      <c r="BG3428" s="90"/>
      <c r="BH3428" s="90"/>
      <c r="BI3428" s="90"/>
      <c r="BJ3428" s="90"/>
      <c r="BK3428" s="90"/>
      <c r="BL3428" s="90"/>
      <c r="BM3428" s="90"/>
      <c r="BN3428" s="90"/>
      <c r="BO3428" s="90"/>
      <c r="BP3428" s="90"/>
      <c r="BQ3428" s="90"/>
      <c r="BR3428" s="90"/>
      <c r="BS3428" s="90"/>
      <c r="BT3428" s="90"/>
      <c r="BU3428" s="90"/>
      <c r="BV3428" s="90"/>
      <c r="BW3428" s="90"/>
      <c r="BX3428" s="90"/>
      <c r="BY3428" s="90"/>
      <c r="BZ3428" s="90"/>
      <c r="CA3428" s="90"/>
      <c r="CB3428" s="90"/>
      <c r="CC3428" s="90"/>
      <c r="CD3428" s="90"/>
      <c r="CE3428" s="90"/>
      <c r="CF3428" s="90"/>
      <c r="CG3428" s="90"/>
      <c r="CH3428" s="90"/>
      <c r="CI3428" s="90"/>
      <c r="CJ3428" s="90"/>
      <c r="CK3428" s="90"/>
      <c r="CL3428" s="90"/>
      <c r="CM3428" s="90"/>
      <c r="CN3428" s="90"/>
      <c r="CO3428" s="90"/>
      <c r="CP3428" s="90"/>
      <c r="CQ3428" s="90"/>
      <c r="CR3428" s="90"/>
      <c r="CS3428" s="90"/>
      <c r="CT3428" s="90"/>
      <c r="CU3428" s="91"/>
      <c r="CV3428" s="92"/>
    </row>
    <row r="3429" spans="1:100" s="87" customFormat="1" ht="14.45" customHeight="1" outlineLevel="4" thickBot="1">
      <c r="A3429" s="93">
        <f t="shared" si="53"/>
        <v>3428</v>
      </c>
      <c r="B3429" s="94"/>
      <c r="C3429" s="98"/>
      <c r="H3429" s="87" t="s">
        <v>4812</v>
      </c>
      <c r="BA3429" s="88"/>
      <c r="BB3429" s="89"/>
      <c r="BC3429" s="90"/>
      <c r="BD3429" s="90"/>
      <c r="BE3429" s="90"/>
      <c r="BF3429" s="90"/>
      <c r="BG3429" s="90"/>
      <c r="BH3429" s="90"/>
      <c r="BI3429" s="90"/>
      <c r="BJ3429" s="90"/>
      <c r="BK3429" s="90"/>
      <c r="BL3429" s="90"/>
      <c r="BM3429" s="90"/>
      <c r="BN3429" s="90"/>
      <c r="BO3429" s="90"/>
      <c r="BP3429" s="90"/>
      <c r="BQ3429" s="90"/>
      <c r="BR3429" s="90"/>
      <c r="BS3429" s="90"/>
      <c r="BT3429" s="90"/>
      <c r="BU3429" s="90"/>
      <c r="BV3429" s="90"/>
      <c r="BW3429" s="90"/>
      <c r="BX3429" s="90"/>
      <c r="BY3429" s="90"/>
      <c r="BZ3429" s="90"/>
      <c r="CA3429" s="90"/>
      <c r="CB3429" s="90"/>
      <c r="CC3429" s="90"/>
      <c r="CD3429" s="90"/>
      <c r="CE3429" s="90"/>
      <c r="CF3429" s="90"/>
      <c r="CG3429" s="90"/>
      <c r="CH3429" s="90"/>
      <c r="CI3429" s="90"/>
      <c r="CJ3429" s="90"/>
      <c r="CK3429" s="90"/>
      <c r="CL3429" s="90"/>
      <c r="CM3429" s="90"/>
      <c r="CN3429" s="90"/>
      <c r="CO3429" s="90"/>
      <c r="CP3429" s="90"/>
      <c r="CQ3429" s="90"/>
      <c r="CR3429" s="90"/>
      <c r="CS3429" s="90"/>
      <c r="CT3429" s="90"/>
      <c r="CU3429" s="91"/>
      <c r="CV3429" s="92"/>
    </row>
    <row r="3430" spans="1:100" s="87" customFormat="1" ht="14.45" customHeight="1" outlineLevel="4" thickBot="1">
      <c r="A3430" s="93">
        <f t="shared" si="53"/>
        <v>3429</v>
      </c>
      <c r="B3430" s="94"/>
      <c r="C3430" s="98"/>
      <c r="H3430" s="107" t="s">
        <v>4813</v>
      </c>
      <c r="BA3430" s="88"/>
      <c r="BB3430" s="89"/>
      <c r="BC3430" s="90"/>
      <c r="BD3430" s="90"/>
      <c r="BE3430" s="90"/>
      <c r="BF3430" s="90"/>
      <c r="BG3430" s="90"/>
      <c r="BH3430" s="90"/>
      <c r="BI3430" s="90"/>
      <c r="BJ3430" s="90"/>
      <c r="BK3430" s="90"/>
      <c r="BL3430" s="90"/>
      <c r="BM3430" s="90"/>
      <c r="BN3430" s="90"/>
      <c r="BO3430" s="90"/>
      <c r="BP3430" s="90"/>
      <c r="BQ3430" s="90"/>
      <c r="BR3430" s="90"/>
      <c r="BS3430" s="90"/>
      <c r="BT3430" s="90"/>
      <c r="BU3430" s="90"/>
      <c r="BV3430" s="90"/>
      <c r="BW3430" s="90"/>
      <c r="BX3430" s="90"/>
      <c r="BY3430" s="90"/>
      <c r="BZ3430" s="90"/>
      <c r="CA3430" s="90"/>
      <c r="CB3430" s="90"/>
      <c r="CC3430" s="90"/>
      <c r="CD3430" s="90"/>
      <c r="CE3430" s="90"/>
      <c r="CF3430" s="90"/>
      <c r="CG3430" s="90"/>
      <c r="CH3430" s="90"/>
      <c r="CI3430" s="90"/>
      <c r="CJ3430" s="90"/>
      <c r="CK3430" s="90"/>
      <c r="CL3430" s="90"/>
      <c r="CM3430" s="90"/>
      <c r="CN3430" s="90"/>
      <c r="CO3430" s="90"/>
      <c r="CP3430" s="90"/>
      <c r="CQ3430" s="90"/>
      <c r="CR3430" s="90"/>
      <c r="CS3430" s="90"/>
      <c r="CT3430" s="90"/>
      <c r="CU3430" s="91"/>
      <c r="CV3430" s="92"/>
    </row>
    <row r="3431" spans="1:100" s="87" customFormat="1" ht="14.45" customHeight="1" outlineLevel="4" thickBot="1">
      <c r="A3431" s="93">
        <f t="shared" si="53"/>
        <v>3430</v>
      </c>
      <c r="B3431" s="94"/>
      <c r="C3431" s="98"/>
      <c r="I3431" s="108" t="s">
        <v>4814</v>
      </c>
      <c r="BA3431" s="88"/>
      <c r="BB3431" s="89"/>
      <c r="BC3431" s="90"/>
      <c r="BD3431" s="90"/>
      <c r="BE3431" s="90"/>
      <c r="BF3431" s="90"/>
      <c r="BG3431" s="90"/>
      <c r="BH3431" s="90"/>
      <c r="BI3431" s="90"/>
      <c r="BJ3431" s="90"/>
      <c r="BK3431" s="90"/>
      <c r="BL3431" s="90"/>
      <c r="BM3431" s="90"/>
      <c r="BN3431" s="90"/>
      <c r="BO3431" s="90"/>
      <c r="BP3431" s="90"/>
      <c r="BQ3431" s="90"/>
      <c r="BR3431" s="90"/>
      <c r="BS3431" s="90"/>
      <c r="BT3431" s="90"/>
      <c r="BU3431" s="90"/>
      <c r="BV3431" s="90"/>
      <c r="BW3431" s="90"/>
      <c r="BX3431" s="90"/>
      <c r="BY3431" s="90"/>
      <c r="BZ3431" s="90"/>
      <c r="CA3431" s="90"/>
      <c r="CB3431" s="90"/>
      <c r="CC3431" s="90"/>
      <c r="CD3431" s="90"/>
      <c r="CE3431" s="90"/>
      <c r="CF3431" s="90"/>
      <c r="CG3431" s="90"/>
      <c r="CH3431" s="90"/>
      <c r="CI3431" s="90"/>
      <c r="CJ3431" s="90"/>
      <c r="CK3431" s="90"/>
      <c r="CL3431" s="90"/>
      <c r="CM3431" s="90"/>
      <c r="CN3431" s="90"/>
      <c r="CO3431" s="90"/>
      <c r="CP3431" s="90"/>
      <c r="CQ3431" s="90"/>
      <c r="CR3431" s="90"/>
      <c r="CS3431" s="90"/>
      <c r="CT3431" s="90"/>
      <c r="CU3431" s="91"/>
      <c r="CV3431" s="92"/>
    </row>
    <row r="3432" spans="1:100" s="87" customFormat="1" ht="14.45" customHeight="1" outlineLevel="4" thickBot="1">
      <c r="A3432" s="93">
        <f t="shared" si="53"/>
        <v>3431</v>
      </c>
      <c r="B3432" s="94"/>
      <c r="C3432" s="98"/>
      <c r="I3432" s="105" t="s">
        <v>4815</v>
      </c>
      <c r="BA3432" s="88"/>
      <c r="BB3432" s="89"/>
      <c r="BC3432" s="90"/>
      <c r="BD3432" s="90"/>
      <c r="BE3432" s="90"/>
      <c r="BF3432" s="90"/>
      <c r="BG3432" s="90"/>
      <c r="BH3432" s="90"/>
      <c r="BI3432" s="90"/>
      <c r="BJ3432" s="90"/>
      <c r="BK3432" s="90"/>
      <c r="BL3432" s="90"/>
      <c r="BM3432" s="90"/>
      <c r="BN3432" s="90"/>
      <c r="BO3432" s="90"/>
      <c r="BP3432" s="90"/>
      <c r="BQ3432" s="90"/>
      <c r="BR3432" s="90"/>
      <c r="BS3432" s="90"/>
      <c r="BT3432" s="90"/>
      <c r="BU3432" s="90"/>
      <c r="BV3432" s="90"/>
      <c r="BW3432" s="90"/>
      <c r="BX3432" s="90"/>
      <c r="BY3432" s="90"/>
      <c r="BZ3432" s="90"/>
      <c r="CA3432" s="90"/>
      <c r="CB3432" s="90"/>
      <c r="CC3432" s="90"/>
      <c r="CD3432" s="90"/>
      <c r="CE3432" s="90"/>
      <c r="CF3432" s="90"/>
      <c r="CG3432" s="90"/>
      <c r="CH3432" s="90"/>
      <c r="CI3432" s="90"/>
      <c r="CJ3432" s="90"/>
      <c r="CK3432" s="90"/>
      <c r="CL3432" s="90"/>
      <c r="CM3432" s="90"/>
      <c r="CN3432" s="90"/>
      <c r="CO3432" s="90"/>
      <c r="CP3432" s="90"/>
      <c r="CQ3432" s="90"/>
      <c r="CR3432" s="90"/>
      <c r="CS3432" s="90"/>
      <c r="CT3432" s="90"/>
      <c r="CU3432" s="91"/>
      <c r="CV3432" s="92"/>
    </row>
    <row r="3433" spans="1:100" s="87" customFormat="1" ht="14.45" customHeight="1" outlineLevel="4" thickBot="1">
      <c r="A3433" s="93">
        <f t="shared" si="53"/>
        <v>3432</v>
      </c>
      <c r="B3433" s="94"/>
      <c r="C3433" s="98"/>
      <c r="I3433" s="105" t="s">
        <v>4816</v>
      </c>
      <c r="BA3433" s="88"/>
      <c r="BB3433" s="89"/>
      <c r="BC3433" s="90"/>
      <c r="BD3433" s="90"/>
      <c r="BE3433" s="90"/>
      <c r="BF3433" s="90"/>
      <c r="BG3433" s="90"/>
      <c r="BH3433" s="90"/>
      <c r="BI3433" s="90"/>
      <c r="BJ3433" s="90"/>
      <c r="BK3433" s="90"/>
      <c r="BL3433" s="90"/>
      <c r="BM3433" s="90"/>
      <c r="BN3433" s="90"/>
      <c r="BO3433" s="90"/>
      <c r="BP3433" s="90"/>
      <c r="BQ3433" s="90"/>
      <c r="BR3433" s="90"/>
      <c r="BS3433" s="90"/>
      <c r="BT3433" s="90"/>
      <c r="BU3433" s="90"/>
      <c r="BV3433" s="90"/>
      <c r="BW3433" s="90"/>
      <c r="BX3433" s="90"/>
      <c r="BY3433" s="90"/>
      <c r="BZ3433" s="90"/>
      <c r="CA3433" s="90"/>
      <c r="CB3433" s="90"/>
      <c r="CC3433" s="90"/>
      <c r="CD3433" s="90"/>
      <c r="CE3433" s="90"/>
      <c r="CF3433" s="90"/>
      <c r="CG3433" s="90"/>
      <c r="CH3433" s="90"/>
      <c r="CI3433" s="90"/>
      <c r="CJ3433" s="90"/>
      <c r="CK3433" s="90"/>
      <c r="CL3433" s="90"/>
      <c r="CM3433" s="90"/>
      <c r="CN3433" s="90"/>
      <c r="CO3433" s="90"/>
      <c r="CP3433" s="90"/>
      <c r="CQ3433" s="90"/>
      <c r="CR3433" s="90"/>
      <c r="CS3433" s="90"/>
      <c r="CT3433" s="90"/>
      <c r="CU3433" s="91"/>
      <c r="CV3433" s="92"/>
    </row>
    <row r="3434" spans="1:100" s="87" customFormat="1" ht="14.45" customHeight="1" outlineLevel="4" thickBot="1">
      <c r="A3434" s="93">
        <f t="shared" si="53"/>
        <v>3433</v>
      </c>
      <c r="B3434" s="94"/>
      <c r="C3434" s="98"/>
      <c r="I3434" s="105" t="s">
        <v>4817</v>
      </c>
      <c r="BA3434" s="88"/>
      <c r="BB3434" s="89"/>
      <c r="BC3434" s="90"/>
      <c r="BD3434" s="90"/>
      <c r="BE3434" s="90"/>
      <c r="BF3434" s="90"/>
      <c r="BG3434" s="90"/>
      <c r="BH3434" s="90"/>
      <c r="BI3434" s="90"/>
      <c r="BJ3434" s="90"/>
      <c r="BK3434" s="90"/>
      <c r="BL3434" s="90"/>
      <c r="BM3434" s="90"/>
      <c r="BN3434" s="90"/>
      <c r="BO3434" s="90"/>
      <c r="BP3434" s="90"/>
      <c r="BQ3434" s="90"/>
      <c r="BR3434" s="90"/>
      <c r="BS3434" s="90"/>
      <c r="BT3434" s="90"/>
      <c r="BU3434" s="90"/>
      <c r="BV3434" s="90"/>
      <c r="BW3434" s="90"/>
      <c r="BX3434" s="90"/>
      <c r="BY3434" s="90"/>
      <c r="BZ3434" s="90"/>
      <c r="CA3434" s="90"/>
      <c r="CB3434" s="90"/>
      <c r="CC3434" s="90"/>
      <c r="CD3434" s="90"/>
      <c r="CE3434" s="90"/>
      <c r="CF3434" s="90"/>
      <c r="CG3434" s="90"/>
      <c r="CH3434" s="90"/>
      <c r="CI3434" s="90"/>
      <c r="CJ3434" s="90"/>
      <c r="CK3434" s="90"/>
      <c r="CL3434" s="90"/>
      <c r="CM3434" s="90"/>
      <c r="CN3434" s="90"/>
      <c r="CO3434" s="90"/>
      <c r="CP3434" s="90"/>
      <c r="CQ3434" s="90"/>
      <c r="CR3434" s="90"/>
      <c r="CS3434" s="90"/>
      <c r="CT3434" s="90"/>
      <c r="CU3434" s="91"/>
      <c r="CV3434" s="92"/>
    </row>
    <row r="3435" spans="1:100" s="87" customFormat="1" ht="14.45" customHeight="1" outlineLevel="4" thickBot="1">
      <c r="A3435" s="93">
        <f t="shared" si="53"/>
        <v>3434</v>
      </c>
      <c r="B3435" s="94"/>
      <c r="C3435" s="98"/>
      <c r="I3435" s="105" t="s">
        <v>4818</v>
      </c>
      <c r="BA3435" s="88"/>
      <c r="BB3435" s="89"/>
      <c r="BC3435" s="90"/>
      <c r="BD3435" s="90"/>
      <c r="BE3435" s="90"/>
      <c r="BF3435" s="90"/>
      <c r="BG3435" s="90"/>
      <c r="BH3435" s="90"/>
      <c r="BI3435" s="90"/>
      <c r="BJ3435" s="90"/>
      <c r="BK3435" s="90"/>
      <c r="BL3435" s="90"/>
      <c r="BM3435" s="90"/>
      <c r="BN3435" s="90"/>
      <c r="BO3435" s="90"/>
      <c r="BP3435" s="90"/>
      <c r="BQ3435" s="90"/>
      <c r="BR3435" s="90"/>
      <c r="BS3435" s="90"/>
      <c r="BT3435" s="90"/>
      <c r="BU3435" s="90"/>
      <c r="BV3435" s="90"/>
      <c r="BW3435" s="90"/>
      <c r="BX3435" s="90"/>
      <c r="BY3435" s="90"/>
      <c r="BZ3435" s="90"/>
      <c r="CA3435" s="90"/>
      <c r="CB3435" s="90"/>
      <c r="CC3435" s="90"/>
      <c r="CD3435" s="90"/>
      <c r="CE3435" s="90"/>
      <c r="CF3435" s="90"/>
      <c r="CG3435" s="90"/>
      <c r="CH3435" s="90"/>
      <c r="CI3435" s="90"/>
      <c r="CJ3435" s="90"/>
      <c r="CK3435" s="90"/>
      <c r="CL3435" s="90"/>
      <c r="CM3435" s="90"/>
      <c r="CN3435" s="90"/>
      <c r="CO3435" s="90"/>
      <c r="CP3435" s="90"/>
      <c r="CQ3435" s="90"/>
      <c r="CR3435" s="90"/>
      <c r="CS3435" s="90"/>
      <c r="CT3435" s="90"/>
      <c r="CU3435" s="91"/>
      <c r="CV3435" s="92"/>
    </row>
    <row r="3436" spans="1:100" s="87" customFormat="1" ht="14.45" customHeight="1" outlineLevel="4" thickBot="1">
      <c r="A3436" s="93">
        <f t="shared" si="53"/>
        <v>3435</v>
      </c>
      <c r="B3436" s="94"/>
      <c r="C3436" s="98"/>
      <c r="I3436" s="105" t="s">
        <v>4819</v>
      </c>
      <c r="BA3436" s="88"/>
      <c r="BB3436" s="89"/>
      <c r="BC3436" s="90"/>
      <c r="BD3436" s="90"/>
      <c r="BE3436" s="90"/>
      <c r="BF3436" s="90"/>
      <c r="BG3436" s="90"/>
      <c r="BH3436" s="90"/>
      <c r="BI3436" s="90"/>
      <c r="BJ3436" s="90"/>
      <c r="BK3436" s="90"/>
      <c r="BL3436" s="90"/>
      <c r="BM3436" s="90"/>
      <c r="BN3436" s="90"/>
      <c r="BO3436" s="90"/>
      <c r="BP3436" s="90"/>
      <c r="BQ3436" s="90"/>
      <c r="BR3436" s="90"/>
      <c r="BS3436" s="90"/>
      <c r="BT3436" s="90"/>
      <c r="BU3436" s="90"/>
      <c r="BV3436" s="90"/>
      <c r="BW3436" s="90"/>
      <c r="BX3436" s="90"/>
      <c r="BY3436" s="90"/>
      <c r="BZ3436" s="90"/>
      <c r="CA3436" s="90"/>
      <c r="CB3436" s="90"/>
      <c r="CC3436" s="90"/>
      <c r="CD3436" s="90"/>
      <c r="CE3436" s="90"/>
      <c r="CF3436" s="90"/>
      <c r="CG3436" s="90"/>
      <c r="CH3436" s="90"/>
      <c r="CI3436" s="90"/>
      <c r="CJ3436" s="90"/>
      <c r="CK3436" s="90"/>
      <c r="CL3436" s="90"/>
      <c r="CM3436" s="90"/>
      <c r="CN3436" s="90"/>
      <c r="CO3436" s="90"/>
      <c r="CP3436" s="90"/>
      <c r="CQ3436" s="90"/>
      <c r="CR3436" s="90"/>
      <c r="CS3436" s="90"/>
      <c r="CT3436" s="90"/>
      <c r="CU3436" s="91"/>
      <c r="CV3436" s="92"/>
    </row>
    <row r="3437" spans="1:100" s="87" customFormat="1" ht="14.45" customHeight="1" outlineLevel="4" thickBot="1">
      <c r="A3437" s="93">
        <f t="shared" si="53"/>
        <v>3436</v>
      </c>
      <c r="B3437" s="94"/>
      <c r="C3437" s="98"/>
      <c r="I3437" s="105" t="s">
        <v>4820</v>
      </c>
      <c r="BA3437" s="88"/>
      <c r="BB3437" s="89"/>
      <c r="BC3437" s="90"/>
      <c r="BD3437" s="90"/>
      <c r="BE3437" s="90"/>
      <c r="BF3437" s="90"/>
      <c r="BG3437" s="90"/>
      <c r="BH3437" s="90"/>
      <c r="BI3437" s="90"/>
      <c r="BJ3437" s="90"/>
      <c r="BK3437" s="90"/>
      <c r="BL3437" s="90"/>
      <c r="BM3437" s="90"/>
      <c r="BN3437" s="90"/>
      <c r="BO3437" s="90"/>
      <c r="BP3437" s="90"/>
      <c r="BQ3437" s="90"/>
      <c r="BR3437" s="90"/>
      <c r="BS3437" s="90"/>
      <c r="BT3437" s="90"/>
      <c r="BU3437" s="90"/>
      <c r="BV3437" s="90"/>
      <c r="BW3437" s="90"/>
      <c r="BX3437" s="90"/>
      <c r="BY3437" s="90"/>
      <c r="BZ3437" s="90"/>
      <c r="CA3437" s="90"/>
      <c r="CB3437" s="90"/>
      <c r="CC3437" s="90"/>
      <c r="CD3437" s="90"/>
      <c r="CE3437" s="90"/>
      <c r="CF3437" s="90"/>
      <c r="CG3437" s="90"/>
      <c r="CH3437" s="90"/>
      <c r="CI3437" s="90"/>
      <c r="CJ3437" s="90"/>
      <c r="CK3437" s="90"/>
      <c r="CL3437" s="90"/>
      <c r="CM3437" s="90"/>
      <c r="CN3437" s="90"/>
      <c r="CO3437" s="90"/>
      <c r="CP3437" s="90"/>
      <c r="CQ3437" s="90"/>
      <c r="CR3437" s="90"/>
      <c r="CS3437" s="90"/>
      <c r="CT3437" s="90"/>
      <c r="CU3437" s="91"/>
      <c r="CV3437" s="92"/>
    </row>
    <row r="3438" spans="1:100" s="87" customFormat="1" ht="14.45" customHeight="1" outlineLevel="4" thickBot="1">
      <c r="A3438" s="93">
        <f t="shared" si="53"/>
        <v>3437</v>
      </c>
      <c r="B3438" s="94"/>
      <c r="C3438" s="98"/>
      <c r="I3438" s="105" t="s">
        <v>4821</v>
      </c>
      <c r="BA3438" s="88"/>
      <c r="BB3438" s="89"/>
      <c r="BC3438" s="90"/>
      <c r="BD3438" s="90"/>
      <c r="BE3438" s="90"/>
      <c r="BF3438" s="90"/>
      <c r="BG3438" s="90"/>
      <c r="BH3438" s="90"/>
      <c r="BI3438" s="90"/>
      <c r="BJ3438" s="90"/>
      <c r="BK3438" s="90"/>
      <c r="BL3438" s="90"/>
      <c r="BM3438" s="90"/>
      <c r="BN3438" s="90"/>
      <c r="BO3438" s="90"/>
      <c r="BP3438" s="90"/>
      <c r="BQ3438" s="90"/>
      <c r="BR3438" s="90"/>
      <c r="BS3438" s="90"/>
      <c r="BT3438" s="90"/>
      <c r="BU3438" s="90"/>
      <c r="BV3438" s="90"/>
      <c r="BW3438" s="90"/>
      <c r="BX3438" s="90"/>
      <c r="BY3438" s="90"/>
      <c r="BZ3438" s="90"/>
      <c r="CA3438" s="90"/>
      <c r="CB3438" s="90"/>
      <c r="CC3438" s="90"/>
      <c r="CD3438" s="90"/>
      <c r="CE3438" s="90"/>
      <c r="CF3438" s="90"/>
      <c r="CG3438" s="90"/>
      <c r="CH3438" s="90"/>
      <c r="CI3438" s="90"/>
      <c r="CJ3438" s="90"/>
      <c r="CK3438" s="90"/>
      <c r="CL3438" s="90"/>
      <c r="CM3438" s="90"/>
      <c r="CN3438" s="90"/>
      <c r="CO3438" s="90"/>
      <c r="CP3438" s="90"/>
      <c r="CQ3438" s="90"/>
      <c r="CR3438" s="90"/>
      <c r="CS3438" s="90"/>
      <c r="CT3438" s="90"/>
      <c r="CU3438" s="91"/>
      <c r="CV3438" s="92"/>
    </row>
    <row r="3439" spans="1:100" s="87" customFormat="1" ht="14.45" customHeight="1" outlineLevel="4" thickBot="1">
      <c r="A3439" s="93">
        <f t="shared" si="53"/>
        <v>3438</v>
      </c>
      <c r="B3439" s="94"/>
      <c r="C3439" s="98"/>
      <c r="I3439" s="108" t="s">
        <v>4822</v>
      </c>
      <c r="BA3439" s="88"/>
      <c r="BB3439" s="89"/>
      <c r="BC3439" s="90"/>
      <c r="BD3439" s="90"/>
      <c r="BE3439" s="90"/>
      <c r="BF3439" s="90"/>
      <c r="BG3439" s="90"/>
      <c r="BH3439" s="90"/>
      <c r="BI3439" s="90"/>
      <c r="BJ3439" s="90"/>
      <c r="BK3439" s="90"/>
      <c r="BL3439" s="90"/>
      <c r="BM3439" s="90"/>
      <c r="BN3439" s="90"/>
      <c r="BO3439" s="90"/>
      <c r="BP3439" s="90"/>
      <c r="BQ3439" s="90"/>
      <c r="BR3439" s="90"/>
      <c r="BS3439" s="90"/>
      <c r="BT3439" s="90"/>
      <c r="BU3439" s="90"/>
      <c r="BV3439" s="90"/>
      <c r="BW3439" s="90"/>
      <c r="BX3439" s="90"/>
      <c r="BY3439" s="90"/>
      <c r="BZ3439" s="90"/>
      <c r="CA3439" s="90"/>
      <c r="CB3439" s="90"/>
      <c r="CC3439" s="90"/>
      <c r="CD3439" s="90"/>
      <c r="CE3439" s="90"/>
      <c r="CF3439" s="90"/>
      <c r="CG3439" s="90"/>
      <c r="CH3439" s="90"/>
      <c r="CI3439" s="90"/>
      <c r="CJ3439" s="90"/>
      <c r="CK3439" s="90"/>
      <c r="CL3439" s="90"/>
      <c r="CM3439" s="90"/>
      <c r="CN3439" s="90"/>
      <c r="CO3439" s="90"/>
      <c r="CP3439" s="90"/>
      <c r="CQ3439" s="90"/>
      <c r="CR3439" s="90"/>
      <c r="CS3439" s="90"/>
      <c r="CT3439" s="90"/>
      <c r="CU3439" s="91"/>
      <c r="CV3439" s="92"/>
    </row>
    <row r="3440" spans="1:100" s="87" customFormat="1" ht="14.45" customHeight="1" outlineLevel="4" thickBot="1">
      <c r="A3440" s="93">
        <f t="shared" si="53"/>
        <v>3439</v>
      </c>
      <c r="B3440" s="94"/>
      <c r="C3440" s="98"/>
      <c r="I3440" s="87" t="s">
        <v>4823</v>
      </c>
      <c r="BA3440" s="88"/>
      <c r="BB3440" s="89"/>
      <c r="BC3440" s="90"/>
      <c r="BD3440" s="90"/>
      <c r="BE3440" s="90"/>
      <c r="BF3440" s="90"/>
      <c r="BG3440" s="90"/>
      <c r="BH3440" s="90"/>
      <c r="BI3440" s="90"/>
      <c r="BJ3440" s="90"/>
      <c r="BK3440" s="90"/>
      <c r="BL3440" s="90"/>
      <c r="BM3440" s="90"/>
      <c r="BN3440" s="90"/>
      <c r="BO3440" s="90"/>
      <c r="BP3440" s="90"/>
      <c r="BQ3440" s="90"/>
      <c r="BR3440" s="90"/>
      <c r="BS3440" s="90"/>
      <c r="BT3440" s="90"/>
      <c r="BU3440" s="90"/>
      <c r="BV3440" s="90"/>
      <c r="BW3440" s="90"/>
      <c r="BX3440" s="90"/>
      <c r="BY3440" s="90"/>
      <c r="BZ3440" s="90"/>
      <c r="CA3440" s="90"/>
      <c r="CB3440" s="90"/>
      <c r="CC3440" s="90"/>
      <c r="CD3440" s="90"/>
      <c r="CE3440" s="90"/>
      <c r="CF3440" s="90"/>
      <c r="CG3440" s="90"/>
      <c r="CH3440" s="90"/>
      <c r="CI3440" s="90"/>
      <c r="CJ3440" s="90"/>
      <c r="CK3440" s="90"/>
      <c r="CL3440" s="90"/>
      <c r="CM3440" s="90"/>
      <c r="CN3440" s="90"/>
      <c r="CO3440" s="90"/>
      <c r="CP3440" s="90"/>
      <c r="CQ3440" s="90"/>
      <c r="CR3440" s="90"/>
      <c r="CS3440" s="90"/>
      <c r="CT3440" s="90"/>
      <c r="CU3440" s="91"/>
      <c r="CV3440" s="92"/>
    </row>
    <row r="3441" spans="1:100" s="87" customFormat="1" ht="14.45" customHeight="1" outlineLevel="4" thickBot="1">
      <c r="A3441" s="93">
        <f t="shared" si="53"/>
        <v>3440</v>
      </c>
      <c r="B3441" s="94"/>
      <c r="C3441" s="98"/>
      <c r="I3441" s="87" t="s">
        <v>4824</v>
      </c>
      <c r="BA3441" s="88"/>
      <c r="BB3441" s="89"/>
      <c r="BC3441" s="90"/>
      <c r="BD3441" s="90"/>
      <c r="BE3441" s="90"/>
      <c r="BF3441" s="90"/>
      <c r="BG3441" s="90"/>
      <c r="BH3441" s="90"/>
      <c r="BI3441" s="90"/>
      <c r="BJ3441" s="90"/>
      <c r="BK3441" s="90"/>
      <c r="BL3441" s="90"/>
      <c r="BM3441" s="90"/>
      <c r="BN3441" s="90"/>
      <c r="BO3441" s="90"/>
      <c r="BP3441" s="90"/>
      <c r="BQ3441" s="90"/>
      <c r="BR3441" s="90"/>
      <c r="BS3441" s="90"/>
      <c r="BT3441" s="90"/>
      <c r="BU3441" s="90"/>
      <c r="BV3441" s="90"/>
      <c r="BW3441" s="90"/>
      <c r="BX3441" s="90"/>
      <c r="BY3441" s="90"/>
      <c r="BZ3441" s="90"/>
      <c r="CA3441" s="90"/>
      <c r="CB3441" s="90"/>
      <c r="CC3441" s="90"/>
      <c r="CD3441" s="90"/>
      <c r="CE3441" s="90"/>
      <c r="CF3441" s="90"/>
      <c r="CG3441" s="90"/>
      <c r="CH3441" s="90"/>
      <c r="CI3441" s="90"/>
      <c r="CJ3441" s="90"/>
      <c r="CK3441" s="90"/>
      <c r="CL3441" s="90"/>
      <c r="CM3441" s="90"/>
      <c r="CN3441" s="90"/>
      <c r="CO3441" s="90"/>
      <c r="CP3441" s="90"/>
      <c r="CQ3441" s="90"/>
      <c r="CR3441" s="90"/>
      <c r="CS3441" s="90"/>
      <c r="CT3441" s="90"/>
      <c r="CU3441" s="91"/>
      <c r="CV3441" s="92"/>
    </row>
    <row r="3442" spans="1:100" s="87" customFormat="1" ht="14.45" customHeight="1" outlineLevel="4" thickBot="1">
      <c r="A3442" s="93">
        <f t="shared" si="53"/>
        <v>3441</v>
      </c>
      <c r="B3442" s="94"/>
      <c r="C3442" s="98"/>
      <c r="I3442" s="87" t="s">
        <v>4825</v>
      </c>
      <c r="BA3442" s="88"/>
      <c r="BB3442" s="89"/>
      <c r="BC3442" s="90"/>
      <c r="BD3442" s="90"/>
      <c r="BE3442" s="90"/>
      <c r="BF3442" s="90"/>
      <c r="BG3442" s="90"/>
      <c r="BH3442" s="90"/>
      <c r="BI3442" s="90"/>
      <c r="BJ3442" s="90"/>
      <c r="BK3442" s="90"/>
      <c r="BL3442" s="90"/>
      <c r="BM3442" s="90"/>
      <c r="BN3442" s="90"/>
      <c r="BO3442" s="90"/>
      <c r="BP3442" s="90"/>
      <c r="BQ3442" s="90"/>
      <c r="BR3442" s="90"/>
      <c r="BS3442" s="90"/>
      <c r="BT3442" s="90"/>
      <c r="BU3442" s="90"/>
      <c r="BV3442" s="90"/>
      <c r="BW3442" s="90"/>
      <c r="BX3442" s="90"/>
      <c r="BY3442" s="90"/>
      <c r="BZ3442" s="90"/>
      <c r="CA3442" s="90"/>
      <c r="CB3442" s="90"/>
      <c r="CC3442" s="90"/>
      <c r="CD3442" s="90"/>
      <c r="CE3442" s="90"/>
      <c r="CF3442" s="90"/>
      <c r="CG3442" s="90"/>
      <c r="CH3442" s="90"/>
      <c r="CI3442" s="90"/>
      <c r="CJ3442" s="90"/>
      <c r="CK3442" s="90"/>
      <c r="CL3442" s="90"/>
      <c r="CM3442" s="90"/>
      <c r="CN3442" s="90"/>
      <c r="CO3442" s="90"/>
      <c r="CP3442" s="90"/>
      <c r="CQ3442" s="90"/>
      <c r="CR3442" s="90"/>
      <c r="CS3442" s="90"/>
      <c r="CT3442" s="90"/>
      <c r="CU3442" s="91"/>
      <c r="CV3442" s="92"/>
    </row>
    <row r="3443" spans="1:100" s="87" customFormat="1" ht="14.45" customHeight="1" outlineLevel="4" thickBot="1">
      <c r="A3443" s="93">
        <f t="shared" si="53"/>
        <v>3442</v>
      </c>
      <c r="B3443" s="94"/>
      <c r="C3443" s="98"/>
      <c r="I3443" s="87" t="s">
        <v>4826</v>
      </c>
      <c r="BA3443" s="88"/>
      <c r="BB3443" s="89"/>
      <c r="BC3443" s="90"/>
      <c r="BD3443" s="90"/>
      <c r="BE3443" s="90"/>
      <c r="BF3443" s="90"/>
      <c r="BG3443" s="90"/>
      <c r="BH3443" s="90"/>
      <c r="BI3443" s="90"/>
      <c r="BJ3443" s="90"/>
      <c r="BK3443" s="90"/>
      <c r="BL3443" s="90"/>
      <c r="BM3443" s="90"/>
      <c r="BN3443" s="90"/>
      <c r="BO3443" s="90"/>
      <c r="BP3443" s="90"/>
      <c r="BQ3443" s="90"/>
      <c r="BR3443" s="90"/>
      <c r="BS3443" s="90"/>
      <c r="BT3443" s="90"/>
      <c r="BU3443" s="90"/>
      <c r="BV3443" s="90"/>
      <c r="BW3443" s="90"/>
      <c r="BX3443" s="90"/>
      <c r="BY3443" s="90"/>
      <c r="BZ3443" s="90"/>
      <c r="CA3443" s="90"/>
      <c r="CB3443" s="90"/>
      <c r="CC3443" s="90"/>
      <c r="CD3443" s="90"/>
      <c r="CE3443" s="90"/>
      <c r="CF3443" s="90"/>
      <c r="CG3443" s="90"/>
      <c r="CH3443" s="90"/>
      <c r="CI3443" s="90"/>
      <c r="CJ3443" s="90"/>
      <c r="CK3443" s="90"/>
      <c r="CL3443" s="90"/>
      <c r="CM3443" s="90"/>
      <c r="CN3443" s="90"/>
      <c r="CO3443" s="90"/>
      <c r="CP3443" s="90"/>
      <c r="CQ3443" s="90"/>
      <c r="CR3443" s="90"/>
      <c r="CS3443" s="90"/>
      <c r="CT3443" s="90"/>
      <c r="CU3443" s="91"/>
      <c r="CV3443" s="92"/>
    </row>
    <row r="3444" spans="1:100" s="87" customFormat="1" ht="14.45" customHeight="1" outlineLevel="4" thickBot="1">
      <c r="A3444" s="93">
        <f t="shared" si="53"/>
        <v>3443</v>
      </c>
      <c r="B3444" s="94"/>
      <c r="C3444" s="98"/>
      <c r="I3444" s="87" t="s">
        <v>4827</v>
      </c>
      <c r="BA3444" s="88"/>
      <c r="BB3444" s="89"/>
      <c r="BC3444" s="90"/>
      <c r="BD3444" s="90"/>
      <c r="BE3444" s="90"/>
      <c r="BF3444" s="90"/>
      <c r="BG3444" s="90"/>
      <c r="BH3444" s="90"/>
      <c r="BI3444" s="90"/>
      <c r="BJ3444" s="90"/>
      <c r="BK3444" s="90"/>
      <c r="BL3444" s="90"/>
      <c r="BM3444" s="90"/>
      <c r="BN3444" s="90"/>
      <c r="BO3444" s="90"/>
      <c r="BP3444" s="90"/>
      <c r="BQ3444" s="90"/>
      <c r="BR3444" s="90"/>
      <c r="BS3444" s="90"/>
      <c r="BT3444" s="90"/>
      <c r="BU3444" s="90"/>
      <c r="BV3444" s="90"/>
      <c r="BW3444" s="90"/>
      <c r="BX3444" s="90"/>
      <c r="BY3444" s="90"/>
      <c r="BZ3444" s="90"/>
      <c r="CA3444" s="90"/>
      <c r="CB3444" s="90"/>
      <c r="CC3444" s="90"/>
      <c r="CD3444" s="90"/>
      <c r="CE3444" s="90"/>
      <c r="CF3444" s="90"/>
      <c r="CG3444" s="90"/>
      <c r="CH3444" s="90"/>
      <c r="CI3444" s="90"/>
      <c r="CJ3444" s="90"/>
      <c r="CK3444" s="90"/>
      <c r="CL3444" s="90"/>
      <c r="CM3444" s="90"/>
      <c r="CN3444" s="90"/>
      <c r="CO3444" s="90"/>
      <c r="CP3444" s="90"/>
      <c r="CQ3444" s="90"/>
      <c r="CR3444" s="90"/>
      <c r="CS3444" s="90"/>
      <c r="CT3444" s="90"/>
      <c r="CU3444" s="91"/>
      <c r="CV3444" s="92"/>
    </row>
    <row r="3445" spans="1:100" s="87" customFormat="1" ht="14.45" customHeight="1" outlineLevel="4" thickBot="1">
      <c r="A3445" s="93">
        <f t="shared" si="53"/>
        <v>3444</v>
      </c>
      <c r="B3445" s="94"/>
      <c r="C3445" s="98"/>
      <c r="I3445" s="87" t="s">
        <v>4828</v>
      </c>
      <c r="BA3445" s="88"/>
      <c r="BB3445" s="89"/>
      <c r="BC3445" s="90"/>
      <c r="BD3445" s="90"/>
      <c r="BE3445" s="90"/>
      <c r="BF3445" s="90"/>
      <c r="BG3445" s="90"/>
      <c r="BH3445" s="90"/>
      <c r="BI3445" s="90"/>
      <c r="BJ3445" s="90"/>
      <c r="BK3445" s="90"/>
      <c r="BL3445" s="90"/>
      <c r="BM3445" s="90"/>
      <c r="BN3445" s="90"/>
      <c r="BO3445" s="90"/>
      <c r="BP3445" s="90"/>
      <c r="BQ3445" s="90"/>
      <c r="BR3445" s="90"/>
      <c r="BS3445" s="90"/>
      <c r="BT3445" s="90"/>
      <c r="BU3445" s="90"/>
      <c r="BV3445" s="90"/>
      <c r="BW3445" s="90"/>
      <c r="BX3445" s="90"/>
      <c r="BY3445" s="90"/>
      <c r="BZ3445" s="90"/>
      <c r="CA3445" s="90"/>
      <c r="CB3445" s="90"/>
      <c r="CC3445" s="90"/>
      <c r="CD3445" s="90"/>
      <c r="CE3445" s="90"/>
      <c r="CF3445" s="90"/>
      <c r="CG3445" s="90"/>
      <c r="CH3445" s="90"/>
      <c r="CI3445" s="90"/>
      <c r="CJ3445" s="90"/>
      <c r="CK3445" s="90"/>
      <c r="CL3445" s="90"/>
      <c r="CM3445" s="90"/>
      <c r="CN3445" s="90"/>
      <c r="CO3445" s="90"/>
      <c r="CP3445" s="90"/>
      <c r="CQ3445" s="90"/>
      <c r="CR3445" s="90"/>
      <c r="CS3445" s="90"/>
      <c r="CT3445" s="90"/>
      <c r="CU3445" s="91"/>
      <c r="CV3445" s="92"/>
    </row>
    <row r="3446" spans="1:100" s="87" customFormat="1" ht="14.45" customHeight="1" outlineLevel="4" thickBot="1">
      <c r="A3446" s="93">
        <f t="shared" si="53"/>
        <v>3445</v>
      </c>
      <c r="B3446" s="94"/>
      <c r="C3446" s="98"/>
      <c r="I3446" s="87" t="s">
        <v>4829</v>
      </c>
      <c r="BA3446" s="88"/>
      <c r="BB3446" s="89"/>
      <c r="BC3446" s="90"/>
      <c r="BD3446" s="90"/>
      <c r="BE3446" s="90"/>
      <c r="BF3446" s="90"/>
      <c r="BG3446" s="90"/>
      <c r="BH3446" s="90"/>
      <c r="BI3446" s="90"/>
      <c r="BJ3446" s="90"/>
      <c r="BK3446" s="90"/>
      <c r="BL3446" s="90"/>
      <c r="BM3446" s="90"/>
      <c r="BN3446" s="90"/>
      <c r="BO3446" s="90"/>
      <c r="BP3446" s="90"/>
      <c r="BQ3446" s="90"/>
      <c r="BR3446" s="90"/>
      <c r="BS3446" s="90"/>
      <c r="BT3446" s="90"/>
      <c r="BU3446" s="90"/>
      <c r="BV3446" s="90"/>
      <c r="BW3446" s="90"/>
      <c r="BX3446" s="90"/>
      <c r="BY3446" s="90"/>
      <c r="BZ3446" s="90"/>
      <c r="CA3446" s="90"/>
      <c r="CB3446" s="90"/>
      <c r="CC3446" s="90"/>
      <c r="CD3446" s="90"/>
      <c r="CE3446" s="90"/>
      <c r="CF3446" s="90"/>
      <c r="CG3446" s="90"/>
      <c r="CH3446" s="90"/>
      <c r="CI3446" s="90"/>
      <c r="CJ3446" s="90"/>
      <c r="CK3446" s="90"/>
      <c r="CL3446" s="90"/>
      <c r="CM3446" s="90"/>
      <c r="CN3446" s="90"/>
      <c r="CO3446" s="90"/>
      <c r="CP3446" s="90"/>
      <c r="CQ3446" s="90"/>
      <c r="CR3446" s="90"/>
      <c r="CS3446" s="90"/>
      <c r="CT3446" s="90"/>
      <c r="CU3446" s="91"/>
      <c r="CV3446" s="92"/>
    </row>
    <row r="3447" spans="1:100" s="87" customFormat="1" ht="14.45" customHeight="1" outlineLevel="4" thickBot="1">
      <c r="A3447" s="93">
        <f t="shared" si="53"/>
        <v>3446</v>
      </c>
      <c r="B3447" s="94"/>
      <c r="C3447" s="98"/>
      <c r="I3447" s="87" t="s">
        <v>4830</v>
      </c>
      <c r="BA3447" s="88"/>
      <c r="BB3447" s="89"/>
      <c r="BC3447" s="90"/>
      <c r="BD3447" s="90"/>
      <c r="BE3447" s="90"/>
      <c r="BF3447" s="90"/>
      <c r="BG3447" s="90"/>
      <c r="BH3447" s="90"/>
      <c r="BI3447" s="90"/>
      <c r="BJ3447" s="90"/>
      <c r="BK3447" s="90"/>
      <c r="BL3447" s="90"/>
      <c r="BM3447" s="90"/>
      <c r="BN3447" s="90"/>
      <c r="BO3447" s="90"/>
      <c r="BP3447" s="90"/>
      <c r="BQ3447" s="90"/>
      <c r="BR3447" s="90"/>
      <c r="BS3447" s="90"/>
      <c r="BT3447" s="90"/>
      <c r="BU3447" s="90"/>
      <c r="BV3447" s="90"/>
      <c r="BW3447" s="90"/>
      <c r="BX3447" s="90"/>
      <c r="BY3447" s="90"/>
      <c r="BZ3447" s="90"/>
      <c r="CA3447" s="90"/>
      <c r="CB3447" s="90"/>
      <c r="CC3447" s="90"/>
      <c r="CD3447" s="90"/>
      <c r="CE3447" s="90"/>
      <c r="CF3447" s="90"/>
      <c r="CG3447" s="90"/>
      <c r="CH3447" s="90"/>
      <c r="CI3447" s="90"/>
      <c r="CJ3447" s="90"/>
      <c r="CK3447" s="90"/>
      <c r="CL3447" s="90"/>
      <c r="CM3447" s="90"/>
      <c r="CN3447" s="90"/>
      <c r="CO3447" s="90"/>
      <c r="CP3447" s="90"/>
      <c r="CQ3447" s="90"/>
      <c r="CR3447" s="90"/>
      <c r="CS3447" s="90"/>
      <c r="CT3447" s="90"/>
      <c r="CU3447" s="91"/>
      <c r="CV3447" s="92"/>
    </row>
    <row r="3448" spans="1:100" s="87" customFormat="1" ht="14.45" customHeight="1" outlineLevel="4" thickBot="1">
      <c r="A3448" s="93">
        <f t="shared" si="53"/>
        <v>3447</v>
      </c>
      <c r="B3448" s="94"/>
      <c r="C3448" s="98"/>
      <c r="I3448" s="87" t="s">
        <v>4831</v>
      </c>
      <c r="BA3448" s="88"/>
      <c r="BB3448" s="89"/>
      <c r="BC3448" s="90"/>
      <c r="BD3448" s="90"/>
      <c r="BE3448" s="90"/>
      <c r="BF3448" s="90"/>
      <c r="BG3448" s="90"/>
      <c r="BH3448" s="90"/>
      <c r="BI3448" s="90"/>
      <c r="BJ3448" s="90"/>
      <c r="BK3448" s="90"/>
      <c r="BL3448" s="90"/>
      <c r="BM3448" s="90"/>
      <c r="BN3448" s="90"/>
      <c r="BO3448" s="90"/>
      <c r="BP3448" s="90"/>
      <c r="BQ3448" s="90"/>
      <c r="BR3448" s="90"/>
      <c r="BS3448" s="90"/>
      <c r="BT3448" s="90"/>
      <c r="BU3448" s="90"/>
      <c r="BV3448" s="90"/>
      <c r="BW3448" s="90"/>
      <c r="BX3448" s="90"/>
      <c r="BY3448" s="90"/>
      <c r="BZ3448" s="90"/>
      <c r="CA3448" s="90"/>
      <c r="CB3448" s="90"/>
      <c r="CC3448" s="90"/>
      <c r="CD3448" s="90"/>
      <c r="CE3448" s="90"/>
      <c r="CF3448" s="90"/>
      <c r="CG3448" s="90"/>
      <c r="CH3448" s="90"/>
      <c r="CI3448" s="90"/>
      <c r="CJ3448" s="90"/>
      <c r="CK3448" s="90"/>
      <c r="CL3448" s="90"/>
      <c r="CM3448" s="90"/>
      <c r="CN3448" s="90"/>
      <c r="CO3448" s="90"/>
      <c r="CP3448" s="90"/>
      <c r="CQ3448" s="90"/>
      <c r="CR3448" s="90"/>
      <c r="CS3448" s="90"/>
      <c r="CT3448" s="90"/>
      <c r="CU3448" s="91"/>
      <c r="CV3448" s="92"/>
    </row>
    <row r="3449" spans="1:100" s="87" customFormat="1" ht="14.45" customHeight="1" outlineLevel="4" thickBot="1">
      <c r="A3449" s="93">
        <f t="shared" si="53"/>
        <v>3448</v>
      </c>
      <c r="B3449" s="94"/>
      <c r="C3449" s="98"/>
      <c r="I3449" s="87" t="s">
        <v>4832</v>
      </c>
      <c r="BA3449" s="88"/>
      <c r="BB3449" s="89"/>
      <c r="BC3449" s="90"/>
      <c r="BD3449" s="90"/>
      <c r="BE3449" s="90"/>
      <c r="BF3449" s="90"/>
      <c r="BG3449" s="90"/>
      <c r="BH3449" s="90"/>
      <c r="BI3449" s="90"/>
      <c r="BJ3449" s="90"/>
      <c r="BK3449" s="90"/>
      <c r="BL3449" s="90"/>
      <c r="BM3449" s="90"/>
      <c r="BN3449" s="90"/>
      <c r="BO3449" s="90"/>
      <c r="BP3449" s="90"/>
      <c r="BQ3449" s="90"/>
      <c r="BR3449" s="90"/>
      <c r="BS3449" s="90"/>
      <c r="BT3449" s="90"/>
      <c r="BU3449" s="90"/>
      <c r="BV3449" s="90"/>
      <c r="BW3449" s="90"/>
      <c r="BX3449" s="90"/>
      <c r="BY3449" s="90"/>
      <c r="BZ3449" s="90"/>
      <c r="CA3449" s="90"/>
      <c r="CB3449" s="90"/>
      <c r="CC3449" s="90"/>
      <c r="CD3449" s="90"/>
      <c r="CE3449" s="90"/>
      <c r="CF3449" s="90"/>
      <c r="CG3449" s="90"/>
      <c r="CH3449" s="90"/>
      <c r="CI3449" s="90"/>
      <c r="CJ3449" s="90"/>
      <c r="CK3449" s="90"/>
      <c r="CL3449" s="90"/>
      <c r="CM3449" s="90"/>
      <c r="CN3449" s="90"/>
      <c r="CO3449" s="90"/>
      <c r="CP3449" s="90"/>
      <c r="CQ3449" s="90"/>
      <c r="CR3449" s="90"/>
      <c r="CS3449" s="90"/>
      <c r="CT3449" s="90"/>
      <c r="CU3449" s="91"/>
      <c r="CV3449" s="92"/>
    </row>
    <row r="3450" spans="1:100" s="87" customFormat="1" ht="14.45" customHeight="1" outlineLevel="4" thickBot="1">
      <c r="A3450" s="93">
        <f t="shared" si="53"/>
        <v>3449</v>
      </c>
      <c r="B3450" s="94"/>
      <c r="C3450" s="98"/>
      <c r="I3450" s="87" t="s">
        <v>4833</v>
      </c>
      <c r="BA3450" s="88"/>
      <c r="BB3450" s="89"/>
      <c r="BC3450" s="90"/>
      <c r="BD3450" s="90"/>
      <c r="BE3450" s="90"/>
      <c r="BF3450" s="90"/>
      <c r="BG3450" s="90"/>
      <c r="BH3450" s="90"/>
      <c r="BI3450" s="90"/>
      <c r="BJ3450" s="90"/>
      <c r="BK3450" s="90"/>
      <c r="BL3450" s="90"/>
      <c r="BM3450" s="90"/>
      <c r="BN3450" s="90"/>
      <c r="BO3450" s="90"/>
      <c r="BP3450" s="90"/>
      <c r="BQ3450" s="90"/>
      <c r="BR3450" s="90"/>
      <c r="BS3450" s="90"/>
      <c r="BT3450" s="90"/>
      <c r="BU3450" s="90"/>
      <c r="BV3450" s="90"/>
      <c r="BW3450" s="90"/>
      <c r="BX3450" s="90"/>
      <c r="BY3450" s="90"/>
      <c r="BZ3450" s="90"/>
      <c r="CA3450" s="90"/>
      <c r="CB3450" s="90"/>
      <c r="CC3450" s="90"/>
      <c r="CD3450" s="90"/>
      <c r="CE3450" s="90"/>
      <c r="CF3450" s="90"/>
      <c r="CG3450" s="90"/>
      <c r="CH3450" s="90"/>
      <c r="CI3450" s="90"/>
      <c r="CJ3450" s="90"/>
      <c r="CK3450" s="90"/>
      <c r="CL3450" s="90"/>
      <c r="CM3450" s="90"/>
      <c r="CN3450" s="90"/>
      <c r="CO3450" s="90"/>
      <c r="CP3450" s="90"/>
      <c r="CQ3450" s="90"/>
      <c r="CR3450" s="90"/>
      <c r="CS3450" s="90"/>
      <c r="CT3450" s="90"/>
      <c r="CU3450" s="91"/>
      <c r="CV3450" s="92"/>
    </row>
    <row r="3451" spans="1:100" s="87" customFormat="1" ht="14.45" customHeight="1" outlineLevel="4" thickBot="1">
      <c r="A3451" s="93">
        <f t="shared" si="53"/>
        <v>3450</v>
      </c>
      <c r="B3451" s="94"/>
      <c r="C3451" s="98"/>
      <c r="I3451" s="87" t="s">
        <v>4834</v>
      </c>
      <c r="BA3451" s="88"/>
      <c r="BB3451" s="89"/>
      <c r="BC3451" s="90"/>
      <c r="BD3451" s="90"/>
      <c r="BE3451" s="90"/>
      <c r="BF3451" s="90"/>
      <c r="BG3451" s="90"/>
      <c r="BH3451" s="90"/>
      <c r="BI3451" s="90"/>
      <c r="BJ3451" s="90"/>
      <c r="BK3451" s="90"/>
      <c r="BL3451" s="90"/>
      <c r="BM3451" s="90"/>
      <c r="BN3451" s="90"/>
      <c r="BO3451" s="90"/>
      <c r="BP3451" s="90"/>
      <c r="BQ3451" s="90"/>
      <c r="BR3451" s="90"/>
      <c r="BS3451" s="90"/>
      <c r="BT3451" s="90"/>
      <c r="BU3451" s="90"/>
      <c r="BV3451" s="90"/>
      <c r="BW3451" s="90"/>
      <c r="BX3451" s="90"/>
      <c r="BY3451" s="90"/>
      <c r="BZ3451" s="90"/>
      <c r="CA3451" s="90"/>
      <c r="CB3451" s="90"/>
      <c r="CC3451" s="90"/>
      <c r="CD3451" s="90"/>
      <c r="CE3451" s="90"/>
      <c r="CF3451" s="90"/>
      <c r="CG3451" s="90"/>
      <c r="CH3451" s="90"/>
      <c r="CI3451" s="90"/>
      <c r="CJ3451" s="90"/>
      <c r="CK3451" s="90"/>
      <c r="CL3451" s="90"/>
      <c r="CM3451" s="90"/>
      <c r="CN3451" s="90"/>
      <c r="CO3451" s="90"/>
      <c r="CP3451" s="90"/>
      <c r="CQ3451" s="90"/>
      <c r="CR3451" s="90"/>
      <c r="CS3451" s="90"/>
      <c r="CT3451" s="90"/>
      <c r="CU3451" s="91"/>
      <c r="CV3451" s="92"/>
    </row>
    <row r="3452" spans="1:100" s="87" customFormat="1" ht="14.45" customHeight="1" outlineLevel="4" thickBot="1">
      <c r="A3452" s="93">
        <f t="shared" si="53"/>
        <v>3451</v>
      </c>
      <c r="B3452" s="94"/>
      <c r="C3452" s="98"/>
      <c r="I3452" s="87" t="s">
        <v>4835</v>
      </c>
      <c r="BA3452" s="88"/>
      <c r="BB3452" s="89"/>
      <c r="BC3452" s="115" t="s">
        <v>4836</v>
      </c>
      <c r="BD3452" s="90"/>
      <c r="BE3452" s="90"/>
      <c r="BF3452" s="90"/>
      <c r="BG3452" s="90"/>
      <c r="BH3452" s="90"/>
      <c r="BI3452" s="90"/>
      <c r="BJ3452" s="90"/>
      <c r="BK3452" s="90"/>
      <c r="BL3452" s="90"/>
      <c r="BM3452" s="90"/>
      <c r="BN3452" s="90"/>
      <c r="BO3452" s="90"/>
      <c r="BP3452" s="90"/>
      <c r="BQ3452" s="90"/>
      <c r="BR3452" s="90"/>
      <c r="BS3452" s="90"/>
      <c r="BT3452" s="90"/>
      <c r="BU3452" s="90"/>
      <c r="BV3452" s="90"/>
      <c r="BW3452" s="90"/>
      <c r="BX3452" s="90"/>
      <c r="BY3452" s="90"/>
      <c r="BZ3452" s="90"/>
      <c r="CA3452" s="90"/>
      <c r="CB3452" s="90"/>
      <c r="CC3452" s="90"/>
      <c r="CD3452" s="90"/>
      <c r="CE3452" s="90"/>
      <c r="CF3452" s="90"/>
      <c r="CG3452" s="90"/>
      <c r="CH3452" s="90"/>
      <c r="CI3452" s="90"/>
      <c r="CJ3452" s="90"/>
      <c r="CK3452" s="90"/>
      <c r="CL3452" s="90"/>
      <c r="CM3452" s="90"/>
      <c r="CN3452" s="90"/>
      <c r="CO3452" s="90"/>
      <c r="CP3452" s="90"/>
      <c r="CQ3452" s="90"/>
      <c r="CR3452" s="90"/>
      <c r="CS3452" s="90"/>
      <c r="CT3452" s="90"/>
      <c r="CU3452" s="91"/>
      <c r="CV3452" s="92"/>
    </row>
    <row r="3453" spans="1:100" s="87" customFormat="1" ht="14.45" customHeight="1" outlineLevel="3" thickBot="1">
      <c r="A3453" s="93">
        <f t="shared" si="53"/>
        <v>3452</v>
      </c>
      <c r="B3453" s="94"/>
      <c r="C3453" s="98"/>
      <c r="F3453" s="102" t="s">
        <v>4837</v>
      </c>
      <c r="BA3453" s="88"/>
      <c r="BB3453" s="89"/>
      <c r="BC3453" s="97" t="s">
        <v>4838</v>
      </c>
      <c r="BD3453" s="90"/>
      <c r="BE3453" s="90"/>
      <c r="BF3453" s="90"/>
      <c r="BG3453" s="90"/>
      <c r="BH3453" s="90"/>
      <c r="BI3453" s="90"/>
      <c r="BJ3453" s="90"/>
      <c r="BK3453" s="90"/>
      <c r="BL3453" s="90"/>
      <c r="BM3453" s="90"/>
      <c r="BN3453" s="90"/>
      <c r="BO3453" s="90"/>
      <c r="BP3453" s="90"/>
      <c r="BQ3453" s="90"/>
      <c r="BR3453" s="90"/>
      <c r="BS3453" s="90"/>
      <c r="BT3453" s="90"/>
      <c r="BU3453" s="90"/>
      <c r="BV3453" s="90"/>
      <c r="BW3453" s="90"/>
      <c r="BX3453" s="90"/>
      <c r="BY3453" s="90"/>
      <c r="BZ3453" s="90"/>
      <c r="CA3453" s="90"/>
      <c r="CB3453" s="90"/>
      <c r="CC3453" s="90"/>
      <c r="CD3453" s="90"/>
      <c r="CE3453" s="90"/>
      <c r="CF3453" s="90"/>
      <c r="CG3453" s="90"/>
      <c r="CH3453" s="90"/>
      <c r="CI3453" s="90"/>
      <c r="CJ3453" s="90"/>
      <c r="CK3453" s="90"/>
      <c r="CL3453" s="90"/>
      <c r="CM3453" s="90"/>
      <c r="CN3453" s="90"/>
      <c r="CO3453" s="90"/>
      <c r="CP3453" s="90"/>
      <c r="CQ3453" s="90"/>
      <c r="CR3453" s="90"/>
      <c r="CS3453" s="90"/>
      <c r="CT3453" s="90"/>
      <c r="CU3453" s="91"/>
      <c r="CV3453" s="92"/>
    </row>
    <row r="3454" spans="1:100" s="87" customFormat="1" ht="14.45" customHeight="1" outlineLevel="4" thickBot="1">
      <c r="A3454" s="93">
        <f t="shared" si="53"/>
        <v>3453</v>
      </c>
      <c r="B3454" s="94"/>
      <c r="C3454" s="98"/>
      <c r="G3454" s="87" t="s">
        <v>4839</v>
      </c>
      <c r="BA3454" s="88"/>
      <c r="BB3454" s="89"/>
      <c r="BC3454" s="90"/>
      <c r="BD3454" s="90"/>
      <c r="BE3454" s="90"/>
      <c r="BF3454" s="90"/>
      <c r="BG3454" s="90"/>
      <c r="BH3454" s="90"/>
      <c r="BI3454" s="90"/>
      <c r="BJ3454" s="90"/>
      <c r="BK3454" s="90"/>
      <c r="BL3454" s="90"/>
      <c r="BM3454" s="90"/>
      <c r="BN3454" s="90"/>
      <c r="BO3454" s="90"/>
      <c r="BP3454" s="90"/>
      <c r="BQ3454" s="90"/>
      <c r="BR3454" s="90"/>
      <c r="BS3454" s="90"/>
      <c r="BT3454" s="90"/>
      <c r="BU3454" s="90"/>
      <c r="BV3454" s="90"/>
      <c r="BW3454" s="90"/>
      <c r="BX3454" s="90"/>
      <c r="BY3454" s="90"/>
      <c r="BZ3454" s="90"/>
      <c r="CA3454" s="90"/>
      <c r="CB3454" s="90"/>
      <c r="CC3454" s="90"/>
      <c r="CD3454" s="90"/>
      <c r="CE3454" s="90"/>
      <c r="CF3454" s="90"/>
      <c r="CG3454" s="90"/>
      <c r="CH3454" s="90"/>
      <c r="CI3454" s="90"/>
      <c r="CJ3454" s="90"/>
      <c r="CK3454" s="90"/>
      <c r="CL3454" s="90"/>
      <c r="CM3454" s="90"/>
      <c r="CN3454" s="90"/>
      <c r="CO3454" s="90"/>
      <c r="CP3454" s="90"/>
      <c r="CQ3454" s="90"/>
      <c r="CR3454" s="90"/>
      <c r="CS3454" s="90"/>
      <c r="CT3454" s="90"/>
      <c r="CU3454" s="91"/>
      <c r="CV3454" s="92"/>
    </row>
    <row r="3455" spans="1:100" s="87" customFormat="1" ht="14.45" customHeight="1" outlineLevel="4" thickBot="1">
      <c r="A3455" s="93">
        <f t="shared" si="53"/>
        <v>3454</v>
      </c>
      <c r="B3455" s="94"/>
      <c r="C3455" s="98"/>
      <c r="G3455" s="87" t="s">
        <v>4840</v>
      </c>
      <c r="BA3455" s="88"/>
      <c r="BB3455" s="89"/>
      <c r="BC3455" s="90"/>
      <c r="BD3455" s="90"/>
      <c r="BE3455" s="90"/>
      <c r="BF3455" s="90"/>
      <c r="BG3455" s="90"/>
      <c r="BH3455" s="90"/>
      <c r="BI3455" s="90"/>
      <c r="BJ3455" s="90"/>
      <c r="BK3455" s="90"/>
      <c r="BL3455" s="90"/>
      <c r="BM3455" s="90"/>
      <c r="BN3455" s="90"/>
      <c r="BO3455" s="90"/>
      <c r="BP3455" s="90"/>
      <c r="BQ3455" s="90"/>
      <c r="BR3455" s="90"/>
      <c r="BS3455" s="90"/>
      <c r="BT3455" s="90"/>
      <c r="BU3455" s="90"/>
      <c r="BV3455" s="90"/>
      <c r="BW3455" s="90"/>
      <c r="BX3455" s="90"/>
      <c r="BY3455" s="90"/>
      <c r="BZ3455" s="90"/>
      <c r="CA3455" s="90"/>
      <c r="CB3455" s="90"/>
      <c r="CC3455" s="90"/>
      <c r="CD3455" s="90"/>
      <c r="CE3455" s="90"/>
      <c r="CF3455" s="90"/>
      <c r="CG3455" s="90"/>
      <c r="CH3455" s="90"/>
      <c r="CI3455" s="90"/>
      <c r="CJ3455" s="90"/>
      <c r="CK3455" s="90"/>
      <c r="CL3455" s="90"/>
      <c r="CM3455" s="90"/>
      <c r="CN3455" s="90"/>
      <c r="CO3455" s="90"/>
      <c r="CP3455" s="90"/>
      <c r="CQ3455" s="90"/>
      <c r="CR3455" s="90"/>
      <c r="CS3455" s="90"/>
      <c r="CT3455" s="90"/>
      <c r="CU3455" s="91"/>
      <c r="CV3455" s="92"/>
    </row>
    <row r="3456" spans="1:100" s="87" customFormat="1" ht="14.45" customHeight="1" outlineLevel="3" thickBot="1">
      <c r="A3456" s="93">
        <f t="shared" si="53"/>
        <v>3455</v>
      </c>
      <c r="B3456" s="94"/>
      <c r="C3456" s="98"/>
      <c r="F3456" s="102" t="s">
        <v>4841</v>
      </c>
      <c r="BA3456" s="88"/>
      <c r="BB3456" s="89"/>
      <c r="BC3456" s="97" t="s">
        <v>4842</v>
      </c>
      <c r="BD3456" s="90"/>
      <c r="BE3456" s="90"/>
      <c r="BF3456" s="90"/>
      <c r="BG3456" s="90"/>
      <c r="BH3456" s="90"/>
      <c r="BI3456" s="90"/>
      <c r="BJ3456" s="90"/>
      <c r="BK3456" s="90"/>
      <c r="BL3456" s="90"/>
      <c r="BM3456" s="90"/>
      <c r="BN3456" s="90"/>
      <c r="BO3456" s="90"/>
      <c r="BP3456" s="90"/>
      <c r="BQ3456" s="90"/>
      <c r="BR3456" s="90"/>
      <c r="BS3456" s="90"/>
      <c r="BT3456" s="90"/>
      <c r="BU3456" s="90"/>
      <c r="BV3456" s="90"/>
      <c r="BW3456" s="90"/>
      <c r="BX3456" s="90"/>
      <c r="BY3456" s="90"/>
      <c r="BZ3456" s="90"/>
      <c r="CA3456" s="90"/>
      <c r="CB3456" s="90"/>
      <c r="CC3456" s="90"/>
      <c r="CD3456" s="90"/>
      <c r="CE3456" s="90"/>
      <c r="CF3456" s="90"/>
      <c r="CG3456" s="90"/>
      <c r="CH3456" s="90"/>
      <c r="CI3456" s="90"/>
      <c r="CJ3456" s="90"/>
      <c r="CK3456" s="90"/>
      <c r="CL3456" s="90"/>
      <c r="CM3456" s="90"/>
      <c r="CN3456" s="90"/>
      <c r="CO3456" s="90"/>
      <c r="CP3456" s="90"/>
      <c r="CQ3456" s="90"/>
      <c r="CR3456" s="90"/>
      <c r="CS3456" s="90"/>
      <c r="CT3456" s="90"/>
      <c r="CU3456" s="91"/>
      <c r="CV3456" s="92"/>
    </row>
    <row r="3457" spans="1:100" s="87" customFormat="1" ht="14.45" customHeight="1" outlineLevel="4" thickBot="1">
      <c r="A3457" s="93">
        <f t="shared" si="53"/>
        <v>3456</v>
      </c>
      <c r="B3457" s="94"/>
      <c r="C3457" s="98"/>
      <c r="G3457" s="104" t="s">
        <v>4843</v>
      </c>
      <c r="BA3457" s="88"/>
      <c r="BB3457" s="89"/>
      <c r="BC3457" s="90"/>
      <c r="BD3457" s="90"/>
      <c r="BE3457" s="90"/>
      <c r="BF3457" s="90"/>
      <c r="BG3457" s="90"/>
      <c r="BH3457" s="90"/>
      <c r="BI3457" s="90"/>
      <c r="BJ3457" s="90"/>
      <c r="BK3457" s="90"/>
      <c r="BL3457" s="90"/>
      <c r="BM3457" s="90"/>
      <c r="BN3457" s="90"/>
      <c r="BO3457" s="90"/>
      <c r="BP3457" s="90"/>
      <c r="BQ3457" s="90"/>
      <c r="BR3457" s="90"/>
      <c r="BS3457" s="90"/>
      <c r="BT3457" s="90"/>
      <c r="BU3457" s="90"/>
      <c r="BV3457" s="90"/>
      <c r="BW3457" s="90"/>
      <c r="BX3457" s="90"/>
      <c r="BY3457" s="90"/>
      <c r="BZ3457" s="90"/>
      <c r="CA3457" s="90"/>
      <c r="CB3457" s="90"/>
      <c r="CC3457" s="90"/>
      <c r="CD3457" s="90"/>
      <c r="CE3457" s="90"/>
      <c r="CF3457" s="90"/>
      <c r="CG3457" s="90"/>
      <c r="CH3457" s="90"/>
      <c r="CI3457" s="90"/>
      <c r="CJ3457" s="90"/>
      <c r="CK3457" s="90"/>
      <c r="CL3457" s="90"/>
      <c r="CM3457" s="90"/>
      <c r="CN3457" s="90"/>
      <c r="CO3457" s="90"/>
      <c r="CP3457" s="90"/>
      <c r="CQ3457" s="90"/>
      <c r="CR3457" s="90"/>
      <c r="CS3457" s="90"/>
      <c r="CT3457" s="90"/>
      <c r="CU3457" s="91"/>
      <c r="CV3457" s="92"/>
    </row>
    <row r="3458" spans="1:100" s="87" customFormat="1" ht="14.45" customHeight="1" outlineLevel="4" thickBot="1">
      <c r="A3458" s="93">
        <f t="shared" si="53"/>
        <v>3457</v>
      </c>
      <c r="B3458" s="94"/>
      <c r="C3458" s="98"/>
      <c r="G3458" s="104" t="s">
        <v>4844</v>
      </c>
      <c r="BA3458" s="88"/>
      <c r="BB3458" s="89"/>
      <c r="BC3458" s="90"/>
      <c r="BD3458" s="90"/>
      <c r="BE3458" s="90"/>
      <c r="BF3458" s="90"/>
      <c r="BG3458" s="90"/>
      <c r="BH3458" s="90"/>
      <c r="BI3458" s="90"/>
      <c r="BJ3458" s="90"/>
      <c r="BK3458" s="90"/>
      <c r="BL3458" s="90"/>
      <c r="BM3458" s="90"/>
      <c r="BN3458" s="90"/>
      <c r="BO3458" s="90"/>
      <c r="BP3458" s="90"/>
      <c r="BQ3458" s="90"/>
      <c r="BR3458" s="90"/>
      <c r="BS3458" s="90"/>
      <c r="BT3458" s="90"/>
      <c r="BU3458" s="90"/>
      <c r="BV3458" s="90"/>
      <c r="BW3458" s="90"/>
      <c r="BX3458" s="90"/>
      <c r="BY3458" s="90"/>
      <c r="BZ3458" s="90"/>
      <c r="CA3458" s="90"/>
      <c r="CB3458" s="90"/>
      <c r="CC3458" s="90"/>
      <c r="CD3458" s="90"/>
      <c r="CE3458" s="90"/>
      <c r="CF3458" s="90"/>
      <c r="CG3458" s="90"/>
      <c r="CH3458" s="90"/>
      <c r="CI3458" s="90"/>
      <c r="CJ3458" s="90"/>
      <c r="CK3458" s="90"/>
      <c r="CL3458" s="90"/>
      <c r="CM3458" s="90"/>
      <c r="CN3458" s="90"/>
      <c r="CO3458" s="90"/>
      <c r="CP3458" s="90"/>
      <c r="CQ3458" s="90"/>
      <c r="CR3458" s="90"/>
      <c r="CS3458" s="90"/>
      <c r="CT3458" s="90"/>
      <c r="CU3458" s="91"/>
      <c r="CV3458" s="92"/>
    </row>
    <row r="3459" spans="1:100" s="87" customFormat="1" ht="14.45" customHeight="1" outlineLevel="4" thickBot="1">
      <c r="A3459" s="93">
        <f t="shared" si="53"/>
        <v>3458</v>
      </c>
      <c r="B3459" s="94"/>
      <c r="C3459" s="98"/>
      <c r="G3459" s="104" t="s">
        <v>4845</v>
      </c>
      <c r="BA3459" s="88"/>
      <c r="BB3459" s="89"/>
      <c r="BC3459" s="115" t="s">
        <v>4846</v>
      </c>
      <c r="BD3459" s="90"/>
      <c r="BE3459" s="90"/>
      <c r="BF3459" s="90"/>
      <c r="BG3459" s="90"/>
      <c r="BH3459" s="90"/>
      <c r="BI3459" s="90"/>
      <c r="BJ3459" s="90"/>
      <c r="BK3459" s="90"/>
      <c r="BL3459" s="90"/>
      <c r="BM3459" s="90"/>
      <c r="BN3459" s="90"/>
      <c r="BO3459" s="90"/>
      <c r="BP3459" s="90"/>
      <c r="BQ3459" s="90"/>
      <c r="BR3459" s="90"/>
      <c r="BS3459" s="90"/>
      <c r="BT3459" s="90"/>
      <c r="BU3459" s="90"/>
      <c r="BV3459" s="90"/>
      <c r="BW3459" s="90"/>
      <c r="BX3459" s="90"/>
      <c r="BY3459" s="90"/>
      <c r="BZ3459" s="90"/>
      <c r="CA3459" s="90"/>
      <c r="CB3459" s="90"/>
      <c r="CC3459" s="90"/>
      <c r="CD3459" s="90"/>
      <c r="CE3459" s="90"/>
      <c r="CF3459" s="90"/>
      <c r="CG3459" s="90"/>
      <c r="CH3459" s="90"/>
      <c r="CI3459" s="90"/>
      <c r="CJ3459" s="90"/>
      <c r="CK3459" s="90"/>
      <c r="CL3459" s="90"/>
      <c r="CM3459" s="90"/>
      <c r="CN3459" s="90"/>
      <c r="CO3459" s="90"/>
      <c r="CP3459" s="90"/>
      <c r="CQ3459" s="90"/>
      <c r="CR3459" s="90"/>
      <c r="CS3459" s="90"/>
      <c r="CT3459" s="90"/>
      <c r="CU3459" s="91"/>
      <c r="CV3459" s="92"/>
    </row>
    <row r="3460" spans="1:100" s="87" customFormat="1" ht="14.45" customHeight="1" outlineLevel="3" thickBot="1">
      <c r="A3460" s="93">
        <f t="shared" si="53"/>
        <v>3459</v>
      </c>
      <c r="B3460" s="94"/>
      <c r="C3460" s="98"/>
      <c r="BA3460" s="88"/>
      <c r="BB3460" s="89"/>
      <c r="BC3460" s="90"/>
      <c r="BD3460" s="90"/>
      <c r="BE3460" s="90"/>
      <c r="BF3460" s="90"/>
      <c r="BG3460" s="90"/>
      <c r="BH3460" s="90"/>
      <c r="BI3460" s="90"/>
      <c r="BJ3460" s="90"/>
      <c r="BK3460" s="90"/>
      <c r="BL3460" s="90"/>
      <c r="BM3460" s="90"/>
      <c r="BN3460" s="90"/>
      <c r="BO3460" s="90"/>
      <c r="BP3460" s="90"/>
      <c r="BQ3460" s="90"/>
      <c r="BR3460" s="90"/>
      <c r="BS3460" s="90"/>
      <c r="BT3460" s="90"/>
      <c r="BU3460" s="90"/>
      <c r="BV3460" s="90"/>
      <c r="BW3460" s="90"/>
      <c r="BX3460" s="90"/>
      <c r="BY3460" s="90"/>
      <c r="BZ3460" s="90"/>
      <c r="CA3460" s="90"/>
      <c r="CB3460" s="90"/>
      <c r="CC3460" s="90"/>
      <c r="CD3460" s="90"/>
      <c r="CE3460" s="90"/>
      <c r="CF3460" s="90"/>
      <c r="CG3460" s="90"/>
      <c r="CH3460" s="90"/>
      <c r="CI3460" s="90"/>
      <c r="CJ3460" s="90"/>
      <c r="CK3460" s="90"/>
      <c r="CL3460" s="90"/>
      <c r="CM3460" s="90"/>
      <c r="CN3460" s="90"/>
      <c r="CO3460" s="90"/>
      <c r="CP3460" s="90"/>
      <c r="CQ3460" s="90"/>
      <c r="CR3460" s="90"/>
      <c r="CS3460" s="90"/>
      <c r="CT3460" s="90"/>
      <c r="CU3460" s="91"/>
      <c r="CV3460" s="92"/>
    </row>
    <row r="3461" spans="1:100" s="87" customFormat="1" ht="14.45" customHeight="1" outlineLevel="2" thickBot="1">
      <c r="A3461" s="93">
        <f t="shared" si="53"/>
        <v>3460</v>
      </c>
      <c r="B3461" s="94"/>
      <c r="C3461" s="98"/>
      <c r="BA3461" s="88"/>
      <c r="BB3461" s="89"/>
      <c r="BC3461" s="90"/>
      <c r="BD3461" s="90"/>
      <c r="BE3461" s="90"/>
      <c r="BF3461" s="90"/>
      <c r="BG3461" s="90"/>
      <c r="BH3461" s="90"/>
      <c r="BI3461" s="90"/>
      <c r="BJ3461" s="90"/>
      <c r="BK3461" s="90"/>
      <c r="BL3461" s="90"/>
      <c r="BM3461" s="90"/>
      <c r="BN3461" s="90"/>
      <c r="BO3461" s="90"/>
      <c r="BP3461" s="90"/>
      <c r="BQ3461" s="90"/>
      <c r="BR3461" s="90"/>
      <c r="BS3461" s="90"/>
      <c r="BT3461" s="90"/>
      <c r="BU3461" s="90"/>
      <c r="BV3461" s="90"/>
      <c r="BW3461" s="90"/>
      <c r="BX3461" s="90"/>
      <c r="BY3461" s="90"/>
      <c r="BZ3461" s="90"/>
      <c r="CA3461" s="90"/>
      <c r="CB3461" s="90"/>
      <c r="CC3461" s="90"/>
      <c r="CD3461" s="90"/>
      <c r="CE3461" s="90"/>
      <c r="CF3461" s="90"/>
      <c r="CG3461" s="90"/>
      <c r="CH3461" s="90"/>
      <c r="CI3461" s="90"/>
      <c r="CJ3461" s="90"/>
      <c r="CK3461" s="90"/>
      <c r="CL3461" s="90"/>
      <c r="CM3461" s="90"/>
      <c r="CN3461" s="90"/>
      <c r="CO3461" s="90"/>
      <c r="CP3461" s="90"/>
      <c r="CQ3461" s="90"/>
      <c r="CR3461" s="90"/>
      <c r="CS3461" s="90"/>
      <c r="CT3461" s="90"/>
      <c r="CU3461" s="91"/>
      <c r="CV3461" s="92"/>
    </row>
    <row r="3462" spans="1:100" s="87" customFormat="1" ht="14.45" customHeight="1" outlineLevel="1" thickBot="1">
      <c r="A3462" s="93">
        <f t="shared" si="53"/>
        <v>3461</v>
      </c>
      <c r="B3462" s="94"/>
      <c r="C3462" s="98"/>
      <c r="D3462" s="99" t="s">
        <v>4847</v>
      </c>
      <c r="E3462" s="99"/>
      <c r="BA3462" s="88"/>
      <c r="BB3462" s="89"/>
      <c r="BC3462" s="97" t="s">
        <v>4848</v>
      </c>
      <c r="BD3462" s="90"/>
      <c r="BE3462" s="90"/>
      <c r="BF3462" s="90"/>
      <c r="BG3462" s="90"/>
      <c r="BH3462" s="90"/>
      <c r="BI3462" s="90"/>
      <c r="BJ3462" s="90"/>
      <c r="BK3462" s="90"/>
      <c r="BL3462" s="90"/>
      <c r="BM3462" s="90"/>
      <c r="BN3462" s="90"/>
      <c r="BO3462" s="90"/>
      <c r="BP3462" s="90"/>
      <c r="BQ3462" s="90"/>
      <c r="BR3462" s="90"/>
      <c r="BS3462" s="90"/>
      <c r="BT3462" s="90"/>
      <c r="BU3462" s="90"/>
      <c r="BV3462" s="90"/>
      <c r="BW3462" s="90"/>
      <c r="BX3462" s="90"/>
      <c r="BY3462" s="90"/>
      <c r="BZ3462" s="90"/>
      <c r="CA3462" s="90"/>
      <c r="CB3462" s="90"/>
      <c r="CC3462" s="90"/>
      <c r="CD3462" s="90"/>
      <c r="CE3462" s="90"/>
      <c r="CF3462" s="90"/>
      <c r="CG3462" s="90"/>
      <c r="CH3462" s="90"/>
      <c r="CI3462" s="90"/>
      <c r="CJ3462" s="90"/>
      <c r="CK3462" s="90"/>
      <c r="CL3462" s="90"/>
      <c r="CM3462" s="90"/>
      <c r="CN3462" s="90"/>
      <c r="CO3462" s="90"/>
      <c r="CP3462" s="90"/>
      <c r="CQ3462" s="90"/>
      <c r="CR3462" s="90"/>
      <c r="CS3462" s="90"/>
      <c r="CT3462" s="90"/>
      <c r="CU3462" s="91"/>
      <c r="CV3462" s="92"/>
    </row>
    <row r="3463" spans="1:100" s="87" customFormat="1" ht="14.45" customHeight="1" outlineLevel="2" thickBot="1">
      <c r="A3463" s="93">
        <f t="shared" si="53"/>
        <v>3462</v>
      </c>
      <c r="B3463" s="94"/>
      <c r="C3463" s="98"/>
      <c r="E3463" s="101" t="s">
        <v>1895</v>
      </c>
      <c r="BA3463" s="88"/>
      <c r="BB3463" s="89"/>
      <c r="BC3463" s="97" t="s">
        <v>4849</v>
      </c>
      <c r="BD3463" s="90"/>
      <c r="BE3463" s="90"/>
      <c r="BF3463" s="90"/>
      <c r="BG3463" s="90"/>
      <c r="BH3463" s="90"/>
      <c r="BI3463" s="90"/>
      <c r="BJ3463" s="90"/>
      <c r="BK3463" s="90"/>
      <c r="BL3463" s="90"/>
      <c r="BM3463" s="90"/>
      <c r="BN3463" s="90"/>
      <c r="BO3463" s="90"/>
      <c r="BP3463" s="90"/>
      <c r="BQ3463" s="90"/>
      <c r="BR3463" s="90"/>
      <c r="BS3463" s="90"/>
      <c r="BT3463" s="90"/>
      <c r="BU3463" s="90"/>
      <c r="BV3463" s="90"/>
      <c r="BW3463" s="90"/>
      <c r="BX3463" s="90"/>
      <c r="BY3463" s="90"/>
      <c r="BZ3463" s="90"/>
      <c r="CA3463" s="90"/>
      <c r="CB3463" s="90"/>
      <c r="CC3463" s="90"/>
      <c r="CD3463" s="90"/>
      <c r="CE3463" s="90"/>
      <c r="CF3463" s="90"/>
      <c r="CG3463" s="90"/>
      <c r="CH3463" s="90"/>
      <c r="CI3463" s="90"/>
      <c r="CJ3463" s="90"/>
      <c r="CK3463" s="90"/>
      <c r="CL3463" s="90"/>
      <c r="CM3463" s="90"/>
      <c r="CN3463" s="90"/>
      <c r="CO3463" s="90"/>
      <c r="CP3463" s="90"/>
      <c r="CQ3463" s="90"/>
      <c r="CR3463" s="90"/>
      <c r="CS3463" s="90"/>
      <c r="CT3463" s="90"/>
      <c r="CU3463" s="91"/>
      <c r="CV3463" s="92"/>
    </row>
    <row r="3464" spans="1:100" s="87" customFormat="1" ht="14.45" customHeight="1" outlineLevel="3" thickBot="1">
      <c r="A3464" s="93">
        <f t="shared" si="53"/>
        <v>3463</v>
      </c>
      <c r="B3464" s="94"/>
      <c r="C3464" s="98"/>
      <c r="F3464" s="102" t="s">
        <v>1449</v>
      </c>
      <c r="BA3464" s="88"/>
      <c r="BB3464" s="89"/>
      <c r="BC3464" s="97" t="s">
        <v>4850</v>
      </c>
      <c r="BD3464" s="90"/>
      <c r="BE3464" s="90"/>
      <c r="BF3464" s="90"/>
      <c r="BG3464" s="90"/>
      <c r="BH3464" s="90"/>
      <c r="BI3464" s="90"/>
      <c r="BJ3464" s="90"/>
      <c r="BK3464" s="90"/>
      <c r="BL3464" s="90"/>
      <c r="BM3464" s="90"/>
      <c r="BN3464" s="90"/>
      <c r="BO3464" s="90"/>
      <c r="BP3464" s="90"/>
      <c r="BQ3464" s="90"/>
      <c r="BR3464" s="90"/>
      <c r="BS3464" s="90"/>
      <c r="BT3464" s="90"/>
      <c r="BU3464" s="90"/>
      <c r="BV3464" s="90"/>
      <c r="BW3464" s="90"/>
      <c r="BX3464" s="90"/>
      <c r="BY3464" s="90"/>
      <c r="BZ3464" s="90"/>
      <c r="CA3464" s="90"/>
      <c r="CB3464" s="90"/>
      <c r="CC3464" s="90"/>
      <c r="CD3464" s="90"/>
      <c r="CE3464" s="90"/>
      <c r="CF3464" s="90"/>
      <c r="CG3464" s="90"/>
      <c r="CH3464" s="90"/>
      <c r="CI3464" s="90"/>
      <c r="CJ3464" s="90"/>
      <c r="CK3464" s="90"/>
      <c r="CL3464" s="90"/>
      <c r="CM3464" s="90"/>
      <c r="CN3464" s="90"/>
      <c r="CO3464" s="90"/>
      <c r="CP3464" s="90"/>
      <c r="CQ3464" s="90"/>
      <c r="CR3464" s="90"/>
      <c r="CS3464" s="90"/>
      <c r="CT3464" s="90"/>
      <c r="CU3464" s="91"/>
      <c r="CV3464" s="92"/>
    </row>
    <row r="3465" spans="1:100" s="87" customFormat="1" ht="14.45" customHeight="1" outlineLevel="4" thickBot="1">
      <c r="A3465" s="93">
        <f t="shared" si="53"/>
        <v>3464</v>
      </c>
      <c r="B3465" s="94"/>
      <c r="C3465" s="98"/>
      <c r="G3465" s="87" t="s">
        <v>4851</v>
      </c>
      <c r="BA3465" s="88"/>
      <c r="BB3465" s="89"/>
      <c r="BC3465" s="90"/>
      <c r="BD3465" s="90"/>
      <c r="BE3465" s="90"/>
      <c r="BF3465" s="90"/>
      <c r="BG3465" s="90"/>
      <c r="BH3465" s="90"/>
      <c r="BI3465" s="90"/>
      <c r="BJ3465" s="90"/>
      <c r="BK3465" s="90"/>
      <c r="BL3465" s="90"/>
      <c r="BM3465" s="90"/>
      <c r="BN3465" s="90"/>
      <c r="BO3465" s="90"/>
      <c r="BP3465" s="90"/>
      <c r="BQ3465" s="90"/>
      <c r="BR3465" s="90"/>
      <c r="BS3465" s="90"/>
      <c r="BT3465" s="90"/>
      <c r="BU3465" s="90"/>
      <c r="BV3465" s="90"/>
      <c r="BW3465" s="90"/>
      <c r="BX3465" s="90"/>
      <c r="BY3465" s="90"/>
      <c r="BZ3465" s="90"/>
      <c r="CA3465" s="90"/>
      <c r="CB3465" s="90"/>
      <c r="CC3465" s="90"/>
      <c r="CD3465" s="90"/>
      <c r="CE3465" s="90"/>
      <c r="CF3465" s="90"/>
      <c r="CG3465" s="90"/>
      <c r="CH3465" s="90"/>
      <c r="CI3465" s="90"/>
      <c r="CJ3465" s="90"/>
      <c r="CK3465" s="90"/>
      <c r="CL3465" s="90"/>
      <c r="CM3465" s="90"/>
      <c r="CN3465" s="90"/>
      <c r="CO3465" s="90"/>
      <c r="CP3465" s="90"/>
      <c r="CQ3465" s="90"/>
      <c r="CR3465" s="90"/>
      <c r="CS3465" s="90"/>
      <c r="CT3465" s="90"/>
      <c r="CU3465" s="91"/>
      <c r="CV3465" s="92"/>
    </row>
    <row r="3466" spans="1:100" s="87" customFormat="1" ht="14.45" customHeight="1" outlineLevel="4" thickBot="1">
      <c r="A3466" s="93">
        <f t="shared" si="53"/>
        <v>3465</v>
      </c>
      <c r="B3466" s="94"/>
      <c r="C3466" s="98"/>
      <c r="G3466" s="87" t="s">
        <v>4852</v>
      </c>
      <c r="BA3466" s="88"/>
      <c r="BB3466" s="89"/>
      <c r="BC3466" s="90"/>
      <c r="BD3466" s="90"/>
      <c r="BE3466" s="90"/>
      <c r="BF3466" s="90"/>
      <c r="BG3466" s="90"/>
      <c r="BH3466" s="90"/>
      <c r="BI3466" s="90"/>
      <c r="BJ3466" s="90"/>
      <c r="BK3466" s="90"/>
      <c r="BL3466" s="90"/>
      <c r="BM3466" s="90"/>
      <c r="BN3466" s="90"/>
      <c r="BO3466" s="90"/>
      <c r="BP3466" s="90"/>
      <c r="BQ3466" s="90"/>
      <c r="BR3466" s="90"/>
      <c r="BS3466" s="90"/>
      <c r="BT3466" s="90"/>
      <c r="BU3466" s="90"/>
      <c r="BV3466" s="90"/>
      <c r="BW3466" s="90"/>
      <c r="BX3466" s="90"/>
      <c r="BY3466" s="90"/>
      <c r="BZ3466" s="90"/>
      <c r="CA3466" s="90"/>
      <c r="CB3466" s="90"/>
      <c r="CC3466" s="90"/>
      <c r="CD3466" s="90"/>
      <c r="CE3466" s="90"/>
      <c r="CF3466" s="90"/>
      <c r="CG3466" s="90"/>
      <c r="CH3466" s="90"/>
      <c r="CI3466" s="90"/>
      <c r="CJ3466" s="90"/>
      <c r="CK3466" s="90"/>
      <c r="CL3466" s="90"/>
      <c r="CM3466" s="90"/>
      <c r="CN3466" s="90"/>
      <c r="CO3466" s="90"/>
      <c r="CP3466" s="90"/>
      <c r="CQ3466" s="90"/>
      <c r="CR3466" s="90"/>
      <c r="CS3466" s="90"/>
      <c r="CT3466" s="90"/>
      <c r="CU3466" s="91"/>
      <c r="CV3466" s="92"/>
    </row>
    <row r="3467" spans="1:100" s="87" customFormat="1" ht="14.45" customHeight="1" outlineLevel="4" thickBot="1">
      <c r="A3467" s="93">
        <f t="shared" si="53"/>
        <v>3466</v>
      </c>
      <c r="B3467" s="94"/>
      <c r="C3467" s="98"/>
      <c r="G3467" s="87" t="s">
        <v>4853</v>
      </c>
      <c r="BA3467" s="88"/>
      <c r="BB3467" s="89"/>
      <c r="BC3467" s="90"/>
      <c r="BD3467" s="90"/>
      <c r="BE3467" s="90"/>
      <c r="BF3467" s="90"/>
      <c r="BG3467" s="90"/>
      <c r="BH3467" s="90"/>
      <c r="BI3467" s="90"/>
      <c r="BJ3467" s="90"/>
      <c r="BK3467" s="90"/>
      <c r="BL3467" s="90"/>
      <c r="BM3467" s="90"/>
      <c r="BN3467" s="90"/>
      <c r="BO3467" s="90"/>
      <c r="BP3467" s="90"/>
      <c r="BQ3467" s="90"/>
      <c r="BR3467" s="90"/>
      <c r="BS3467" s="90"/>
      <c r="BT3467" s="90"/>
      <c r="BU3467" s="90"/>
      <c r="BV3467" s="90"/>
      <c r="BW3467" s="90"/>
      <c r="BX3467" s="90"/>
      <c r="BY3467" s="90"/>
      <c r="BZ3467" s="90"/>
      <c r="CA3467" s="90"/>
      <c r="CB3467" s="90"/>
      <c r="CC3467" s="90"/>
      <c r="CD3467" s="90"/>
      <c r="CE3467" s="90"/>
      <c r="CF3467" s="90"/>
      <c r="CG3467" s="90"/>
      <c r="CH3467" s="90"/>
      <c r="CI3467" s="90"/>
      <c r="CJ3467" s="90"/>
      <c r="CK3467" s="90"/>
      <c r="CL3467" s="90"/>
      <c r="CM3467" s="90"/>
      <c r="CN3467" s="90"/>
      <c r="CO3467" s="90"/>
      <c r="CP3467" s="90"/>
      <c r="CQ3467" s="90"/>
      <c r="CR3467" s="90"/>
      <c r="CS3467" s="90"/>
      <c r="CT3467" s="90"/>
      <c r="CU3467" s="91"/>
      <c r="CV3467" s="92"/>
    </row>
    <row r="3468" spans="1:100" s="87" customFormat="1" ht="14.45" customHeight="1" outlineLevel="3" thickBot="1">
      <c r="A3468" s="93">
        <f t="shared" si="53"/>
        <v>3467</v>
      </c>
      <c r="B3468" s="94"/>
      <c r="C3468" s="98"/>
      <c r="F3468" s="102" t="s">
        <v>3629</v>
      </c>
      <c r="BA3468" s="88"/>
      <c r="BB3468" s="89"/>
      <c r="BC3468" s="97" t="s">
        <v>4854</v>
      </c>
      <c r="BD3468" s="90"/>
      <c r="BE3468" s="90"/>
      <c r="BF3468" s="90"/>
      <c r="BG3468" s="90"/>
      <c r="BH3468" s="90"/>
      <c r="BI3468" s="90"/>
      <c r="BJ3468" s="90"/>
      <c r="BK3468" s="90"/>
      <c r="BL3468" s="90"/>
      <c r="BM3468" s="90"/>
      <c r="BN3468" s="90"/>
      <c r="BO3468" s="90"/>
      <c r="BP3468" s="90"/>
      <c r="BQ3468" s="90"/>
      <c r="BR3468" s="90"/>
      <c r="BS3468" s="90"/>
      <c r="BT3468" s="90"/>
      <c r="BU3468" s="90"/>
      <c r="BV3468" s="90"/>
      <c r="BW3468" s="90"/>
      <c r="BX3468" s="90"/>
      <c r="BY3468" s="90"/>
      <c r="BZ3468" s="90"/>
      <c r="CA3468" s="90"/>
      <c r="CB3468" s="90"/>
      <c r="CC3468" s="90"/>
      <c r="CD3468" s="90"/>
      <c r="CE3468" s="90"/>
      <c r="CF3468" s="90"/>
      <c r="CG3468" s="90"/>
      <c r="CH3468" s="90"/>
      <c r="CI3468" s="90"/>
      <c r="CJ3468" s="90"/>
      <c r="CK3468" s="90"/>
      <c r="CL3468" s="90"/>
      <c r="CM3468" s="90"/>
      <c r="CN3468" s="90"/>
      <c r="CO3468" s="90"/>
      <c r="CP3468" s="90"/>
      <c r="CQ3468" s="90"/>
      <c r="CR3468" s="90"/>
      <c r="CS3468" s="90"/>
      <c r="CT3468" s="90"/>
      <c r="CU3468" s="91"/>
      <c r="CV3468" s="92"/>
    </row>
    <row r="3469" spans="1:100" s="87" customFormat="1" ht="14.45" customHeight="1" outlineLevel="4" thickBot="1">
      <c r="A3469" s="93">
        <f t="shared" si="53"/>
        <v>3468</v>
      </c>
      <c r="B3469" s="94"/>
      <c r="C3469" s="98"/>
      <c r="G3469" s="87" t="s">
        <v>4855</v>
      </c>
      <c r="BA3469" s="88"/>
      <c r="BB3469" s="89"/>
      <c r="BC3469" s="90"/>
      <c r="BD3469" s="90"/>
      <c r="BE3469" s="90"/>
      <c r="BF3469" s="90"/>
      <c r="BG3469" s="90"/>
      <c r="BH3469" s="90"/>
      <c r="BI3469" s="90"/>
      <c r="BJ3469" s="90"/>
      <c r="BK3469" s="90"/>
      <c r="BL3469" s="90"/>
      <c r="BM3469" s="90"/>
      <c r="BN3469" s="90"/>
      <c r="BO3469" s="90"/>
      <c r="BP3469" s="90"/>
      <c r="BQ3469" s="90"/>
      <c r="BR3469" s="90"/>
      <c r="BS3469" s="90"/>
      <c r="BT3469" s="90"/>
      <c r="BU3469" s="90"/>
      <c r="BV3469" s="90"/>
      <c r="BW3469" s="90"/>
      <c r="BX3469" s="90"/>
      <c r="BY3469" s="90"/>
      <c r="BZ3469" s="90"/>
      <c r="CA3469" s="90"/>
      <c r="CB3469" s="90"/>
      <c r="CC3469" s="90"/>
      <c r="CD3469" s="90"/>
      <c r="CE3469" s="90"/>
      <c r="CF3469" s="90"/>
      <c r="CG3469" s="90"/>
      <c r="CH3469" s="90"/>
      <c r="CI3469" s="90"/>
      <c r="CJ3469" s="90"/>
      <c r="CK3469" s="90"/>
      <c r="CL3469" s="90"/>
      <c r="CM3469" s="90"/>
      <c r="CN3469" s="90"/>
      <c r="CO3469" s="90"/>
      <c r="CP3469" s="90"/>
      <c r="CQ3469" s="90"/>
      <c r="CR3469" s="90"/>
      <c r="CS3469" s="90"/>
      <c r="CT3469" s="90"/>
      <c r="CU3469" s="91"/>
      <c r="CV3469" s="92"/>
    </row>
    <row r="3470" spans="1:100" s="87" customFormat="1" ht="14.45" customHeight="1" outlineLevel="3" thickBot="1">
      <c r="A3470" s="93">
        <f t="shared" si="53"/>
        <v>3469</v>
      </c>
      <c r="B3470" s="94"/>
      <c r="C3470" s="98"/>
      <c r="BA3470" s="88"/>
      <c r="BB3470" s="89"/>
      <c r="BC3470" s="90"/>
      <c r="BD3470" s="90"/>
      <c r="BE3470" s="90"/>
      <c r="BF3470" s="90"/>
      <c r="BG3470" s="90"/>
      <c r="BH3470" s="90"/>
      <c r="BI3470" s="90"/>
      <c r="BJ3470" s="90"/>
      <c r="BK3470" s="90"/>
      <c r="BL3470" s="90"/>
      <c r="BM3470" s="90"/>
      <c r="BN3470" s="90"/>
      <c r="BO3470" s="90"/>
      <c r="BP3470" s="90"/>
      <c r="BQ3470" s="90"/>
      <c r="BR3470" s="90"/>
      <c r="BS3470" s="90"/>
      <c r="BT3470" s="90"/>
      <c r="BU3470" s="90"/>
      <c r="BV3470" s="90"/>
      <c r="BW3470" s="90"/>
      <c r="BX3470" s="90"/>
      <c r="BY3470" s="90"/>
      <c r="BZ3470" s="90"/>
      <c r="CA3470" s="90"/>
      <c r="CB3470" s="90"/>
      <c r="CC3470" s="90"/>
      <c r="CD3470" s="90"/>
      <c r="CE3470" s="90"/>
      <c r="CF3470" s="90"/>
      <c r="CG3470" s="90"/>
      <c r="CH3470" s="90"/>
      <c r="CI3470" s="90"/>
      <c r="CJ3470" s="90"/>
      <c r="CK3470" s="90"/>
      <c r="CL3470" s="90"/>
      <c r="CM3470" s="90"/>
      <c r="CN3470" s="90"/>
      <c r="CO3470" s="90"/>
      <c r="CP3470" s="90"/>
      <c r="CQ3470" s="90"/>
      <c r="CR3470" s="90"/>
      <c r="CS3470" s="90"/>
      <c r="CT3470" s="90"/>
      <c r="CU3470" s="91"/>
      <c r="CV3470" s="92"/>
    </row>
    <row r="3471" spans="1:100" s="87" customFormat="1" ht="14.45" customHeight="1" outlineLevel="2" thickBot="1">
      <c r="A3471" s="93">
        <f t="shared" si="53"/>
        <v>3470</v>
      </c>
      <c r="B3471" s="94"/>
      <c r="C3471" s="98"/>
      <c r="E3471" s="101" t="s">
        <v>4856</v>
      </c>
      <c r="BA3471" s="88"/>
      <c r="BB3471" s="89"/>
      <c r="BC3471" s="97" t="s">
        <v>4857</v>
      </c>
      <c r="BD3471" s="90"/>
      <c r="BE3471" s="90"/>
      <c r="BF3471" s="90"/>
      <c r="BG3471" s="90"/>
      <c r="BH3471" s="90"/>
      <c r="BI3471" s="90"/>
      <c r="BJ3471" s="90"/>
      <c r="BK3471" s="90"/>
      <c r="BL3471" s="90"/>
      <c r="BM3471" s="90"/>
      <c r="BN3471" s="90"/>
      <c r="BO3471" s="90"/>
      <c r="BP3471" s="90"/>
      <c r="BQ3471" s="90"/>
      <c r="BR3471" s="90"/>
      <c r="BS3471" s="90"/>
      <c r="BT3471" s="90"/>
      <c r="BU3471" s="90"/>
      <c r="BV3471" s="90"/>
      <c r="BW3471" s="90"/>
      <c r="BX3471" s="90"/>
      <c r="BY3471" s="90"/>
      <c r="BZ3471" s="90"/>
      <c r="CA3471" s="90"/>
      <c r="CB3471" s="90"/>
      <c r="CC3471" s="90"/>
      <c r="CD3471" s="90"/>
      <c r="CE3471" s="90"/>
      <c r="CF3471" s="90"/>
      <c r="CG3471" s="90"/>
      <c r="CH3471" s="90"/>
      <c r="CI3471" s="90"/>
      <c r="CJ3471" s="90"/>
      <c r="CK3471" s="90"/>
      <c r="CL3471" s="90"/>
      <c r="CM3471" s="90"/>
      <c r="CN3471" s="90"/>
      <c r="CO3471" s="90"/>
      <c r="CP3471" s="90"/>
      <c r="CQ3471" s="90"/>
      <c r="CR3471" s="90"/>
      <c r="CS3471" s="90"/>
      <c r="CT3471" s="90"/>
      <c r="CU3471" s="91"/>
      <c r="CV3471" s="92"/>
    </row>
    <row r="3472" spans="1:100" s="87" customFormat="1" ht="14.45" customHeight="1" outlineLevel="3" thickBot="1">
      <c r="A3472" s="93">
        <f t="shared" si="53"/>
        <v>3471</v>
      </c>
      <c r="B3472" s="94"/>
      <c r="C3472" s="98"/>
      <c r="F3472" s="102" t="s">
        <v>4858</v>
      </c>
      <c r="BA3472" s="88"/>
      <c r="BB3472" s="89"/>
      <c r="BC3472" s="97" t="s">
        <v>4859</v>
      </c>
      <c r="BD3472" s="90"/>
      <c r="BE3472" s="90"/>
      <c r="BF3472" s="90"/>
      <c r="BG3472" s="90"/>
      <c r="BH3472" s="90"/>
      <c r="BI3472" s="90"/>
      <c r="BJ3472" s="90"/>
      <c r="BK3472" s="90"/>
      <c r="BL3472" s="90"/>
      <c r="BM3472" s="90"/>
      <c r="BN3472" s="90"/>
      <c r="BO3472" s="90"/>
      <c r="BP3472" s="90"/>
      <c r="BQ3472" s="90"/>
      <c r="BR3472" s="90"/>
      <c r="BS3472" s="90"/>
      <c r="BT3472" s="90"/>
      <c r="BU3472" s="90"/>
      <c r="BV3472" s="90"/>
      <c r="BW3472" s="90"/>
      <c r="BX3472" s="90"/>
      <c r="BY3472" s="90"/>
      <c r="BZ3472" s="90"/>
      <c r="CA3472" s="90"/>
      <c r="CB3472" s="90"/>
      <c r="CC3472" s="90"/>
      <c r="CD3472" s="90"/>
      <c r="CE3472" s="90"/>
      <c r="CF3472" s="90"/>
      <c r="CG3472" s="90"/>
      <c r="CH3472" s="90"/>
      <c r="CI3472" s="90"/>
      <c r="CJ3472" s="90"/>
      <c r="CK3472" s="90"/>
      <c r="CL3472" s="90"/>
      <c r="CM3472" s="90"/>
      <c r="CN3472" s="90"/>
      <c r="CO3472" s="90"/>
      <c r="CP3472" s="90"/>
      <c r="CQ3472" s="90"/>
      <c r="CR3472" s="90"/>
      <c r="CS3472" s="90"/>
      <c r="CT3472" s="90"/>
      <c r="CU3472" s="91"/>
      <c r="CV3472" s="92"/>
    </row>
    <row r="3473" spans="1:100" s="87" customFormat="1" ht="14.45" customHeight="1" outlineLevel="4" thickBot="1">
      <c r="A3473" s="93">
        <f t="shared" si="53"/>
        <v>3472</v>
      </c>
      <c r="B3473" s="94"/>
      <c r="C3473" s="98"/>
      <c r="G3473" s="87" t="s">
        <v>4860</v>
      </c>
      <c r="BA3473" s="88"/>
      <c r="BB3473" s="89"/>
      <c r="BC3473" s="90"/>
      <c r="BD3473" s="90"/>
      <c r="BE3473" s="90"/>
      <c r="BF3473" s="90"/>
      <c r="BG3473" s="90"/>
      <c r="BH3473" s="90"/>
      <c r="BI3473" s="90"/>
      <c r="BJ3473" s="90"/>
      <c r="BK3473" s="90"/>
      <c r="BL3473" s="90"/>
      <c r="BM3473" s="90"/>
      <c r="BN3473" s="90"/>
      <c r="BO3473" s="90"/>
      <c r="BP3473" s="90"/>
      <c r="BQ3473" s="90"/>
      <c r="BR3473" s="90"/>
      <c r="BS3473" s="90"/>
      <c r="BT3473" s="90"/>
      <c r="BU3473" s="90"/>
      <c r="BV3473" s="90"/>
      <c r="BW3473" s="90"/>
      <c r="BX3473" s="90"/>
      <c r="BY3473" s="90"/>
      <c r="BZ3473" s="90"/>
      <c r="CA3473" s="90"/>
      <c r="CB3473" s="90"/>
      <c r="CC3473" s="90"/>
      <c r="CD3473" s="90"/>
      <c r="CE3473" s="90"/>
      <c r="CF3473" s="90"/>
      <c r="CG3473" s="90"/>
      <c r="CH3473" s="90"/>
      <c r="CI3473" s="90"/>
      <c r="CJ3473" s="90"/>
      <c r="CK3473" s="90"/>
      <c r="CL3473" s="90"/>
      <c r="CM3473" s="90"/>
      <c r="CN3473" s="90"/>
      <c r="CO3473" s="90"/>
      <c r="CP3473" s="90"/>
      <c r="CQ3473" s="90"/>
      <c r="CR3473" s="90"/>
      <c r="CS3473" s="90"/>
      <c r="CT3473" s="90"/>
      <c r="CU3473" s="91"/>
      <c r="CV3473" s="92"/>
    </row>
    <row r="3474" spans="1:100" s="87" customFormat="1" ht="14.45" customHeight="1" outlineLevel="4" thickBot="1">
      <c r="A3474" s="93">
        <f t="shared" ref="A3474:A3537" si="54">ROW()-1</f>
        <v>3473</v>
      </c>
      <c r="B3474" s="94"/>
      <c r="C3474" s="98"/>
      <c r="G3474" s="87" t="s">
        <v>4861</v>
      </c>
      <c r="BA3474" s="88"/>
      <c r="BB3474" s="89"/>
      <c r="BC3474" s="90"/>
      <c r="BD3474" s="90"/>
      <c r="BE3474" s="90"/>
      <c r="BF3474" s="90"/>
      <c r="BG3474" s="90"/>
      <c r="BH3474" s="90"/>
      <c r="BI3474" s="90"/>
      <c r="BJ3474" s="90"/>
      <c r="BK3474" s="90"/>
      <c r="BL3474" s="90"/>
      <c r="BM3474" s="90"/>
      <c r="BN3474" s="90"/>
      <c r="BO3474" s="90"/>
      <c r="BP3474" s="90"/>
      <c r="BQ3474" s="90"/>
      <c r="BR3474" s="90"/>
      <c r="BS3474" s="90"/>
      <c r="BT3474" s="90"/>
      <c r="BU3474" s="90"/>
      <c r="BV3474" s="90"/>
      <c r="BW3474" s="90"/>
      <c r="BX3474" s="90"/>
      <c r="BY3474" s="90"/>
      <c r="BZ3474" s="90"/>
      <c r="CA3474" s="90"/>
      <c r="CB3474" s="90"/>
      <c r="CC3474" s="90"/>
      <c r="CD3474" s="90"/>
      <c r="CE3474" s="90"/>
      <c r="CF3474" s="90"/>
      <c r="CG3474" s="90"/>
      <c r="CH3474" s="90"/>
      <c r="CI3474" s="90"/>
      <c r="CJ3474" s="90"/>
      <c r="CK3474" s="90"/>
      <c r="CL3474" s="90"/>
      <c r="CM3474" s="90"/>
      <c r="CN3474" s="90"/>
      <c r="CO3474" s="90"/>
      <c r="CP3474" s="90"/>
      <c r="CQ3474" s="90"/>
      <c r="CR3474" s="90"/>
      <c r="CS3474" s="90"/>
      <c r="CT3474" s="90"/>
      <c r="CU3474" s="91"/>
      <c r="CV3474" s="92"/>
    </row>
    <row r="3475" spans="1:100" s="87" customFormat="1" ht="14.45" customHeight="1" outlineLevel="3" thickBot="1">
      <c r="A3475" s="93">
        <f t="shared" si="54"/>
        <v>3474</v>
      </c>
      <c r="B3475" s="94"/>
      <c r="C3475" s="98"/>
      <c r="F3475" s="102" t="s">
        <v>4862</v>
      </c>
      <c r="BA3475" s="88"/>
      <c r="BB3475" s="89"/>
      <c r="BC3475" s="97" t="s">
        <v>4863</v>
      </c>
      <c r="BD3475" s="90"/>
      <c r="BE3475" s="90"/>
      <c r="BF3475" s="90"/>
      <c r="BG3475" s="90"/>
      <c r="BH3475" s="90"/>
      <c r="BI3475" s="90"/>
      <c r="BJ3475" s="90"/>
      <c r="BK3475" s="90"/>
      <c r="BL3475" s="90"/>
      <c r="BM3475" s="90"/>
      <c r="BN3475" s="90"/>
      <c r="BO3475" s="90"/>
      <c r="BP3475" s="90"/>
      <c r="BQ3475" s="90"/>
      <c r="BR3475" s="90"/>
      <c r="BS3475" s="90"/>
      <c r="BT3475" s="90"/>
      <c r="BU3475" s="90"/>
      <c r="BV3475" s="90"/>
      <c r="BW3475" s="90"/>
      <c r="BX3475" s="90"/>
      <c r="BY3475" s="90"/>
      <c r="BZ3475" s="90"/>
      <c r="CA3475" s="90"/>
      <c r="CB3475" s="90"/>
      <c r="CC3475" s="90"/>
      <c r="CD3475" s="90"/>
      <c r="CE3475" s="90"/>
      <c r="CF3475" s="90"/>
      <c r="CG3475" s="90"/>
      <c r="CH3475" s="90"/>
      <c r="CI3475" s="90"/>
      <c r="CJ3475" s="90"/>
      <c r="CK3475" s="90"/>
      <c r="CL3475" s="90"/>
      <c r="CM3475" s="90"/>
      <c r="CN3475" s="90"/>
      <c r="CO3475" s="90"/>
      <c r="CP3475" s="90"/>
      <c r="CQ3475" s="90"/>
      <c r="CR3475" s="90"/>
      <c r="CS3475" s="90"/>
      <c r="CT3475" s="90"/>
      <c r="CU3475" s="91"/>
      <c r="CV3475" s="92"/>
    </row>
    <row r="3476" spans="1:100" s="87" customFormat="1" ht="14.45" customHeight="1" outlineLevel="4" thickBot="1">
      <c r="A3476" s="93">
        <f t="shared" si="54"/>
        <v>3475</v>
      </c>
      <c r="B3476" s="94"/>
      <c r="C3476" s="98"/>
      <c r="G3476" s="87" t="s">
        <v>4864</v>
      </c>
      <c r="BA3476" s="88"/>
      <c r="BB3476" s="89"/>
      <c r="BC3476" s="90"/>
      <c r="BD3476" s="90"/>
      <c r="BE3476" s="90"/>
      <c r="BF3476" s="90"/>
      <c r="BG3476" s="90"/>
      <c r="BH3476" s="90"/>
      <c r="BI3476" s="90"/>
      <c r="BJ3476" s="90"/>
      <c r="BK3476" s="90"/>
      <c r="BL3476" s="90"/>
      <c r="BM3476" s="90"/>
      <c r="BN3476" s="90"/>
      <c r="BO3476" s="90"/>
      <c r="BP3476" s="90"/>
      <c r="BQ3476" s="90"/>
      <c r="BR3476" s="90"/>
      <c r="BS3476" s="90"/>
      <c r="BT3476" s="90"/>
      <c r="BU3476" s="90"/>
      <c r="BV3476" s="90"/>
      <c r="BW3476" s="90"/>
      <c r="BX3476" s="90"/>
      <c r="BY3476" s="90"/>
      <c r="BZ3476" s="90"/>
      <c r="CA3476" s="90"/>
      <c r="CB3476" s="90"/>
      <c r="CC3476" s="90"/>
      <c r="CD3476" s="90"/>
      <c r="CE3476" s="90"/>
      <c r="CF3476" s="90"/>
      <c r="CG3476" s="90"/>
      <c r="CH3476" s="90"/>
      <c r="CI3476" s="90"/>
      <c r="CJ3476" s="90"/>
      <c r="CK3476" s="90"/>
      <c r="CL3476" s="90"/>
      <c r="CM3476" s="90"/>
      <c r="CN3476" s="90"/>
      <c r="CO3476" s="90"/>
      <c r="CP3476" s="90"/>
      <c r="CQ3476" s="90"/>
      <c r="CR3476" s="90"/>
      <c r="CS3476" s="90"/>
      <c r="CT3476" s="90"/>
      <c r="CU3476" s="91"/>
      <c r="CV3476" s="92"/>
    </row>
    <row r="3477" spans="1:100" s="87" customFormat="1" ht="14.45" customHeight="1" outlineLevel="4" thickBot="1">
      <c r="A3477" s="93">
        <f t="shared" si="54"/>
        <v>3476</v>
      </c>
      <c r="B3477" s="94"/>
      <c r="C3477" s="98"/>
      <c r="G3477" s="87" t="s">
        <v>4865</v>
      </c>
      <c r="BA3477" s="88"/>
      <c r="BB3477" s="89"/>
      <c r="BC3477" s="90"/>
      <c r="BD3477" s="90"/>
      <c r="BE3477" s="90"/>
      <c r="BF3477" s="90"/>
      <c r="BG3477" s="90"/>
      <c r="BH3477" s="90"/>
      <c r="BI3477" s="90"/>
      <c r="BJ3477" s="90"/>
      <c r="BK3477" s="90"/>
      <c r="BL3477" s="90"/>
      <c r="BM3477" s="90"/>
      <c r="BN3477" s="90"/>
      <c r="BO3477" s="90"/>
      <c r="BP3477" s="90"/>
      <c r="BQ3477" s="90"/>
      <c r="BR3477" s="90"/>
      <c r="BS3477" s="90"/>
      <c r="BT3477" s="90"/>
      <c r="BU3477" s="90"/>
      <c r="BV3477" s="90"/>
      <c r="BW3477" s="90"/>
      <c r="BX3477" s="90"/>
      <c r="BY3477" s="90"/>
      <c r="BZ3477" s="90"/>
      <c r="CA3477" s="90"/>
      <c r="CB3477" s="90"/>
      <c r="CC3477" s="90"/>
      <c r="CD3477" s="90"/>
      <c r="CE3477" s="90"/>
      <c r="CF3477" s="90"/>
      <c r="CG3477" s="90"/>
      <c r="CH3477" s="90"/>
      <c r="CI3477" s="90"/>
      <c r="CJ3477" s="90"/>
      <c r="CK3477" s="90"/>
      <c r="CL3477" s="90"/>
      <c r="CM3477" s="90"/>
      <c r="CN3477" s="90"/>
      <c r="CO3477" s="90"/>
      <c r="CP3477" s="90"/>
      <c r="CQ3477" s="90"/>
      <c r="CR3477" s="90"/>
      <c r="CS3477" s="90"/>
      <c r="CT3477" s="90"/>
      <c r="CU3477" s="91"/>
      <c r="CV3477" s="92"/>
    </row>
    <row r="3478" spans="1:100" s="87" customFormat="1" ht="14.45" customHeight="1" outlineLevel="3" thickBot="1">
      <c r="A3478" s="93">
        <f t="shared" si="54"/>
        <v>3477</v>
      </c>
      <c r="B3478" s="94"/>
      <c r="C3478" s="98"/>
      <c r="F3478" s="102" t="s">
        <v>4866</v>
      </c>
      <c r="BA3478" s="88"/>
      <c r="BB3478" s="89"/>
      <c r="BC3478" s="97" t="s">
        <v>4867</v>
      </c>
      <c r="BD3478" s="90"/>
      <c r="BE3478" s="90"/>
      <c r="BF3478" s="90"/>
      <c r="BG3478" s="90"/>
      <c r="BH3478" s="90"/>
      <c r="BI3478" s="90"/>
      <c r="BJ3478" s="90"/>
      <c r="BK3478" s="90"/>
      <c r="BL3478" s="90"/>
      <c r="BM3478" s="90"/>
      <c r="BN3478" s="90"/>
      <c r="BO3478" s="90"/>
      <c r="BP3478" s="90"/>
      <c r="BQ3478" s="90"/>
      <c r="BR3478" s="90"/>
      <c r="BS3478" s="90"/>
      <c r="BT3478" s="90"/>
      <c r="BU3478" s="90"/>
      <c r="BV3478" s="90"/>
      <c r="BW3478" s="90"/>
      <c r="BX3478" s="90"/>
      <c r="BY3478" s="90"/>
      <c r="BZ3478" s="90"/>
      <c r="CA3478" s="90"/>
      <c r="CB3478" s="90"/>
      <c r="CC3478" s="90"/>
      <c r="CD3478" s="90"/>
      <c r="CE3478" s="90"/>
      <c r="CF3478" s="90"/>
      <c r="CG3478" s="90"/>
      <c r="CH3478" s="90"/>
      <c r="CI3478" s="90"/>
      <c r="CJ3478" s="90"/>
      <c r="CK3478" s="90"/>
      <c r="CL3478" s="90"/>
      <c r="CM3478" s="90"/>
      <c r="CN3478" s="90"/>
      <c r="CO3478" s="90"/>
      <c r="CP3478" s="90"/>
      <c r="CQ3478" s="90"/>
      <c r="CR3478" s="90"/>
      <c r="CS3478" s="90"/>
      <c r="CT3478" s="90"/>
      <c r="CU3478" s="91"/>
      <c r="CV3478" s="92"/>
    </row>
    <row r="3479" spans="1:100" s="87" customFormat="1" ht="14.45" customHeight="1" outlineLevel="4" thickBot="1">
      <c r="A3479" s="93">
        <f t="shared" si="54"/>
        <v>3478</v>
      </c>
      <c r="B3479" s="94"/>
      <c r="C3479" s="98"/>
      <c r="G3479" s="87" t="s">
        <v>4868</v>
      </c>
      <c r="BA3479" s="88"/>
      <c r="BB3479" s="89"/>
      <c r="BC3479" s="90"/>
      <c r="BD3479" s="90"/>
      <c r="BE3479" s="90"/>
      <c r="BF3479" s="90"/>
      <c r="BG3479" s="90"/>
      <c r="BH3479" s="90"/>
      <c r="BI3479" s="90"/>
      <c r="BJ3479" s="90"/>
      <c r="BK3479" s="90"/>
      <c r="BL3479" s="90"/>
      <c r="BM3479" s="90"/>
      <c r="BN3479" s="90"/>
      <c r="BO3479" s="90"/>
      <c r="BP3479" s="90"/>
      <c r="BQ3479" s="90"/>
      <c r="BR3479" s="90"/>
      <c r="BS3479" s="90"/>
      <c r="BT3479" s="90"/>
      <c r="BU3479" s="90"/>
      <c r="BV3479" s="90"/>
      <c r="BW3479" s="90"/>
      <c r="BX3479" s="90"/>
      <c r="BY3479" s="90"/>
      <c r="BZ3479" s="90"/>
      <c r="CA3479" s="90"/>
      <c r="CB3479" s="90"/>
      <c r="CC3479" s="90"/>
      <c r="CD3479" s="90"/>
      <c r="CE3479" s="90"/>
      <c r="CF3479" s="90"/>
      <c r="CG3479" s="90"/>
      <c r="CH3479" s="90"/>
      <c r="CI3479" s="90"/>
      <c r="CJ3479" s="90"/>
      <c r="CK3479" s="90"/>
      <c r="CL3479" s="90"/>
      <c r="CM3479" s="90"/>
      <c r="CN3479" s="90"/>
      <c r="CO3479" s="90"/>
      <c r="CP3479" s="90"/>
      <c r="CQ3479" s="90"/>
      <c r="CR3479" s="90"/>
      <c r="CS3479" s="90"/>
      <c r="CT3479" s="90"/>
      <c r="CU3479" s="91"/>
      <c r="CV3479" s="92"/>
    </row>
    <row r="3480" spans="1:100" s="87" customFormat="1" ht="14.45" customHeight="1" outlineLevel="4" thickBot="1">
      <c r="A3480" s="93">
        <f t="shared" si="54"/>
        <v>3479</v>
      </c>
      <c r="B3480" s="94"/>
      <c r="C3480" s="98"/>
      <c r="G3480" s="87" t="s">
        <v>4869</v>
      </c>
      <c r="BA3480" s="88"/>
      <c r="BB3480" s="89"/>
      <c r="BC3480" s="90"/>
      <c r="BD3480" s="90"/>
      <c r="BE3480" s="90"/>
      <c r="BF3480" s="90"/>
      <c r="BG3480" s="90"/>
      <c r="BH3480" s="90"/>
      <c r="BI3480" s="90"/>
      <c r="BJ3480" s="90"/>
      <c r="BK3480" s="90"/>
      <c r="BL3480" s="90"/>
      <c r="BM3480" s="90"/>
      <c r="BN3480" s="90"/>
      <c r="BO3480" s="90"/>
      <c r="BP3480" s="90"/>
      <c r="BQ3480" s="90"/>
      <c r="BR3480" s="90"/>
      <c r="BS3480" s="90"/>
      <c r="BT3480" s="90"/>
      <c r="BU3480" s="90"/>
      <c r="BV3480" s="90"/>
      <c r="BW3480" s="90"/>
      <c r="BX3480" s="90"/>
      <c r="BY3480" s="90"/>
      <c r="BZ3480" s="90"/>
      <c r="CA3480" s="90"/>
      <c r="CB3480" s="90"/>
      <c r="CC3480" s="90"/>
      <c r="CD3480" s="90"/>
      <c r="CE3480" s="90"/>
      <c r="CF3480" s="90"/>
      <c r="CG3480" s="90"/>
      <c r="CH3480" s="90"/>
      <c r="CI3480" s="90"/>
      <c r="CJ3480" s="90"/>
      <c r="CK3480" s="90"/>
      <c r="CL3480" s="90"/>
      <c r="CM3480" s="90"/>
      <c r="CN3480" s="90"/>
      <c r="CO3480" s="90"/>
      <c r="CP3480" s="90"/>
      <c r="CQ3480" s="90"/>
      <c r="CR3480" s="90"/>
      <c r="CS3480" s="90"/>
      <c r="CT3480" s="90"/>
      <c r="CU3480" s="91"/>
      <c r="CV3480" s="92"/>
    </row>
    <row r="3481" spans="1:100" s="87" customFormat="1" ht="14.45" customHeight="1" outlineLevel="3" thickBot="1">
      <c r="A3481" s="93">
        <f t="shared" si="54"/>
        <v>3480</v>
      </c>
      <c r="B3481" s="94"/>
      <c r="C3481" s="98"/>
      <c r="BA3481" s="88"/>
      <c r="BB3481" s="89"/>
      <c r="BC3481" s="90"/>
      <c r="BD3481" s="90"/>
      <c r="BE3481" s="90"/>
      <c r="BF3481" s="90"/>
      <c r="BG3481" s="90"/>
      <c r="BH3481" s="90"/>
      <c r="BI3481" s="90"/>
      <c r="BJ3481" s="90"/>
      <c r="BK3481" s="90"/>
      <c r="BL3481" s="90"/>
      <c r="BM3481" s="90"/>
      <c r="BN3481" s="90"/>
      <c r="BO3481" s="90"/>
      <c r="BP3481" s="90"/>
      <c r="BQ3481" s="90"/>
      <c r="BR3481" s="90"/>
      <c r="BS3481" s="90"/>
      <c r="BT3481" s="90"/>
      <c r="BU3481" s="90"/>
      <c r="BV3481" s="90"/>
      <c r="BW3481" s="90"/>
      <c r="BX3481" s="90"/>
      <c r="BY3481" s="90"/>
      <c r="BZ3481" s="90"/>
      <c r="CA3481" s="90"/>
      <c r="CB3481" s="90"/>
      <c r="CC3481" s="90"/>
      <c r="CD3481" s="90"/>
      <c r="CE3481" s="90"/>
      <c r="CF3481" s="90"/>
      <c r="CG3481" s="90"/>
      <c r="CH3481" s="90"/>
      <c r="CI3481" s="90"/>
      <c r="CJ3481" s="90"/>
      <c r="CK3481" s="90"/>
      <c r="CL3481" s="90"/>
      <c r="CM3481" s="90"/>
      <c r="CN3481" s="90"/>
      <c r="CO3481" s="90"/>
      <c r="CP3481" s="90"/>
      <c r="CQ3481" s="90"/>
      <c r="CR3481" s="90"/>
      <c r="CS3481" s="90"/>
      <c r="CT3481" s="90"/>
      <c r="CU3481" s="91"/>
      <c r="CV3481" s="92"/>
    </row>
    <row r="3482" spans="1:100" s="87" customFormat="1" ht="14.45" customHeight="1" outlineLevel="2" thickBot="1">
      <c r="A3482" s="93">
        <f t="shared" si="54"/>
        <v>3481</v>
      </c>
      <c r="B3482" s="94"/>
      <c r="C3482" s="98"/>
      <c r="BA3482" s="88"/>
      <c r="BB3482" s="89"/>
      <c r="BC3482" s="90"/>
      <c r="BD3482" s="90"/>
      <c r="BE3482" s="90"/>
      <c r="BF3482" s="90"/>
      <c r="BG3482" s="90"/>
      <c r="BH3482" s="90"/>
      <c r="BI3482" s="90"/>
      <c r="BJ3482" s="90"/>
      <c r="BK3482" s="90"/>
      <c r="BL3482" s="90"/>
      <c r="BM3482" s="90"/>
      <c r="BN3482" s="90"/>
      <c r="BO3482" s="90"/>
      <c r="BP3482" s="90"/>
      <c r="BQ3482" s="90"/>
      <c r="BR3482" s="90"/>
      <c r="BS3482" s="90"/>
      <c r="BT3482" s="90"/>
      <c r="BU3482" s="90"/>
      <c r="BV3482" s="90"/>
      <c r="BW3482" s="90"/>
      <c r="BX3482" s="90"/>
      <c r="BY3482" s="90"/>
      <c r="BZ3482" s="90"/>
      <c r="CA3482" s="90"/>
      <c r="CB3482" s="90"/>
      <c r="CC3482" s="90"/>
      <c r="CD3482" s="90"/>
      <c r="CE3482" s="90"/>
      <c r="CF3482" s="90"/>
      <c r="CG3482" s="90"/>
      <c r="CH3482" s="90"/>
      <c r="CI3482" s="90"/>
      <c r="CJ3482" s="90"/>
      <c r="CK3482" s="90"/>
      <c r="CL3482" s="90"/>
      <c r="CM3482" s="90"/>
      <c r="CN3482" s="90"/>
      <c r="CO3482" s="90"/>
      <c r="CP3482" s="90"/>
      <c r="CQ3482" s="90"/>
      <c r="CR3482" s="90"/>
      <c r="CS3482" s="90"/>
      <c r="CT3482" s="90"/>
      <c r="CU3482" s="91"/>
      <c r="CV3482" s="92"/>
    </row>
    <row r="3483" spans="1:100" s="87" customFormat="1" ht="14.45" customHeight="1" outlineLevel="1" thickBot="1">
      <c r="A3483" s="93">
        <f t="shared" si="54"/>
        <v>3482</v>
      </c>
      <c r="B3483" s="94"/>
      <c r="C3483" s="98"/>
      <c r="D3483" s="99" t="s">
        <v>4870</v>
      </c>
      <c r="E3483" s="99"/>
      <c r="BA3483" s="88"/>
      <c r="BB3483" s="89"/>
      <c r="BC3483" s="97" t="s">
        <v>4871</v>
      </c>
      <c r="BD3483" s="90"/>
      <c r="BE3483" s="90"/>
      <c r="BF3483" s="90"/>
      <c r="BG3483" s="90"/>
      <c r="BH3483" s="90"/>
      <c r="BI3483" s="90"/>
      <c r="BJ3483" s="90"/>
      <c r="BK3483" s="90"/>
      <c r="BL3483" s="90"/>
      <c r="BM3483" s="90"/>
      <c r="BN3483" s="90"/>
      <c r="BO3483" s="90"/>
      <c r="BP3483" s="90"/>
      <c r="BQ3483" s="90"/>
      <c r="BR3483" s="90"/>
      <c r="BS3483" s="90"/>
      <c r="BT3483" s="90"/>
      <c r="BU3483" s="90"/>
      <c r="BV3483" s="90"/>
      <c r="BW3483" s="90"/>
      <c r="BX3483" s="90"/>
      <c r="BY3483" s="90"/>
      <c r="BZ3483" s="90"/>
      <c r="CA3483" s="90"/>
      <c r="CB3483" s="90"/>
      <c r="CC3483" s="90"/>
      <c r="CD3483" s="90"/>
      <c r="CE3483" s="90"/>
      <c r="CF3483" s="90"/>
      <c r="CG3483" s="90"/>
      <c r="CH3483" s="90"/>
      <c r="CI3483" s="90"/>
      <c r="CJ3483" s="90"/>
      <c r="CK3483" s="90"/>
      <c r="CL3483" s="90"/>
      <c r="CM3483" s="90"/>
      <c r="CN3483" s="90"/>
      <c r="CO3483" s="90"/>
      <c r="CP3483" s="90"/>
      <c r="CQ3483" s="90"/>
      <c r="CR3483" s="90"/>
      <c r="CS3483" s="90"/>
      <c r="CT3483" s="90"/>
      <c r="CU3483" s="91"/>
      <c r="CV3483" s="92"/>
    </row>
    <row r="3484" spans="1:100" s="87" customFormat="1" ht="14.45" customHeight="1" outlineLevel="2" thickBot="1">
      <c r="A3484" s="93">
        <f t="shared" si="54"/>
        <v>3483</v>
      </c>
      <c r="B3484" s="94"/>
      <c r="C3484" s="98"/>
      <c r="E3484" s="101" t="s">
        <v>4872</v>
      </c>
      <c r="BA3484" s="88"/>
      <c r="BB3484" s="89"/>
      <c r="BC3484" s="97" t="s">
        <v>4873</v>
      </c>
      <c r="BD3484" s="90"/>
      <c r="BE3484" s="90"/>
      <c r="BF3484" s="90"/>
      <c r="BG3484" s="90"/>
      <c r="BH3484" s="90"/>
      <c r="BI3484" s="90"/>
      <c r="BJ3484" s="90"/>
      <c r="BK3484" s="90"/>
      <c r="BL3484" s="90"/>
      <c r="BM3484" s="90"/>
      <c r="BN3484" s="90"/>
      <c r="BO3484" s="90"/>
      <c r="BP3484" s="90"/>
      <c r="BQ3484" s="90"/>
      <c r="BR3484" s="90"/>
      <c r="BS3484" s="90"/>
      <c r="BT3484" s="90"/>
      <c r="BU3484" s="90"/>
      <c r="BV3484" s="90"/>
      <c r="BW3484" s="90"/>
      <c r="BX3484" s="90"/>
      <c r="BY3484" s="90"/>
      <c r="BZ3484" s="90"/>
      <c r="CA3484" s="90"/>
      <c r="CB3484" s="90"/>
      <c r="CC3484" s="90"/>
      <c r="CD3484" s="90"/>
      <c r="CE3484" s="90"/>
      <c r="CF3484" s="90"/>
      <c r="CG3484" s="90"/>
      <c r="CH3484" s="90"/>
      <c r="CI3484" s="90"/>
      <c r="CJ3484" s="90"/>
      <c r="CK3484" s="90"/>
      <c r="CL3484" s="90"/>
      <c r="CM3484" s="90"/>
      <c r="CN3484" s="90"/>
      <c r="CO3484" s="90"/>
      <c r="CP3484" s="90"/>
      <c r="CQ3484" s="90"/>
      <c r="CR3484" s="90"/>
      <c r="CS3484" s="90"/>
      <c r="CT3484" s="90"/>
      <c r="CU3484" s="91"/>
      <c r="CV3484" s="92"/>
    </row>
    <row r="3485" spans="1:100" s="87" customFormat="1" ht="14.45" customHeight="1" outlineLevel="4" thickBot="1">
      <c r="A3485" s="93">
        <f t="shared" si="54"/>
        <v>3484</v>
      </c>
      <c r="B3485" s="94"/>
      <c r="C3485" s="98"/>
      <c r="F3485" s="87" t="s">
        <v>4874</v>
      </c>
      <c r="BA3485" s="88"/>
      <c r="BB3485" s="89"/>
      <c r="BC3485" s="90"/>
      <c r="BD3485" s="90"/>
      <c r="BE3485" s="90"/>
      <c r="BF3485" s="90"/>
      <c r="BG3485" s="90"/>
      <c r="BH3485" s="90"/>
      <c r="BI3485" s="90"/>
      <c r="BJ3485" s="90"/>
      <c r="BK3485" s="90"/>
      <c r="BL3485" s="90"/>
      <c r="BM3485" s="90"/>
      <c r="BN3485" s="90"/>
      <c r="BO3485" s="90"/>
      <c r="BP3485" s="90"/>
      <c r="BQ3485" s="90"/>
      <c r="BR3485" s="90"/>
      <c r="BS3485" s="90"/>
      <c r="BT3485" s="90"/>
      <c r="BU3485" s="90"/>
      <c r="BV3485" s="90"/>
      <c r="BW3485" s="90"/>
      <c r="BX3485" s="90"/>
      <c r="BY3485" s="90"/>
      <c r="BZ3485" s="90"/>
      <c r="CA3485" s="90"/>
      <c r="CB3485" s="90"/>
      <c r="CC3485" s="90"/>
      <c r="CD3485" s="90"/>
      <c r="CE3485" s="90"/>
      <c r="CF3485" s="90"/>
      <c r="CG3485" s="90"/>
      <c r="CH3485" s="90"/>
      <c r="CI3485" s="90"/>
      <c r="CJ3485" s="90"/>
      <c r="CK3485" s="90"/>
      <c r="CL3485" s="90"/>
      <c r="CM3485" s="90"/>
      <c r="CN3485" s="90"/>
      <c r="CO3485" s="90"/>
      <c r="CP3485" s="90"/>
      <c r="CQ3485" s="90"/>
      <c r="CR3485" s="90"/>
      <c r="CS3485" s="90"/>
      <c r="CT3485" s="90"/>
      <c r="CU3485" s="91"/>
      <c r="CV3485" s="92"/>
    </row>
    <row r="3486" spans="1:100" s="87" customFormat="1" ht="14.45" customHeight="1" outlineLevel="4" thickBot="1">
      <c r="A3486" s="93">
        <f t="shared" si="54"/>
        <v>3485</v>
      </c>
      <c r="B3486" s="94"/>
      <c r="C3486" s="98"/>
      <c r="F3486" s="87" t="s">
        <v>4875</v>
      </c>
      <c r="BA3486" s="88"/>
      <c r="BB3486" s="89"/>
      <c r="BC3486" s="90"/>
      <c r="BD3486" s="90"/>
      <c r="BE3486" s="90"/>
      <c r="BF3486" s="90"/>
      <c r="BG3486" s="90"/>
      <c r="BH3486" s="90"/>
      <c r="BI3486" s="90"/>
      <c r="BJ3486" s="90"/>
      <c r="BK3486" s="90"/>
      <c r="BL3486" s="90"/>
      <c r="BM3486" s="90"/>
      <c r="BN3486" s="90"/>
      <c r="BO3486" s="90"/>
      <c r="BP3486" s="90"/>
      <c r="BQ3486" s="90"/>
      <c r="BR3486" s="90"/>
      <c r="BS3486" s="90"/>
      <c r="BT3486" s="90"/>
      <c r="BU3486" s="90"/>
      <c r="BV3486" s="90"/>
      <c r="BW3486" s="90"/>
      <c r="BX3486" s="90"/>
      <c r="BY3486" s="90"/>
      <c r="BZ3486" s="90"/>
      <c r="CA3486" s="90"/>
      <c r="CB3486" s="90"/>
      <c r="CC3486" s="90"/>
      <c r="CD3486" s="90"/>
      <c r="CE3486" s="90"/>
      <c r="CF3486" s="90"/>
      <c r="CG3486" s="90"/>
      <c r="CH3486" s="90"/>
      <c r="CI3486" s="90"/>
      <c r="CJ3486" s="90"/>
      <c r="CK3486" s="90"/>
      <c r="CL3486" s="90"/>
      <c r="CM3486" s="90"/>
      <c r="CN3486" s="90"/>
      <c r="CO3486" s="90"/>
      <c r="CP3486" s="90"/>
      <c r="CQ3486" s="90"/>
      <c r="CR3486" s="90"/>
      <c r="CS3486" s="90"/>
      <c r="CT3486" s="90"/>
      <c r="CU3486" s="91"/>
      <c r="CV3486" s="92"/>
    </row>
    <row r="3487" spans="1:100" s="87" customFormat="1" ht="14.45" customHeight="1" outlineLevel="3" thickBot="1">
      <c r="A3487" s="93">
        <f t="shared" si="54"/>
        <v>3486</v>
      </c>
      <c r="B3487" s="94"/>
      <c r="C3487" s="98"/>
      <c r="BA3487" s="88"/>
      <c r="BB3487" s="89"/>
      <c r="BC3487" s="90"/>
      <c r="BD3487" s="90"/>
      <c r="BE3487" s="90"/>
      <c r="BF3487" s="90"/>
      <c r="BG3487" s="90"/>
      <c r="BH3487" s="90"/>
      <c r="BI3487" s="90"/>
      <c r="BJ3487" s="90"/>
      <c r="BK3487" s="90"/>
      <c r="BL3487" s="90"/>
      <c r="BM3487" s="90"/>
      <c r="BN3487" s="90"/>
      <c r="BO3487" s="90"/>
      <c r="BP3487" s="90"/>
      <c r="BQ3487" s="90"/>
      <c r="BR3487" s="90"/>
      <c r="BS3487" s="90"/>
      <c r="BT3487" s="90"/>
      <c r="BU3487" s="90"/>
      <c r="BV3487" s="90"/>
      <c r="BW3487" s="90"/>
      <c r="BX3487" s="90"/>
      <c r="BY3487" s="90"/>
      <c r="BZ3487" s="90"/>
      <c r="CA3487" s="90"/>
      <c r="CB3487" s="90"/>
      <c r="CC3487" s="90"/>
      <c r="CD3487" s="90"/>
      <c r="CE3487" s="90"/>
      <c r="CF3487" s="90"/>
      <c r="CG3487" s="90"/>
      <c r="CH3487" s="90"/>
      <c r="CI3487" s="90"/>
      <c r="CJ3487" s="90"/>
      <c r="CK3487" s="90"/>
      <c r="CL3487" s="90"/>
      <c r="CM3487" s="90"/>
      <c r="CN3487" s="90"/>
      <c r="CO3487" s="90"/>
      <c r="CP3487" s="90"/>
      <c r="CQ3487" s="90"/>
      <c r="CR3487" s="90"/>
      <c r="CS3487" s="90"/>
      <c r="CT3487" s="90"/>
      <c r="CU3487" s="91"/>
      <c r="CV3487" s="92"/>
    </row>
    <row r="3488" spans="1:100" s="87" customFormat="1" ht="14.45" customHeight="1" outlineLevel="2" thickBot="1">
      <c r="A3488" s="93">
        <f t="shared" si="54"/>
        <v>3487</v>
      </c>
      <c r="B3488" s="94"/>
      <c r="C3488" s="98"/>
      <c r="E3488" s="101" t="s">
        <v>4876</v>
      </c>
      <c r="BA3488" s="88"/>
      <c r="BB3488" s="89"/>
      <c r="BC3488" s="97" t="s">
        <v>4877</v>
      </c>
      <c r="BD3488" s="90"/>
      <c r="BE3488" s="90"/>
      <c r="BF3488" s="90"/>
      <c r="BG3488" s="90"/>
      <c r="BH3488" s="90"/>
      <c r="BI3488" s="90"/>
      <c r="BJ3488" s="90"/>
      <c r="BK3488" s="90"/>
      <c r="BL3488" s="90"/>
      <c r="BM3488" s="90"/>
      <c r="BN3488" s="90"/>
      <c r="BO3488" s="90"/>
      <c r="BP3488" s="90"/>
      <c r="BQ3488" s="90"/>
      <c r="BR3488" s="90"/>
      <c r="BS3488" s="90"/>
      <c r="BT3488" s="90"/>
      <c r="BU3488" s="90"/>
      <c r="BV3488" s="90"/>
      <c r="BW3488" s="90"/>
      <c r="BX3488" s="90"/>
      <c r="BY3488" s="90"/>
      <c r="BZ3488" s="90"/>
      <c r="CA3488" s="90"/>
      <c r="CB3488" s="90"/>
      <c r="CC3488" s="90"/>
      <c r="CD3488" s="90"/>
      <c r="CE3488" s="90"/>
      <c r="CF3488" s="90"/>
      <c r="CG3488" s="90"/>
      <c r="CH3488" s="90"/>
      <c r="CI3488" s="90"/>
      <c r="CJ3488" s="90"/>
      <c r="CK3488" s="90"/>
      <c r="CL3488" s="90"/>
      <c r="CM3488" s="90"/>
      <c r="CN3488" s="90"/>
      <c r="CO3488" s="90"/>
      <c r="CP3488" s="90"/>
      <c r="CQ3488" s="90"/>
      <c r="CR3488" s="90"/>
      <c r="CS3488" s="90"/>
      <c r="CT3488" s="90"/>
      <c r="CU3488" s="91"/>
      <c r="CV3488" s="92"/>
    </row>
    <row r="3489" spans="1:100" s="87" customFormat="1" ht="14.45" customHeight="1" outlineLevel="4" thickBot="1">
      <c r="A3489" s="93">
        <f t="shared" si="54"/>
        <v>3488</v>
      </c>
      <c r="B3489" s="94"/>
      <c r="C3489" s="98"/>
      <c r="F3489" s="87" t="s">
        <v>4878</v>
      </c>
      <c r="BA3489" s="88"/>
      <c r="BB3489" s="89"/>
      <c r="BC3489" s="90"/>
      <c r="BD3489" s="90"/>
      <c r="BE3489" s="90"/>
      <c r="BF3489" s="90"/>
      <c r="BG3489" s="90"/>
      <c r="BH3489" s="90"/>
      <c r="BI3489" s="90"/>
      <c r="BJ3489" s="90"/>
      <c r="BK3489" s="90"/>
      <c r="BL3489" s="90"/>
      <c r="BM3489" s="90"/>
      <c r="BN3489" s="90"/>
      <c r="BO3489" s="90"/>
      <c r="BP3489" s="90"/>
      <c r="BQ3489" s="90"/>
      <c r="BR3489" s="90"/>
      <c r="BS3489" s="90"/>
      <c r="BT3489" s="90"/>
      <c r="BU3489" s="90"/>
      <c r="BV3489" s="90"/>
      <c r="BW3489" s="90"/>
      <c r="BX3489" s="90"/>
      <c r="BY3489" s="90"/>
      <c r="BZ3489" s="90"/>
      <c r="CA3489" s="90"/>
      <c r="CB3489" s="90"/>
      <c r="CC3489" s="90"/>
      <c r="CD3489" s="90"/>
      <c r="CE3489" s="90"/>
      <c r="CF3489" s="90"/>
      <c r="CG3489" s="90"/>
      <c r="CH3489" s="90"/>
      <c r="CI3489" s="90"/>
      <c r="CJ3489" s="90"/>
      <c r="CK3489" s="90"/>
      <c r="CL3489" s="90"/>
      <c r="CM3489" s="90"/>
      <c r="CN3489" s="90"/>
      <c r="CO3489" s="90"/>
      <c r="CP3489" s="90"/>
      <c r="CQ3489" s="90"/>
      <c r="CR3489" s="90"/>
      <c r="CS3489" s="90"/>
      <c r="CT3489" s="90"/>
      <c r="CU3489" s="91"/>
      <c r="CV3489" s="92"/>
    </row>
    <row r="3490" spans="1:100" s="87" customFormat="1" ht="14.45" customHeight="1" outlineLevel="3" thickBot="1">
      <c r="A3490" s="93">
        <f t="shared" si="54"/>
        <v>3489</v>
      </c>
      <c r="B3490" s="94"/>
      <c r="C3490" s="98"/>
      <c r="BA3490" s="88"/>
      <c r="BB3490" s="89"/>
      <c r="BC3490" s="90"/>
      <c r="BD3490" s="90"/>
      <c r="BE3490" s="90"/>
      <c r="BF3490" s="90"/>
      <c r="BG3490" s="90"/>
      <c r="BH3490" s="90"/>
      <c r="BI3490" s="90"/>
      <c r="BJ3490" s="90"/>
      <c r="BK3490" s="90"/>
      <c r="BL3490" s="90"/>
      <c r="BM3490" s="90"/>
      <c r="BN3490" s="90"/>
      <c r="BO3490" s="90"/>
      <c r="BP3490" s="90"/>
      <c r="BQ3490" s="90"/>
      <c r="BR3490" s="90"/>
      <c r="BS3490" s="90"/>
      <c r="BT3490" s="90"/>
      <c r="BU3490" s="90"/>
      <c r="BV3490" s="90"/>
      <c r="BW3490" s="90"/>
      <c r="BX3490" s="90"/>
      <c r="BY3490" s="90"/>
      <c r="BZ3490" s="90"/>
      <c r="CA3490" s="90"/>
      <c r="CB3490" s="90"/>
      <c r="CC3490" s="90"/>
      <c r="CD3490" s="90"/>
      <c r="CE3490" s="90"/>
      <c r="CF3490" s="90"/>
      <c r="CG3490" s="90"/>
      <c r="CH3490" s="90"/>
      <c r="CI3490" s="90"/>
      <c r="CJ3490" s="90"/>
      <c r="CK3490" s="90"/>
      <c r="CL3490" s="90"/>
      <c r="CM3490" s="90"/>
      <c r="CN3490" s="90"/>
      <c r="CO3490" s="90"/>
      <c r="CP3490" s="90"/>
      <c r="CQ3490" s="90"/>
      <c r="CR3490" s="90"/>
      <c r="CS3490" s="90"/>
      <c r="CT3490" s="90"/>
      <c r="CU3490" s="91"/>
      <c r="CV3490" s="92"/>
    </row>
    <row r="3491" spans="1:100" s="87" customFormat="1" ht="14.45" customHeight="1" outlineLevel="2" thickBot="1">
      <c r="A3491" s="93">
        <f t="shared" si="54"/>
        <v>3490</v>
      </c>
      <c r="B3491" s="94"/>
      <c r="C3491" s="98"/>
      <c r="E3491" s="101" t="s">
        <v>4879</v>
      </c>
      <c r="BA3491" s="88"/>
      <c r="BB3491" s="89"/>
      <c r="BC3491" s="97" t="s">
        <v>4880</v>
      </c>
      <c r="BD3491" s="90"/>
      <c r="BE3491" s="90"/>
      <c r="BF3491" s="90"/>
      <c r="BG3491" s="90"/>
      <c r="BH3491" s="90"/>
      <c r="BI3491" s="90"/>
      <c r="BJ3491" s="90"/>
      <c r="BK3491" s="90"/>
      <c r="BL3491" s="90"/>
      <c r="BM3491" s="90"/>
      <c r="BN3491" s="90"/>
      <c r="BO3491" s="90"/>
      <c r="BP3491" s="90"/>
      <c r="BQ3491" s="90"/>
      <c r="BR3491" s="90"/>
      <c r="BS3491" s="90"/>
      <c r="BT3491" s="90"/>
      <c r="BU3491" s="90"/>
      <c r="BV3491" s="90"/>
      <c r="BW3491" s="90"/>
      <c r="BX3491" s="90"/>
      <c r="BY3491" s="90"/>
      <c r="BZ3491" s="90"/>
      <c r="CA3491" s="90"/>
      <c r="CB3491" s="90"/>
      <c r="CC3491" s="90"/>
      <c r="CD3491" s="90"/>
      <c r="CE3491" s="90"/>
      <c r="CF3491" s="90"/>
      <c r="CG3491" s="90"/>
      <c r="CH3491" s="90"/>
      <c r="CI3491" s="90"/>
      <c r="CJ3491" s="90"/>
      <c r="CK3491" s="90"/>
      <c r="CL3491" s="90"/>
      <c r="CM3491" s="90"/>
      <c r="CN3491" s="90"/>
      <c r="CO3491" s="90"/>
      <c r="CP3491" s="90"/>
      <c r="CQ3491" s="90"/>
      <c r="CR3491" s="90"/>
      <c r="CS3491" s="90"/>
      <c r="CT3491" s="90"/>
      <c r="CU3491" s="91"/>
      <c r="CV3491" s="92"/>
    </row>
    <row r="3492" spans="1:100" s="87" customFormat="1" ht="14.45" customHeight="1" outlineLevel="4" thickBot="1">
      <c r="A3492" s="93">
        <f t="shared" si="54"/>
        <v>3491</v>
      </c>
      <c r="B3492" s="94"/>
      <c r="C3492" s="98"/>
      <c r="F3492" s="87" t="s">
        <v>4881</v>
      </c>
      <c r="BA3492" s="88"/>
      <c r="BB3492" s="89"/>
      <c r="BC3492" s="90"/>
      <c r="BD3492" s="90"/>
      <c r="BE3492" s="90"/>
      <c r="BF3492" s="90"/>
      <c r="BG3492" s="90"/>
      <c r="BH3492" s="90"/>
      <c r="BI3492" s="90"/>
      <c r="BJ3492" s="90"/>
      <c r="BK3492" s="90"/>
      <c r="BL3492" s="90"/>
      <c r="BM3492" s="90"/>
      <c r="BN3492" s="90"/>
      <c r="BO3492" s="90"/>
      <c r="BP3492" s="90"/>
      <c r="BQ3492" s="90"/>
      <c r="BR3492" s="90"/>
      <c r="BS3492" s="90"/>
      <c r="BT3492" s="90"/>
      <c r="BU3492" s="90"/>
      <c r="BV3492" s="90"/>
      <c r="BW3492" s="90"/>
      <c r="BX3492" s="90"/>
      <c r="BY3492" s="90"/>
      <c r="BZ3492" s="90"/>
      <c r="CA3492" s="90"/>
      <c r="CB3492" s="90"/>
      <c r="CC3492" s="90"/>
      <c r="CD3492" s="90"/>
      <c r="CE3492" s="90"/>
      <c r="CF3492" s="90"/>
      <c r="CG3492" s="90"/>
      <c r="CH3492" s="90"/>
      <c r="CI3492" s="90"/>
      <c r="CJ3492" s="90"/>
      <c r="CK3492" s="90"/>
      <c r="CL3492" s="90"/>
      <c r="CM3492" s="90"/>
      <c r="CN3492" s="90"/>
      <c r="CO3492" s="90"/>
      <c r="CP3492" s="90"/>
      <c r="CQ3492" s="90"/>
      <c r="CR3492" s="90"/>
      <c r="CS3492" s="90"/>
      <c r="CT3492" s="90"/>
      <c r="CU3492" s="91"/>
      <c r="CV3492" s="92"/>
    </row>
    <row r="3493" spans="1:100" s="87" customFormat="1" ht="14.45" customHeight="1" outlineLevel="4" thickBot="1">
      <c r="A3493" s="93">
        <f t="shared" si="54"/>
        <v>3492</v>
      </c>
      <c r="B3493" s="94"/>
      <c r="C3493" s="98"/>
      <c r="F3493" s="87" t="s">
        <v>4882</v>
      </c>
      <c r="BA3493" s="88"/>
      <c r="BB3493" s="89"/>
      <c r="BC3493" s="90"/>
      <c r="BD3493" s="90"/>
      <c r="BE3493" s="90"/>
      <c r="BF3493" s="90"/>
      <c r="BG3493" s="90"/>
      <c r="BH3493" s="90"/>
      <c r="BI3493" s="90"/>
      <c r="BJ3493" s="90"/>
      <c r="BK3493" s="90"/>
      <c r="BL3493" s="90"/>
      <c r="BM3493" s="90"/>
      <c r="BN3493" s="90"/>
      <c r="BO3493" s="90"/>
      <c r="BP3493" s="90"/>
      <c r="BQ3493" s="90"/>
      <c r="BR3493" s="90"/>
      <c r="BS3493" s="90"/>
      <c r="BT3493" s="90"/>
      <c r="BU3493" s="90"/>
      <c r="BV3493" s="90"/>
      <c r="BW3493" s="90"/>
      <c r="BX3493" s="90"/>
      <c r="BY3493" s="90"/>
      <c r="BZ3493" s="90"/>
      <c r="CA3493" s="90"/>
      <c r="CB3493" s="90"/>
      <c r="CC3493" s="90"/>
      <c r="CD3493" s="90"/>
      <c r="CE3493" s="90"/>
      <c r="CF3493" s="90"/>
      <c r="CG3493" s="90"/>
      <c r="CH3493" s="90"/>
      <c r="CI3493" s="90"/>
      <c r="CJ3493" s="90"/>
      <c r="CK3493" s="90"/>
      <c r="CL3493" s="90"/>
      <c r="CM3493" s="90"/>
      <c r="CN3493" s="90"/>
      <c r="CO3493" s="90"/>
      <c r="CP3493" s="90"/>
      <c r="CQ3493" s="90"/>
      <c r="CR3493" s="90"/>
      <c r="CS3493" s="90"/>
      <c r="CT3493" s="90"/>
      <c r="CU3493" s="91"/>
      <c r="CV3493" s="92"/>
    </row>
    <row r="3494" spans="1:100" s="87" customFormat="1" ht="14.45" customHeight="1" outlineLevel="3" thickBot="1">
      <c r="A3494" s="93">
        <f t="shared" si="54"/>
        <v>3493</v>
      </c>
      <c r="B3494" s="94"/>
      <c r="C3494" s="98"/>
      <c r="F3494" s="102" t="s">
        <v>4883</v>
      </c>
      <c r="BA3494" s="88"/>
      <c r="BB3494" s="89"/>
      <c r="BC3494" s="97" t="s">
        <v>4884</v>
      </c>
      <c r="BD3494" s="90"/>
      <c r="BE3494" s="90"/>
      <c r="BF3494" s="90"/>
      <c r="BG3494" s="90"/>
      <c r="BH3494" s="90"/>
      <c r="BI3494" s="90"/>
      <c r="BJ3494" s="90"/>
      <c r="BK3494" s="90"/>
      <c r="BL3494" s="90"/>
      <c r="BM3494" s="90"/>
      <c r="BN3494" s="90"/>
      <c r="BO3494" s="90"/>
      <c r="BP3494" s="90"/>
      <c r="BQ3494" s="90"/>
      <c r="BR3494" s="90"/>
      <c r="BS3494" s="90"/>
      <c r="BT3494" s="90"/>
      <c r="BU3494" s="90"/>
      <c r="BV3494" s="90"/>
      <c r="BW3494" s="90"/>
      <c r="BX3494" s="90"/>
      <c r="BY3494" s="90"/>
      <c r="BZ3494" s="90"/>
      <c r="CA3494" s="90"/>
      <c r="CB3494" s="90"/>
      <c r="CC3494" s="90"/>
      <c r="CD3494" s="90"/>
      <c r="CE3494" s="90"/>
      <c r="CF3494" s="90"/>
      <c r="CG3494" s="90"/>
      <c r="CH3494" s="90"/>
      <c r="CI3494" s="90"/>
      <c r="CJ3494" s="90"/>
      <c r="CK3494" s="90"/>
      <c r="CL3494" s="90"/>
      <c r="CM3494" s="90"/>
      <c r="CN3494" s="90"/>
      <c r="CO3494" s="90"/>
      <c r="CP3494" s="90"/>
      <c r="CQ3494" s="90"/>
      <c r="CR3494" s="90"/>
      <c r="CS3494" s="90"/>
      <c r="CT3494" s="90"/>
      <c r="CU3494" s="91"/>
      <c r="CV3494" s="92"/>
    </row>
    <row r="3495" spans="1:100" s="87" customFormat="1" ht="14.45" customHeight="1" outlineLevel="4" thickBot="1">
      <c r="A3495" s="93">
        <f t="shared" si="54"/>
        <v>3494</v>
      </c>
      <c r="B3495" s="94"/>
      <c r="C3495" s="98"/>
      <c r="G3495" s="103" t="s">
        <v>1296</v>
      </c>
      <c r="BA3495" s="88"/>
      <c r="BB3495" s="89"/>
      <c r="BC3495" s="90"/>
      <c r="BD3495" s="90"/>
      <c r="BE3495" s="90"/>
      <c r="BF3495" s="90"/>
      <c r="BG3495" s="90"/>
      <c r="BH3495" s="90"/>
      <c r="BI3495" s="90"/>
      <c r="BJ3495" s="90"/>
      <c r="BK3495" s="90"/>
      <c r="BL3495" s="90"/>
      <c r="BM3495" s="90"/>
      <c r="BN3495" s="90"/>
      <c r="BO3495" s="90"/>
      <c r="BP3495" s="90"/>
      <c r="BQ3495" s="90"/>
      <c r="BR3495" s="90"/>
      <c r="BS3495" s="90"/>
      <c r="BT3495" s="90"/>
      <c r="BU3495" s="90"/>
      <c r="BV3495" s="90"/>
      <c r="BW3495" s="90"/>
      <c r="BX3495" s="90"/>
      <c r="BY3495" s="90"/>
      <c r="BZ3495" s="90"/>
      <c r="CA3495" s="90"/>
      <c r="CB3495" s="90"/>
      <c r="CC3495" s="90"/>
      <c r="CD3495" s="90"/>
      <c r="CE3495" s="90"/>
      <c r="CF3495" s="90"/>
      <c r="CG3495" s="90"/>
      <c r="CH3495" s="90"/>
      <c r="CI3495" s="90"/>
      <c r="CJ3495" s="90"/>
      <c r="CK3495" s="90"/>
      <c r="CL3495" s="90"/>
      <c r="CM3495" s="90"/>
      <c r="CN3495" s="90"/>
      <c r="CO3495" s="90"/>
      <c r="CP3495" s="90"/>
      <c r="CQ3495" s="90"/>
      <c r="CR3495" s="90"/>
      <c r="CS3495" s="90"/>
      <c r="CT3495" s="90"/>
      <c r="CU3495" s="91"/>
      <c r="CV3495" s="92"/>
    </row>
    <row r="3496" spans="1:100" s="87" customFormat="1" ht="14.45" customHeight="1" outlineLevel="4" thickBot="1">
      <c r="A3496" s="93">
        <f t="shared" si="54"/>
        <v>3495</v>
      </c>
      <c r="B3496" s="94"/>
      <c r="C3496" s="98"/>
      <c r="H3496" s="164" t="s">
        <v>4885</v>
      </c>
      <c r="I3496" s="180"/>
      <c r="J3496" s="180"/>
      <c r="K3496" s="92"/>
      <c r="BA3496" s="88"/>
      <c r="BB3496" s="89"/>
      <c r="BC3496" s="90"/>
      <c r="BD3496" s="90"/>
      <c r="BE3496" s="90"/>
      <c r="BF3496" s="90"/>
      <c r="BG3496" s="90"/>
      <c r="BH3496" s="90"/>
      <c r="BI3496" s="90"/>
      <c r="BJ3496" s="90"/>
      <c r="BK3496" s="90"/>
      <c r="BL3496" s="90"/>
      <c r="BM3496" s="90"/>
      <c r="BN3496" s="90"/>
      <c r="BO3496" s="90"/>
      <c r="BP3496" s="90"/>
      <c r="BQ3496" s="90"/>
      <c r="BR3496" s="90"/>
      <c r="BS3496" s="90"/>
      <c r="BT3496" s="90"/>
      <c r="BU3496" s="90"/>
      <c r="BV3496" s="90"/>
      <c r="BW3496" s="90"/>
      <c r="BX3496" s="90"/>
      <c r="BY3496" s="90"/>
      <c r="BZ3496" s="90"/>
      <c r="CA3496" s="90"/>
      <c r="CB3496" s="90"/>
      <c r="CC3496" s="90"/>
      <c r="CD3496" s="90"/>
      <c r="CE3496" s="90"/>
      <c r="CF3496" s="90"/>
      <c r="CG3496" s="90"/>
      <c r="CH3496" s="90"/>
      <c r="CI3496" s="90"/>
      <c r="CJ3496" s="90"/>
      <c r="CK3496" s="90"/>
      <c r="CL3496" s="90"/>
      <c r="CM3496" s="90"/>
      <c r="CN3496" s="90"/>
      <c r="CO3496" s="90"/>
      <c r="CP3496" s="90"/>
      <c r="CQ3496" s="90"/>
      <c r="CR3496" s="90"/>
      <c r="CS3496" s="90"/>
      <c r="CT3496" s="90"/>
      <c r="CU3496" s="91"/>
      <c r="CV3496" s="92"/>
    </row>
    <row r="3497" spans="1:100" s="87" customFormat="1" ht="14.45" customHeight="1" outlineLevel="4" thickBot="1">
      <c r="A3497" s="93">
        <f t="shared" si="54"/>
        <v>3496</v>
      </c>
      <c r="B3497" s="94"/>
      <c r="C3497" s="98"/>
      <c r="H3497" s="87" t="s">
        <v>4886</v>
      </c>
      <c r="BA3497" s="88"/>
      <c r="BB3497" s="89"/>
      <c r="BC3497" s="90"/>
      <c r="BD3497" s="90"/>
      <c r="BE3497" s="90"/>
      <c r="BF3497" s="90"/>
      <c r="BG3497" s="90"/>
      <c r="BH3497" s="90"/>
      <c r="BI3497" s="90"/>
      <c r="BJ3497" s="90"/>
      <c r="BK3497" s="90"/>
      <c r="BL3497" s="90"/>
      <c r="BM3497" s="90"/>
      <c r="BN3497" s="90"/>
      <c r="BO3497" s="90"/>
      <c r="BP3497" s="90"/>
      <c r="BQ3497" s="90"/>
      <c r="BR3497" s="90"/>
      <c r="BS3497" s="90"/>
      <c r="BT3497" s="90"/>
      <c r="BU3497" s="90"/>
      <c r="BV3497" s="90"/>
      <c r="BW3497" s="90"/>
      <c r="BX3497" s="90"/>
      <c r="BY3497" s="90"/>
      <c r="BZ3497" s="90"/>
      <c r="CA3497" s="90"/>
      <c r="CB3497" s="90"/>
      <c r="CC3497" s="90"/>
      <c r="CD3497" s="90"/>
      <c r="CE3497" s="90"/>
      <c r="CF3497" s="90"/>
      <c r="CG3497" s="90"/>
      <c r="CH3497" s="90"/>
      <c r="CI3497" s="90"/>
      <c r="CJ3497" s="90"/>
      <c r="CK3497" s="90"/>
      <c r="CL3497" s="90"/>
      <c r="CM3497" s="90"/>
      <c r="CN3497" s="90"/>
      <c r="CO3497" s="90"/>
      <c r="CP3497" s="90"/>
      <c r="CQ3497" s="90"/>
      <c r="CR3497" s="90"/>
      <c r="CS3497" s="90"/>
      <c r="CT3497" s="90"/>
      <c r="CU3497" s="91"/>
      <c r="CV3497" s="92"/>
    </row>
    <row r="3498" spans="1:100" s="87" customFormat="1" ht="14.45" customHeight="1" outlineLevel="4" thickBot="1">
      <c r="A3498" s="93">
        <f t="shared" si="54"/>
        <v>3497</v>
      </c>
      <c r="B3498" s="94"/>
      <c r="C3498" s="98"/>
      <c r="G3498" s="103" t="s">
        <v>4302</v>
      </c>
      <c r="BA3498" s="88"/>
      <c r="BB3498" s="89"/>
      <c r="BC3498" s="90"/>
      <c r="BD3498" s="90"/>
      <c r="BE3498" s="90"/>
      <c r="BF3498" s="90"/>
      <c r="BG3498" s="90"/>
      <c r="BH3498" s="90"/>
      <c r="BI3498" s="90"/>
      <c r="BJ3498" s="90"/>
      <c r="BK3498" s="90"/>
      <c r="BL3498" s="90"/>
      <c r="BM3498" s="90"/>
      <c r="BN3498" s="90"/>
      <c r="BO3498" s="90"/>
      <c r="BP3498" s="90"/>
      <c r="BQ3498" s="90"/>
      <c r="BR3498" s="90"/>
      <c r="BS3498" s="90"/>
      <c r="BT3498" s="90"/>
      <c r="BU3498" s="90"/>
      <c r="BV3498" s="90"/>
      <c r="BW3498" s="90"/>
      <c r="BX3498" s="90"/>
      <c r="BY3498" s="90"/>
      <c r="BZ3498" s="90"/>
      <c r="CA3498" s="90"/>
      <c r="CB3498" s="90"/>
      <c r="CC3498" s="90"/>
      <c r="CD3498" s="90"/>
      <c r="CE3498" s="90"/>
      <c r="CF3498" s="90"/>
      <c r="CG3498" s="90"/>
      <c r="CH3498" s="90"/>
      <c r="CI3498" s="90"/>
      <c r="CJ3498" s="90"/>
      <c r="CK3498" s="90"/>
      <c r="CL3498" s="90"/>
      <c r="CM3498" s="90"/>
      <c r="CN3498" s="90"/>
      <c r="CO3498" s="90"/>
      <c r="CP3498" s="90"/>
      <c r="CQ3498" s="90"/>
      <c r="CR3498" s="90"/>
      <c r="CS3498" s="90"/>
      <c r="CT3498" s="90"/>
      <c r="CU3498" s="91"/>
      <c r="CV3498" s="92"/>
    </row>
    <row r="3499" spans="1:100" s="87" customFormat="1" ht="14.45" customHeight="1" outlineLevel="4" thickBot="1">
      <c r="A3499" s="93">
        <f t="shared" si="54"/>
        <v>3498</v>
      </c>
      <c r="B3499" s="94"/>
      <c r="C3499" s="98"/>
      <c r="H3499" s="87" t="s">
        <v>4887</v>
      </c>
      <c r="BA3499" s="88"/>
      <c r="BB3499" s="89"/>
      <c r="BC3499" s="90"/>
      <c r="BD3499" s="90"/>
      <c r="BE3499" s="90"/>
      <c r="BF3499" s="90"/>
      <c r="BG3499" s="90"/>
      <c r="BH3499" s="90"/>
      <c r="BI3499" s="90"/>
      <c r="BJ3499" s="90"/>
      <c r="BK3499" s="90"/>
      <c r="BL3499" s="90"/>
      <c r="BM3499" s="90"/>
      <c r="BN3499" s="90"/>
      <c r="BO3499" s="90"/>
      <c r="BP3499" s="90"/>
      <c r="BQ3499" s="90"/>
      <c r="BR3499" s="90"/>
      <c r="BS3499" s="90"/>
      <c r="BT3499" s="90"/>
      <c r="BU3499" s="90"/>
      <c r="BV3499" s="90"/>
      <c r="BW3499" s="90"/>
      <c r="BX3499" s="90"/>
      <c r="BY3499" s="90"/>
      <c r="BZ3499" s="90"/>
      <c r="CA3499" s="90"/>
      <c r="CB3499" s="90"/>
      <c r="CC3499" s="90"/>
      <c r="CD3499" s="90"/>
      <c r="CE3499" s="90"/>
      <c r="CF3499" s="90"/>
      <c r="CG3499" s="90"/>
      <c r="CH3499" s="90"/>
      <c r="CI3499" s="90"/>
      <c r="CJ3499" s="90"/>
      <c r="CK3499" s="90"/>
      <c r="CL3499" s="90"/>
      <c r="CM3499" s="90"/>
      <c r="CN3499" s="90"/>
      <c r="CO3499" s="90"/>
      <c r="CP3499" s="90"/>
      <c r="CQ3499" s="90"/>
      <c r="CR3499" s="90"/>
      <c r="CS3499" s="90"/>
      <c r="CT3499" s="90"/>
      <c r="CU3499" s="91"/>
      <c r="CV3499" s="92"/>
    </row>
    <row r="3500" spans="1:100" s="87" customFormat="1" ht="14.45" customHeight="1" outlineLevel="4" thickBot="1">
      <c r="A3500" s="93">
        <f t="shared" si="54"/>
        <v>3499</v>
      </c>
      <c r="B3500" s="94"/>
      <c r="C3500" s="98"/>
      <c r="H3500" s="87" t="s">
        <v>4888</v>
      </c>
      <c r="BA3500" s="88"/>
      <c r="BB3500" s="89"/>
      <c r="BC3500" s="90"/>
      <c r="BD3500" s="90"/>
      <c r="BE3500" s="90"/>
      <c r="BF3500" s="90"/>
      <c r="BG3500" s="90"/>
      <c r="BH3500" s="90"/>
      <c r="BI3500" s="90"/>
      <c r="BJ3500" s="90"/>
      <c r="BK3500" s="90"/>
      <c r="BL3500" s="90"/>
      <c r="BM3500" s="90"/>
      <c r="BN3500" s="90"/>
      <c r="BO3500" s="90"/>
      <c r="BP3500" s="90"/>
      <c r="BQ3500" s="90"/>
      <c r="BR3500" s="90"/>
      <c r="BS3500" s="90"/>
      <c r="BT3500" s="90"/>
      <c r="BU3500" s="90"/>
      <c r="BV3500" s="90"/>
      <c r="BW3500" s="90"/>
      <c r="BX3500" s="90"/>
      <c r="BY3500" s="90"/>
      <c r="BZ3500" s="90"/>
      <c r="CA3500" s="90"/>
      <c r="CB3500" s="90"/>
      <c r="CC3500" s="90"/>
      <c r="CD3500" s="90"/>
      <c r="CE3500" s="90"/>
      <c r="CF3500" s="90"/>
      <c r="CG3500" s="90"/>
      <c r="CH3500" s="90"/>
      <c r="CI3500" s="90"/>
      <c r="CJ3500" s="90"/>
      <c r="CK3500" s="90"/>
      <c r="CL3500" s="90"/>
      <c r="CM3500" s="90"/>
      <c r="CN3500" s="90"/>
      <c r="CO3500" s="90"/>
      <c r="CP3500" s="90"/>
      <c r="CQ3500" s="90"/>
      <c r="CR3500" s="90"/>
      <c r="CS3500" s="90"/>
      <c r="CT3500" s="90"/>
      <c r="CU3500" s="91"/>
      <c r="CV3500" s="92"/>
    </row>
    <row r="3501" spans="1:100" s="87" customFormat="1" ht="14.45" customHeight="1" outlineLevel="4" thickBot="1">
      <c r="A3501" s="93">
        <f t="shared" si="54"/>
        <v>3500</v>
      </c>
      <c r="B3501" s="94"/>
      <c r="C3501" s="98"/>
      <c r="G3501" s="103" t="s">
        <v>4889</v>
      </c>
      <c r="BA3501" s="88"/>
      <c r="BB3501" s="89"/>
      <c r="BC3501" s="90"/>
      <c r="BD3501" s="90"/>
      <c r="BE3501" s="90"/>
      <c r="BF3501" s="90"/>
      <c r="BG3501" s="90"/>
      <c r="BH3501" s="90"/>
      <c r="BI3501" s="90"/>
      <c r="BJ3501" s="90"/>
      <c r="BK3501" s="90"/>
      <c r="BL3501" s="90"/>
      <c r="BM3501" s="90"/>
      <c r="BN3501" s="90"/>
      <c r="BO3501" s="90"/>
      <c r="BP3501" s="90"/>
      <c r="BQ3501" s="90"/>
      <c r="BR3501" s="90"/>
      <c r="BS3501" s="90"/>
      <c r="BT3501" s="90"/>
      <c r="BU3501" s="90"/>
      <c r="BV3501" s="90"/>
      <c r="BW3501" s="90"/>
      <c r="BX3501" s="90"/>
      <c r="BY3501" s="90"/>
      <c r="BZ3501" s="90"/>
      <c r="CA3501" s="90"/>
      <c r="CB3501" s="90"/>
      <c r="CC3501" s="90"/>
      <c r="CD3501" s="90"/>
      <c r="CE3501" s="90"/>
      <c r="CF3501" s="90"/>
      <c r="CG3501" s="90"/>
      <c r="CH3501" s="90"/>
      <c r="CI3501" s="90"/>
      <c r="CJ3501" s="90"/>
      <c r="CK3501" s="90"/>
      <c r="CL3501" s="90"/>
      <c r="CM3501" s="90"/>
      <c r="CN3501" s="90"/>
      <c r="CO3501" s="90"/>
      <c r="CP3501" s="90"/>
      <c r="CQ3501" s="90"/>
      <c r="CR3501" s="90"/>
      <c r="CS3501" s="90"/>
      <c r="CT3501" s="90"/>
      <c r="CU3501" s="91"/>
      <c r="CV3501" s="92"/>
    </row>
    <row r="3502" spans="1:100" s="87" customFormat="1" ht="14.45" customHeight="1" outlineLevel="4" thickBot="1">
      <c r="A3502" s="93">
        <f t="shared" si="54"/>
        <v>3501</v>
      </c>
      <c r="B3502" s="94"/>
      <c r="C3502" s="98"/>
      <c r="H3502" s="111" t="s">
        <v>4890</v>
      </c>
      <c r="BA3502" s="88"/>
      <c r="BB3502" s="89"/>
      <c r="BC3502" s="90"/>
      <c r="BD3502" s="90"/>
      <c r="BE3502" s="90"/>
      <c r="BF3502" s="90"/>
      <c r="BG3502" s="90"/>
      <c r="BH3502" s="90"/>
      <c r="BI3502" s="90"/>
      <c r="BJ3502" s="90"/>
      <c r="BK3502" s="90"/>
      <c r="BL3502" s="90"/>
      <c r="BM3502" s="90"/>
      <c r="BN3502" s="90"/>
      <c r="BO3502" s="90"/>
      <c r="BP3502" s="90"/>
      <c r="BQ3502" s="90"/>
      <c r="BR3502" s="90"/>
      <c r="BS3502" s="90"/>
      <c r="BT3502" s="90"/>
      <c r="BU3502" s="90"/>
      <c r="BV3502" s="90"/>
      <c r="BW3502" s="90"/>
      <c r="BX3502" s="90"/>
      <c r="BY3502" s="90"/>
      <c r="BZ3502" s="90"/>
      <c r="CA3502" s="90"/>
      <c r="CB3502" s="90"/>
      <c r="CC3502" s="90"/>
      <c r="CD3502" s="90"/>
      <c r="CE3502" s="90"/>
      <c r="CF3502" s="90"/>
      <c r="CG3502" s="90"/>
      <c r="CH3502" s="90"/>
      <c r="CI3502" s="90"/>
      <c r="CJ3502" s="90"/>
      <c r="CK3502" s="90"/>
      <c r="CL3502" s="90"/>
      <c r="CM3502" s="90"/>
      <c r="CN3502" s="90"/>
      <c r="CO3502" s="90"/>
      <c r="CP3502" s="90"/>
      <c r="CQ3502" s="90"/>
      <c r="CR3502" s="90"/>
      <c r="CS3502" s="90"/>
      <c r="CT3502" s="90"/>
      <c r="CU3502" s="91"/>
      <c r="CV3502" s="92"/>
    </row>
    <row r="3503" spans="1:100" s="87" customFormat="1" ht="14.45" customHeight="1" outlineLevel="4" thickBot="1">
      <c r="A3503" s="93">
        <f t="shared" si="54"/>
        <v>3502</v>
      </c>
      <c r="B3503" s="94"/>
      <c r="C3503" s="98"/>
      <c r="H3503" s="87" t="s">
        <v>4891</v>
      </c>
      <c r="BA3503" s="88"/>
      <c r="BB3503" s="89"/>
      <c r="BC3503" s="90"/>
      <c r="BD3503" s="90"/>
      <c r="BE3503" s="90"/>
      <c r="BF3503" s="90"/>
      <c r="BG3503" s="90"/>
      <c r="BH3503" s="90"/>
      <c r="BI3503" s="90"/>
      <c r="BJ3503" s="90"/>
      <c r="BK3503" s="90"/>
      <c r="BL3503" s="90"/>
      <c r="BM3503" s="90"/>
      <c r="BN3503" s="90"/>
      <c r="BO3503" s="90"/>
      <c r="BP3503" s="90"/>
      <c r="BQ3503" s="90"/>
      <c r="BR3503" s="90"/>
      <c r="BS3503" s="90"/>
      <c r="BT3503" s="90"/>
      <c r="BU3503" s="90"/>
      <c r="BV3503" s="90"/>
      <c r="BW3503" s="90"/>
      <c r="BX3503" s="90"/>
      <c r="BY3503" s="90"/>
      <c r="BZ3503" s="90"/>
      <c r="CA3503" s="90"/>
      <c r="CB3503" s="90"/>
      <c r="CC3503" s="90"/>
      <c r="CD3503" s="90"/>
      <c r="CE3503" s="90"/>
      <c r="CF3503" s="90"/>
      <c r="CG3503" s="90"/>
      <c r="CH3503" s="90"/>
      <c r="CI3503" s="90"/>
      <c r="CJ3503" s="90"/>
      <c r="CK3503" s="90"/>
      <c r="CL3503" s="90"/>
      <c r="CM3503" s="90"/>
      <c r="CN3503" s="90"/>
      <c r="CO3503" s="90"/>
      <c r="CP3503" s="90"/>
      <c r="CQ3503" s="90"/>
      <c r="CR3503" s="90"/>
      <c r="CS3503" s="90"/>
      <c r="CT3503" s="90"/>
      <c r="CU3503" s="91"/>
      <c r="CV3503" s="92"/>
    </row>
    <row r="3504" spans="1:100" s="87" customFormat="1" ht="14.45" customHeight="1" outlineLevel="4" thickBot="1">
      <c r="A3504" s="93">
        <f t="shared" si="54"/>
        <v>3503</v>
      </c>
      <c r="B3504" s="94"/>
      <c r="C3504" s="98"/>
      <c r="H3504" s="87" t="s">
        <v>4892</v>
      </c>
      <c r="BA3504" s="88"/>
      <c r="BB3504" s="89"/>
      <c r="BC3504" s="90"/>
      <c r="BD3504" s="90"/>
      <c r="BE3504" s="90"/>
      <c r="BF3504" s="90"/>
      <c r="BG3504" s="90"/>
      <c r="BH3504" s="90"/>
      <c r="BI3504" s="90"/>
      <c r="BJ3504" s="90"/>
      <c r="BK3504" s="90"/>
      <c r="BL3504" s="90"/>
      <c r="BM3504" s="90"/>
      <c r="BN3504" s="90"/>
      <c r="BO3504" s="90"/>
      <c r="BP3504" s="90"/>
      <c r="BQ3504" s="90"/>
      <c r="BR3504" s="90"/>
      <c r="BS3504" s="90"/>
      <c r="BT3504" s="90"/>
      <c r="BU3504" s="90"/>
      <c r="BV3504" s="90"/>
      <c r="BW3504" s="90"/>
      <c r="BX3504" s="90"/>
      <c r="BY3504" s="90"/>
      <c r="BZ3504" s="90"/>
      <c r="CA3504" s="90"/>
      <c r="CB3504" s="90"/>
      <c r="CC3504" s="90"/>
      <c r="CD3504" s="90"/>
      <c r="CE3504" s="90"/>
      <c r="CF3504" s="90"/>
      <c r="CG3504" s="90"/>
      <c r="CH3504" s="90"/>
      <c r="CI3504" s="90"/>
      <c r="CJ3504" s="90"/>
      <c r="CK3504" s="90"/>
      <c r="CL3504" s="90"/>
      <c r="CM3504" s="90"/>
      <c r="CN3504" s="90"/>
      <c r="CO3504" s="90"/>
      <c r="CP3504" s="90"/>
      <c r="CQ3504" s="90"/>
      <c r="CR3504" s="90"/>
      <c r="CS3504" s="90"/>
      <c r="CT3504" s="90"/>
      <c r="CU3504" s="91"/>
      <c r="CV3504" s="92"/>
    </row>
    <row r="3505" spans="1:100" s="87" customFormat="1" ht="14.45" customHeight="1" outlineLevel="4" thickBot="1">
      <c r="A3505" s="93">
        <f t="shared" si="54"/>
        <v>3504</v>
      </c>
      <c r="B3505" s="94"/>
      <c r="C3505" s="98"/>
      <c r="H3505" s="111" t="s">
        <v>4893</v>
      </c>
      <c r="BA3505" s="88"/>
      <c r="BB3505" s="89"/>
      <c r="BC3505" s="90"/>
      <c r="BD3505" s="90"/>
      <c r="BE3505" s="90"/>
      <c r="BF3505" s="90"/>
      <c r="BG3505" s="90"/>
      <c r="BH3505" s="90"/>
      <c r="BI3505" s="90"/>
      <c r="BJ3505" s="90"/>
      <c r="BK3505" s="90"/>
      <c r="BL3505" s="90"/>
      <c r="BM3505" s="90"/>
      <c r="BN3505" s="90"/>
      <c r="BO3505" s="90"/>
      <c r="BP3505" s="90"/>
      <c r="BQ3505" s="90"/>
      <c r="BR3505" s="90"/>
      <c r="BS3505" s="90"/>
      <c r="BT3505" s="90"/>
      <c r="BU3505" s="90"/>
      <c r="BV3505" s="90"/>
      <c r="BW3505" s="90"/>
      <c r="BX3505" s="90"/>
      <c r="BY3505" s="90"/>
      <c r="BZ3505" s="90"/>
      <c r="CA3505" s="90"/>
      <c r="CB3505" s="90"/>
      <c r="CC3505" s="90"/>
      <c r="CD3505" s="90"/>
      <c r="CE3505" s="90"/>
      <c r="CF3505" s="90"/>
      <c r="CG3505" s="90"/>
      <c r="CH3505" s="90"/>
      <c r="CI3505" s="90"/>
      <c r="CJ3505" s="90"/>
      <c r="CK3505" s="90"/>
      <c r="CL3505" s="90"/>
      <c r="CM3505" s="90"/>
      <c r="CN3505" s="90"/>
      <c r="CO3505" s="90"/>
      <c r="CP3505" s="90"/>
      <c r="CQ3505" s="90"/>
      <c r="CR3505" s="90"/>
      <c r="CS3505" s="90"/>
      <c r="CT3505" s="90"/>
      <c r="CU3505" s="91"/>
      <c r="CV3505" s="92"/>
    </row>
    <row r="3506" spans="1:100" s="87" customFormat="1" ht="14.45" customHeight="1" outlineLevel="3" thickBot="1">
      <c r="A3506" s="93">
        <f t="shared" si="54"/>
        <v>3505</v>
      </c>
      <c r="B3506" s="94"/>
      <c r="C3506" s="98"/>
      <c r="F3506" s="102" t="s">
        <v>4894</v>
      </c>
      <c r="BA3506" s="88"/>
      <c r="BB3506" s="89"/>
      <c r="BC3506" s="97" t="s">
        <v>4895</v>
      </c>
      <c r="BD3506" s="90"/>
      <c r="BE3506" s="90"/>
      <c r="BF3506" s="90"/>
      <c r="BG3506" s="90"/>
      <c r="BH3506" s="90"/>
      <c r="BI3506" s="90"/>
      <c r="BJ3506" s="90"/>
      <c r="BK3506" s="90"/>
      <c r="BL3506" s="90"/>
      <c r="BM3506" s="90"/>
      <c r="BN3506" s="90"/>
      <c r="BO3506" s="90"/>
      <c r="BP3506" s="90"/>
      <c r="BQ3506" s="90"/>
      <c r="BR3506" s="90"/>
      <c r="BS3506" s="90"/>
      <c r="BT3506" s="90"/>
      <c r="BU3506" s="90"/>
      <c r="BV3506" s="90"/>
      <c r="BW3506" s="90"/>
      <c r="BX3506" s="90"/>
      <c r="BY3506" s="90"/>
      <c r="BZ3506" s="90"/>
      <c r="CA3506" s="90"/>
      <c r="CB3506" s="90"/>
      <c r="CC3506" s="90"/>
      <c r="CD3506" s="90"/>
      <c r="CE3506" s="90"/>
      <c r="CF3506" s="90"/>
      <c r="CG3506" s="90"/>
      <c r="CH3506" s="90"/>
      <c r="CI3506" s="90"/>
      <c r="CJ3506" s="90"/>
      <c r="CK3506" s="90"/>
      <c r="CL3506" s="90"/>
      <c r="CM3506" s="90"/>
      <c r="CN3506" s="90"/>
      <c r="CO3506" s="90"/>
      <c r="CP3506" s="90"/>
      <c r="CQ3506" s="90"/>
      <c r="CR3506" s="90"/>
      <c r="CS3506" s="90"/>
      <c r="CT3506" s="90"/>
      <c r="CU3506" s="91"/>
      <c r="CV3506" s="92"/>
    </row>
    <row r="3507" spans="1:100" s="87" customFormat="1" ht="14.45" customHeight="1" outlineLevel="4" thickBot="1">
      <c r="A3507" s="93">
        <f t="shared" si="54"/>
        <v>3506</v>
      </c>
      <c r="B3507" s="94"/>
      <c r="C3507" s="98"/>
      <c r="G3507" s="87" t="s">
        <v>4896</v>
      </c>
      <c r="BA3507" s="88"/>
      <c r="BB3507" s="89"/>
      <c r="BC3507" s="90"/>
      <c r="BD3507" s="90"/>
      <c r="BE3507" s="90"/>
      <c r="BF3507" s="90"/>
      <c r="BG3507" s="90"/>
      <c r="BH3507" s="90"/>
      <c r="BI3507" s="90"/>
      <c r="BJ3507" s="90"/>
      <c r="BK3507" s="90"/>
      <c r="BL3507" s="90"/>
      <c r="BM3507" s="90"/>
      <c r="BN3507" s="90"/>
      <c r="BO3507" s="90"/>
      <c r="BP3507" s="90"/>
      <c r="BQ3507" s="90"/>
      <c r="BR3507" s="90"/>
      <c r="BS3507" s="90"/>
      <c r="BT3507" s="90"/>
      <c r="BU3507" s="90"/>
      <c r="BV3507" s="90"/>
      <c r="BW3507" s="90"/>
      <c r="BX3507" s="90"/>
      <c r="BY3507" s="90"/>
      <c r="BZ3507" s="90"/>
      <c r="CA3507" s="90"/>
      <c r="CB3507" s="90"/>
      <c r="CC3507" s="90"/>
      <c r="CD3507" s="90"/>
      <c r="CE3507" s="90"/>
      <c r="CF3507" s="90"/>
      <c r="CG3507" s="90"/>
      <c r="CH3507" s="90"/>
      <c r="CI3507" s="90"/>
      <c r="CJ3507" s="90"/>
      <c r="CK3507" s="90"/>
      <c r="CL3507" s="90"/>
      <c r="CM3507" s="90"/>
      <c r="CN3507" s="90"/>
      <c r="CO3507" s="90"/>
      <c r="CP3507" s="90"/>
      <c r="CQ3507" s="90"/>
      <c r="CR3507" s="90"/>
      <c r="CS3507" s="90"/>
      <c r="CT3507" s="90"/>
      <c r="CU3507" s="91"/>
      <c r="CV3507" s="92"/>
    </row>
    <row r="3508" spans="1:100" s="87" customFormat="1" ht="14.45" customHeight="1" outlineLevel="4" thickBot="1">
      <c r="A3508" s="93">
        <f t="shared" si="54"/>
        <v>3507</v>
      </c>
      <c r="B3508" s="94"/>
      <c r="C3508" s="98"/>
      <c r="G3508" s="103" t="s">
        <v>4897</v>
      </c>
      <c r="BA3508" s="88"/>
      <c r="BB3508" s="89"/>
      <c r="BC3508" s="90"/>
      <c r="BD3508" s="90"/>
      <c r="BE3508" s="90"/>
      <c r="BF3508" s="90"/>
      <c r="BG3508" s="90"/>
      <c r="BH3508" s="90"/>
      <c r="BI3508" s="90"/>
      <c r="BJ3508" s="90"/>
      <c r="BK3508" s="90"/>
      <c r="BL3508" s="90"/>
      <c r="BM3508" s="90"/>
      <c r="BN3508" s="90"/>
      <c r="BO3508" s="90"/>
      <c r="BP3508" s="90"/>
      <c r="BQ3508" s="90"/>
      <c r="BR3508" s="90"/>
      <c r="BS3508" s="90"/>
      <c r="BT3508" s="90"/>
      <c r="BU3508" s="90"/>
      <c r="BV3508" s="90"/>
      <c r="BW3508" s="90"/>
      <c r="BX3508" s="90"/>
      <c r="BY3508" s="90"/>
      <c r="BZ3508" s="90"/>
      <c r="CA3508" s="90"/>
      <c r="CB3508" s="90"/>
      <c r="CC3508" s="90"/>
      <c r="CD3508" s="90"/>
      <c r="CE3508" s="90"/>
      <c r="CF3508" s="90"/>
      <c r="CG3508" s="90"/>
      <c r="CH3508" s="90"/>
      <c r="CI3508" s="90"/>
      <c r="CJ3508" s="90"/>
      <c r="CK3508" s="90"/>
      <c r="CL3508" s="90"/>
      <c r="CM3508" s="90"/>
      <c r="CN3508" s="90"/>
      <c r="CO3508" s="90"/>
      <c r="CP3508" s="90"/>
      <c r="CQ3508" s="90"/>
      <c r="CR3508" s="90"/>
      <c r="CS3508" s="90"/>
      <c r="CT3508" s="90"/>
      <c r="CU3508" s="91"/>
      <c r="CV3508" s="92"/>
    </row>
    <row r="3509" spans="1:100" s="87" customFormat="1" ht="14.45" customHeight="1" outlineLevel="4" thickBot="1">
      <c r="A3509" s="93">
        <f t="shared" si="54"/>
        <v>3508</v>
      </c>
      <c r="B3509" s="94"/>
      <c r="C3509" s="98"/>
      <c r="H3509" s="107" t="s">
        <v>1145</v>
      </c>
      <c r="BA3509" s="88"/>
      <c r="BB3509" s="89"/>
      <c r="BC3509" s="90"/>
      <c r="BD3509" s="90"/>
      <c r="BE3509" s="90"/>
      <c r="BF3509" s="90"/>
      <c r="BG3509" s="90"/>
      <c r="BH3509" s="90"/>
      <c r="BI3509" s="90"/>
      <c r="BJ3509" s="90"/>
      <c r="BK3509" s="90"/>
      <c r="BL3509" s="90"/>
      <c r="BM3509" s="90"/>
      <c r="BN3509" s="90"/>
      <c r="BO3509" s="90"/>
      <c r="BP3509" s="90"/>
      <c r="BQ3509" s="90"/>
      <c r="BR3509" s="90"/>
      <c r="BS3509" s="90"/>
      <c r="BT3509" s="90"/>
      <c r="BU3509" s="90"/>
      <c r="BV3509" s="90"/>
      <c r="BW3509" s="90"/>
      <c r="BX3509" s="90"/>
      <c r="BY3509" s="90"/>
      <c r="BZ3509" s="90"/>
      <c r="CA3509" s="90"/>
      <c r="CB3509" s="90"/>
      <c r="CC3509" s="90"/>
      <c r="CD3509" s="90"/>
      <c r="CE3509" s="90"/>
      <c r="CF3509" s="90"/>
      <c r="CG3509" s="90"/>
      <c r="CH3509" s="90"/>
      <c r="CI3509" s="90"/>
      <c r="CJ3509" s="90"/>
      <c r="CK3509" s="90"/>
      <c r="CL3509" s="90"/>
      <c r="CM3509" s="90"/>
      <c r="CN3509" s="90"/>
      <c r="CO3509" s="90"/>
      <c r="CP3509" s="90"/>
      <c r="CQ3509" s="90"/>
      <c r="CR3509" s="90"/>
      <c r="CS3509" s="90"/>
      <c r="CT3509" s="90"/>
      <c r="CU3509" s="91"/>
      <c r="CV3509" s="92"/>
    </row>
    <row r="3510" spans="1:100" s="87" customFormat="1" ht="14.45" customHeight="1" outlineLevel="4" thickBot="1">
      <c r="A3510" s="93">
        <f t="shared" si="54"/>
        <v>3509</v>
      </c>
      <c r="B3510" s="94"/>
      <c r="C3510" s="98"/>
      <c r="I3510" s="87" t="s">
        <v>4898</v>
      </c>
      <c r="BA3510" s="88"/>
      <c r="BB3510" s="89"/>
      <c r="BC3510" s="90"/>
      <c r="BD3510" s="90"/>
      <c r="BE3510" s="90"/>
      <c r="BF3510" s="90"/>
      <c r="BG3510" s="90"/>
      <c r="BH3510" s="90"/>
      <c r="BI3510" s="90"/>
      <c r="BJ3510" s="90"/>
      <c r="BK3510" s="90"/>
      <c r="BL3510" s="90"/>
      <c r="BM3510" s="90"/>
      <c r="BN3510" s="90"/>
      <c r="BO3510" s="90"/>
      <c r="BP3510" s="90"/>
      <c r="BQ3510" s="90"/>
      <c r="BR3510" s="90"/>
      <c r="BS3510" s="90"/>
      <c r="BT3510" s="90"/>
      <c r="BU3510" s="90"/>
      <c r="BV3510" s="90"/>
      <c r="BW3510" s="90"/>
      <c r="BX3510" s="90"/>
      <c r="BY3510" s="90"/>
      <c r="BZ3510" s="90"/>
      <c r="CA3510" s="90"/>
      <c r="CB3510" s="90"/>
      <c r="CC3510" s="90"/>
      <c r="CD3510" s="90"/>
      <c r="CE3510" s="90"/>
      <c r="CF3510" s="90"/>
      <c r="CG3510" s="90"/>
      <c r="CH3510" s="90"/>
      <c r="CI3510" s="90"/>
      <c r="CJ3510" s="90"/>
      <c r="CK3510" s="90"/>
      <c r="CL3510" s="90"/>
      <c r="CM3510" s="90"/>
      <c r="CN3510" s="90"/>
      <c r="CO3510" s="90"/>
      <c r="CP3510" s="90"/>
      <c r="CQ3510" s="90"/>
      <c r="CR3510" s="90"/>
      <c r="CS3510" s="90"/>
      <c r="CT3510" s="90"/>
      <c r="CU3510" s="91"/>
      <c r="CV3510" s="92"/>
    </row>
    <row r="3511" spans="1:100" s="87" customFormat="1" ht="14.45" customHeight="1" outlineLevel="4" thickBot="1">
      <c r="A3511" s="93">
        <f t="shared" si="54"/>
        <v>3510</v>
      </c>
      <c r="B3511" s="94"/>
      <c r="C3511" s="98"/>
      <c r="I3511" s="87" t="s">
        <v>4899</v>
      </c>
      <c r="BA3511" s="88"/>
      <c r="BB3511" s="89"/>
      <c r="BC3511" s="90"/>
      <c r="BD3511" s="90"/>
      <c r="BE3511" s="90"/>
      <c r="BF3511" s="90"/>
      <c r="BG3511" s="90"/>
      <c r="BH3511" s="90"/>
      <c r="BI3511" s="90"/>
      <c r="BJ3511" s="90"/>
      <c r="BK3511" s="90"/>
      <c r="BL3511" s="90"/>
      <c r="BM3511" s="90"/>
      <c r="BN3511" s="90"/>
      <c r="BO3511" s="90"/>
      <c r="BP3511" s="90"/>
      <c r="BQ3511" s="90"/>
      <c r="BR3511" s="90"/>
      <c r="BS3511" s="90"/>
      <c r="BT3511" s="90"/>
      <c r="BU3511" s="90"/>
      <c r="BV3511" s="90"/>
      <c r="BW3511" s="90"/>
      <c r="BX3511" s="90"/>
      <c r="BY3511" s="90"/>
      <c r="BZ3511" s="90"/>
      <c r="CA3511" s="90"/>
      <c r="CB3511" s="90"/>
      <c r="CC3511" s="90"/>
      <c r="CD3511" s="90"/>
      <c r="CE3511" s="90"/>
      <c r="CF3511" s="90"/>
      <c r="CG3511" s="90"/>
      <c r="CH3511" s="90"/>
      <c r="CI3511" s="90"/>
      <c r="CJ3511" s="90"/>
      <c r="CK3511" s="90"/>
      <c r="CL3511" s="90"/>
      <c r="CM3511" s="90"/>
      <c r="CN3511" s="90"/>
      <c r="CO3511" s="90"/>
      <c r="CP3511" s="90"/>
      <c r="CQ3511" s="90"/>
      <c r="CR3511" s="90"/>
      <c r="CS3511" s="90"/>
      <c r="CT3511" s="90"/>
      <c r="CU3511" s="91"/>
      <c r="CV3511" s="92"/>
    </row>
    <row r="3512" spans="1:100" s="87" customFormat="1" ht="14.45" customHeight="1" outlineLevel="4" thickBot="1">
      <c r="A3512" s="93">
        <f t="shared" si="54"/>
        <v>3511</v>
      </c>
      <c r="B3512" s="94"/>
      <c r="C3512" s="98"/>
      <c r="H3512" s="107" t="s">
        <v>4900</v>
      </c>
      <c r="BA3512" s="88"/>
      <c r="BB3512" s="89"/>
      <c r="BC3512" s="90"/>
      <c r="BD3512" s="90"/>
      <c r="BE3512" s="90"/>
      <c r="BF3512" s="90"/>
      <c r="BG3512" s="90"/>
      <c r="BH3512" s="90"/>
      <c r="BI3512" s="90"/>
      <c r="BJ3512" s="90"/>
      <c r="BK3512" s="90"/>
      <c r="BL3512" s="90"/>
      <c r="BM3512" s="90"/>
      <c r="BN3512" s="90"/>
      <c r="BO3512" s="90"/>
      <c r="BP3512" s="90"/>
      <c r="BQ3512" s="90"/>
      <c r="BR3512" s="90"/>
      <c r="BS3512" s="90"/>
      <c r="BT3512" s="90"/>
      <c r="BU3512" s="90"/>
      <c r="BV3512" s="90"/>
      <c r="BW3512" s="90"/>
      <c r="BX3512" s="90"/>
      <c r="BY3512" s="90"/>
      <c r="BZ3512" s="90"/>
      <c r="CA3512" s="90"/>
      <c r="CB3512" s="90"/>
      <c r="CC3512" s="90"/>
      <c r="CD3512" s="90"/>
      <c r="CE3512" s="90"/>
      <c r="CF3512" s="90"/>
      <c r="CG3512" s="90"/>
      <c r="CH3512" s="90"/>
      <c r="CI3512" s="90"/>
      <c r="CJ3512" s="90"/>
      <c r="CK3512" s="90"/>
      <c r="CL3512" s="90"/>
      <c r="CM3512" s="90"/>
      <c r="CN3512" s="90"/>
      <c r="CO3512" s="90"/>
      <c r="CP3512" s="90"/>
      <c r="CQ3512" s="90"/>
      <c r="CR3512" s="90"/>
      <c r="CS3512" s="90"/>
      <c r="CT3512" s="90"/>
      <c r="CU3512" s="91"/>
      <c r="CV3512" s="92"/>
    </row>
    <row r="3513" spans="1:100" s="87" customFormat="1" ht="14.45" customHeight="1" outlineLevel="4" thickBot="1">
      <c r="A3513" s="93">
        <f t="shared" si="54"/>
        <v>3512</v>
      </c>
      <c r="B3513" s="94"/>
      <c r="C3513" s="98"/>
      <c r="I3513" s="114" t="s">
        <v>4901</v>
      </c>
      <c r="BA3513" s="88"/>
      <c r="BB3513" s="89"/>
      <c r="BC3513" s="90"/>
      <c r="BD3513" s="90"/>
      <c r="BE3513" s="90"/>
      <c r="BF3513" s="90"/>
      <c r="BG3513" s="90"/>
      <c r="BH3513" s="90"/>
      <c r="BI3513" s="90"/>
      <c r="BJ3513" s="90"/>
      <c r="BK3513" s="90"/>
      <c r="BL3513" s="90"/>
      <c r="BM3513" s="90"/>
      <c r="BN3513" s="90"/>
      <c r="BO3513" s="90"/>
      <c r="BP3513" s="90"/>
      <c r="BQ3513" s="90"/>
      <c r="BR3513" s="90"/>
      <c r="BS3513" s="90"/>
      <c r="BT3513" s="90"/>
      <c r="BU3513" s="90"/>
      <c r="BV3513" s="90"/>
      <c r="BW3513" s="90"/>
      <c r="BX3513" s="90"/>
      <c r="BY3513" s="90"/>
      <c r="BZ3513" s="90"/>
      <c r="CA3513" s="90"/>
      <c r="CB3513" s="90"/>
      <c r="CC3513" s="90"/>
      <c r="CD3513" s="90"/>
      <c r="CE3513" s="90"/>
      <c r="CF3513" s="90"/>
      <c r="CG3513" s="90"/>
      <c r="CH3513" s="90"/>
      <c r="CI3513" s="90"/>
      <c r="CJ3513" s="90"/>
      <c r="CK3513" s="90"/>
      <c r="CL3513" s="90"/>
      <c r="CM3513" s="90"/>
      <c r="CN3513" s="90"/>
      <c r="CO3513" s="90"/>
      <c r="CP3513" s="90"/>
      <c r="CQ3513" s="90"/>
      <c r="CR3513" s="90"/>
      <c r="CS3513" s="90"/>
      <c r="CT3513" s="90"/>
      <c r="CU3513" s="91"/>
      <c r="CV3513" s="92"/>
    </row>
    <row r="3514" spans="1:100" s="87" customFormat="1" ht="14.45" customHeight="1" outlineLevel="4" thickBot="1">
      <c r="A3514" s="93">
        <f t="shared" si="54"/>
        <v>3513</v>
      </c>
      <c r="B3514" s="94"/>
      <c r="C3514" s="98"/>
      <c r="J3514" s="87" t="s">
        <v>4902</v>
      </c>
      <c r="BA3514" s="88"/>
      <c r="BB3514" s="89"/>
      <c r="BC3514" s="90"/>
      <c r="BD3514" s="90"/>
      <c r="BE3514" s="90"/>
      <c r="BF3514" s="90"/>
      <c r="BG3514" s="90"/>
      <c r="BH3514" s="90"/>
      <c r="BI3514" s="90"/>
      <c r="BJ3514" s="90"/>
      <c r="BK3514" s="90"/>
      <c r="BL3514" s="90"/>
      <c r="BM3514" s="90"/>
      <c r="BN3514" s="90"/>
      <c r="BO3514" s="90"/>
      <c r="BP3514" s="90"/>
      <c r="BQ3514" s="90"/>
      <c r="BR3514" s="90"/>
      <c r="BS3514" s="90"/>
      <c r="BT3514" s="90"/>
      <c r="BU3514" s="90"/>
      <c r="BV3514" s="90"/>
      <c r="BW3514" s="90"/>
      <c r="BX3514" s="90"/>
      <c r="BY3514" s="90"/>
      <c r="BZ3514" s="90"/>
      <c r="CA3514" s="90"/>
      <c r="CB3514" s="90"/>
      <c r="CC3514" s="90"/>
      <c r="CD3514" s="90"/>
      <c r="CE3514" s="90"/>
      <c r="CF3514" s="90"/>
      <c r="CG3514" s="90"/>
      <c r="CH3514" s="90"/>
      <c r="CI3514" s="90"/>
      <c r="CJ3514" s="90"/>
      <c r="CK3514" s="90"/>
      <c r="CL3514" s="90"/>
      <c r="CM3514" s="90"/>
      <c r="CN3514" s="90"/>
      <c r="CO3514" s="90"/>
      <c r="CP3514" s="90"/>
      <c r="CQ3514" s="90"/>
      <c r="CR3514" s="90"/>
      <c r="CS3514" s="90"/>
      <c r="CT3514" s="90"/>
      <c r="CU3514" s="91"/>
      <c r="CV3514" s="92"/>
    </row>
    <row r="3515" spans="1:100" s="87" customFormat="1" ht="14.45" customHeight="1" outlineLevel="4" thickBot="1">
      <c r="A3515" s="93">
        <f t="shared" si="54"/>
        <v>3514</v>
      </c>
      <c r="B3515" s="94"/>
      <c r="C3515" s="98"/>
      <c r="J3515" s="87" t="s">
        <v>4903</v>
      </c>
      <c r="BA3515" s="88"/>
      <c r="BB3515" s="89"/>
      <c r="BC3515" s="90"/>
      <c r="BD3515" s="90"/>
      <c r="BE3515" s="90"/>
      <c r="BF3515" s="90"/>
      <c r="BG3515" s="90"/>
      <c r="BH3515" s="90"/>
      <c r="BI3515" s="90"/>
      <c r="BJ3515" s="90"/>
      <c r="BK3515" s="90"/>
      <c r="BL3515" s="90"/>
      <c r="BM3515" s="90"/>
      <c r="BN3515" s="90"/>
      <c r="BO3515" s="90"/>
      <c r="BP3515" s="90"/>
      <c r="BQ3515" s="90"/>
      <c r="BR3515" s="90"/>
      <c r="BS3515" s="90"/>
      <c r="BT3515" s="90"/>
      <c r="BU3515" s="90"/>
      <c r="BV3515" s="90"/>
      <c r="BW3515" s="90"/>
      <c r="BX3515" s="90"/>
      <c r="BY3515" s="90"/>
      <c r="BZ3515" s="90"/>
      <c r="CA3515" s="90"/>
      <c r="CB3515" s="90"/>
      <c r="CC3515" s="90"/>
      <c r="CD3515" s="90"/>
      <c r="CE3515" s="90"/>
      <c r="CF3515" s="90"/>
      <c r="CG3515" s="90"/>
      <c r="CH3515" s="90"/>
      <c r="CI3515" s="90"/>
      <c r="CJ3515" s="90"/>
      <c r="CK3515" s="90"/>
      <c r="CL3515" s="90"/>
      <c r="CM3515" s="90"/>
      <c r="CN3515" s="90"/>
      <c r="CO3515" s="90"/>
      <c r="CP3515" s="90"/>
      <c r="CQ3515" s="90"/>
      <c r="CR3515" s="90"/>
      <c r="CS3515" s="90"/>
      <c r="CT3515" s="90"/>
      <c r="CU3515" s="91"/>
      <c r="CV3515" s="92"/>
    </row>
    <row r="3516" spans="1:100" s="87" customFormat="1" ht="14.45" customHeight="1" outlineLevel="4" thickBot="1">
      <c r="A3516" s="93">
        <f t="shared" si="54"/>
        <v>3515</v>
      </c>
      <c r="B3516" s="94"/>
      <c r="C3516" s="98"/>
      <c r="J3516" s="87" t="s">
        <v>4904</v>
      </c>
      <c r="BA3516" s="88"/>
      <c r="BB3516" s="89"/>
      <c r="BC3516" s="90"/>
      <c r="BD3516" s="90"/>
      <c r="BE3516" s="90"/>
      <c r="BF3516" s="90"/>
      <c r="BG3516" s="90"/>
      <c r="BH3516" s="90"/>
      <c r="BI3516" s="90"/>
      <c r="BJ3516" s="90"/>
      <c r="BK3516" s="90"/>
      <c r="BL3516" s="90"/>
      <c r="BM3516" s="90"/>
      <c r="BN3516" s="90"/>
      <c r="BO3516" s="90"/>
      <c r="BP3516" s="90"/>
      <c r="BQ3516" s="90"/>
      <c r="BR3516" s="90"/>
      <c r="BS3516" s="90"/>
      <c r="BT3516" s="90"/>
      <c r="BU3516" s="90"/>
      <c r="BV3516" s="90"/>
      <c r="BW3516" s="90"/>
      <c r="BX3516" s="90"/>
      <c r="BY3516" s="90"/>
      <c r="BZ3516" s="90"/>
      <c r="CA3516" s="90"/>
      <c r="CB3516" s="90"/>
      <c r="CC3516" s="90"/>
      <c r="CD3516" s="90"/>
      <c r="CE3516" s="90"/>
      <c r="CF3516" s="90"/>
      <c r="CG3516" s="90"/>
      <c r="CH3516" s="90"/>
      <c r="CI3516" s="90"/>
      <c r="CJ3516" s="90"/>
      <c r="CK3516" s="90"/>
      <c r="CL3516" s="90"/>
      <c r="CM3516" s="90"/>
      <c r="CN3516" s="90"/>
      <c r="CO3516" s="90"/>
      <c r="CP3516" s="90"/>
      <c r="CQ3516" s="90"/>
      <c r="CR3516" s="90"/>
      <c r="CS3516" s="90"/>
      <c r="CT3516" s="90"/>
      <c r="CU3516" s="91"/>
      <c r="CV3516" s="92"/>
    </row>
    <row r="3517" spans="1:100" s="87" customFormat="1" ht="14.45" customHeight="1" outlineLevel="4" thickBot="1">
      <c r="A3517" s="93">
        <f t="shared" si="54"/>
        <v>3516</v>
      </c>
      <c r="B3517" s="94"/>
      <c r="C3517" s="98"/>
      <c r="I3517" s="114" t="s">
        <v>4905</v>
      </c>
      <c r="J3517" s="123"/>
      <c r="K3517" s="123"/>
      <c r="L3517" s="123"/>
      <c r="M3517" s="123"/>
      <c r="N3517" s="123"/>
      <c r="O3517" s="123"/>
      <c r="P3517" s="123"/>
      <c r="Q3517" s="123"/>
      <c r="R3517" s="123"/>
      <c r="S3517" s="123"/>
      <c r="T3517" s="123"/>
      <c r="U3517" s="123"/>
      <c r="V3517" s="123"/>
      <c r="W3517" s="123"/>
      <c r="X3517" s="123"/>
      <c r="Y3517" s="123"/>
      <c r="Z3517" s="123"/>
      <c r="AA3517" s="123"/>
      <c r="AB3517" s="123"/>
      <c r="AC3517" s="123"/>
      <c r="AD3517" s="123"/>
      <c r="AE3517" s="123"/>
      <c r="AF3517" s="123"/>
      <c r="AG3517" s="123"/>
      <c r="AH3517" s="123"/>
      <c r="AI3517" s="123"/>
      <c r="AJ3517" s="123"/>
      <c r="AK3517" s="123"/>
      <c r="AL3517" s="123"/>
      <c r="AM3517" s="123"/>
      <c r="AN3517" s="123"/>
      <c r="AO3517" s="123"/>
      <c r="AP3517" s="123"/>
      <c r="AQ3517" s="123"/>
      <c r="AR3517" s="123"/>
      <c r="AS3517" s="123"/>
      <c r="AT3517" s="123"/>
      <c r="AU3517" s="123"/>
      <c r="AV3517" s="123"/>
      <c r="AW3517" s="123"/>
      <c r="AX3517" s="123"/>
      <c r="AY3517" s="123"/>
      <c r="AZ3517" s="123"/>
      <c r="BA3517" s="131"/>
      <c r="BB3517" s="89"/>
      <c r="BC3517" s="90"/>
      <c r="BD3517" s="90"/>
      <c r="BE3517" s="90"/>
      <c r="BF3517" s="90"/>
      <c r="BG3517" s="90"/>
      <c r="BH3517" s="90"/>
      <c r="BI3517" s="90"/>
      <c r="BJ3517" s="90"/>
      <c r="BK3517" s="90"/>
      <c r="BL3517" s="90"/>
      <c r="BM3517" s="90"/>
      <c r="BN3517" s="90"/>
      <c r="BO3517" s="90"/>
      <c r="BP3517" s="90"/>
      <c r="BQ3517" s="90"/>
      <c r="BR3517" s="90"/>
      <c r="BS3517" s="90"/>
      <c r="BT3517" s="90"/>
      <c r="BU3517" s="90"/>
      <c r="BV3517" s="90"/>
      <c r="BW3517" s="90"/>
      <c r="BX3517" s="90"/>
      <c r="BY3517" s="90"/>
      <c r="BZ3517" s="90"/>
      <c r="CA3517" s="90"/>
      <c r="CB3517" s="90"/>
      <c r="CC3517" s="90"/>
      <c r="CD3517" s="90"/>
      <c r="CE3517" s="90"/>
      <c r="CF3517" s="90"/>
      <c r="CG3517" s="90"/>
      <c r="CH3517" s="90"/>
      <c r="CI3517" s="90"/>
      <c r="CJ3517" s="90"/>
      <c r="CK3517" s="90"/>
      <c r="CL3517" s="90"/>
      <c r="CM3517" s="90"/>
      <c r="CN3517" s="90"/>
      <c r="CO3517" s="90"/>
      <c r="CP3517" s="90"/>
      <c r="CQ3517" s="90"/>
      <c r="CR3517" s="90"/>
      <c r="CS3517" s="90"/>
      <c r="CT3517" s="90"/>
      <c r="CU3517" s="91"/>
      <c r="CV3517" s="92"/>
    </row>
    <row r="3518" spans="1:100" s="87" customFormat="1" ht="14.45" customHeight="1" outlineLevel="4" thickBot="1">
      <c r="A3518" s="93">
        <f t="shared" si="54"/>
        <v>3517</v>
      </c>
      <c r="B3518" s="94"/>
      <c r="C3518" s="98"/>
      <c r="J3518" s="132" t="s">
        <v>4906</v>
      </c>
      <c r="K3518" s="133"/>
      <c r="L3518" s="133"/>
      <c r="M3518" s="133"/>
      <c r="N3518" s="133"/>
      <c r="O3518" s="133"/>
      <c r="P3518" s="133"/>
      <c r="Q3518" s="133"/>
      <c r="R3518" s="133"/>
      <c r="S3518" s="133"/>
      <c r="T3518" s="133"/>
      <c r="U3518" s="133"/>
      <c r="V3518" s="133"/>
      <c r="W3518" s="133"/>
      <c r="X3518" s="133"/>
      <c r="Y3518" s="133"/>
      <c r="Z3518" s="133"/>
      <c r="AA3518" s="133"/>
      <c r="AB3518" s="133"/>
      <c r="AC3518" s="133"/>
      <c r="AD3518" s="133"/>
      <c r="AE3518" s="133"/>
      <c r="AF3518" s="133"/>
      <c r="AG3518" s="133"/>
      <c r="AH3518" s="133"/>
      <c r="AI3518" s="133"/>
      <c r="AJ3518" s="133"/>
      <c r="AK3518" s="133"/>
      <c r="AL3518" s="133"/>
      <c r="AM3518" s="133"/>
      <c r="AN3518" s="133"/>
      <c r="AO3518" s="133"/>
      <c r="AP3518" s="133"/>
      <c r="AQ3518" s="133"/>
      <c r="AR3518" s="133"/>
      <c r="AS3518" s="133"/>
      <c r="AT3518" s="133"/>
      <c r="AU3518" s="133"/>
      <c r="AV3518" s="133"/>
      <c r="AW3518" s="133"/>
      <c r="AX3518" s="133"/>
      <c r="AY3518" s="133"/>
      <c r="AZ3518" s="133"/>
      <c r="BA3518" s="134"/>
      <c r="BB3518" s="89"/>
      <c r="BC3518" s="90"/>
      <c r="BD3518" s="90"/>
      <c r="BE3518" s="90"/>
      <c r="BF3518" s="90"/>
      <c r="BG3518" s="90"/>
      <c r="BH3518" s="90"/>
      <c r="BI3518" s="90"/>
      <c r="BJ3518" s="90"/>
      <c r="BK3518" s="90"/>
      <c r="BL3518" s="90"/>
      <c r="BM3518" s="90"/>
      <c r="BN3518" s="90"/>
      <c r="BO3518" s="90"/>
      <c r="BP3518" s="90"/>
      <c r="BQ3518" s="90"/>
      <c r="BR3518" s="90"/>
      <c r="BS3518" s="90"/>
      <c r="BT3518" s="90"/>
      <c r="BU3518" s="90"/>
      <c r="BV3518" s="90"/>
      <c r="BW3518" s="90"/>
      <c r="BX3518" s="90"/>
      <c r="BY3518" s="90"/>
      <c r="BZ3518" s="90"/>
      <c r="CA3518" s="90"/>
      <c r="CB3518" s="90"/>
      <c r="CC3518" s="90"/>
      <c r="CD3518" s="90"/>
      <c r="CE3518" s="90"/>
      <c r="CF3518" s="90"/>
      <c r="CG3518" s="90"/>
      <c r="CH3518" s="90"/>
      <c r="CI3518" s="90"/>
      <c r="CJ3518" s="90"/>
      <c r="CK3518" s="90"/>
      <c r="CL3518" s="90"/>
      <c r="CM3518" s="90"/>
      <c r="CN3518" s="90"/>
      <c r="CO3518" s="90"/>
      <c r="CP3518" s="90"/>
      <c r="CQ3518" s="90"/>
      <c r="CR3518" s="90"/>
      <c r="CS3518" s="90"/>
      <c r="CT3518" s="90"/>
      <c r="CU3518" s="91"/>
      <c r="CV3518" s="92"/>
    </row>
    <row r="3519" spans="1:100" s="87" customFormat="1" ht="14.45" customHeight="1" outlineLevel="4" thickBot="1">
      <c r="A3519" s="93">
        <f t="shared" si="54"/>
        <v>3518</v>
      </c>
      <c r="B3519" s="94"/>
      <c r="C3519" s="98"/>
      <c r="J3519" s="98"/>
      <c r="K3519" s="98" t="s">
        <v>4907</v>
      </c>
      <c r="L3519" s="98"/>
      <c r="M3519" s="98"/>
      <c r="N3519" s="98"/>
      <c r="O3519" s="98"/>
      <c r="P3519" s="98"/>
      <c r="Q3519" s="98"/>
      <c r="R3519" s="98"/>
      <c r="S3519" s="98"/>
      <c r="T3519" s="98"/>
      <c r="U3519" s="98"/>
      <c r="V3519" s="98"/>
      <c r="W3519" s="98"/>
      <c r="X3519" s="98"/>
      <c r="Y3519" s="98"/>
      <c r="Z3519" s="98"/>
      <c r="AA3519" s="98"/>
      <c r="AB3519" s="98"/>
      <c r="AC3519" s="98"/>
      <c r="AD3519" s="98"/>
      <c r="AE3519" s="98"/>
      <c r="AF3519" s="98"/>
      <c r="AG3519" s="98"/>
      <c r="AH3519" s="98"/>
      <c r="AI3519" s="98"/>
      <c r="AJ3519" s="98"/>
      <c r="AK3519" s="98"/>
      <c r="AL3519" s="98"/>
      <c r="AM3519" s="98"/>
      <c r="AN3519" s="98"/>
      <c r="AO3519" s="98"/>
      <c r="AP3519" s="98"/>
      <c r="AQ3519" s="98"/>
      <c r="AR3519" s="98"/>
      <c r="AS3519" s="98"/>
      <c r="AT3519" s="98"/>
      <c r="AU3519" s="98"/>
      <c r="AV3519" s="98"/>
      <c r="AW3519" s="98"/>
      <c r="AX3519" s="98"/>
      <c r="AY3519" s="98"/>
      <c r="AZ3519" s="98"/>
      <c r="BA3519" s="136"/>
      <c r="BB3519" s="89"/>
      <c r="BC3519" s="90"/>
      <c r="BD3519" s="90"/>
      <c r="BE3519" s="90"/>
      <c r="BF3519" s="90"/>
      <c r="BG3519" s="90"/>
      <c r="BH3519" s="90"/>
      <c r="BI3519" s="90"/>
      <c r="BJ3519" s="90"/>
      <c r="BK3519" s="90"/>
      <c r="BL3519" s="90"/>
      <c r="BM3519" s="90"/>
      <c r="BN3519" s="90"/>
      <c r="BO3519" s="90"/>
      <c r="BP3519" s="90"/>
      <c r="BQ3519" s="90"/>
      <c r="BR3519" s="90"/>
      <c r="BS3519" s="90"/>
      <c r="BT3519" s="90"/>
      <c r="BU3519" s="90"/>
      <c r="BV3519" s="90"/>
      <c r="BW3519" s="90"/>
      <c r="BX3519" s="90"/>
      <c r="BY3519" s="90"/>
      <c r="BZ3519" s="90"/>
      <c r="CA3519" s="90"/>
      <c r="CB3519" s="90"/>
      <c r="CC3519" s="90"/>
      <c r="CD3519" s="90"/>
      <c r="CE3519" s="90"/>
      <c r="CF3519" s="90"/>
      <c r="CG3519" s="90"/>
      <c r="CH3519" s="90"/>
      <c r="CI3519" s="90"/>
      <c r="CJ3519" s="90"/>
      <c r="CK3519" s="90"/>
      <c r="CL3519" s="90"/>
      <c r="CM3519" s="90"/>
      <c r="CN3519" s="90"/>
      <c r="CO3519" s="90"/>
      <c r="CP3519" s="90"/>
      <c r="CQ3519" s="90"/>
      <c r="CR3519" s="90"/>
      <c r="CS3519" s="90"/>
      <c r="CT3519" s="90"/>
      <c r="CU3519" s="91"/>
      <c r="CV3519" s="92"/>
    </row>
    <row r="3520" spans="1:100" s="87" customFormat="1" ht="14.45" customHeight="1" outlineLevel="4" thickBot="1">
      <c r="A3520" s="93">
        <f t="shared" si="54"/>
        <v>3519</v>
      </c>
      <c r="B3520" s="94"/>
      <c r="C3520" s="98"/>
      <c r="J3520" s="98"/>
      <c r="K3520" s="98"/>
      <c r="L3520" s="139" t="s">
        <v>4908</v>
      </c>
      <c r="M3520" s="98"/>
      <c r="N3520" s="98"/>
      <c r="O3520" s="98"/>
      <c r="P3520" s="98"/>
      <c r="Q3520" s="98"/>
      <c r="R3520" s="98"/>
      <c r="S3520" s="98"/>
      <c r="T3520" s="98"/>
      <c r="U3520" s="98"/>
      <c r="V3520" s="98"/>
      <c r="W3520" s="98"/>
      <c r="X3520" s="98"/>
      <c r="Y3520" s="98"/>
      <c r="Z3520" s="98"/>
      <c r="AA3520" s="98"/>
      <c r="AB3520" s="98"/>
      <c r="AC3520" s="98"/>
      <c r="AD3520" s="98"/>
      <c r="AE3520" s="98"/>
      <c r="AF3520" s="98"/>
      <c r="AG3520" s="98"/>
      <c r="AH3520" s="98"/>
      <c r="AI3520" s="98"/>
      <c r="AJ3520" s="98"/>
      <c r="AK3520" s="98"/>
      <c r="AL3520" s="98"/>
      <c r="AM3520" s="98"/>
      <c r="AN3520" s="98"/>
      <c r="AO3520" s="98"/>
      <c r="AP3520" s="98"/>
      <c r="AQ3520" s="98"/>
      <c r="AR3520" s="98"/>
      <c r="AS3520" s="98"/>
      <c r="AT3520" s="98"/>
      <c r="AU3520" s="98"/>
      <c r="AV3520" s="98"/>
      <c r="AW3520" s="98"/>
      <c r="AX3520" s="98"/>
      <c r="AY3520" s="98"/>
      <c r="AZ3520" s="98"/>
      <c r="BA3520" s="136"/>
      <c r="BB3520" s="89"/>
      <c r="BC3520" s="90"/>
      <c r="BD3520" s="90"/>
      <c r="BE3520" s="90"/>
      <c r="BF3520" s="90"/>
      <c r="BG3520" s="90"/>
      <c r="BH3520" s="90"/>
      <c r="BI3520" s="90"/>
      <c r="BJ3520" s="90"/>
      <c r="BK3520" s="90"/>
      <c r="BL3520" s="90"/>
      <c r="BM3520" s="90"/>
      <c r="BN3520" s="90"/>
      <c r="BO3520" s="90"/>
      <c r="BP3520" s="90"/>
      <c r="BQ3520" s="90"/>
      <c r="BR3520" s="90"/>
      <c r="BS3520" s="90"/>
      <c r="BT3520" s="90"/>
      <c r="BU3520" s="90"/>
      <c r="BV3520" s="90"/>
      <c r="BW3520" s="90"/>
      <c r="BX3520" s="90"/>
      <c r="BY3520" s="90"/>
      <c r="BZ3520" s="90"/>
      <c r="CA3520" s="90"/>
      <c r="CB3520" s="90"/>
      <c r="CC3520" s="90"/>
      <c r="CD3520" s="90"/>
      <c r="CE3520" s="90"/>
      <c r="CF3520" s="90"/>
      <c r="CG3520" s="90"/>
      <c r="CH3520" s="90"/>
      <c r="CI3520" s="90"/>
      <c r="CJ3520" s="90"/>
      <c r="CK3520" s="90"/>
      <c r="CL3520" s="90"/>
      <c r="CM3520" s="90"/>
      <c r="CN3520" s="90"/>
      <c r="CO3520" s="90"/>
      <c r="CP3520" s="90"/>
      <c r="CQ3520" s="90"/>
      <c r="CR3520" s="90"/>
      <c r="CS3520" s="90"/>
      <c r="CT3520" s="90"/>
      <c r="CU3520" s="91"/>
      <c r="CV3520" s="92"/>
    </row>
    <row r="3521" spans="1:100" s="87" customFormat="1" ht="14.45" customHeight="1" outlineLevel="4" thickBot="1">
      <c r="A3521" s="93">
        <f t="shared" si="54"/>
        <v>3520</v>
      </c>
      <c r="B3521" s="94"/>
      <c r="C3521" s="98"/>
      <c r="J3521" s="98"/>
      <c r="K3521" s="98"/>
      <c r="L3521" s="98" t="s">
        <v>4909</v>
      </c>
      <c r="M3521" s="98"/>
      <c r="N3521" s="98"/>
      <c r="O3521" s="98"/>
      <c r="P3521" s="98"/>
      <c r="Q3521" s="98"/>
      <c r="R3521" s="98"/>
      <c r="S3521" s="98"/>
      <c r="T3521" s="98"/>
      <c r="U3521" s="98"/>
      <c r="V3521" s="98"/>
      <c r="W3521" s="98"/>
      <c r="X3521" s="98"/>
      <c r="Y3521" s="98"/>
      <c r="Z3521" s="98"/>
      <c r="AA3521" s="98"/>
      <c r="AB3521" s="98"/>
      <c r="AC3521" s="98"/>
      <c r="AD3521" s="98"/>
      <c r="AE3521" s="98"/>
      <c r="AF3521" s="98"/>
      <c r="AG3521" s="98"/>
      <c r="AH3521" s="98"/>
      <c r="AI3521" s="98"/>
      <c r="AJ3521" s="98"/>
      <c r="AK3521" s="98"/>
      <c r="AL3521" s="98"/>
      <c r="AM3521" s="98"/>
      <c r="AN3521" s="98"/>
      <c r="AO3521" s="98"/>
      <c r="AP3521" s="98"/>
      <c r="AQ3521" s="98"/>
      <c r="AR3521" s="98"/>
      <c r="AS3521" s="98"/>
      <c r="AT3521" s="98"/>
      <c r="AU3521" s="98"/>
      <c r="AV3521" s="98"/>
      <c r="AW3521" s="98"/>
      <c r="AX3521" s="98"/>
      <c r="AY3521" s="98"/>
      <c r="AZ3521" s="98"/>
      <c r="BA3521" s="136"/>
      <c r="BB3521" s="89"/>
      <c r="BC3521" s="90"/>
      <c r="BD3521" s="90"/>
      <c r="BE3521" s="90"/>
      <c r="BF3521" s="90"/>
      <c r="BG3521" s="90"/>
      <c r="BH3521" s="90"/>
      <c r="BI3521" s="90"/>
      <c r="BJ3521" s="90"/>
      <c r="BK3521" s="90"/>
      <c r="BL3521" s="90"/>
      <c r="BM3521" s="90"/>
      <c r="BN3521" s="90"/>
      <c r="BO3521" s="90"/>
      <c r="BP3521" s="90"/>
      <c r="BQ3521" s="90"/>
      <c r="BR3521" s="90"/>
      <c r="BS3521" s="90"/>
      <c r="BT3521" s="90"/>
      <c r="BU3521" s="90"/>
      <c r="BV3521" s="90"/>
      <c r="BW3521" s="90"/>
      <c r="BX3521" s="90"/>
      <c r="BY3521" s="90"/>
      <c r="BZ3521" s="90"/>
      <c r="CA3521" s="90"/>
      <c r="CB3521" s="90"/>
      <c r="CC3521" s="90"/>
      <c r="CD3521" s="90"/>
      <c r="CE3521" s="90"/>
      <c r="CF3521" s="90"/>
      <c r="CG3521" s="90"/>
      <c r="CH3521" s="90"/>
      <c r="CI3521" s="90"/>
      <c r="CJ3521" s="90"/>
      <c r="CK3521" s="90"/>
      <c r="CL3521" s="90"/>
      <c r="CM3521" s="90"/>
      <c r="CN3521" s="90"/>
      <c r="CO3521" s="90"/>
      <c r="CP3521" s="90"/>
      <c r="CQ3521" s="90"/>
      <c r="CR3521" s="90"/>
      <c r="CS3521" s="90"/>
      <c r="CT3521" s="90"/>
      <c r="CU3521" s="91"/>
      <c r="CV3521" s="92"/>
    </row>
    <row r="3522" spans="1:100" s="87" customFormat="1" ht="14.45" customHeight="1" outlineLevel="4" thickBot="1">
      <c r="A3522" s="93">
        <f t="shared" si="54"/>
        <v>3521</v>
      </c>
      <c r="B3522" s="94"/>
      <c r="C3522" s="98"/>
      <c r="J3522" s="98"/>
      <c r="K3522" s="98"/>
      <c r="L3522" s="139" t="s">
        <v>4910</v>
      </c>
      <c r="M3522" s="98"/>
      <c r="N3522" s="98"/>
      <c r="O3522" s="98"/>
      <c r="P3522" s="98"/>
      <c r="Q3522" s="98"/>
      <c r="R3522" s="98"/>
      <c r="S3522" s="98"/>
      <c r="T3522" s="98"/>
      <c r="U3522" s="98"/>
      <c r="V3522" s="98"/>
      <c r="W3522" s="98"/>
      <c r="X3522" s="98"/>
      <c r="Y3522" s="98"/>
      <c r="Z3522" s="98"/>
      <c r="AA3522" s="98"/>
      <c r="AB3522" s="98"/>
      <c r="AC3522" s="98"/>
      <c r="AD3522" s="98"/>
      <c r="AE3522" s="98"/>
      <c r="AF3522" s="98"/>
      <c r="AG3522" s="98"/>
      <c r="AH3522" s="98"/>
      <c r="AI3522" s="98"/>
      <c r="AJ3522" s="98"/>
      <c r="AK3522" s="98"/>
      <c r="AL3522" s="98"/>
      <c r="AM3522" s="98"/>
      <c r="AN3522" s="98"/>
      <c r="AO3522" s="98"/>
      <c r="AP3522" s="98"/>
      <c r="AQ3522" s="98"/>
      <c r="AR3522" s="98"/>
      <c r="AS3522" s="98"/>
      <c r="AT3522" s="98"/>
      <c r="AU3522" s="98"/>
      <c r="AV3522" s="98"/>
      <c r="AW3522" s="98"/>
      <c r="AX3522" s="98"/>
      <c r="AY3522" s="98"/>
      <c r="AZ3522" s="98"/>
      <c r="BA3522" s="136"/>
      <c r="BB3522" s="89"/>
      <c r="BC3522" s="90"/>
      <c r="BD3522" s="90"/>
      <c r="BE3522" s="90"/>
      <c r="BF3522" s="90"/>
      <c r="BG3522" s="90"/>
      <c r="BH3522" s="90"/>
      <c r="BI3522" s="90"/>
      <c r="BJ3522" s="90"/>
      <c r="BK3522" s="90"/>
      <c r="BL3522" s="90"/>
      <c r="BM3522" s="90"/>
      <c r="BN3522" s="90"/>
      <c r="BO3522" s="90"/>
      <c r="BP3522" s="90"/>
      <c r="BQ3522" s="90"/>
      <c r="BR3522" s="90"/>
      <c r="BS3522" s="90"/>
      <c r="BT3522" s="90"/>
      <c r="BU3522" s="90"/>
      <c r="BV3522" s="90"/>
      <c r="BW3522" s="90"/>
      <c r="BX3522" s="90"/>
      <c r="BY3522" s="90"/>
      <c r="BZ3522" s="90"/>
      <c r="CA3522" s="90"/>
      <c r="CB3522" s="90"/>
      <c r="CC3522" s="90"/>
      <c r="CD3522" s="90"/>
      <c r="CE3522" s="90"/>
      <c r="CF3522" s="90"/>
      <c r="CG3522" s="90"/>
      <c r="CH3522" s="90"/>
      <c r="CI3522" s="90"/>
      <c r="CJ3522" s="90"/>
      <c r="CK3522" s="90"/>
      <c r="CL3522" s="90"/>
      <c r="CM3522" s="90"/>
      <c r="CN3522" s="90"/>
      <c r="CO3522" s="90"/>
      <c r="CP3522" s="90"/>
      <c r="CQ3522" s="90"/>
      <c r="CR3522" s="90"/>
      <c r="CS3522" s="90"/>
      <c r="CT3522" s="90"/>
      <c r="CU3522" s="91"/>
      <c r="CV3522" s="92"/>
    </row>
    <row r="3523" spans="1:100" s="87" customFormat="1" ht="14.45" customHeight="1" outlineLevel="4" thickBot="1">
      <c r="A3523" s="93">
        <f t="shared" si="54"/>
        <v>3522</v>
      </c>
      <c r="B3523" s="94"/>
      <c r="C3523" s="98"/>
      <c r="J3523" s="98"/>
      <c r="K3523" s="98"/>
      <c r="L3523" s="139" t="s">
        <v>4911</v>
      </c>
      <c r="M3523" s="98"/>
      <c r="N3523" s="98"/>
      <c r="O3523" s="98"/>
      <c r="P3523" s="98"/>
      <c r="Q3523" s="98"/>
      <c r="R3523" s="98"/>
      <c r="S3523" s="98"/>
      <c r="T3523" s="98"/>
      <c r="U3523" s="98"/>
      <c r="V3523" s="98"/>
      <c r="W3523" s="98"/>
      <c r="X3523" s="98"/>
      <c r="Y3523" s="98"/>
      <c r="Z3523" s="98"/>
      <c r="AA3523" s="98"/>
      <c r="AB3523" s="98"/>
      <c r="AC3523" s="98"/>
      <c r="AD3523" s="98"/>
      <c r="AE3523" s="98"/>
      <c r="AF3523" s="98"/>
      <c r="AG3523" s="98"/>
      <c r="AH3523" s="98"/>
      <c r="AI3523" s="98"/>
      <c r="AJ3523" s="98"/>
      <c r="AK3523" s="98"/>
      <c r="AL3523" s="98"/>
      <c r="AM3523" s="98"/>
      <c r="AN3523" s="98"/>
      <c r="AO3523" s="98"/>
      <c r="AP3523" s="98"/>
      <c r="AQ3523" s="98"/>
      <c r="AR3523" s="98"/>
      <c r="AS3523" s="98"/>
      <c r="AT3523" s="98"/>
      <c r="AU3523" s="98"/>
      <c r="AV3523" s="98"/>
      <c r="AW3523" s="98"/>
      <c r="AX3523" s="98"/>
      <c r="AY3523" s="98"/>
      <c r="AZ3523" s="98"/>
      <c r="BA3523" s="136"/>
      <c r="BB3523" s="89"/>
      <c r="BC3523" s="90"/>
      <c r="BD3523" s="90"/>
      <c r="BE3523" s="90"/>
      <c r="BF3523" s="90"/>
      <c r="BG3523" s="90"/>
      <c r="BH3523" s="90"/>
      <c r="BI3523" s="90"/>
      <c r="BJ3523" s="90"/>
      <c r="BK3523" s="90"/>
      <c r="BL3523" s="90"/>
      <c r="BM3523" s="90"/>
      <c r="BN3523" s="90"/>
      <c r="BO3523" s="90"/>
      <c r="BP3523" s="90"/>
      <c r="BQ3523" s="90"/>
      <c r="BR3523" s="90"/>
      <c r="BS3523" s="90"/>
      <c r="BT3523" s="90"/>
      <c r="BU3523" s="90"/>
      <c r="BV3523" s="90"/>
      <c r="BW3523" s="90"/>
      <c r="BX3523" s="90"/>
      <c r="BY3523" s="90"/>
      <c r="BZ3523" s="90"/>
      <c r="CA3523" s="90"/>
      <c r="CB3523" s="90"/>
      <c r="CC3523" s="90"/>
      <c r="CD3523" s="90"/>
      <c r="CE3523" s="90"/>
      <c r="CF3523" s="90"/>
      <c r="CG3523" s="90"/>
      <c r="CH3523" s="90"/>
      <c r="CI3523" s="90"/>
      <c r="CJ3523" s="90"/>
      <c r="CK3523" s="90"/>
      <c r="CL3523" s="90"/>
      <c r="CM3523" s="90"/>
      <c r="CN3523" s="90"/>
      <c r="CO3523" s="90"/>
      <c r="CP3523" s="90"/>
      <c r="CQ3523" s="90"/>
      <c r="CR3523" s="90"/>
      <c r="CS3523" s="90"/>
      <c r="CT3523" s="90"/>
      <c r="CU3523" s="91"/>
      <c r="CV3523" s="92"/>
    </row>
    <row r="3524" spans="1:100" s="87" customFormat="1" ht="14.45" customHeight="1" outlineLevel="4" thickBot="1">
      <c r="A3524" s="93">
        <f t="shared" si="54"/>
        <v>3523</v>
      </c>
      <c r="B3524" s="94"/>
      <c r="C3524" s="98"/>
      <c r="J3524" s="98"/>
      <c r="K3524" s="98"/>
      <c r="L3524" s="139" t="s">
        <v>4912</v>
      </c>
      <c r="M3524" s="98"/>
      <c r="N3524" s="98"/>
      <c r="O3524" s="98"/>
      <c r="P3524" s="98"/>
      <c r="Q3524" s="98"/>
      <c r="R3524" s="98"/>
      <c r="S3524" s="98"/>
      <c r="T3524" s="98"/>
      <c r="U3524" s="98"/>
      <c r="V3524" s="98"/>
      <c r="W3524" s="98"/>
      <c r="X3524" s="98"/>
      <c r="Y3524" s="98"/>
      <c r="Z3524" s="98"/>
      <c r="AA3524" s="98"/>
      <c r="AB3524" s="98"/>
      <c r="AC3524" s="98"/>
      <c r="AD3524" s="98"/>
      <c r="AE3524" s="98"/>
      <c r="AF3524" s="98"/>
      <c r="AG3524" s="98"/>
      <c r="AH3524" s="98"/>
      <c r="AI3524" s="98"/>
      <c r="AJ3524" s="98"/>
      <c r="AK3524" s="98"/>
      <c r="AL3524" s="98"/>
      <c r="AM3524" s="98"/>
      <c r="AN3524" s="98"/>
      <c r="AO3524" s="98"/>
      <c r="AP3524" s="98"/>
      <c r="AQ3524" s="98"/>
      <c r="AR3524" s="98"/>
      <c r="AS3524" s="98"/>
      <c r="AT3524" s="98"/>
      <c r="AU3524" s="98"/>
      <c r="AV3524" s="98"/>
      <c r="AW3524" s="98"/>
      <c r="AX3524" s="98"/>
      <c r="AY3524" s="98"/>
      <c r="AZ3524" s="98"/>
      <c r="BA3524" s="136"/>
      <c r="BB3524" s="89"/>
      <c r="BC3524" s="90"/>
      <c r="BD3524" s="90"/>
      <c r="BE3524" s="90"/>
      <c r="BF3524" s="90"/>
      <c r="BG3524" s="90"/>
      <c r="BH3524" s="90"/>
      <c r="BI3524" s="90"/>
      <c r="BJ3524" s="90"/>
      <c r="BK3524" s="90"/>
      <c r="BL3524" s="90"/>
      <c r="BM3524" s="90"/>
      <c r="BN3524" s="90"/>
      <c r="BO3524" s="90"/>
      <c r="BP3524" s="90"/>
      <c r="BQ3524" s="90"/>
      <c r="BR3524" s="90"/>
      <c r="BS3524" s="90"/>
      <c r="BT3524" s="90"/>
      <c r="BU3524" s="90"/>
      <c r="BV3524" s="90"/>
      <c r="BW3524" s="90"/>
      <c r="BX3524" s="90"/>
      <c r="BY3524" s="90"/>
      <c r="BZ3524" s="90"/>
      <c r="CA3524" s="90"/>
      <c r="CB3524" s="90"/>
      <c r="CC3524" s="90"/>
      <c r="CD3524" s="90"/>
      <c r="CE3524" s="90"/>
      <c r="CF3524" s="90"/>
      <c r="CG3524" s="90"/>
      <c r="CH3524" s="90"/>
      <c r="CI3524" s="90"/>
      <c r="CJ3524" s="90"/>
      <c r="CK3524" s="90"/>
      <c r="CL3524" s="90"/>
      <c r="CM3524" s="90"/>
      <c r="CN3524" s="90"/>
      <c r="CO3524" s="90"/>
      <c r="CP3524" s="90"/>
      <c r="CQ3524" s="90"/>
      <c r="CR3524" s="90"/>
      <c r="CS3524" s="90"/>
      <c r="CT3524" s="90"/>
      <c r="CU3524" s="91"/>
      <c r="CV3524" s="92"/>
    </row>
    <row r="3525" spans="1:100" s="87" customFormat="1" ht="14.45" customHeight="1" outlineLevel="4" thickBot="1">
      <c r="A3525" s="93">
        <f t="shared" si="54"/>
        <v>3524</v>
      </c>
      <c r="B3525" s="94"/>
      <c r="C3525" s="98"/>
      <c r="J3525" s="98"/>
      <c r="K3525" s="98"/>
      <c r="L3525" s="139" t="s">
        <v>4913</v>
      </c>
      <c r="M3525" s="98"/>
      <c r="N3525" s="98"/>
      <c r="O3525" s="98"/>
      <c r="P3525" s="98"/>
      <c r="Q3525" s="98"/>
      <c r="R3525" s="98"/>
      <c r="S3525" s="98"/>
      <c r="T3525" s="98"/>
      <c r="U3525" s="98"/>
      <c r="V3525" s="98"/>
      <c r="W3525" s="98"/>
      <c r="X3525" s="98"/>
      <c r="Y3525" s="98"/>
      <c r="Z3525" s="98"/>
      <c r="AA3525" s="98"/>
      <c r="AB3525" s="98"/>
      <c r="AC3525" s="98"/>
      <c r="AD3525" s="98"/>
      <c r="AE3525" s="98"/>
      <c r="AF3525" s="98"/>
      <c r="AG3525" s="98"/>
      <c r="AH3525" s="98"/>
      <c r="AI3525" s="98"/>
      <c r="AJ3525" s="98"/>
      <c r="AK3525" s="98"/>
      <c r="AL3525" s="98"/>
      <c r="AM3525" s="98"/>
      <c r="AN3525" s="98"/>
      <c r="AO3525" s="98"/>
      <c r="AP3525" s="98"/>
      <c r="AQ3525" s="98"/>
      <c r="AR3525" s="98"/>
      <c r="AS3525" s="98"/>
      <c r="AT3525" s="98"/>
      <c r="AU3525" s="98"/>
      <c r="AV3525" s="98"/>
      <c r="AW3525" s="98"/>
      <c r="AX3525" s="98"/>
      <c r="AY3525" s="98"/>
      <c r="AZ3525" s="98"/>
      <c r="BA3525" s="136"/>
      <c r="BB3525" s="89"/>
      <c r="BC3525" s="90"/>
      <c r="BD3525" s="90"/>
      <c r="BE3525" s="90"/>
      <c r="BF3525" s="90"/>
      <c r="BG3525" s="90"/>
      <c r="BH3525" s="90"/>
      <c r="BI3525" s="90"/>
      <c r="BJ3525" s="90"/>
      <c r="BK3525" s="90"/>
      <c r="BL3525" s="90"/>
      <c r="BM3525" s="90"/>
      <c r="BN3525" s="90"/>
      <c r="BO3525" s="90"/>
      <c r="BP3525" s="90"/>
      <c r="BQ3525" s="90"/>
      <c r="BR3525" s="90"/>
      <c r="BS3525" s="90"/>
      <c r="BT3525" s="90"/>
      <c r="BU3525" s="90"/>
      <c r="BV3525" s="90"/>
      <c r="BW3525" s="90"/>
      <c r="BX3525" s="90"/>
      <c r="BY3525" s="90"/>
      <c r="BZ3525" s="90"/>
      <c r="CA3525" s="90"/>
      <c r="CB3525" s="90"/>
      <c r="CC3525" s="90"/>
      <c r="CD3525" s="90"/>
      <c r="CE3525" s="90"/>
      <c r="CF3525" s="90"/>
      <c r="CG3525" s="90"/>
      <c r="CH3525" s="90"/>
      <c r="CI3525" s="90"/>
      <c r="CJ3525" s="90"/>
      <c r="CK3525" s="90"/>
      <c r="CL3525" s="90"/>
      <c r="CM3525" s="90"/>
      <c r="CN3525" s="90"/>
      <c r="CO3525" s="90"/>
      <c r="CP3525" s="90"/>
      <c r="CQ3525" s="90"/>
      <c r="CR3525" s="90"/>
      <c r="CS3525" s="90"/>
      <c r="CT3525" s="90"/>
      <c r="CU3525" s="91"/>
      <c r="CV3525" s="92"/>
    </row>
    <row r="3526" spans="1:100" s="87" customFormat="1" ht="14.45" customHeight="1" outlineLevel="4" thickBot="1">
      <c r="A3526" s="93">
        <f t="shared" si="54"/>
        <v>3525</v>
      </c>
      <c r="B3526" s="94"/>
      <c r="C3526" s="98"/>
      <c r="J3526" s="98"/>
      <c r="K3526" s="98"/>
      <c r="L3526" s="139" t="s">
        <v>4914</v>
      </c>
      <c r="M3526" s="98"/>
      <c r="N3526" s="98"/>
      <c r="O3526" s="98"/>
      <c r="P3526" s="98"/>
      <c r="Q3526" s="98"/>
      <c r="R3526" s="98"/>
      <c r="S3526" s="98"/>
      <c r="T3526" s="98"/>
      <c r="U3526" s="98"/>
      <c r="V3526" s="98"/>
      <c r="W3526" s="98"/>
      <c r="X3526" s="98"/>
      <c r="Y3526" s="98"/>
      <c r="Z3526" s="98"/>
      <c r="AA3526" s="98"/>
      <c r="AB3526" s="98"/>
      <c r="AC3526" s="98"/>
      <c r="AD3526" s="98"/>
      <c r="AE3526" s="98"/>
      <c r="AF3526" s="98"/>
      <c r="AG3526" s="98"/>
      <c r="AH3526" s="98"/>
      <c r="AI3526" s="98"/>
      <c r="AJ3526" s="98"/>
      <c r="AK3526" s="98"/>
      <c r="AL3526" s="98"/>
      <c r="AM3526" s="98"/>
      <c r="AN3526" s="98"/>
      <c r="AO3526" s="98"/>
      <c r="AP3526" s="98"/>
      <c r="AQ3526" s="98"/>
      <c r="AR3526" s="98"/>
      <c r="AS3526" s="98"/>
      <c r="AT3526" s="98"/>
      <c r="AU3526" s="98"/>
      <c r="AV3526" s="98"/>
      <c r="AW3526" s="98"/>
      <c r="AX3526" s="98"/>
      <c r="AY3526" s="98"/>
      <c r="AZ3526" s="98"/>
      <c r="BA3526" s="136"/>
      <c r="BB3526" s="89"/>
      <c r="BC3526" s="90"/>
      <c r="BD3526" s="90"/>
      <c r="BE3526" s="90"/>
      <c r="BF3526" s="90"/>
      <c r="BG3526" s="90"/>
      <c r="BH3526" s="90"/>
      <c r="BI3526" s="90"/>
      <c r="BJ3526" s="90"/>
      <c r="BK3526" s="90"/>
      <c r="BL3526" s="90"/>
      <c r="BM3526" s="90"/>
      <c r="BN3526" s="90"/>
      <c r="BO3526" s="90"/>
      <c r="BP3526" s="90"/>
      <c r="BQ3526" s="90"/>
      <c r="BR3526" s="90"/>
      <c r="BS3526" s="90"/>
      <c r="BT3526" s="90"/>
      <c r="BU3526" s="90"/>
      <c r="BV3526" s="90"/>
      <c r="BW3526" s="90"/>
      <c r="BX3526" s="90"/>
      <c r="BY3526" s="90"/>
      <c r="BZ3526" s="90"/>
      <c r="CA3526" s="90"/>
      <c r="CB3526" s="90"/>
      <c r="CC3526" s="90"/>
      <c r="CD3526" s="90"/>
      <c r="CE3526" s="90"/>
      <c r="CF3526" s="90"/>
      <c r="CG3526" s="90"/>
      <c r="CH3526" s="90"/>
      <c r="CI3526" s="90"/>
      <c r="CJ3526" s="90"/>
      <c r="CK3526" s="90"/>
      <c r="CL3526" s="90"/>
      <c r="CM3526" s="90"/>
      <c r="CN3526" s="90"/>
      <c r="CO3526" s="90"/>
      <c r="CP3526" s="90"/>
      <c r="CQ3526" s="90"/>
      <c r="CR3526" s="90"/>
      <c r="CS3526" s="90"/>
      <c r="CT3526" s="90"/>
      <c r="CU3526" s="91"/>
      <c r="CV3526" s="92"/>
    </row>
    <row r="3527" spans="1:100" s="87" customFormat="1" ht="14.45" customHeight="1" outlineLevel="4" thickBot="1">
      <c r="A3527" s="93">
        <f t="shared" si="54"/>
        <v>3526</v>
      </c>
      <c r="B3527" s="94"/>
      <c r="C3527" s="98"/>
      <c r="J3527" s="98"/>
      <c r="K3527" s="98"/>
      <c r="L3527" s="139" t="s">
        <v>4915</v>
      </c>
      <c r="M3527" s="98"/>
      <c r="N3527" s="98"/>
      <c r="O3527" s="98"/>
      <c r="P3527" s="98"/>
      <c r="Q3527" s="98"/>
      <c r="R3527" s="98"/>
      <c r="S3527" s="98"/>
      <c r="T3527" s="98"/>
      <c r="U3527" s="98"/>
      <c r="V3527" s="98"/>
      <c r="W3527" s="98"/>
      <c r="X3527" s="98"/>
      <c r="Y3527" s="98"/>
      <c r="Z3527" s="98"/>
      <c r="AA3527" s="98"/>
      <c r="AB3527" s="98"/>
      <c r="AC3527" s="98"/>
      <c r="AD3527" s="98"/>
      <c r="AE3527" s="98"/>
      <c r="AF3527" s="98"/>
      <c r="AG3527" s="98"/>
      <c r="AH3527" s="98"/>
      <c r="AI3527" s="98"/>
      <c r="AJ3527" s="98"/>
      <c r="AK3527" s="98"/>
      <c r="AL3527" s="98"/>
      <c r="AM3527" s="98"/>
      <c r="AN3527" s="98"/>
      <c r="AO3527" s="98"/>
      <c r="AP3527" s="98"/>
      <c r="AQ3527" s="98"/>
      <c r="AR3527" s="98"/>
      <c r="AS3527" s="98"/>
      <c r="AT3527" s="98"/>
      <c r="AU3527" s="98"/>
      <c r="AV3527" s="98"/>
      <c r="AW3527" s="98"/>
      <c r="AX3527" s="98"/>
      <c r="AY3527" s="98"/>
      <c r="AZ3527" s="98"/>
      <c r="BA3527" s="136"/>
      <c r="BB3527" s="89"/>
      <c r="BC3527" s="90"/>
      <c r="BD3527" s="90"/>
      <c r="BE3527" s="90"/>
      <c r="BF3527" s="90"/>
      <c r="BG3527" s="90"/>
      <c r="BH3527" s="90"/>
      <c r="BI3527" s="90"/>
      <c r="BJ3527" s="90"/>
      <c r="BK3527" s="90"/>
      <c r="BL3527" s="90"/>
      <c r="BM3527" s="90"/>
      <c r="BN3527" s="90"/>
      <c r="BO3527" s="90"/>
      <c r="BP3527" s="90"/>
      <c r="BQ3527" s="90"/>
      <c r="BR3527" s="90"/>
      <c r="BS3527" s="90"/>
      <c r="BT3527" s="90"/>
      <c r="BU3527" s="90"/>
      <c r="BV3527" s="90"/>
      <c r="BW3527" s="90"/>
      <c r="BX3527" s="90"/>
      <c r="BY3527" s="90"/>
      <c r="BZ3527" s="90"/>
      <c r="CA3527" s="90"/>
      <c r="CB3527" s="90"/>
      <c r="CC3527" s="90"/>
      <c r="CD3527" s="90"/>
      <c r="CE3527" s="90"/>
      <c r="CF3527" s="90"/>
      <c r="CG3527" s="90"/>
      <c r="CH3527" s="90"/>
      <c r="CI3527" s="90"/>
      <c r="CJ3527" s="90"/>
      <c r="CK3527" s="90"/>
      <c r="CL3527" s="90"/>
      <c r="CM3527" s="90"/>
      <c r="CN3527" s="90"/>
      <c r="CO3527" s="90"/>
      <c r="CP3527" s="90"/>
      <c r="CQ3527" s="90"/>
      <c r="CR3527" s="90"/>
      <c r="CS3527" s="90"/>
      <c r="CT3527" s="90"/>
      <c r="CU3527" s="91"/>
      <c r="CV3527" s="92"/>
    </row>
    <row r="3528" spans="1:100" s="87" customFormat="1" ht="14.45" customHeight="1" outlineLevel="4" thickBot="1">
      <c r="A3528" s="93">
        <f t="shared" si="54"/>
        <v>3527</v>
      </c>
      <c r="B3528" s="94"/>
      <c r="C3528" s="98"/>
      <c r="J3528" s="98"/>
      <c r="K3528" s="98"/>
      <c r="L3528" s="139" t="s">
        <v>4916</v>
      </c>
      <c r="M3528" s="98"/>
      <c r="N3528" s="98"/>
      <c r="O3528" s="98"/>
      <c r="P3528" s="98"/>
      <c r="Q3528" s="98"/>
      <c r="R3528" s="98"/>
      <c r="S3528" s="98"/>
      <c r="T3528" s="98"/>
      <c r="U3528" s="98"/>
      <c r="V3528" s="98"/>
      <c r="W3528" s="98"/>
      <c r="X3528" s="98"/>
      <c r="Y3528" s="98"/>
      <c r="Z3528" s="98"/>
      <c r="AA3528" s="98"/>
      <c r="AB3528" s="98"/>
      <c r="AC3528" s="98"/>
      <c r="AD3528" s="98"/>
      <c r="AE3528" s="98"/>
      <c r="AF3528" s="98"/>
      <c r="AG3528" s="98"/>
      <c r="AH3528" s="98"/>
      <c r="AI3528" s="98"/>
      <c r="AJ3528" s="98"/>
      <c r="AK3528" s="98"/>
      <c r="AL3528" s="98"/>
      <c r="AM3528" s="98"/>
      <c r="AN3528" s="98"/>
      <c r="AO3528" s="98"/>
      <c r="AP3528" s="98"/>
      <c r="AQ3528" s="98"/>
      <c r="AR3528" s="98"/>
      <c r="AS3528" s="98"/>
      <c r="AT3528" s="98"/>
      <c r="AU3528" s="98"/>
      <c r="AV3528" s="98"/>
      <c r="AW3528" s="98"/>
      <c r="AX3528" s="98"/>
      <c r="AY3528" s="98"/>
      <c r="AZ3528" s="98"/>
      <c r="BA3528" s="136"/>
      <c r="BB3528" s="89"/>
      <c r="BC3528" s="90"/>
      <c r="BD3528" s="90"/>
      <c r="BE3528" s="90"/>
      <c r="BF3528" s="90"/>
      <c r="BG3528" s="90"/>
      <c r="BH3528" s="90"/>
      <c r="BI3528" s="90"/>
      <c r="BJ3528" s="90"/>
      <c r="BK3528" s="90"/>
      <c r="BL3528" s="90"/>
      <c r="BM3528" s="90"/>
      <c r="BN3528" s="90"/>
      <c r="BO3528" s="90"/>
      <c r="BP3528" s="90"/>
      <c r="BQ3528" s="90"/>
      <c r="BR3528" s="90"/>
      <c r="BS3528" s="90"/>
      <c r="BT3528" s="90"/>
      <c r="BU3528" s="90"/>
      <c r="BV3528" s="90"/>
      <c r="BW3528" s="90"/>
      <c r="BX3528" s="90"/>
      <c r="BY3528" s="90"/>
      <c r="BZ3528" s="90"/>
      <c r="CA3528" s="90"/>
      <c r="CB3528" s="90"/>
      <c r="CC3528" s="90"/>
      <c r="CD3528" s="90"/>
      <c r="CE3528" s="90"/>
      <c r="CF3528" s="90"/>
      <c r="CG3528" s="90"/>
      <c r="CH3528" s="90"/>
      <c r="CI3528" s="90"/>
      <c r="CJ3528" s="90"/>
      <c r="CK3528" s="90"/>
      <c r="CL3528" s="90"/>
      <c r="CM3528" s="90"/>
      <c r="CN3528" s="90"/>
      <c r="CO3528" s="90"/>
      <c r="CP3528" s="90"/>
      <c r="CQ3528" s="90"/>
      <c r="CR3528" s="90"/>
      <c r="CS3528" s="90"/>
      <c r="CT3528" s="90"/>
      <c r="CU3528" s="91"/>
      <c r="CV3528" s="92"/>
    </row>
    <row r="3529" spans="1:100" s="87" customFormat="1" ht="14.45" customHeight="1" outlineLevel="4" thickBot="1">
      <c r="A3529" s="93">
        <f t="shared" si="54"/>
        <v>3528</v>
      </c>
      <c r="B3529" s="94"/>
      <c r="C3529" s="98"/>
      <c r="J3529" s="98"/>
      <c r="K3529" s="98"/>
      <c r="L3529" s="139" t="s">
        <v>4917</v>
      </c>
      <c r="M3529" s="98"/>
      <c r="N3529" s="98"/>
      <c r="O3529" s="98"/>
      <c r="P3529" s="98"/>
      <c r="Q3529" s="98"/>
      <c r="R3529" s="98"/>
      <c r="S3529" s="98"/>
      <c r="T3529" s="98"/>
      <c r="U3529" s="98"/>
      <c r="V3529" s="98"/>
      <c r="W3529" s="98"/>
      <c r="X3529" s="98"/>
      <c r="Y3529" s="98"/>
      <c r="Z3529" s="98"/>
      <c r="AA3529" s="98"/>
      <c r="AB3529" s="98"/>
      <c r="AC3529" s="98"/>
      <c r="AD3529" s="98"/>
      <c r="AE3529" s="98"/>
      <c r="AF3529" s="98"/>
      <c r="AG3529" s="98"/>
      <c r="AH3529" s="98"/>
      <c r="AI3529" s="98"/>
      <c r="AJ3529" s="98"/>
      <c r="AK3529" s="98"/>
      <c r="AL3529" s="98"/>
      <c r="AM3529" s="98"/>
      <c r="AN3529" s="98"/>
      <c r="AO3529" s="98"/>
      <c r="AP3529" s="98"/>
      <c r="AQ3529" s="98"/>
      <c r="AR3529" s="98"/>
      <c r="AS3529" s="98"/>
      <c r="AT3529" s="98"/>
      <c r="AU3529" s="98"/>
      <c r="AV3529" s="98"/>
      <c r="AW3529" s="98"/>
      <c r="AX3529" s="98"/>
      <c r="AY3529" s="98"/>
      <c r="AZ3529" s="98"/>
      <c r="BA3529" s="136"/>
      <c r="BB3529" s="89"/>
      <c r="BC3529" s="90"/>
      <c r="BD3529" s="90"/>
      <c r="BE3529" s="90"/>
      <c r="BF3529" s="90"/>
      <c r="BG3529" s="90"/>
      <c r="BH3529" s="90"/>
      <c r="BI3529" s="90"/>
      <c r="BJ3529" s="90"/>
      <c r="BK3529" s="90"/>
      <c r="BL3529" s="90"/>
      <c r="BM3529" s="90"/>
      <c r="BN3529" s="90"/>
      <c r="BO3529" s="90"/>
      <c r="BP3529" s="90"/>
      <c r="BQ3529" s="90"/>
      <c r="BR3529" s="90"/>
      <c r="BS3529" s="90"/>
      <c r="BT3529" s="90"/>
      <c r="BU3529" s="90"/>
      <c r="BV3529" s="90"/>
      <c r="BW3529" s="90"/>
      <c r="BX3529" s="90"/>
      <c r="BY3529" s="90"/>
      <c r="BZ3529" s="90"/>
      <c r="CA3529" s="90"/>
      <c r="CB3529" s="90"/>
      <c r="CC3529" s="90"/>
      <c r="CD3529" s="90"/>
      <c r="CE3529" s="90"/>
      <c r="CF3529" s="90"/>
      <c r="CG3529" s="90"/>
      <c r="CH3529" s="90"/>
      <c r="CI3529" s="90"/>
      <c r="CJ3529" s="90"/>
      <c r="CK3529" s="90"/>
      <c r="CL3529" s="90"/>
      <c r="CM3529" s="90"/>
      <c r="CN3529" s="90"/>
      <c r="CO3529" s="90"/>
      <c r="CP3529" s="90"/>
      <c r="CQ3529" s="90"/>
      <c r="CR3529" s="90"/>
      <c r="CS3529" s="90"/>
      <c r="CT3529" s="90"/>
      <c r="CU3529" s="91"/>
      <c r="CV3529" s="92"/>
    </row>
    <row r="3530" spans="1:100" s="87" customFormat="1" ht="14.45" customHeight="1" outlineLevel="4" thickBot="1">
      <c r="A3530" s="93">
        <f t="shared" si="54"/>
        <v>3529</v>
      </c>
      <c r="B3530" s="94"/>
      <c r="C3530" s="98"/>
      <c r="J3530" s="98"/>
      <c r="K3530" s="98"/>
      <c r="L3530" s="139" t="s">
        <v>4918</v>
      </c>
      <c r="M3530" s="98"/>
      <c r="N3530" s="98"/>
      <c r="O3530" s="98"/>
      <c r="P3530" s="98"/>
      <c r="Q3530" s="98"/>
      <c r="R3530" s="98"/>
      <c r="S3530" s="98"/>
      <c r="T3530" s="98"/>
      <c r="U3530" s="98"/>
      <c r="V3530" s="98"/>
      <c r="W3530" s="98"/>
      <c r="X3530" s="98"/>
      <c r="Y3530" s="98"/>
      <c r="Z3530" s="98"/>
      <c r="AA3530" s="98"/>
      <c r="AB3530" s="98"/>
      <c r="AC3530" s="98"/>
      <c r="AD3530" s="98"/>
      <c r="AE3530" s="98"/>
      <c r="AF3530" s="98"/>
      <c r="AG3530" s="98"/>
      <c r="AH3530" s="98"/>
      <c r="AI3530" s="98"/>
      <c r="AJ3530" s="98"/>
      <c r="AK3530" s="98"/>
      <c r="AL3530" s="98"/>
      <c r="AM3530" s="98"/>
      <c r="AN3530" s="98"/>
      <c r="AO3530" s="98"/>
      <c r="AP3530" s="98"/>
      <c r="AQ3530" s="98"/>
      <c r="AR3530" s="98"/>
      <c r="AS3530" s="98"/>
      <c r="AT3530" s="98"/>
      <c r="AU3530" s="98"/>
      <c r="AV3530" s="98"/>
      <c r="AW3530" s="98"/>
      <c r="AX3530" s="98"/>
      <c r="AY3530" s="98"/>
      <c r="AZ3530" s="98"/>
      <c r="BA3530" s="136"/>
      <c r="BB3530" s="89"/>
      <c r="BC3530" s="90"/>
      <c r="BD3530" s="90"/>
      <c r="BE3530" s="90"/>
      <c r="BF3530" s="90"/>
      <c r="BG3530" s="90"/>
      <c r="BH3530" s="90"/>
      <c r="BI3530" s="90"/>
      <c r="BJ3530" s="90"/>
      <c r="BK3530" s="90"/>
      <c r="BL3530" s="90"/>
      <c r="BM3530" s="90"/>
      <c r="BN3530" s="90"/>
      <c r="BO3530" s="90"/>
      <c r="BP3530" s="90"/>
      <c r="BQ3530" s="90"/>
      <c r="BR3530" s="90"/>
      <c r="BS3530" s="90"/>
      <c r="BT3530" s="90"/>
      <c r="BU3530" s="90"/>
      <c r="BV3530" s="90"/>
      <c r="BW3530" s="90"/>
      <c r="BX3530" s="90"/>
      <c r="BY3530" s="90"/>
      <c r="BZ3530" s="90"/>
      <c r="CA3530" s="90"/>
      <c r="CB3530" s="90"/>
      <c r="CC3530" s="90"/>
      <c r="CD3530" s="90"/>
      <c r="CE3530" s="90"/>
      <c r="CF3530" s="90"/>
      <c r="CG3530" s="90"/>
      <c r="CH3530" s="90"/>
      <c r="CI3530" s="90"/>
      <c r="CJ3530" s="90"/>
      <c r="CK3530" s="90"/>
      <c r="CL3530" s="90"/>
      <c r="CM3530" s="90"/>
      <c r="CN3530" s="90"/>
      <c r="CO3530" s="90"/>
      <c r="CP3530" s="90"/>
      <c r="CQ3530" s="90"/>
      <c r="CR3530" s="90"/>
      <c r="CS3530" s="90"/>
      <c r="CT3530" s="90"/>
      <c r="CU3530" s="91"/>
      <c r="CV3530" s="92"/>
    </row>
    <row r="3531" spans="1:100" s="87" customFormat="1" ht="14.45" customHeight="1" outlineLevel="4" thickBot="1">
      <c r="A3531" s="93">
        <f t="shared" si="54"/>
        <v>3530</v>
      </c>
      <c r="B3531" s="94"/>
      <c r="C3531" s="98"/>
      <c r="J3531" s="98"/>
      <c r="K3531" s="98"/>
      <c r="L3531" s="139" t="s">
        <v>4919</v>
      </c>
      <c r="M3531" s="98"/>
      <c r="N3531" s="98"/>
      <c r="O3531" s="98"/>
      <c r="P3531" s="98"/>
      <c r="Q3531" s="98"/>
      <c r="R3531" s="98"/>
      <c r="S3531" s="98"/>
      <c r="T3531" s="98"/>
      <c r="U3531" s="98"/>
      <c r="V3531" s="98"/>
      <c r="W3531" s="98"/>
      <c r="X3531" s="98"/>
      <c r="Y3531" s="98"/>
      <c r="Z3531" s="98"/>
      <c r="AA3531" s="98"/>
      <c r="AB3531" s="98"/>
      <c r="AC3531" s="98"/>
      <c r="AD3531" s="98"/>
      <c r="AE3531" s="98"/>
      <c r="AF3531" s="98"/>
      <c r="AG3531" s="98"/>
      <c r="AH3531" s="98"/>
      <c r="AI3531" s="98"/>
      <c r="AJ3531" s="98"/>
      <c r="AK3531" s="98"/>
      <c r="AL3531" s="98"/>
      <c r="AM3531" s="98"/>
      <c r="AN3531" s="98"/>
      <c r="AO3531" s="98"/>
      <c r="AP3531" s="98"/>
      <c r="AQ3531" s="98"/>
      <c r="AR3531" s="98"/>
      <c r="AS3531" s="98"/>
      <c r="AT3531" s="98"/>
      <c r="AU3531" s="98"/>
      <c r="AV3531" s="98"/>
      <c r="AW3531" s="98"/>
      <c r="AX3531" s="98"/>
      <c r="AY3531" s="98"/>
      <c r="AZ3531" s="98"/>
      <c r="BA3531" s="136"/>
      <c r="BB3531" s="89"/>
      <c r="BC3531" s="90"/>
      <c r="BD3531" s="90"/>
      <c r="BE3531" s="90"/>
      <c r="BF3531" s="90"/>
      <c r="BG3531" s="90"/>
      <c r="BH3531" s="90"/>
      <c r="BI3531" s="90"/>
      <c r="BJ3531" s="90"/>
      <c r="BK3531" s="90"/>
      <c r="BL3531" s="90"/>
      <c r="BM3531" s="90"/>
      <c r="BN3531" s="90"/>
      <c r="BO3531" s="90"/>
      <c r="BP3531" s="90"/>
      <c r="BQ3531" s="90"/>
      <c r="BR3531" s="90"/>
      <c r="BS3531" s="90"/>
      <c r="BT3531" s="90"/>
      <c r="BU3531" s="90"/>
      <c r="BV3531" s="90"/>
      <c r="BW3531" s="90"/>
      <c r="BX3531" s="90"/>
      <c r="BY3531" s="90"/>
      <c r="BZ3531" s="90"/>
      <c r="CA3531" s="90"/>
      <c r="CB3531" s="90"/>
      <c r="CC3531" s="90"/>
      <c r="CD3531" s="90"/>
      <c r="CE3531" s="90"/>
      <c r="CF3531" s="90"/>
      <c r="CG3531" s="90"/>
      <c r="CH3531" s="90"/>
      <c r="CI3531" s="90"/>
      <c r="CJ3531" s="90"/>
      <c r="CK3531" s="90"/>
      <c r="CL3531" s="90"/>
      <c r="CM3531" s="90"/>
      <c r="CN3531" s="90"/>
      <c r="CO3531" s="90"/>
      <c r="CP3531" s="90"/>
      <c r="CQ3531" s="90"/>
      <c r="CR3531" s="90"/>
      <c r="CS3531" s="90"/>
      <c r="CT3531" s="90"/>
      <c r="CU3531" s="91"/>
      <c r="CV3531" s="92"/>
    </row>
    <row r="3532" spans="1:100" s="87" customFormat="1" ht="14.45" customHeight="1" outlineLevel="4" thickBot="1">
      <c r="A3532" s="93">
        <f t="shared" si="54"/>
        <v>3531</v>
      </c>
      <c r="B3532" s="94"/>
      <c r="C3532" s="98"/>
      <c r="J3532" s="98"/>
      <c r="K3532" s="98"/>
      <c r="L3532" s="139" t="s">
        <v>4920</v>
      </c>
      <c r="M3532" s="98"/>
      <c r="N3532" s="98"/>
      <c r="O3532" s="98"/>
      <c r="P3532" s="98"/>
      <c r="Q3532" s="98"/>
      <c r="R3532" s="98"/>
      <c r="S3532" s="98"/>
      <c r="T3532" s="98"/>
      <c r="U3532" s="98"/>
      <c r="V3532" s="98"/>
      <c r="W3532" s="98"/>
      <c r="X3532" s="98"/>
      <c r="Y3532" s="98"/>
      <c r="Z3532" s="98"/>
      <c r="AA3532" s="98"/>
      <c r="AB3532" s="98"/>
      <c r="AC3532" s="98"/>
      <c r="AD3532" s="98"/>
      <c r="AE3532" s="98"/>
      <c r="AF3532" s="98"/>
      <c r="AG3532" s="98"/>
      <c r="AH3532" s="98"/>
      <c r="AI3532" s="98"/>
      <c r="AJ3532" s="98"/>
      <c r="AK3532" s="98"/>
      <c r="AL3532" s="98"/>
      <c r="AM3532" s="98"/>
      <c r="AN3532" s="98"/>
      <c r="AO3532" s="98"/>
      <c r="AP3532" s="98"/>
      <c r="AQ3532" s="98"/>
      <c r="AR3532" s="98"/>
      <c r="AS3532" s="98"/>
      <c r="AT3532" s="98"/>
      <c r="AU3532" s="98"/>
      <c r="AV3532" s="98"/>
      <c r="AW3532" s="98"/>
      <c r="AX3532" s="98"/>
      <c r="AY3532" s="98"/>
      <c r="AZ3532" s="98"/>
      <c r="BA3532" s="136"/>
      <c r="BB3532" s="89"/>
      <c r="BC3532" s="90"/>
      <c r="BD3532" s="90"/>
      <c r="BE3532" s="90"/>
      <c r="BF3532" s="90"/>
      <c r="BG3532" s="90"/>
      <c r="BH3532" s="90"/>
      <c r="BI3532" s="90"/>
      <c r="BJ3532" s="90"/>
      <c r="BK3532" s="90"/>
      <c r="BL3532" s="90"/>
      <c r="BM3532" s="90"/>
      <c r="BN3532" s="90"/>
      <c r="BO3532" s="90"/>
      <c r="BP3532" s="90"/>
      <c r="BQ3532" s="90"/>
      <c r="BR3532" s="90"/>
      <c r="BS3532" s="90"/>
      <c r="BT3532" s="90"/>
      <c r="BU3532" s="90"/>
      <c r="BV3532" s="90"/>
      <c r="BW3532" s="90"/>
      <c r="BX3532" s="90"/>
      <c r="BY3532" s="90"/>
      <c r="BZ3532" s="90"/>
      <c r="CA3532" s="90"/>
      <c r="CB3532" s="90"/>
      <c r="CC3532" s="90"/>
      <c r="CD3532" s="90"/>
      <c r="CE3532" s="90"/>
      <c r="CF3532" s="90"/>
      <c r="CG3532" s="90"/>
      <c r="CH3532" s="90"/>
      <c r="CI3532" s="90"/>
      <c r="CJ3532" s="90"/>
      <c r="CK3532" s="90"/>
      <c r="CL3532" s="90"/>
      <c r="CM3532" s="90"/>
      <c r="CN3532" s="90"/>
      <c r="CO3532" s="90"/>
      <c r="CP3532" s="90"/>
      <c r="CQ3532" s="90"/>
      <c r="CR3532" s="90"/>
      <c r="CS3532" s="90"/>
      <c r="CT3532" s="90"/>
      <c r="CU3532" s="91"/>
      <c r="CV3532" s="92"/>
    </row>
    <row r="3533" spans="1:100" s="87" customFormat="1" ht="14.45" customHeight="1" outlineLevel="4" thickBot="1">
      <c r="A3533" s="93">
        <f t="shared" si="54"/>
        <v>3532</v>
      </c>
      <c r="B3533" s="94"/>
      <c r="C3533" s="98"/>
      <c r="J3533" s="98"/>
      <c r="K3533" s="98"/>
      <c r="L3533" s="139" t="s">
        <v>4921</v>
      </c>
      <c r="M3533" s="98"/>
      <c r="N3533" s="98"/>
      <c r="O3533" s="98"/>
      <c r="P3533" s="98"/>
      <c r="Q3533" s="98"/>
      <c r="R3533" s="98"/>
      <c r="S3533" s="98"/>
      <c r="T3533" s="98"/>
      <c r="U3533" s="98"/>
      <c r="V3533" s="98"/>
      <c r="W3533" s="98"/>
      <c r="X3533" s="98"/>
      <c r="Y3533" s="98"/>
      <c r="Z3533" s="98"/>
      <c r="AA3533" s="98"/>
      <c r="AB3533" s="98"/>
      <c r="AC3533" s="98"/>
      <c r="AD3533" s="98"/>
      <c r="AE3533" s="98"/>
      <c r="AF3533" s="98"/>
      <c r="AG3533" s="98"/>
      <c r="AH3533" s="98"/>
      <c r="AI3533" s="98"/>
      <c r="AJ3533" s="98"/>
      <c r="AK3533" s="98"/>
      <c r="AL3533" s="98"/>
      <c r="AM3533" s="98"/>
      <c r="AN3533" s="98"/>
      <c r="AO3533" s="98"/>
      <c r="AP3533" s="98"/>
      <c r="AQ3533" s="98"/>
      <c r="AR3533" s="98"/>
      <c r="AS3533" s="98"/>
      <c r="AT3533" s="98"/>
      <c r="AU3533" s="98"/>
      <c r="AV3533" s="98"/>
      <c r="AW3533" s="98"/>
      <c r="AX3533" s="98"/>
      <c r="AY3533" s="98"/>
      <c r="AZ3533" s="98"/>
      <c r="BA3533" s="136"/>
      <c r="BB3533" s="89"/>
      <c r="BC3533" s="90"/>
      <c r="BD3533" s="90"/>
      <c r="BE3533" s="90"/>
      <c r="BF3533" s="90"/>
      <c r="BG3533" s="90"/>
      <c r="BH3533" s="90"/>
      <c r="BI3533" s="90"/>
      <c r="BJ3533" s="90"/>
      <c r="BK3533" s="90"/>
      <c r="BL3533" s="90"/>
      <c r="BM3533" s="90"/>
      <c r="BN3533" s="90"/>
      <c r="BO3533" s="90"/>
      <c r="BP3533" s="90"/>
      <c r="BQ3533" s="90"/>
      <c r="BR3533" s="90"/>
      <c r="BS3533" s="90"/>
      <c r="BT3533" s="90"/>
      <c r="BU3533" s="90"/>
      <c r="BV3533" s="90"/>
      <c r="BW3533" s="90"/>
      <c r="BX3533" s="90"/>
      <c r="BY3533" s="90"/>
      <c r="BZ3533" s="90"/>
      <c r="CA3533" s="90"/>
      <c r="CB3533" s="90"/>
      <c r="CC3533" s="90"/>
      <c r="CD3533" s="90"/>
      <c r="CE3533" s="90"/>
      <c r="CF3533" s="90"/>
      <c r="CG3533" s="90"/>
      <c r="CH3533" s="90"/>
      <c r="CI3533" s="90"/>
      <c r="CJ3533" s="90"/>
      <c r="CK3533" s="90"/>
      <c r="CL3533" s="90"/>
      <c r="CM3533" s="90"/>
      <c r="CN3533" s="90"/>
      <c r="CO3533" s="90"/>
      <c r="CP3533" s="90"/>
      <c r="CQ3533" s="90"/>
      <c r="CR3533" s="90"/>
      <c r="CS3533" s="90"/>
      <c r="CT3533" s="90"/>
      <c r="CU3533" s="91"/>
      <c r="CV3533" s="92"/>
    </row>
    <row r="3534" spans="1:100" s="87" customFormat="1" ht="14.45" customHeight="1" outlineLevel="4" thickBot="1">
      <c r="A3534" s="93">
        <f t="shared" si="54"/>
        <v>3533</v>
      </c>
      <c r="B3534" s="94"/>
      <c r="C3534" s="98"/>
      <c r="J3534" s="98"/>
      <c r="K3534" s="98"/>
      <c r="L3534" s="98" t="s">
        <v>4922</v>
      </c>
      <c r="M3534" s="98"/>
      <c r="N3534" s="98"/>
      <c r="O3534" s="98"/>
      <c r="P3534" s="98"/>
      <c r="Q3534" s="98"/>
      <c r="R3534" s="98"/>
      <c r="S3534" s="98"/>
      <c r="T3534" s="98"/>
      <c r="U3534" s="98"/>
      <c r="V3534" s="98"/>
      <c r="W3534" s="98"/>
      <c r="X3534" s="98"/>
      <c r="Y3534" s="98"/>
      <c r="Z3534" s="98"/>
      <c r="AA3534" s="98"/>
      <c r="AB3534" s="98"/>
      <c r="AC3534" s="98"/>
      <c r="AD3534" s="98"/>
      <c r="AE3534" s="98"/>
      <c r="AF3534" s="98"/>
      <c r="AG3534" s="98"/>
      <c r="AH3534" s="98"/>
      <c r="AI3534" s="98"/>
      <c r="AJ3534" s="98"/>
      <c r="AK3534" s="98"/>
      <c r="AL3534" s="98"/>
      <c r="AM3534" s="98"/>
      <c r="AN3534" s="98"/>
      <c r="AO3534" s="98"/>
      <c r="AP3534" s="98"/>
      <c r="AQ3534" s="98"/>
      <c r="AR3534" s="98"/>
      <c r="AS3534" s="98"/>
      <c r="AT3534" s="98"/>
      <c r="AU3534" s="98"/>
      <c r="AV3534" s="98"/>
      <c r="AW3534" s="98"/>
      <c r="AX3534" s="98"/>
      <c r="AY3534" s="98"/>
      <c r="AZ3534" s="98"/>
      <c r="BA3534" s="136"/>
      <c r="BB3534" s="89"/>
      <c r="BC3534" s="90"/>
      <c r="BD3534" s="90"/>
      <c r="BE3534" s="90"/>
      <c r="BF3534" s="90"/>
      <c r="BG3534" s="90"/>
      <c r="BH3534" s="90"/>
      <c r="BI3534" s="90"/>
      <c r="BJ3534" s="90"/>
      <c r="BK3534" s="90"/>
      <c r="BL3534" s="90"/>
      <c r="BM3534" s="90"/>
      <c r="BN3534" s="90"/>
      <c r="BO3534" s="90"/>
      <c r="BP3534" s="90"/>
      <c r="BQ3534" s="90"/>
      <c r="BR3534" s="90"/>
      <c r="BS3534" s="90"/>
      <c r="BT3534" s="90"/>
      <c r="BU3534" s="90"/>
      <c r="BV3534" s="90"/>
      <c r="BW3534" s="90"/>
      <c r="BX3534" s="90"/>
      <c r="BY3534" s="90"/>
      <c r="BZ3534" s="90"/>
      <c r="CA3534" s="90"/>
      <c r="CB3534" s="90"/>
      <c r="CC3534" s="90"/>
      <c r="CD3534" s="90"/>
      <c r="CE3534" s="90"/>
      <c r="CF3534" s="90"/>
      <c r="CG3534" s="90"/>
      <c r="CH3534" s="90"/>
      <c r="CI3534" s="90"/>
      <c r="CJ3534" s="90"/>
      <c r="CK3534" s="90"/>
      <c r="CL3534" s="90"/>
      <c r="CM3534" s="90"/>
      <c r="CN3534" s="90"/>
      <c r="CO3534" s="90"/>
      <c r="CP3534" s="90"/>
      <c r="CQ3534" s="90"/>
      <c r="CR3534" s="90"/>
      <c r="CS3534" s="90"/>
      <c r="CT3534" s="90"/>
      <c r="CU3534" s="91"/>
      <c r="CV3534" s="92"/>
    </row>
    <row r="3535" spans="1:100" s="87" customFormat="1" ht="14.45" customHeight="1" outlineLevel="4" thickBot="1">
      <c r="A3535" s="93">
        <f t="shared" si="54"/>
        <v>3534</v>
      </c>
      <c r="B3535" s="94"/>
      <c r="C3535" s="98"/>
      <c r="J3535" s="98"/>
      <c r="K3535" s="98"/>
      <c r="L3535" s="139" t="s">
        <v>4923</v>
      </c>
      <c r="M3535" s="98"/>
      <c r="N3535" s="98"/>
      <c r="O3535" s="98"/>
      <c r="P3535" s="98"/>
      <c r="Q3535" s="98"/>
      <c r="R3535" s="98"/>
      <c r="S3535" s="98"/>
      <c r="T3535" s="98"/>
      <c r="U3535" s="98"/>
      <c r="V3535" s="98"/>
      <c r="W3535" s="98"/>
      <c r="X3535" s="98"/>
      <c r="Y3535" s="98"/>
      <c r="Z3535" s="98"/>
      <c r="AA3535" s="98"/>
      <c r="AB3535" s="98"/>
      <c r="AC3535" s="98"/>
      <c r="AD3535" s="98"/>
      <c r="AE3535" s="98"/>
      <c r="AF3535" s="98"/>
      <c r="AG3535" s="98"/>
      <c r="AH3535" s="98"/>
      <c r="AI3535" s="98"/>
      <c r="AJ3535" s="98"/>
      <c r="AK3535" s="98"/>
      <c r="AL3535" s="98"/>
      <c r="AM3535" s="98"/>
      <c r="AN3535" s="98"/>
      <c r="AO3535" s="98"/>
      <c r="AP3535" s="98"/>
      <c r="AQ3535" s="98"/>
      <c r="AR3535" s="98"/>
      <c r="AS3535" s="98"/>
      <c r="AT3535" s="98"/>
      <c r="AU3535" s="98"/>
      <c r="AV3535" s="98"/>
      <c r="AW3535" s="98"/>
      <c r="AX3535" s="98"/>
      <c r="AY3535" s="98"/>
      <c r="AZ3535" s="98"/>
      <c r="BA3535" s="136"/>
      <c r="BB3535" s="89"/>
      <c r="BC3535" s="90"/>
      <c r="BD3535" s="90"/>
      <c r="BE3535" s="90"/>
      <c r="BF3535" s="90"/>
      <c r="BG3535" s="90"/>
      <c r="BH3535" s="90"/>
      <c r="BI3535" s="90"/>
      <c r="BJ3535" s="90"/>
      <c r="BK3535" s="90"/>
      <c r="BL3535" s="90"/>
      <c r="BM3535" s="90"/>
      <c r="BN3535" s="90"/>
      <c r="BO3535" s="90"/>
      <c r="BP3535" s="90"/>
      <c r="BQ3535" s="90"/>
      <c r="BR3535" s="90"/>
      <c r="BS3535" s="90"/>
      <c r="BT3535" s="90"/>
      <c r="BU3535" s="90"/>
      <c r="BV3535" s="90"/>
      <c r="BW3535" s="90"/>
      <c r="BX3535" s="90"/>
      <c r="BY3535" s="90"/>
      <c r="BZ3535" s="90"/>
      <c r="CA3535" s="90"/>
      <c r="CB3535" s="90"/>
      <c r="CC3535" s="90"/>
      <c r="CD3535" s="90"/>
      <c r="CE3535" s="90"/>
      <c r="CF3535" s="90"/>
      <c r="CG3535" s="90"/>
      <c r="CH3535" s="90"/>
      <c r="CI3535" s="90"/>
      <c r="CJ3535" s="90"/>
      <c r="CK3535" s="90"/>
      <c r="CL3535" s="90"/>
      <c r="CM3535" s="90"/>
      <c r="CN3535" s="90"/>
      <c r="CO3535" s="90"/>
      <c r="CP3535" s="90"/>
      <c r="CQ3535" s="90"/>
      <c r="CR3535" s="90"/>
      <c r="CS3535" s="90"/>
      <c r="CT3535" s="90"/>
      <c r="CU3535" s="91"/>
      <c r="CV3535" s="92"/>
    </row>
    <row r="3536" spans="1:100" s="87" customFormat="1" ht="14.45" customHeight="1" outlineLevel="4" thickBot="1">
      <c r="A3536" s="93">
        <f t="shared" si="54"/>
        <v>3535</v>
      </c>
      <c r="B3536" s="94"/>
      <c r="C3536" s="98"/>
      <c r="J3536" s="98"/>
      <c r="K3536" s="98"/>
      <c r="L3536" s="98" t="s">
        <v>4924</v>
      </c>
      <c r="M3536" s="98"/>
      <c r="N3536" s="98"/>
      <c r="O3536" s="98"/>
      <c r="P3536" s="98"/>
      <c r="Q3536" s="98"/>
      <c r="R3536" s="98"/>
      <c r="S3536" s="98"/>
      <c r="T3536" s="98"/>
      <c r="U3536" s="98"/>
      <c r="V3536" s="98"/>
      <c r="W3536" s="98"/>
      <c r="X3536" s="98"/>
      <c r="Y3536" s="98"/>
      <c r="Z3536" s="98"/>
      <c r="AA3536" s="98"/>
      <c r="AB3536" s="98"/>
      <c r="AC3536" s="98"/>
      <c r="AD3536" s="98"/>
      <c r="AE3536" s="98"/>
      <c r="AF3536" s="98"/>
      <c r="AG3536" s="98"/>
      <c r="AH3536" s="98"/>
      <c r="AI3536" s="98"/>
      <c r="AJ3536" s="98"/>
      <c r="AK3536" s="98"/>
      <c r="AL3536" s="98"/>
      <c r="AM3536" s="98"/>
      <c r="AN3536" s="98"/>
      <c r="AO3536" s="98"/>
      <c r="AP3536" s="98"/>
      <c r="AQ3536" s="98"/>
      <c r="AR3536" s="98"/>
      <c r="AS3536" s="98"/>
      <c r="AT3536" s="98"/>
      <c r="AU3536" s="98"/>
      <c r="AV3536" s="98"/>
      <c r="AW3536" s="98"/>
      <c r="AX3536" s="98"/>
      <c r="AY3536" s="98"/>
      <c r="AZ3536" s="98"/>
      <c r="BA3536" s="136"/>
      <c r="BB3536" s="89"/>
      <c r="BC3536" s="90"/>
      <c r="BD3536" s="90"/>
      <c r="BE3536" s="90"/>
      <c r="BF3536" s="90"/>
      <c r="BG3536" s="90"/>
      <c r="BH3536" s="90"/>
      <c r="BI3536" s="90"/>
      <c r="BJ3536" s="90"/>
      <c r="BK3536" s="90"/>
      <c r="BL3536" s="90"/>
      <c r="BM3536" s="90"/>
      <c r="BN3536" s="90"/>
      <c r="BO3536" s="90"/>
      <c r="BP3536" s="90"/>
      <c r="BQ3536" s="90"/>
      <c r="BR3536" s="90"/>
      <c r="BS3536" s="90"/>
      <c r="BT3536" s="90"/>
      <c r="BU3536" s="90"/>
      <c r="BV3536" s="90"/>
      <c r="BW3536" s="90"/>
      <c r="BX3536" s="90"/>
      <c r="BY3536" s="90"/>
      <c r="BZ3536" s="90"/>
      <c r="CA3536" s="90"/>
      <c r="CB3536" s="90"/>
      <c r="CC3536" s="90"/>
      <c r="CD3536" s="90"/>
      <c r="CE3536" s="90"/>
      <c r="CF3536" s="90"/>
      <c r="CG3536" s="90"/>
      <c r="CH3536" s="90"/>
      <c r="CI3536" s="90"/>
      <c r="CJ3536" s="90"/>
      <c r="CK3536" s="90"/>
      <c r="CL3536" s="90"/>
      <c r="CM3536" s="90"/>
      <c r="CN3536" s="90"/>
      <c r="CO3536" s="90"/>
      <c r="CP3536" s="90"/>
      <c r="CQ3536" s="90"/>
      <c r="CR3536" s="90"/>
      <c r="CS3536" s="90"/>
      <c r="CT3536" s="90"/>
      <c r="CU3536" s="91"/>
      <c r="CV3536" s="92"/>
    </row>
    <row r="3537" spans="1:100" s="87" customFormat="1" ht="14.45" customHeight="1" outlineLevel="4" thickBot="1">
      <c r="A3537" s="93">
        <f t="shared" si="54"/>
        <v>3536</v>
      </c>
      <c r="B3537" s="94"/>
      <c r="C3537" s="98"/>
      <c r="J3537" s="98"/>
      <c r="K3537" s="98"/>
      <c r="L3537" s="139" t="s">
        <v>4925</v>
      </c>
      <c r="M3537" s="98"/>
      <c r="N3537" s="98"/>
      <c r="O3537" s="98"/>
      <c r="P3537" s="98"/>
      <c r="Q3537" s="98"/>
      <c r="R3537" s="98"/>
      <c r="S3537" s="98"/>
      <c r="T3537" s="98"/>
      <c r="U3537" s="98"/>
      <c r="V3537" s="98"/>
      <c r="W3537" s="98"/>
      <c r="X3537" s="98"/>
      <c r="Y3537" s="98"/>
      <c r="Z3537" s="98"/>
      <c r="AA3537" s="98"/>
      <c r="AB3537" s="98"/>
      <c r="AC3537" s="98"/>
      <c r="AD3537" s="98"/>
      <c r="AE3537" s="98"/>
      <c r="AF3537" s="98"/>
      <c r="AG3537" s="98"/>
      <c r="AH3537" s="98"/>
      <c r="AI3537" s="98"/>
      <c r="AJ3537" s="98"/>
      <c r="AK3537" s="98"/>
      <c r="AL3537" s="98"/>
      <c r="AM3537" s="98"/>
      <c r="AN3537" s="98"/>
      <c r="AO3537" s="98"/>
      <c r="AP3537" s="98"/>
      <c r="AQ3537" s="98"/>
      <c r="AR3537" s="98"/>
      <c r="AS3537" s="98"/>
      <c r="AT3537" s="98"/>
      <c r="AU3537" s="98"/>
      <c r="AV3537" s="98"/>
      <c r="AW3537" s="98"/>
      <c r="AX3537" s="98"/>
      <c r="AY3537" s="98"/>
      <c r="AZ3537" s="98"/>
      <c r="BA3537" s="136"/>
      <c r="BB3537" s="89"/>
      <c r="BC3537" s="90"/>
      <c r="BD3537" s="90"/>
      <c r="BE3537" s="90"/>
      <c r="BF3537" s="90"/>
      <c r="BG3537" s="90"/>
      <c r="BH3537" s="90"/>
      <c r="BI3537" s="90"/>
      <c r="BJ3537" s="90"/>
      <c r="BK3537" s="90"/>
      <c r="BL3537" s="90"/>
      <c r="BM3537" s="90"/>
      <c r="BN3537" s="90"/>
      <c r="BO3537" s="90"/>
      <c r="BP3537" s="90"/>
      <c r="BQ3537" s="90"/>
      <c r="BR3537" s="90"/>
      <c r="BS3537" s="90"/>
      <c r="BT3537" s="90"/>
      <c r="BU3537" s="90"/>
      <c r="BV3537" s="90"/>
      <c r="BW3537" s="90"/>
      <c r="BX3537" s="90"/>
      <c r="BY3537" s="90"/>
      <c r="BZ3537" s="90"/>
      <c r="CA3537" s="90"/>
      <c r="CB3537" s="90"/>
      <c r="CC3537" s="90"/>
      <c r="CD3537" s="90"/>
      <c r="CE3537" s="90"/>
      <c r="CF3537" s="90"/>
      <c r="CG3537" s="90"/>
      <c r="CH3537" s="90"/>
      <c r="CI3537" s="90"/>
      <c r="CJ3537" s="90"/>
      <c r="CK3537" s="90"/>
      <c r="CL3537" s="90"/>
      <c r="CM3537" s="90"/>
      <c r="CN3537" s="90"/>
      <c r="CO3537" s="90"/>
      <c r="CP3537" s="90"/>
      <c r="CQ3537" s="90"/>
      <c r="CR3537" s="90"/>
      <c r="CS3537" s="90"/>
      <c r="CT3537" s="90"/>
      <c r="CU3537" s="91"/>
      <c r="CV3537" s="92"/>
    </row>
    <row r="3538" spans="1:100" s="87" customFormat="1" ht="14.45" customHeight="1" outlineLevel="4" thickBot="1">
      <c r="A3538" s="93">
        <f t="shared" ref="A3538:A3601" si="55">ROW()-1</f>
        <v>3537</v>
      </c>
      <c r="B3538" s="94"/>
      <c r="C3538" s="98"/>
      <c r="J3538" s="98"/>
      <c r="K3538" s="98"/>
      <c r="L3538" s="139" t="s">
        <v>4926</v>
      </c>
      <c r="M3538" s="98"/>
      <c r="N3538" s="98"/>
      <c r="O3538" s="98"/>
      <c r="P3538" s="98"/>
      <c r="Q3538" s="98"/>
      <c r="R3538" s="98"/>
      <c r="S3538" s="98"/>
      <c r="T3538" s="98"/>
      <c r="U3538" s="98"/>
      <c r="V3538" s="98"/>
      <c r="W3538" s="98"/>
      <c r="X3538" s="98"/>
      <c r="Y3538" s="98"/>
      <c r="Z3538" s="98"/>
      <c r="AA3538" s="98"/>
      <c r="AB3538" s="98"/>
      <c r="AC3538" s="98"/>
      <c r="AD3538" s="98"/>
      <c r="AE3538" s="98"/>
      <c r="AF3538" s="98"/>
      <c r="AG3538" s="98"/>
      <c r="AH3538" s="98"/>
      <c r="AI3538" s="98"/>
      <c r="AJ3538" s="98"/>
      <c r="AK3538" s="98"/>
      <c r="AL3538" s="98"/>
      <c r="AM3538" s="98"/>
      <c r="AN3538" s="98"/>
      <c r="AO3538" s="98"/>
      <c r="AP3538" s="98"/>
      <c r="AQ3538" s="98"/>
      <c r="AR3538" s="98"/>
      <c r="AS3538" s="98"/>
      <c r="AT3538" s="98"/>
      <c r="AU3538" s="98"/>
      <c r="AV3538" s="98"/>
      <c r="AW3538" s="98"/>
      <c r="AX3538" s="98"/>
      <c r="AY3538" s="98"/>
      <c r="AZ3538" s="98"/>
      <c r="BA3538" s="136"/>
      <c r="BB3538" s="89"/>
      <c r="BC3538" s="90"/>
      <c r="BD3538" s="90"/>
      <c r="BE3538" s="90"/>
      <c r="BF3538" s="90"/>
      <c r="BG3538" s="90"/>
      <c r="BH3538" s="90"/>
      <c r="BI3538" s="90"/>
      <c r="BJ3538" s="90"/>
      <c r="BK3538" s="90"/>
      <c r="BL3538" s="90"/>
      <c r="BM3538" s="90"/>
      <c r="BN3538" s="90"/>
      <c r="BO3538" s="90"/>
      <c r="BP3538" s="90"/>
      <c r="BQ3538" s="90"/>
      <c r="BR3538" s="90"/>
      <c r="BS3538" s="90"/>
      <c r="BT3538" s="90"/>
      <c r="BU3538" s="90"/>
      <c r="BV3538" s="90"/>
      <c r="BW3538" s="90"/>
      <c r="BX3538" s="90"/>
      <c r="BY3538" s="90"/>
      <c r="BZ3538" s="90"/>
      <c r="CA3538" s="90"/>
      <c r="CB3538" s="90"/>
      <c r="CC3538" s="90"/>
      <c r="CD3538" s="90"/>
      <c r="CE3538" s="90"/>
      <c r="CF3538" s="90"/>
      <c r="CG3538" s="90"/>
      <c r="CH3538" s="90"/>
      <c r="CI3538" s="90"/>
      <c r="CJ3538" s="90"/>
      <c r="CK3538" s="90"/>
      <c r="CL3538" s="90"/>
      <c r="CM3538" s="90"/>
      <c r="CN3538" s="90"/>
      <c r="CO3538" s="90"/>
      <c r="CP3538" s="90"/>
      <c r="CQ3538" s="90"/>
      <c r="CR3538" s="90"/>
      <c r="CS3538" s="90"/>
      <c r="CT3538" s="90"/>
      <c r="CU3538" s="91"/>
      <c r="CV3538" s="92"/>
    </row>
    <row r="3539" spans="1:100" s="87" customFormat="1" ht="14.45" customHeight="1" outlineLevel="4" thickBot="1">
      <c r="A3539" s="93">
        <f t="shared" si="55"/>
        <v>3538</v>
      </c>
      <c r="B3539" s="94"/>
      <c r="C3539" s="98"/>
      <c r="J3539" s="98"/>
      <c r="K3539" s="98"/>
      <c r="L3539" s="139" t="s">
        <v>4927</v>
      </c>
      <c r="M3539" s="98"/>
      <c r="N3539" s="98"/>
      <c r="O3539" s="98"/>
      <c r="P3539" s="98"/>
      <c r="Q3539" s="98"/>
      <c r="R3539" s="98"/>
      <c r="S3539" s="98"/>
      <c r="T3539" s="98"/>
      <c r="U3539" s="98"/>
      <c r="V3539" s="98"/>
      <c r="W3539" s="98"/>
      <c r="X3539" s="98"/>
      <c r="Y3539" s="98"/>
      <c r="Z3539" s="98"/>
      <c r="AA3539" s="98"/>
      <c r="AB3539" s="98"/>
      <c r="AC3539" s="98"/>
      <c r="AD3539" s="98"/>
      <c r="AE3539" s="98"/>
      <c r="AF3539" s="98"/>
      <c r="AG3539" s="98"/>
      <c r="AH3539" s="98"/>
      <c r="AI3539" s="98"/>
      <c r="AJ3539" s="98"/>
      <c r="AK3539" s="98"/>
      <c r="AL3539" s="98"/>
      <c r="AM3539" s="98"/>
      <c r="AN3539" s="98"/>
      <c r="AO3539" s="98"/>
      <c r="AP3539" s="98"/>
      <c r="AQ3539" s="98"/>
      <c r="AR3539" s="98"/>
      <c r="AS3539" s="98"/>
      <c r="AT3539" s="98"/>
      <c r="AU3539" s="98"/>
      <c r="AV3539" s="98"/>
      <c r="AW3539" s="98"/>
      <c r="AX3539" s="98"/>
      <c r="AY3539" s="98"/>
      <c r="AZ3539" s="98"/>
      <c r="BA3539" s="136"/>
      <c r="BB3539" s="89"/>
      <c r="BC3539" s="90"/>
      <c r="BD3539" s="90"/>
      <c r="BE3539" s="90"/>
      <c r="BF3539" s="90"/>
      <c r="BG3539" s="90"/>
      <c r="BH3539" s="90"/>
      <c r="BI3539" s="90"/>
      <c r="BJ3539" s="90"/>
      <c r="BK3539" s="90"/>
      <c r="BL3539" s="90"/>
      <c r="BM3539" s="90"/>
      <c r="BN3539" s="90"/>
      <c r="BO3539" s="90"/>
      <c r="BP3539" s="90"/>
      <c r="BQ3539" s="90"/>
      <c r="BR3539" s="90"/>
      <c r="BS3539" s="90"/>
      <c r="BT3539" s="90"/>
      <c r="BU3539" s="90"/>
      <c r="BV3539" s="90"/>
      <c r="BW3539" s="90"/>
      <c r="BX3539" s="90"/>
      <c r="BY3539" s="90"/>
      <c r="BZ3539" s="90"/>
      <c r="CA3539" s="90"/>
      <c r="CB3539" s="90"/>
      <c r="CC3539" s="90"/>
      <c r="CD3539" s="90"/>
      <c r="CE3539" s="90"/>
      <c r="CF3539" s="90"/>
      <c r="CG3539" s="90"/>
      <c r="CH3539" s="90"/>
      <c r="CI3539" s="90"/>
      <c r="CJ3539" s="90"/>
      <c r="CK3539" s="90"/>
      <c r="CL3539" s="90"/>
      <c r="CM3539" s="90"/>
      <c r="CN3539" s="90"/>
      <c r="CO3539" s="90"/>
      <c r="CP3539" s="90"/>
      <c r="CQ3539" s="90"/>
      <c r="CR3539" s="90"/>
      <c r="CS3539" s="90"/>
      <c r="CT3539" s="90"/>
      <c r="CU3539" s="91"/>
      <c r="CV3539" s="92"/>
    </row>
    <row r="3540" spans="1:100" s="87" customFormat="1" ht="14.45" customHeight="1" outlineLevel="4" thickBot="1">
      <c r="A3540" s="93">
        <f t="shared" si="55"/>
        <v>3539</v>
      </c>
      <c r="B3540" s="94"/>
      <c r="C3540" s="98"/>
      <c r="J3540" s="98"/>
      <c r="K3540" s="98"/>
      <c r="L3540" s="139" t="s">
        <v>4928</v>
      </c>
      <c r="M3540" s="98"/>
      <c r="N3540" s="98"/>
      <c r="O3540" s="98"/>
      <c r="P3540" s="98"/>
      <c r="Q3540" s="98"/>
      <c r="R3540" s="98"/>
      <c r="S3540" s="98"/>
      <c r="T3540" s="98"/>
      <c r="U3540" s="98"/>
      <c r="V3540" s="98"/>
      <c r="W3540" s="98"/>
      <c r="X3540" s="98"/>
      <c r="Y3540" s="98"/>
      <c r="Z3540" s="98"/>
      <c r="AA3540" s="98"/>
      <c r="AB3540" s="98"/>
      <c r="AC3540" s="98"/>
      <c r="AD3540" s="98"/>
      <c r="AE3540" s="98"/>
      <c r="AF3540" s="98"/>
      <c r="AG3540" s="98"/>
      <c r="AH3540" s="98"/>
      <c r="AI3540" s="98"/>
      <c r="AJ3540" s="98"/>
      <c r="AK3540" s="98"/>
      <c r="AL3540" s="98"/>
      <c r="AM3540" s="98"/>
      <c r="AN3540" s="98"/>
      <c r="AO3540" s="98"/>
      <c r="AP3540" s="98"/>
      <c r="AQ3540" s="98"/>
      <c r="AR3540" s="98"/>
      <c r="AS3540" s="98"/>
      <c r="AT3540" s="98"/>
      <c r="AU3540" s="98"/>
      <c r="AV3540" s="98"/>
      <c r="AW3540" s="98"/>
      <c r="AX3540" s="98"/>
      <c r="AY3540" s="98"/>
      <c r="AZ3540" s="98"/>
      <c r="BA3540" s="136"/>
      <c r="BB3540" s="89"/>
      <c r="BC3540" s="90"/>
      <c r="BD3540" s="90"/>
      <c r="BE3540" s="90"/>
      <c r="BF3540" s="90"/>
      <c r="BG3540" s="90"/>
      <c r="BH3540" s="90"/>
      <c r="BI3540" s="90"/>
      <c r="BJ3540" s="90"/>
      <c r="BK3540" s="90"/>
      <c r="BL3540" s="90"/>
      <c r="BM3540" s="90"/>
      <c r="BN3540" s="90"/>
      <c r="BO3540" s="90"/>
      <c r="BP3540" s="90"/>
      <c r="BQ3540" s="90"/>
      <c r="BR3540" s="90"/>
      <c r="BS3540" s="90"/>
      <c r="BT3540" s="90"/>
      <c r="BU3540" s="90"/>
      <c r="BV3540" s="90"/>
      <c r="BW3540" s="90"/>
      <c r="BX3540" s="90"/>
      <c r="BY3540" s="90"/>
      <c r="BZ3540" s="90"/>
      <c r="CA3540" s="90"/>
      <c r="CB3540" s="90"/>
      <c r="CC3540" s="90"/>
      <c r="CD3540" s="90"/>
      <c r="CE3540" s="90"/>
      <c r="CF3540" s="90"/>
      <c r="CG3540" s="90"/>
      <c r="CH3540" s="90"/>
      <c r="CI3540" s="90"/>
      <c r="CJ3540" s="90"/>
      <c r="CK3540" s="90"/>
      <c r="CL3540" s="90"/>
      <c r="CM3540" s="90"/>
      <c r="CN3540" s="90"/>
      <c r="CO3540" s="90"/>
      <c r="CP3540" s="90"/>
      <c r="CQ3540" s="90"/>
      <c r="CR3540" s="90"/>
      <c r="CS3540" s="90"/>
      <c r="CT3540" s="90"/>
      <c r="CU3540" s="91"/>
      <c r="CV3540" s="92"/>
    </row>
    <row r="3541" spans="1:100" s="87" customFormat="1" ht="14.45" customHeight="1" outlineLevel="4" thickBot="1">
      <c r="A3541" s="93">
        <f t="shared" si="55"/>
        <v>3540</v>
      </c>
      <c r="B3541" s="94"/>
      <c r="C3541" s="98"/>
      <c r="J3541" s="142" t="s">
        <v>4929</v>
      </c>
      <c r="K3541" s="98"/>
      <c r="L3541" s="98"/>
      <c r="M3541" s="98"/>
      <c r="N3541" s="98"/>
      <c r="O3541" s="98"/>
      <c r="P3541" s="98"/>
      <c r="Q3541" s="98"/>
      <c r="R3541" s="98"/>
      <c r="S3541" s="98"/>
      <c r="T3541" s="98"/>
      <c r="U3541" s="98"/>
      <c r="V3541" s="98"/>
      <c r="W3541" s="98"/>
      <c r="X3541" s="98"/>
      <c r="Y3541" s="98"/>
      <c r="Z3541" s="98"/>
      <c r="AA3541" s="98"/>
      <c r="AB3541" s="98"/>
      <c r="AC3541" s="98"/>
      <c r="AD3541" s="98"/>
      <c r="AE3541" s="98"/>
      <c r="AF3541" s="98"/>
      <c r="AG3541" s="98"/>
      <c r="AH3541" s="98"/>
      <c r="AI3541" s="98"/>
      <c r="AJ3541" s="98"/>
      <c r="AK3541" s="98"/>
      <c r="AL3541" s="98"/>
      <c r="AM3541" s="98"/>
      <c r="AN3541" s="98"/>
      <c r="AO3541" s="98"/>
      <c r="AP3541" s="98"/>
      <c r="AQ3541" s="98"/>
      <c r="AR3541" s="98"/>
      <c r="AS3541" s="98"/>
      <c r="AT3541" s="98"/>
      <c r="AU3541" s="98"/>
      <c r="AV3541" s="98"/>
      <c r="AW3541" s="98"/>
      <c r="AX3541" s="98"/>
      <c r="AY3541" s="98"/>
      <c r="AZ3541" s="98"/>
      <c r="BA3541" s="136"/>
      <c r="BB3541" s="89"/>
      <c r="BC3541" s="90"/>
      <c r="BD3541" s="90"/>
      <c r="BE3541" s="90"/>
      <c r="BF3541" s="90"/>
      <c r="BG3541" s="90"/>
      <c r="BH3541" s="90"/>
      <c r="BI3541" s="90"/>
      <c r="BJ3541" s="90"/>
      <c r="BK3541" s="90"/>
      <c r="BL3541" s="90"/>
      <c r="BM3541" s="90"/>
      <c r="BN3541" s="90"/>
      <c r="BO3541" s="90"/>
      <c r="BP3541" s="90"/>
      <c r="BQ3541" s="90"/>
      <c r="BR3541" s="90"/>
      <c r="BS3541" s="90"/>
      <c r="BT3541" s="90"/>
      <c r="BU3541" s="90"/>
      <c r="BV3541" s="90"/>
      <c r="BW3541" s="90"/>
      <c r="BX3541" s="90"/>
      <c r="BY3541" s="90"/>
      <c r="BZ3541" s="90"/>
      <c r="CA3541" s="90"/>
      <c r="CB3541" s="90"/>
      <c r="CC3541" s="90"/>
      <c r="CD3541" s="90"/>
      <c r="CE3541" s="90"/>
      <c r="CF3541" s="90"/>
      <c r="CG3541" s="90"/>
      <c r="CH3541" s="90"/>
      <c r="CI3541" s="90"/>
      <c r="CJ3541" s="90"/>
      <c r="CK3541" s="90"/>
      <c r="CL3541" s="90"/>
      <c r="CM3541" s="90"/>
      <c r="CN3541" s="90"/>
      <c r="CO3541" s="90"/>
      <c r="CP3541" s="90"/>
      <c r="CQ3541" s="90"/>
      <c r="CR3541" s="90"/>
      <c r="CS3541" s="90"/>
      <c r="CT3541" s="90"/>
      <c r="CU3541" s="91"/>
      <c r="CV3541" s="92"/>
    </row>
    <row r="3542" spans="1:100" s="87" customFormat="1" ht="14.45" customHeight="1" outlineLevel="4" thickBot="1">
      <c r="A3542" s="93">
        <f t="shared" si="55"/>
        <v>3541</v>
      </c>
      <c r="B3542" s="94"/>
      <c r="C3542" s="98"/>
      <c r="J3542" s="98"/>
      <c r="K3542" s="135" t="s">
        <v>4930</v>
      </c>
      <c r="L3542" s="98"/>
      <c r="M3542" s="98"/>
      <c r="N3542" s="98"/>
      <c r="O3542" s="98"/>
      <c r="P3542" s="98"/>
      <c r="Q3542" s="98"/>
      <c r="R3542" s="98"/>
      <c r="S3542" s="98"/>
      <c r="T3542" s="98"/>
      <c r="U3542" s="98"/>
      <c r="V3542" s="98"/>
      <c r="W3542" s="98"/>
      <c r="X3542" s="98"/>
      <c r="Y3542" s="98"/>
      <c r="Z3542" s="98"/>
      <c r="AA3542" s="98"/>
      <c r="AB3542" s="98"/>
      <c r="AC3542" s="98"/>
      <c r="AD3542" s="98"/>
      <c r="AE3542" s="98"/>
      <c r="AF3542" s="98"/>
      <c r="AG3542" s="98"/>
      <c r="AH3542" s="98"/>
      <c r="AI3542" s="98"/>
      <c r="AJ3542" s="98"/>
      <c r="AK3542" s="98"/>
      <c r="AL3542" s="98"/>
      <c r="AM3542" s="98"/>
      <c r="AN3542" s="98"/>
      <c r="AO3542" s="98"/>
      <c r="AP3542" s="98"/>
      <c r="AQ3542" s="98"/>
      <c r="AR3542" s="98"/>
      <c r="AS3542" s="98"/>
      <c r="AT3542" s="98"/>
      <c r="AU3542" s="98"/>
      <c r="AV3542" s="98"/>
      <c r="AW3542" s="98"/>
      <c r="AX3542" s="98"/>
      <c r="AY3542" s="98"/>
      <c r="AZ3542" s="98"/>
      <c r="BA3542" s="136"/>
      <c r="BB3542" s="89"/>
      <c r="BC3542" s="90"/>
      <c r="BD3542" s="90"/>
      <c r="BE3542" s="90"/>
      <c r="BF3542" s="90"/>
      <c r="BG3542" s="90"/>
      <c r="BH3542" s="90"/>
      <c r="BI3542" s="90"/>
      <c r="BJ3542" s="90"/>
      <c r="BK3542" s="90"/>
      <c r="BL3542" s="90"/>
      <c r="BM3542" s="90"/>
      <c r="BN3542" s="90"/>
      <c r="BO3542" s="90"/>
      <c r="BP3542" s="90"/>
      <c r="BQ3542" s="90"/>
      <c r="BR3542" s="90"/>
      <c r="BS3542" s="90"/>
      <c r="BT3542" s="90"/>
      <c r="BU3542" s="90"/>
      <c r="BV3542" s="90"/>
      <c r="BW3542" s="90"/>
      <c r="BX3542" s="90"/>
      <c r="BY3542" s="90"/>
      <c r="BZ3542" s="90"/>
      <c r="CA3542" s="90"/>
      <c r="CB3542" s="90"/>
      <c r="CC3542" s="90"/>
      <c r="CD3542" s="90"/>
      <c r="CE3542" s="90"/>
      <c r="CF3542" s="90"/>
      <c r="CG3542" s="90"/>
      <c r="CH3542" s="90"/>
      <c r="CI3542" s="90"/>
      <c r="CJ3542" s="90"/>
      <c r="CK3542" s="90"/>
      <c r="CL3542" s="90"/>
      <c r="CM3542" s="90"/>
      <c r="CN3542" s="90"/>
      <c r="CO3542" s="90"/>
      <c r="CP3542" s="90"/>
      <c r="CQ3542" s="90"/>
      <c r="CR3542" s="90"/>
      <c r="CS3542" s="90"/>
      <c r="CT3542" s="90"/>
      <c r="CU3542" s="91"/>
      <c r="CV3542" s="92"/>
    </row>
    <row r="3543" spans="1:100" s="87" customFormat="1" ht="14.45" customHeight="1" outlineLevel="4" thickBot="1">
      <c r="A3543" s="93">
        <f t="shared" si="55"/>
        <v>3542</v>
      </c>
      <c r="B3543" s="94"/>
      <c r="C3543" s="98"/>
      <c r="J3543" s="98"/>
      <c r="K3543" s="98" t="s">
        <v>4931</v>
      </c>
      <c r="L3543" s="98"/>
      <c r="M3543" s="98"/>
      <c r="N3543" s="98"/>
      <c r="O3543" s="98"/>
      <c r="P3543" s="98"/>
      <c r="Q3543" s="98"/>
      <c r="R3543" s="98"/>
      <c r="S3543" s="98"/>
      <c r="T3543" s="98"/>
      <c r="U3543" s="98"/>
      <c r="V3543" s="98"/>
      <c r="W3543" s="98"/>
      <c r="X3543" s="98"/>
      <c r="Y3543" s="98"/>
      <c r="Z3543" s="98"/>
      <c r="AA3543" s="98"/>
      <c r="AB3543" s="98"/>
      <c r="AC3543" s="98"/>
      <c r="AD3543" s="98"/>
      <c r="AE3543" s="98"/>
      <c r="AF3543" s="98"/>
      <c r="AG3543" s="98"/>
      <c r="AH3543" s="98"/>
      <c r="AI3543" s="98"/>
      <c r="AJ3543" s="98"/>
      <c r="AK3543" s="98"/>
      <c r="AL3543" s="98"/>
      <c r="AM3543" s="98"/>
      <c r="AN3543" s="98"/>
      <c r="AO3543" s="98"/>
      <c r="AP3543" s="98"/>
      <c r="AQ3543" s="98"/>
      <c r="AR3543" s="98"/>
      <c r="AS3543" s="98"/>
      <c r="AT3543" s="98"/>
      <c r="AU3543" s="98"/>
      <c r="AV3543" s="98"/>
      <c r="AW3543" s="98"/>
      <c r="AX3543" s="98"/>
      <c r="AY3543" s="98"/>
      <c r="AZ3543" s="98"/>
      <c r="BA3543" s="136"/>
      <c r="BB3543" s="89"/>
      <c r="BC3543" s="90"/>
      <c r="BD3543" s="90"/>
      <c r="BE3543" s="90"/>
      <c r="BF3543" s="90"/>
      <c r="BG3543" s="90"/>
      <c r="BH3543" s="90"/>
      <c r="BI3543" s="90"/>
      <c r="BJ3543" s="90"/>
      <c r="BK3543" s="90"/>
      <c r="BL3543" s="90"/>
      <c r="BM3543" s="90"/>
      <c r="BN3543" s="90"/>
      <c r="BO3543" s="90"/>
      <c r="BP3543" s="90"/>
      <c r="BQ3543" s="90"/>
      <c r="BR3543" s="90"/>
      <c r="BS3543" s="90"/>
      <c r="BT3543" s="90"/>
      <c r="BU3543" s="90"/>
      <c r="BV3543" s="90"/>
      <c r="BW3543" s="90"/>
      <c r="BX3543" s="90"/>
      <c r="BY3543" s="90"/>
      <c r="BZ3543" s="90"/>
      <c r="CA3543" s="90"/>
      <c r="CB3543" s="90"/>
      <c r="CC3543" s="90"/>
      <c r="CD3543" s="90"/>
      <c r="CE3543" s="90"/>
      <c r="CF3543" s="90"/>
      <c r="CG3543" s="90"/>
      <c r="CH3543" s="90"/>
      <c r="CI3543" s="90"/>
      <c r="CJ3543" s="90"/>
      <c r="CK3543" s="90"/>
      <c r="CL3543" s="90"/>
      <c r="CM3543" s="90"/>
      <c r="CN3543" s="90"/>
      <c r="CO3543" s="90"/>
      <c r="CP3543" s="90"/>
      <c r="CQ3543" s="90"/>
      <c r="CR3543" s="90"/>
      <c r="CS3543" s="90"/>
      <c r="CT3543" s="90"/>
      <c r="CU3543" s="91"/>
      <c r="CV3543" s="92"/>
    </row>
    <row r="3544" spans="1:100" s="87" customFormat="1" ht="14.45" customHeight="1" outlineLevel="4" thickBot="1">
      <c r="A3544" s="93">
        <f t="shared" si="55"/>
        <v>3543</v>
      </c>
      <c r="B3544" s="94"/>
      <c r="C3544" s="98"/>
      <c r="J3544" s="98"/>
      <c r="K3544" s="135" t="s">
        <v>4932</v>
      </c>
      <c r="L3544" s="98"/>
      <c r="M3544" s="98"/>
      <c r="N3544" s="98"/>
      <c r="O3544" s="98"/>
      <c r="P3544" s="98"/>
      <c r="Q3544" s="98"/>
      <c r="R3544" s="98"/>
      <c r="S3544" s="98"/>
      <c r="T3544" s="98"/>
      <c r="U3544" s="98"/>
      <c r="V3544" s="98"/>
      <c r="W3544" s="98"/>
      <c r="X3544" s="98"/>
      <c r="Y3544" s="98"/>
      <c r="Z3544" s="98"/>
      <c r="AA3544" s="98"/>
      <c r="AB3544" s="98"/>
      <c r="AC3544" s="98"/>
      <c r="AD3544" s="98"/>
      <c r="AE3544" s="98"/>
      <c r="AF3544" s="98"/>
      <c r="AG3544" s="98"/>
      <c r="AH3544" s="98"/>
      <c r="AI3544" s="98"/>
      <c r="AJ3544" s="98"/>
      <c r="AK3544" s="98"/>
      <c r="AL3544" s="98"/>
      <c r="AM3544" s="98"/>
      <c r="AN3544" s="98"/>
      <c r="AO3544" s="98"/>
      <c r="AP3544" s="98"/>
      <c r="AQ3544" s="98"/>
      <c r="AR3544" s="98"/>
      <c r="AS3544" s="98"/>
      <c r="AT3544" s="98"/>
      <c r="AU3544" s="98"/>
      <c r="AV3544" s="98"/>
      <c r="AW3544" s="98"/>
      <c r="AX3544" s="98"/>
      <c r="AY3544" s="98"/>
      <c r="AZ3544" s="98"/>
      <c r="BA3544" s="136"/>
      <c r="BB3544" s="89"/>
      <c r="BC3544" s="90"/>
      <c r="BD3544" s="90"/>
      <c r="BE3544" s="90"/>
      <c r="BF3544" s="90"/>
      <c r="BG3544" s="90"/>
      <c r="BH3544" s="90"/>
      <c r="BI3544" s="90"/>
      <c r="BJ3544" s="90"/>
      <c r="BK3544" s="90"/>
      <c r="BL3544" s="90"/>
      <c r="BM3544" s="90"/>
      <c r="BN3544" s="90"/>
      <c r="BO3544" s="90"/>
      <c r="BP3544" s="90"/>
      <c r="BQ3544" s="90"/>
      <c r="BR3544" s="90"/>
      <c r="BS3544" s="90"/>
      <c r="BT3544" s="90"/>
      <c r="BU3544" s="90"/>
      <c r="BV3544" s="90"/>
      <c r="BW3544" s="90"/>
      <c r="BX3544" s="90"/>
      <c r="BY3544" s="90"/>
      <c r="BZ3544" s="90"/>
      <c r="CA3544" s="90"/>
      <c r="CB3544" s="90"/>
      <c r="CC3544" s="90"/>
      <c r="CD3544" s="90"/>
      <c r="CE3544" s="90"/>
      <c r="CF3544" s="90"/>
      <c r="CG3544" s="90"/>
      <c r="CH3544" s="90"/>
      <c r="CI3544" s="90"/>
      <c r="CJ3544" s="90"/>
      <c r="CK3544" s="90"/>
      <c r="CL3544" s="90"/>
      <c r="CM3544" s="90"/>
      <c r="CN3544" s="90"/>
      <c r="CO3544" s="90"/>
      <c r="CP3544" s="90"/>
      <c r="CQ3544" s="90"/>
      <c r="CR3544" s="90"/>
      <c r="CS3544" s="90"/>
      <c r="CT3544" s="90"/>
      <c r="CU3544" s="91"/>
      <c r="CV3544" s="92"/>
    </row>
    <row r="3545" spans="1:100" s="87" customFormat="1" ht="14.45" customHeight="1" outlineLevel="4" thickBot="1">
      <c r="A3545" s="93">
        <f t="shared" si="55"/>
        <v>3544</v>
      </c>
      <c r="B3545" s="94"/>
      <c r="C3545" s="98"/>
      <c r="J3545" s="98"/>
      <c r="K3545" s="98"/>
      <c r="L3545" s="139" t="s">
        <v>4933</v>
      </c>
      <c r="M3545" s="98"/>
      <c r="N3545" s="98"/>
      <c r="O3545" s="98"/>
      <c r="P3545" s="98"/>
      <c r="Q3545" s="98"/>
      <c r="R3545" s="98"/>
      <c r="S3545" s="98"/>
      <c r="T3545" s="98"/>
      <c r="U3545" s="98"/>
      <c r="V3545" s="98"/>
      <c r="W3545" s="98"/>
      <c r="X3545" s="98"/>
      <c r="Y3545" s="98"/>
      <c r="Z3545" s="98"/>
      <c r="AA3545" s="98"/>
      <c r="AB3545" s="98"/>
      <c r="AC3545" s="98"/>
      <c r="AD3545" s="98"/>
      <c r="AE3545" s="98"/>
      <c r="AF3545" s="98"/>
      <c r="AG3545" s="98"/>
      <c r="AH3545" s="98"/>
      <c r="AI3545" s="98"/>
      <c r="AJ3545" s="98"/>
      <c r="AK3545" s="98"/>
      <c r="AL3545" s="98"/>
      <c r="AM3545" s="98"/>
      <c r="AN3545" s="98"/>
      <c r="AO3545" s="98"/>
      <c r="AP3545" s="98"/>
      <c r="AQ3545" s="98"/>
      <c r="AR3545" s="98"/>
      <c r="AS3545" s="98"/>
      <c r="AT3545" s="98"/>
      <c r="AU3545" s="98"/>
      <c r="AV3545" s="98"/>
      <c r="AW3545" s="98"/>
      <c r="AX3545" s="98"/>
      <c r="AY3545" s="98"/>
      <c r="AZ3545" s="98"/>
      <c r="BA3545" s="136"/>
      <c r="BB3545" s="89"/>
      <c r="BC3545" s="90"/>
      <c r="BD3545" s="90"/>
      <c r="BE3545" s="90"/>
      <c r="BF3545" s="90"/>
      <c r="BG3545" s="90"/>
      <c r="BH3545" s="90"/>
      <c r="BI3545" s="90"/>
      <c r="BJ3545" s="90"/>
      <c r="BK3545" s="90"/>
      <c r="BL3545" s="90"/>
      <c r="BM3545" s="90"/>
      <c r="BN3545" s="90"/>
      <c r="BO3545" s="90"/>
      <c r="BP3545" s="90"/>
      <c r="BQ3545" s="90"/>
      <c r="BR3545" s="90"/>
      <c r="BS3545" s="90"/>
      <c r="BT3545" s="90"/>
      <c r="BU3545" s="90"/>
      <c r="BV3545" s="90"/>
      <c r="BW3545" s="90"/>
      <c r="BX3545" s="90"/>
      <c r="BY3545" s="90"/>
      <c r="BZ3545" s="90"/>
      <c r="CA3545" s="90"/>
      <c r="CB3545" s="90"/>
      <c r="CC3545" s="90"/>
      <c r="CD3545" s="90"/>
      <c r="CE3545" s="90"/>
      <c r="CF3545" s="90"/>
      <c r="CG3545" s="90"/>
      <c r="CH3545" s="90"/>
      <c r="CI3545" s="90"/>
      <c r="CJ3545" s="90"/>
      <c r="CK3545" s="90"/>
      <c r="CL3545" s="90"/>
      <c r="CM3545" s="90"/>
      <c r="CN3545" s="90"/>
      <c r="CO3545" s="90"/>
      <c r="CP3545" s="90"/>
      <c r="CQ3545" s="90"/>
      <c r="CR3545" s="90"/>
      <c r="CS3545" s="90"/>
      <c r="CT3545" s="90"/>
      <c r="CU3545" s="91"/>
      <c r="CV3545" s="92"/>
    </row>
    <row r="3546" spans="1:100" s="87" customFormat="1" ht="14.45" customHeight="1" outlineLevel="4" thickBot="1">
      <c r="A3546" s="93">
        <f t="shared" si="55"/>
        <v>3545</v>
      </c>
      <c r="B3546" s="94"/>
      <c r="C3546" s="98"/>
      <c r="J3546" s="98"/>
      <c r="K3546" s="98"/>
      <c r="L3546" s="98" t="s">
        <v>4934</v>
      </c>
      <c r="M3546" s="98"/>
      <c r="N3546" s="98"/>
      <c r="O3546" s="98"/>
      <c r="P3546" s="98"/>
      <c r="Q3546" s="98"/>
      <c r="R3546" s="98"/>
      <c r="S3546" s="98"/>
      <c r="T3546" s="98"/>
      <c r="U3546" s="98"/>
      <c r="V3546" s="98"/>
      <c r="W3546" s="98"/>
      <c r="X3546" s="98"/>
      <c r="Y3546" s="98"/>
      <c r="Z3546" s="98"/>
      <c r="AA3546" s="98"/>
      <c r="AB3546" s="98"/>
      <c r="AC3546" s="98"/>
      <c r="AD3546" s="98"/>
      <c r="AE3546" s="98"/>
      <c r="AF3546" s="98"/>
      <c r="AG3546" s="98"/>
      <c r="AH3546" s="98"/>
      <c r="AI3546" s="98"/>
      <c r="AJ3546" s="98"/>
      <c r="AK3546" s="98"/>
      <c r="AL3546" s="98"/>
      <c r="AM3546" s="98"/>
      <c r="AN3546" s="98"/>
      <c r="AO3546" s="98"/>
      <c r="AP3546" s="98"/>
      <c r="AQ3546" s="98"/>
      <c r="AR3546" s="98"/>
      <c r="AS3546" s="98"/>
      <c r="AT3546" s="98"/>
      <c r="AU3546" s="98"/>
      <c r="AV3546" s="98"/>
      <c r="AW3546" s="98"/>
      <c r="AX3546" s="98"/>
      <c r="AY3546" s="98"/>
      <c r="AZ3546" s="98"/>
      <c r="BA3546" s="136"/>
      <c r="BB3546" s="89"/>
      <c r="BC3546" s="90"/>
      <c r="BD3546" s="90"/>
      <c r="BE3546" s="90"/>
      <c r="BF3546" s="90"/>
      <c r="BG3546" s="90"/>
      <c r="BH3546" s="90"/>
      <c r="BI3546" s="90"/>
      <c r="BJ3546" s="90"/>
      <c r="BK3546" s="90"/>
      <c r="BL3546" s="90"/>
      <c r="BM3546" s="90"/>
      <c r="BN3546" s="90"/>
      <c r="BO3546" s="90"/>
      <c r="BP3546" s="90"/>
      <c r="BQ3546" s="90"/>
      <c r="BR3546" s="90"/>
      <c r="BS3546" s="90"/>
      <c r="BT3546" s="90"/>
      <c r="BU3546" s="90"/>
      <c r="BV3546" s="90"/>
      <c r="BW3546" s="90"/>
      <c r="BX3546" s="90"/>
      <c r="BY3546" s="90"/>
      <c r="BZ3546" s="90"/>
      <c r="CA3546" s="90"/>
      <c r="CB3546" s="90"/>
      <c r="CC3546" s="90"/>
      <c r="CD3546" s="90"/>
      <c r="CE3546" s="90"/>
      <c r="CF3546" s="90"/>
      <c r="CG3546" s="90"/>
      <c r="CH3546" s="90"/>
      <c r="CI3546" s="90"/>
      <c r="CJ3546" s="90"/>
      <c r="CK3546" s="90"/>
      <c r="CL3546" s="90"/>
      <c r="CM3546" s="90"/>
      <c r="CN3546" s="90"/>
      <c r="CO3546" s="90"/>
      <c r="CP3546" s="90"/>
      <c r="CQ3546" s="90"/>
      <c r="CR3546" s="90"/>
      <c r="CS3546" s="90"/>
      <c r="CT3546" s="90"/>
      <c r="CU3546" s="91"/>
      <c r="CV3546" s="92"/>
    </row>
    <row r="3547" spans="1:100" s="87" customFormat="1" ht="14.45" customHeight="1" outlineLevel="4" thickBot="1">
      <c r="A3547" s="93">
        <f t="shared" si="55"/>
        <v>3546</v>
      </c>
      <c r="B3547" s="94"/>
      <c r="C3547" s="98"/>
      <c r="J3547" s="98"/>
      <c r="K3547" s="98"/>
      <c r="L3547" s="98" t="s">
        <v>4935</v>
      </c>
      <c r="M3547" s="98"/>
      <c r="N3547" s="98"/>
      <c r="O3547" s="98"/>
      <c r="P3547" s="98"/>
      <c r="Q3547" s="98"/>
      <c r="R3547" s="98"/>
      <c r="S3547" s="98"/>
      <c r="T3547" s="98"/>
      <c r="U3547" s="98"/>
      <c r="V3547" s="98"/>
      <c r="W3547" s="98"/>
      <c r="X3547" s="98"/>
      <c r="Y3547" s="98"/>
      <c r="Z3547" s="98"/>
      <c r="AA3547" s="98"/>
      <c r="AB3547" s="98"/>
      <c r="AC3547" s="98"/>
      <c r="AD3547" s="98"/>
      <c r="AE3547" s="98"/>
      <c r="AF3547" s="98"/>
      <c r="AG3547" s="98"/>
      <c r="AH3547" s="98"/>
      <c r="AI3547" s="98"/>
      <c r="AJ3547" s="98"/>
      <c r="AK3547" s="98"/>
      <c r="AL3547" s="98"/>
      <c r="AM3547" s="98"/>
      <c r="AN3547" s="98"/>
      <c r="AO3547" s="98"/>
      <c r="AP3547" s="98"/>
      <c r="AQ3547" s="98"/>
      <c r="AR3547" s="98"/>
      <c r="AS3547" s="98"/>
      <c r="AT3547" s="98"/>
      <c r="AU3547" s="98"/>
      <c r="AV3547" s="98"/>
      <c r="AW3547" s="98"/>
      <c r="AX3547" s="98"/>
      <c r="AY3547" s="98"/>
      <c r="AZ3547" s="98"/>
      <c r="BA3547" s="136"/>
      <c r="BB3547" s="89"/>
      <c r="BC3547" s="90"/>
      <c r="BD3547" s="90"/>
      <c r="BE3547" s="90"/>
      <c r="BF3547" s="90"/>
      <c r="BG3547" s="90"/>
      <c r="BH3547" s="90"/>
      <c r="BI3547" s="90"/>
      <c r="BJ3547" s="90"/>
      <c r="BK3547" s="90"/>
      <c r="BL3547" s="90"/>
      <c r="BM3547" s="90"/>
      <c r="BN3547" s="90"/>
      <c r="BO3547" s="90"/>
      <c r="BP3547" s="90"/>
      <c r="BQ3547" s="90"/>
      <c r="BR3547" s="90"/>
      <c r="BS3547" s="90"/>
      <c r="BT3547" s="90"/>
      <c r="BU3547" s="90"/>
      <c r="BV3547" s="90"/>
      <c r="BW3547" s="90"/>
      <c r="BX3547" s="90"/>
      <c r="BY3547" s="90"/>
      <c r="BZ3547" s="90"/>
      <c r="CA3547" s="90"/>
      <c r="CB3547" s="90"/>
      <c r="CC3547" s="90"/>
      <c r="CD3547" s="90"/>
      <c r="CE3547" s="90"/>
      <c r="CF3547" s="90"/>
      <c r="CG3547" s="90"/>
      <c r="CH3547" s="90"/>
      <c r="CI3547" s="90"/>
      <c r="CJ3547" s="90"/>
      <c r="CK3547" s="90"/>
      <c r="CL3547" s="90"/>
      <c r="CM3547" s="90"/>
      <c r="CN3547" s="90"/>
      <c r="CO3547" s="90"/>
      <c r="CP3547" s="90"/>
      <c r="CQ3547" s="90"/>
      <c r="CR3547" s="90"/>
      <c r="CS3547" s="90"/>
      <c r="CT3547" s="90"/>
      <c r="CU3547" s="91"/>
      <c r="CV3547" s="92"/>
    </row>
    <row r="3548" spans="1:100" s="87" customFormat="1" ht="14.45" customHeight="1" outlineLevel="4" thickBot="1">
      <c r="A3548" s="93">
        <f t="shared" si="55"/>
        <v>3547</v>
      </c>
      <c r="B3548" s="94"/>
      <c r="C3548" s="98"/>
      <c r="J3548" s="98"/>
      <c r="K3548" s="98"/>
      <c r="L3548" s="139" t="s">
        <v>4936</v>
      </c>
      <c r="M3548" s="98"/>
      <c r="N3548" s="98"/>
      <c r="O3548" s="98"/>
      <c r="P3548" s="98"/>
      <c r="Q3548" s="98"/>
      <c r="R3548" s="98"/>
      <c r="S3548" s="98"/>
      <c r="T3548" s="98"/>
      <c r="U3548" s="98"/>
      <c r="V3548" s="98"/>
      <c r="W3548" s="98"/>
      <c r="X3548" s="98"/>
      <c r="Y3548" s="98"/>
      <c r="Z3548" s="98"/>
      <c r="AA3548" s="98"/>
      <c r="AB3548" s="98"/>
      <c r="AC3548" s="98"/>
      <c r="AD3548" s="98"/>
      <c r="AE3548" s="98"/>
      <c r="AF3548" s="98"/>
      <c r="AG3548" s="98"/>
      <c r="AH3548" s="98"/>
      <c r="AI3548" s="98"/>
      <c r="AJ3548" s="98"/>
      <c r="AK3548" s="98"/>
      <c r="AL3548" s="98"/>
      <c r="AM3548" s="98"/>
      <c r="AN3548" s="98"/>
      <c r="AO3548" s="98"/>
      <c r="AP3548" s="98"/>
      <c r="AQ3548" s="98"/>
      <c r="AR3548" s="98"/>
      <c r="AS3548" s="98"/>
      <c r="AT3548" s="98"/>
      <c r="AU3548" s="98"/>
      <c r="AV3548" s="98"/>
      <c r="AW3548" s="98"/>
      <c r="AX3548" s="98"/>
      <c r="AY3548" s="98"/>
      <c r="AZ3548" s="98"/>
      <c r="BA3548" s="136"/>
      <c r="BB3548" s="89"/>
      <c r="BC3548" s="90"/>
      <c r="BD3548" s="90"/>
      <c r="BE3548" s="90"/>
      <c r="BF3548" s="90"/>
      <c r="BG3548" s="90"/>
      <c r="BH3548" s="90"/>
      <c r="BI3548" s="90"/>
      <c r="BJ3548" s="90"/>
      <c r="BK3548" s="90"/>
      <c r="BL3548" s="90"/>
      <c r="BM3548" s="90"/>
      <c r="BN3548" s="90"/>
      <c r="BO3548" s="90"/>
      <c r="BP3548" s="90"/>
      <c r="BQ3548" s="90"/>
      <c r="BR3548" s="90"/>
      <c r="BS3548" s="90"/>
      <c r="BT3548" s="90"/>
      <c r="BU3548" s="90"/>
      <c r="BV3548" s="90"/>
      <c r="BW3548" s="90"/>
      <c r="BX3548" s="90"/>
      <c r="BY3548" s="90"/>
      <c r="BZ3548" s="90"/>
      <c r="CA3548" s="90"/>
      <c r="CB3548" s="90"/>
      <c r="CC3548" s="90"/>
      <c r="CD3548" s="90"/>
      <c r="CE3548" s="90"/>
      <c r="CF3548" s="90"/>
      <c r="CG3548" s="90"/>
      <c r="CH3548" s="90"/>
      <c r="CI3548" s="90"/>
      <c r="CJ3548" s="90"/>
      <c r="CK3548" s="90"/>
      <c r="CL3548" s="90"/>
      <c r="CM3548" s="90"/>
      <c r="CN3548" s="90"/>
      <c r="CO3548" s="90"/>
      <c r="CP3548" s="90"/>
      <c r="CQ3548" s="90"/>
      <c r="CR3548" s="90"/>
      <c r="CS3548" s="90"/>
      <c r="CT3548" s="90"/>
      <c r="CU3548" s="91"/>
      <c r="CV3548" s="92"/>
    </row>
    <row r="3549" spans="1:100" s="87" customFormat="1" ht="14.45" customHeight="1" outlineLevel="4" thickBot="1">
      <c r="A3549" s="93">
        <f t="shared" si="55"/>
        <v>3548</v>
      </c>
      <c r="B3549" s="94"/>
      <c r="C3549" s="98"/>
      <c r="J3549" s="98"/>
      <c r="K3549" s="98"/>
      <c r="L3549" s="98" t="s">
        <v>4937</v>
      </c>
      <c r="M3549" s="98"/>
      <c r="N3549" s="98"/>
      <c r="O3549" s="98"/>
      <c r="P3549" s="98"/>
      <c r="Q3549" s="98"/>
      <c r="R3549" s="98"/>
      <c r="S3549" s="98"/>
      <c r="T3549" s="98"/>
      <c r="U3549" s="98"/>
      <c r="V3549" s="98"/>
      <c r="W3549" s="98"/>
      <c r="X3549" s="98"/>
      <c r="Y3549" s="98"/>
      <c r="Z3549" s="98"/>
      <c r="AA3549" s="98"/>
      <c r="AB3549" s="98"/>
      <c r="AC3549" s="98"/>
      <c r="AD3549" s="98"/>
      <c r="AE3549" s="98"/>
      <c r="AF3549" s="98"/>
      <c r="AG3549" s="98"/>
      <c r="AH3549" s="98"/>
      <c r="AI3549" s="98"/>
      <c r="AJ3549" s="98"/>
      <c r="AK3549" s="98"/>
      <c r="AL3549" s="98"/>
      <c r="AM3549" s="98"/>
      <c r="AN3549" s="98"/>
      <c r="AO3549" s="98"/>
      <c r="AP3549" s="98"/>
      <c r="AQ3549" s="98"/>
      <c r="AR3549" s="98"/>
      <c r="AS3549" s="98"/>
      <c r="AT3549" s="98"/>
      <c r="AU3549" s="98"/>
      <c r="AV3549" s="98"/>
      <c r="AW3549" s="98"/>
      <c r="AX3549" s="98"/>
      <c r="AY3549" s="98"/>
      <c r="AZ3549" s="98"/>
      <c r="BA3549" s="136"/>
      <c r="BB3549" s="89"/>
      <c r="BC3549" s="90"/>
      <c r="BD3549" s="90"/>
      <c r="BE3549" s="90"/>
      <c r="BF3549" s="90"/>
      <c r="BG3549" s="90"/>
      <c r="BH3549" s="90"/>
      <c r="BI3549" s="90"/>
      <c r="BJ3549" s="90"/>
      <c r="BK3549" s="90"/>
      <c r="BL3549" s="90"/>
      <c r="BM3549" s="90"/>
      <c r="BN3549" s="90"/>
      <c r="BO3549" s="90"/>
      <c r="BP3549" s="90"/>
      <c r="BQ3549" s="90"/>
      <c r="BR3549" s="90"/>
      <c r="BS3549" s="90"/>
      <c r="BT3549" s="90"/>
      <c r="BU3549" s="90"/>
      <c r="BV3549" s="90"/>
      <c r="BW3549" s="90"/>
      <c r="BX3549" s="90"/>
      <c r="BY3549" s="90"/>
      <c r="BZ3549" s="90"/>
      <c r="CA3549" s="90"/>
      <c r="CB3549" s="90"/>
      <c r="CC3549" s="90"/>
      <c r="CD3549" s="90"/>
      <c r="CE3549" s="90"/>
      <c r="CF3549" s="90"/>
      <c r="CG3549" s="90"/>
      <c r="CH3549" s="90"/>
      <c r="CI3549" s="90"/>
      <c r="CJ3549" s="90"/>
      <c r="CK3549" s="90"/>
      <c r="CL3549" s="90"/>
      <c r="CM3549" s="90"/>
      <c r="CN3549" s="90"/>
      <c r="CO3549" s="90"/>
      <c r="CP3549" s="90"/>
      <c r="CQ3549" s="90"/>
      <c r="CR3549" s="90"/>
      <c r="CS3549" s="90"/>
      <c r="CT3549" s="90"/>
      <c r="CU3549" s="91"/>
      <c r="CV3549" s="92"/>
    </row>
    <row r="3550" spans="1:100" s="87" customFormat="1" ht="14.45" customHeight="1" outlineLevel="4" thickBot="1">
      <c r="A3550" s="93">
        <f t="shared" si="55"/>
        <v>3549</v>
      </c>
      <c r="B3550" s="94"/>
      <c r="C3550" s="98"/>
      <c r="J3550" s="98"/>
      <c r="K3550" s="135" t="s">
        <v>4938</v>
      </c>
      <c r="L3550" s="98"/>
      <c r="M3550" s="98"/>
      <c r="N3550" s="98"/>
      <c r="O3550" s="98"/>
      <c r="P3550" s="98"/>
      <c r="Q3550" s="98"/>
      <c r="R3550" s="98"/>
      <c r="S3550" s="98"/>
      <c r="T3550" s="98"/>
      <c r="U3550" s="98"/>
      <c r="V3550" s="98"/>
      <c r="W3550" s="98"/>
      <c r="X3550" s="98"/>
      <c r="Y3550" s="98"/>
      <c r="Z3550" s="98"/>
      <c r="AA3550" s="98"/>
      <c r="AB3550" s="98"/>
      <c r="AC3550" s="98"/>
      <c r="AD3550" s="98"/>
      <c r="AE3550" s="98"/>
      <c r="AF3550" s="98"/>
      <c r="AG3550" s="98"/>
      <c r="AH3550" s="98"/>
      <c r="AI3550" s="98"/>
      <c r="AJ3550" s="98"/>
      <c r="AK3550" s="98"/>
      <c r="AL3550" s="98"/>
      <c r="AM3550" s="98"/>
      <c r="AN3550" s="98"/>
      <c r="AO3550" s="98"/>
      <c r="AP3550" s="98"/>
      <c r="AQ3550" s="98"/>
      <c r="AR3550" s="98"/>
      <c r="AS3550" s="98"/>
      <c r="AT3550" s="98"/>
      <c r="AU3550" s="98"/>
      <c r="AV3550" s="98"/>
      <c r="AW3550" s="98"/>
      <c r="AX3550" s="98"/>
      <c r="AY3550" s="98"/>
      <c r="AZ3550" s="98"/>
      <c r="BA3550" s="136"/>
      <c r="BB3550" s="89"/>
      <c r="BC3550" s="90"/>
      <c r="BD3550" s="90"/>
      <c r="BE3550" s="90"/>
      <c r="BF3550" s="90"/>
      <c r="BG3550" s="90"/>
      <c r="BH3550" s="90"/>
      <c r="BI3550" s="90"/>
      <c r="BJ3550" s="90"/>
      <c r="BK3550" s="90"/>
      <c r="BL3550" s="90"/>
      <c r="BM3550" s="90"/>
      <c r="BN3550" s="90"/>
      <c r="BO3550" s="90"/>
      <c r="BP3550" s="90"/>
      <c r="BQ3550" s="90"/>
      <c r="BR3550" s="90"/>
      <c r="BS3550" s="90"/>
      <c r="BT3550" s="90"/>
      <c r="BU3550" s="90"/>
      <c r="BV3550" s="90"/>
      <c r="BW3550" s="90"/>
      <c r="BX3550" s="90"/>
      <c r="BY3550" s="90"/>
      <c r="BZ3550" s="90"/>
      <c r="CA3550" s="90"/>
      <c r="CB3550" s="90"/>
      <c r="CC3550" s="90"/>
      <c r="CD3550" s="90"/>
      <c r="CE3550" s="90"/>
      <c r="CF3550" s="90"/>
      <c r="CG3550" s="90"/>
      <c r="CH3550" s="90"/>
      <c r="CI3550" s="90"/>
      <c r="CJ3550" s="90"/>
      <c r="CK3550" s="90"/>
      <c r="CL3550" s="90"/>
      <c r="CM3550" s="90"/>
      <c r="CN3550" s="90"/>
      <c r="CO3550" s="90"/>
      <c r="CP3550" s="90"/>
      <c r="CQ3550" s="90"/>
      <c r="CR3550" s="90"/>
      <c r="CS3550" s="90"/>
      <c r="CT3550" s="90"/>
      <c r="CU3550" s="91"/>
      <c r="CV3550" s="92"/>
    </row>
    <row r="3551" spans="1:100" s="87" customFormat="1" ht="14.45" customHeight="1" outlineLevel="4" thickBot="1">
      <c r="A3551" s="93">
        <f t="shared" si="55"/>
        <v>3550</v>
      </c>
      <c r="B3551" s="94"/>
      <c r="C3551" s="98"/>
      <c r="J3551" s="98"/>
      <c r="K3551" s="135" t="s">
        <v>4939</v>
      </c>
      <c r="L3551" s="98"/>
      <c r="M3551" s="98"/>
      <c r="N3551" s="98"/>
      <c r="O3551" s="98"/>
      <c r="P3551" s="98"/>
      <c r="Q3551" s="98"/>
      <c r="R3551" s="98"/>
      <c r="S3551" s="98"/>
      <c r="T3551" s="98"/>
      <c r="U3551" s="98"/>
      <c r="V3551" s="98"/>
      <c r="W3551" s="98"/>
      <c r="X3551" s="98"/>
      <c r="Y3551" s="98"/>
      <c r="Z3551" s="98"/>
      <c r="AA3551" s="98"/>
      <c r="AB3551" s="98"/>
      <c r="AC3551" s="98"/>
      <c r="AD3551" s="98"/>
      <c r="AE3551" s="98"/>
      <c r="AF3551" s="98"/>
      <c r="AG3551" s="98"/>
      <c r="AH3551" s="98"/>
      <c r="AI3551" s="98"/>
      <c r="AJ3551" s="98"/>
      <c r="AK3551" s="98"/>
      <c r="AL3551" s="98"/>
      <c r="AM3551" s="98"/>
      <c r="AN3551" s="98"/>
      <c r="AO3551" s="98"/>
      <c r="AP3551" s="98"/>
      <c r="AQ3551" s="98"/>
      <c r="AR3551" s="98"/>
      <c r="AS3551" s="98"/>
      <c r="AT3551" s="98"/>
      <c r="AU3551" s="98"/>
      <c r="AV3551" s="98"/>
      <c r="AW3551" s="98"/>
      <c r="AX3551" s="98"/>
      <c r="AY3551" s="98"/>
      <c r="AZ3551" s="98"/>
      <c r="BA3551" s="136"/>
      <c r="BB3551" s="89"/>
      <c r="BC3551" s="90"/>
      <c r="BD3551" s="90"/>
      <c r="BE3551" s="90"/>
      <c r="BF3551" s="90"/>
      <c r="BG3551" s="90"/>
      <c r="BH3551" s="90"/>
      <c r="BI3551" s="90"/>
      <c r="BJ3551" s="90"/>
      <c r="BK3551" s="90"/>
      <c r="BL3551" s="90"/>
      <c r="BM3551" s="90"/>
      <c r="BN3551" s="90"/>
      <c r="BO3551" s="90"/>
      <c r="BP3551" s="90"/>
      <c r="BQ3551" s="90"/>
      <c r="BR3551" s="90"/>
      <c r="BS3551" s="90"/>
      <c r="BT3551" s="90"/>
      <c r="BU3551" s="90"/>
      <c r="BV3551" s="90"/>
      <c r="BW3551" s="90"/>
      <c r="BX3551" s="90"/>
      <c r="BY3551" s="90"/>
      <c r="BZ3551" s="90"/>
      <c r="CA3551" s="90"/>
      <c r="CB3551" s="90"/>
      <c r="CC3551" s="90"/>
      <c r="CD3551" s="90"/>
      <c r="CE3551" s="90"/>
      <c r="CF3551" s="90"/>
      <c r="CG3551" s="90"/>
      <c r="CH3551" s="90"/>
      <c r="CI3551" s="90"/>
      <c r="CJ3551" s="90"/>
      <c r="CK3551" s="90"/>
      <c r="CL3551" s="90"/>
      <c r="CM3551" s="90"/>
      <c r="CN3551" s="90"/>
      <c r="CO3551" s="90"/>
      <c r="CP3551" s="90"/>
      <c r="CQ3551" s="90"/>
      <c r="CR3551" s="90"/>
      <c r="CS3551" s="90"/>
      <c r="CT3551" s="90"/>
      <c r="CU3551" s="91"/>
      <c r="CV3551" s="92"/>
    </row>
    <row r="3552" spans="1:100" s="87" customFormat="1" ht="14.45" customHeight="1" outlineLevel="4" thickBot="1">
      <c r="A3552" s="93">
        <f t="shared" si="55"/>
        <v>3551</v>
      </c>
      <c r="B3552" s="94"/>
      <c r="C3552" s="98"/>
      <c r="J3552" s="98"/>
      <c r="K3552" s="181" t="s">
        <v>4940</v>
      </c>
      <c r="L3552" s="98"/>
      <c r="M3552" s="98"/>
      <c r="N3552" s="98"/>
      <c r="O3552" s="98"/>
      <c r="P3552" s="98"/>
      <c r="Q3552" s="98"/>
      <c r="R3552" s="98"/>
      <c r="S3552" s="98"/>
      <c r="T3552" s="98"/>
      <c r="U3552" s="98"/>
      <c r="V3552" s="98"/>
      <c r="W3552" s="98"/>
      <c r="X3552" s="98"/>
      <c r="Y3552" s="98"/>
      <c r="Z3552" s="98"/>
      <c r="AA3552" s="98"/>
      <c r="AB3552" s="98"/>
      <c r="AC3552" s="98"/>
      <c r="AD3552" s="98"/>
      <c r="AE3552" s="98"/>
      <c r="AF3552" s="98"/>
      <c r="AG3552" s="98"/>
      <c r="AH3552" s="98"/>
      <c r="AI3552" s="98"/>
      <c r="AJ3552" s="98"/>
      <c r="AK3552" s="98"/>
      <c r="AL3552" s="98"/>
      <c r="AM3552" s="98"/>
      <c r="AN3552" s="98"/>
      <c r="AO3552" s="98"/>
      <c r="AP3552" s="98"/>
      <c r="AQ3552" s="98"/>
      <c r="AR3552" s="98"/>
      <c r="AS3552" s="98"/>
      <c r="AT3552" s="98"/>
      <c r="AU3552" s="98"/>
      <c r="AV3552" s="98"/>
      <c r="AW3552" s="98"/>
      <c r="AX3552" s="98"/>
      <c r="AY3552" s="98"/>
      <c r="AZ3552" s="98"/>
      <c r="BA3552" s="136"/>
      <c r="BB3552" s="89"/>
      <c r="BC3552" s="90"/>
      <c r="BD3552" s="90"/>
      <c r="BE3552" s="90"/>
      <c r="BF3552" s="90"/>
      <c r="BG3552" s="90"/>
      <c r="BH3552" s="90"/>
      <c r="BI3552" s="90"/>
      <c r="BJ3552" s="90"/>
      <c r="BK3552" s="90"/>
      <c r="BL3552" s="90"/>
      <c r="BM3552" s="90"/>
      <c r="BN3552" s="90"/>
      <c r="BO3552" s="90"/>
      <c r="BP3552" s="90"/>
      <c r="BQ3552" s="90"/>
      <c r="BR3552" s="90"/>
      <c r="BS3552" s="90"/>
      <c r="BT3552" s="90"/>
      <c r="BU3552" s="90"/>
      <c r="BV3552" s="90"/>
      <c r="BW3552" s="90"/>
      <c r="BX3552" s="90"/>
      <c r="BY3552" s="90"/>
      <c r="BZ3552" s="90"/>
      <c r="CA3552" s="90"/>
      <c r="CB3552" s="90"/>
      <c r="CC3552" s="90"/>
      <c r="CD3552" s="90"/>
      <c r="CE3552" s="90"/>
      <c r="CF3552" s="90"/>
      <c r="CG3552" s="90"/>
      <c r="CH3552" s="90"/>
      <c r="CI3552" s="90"/>
      <c r="CJ3552" s="90"/>
      <c r="CK3552" s="90"/>
      <c r="CL3552" s="90"/>
      <c r="CM3552" s="90"/>
      <c r="CN3552" s="90"/>
      <c r="CO3552" s="90"/>
      <c r="CP3552" s="90"/>
      <c r="CQ3552" s="90"/>
      <c r="CR3552" s="90"/>
      <c r="CS3552" s="90"/>
      <c r="CT3552" s="90"/>
      <c r="CU3552" s="91"/>
      <c r="CV3552" s="92"/>
    </row>
    <row r="3553" spans="1:100" s="87" customFormat="1" ht="14.45" customHeight="1" outlineLevel="4" thickBot="1">
      <c r="A3553" s="93">
        <f t="shared" si="55"/>
        <v>3552</v>
      </c>
      <c r="B3553" s="94"/>
      <c r="C3553" s="98"/>
      <c r="J3553" s="144"/>
      <c r="K3553" s="144" t="s">
        <v>4941</v>
      </c>
      <c r="L3553" s="144"/>
      <c r="M3553" s="144"/>
      <c r="N3553" s="144"/>
      <c r="O3553" s="144"/>
      <c r="P3553" s="144"/>
      <c r="Q3553" s="144"/>
      <c r="R3553" s="144"/>
      <c r="S3553" s="144"/>
      <c r="T3553" s="144"/>
      <c r="U3553" s="144"/>
      <c r="V3553" s="144"/>
      <c r="W3553" s="144"/>
      <c r="X3553" s="144"/>
      <c r="Y3553" s="144"/>
      <c r="Z3553" s="144"/>
      <c r="AA3553" s="144"/>
      <c r="AB3553" s="144"/>
      <c r="AC3553" s="144"/>
      <c r="AD3553" s="144"/>
      <c r="AE3553" s="144"/>
      <c r="AF3553" s="144"/>
      <c r="AG3553" s="144"/>
      <c r="AH3553" s="144"/>
      <c r="AI3553" s="144"/>
      <c r="AJ3553" s="144"/>
      <c r="AK3553" s="144"/>
      <c r="AL3553" s="144"/>
      <c r="AM3553" s="144"/>
      <c r="AN3553" s="144"/>
      <c r="AO3553" s="144"/>
      <c r="AP3553" s="144"/>
      <c r="AQ3553" s="144"/>
      <c r="AR3553" s="144"/>
      <c r="AS3553" s="144"/>
      <c r="AT3553" s="144"/>
      <c r="AU3553" s="144"/>
      <c r="AV3553" s="144"/>
      <c r="AW3553" s="144"/>
      <c r="AX3553" s="144"/>
      <c r="AY3553" s="144"/>
      <c r="AZ3553" s="144"/>
      <c r="BA3553" s="145"/>
      <c r="BB3553" s="89"/>
      <c r="BC3553" s="90"/>
      <c r="BD3553" s="90"/>
      <c r="BE3553" s="90"/>
      <c r="BF3553" s="90"/>
      <c r="BG3553" s="90"/>
      <c r="BH3553" s="90"/>
      <c r="BI3553" s="90"/>
      <c r="BJ3553" s="90"/>
      <c r="BK3553" s="90"/>
      <c r="BL3553" s="90"/>
      <c r="BM3553" s="90"/>
      <c r="BN3553" s="90"/>
      <c r="BO3553" s="90"/>
      <c r="BP3553" s="90"/>
      <c r="BQ3553" s="90"/>
      <c r="BR3553" s="90"/>
      <c r="BS3553" s="90"/>
      <c r="BT3553" s="90"/>
      <c r="BU3553" s="90"/>
      <c r="BV3553" s="90"/>
      <c r="BW3553" s="90"/>
      <c r="BX3553" s="90"/>
      <c r="BY3553" s="90"/>
      <c r="BZ3553" s="90"/>
      <c r="CA3553" s="90"/>
      <c r="CB3553" s="90"/>
      <c r="CC3553" s="90"/>
      <c r="CD3553" s="90"/>
      <c r="CE3553" s="90"/>
      <c r="CF3553" s="90"/>
      <c r="CG3553" s="90"/>
      <c r="CH3553" s="90"/>
      <c r="CI3553" s="90"/>
      <c r="CJ3553" s="90"/>
      <c r="CK3553" s="90"/>
      <c r="CL3553" s="90"/>
      <c r="CM3553" s="90"/>
      <c r="CN3553" s="90"/>
      <c r="CO3553" s="90"/>
      <c r="CP3553" s="90"/>
      <c r="CQ3553" s="90"/>
      <c r="CR3553" s="90"/>
      <c r="CS3553" s="90"/>
      <c r="CT3553" s="90"/>
      <c r="CU3553" s="91"/>
      <c r="CV3553" s="92"/>
    </row>
    <row r="3554" spans="1:100" s="87" customFormat="1" ht="14.45" customHeight="1" outlineLevel="4" thickBot="1">
      <c r="A3554" s="93">
        <f t="shared" si="55"/>
        <v>3553</v>
      </c>
      <c r="B3554" s="94"/>
      <c r="C3554" s="98"/>
      <c r="H3554" s="107" t="s">
        <v>4942</v>
      </c>
      <c r="J3554" s="129"/>
      <c r="K3554" s="129"/>
      <c r="L3554" s="129"/>
      <c r="M3554" s="129"/>
      <c r="N3554" s="129"/>
      <c r="O3554" s="129"/>
      <c r="P3554" s="129"/>
      <c r="Q3554" s="129"/>
      <c r="R3554" s="129"/>
      <c r="S3554" s="129"/>
      <c r="T3554" s="129"/>
      <c r="U3554" s="129"/>
      <c r="V3554" s="129"/>
      <c r="W3554" s="129"/>
      <c r="X3554" s="129"/>
      <c r="Y3554" s="129"/>
      <c r="Z3554" s="129"/>
      <c r="AA3554" s="129"/>
      <c r="AB3554" s="129"/>
      <c r="AC3554" s="129"/>
      <c r="AD3554" s="129"/>
      <c r="AE3554" s="129"/>
      <c r="AF3554" s="129"/>
      <c r="AG3554" s="129"/>
      <c r="AH3554" s="129"/>
      <c r="AI3554" s="129"/>
      <c r="AJ3554" s="129"/>
      <c r="AK3554" s="129"/>
      <c r="AL3554" s="129"/>
      <c r="AM3554" s="129"/>
      <c r="AN3554" s="129"/>
      <c r="AO3554" s="129"/>
      <c r="AP3554" s="129"/>
      <c r="AQ3554" s="129"/>
      <c r="AR3554" s="129"/>
      <c r="AS3554" s="129"/>
      <c r="AT3554" s="129"/>
      <c r="AU3554" s="129"/>
      <c r="AV3554" s="129"/>
      <c r="AW3554" s="129"/>
      <c r="AX3554" s="129"/>
      <c r="AY3554" s="129"/>
      <c r="AZ3554" s="129"/>
      <c r="BA3554" s="130"/>
      <c r="BB3554" s="89"/>
      <c r="BC3554" s="90"/>
      <c r="BD3554" s="90"/>
      <c r="BE3554" s="90"/>
      <c r="BF3554" s="90"/>
      <c r="BG3554" s="90"/>
      <c r="BH3554" s="90"/>
      <c r="BI3554" s="90"/>
      <c r="BJ3554" s="90"/>
      <c r="BK3554" s="90"/>
      <c r="BL3554" s="90"/>
      <c r="BM3554" s="90"/>
      <c r="BN3554" s="90"/>
      <c r="BO3554" s="90"/>
      <c r="BP3554" s="90"/>
      <c r="BQ3554" s="90"/>
      <c r="BR3554" s="90"/>
      <c r="BS3554" s="90"/>
      <c r="BT3554" s="90"/>
      <c r="BU3554" s="90"/>
      <c r="BV3554" s="90"/>
      <c r="BW3554" s="90"/>
      <c r="BX3554" s="90"/>
      <c r="BY3554" s="90"/>
      <c r="BZ3554" s="90"/>
      <c r="CA3554" s="90"/>
      <c r="CB3554" s="90"/>
      <c r="CC3554" s="90"/>
      <c r="CD3554" s="90"/>
      <c r="CE3554" s="90"/>
      <c r="CF3554" s="90"/>
      <c r="CG3554" s="90"/>
      <c r="CH3554" s="90"/>
      <c r="CI3554" s="90"/>
      <c r="CJ3554" s="90"/>
      <c r="CK3554" s="90"/>
      <c r="CL3554" s="90"/>
      <c r="CM3554" s="90"/>
      <c r="CN3554" s="90"/>
      <c r="CO3554" s="90"/>
      <c r="CP3554" s="90"/>
      <c r="CQ3554" s="90"/>
      <c r="CR3554" s="90"/>
      <c r="CS3554" s="90"/>
      <c r="CT3554" s="90"/>
      <c r="CU3554" s="91"/>
      <c r="CV3554" s="92"/>
    </row>
    <row r="3555" spans="1:100" s="87" customFormat="1" ht="14.45" customHeight="1" outlineLevel="4" thickBot="1">
      <c r="A3555" s="93">
        <f t="shared" si="55"/>
        <v>3554</v>
      </c>
      <c r="B3555" s="94"/>
      <c r="C3555" s="98"/>
      <c r="I3555" s="87" t="s">
        <v>4943</v>
      </c>
      <c r="BA3555" s="88"/>
      <c r="BB3555" s="89"/>
      <c r="BC3555" s="90"/>
      <c r="BD3555" s="90"/>
      <c r="BE3555" s="90"/>
      <c r="BF3555" s="90"/>
      <c r="BG3555" s="90"/>
      <c r="BH3555" s="90"/>
      <c r="BI3555" s="90"/>
      <c r="BJ3555" s="90"/>
      <c r="BK3555" s="90"/>
      <c r="BL3555" s="90"/>
      <c r="BM3555" s="90"/>
      <c r="BN3555" s="90"/>
      <c r="BO3555" s="90"/>
      <c r="BP3555" s="90"/>
      <c r="BQ3555" s="90"/>
      <c r="BR3555" s="90"/>
      <c r="BS3555" s="90"/>
      <c r="BT3555" s="90"/>
      <c r="BU3555" s="90"/>
      <c r="BV3555" s="90"/>
      <c r="BW3555" s="90"/>
      <c r="BX3555" s="90"/>
      <c r="BY3555" s="90"/>
      <c r="BZ3555" s="90"/>
      <c r="CA3555" s="90"/>
      <c r="CB3555" s="90"/>
      <c r="CC3555" s="90"/>
      <c r="CD3555" s="90"/>
      <c r="CE3555" s="90"/>
      <c r="CF3555" s="90"/>
      <c r="CG3555" s="90"/>
      <c r="CH3555" s="90"/>
      <c r="CI3555" s="90"/>
      <c r="CJ3555" s="90"/>
      <c r="CK3555" s="90"/>
      <c r="CL3555" s="90"/>
      <c r="CM3555" s="90"/>
      <c r="CN3555" s="90"/>
      <c r="CO3555" s="90"/>
      <c r="CP3555" s="90"/>
      <c r="CQ3555" s="90"/>
      <c r="CR3555" s="90"/>
      <c r="CS3555" s="90"/>
      <c r="CT3555" s="90"/>
      <c r="CU3555" s="91"/>
      <c r="CV3555" s="92"/>
    </row>
    <row r="3556" spans="1:100" s="87" customFormat="1" ht="14.45" customHeight="1" outlineLevel="4" thickBot="1">
      <c r="A3556" s="93">
        <f t="shared" si="55"/>
        <v>3555</v>
      </c>
      <c r="B3556" s="94"/>
      <c r="C3556" s="98"/>
      <c r="I3556" s="87" t="s">
        <v>4944</v>
      </c>
      <c r="BA3556" s="88"/>
      <c r="BB3556" s="89"/>
      <c r="BC3556" s="115" t="s">
        <v>4945</v>
      </c>
      <c r="BD3556" s="90"/>
      <c r="BE3556" s="90"/>
      <c r="BF3556" s="90"/>
      <c r="BG3556" s="90"/>
      <c r="BH3556" s="90"/>
      <c r="BI3556" s="90"/>
      <c r="BJ3556" s="90"/>
      <c r="BK3556" s="90"/>
      <c r="BL3556" s="90"/>
      <c r="BM3556" s="90"/>
      <c r="BN3556" s="90"/>
      <c r="BO3556" s="90"/>
      <c r="BP3556" s="90"/>
      <c r="BQ3556" s="90"/>
      <c r="BR3556" s="90"/>
      <c r="BS3556" s="90"/>
      <c r="BT3556" s="90"/>
      <c r="BU3556" s="90"/>
      <c r="BV3556" s="90"/>
      <c r="BW3556" s="90"/>
      <c r="BX3556" s="90"/>
      <c r="BY3556" s="90"/>
      <c r="BZ3556" s="90"/>
      <c r="CA3556" s="90"/>
      <c r="CB3556" s="90"/>
      <c r="CC3556" s="90"/>
      <c r="CD3556" s="90"/>
      <c r="CE3556" s="90"/>
      <c r="CF3556" s="90"/>
      <c r="CG3556" s="90"/>
      <c r="CH3556" s="90"/>
      <c r="CI3556" s="90"/>
      <c r="CJ3556" s="90"/>
      <c r="CK3556" s="90"/>
      <c r="CL3556" s="90"/>
      <c r="CM3556" s="90"/>
      <c r="CN3556" s="90"/>
      <c r="CO3556" s="90"/>
      <c r="CP3556" s="90"/>
      <c r="CQ3556" s="90"/>
      <c r="CR3556" s="90"/>
      <c r="CS3556" s="90"/>
      <c r="CT3556" s="90"/>
      <c r="CU3556" s="91"/>
      <c r="CV3556" s="92"/>
    </row>
    <row r="3557" spans="1:100" s="87" customFormat="1" ht="14.45" customHeight="1" outlineLevel="4" thickBot="1">
      <c r="A3557" s="93">
        <f t="shared" si="55"/>
        <v>3556</v>
      </c>
      <c r="B3557" s="94"/>
      <c r="C3557" s="98"/>
      <c r="H3557" s="107" t="s">
        <v>4946</v>
      </c>
      <c r="BA3557" s="88"/>
      <c r="BB3557" s="89"/>
      <c r="BC3557" s="90"/>
      <c r="BD3557" s="90"/>
      <c r="BE3557" s="90"/>
      <c r="BF3557" s="90"/>
      <c r="BG3557" s="90"/>
      <c r="BH3557" s="90"/>
      <c r="BI3557" s="90"/>
      <c r="BJ3557" s="90"/>
      <c r="BK3557" s="90"/>
      <c r="BL3557" s="90"/>
      <c r="BM3557" s="90"/>
      <c r="BN3557" s="90"/>
      <c r="BO3557" s="90"/>
      <c r="BP3557" s="90"/>
      <c r="BQ3557" s="90"/>
      <c r="BR3557" s="90"/>
      <c r="BS3557" s="90"/>
      <c r="BT3557" s="90"/>
      <c r="BU3557" s="90"/>
      <c r="BV3557" s="90"/>
      <c r="BW3557" s="90"/>
      <c r="BX3557" s="90"/>
      <c r="BY3557" s="90"/>
      <c r="BZ3557" s="90"/>
      <c r="CA3557" s="90"/>
      <c r="CB3557" s="90"/>
      <c r="CC3557" s="90"/>
      <c r="CD3557" s="90"/>
      <c r="CE3557" s="90"/>
      <c r="CF3557" s="90"/>
      <c r="CG3557" s="90"/>
      <c r="CH3557" s="90"/>
      <c r="CI3557" s="90"/>
      <c r="CJ3557" s="90"/>
      <c r="CK3557" s="90"/>
      <c r="CL3557" s="90"/>
      <c r="CM3557" s="90"/>
      <c r="CN3557" s="90"/>
      <c r="CO3557" s="90"/>
      <c r="CP3557" s="90"/>
      <c r="CQ3557" s="90"/>
      <c r="CR3557" s="90"/>
      <c r="CS3557" s="90"/>
      <c r="CT3557" s="90"/>
      <c r="CU3557" s="91"/>
      <c r="CV3557" s="92"/>
    </row>
    <row r="3558" spans="1:100" s="87" customFormat="1" ht="14.45" customHeight="1" outlineLevel="4" thickBot="1">
      <c r="A3558" s="93">
        <f t="shared" si="55"/>
        <v>3557</v>
      </c>
      <c r="B3558" s="94"/>
      <c r="C3558" s="98"/>
      <c r="I3558" s="87" t="s">
        <v>4947</v>
      </c>
      <c r="BA3558" s="88"/>
      <c r="BB3558" s="89"/>
      <c r="BC3558" s="90"/>
      <c r="BD3558" s="90"/>
      <c r="BE3558" s="90"/>
      <c r="BF3558" s="90"/>
      <c r="BG3558" s="90"/>
      <c r="BH3558" s="90"/>
      <c r="BI3558" s="90"/>
      <c r="BJ3558" s="90"/>
      <c r="BK3558" s="90"/>
      <c r="BL3558" s="90"/>
      <c r="BM3558" s="90"/>
      <c r="BN3558" s="90"/>
      <c r="BO3558" s="90"/>
      <c r="BP3558" s="90"/>
      <c r="BQ3558" s="90"/>
      <c r="BR3558" s="90"/>
      <c r="BS3558" s="90"/>
      <c r="BT3558" s="90"/>
      <c r="BU3558" s="90"/>
      <c r="BV3558" s="90"/>
      <c r="BW3558" s="90"/>
      <c r="BX3558" s="90"/>
      <c r="BY3558" s="90"/>
      <c r="BZ3558" s="90"/>
      <c r="CA3558" s="90"/>
      <c r="CB3558" s="90"/>
      <c r="CC3558" s="90"/>
      <c r="CD3558" s="90"/>
      <c r="CE3558" s="90"/>
      <c r="CF3558" s="90"/>
      <c r="CG3558" s="90"/>
      <c r="CH3558" s="90"/>
      <c r="CI3558" s="90"/>
      <c r="CJ3558" s="90"/>
      <c r="CK3558" s="90"/>
      <c r="CL3558" s="90"/>
      <c r="CM3558" s="90"/>
      <c r="CN3558" s="90"/>
      <c r="CO3558" s="90"/>
      <c r="CP3558" s="90"/>
      <c r="CQ3558" s="90"/>
      <c r="CR3558" s="90"/>
      <c r="CS3558" s="90"/>
      <c r="CT3558" s="90"/>
      <c r="CU3558" s="91"/>
      <c r="CV3558" s="92"/>
    </row>
    <row r="3559" spans="1:100" s="87" customFormat="1" ht="14.45" customHeight="1" outlineLevel="4" thickBot="1">
      <c r="A3559" s="93">
        <f t="shared" si="55"/>
        <v>3558</v>
      </c>
      <c r="B3559" s="94"/>
      <c r="C3559" s="98"/>
      <c r="I3559" s="87" t="s">
        <v>4948</v>
      </c>
      <c r="BA3559" s="88"/>
      <c r="BB3559" s="89"/>
      <c r="BC3559" s="115" t="s">
        <v>4949</v>
      </c>
      <c r="BD3559" s="90"/>
      <c r="BE3559" s="90"/>
      <c r="BF3559" s="90"/>
      <c r="BG3559" s="90"/>
      <c r="BH3559" s="90"/>
      <c r="BI3559" s="90"/>
      <c r="BJ3559" s="90"/>
      <c r="BK3559" s="90"/>
      <c r="BL3559" s="90"/>
      <c r="BM3559" s="90"/>
      <c r="BN3559" s="90"/>
      <c r="BO3559" s="90"/>
      <c r="BP3559" s="90"/>
      <c r="BQ3559" s="90"/>
      <c r="BR3559" s="90"/>
      <c r="BS3559" s="90"/>
      <c r="BT3559" s="90"/>
      <c r="BU3559" s="90"/>
      <c r="BV3559" s="90"/>
      <c r="BW3559" s="90"/>
      <c r="BX3559" s="90"/>
      <c r="BY3559" s="90"/>
      <c r="BZ3559" s="90"/>
      <c r="CA3559" s="90"/>
      <c r="CB3559" s="90"/>
      <c r="CC3559" s="90"/>
      <c r="CD3559" s="90"/>
      <c r="CE3559" s="90"/>
      <c r="CF3559" s="90"/>
      <c r="CG3559" s="90"/>
      <c r="CH3559" s="90"/>
      <c r="CI3559" s="90"/>
      <c r="CJ3559" s="90"/>
      <c r="CK3559" s="90"/>
      <c r="CL3559" s="90"/>
      <c r="CM3559" s="90"/>
      <c r="CN3559" s="90"/>
      <c r="CO3559" s="90"/>
      <c r="CP3559" s="90"/>
      <c r="CQ3559" s="90"/>
      <c r="CR3559" s="90"/>
      <c r="CS3559" s="90"/>
      <c r="CT3559" s="90"/>
      <c r="CU3559" s="91"/>
      <c r="CV3559" s="92"/>
    </row>
    <row r="3560" spans="1:100" s="87" customFormat="1" ht="14.45" customHeight="1" outlineLevel="4" thickBot="1">
      <c r="A3560" s="93">
        <f t="shared" si="55"/>
        <v>3559</v>
      </c>
      <c r="B3560" s="94"/>
      <c r="C3560" s="98"/>
      <c r="G3560" s="103" t="s">
        <v>4950</v>
      </c>
      <c r="BA3560" s="88"/>
      <c r="BB3560" s="89"/>
      <c r="BC3560" s="90"/>
      <c r="BD3560" s="90"/>
      <c r="BE3560" s="90"/>
      <c r="BF3560" s="90"/>
      <c r="BG3560" s="90"/>
      <c r="BH3560" s="90"/>
      <c r="BI3560" s="90"/>
      <c r="BJ3560" s="90"/>
      <c r="BK3560" s="90"/>
      <c r="BL3560" s="90"/>
      <c r="BM3560" s="90"/>
      <c r="BN3560" s="90"/>
      <c r="BO3560" s="90"/>
      <c r="BP3560" s="90"/>
      <c r="BQ3560" s="90"/>
      <c r="BR3560" s="90"/>
      <c r="BS3560" s="90"/>
      <c r="BT3560" s="90"/>
      <c r="BU3560" s="90"/>
      <c r="BV3560" s="90"/>
      <c r="BW3560" s="90"/>
      <c r="BX3560" s="90"/>
      <c r="BY3560" s="90"/>
      <c r="BZ3560" s="90"/>
      <c r="CA3560" s="90"/>
      <c r="CB3560" s="90"/>
      <c r="CC3560" s="90"/>
      <c r="CD3560" s="90"/>
      <c r="CE3560" s="90"/>
      <c r="CF3560" s="90"/>
      <c r="CG3560" s="90"/>
      <c r="CH3560" s="90"/>
      <c r="CI3560" s="90"/>
      <c r="CJ3560" s="90"/>
      <c r="CK3560" s="90"/>
      <c r="CL3560" s="90"/>
      <c r="CM3560" s="90"/>
      <c r="CN3560" s="90"/>
      <c r="CO3560" s="90"/>
      <c r="CP3560" s="90"/>
      <c r="CQ3560" s="90"/>
      <c r="CR3560" s="90"/>
      <c r="CS3560" s="90"/>
      <c r="CT3560" s="90"/>
      <c r="CU3560" s="91"/>
      <c r="CV3560" s="92"/>
    </row>
    <row r="3561" spans="1:100" s="87" customFormat="1" ht="14.45" customHeight="1" outlineLevel="4" thickBot="1">
      <c r="A3561" s="93">
        <f t="shared" si="55"/>
        <v>3560</v>
      </c>
      <c r="B3561" s="94"/>
      <c r="C3561" s="98"/>
      <c r="H3561" s="107" t="s">
        <v>1145</v>
      </c>
      <c r="BA3561" s="88"/>
      <c r="BB3561" s="89"/>
      <c r="BC3561" s="90"/>
      <c r="BD3561" s="90"/>
      <c r="BE3561" s="90"/>
      <c r="BF3561" s="90"/>
      <c r="BG3561" s="90"/>
      <c r="BH3561" s="90"/>
      <c r="BI3561" s="90"/>
      <c r="BJ3561" s="90"/>
      <c r="BK3561" s="90"/>
      <c r="BL3561" s="90"/>
      <c r="BM3561" s="90"/>
      <c r="BN3561" s="90"/>
      <c r="BO3561" s="90"/>
      <c r="BP3561" s="90"/>
      <c r="BQ3561" s="90"/>
      <c r="BR3561" s="90"/>
      <c r="BS3561" s="90"/>
      <c r="BT3561" s="90"/>
      <c r="BU3561" s="90"/>
      <c r="BV3561" s="90"/>
      <c r="BW3561" s="90"/>
      <c r="BX3561" s="90"/>
      <c r="BY3561" s="90"/>
      <c r="BZ3561" s="90"/>
      <c r="CA3561" s="90"/>
      <c r="CB3561" s="90"/>
      <c r="CC3561" s="90"/>
      <c r="CD3561" s="90"/>
      <c r="CE3561" s="90"/>
      <c r="CF3561" s="90"/>
      <c r="CG3561" s="90"/>
      <c r="CH3561" s="90"/>
      <c r="CI3561" s="90"/>
      <c r="CJ3561" s="90"/>
      <c r="CK3561" s="90"/>
      <c r="CL3561" s="90"/>
      <c r="CM3561" s="90"/>
      <c r="CN3561" s="90"/>
      <c r="CO3561" s="90"/>
      <c r="CP3561" s="90"/>
      <c r="CQ3561" s="90"/>
      <c r="CR3561" s="90"/>
      <c r="CS3561" s="90"/>
      <c r="CT3561" s="90"/>
      <c r="CU3561" s="91"/>
      <c r="CV3561" s="92"/>
    </row>
    <row r="3562" spans="1:100" s="87" customFormat="1" ht="14.45" customHeight="1" outlineLevel="4" thickBot="1">
      <c r="A3562" s="93">
        <f t="shared" si="55"/>
        <v>3561</v>
      </c>
      <c r="B3562" s="94"/>
      <c r="C3562" s="98"/>
      <c r="I3562" s="87" t="s">
        <v>4951</v>
      </c>
      <c r="BA3562" s="88"/>
      <c r="BB3562" s="89"/>
      <c r="BC3562" s="90"/>
      <c r="BD3562" s="90"/>
      <c r="BE3562" s="90"/>
      <c r="BF3562" s="90"/>
      <c r="BG3562" s="90"/>
      <c r="BH3562" s="90"/>
      <c r="BI3562" s="90"/>
      <c r="BJ3562" s="90"/>
      <c r="BK3562" s="90"/>
      <c r="BL3562" s="90"/>
      <c r="BM3562" s="90"/>
      <c r="BN3562" s="90"/>
      <c r="BO3562" s="90"/>
      <c r="BP3562" s="90"/>
      <c r="BQ3562" s="90"/>
      <c r="BR3562" s="90"/>
      <c r="BS3562" s="90"/>
      <c r="BT3562" s="90"/>
      <c r="BU3562" s="90"/>
      <c r="BV3562" s="90"/>
      <c r="BW3562" s="90"/>
      <c r="BX3562" s="90"/>
      <c r="BY3562" s="90"/>
      <c r="BZ3562" s="90"/>
      <c r="CA3562" s="90"/>
      <c r="CB3562" s="90"/>
      <c r="CC3562" s="90"/>
      <c r="CD3562" s="90"/>
      <c r="CE3562" s="90"/>
      <c r="CF3562" s="90"/>
      <c r="CG3562" s="90"/>
      <c r="CH3562" s="90"/>
      <c r="CI3562" s="90"/>
      <c r="CJ3562" s="90"/>
      <c r="CK3562" s="90"/>
      <c r="CL3562" s="90"/>
      <c r="CM3562" s="90"/>
      <c r="CN3562" s="90"/>
      <c r="CO3562" s="90"/>
      <c r="CP3562" s="90"/>
      <c r="CQ3562" s="90"/>
      <c r="CR3562" s="90"/>
      <c r="CS3562" s="90"/>
      <c r="CT3562" s="90"/>
      <c r="CU3562" s="91"/>
      <c r="CV3562" s="92"/>
    </row>
    <row r="3563" spans="1:100" s="87" customFormat="1" ht="14.45" customHeight="1" outlineLevel="4" thickBot="1">
      <c r="A3563" s="93">
        <f t="shared" si="55"/>
        <v>3562</v>
      </c>
      <c r="B3563" s="94"/>
      <c r="C3563" s="98"/>
      <c r="H3563" s="107" t="s">
        <v>4952</v>
      </c>
      <c r="BA3563" s="88"/>
      <c r="BB3563" s="89"/>
      <c r="BC3563" s="90"/>
      <c r="BD3563" s="90"/>
      <c r="BE3563" s="90"/>
      <c r="BF3563" s="90"/>
      <c r="BG3563" s="90"/>
      <c r="BH3563" s="90"/>
      <c r="BI3563" s="90"/>
      <c r="BJ3563" s="90"/>
      <c r="BK3563" s="90"/>
      <c r="BL3563" s="90"/>
      <c r="BM3563" s="90"/>
      <c r="BN3563" s="90"/>
      <c r="BO3563" s="90"/>
      <c r="BP3563" s="90"/>
      <c r="BQ3563" s="90"/>
      <c r="BR3563" s="90"/>
      <c r="BS3563" s="90"/>
      <c r="BT3563" s="90"/>
      <c r="BU3563" s="90"/>
      <c r="BV3563" s="90"/>
      <c r="BW3563" s="90"/>
      <c r="BX3563" s="90"/>
      <c r="BY3563" s="90"/>
      <c r="BZ3563" s="90"/>
      <c r="CA3563" s="90"/>
      <c r="CB3563" s="90"/>
      <c r="CC3563" s="90"/>
      <c r="CD3563" s="90"/>
      <c r="CE3563" s="90"/>
      <c r="CF3563" s="90"/>
      <c r="CG3563" s="90"/>
      <c r="CH3563" s="90"/>
      <c r="CI3563" s="90"/>
      <c r="CJ3563" s="90"/>
      <c r="CK3563" s="90"/>
      <c r="CL3563" s="90"/>
      <c r="CM3563" s="90"/>
      <c r="CN3563" s="90"/>
      <c r="CO3563" s="90"/>
      <c r="CP3563" s="90"/>
      <c r="CQ3563" s="90"/>
      <c r="CR3563" s="90"/>
      <c r="CS3563" s="90"/>
      <c r="CT3563" s="90"/>
      <c r="CU3563" s="91"/>
      <c r="CV3563" s="92"/>
    </row>
    <row r="3564" spans="1:100" s="87" customFormat="1" ht="14.45" customHeight="1" outlineLevel="4" thickBot="1">
      <c r="A3564" s="93">
        <f t="shared" si="55"/>
        <v>3563</v>
      </c>
      <c r="B3564" s="94"/>
      <c r="C3564" s="98"/>
      <c r="I3564" s="87" t="s">
        <v>4953</v>
      </c>
      <c r="BA3564" s="88"/>
      <c r="BB3564" s="89"/>
      <c r="BC3564" s="90" t="s">
        <v>4954</v>
      </c>
      <c r="BD3564" s="90"/>
      <c r="BE3564" s="90"/>
      <c r="BF3564" s="90"/>
      <c r="BG3564" s="90"/>
      <c r="BH3564" s="90"/>
      <c r="BI3564" s="90"/>
      <c r="BJ3564" s="90"/>
      <c r="BK3564" s="90"/>
      <c r="BL3564" s="90"/>
      <c r="BM3564" s="90"/>
      <c r="BN3564" s="90"/>
      <c r="BO3564" s="90"/>
      <c r="BP3564" s="90"/>
      <c r="BQ3564" s="90"/>
      <c r="BR3564" s="90"/>
      <c r="BS3564" s="90"/>
      <c r="BT3564" s="90"/>
      <c r="BU3564" s="90"/>
      <c r="BV3564" s="90"/>
      <c r="BW3564" s="90"/>
      <c r="BX3564" s="90"/>
      <c r="BY3564" s="90"/>
      <c r="BZ3564" s="90"/>
      <c r="CA3564" s="90"/>
      <c r="CB3564" s="90"/>
      <c r="CC3564" s="90"/>
      <c r="CD3564" s="90"/>
      <c r="CE3564" s="90"/>
      <c r="CF3564" s="90"/>
      <c r="CG3564" s="90"/>
      <c r="CH3564" s="90"/>
      <c r="CI3564" s="90"/>
      <c r="CJ3564" s="90"/>
      <c r="CK3564" s="90"/>
      <c r="CL3564" s="90"/>
      <c r="CM3564" s="90"/>
      <c r="CN3564" s="90"/>
      <c r="CO3564" s="90"/>
      <c r="CP3564" s="90"/>
      <c r="CQ3564" s="90"/>
      <c r="CR3564" s="90"/>
      <c r="CS3564" s="90"/>
      <c r="CT3564" s="90"/>
      <c r="CU3564" s="91"/>
      <c r="CV3564" s="92"/>
    </row>
    <row r="3565" spans="1:100" s="87" customFormat="1" ht="14.45" customHeight="1" outlineLevel="4" thickBot="1">
      <c r="A3565" s="93">
        <f t="shared" si="55"/>
        <v>3564</v>
      </c>
      <c r="B3565" s="94"/>
      <c r="C3565" s="98"/>
      <c r="I3565" s="87" t="s">
        <v>4955</v>
      </c>
      <c r="BA3565" s="88"/>
      <c r="BB3565" s="89"/>
      <c r="BC3565" s="90"/>
      <c r="BD3565" s="90"/>
      <c r="BE3565" s="90"/>
      <c r="BF3565" s="90"/>
      <c r="BG3565" s="90"/>
      <c r="BH3565" s="90"/>
      <c r="BI3565" s="90"/>
      <c r="BJ3565" s="90"/>
      <c r="BK3565" s="90"/>
      <c r="BL3565" s="90"/>
      <c r="BM3565" s="90"/>
      <c r="BN3565" s="90"/>
      <c r="BO3565" s="90"/>
      <c r="BP3565" s="90"/>
      <c r="BQ3565" s="90"/>
      <c r="BR3565" s="90"/>
      <c r="BS3565" s="90"/>
      <c r="BT3565" s="90"/>
      <c r="BU3565" s="90"/>
      <c r="BV3565" s="90"/>
      <c r="BW3565" s="90"/>
      <c r="BX3565" s="90"/>
      <c r="BY3565" s="90"/>
      <c r="BZ3565" s="90"/>
      <c r="CA3565" s="90"/>
      <c r="CB3565" s="90"/>
      <c r="CC3565" s="90"/>
      <c r="CD3565" s="90"/>
      <c r="CE3565" s="90"/>
      <c r="CF3565" s="90"/>
      <c r="CG3565" s="90"/>
      <c r="CH3565" s="90"/>
      <c r="CI3565" s="90"/>
      <c r="CJ3565" s="90"/>
      <c r="CK3565" s="90"/>
      <c r="CL3565" s="90"/>
      <c r="CM3565" s="90"/>
      <c r="CN3565" s="90"/>
      <c r="CO3565" s="90"/>
      <c r="CP3565" s="90"/>
      <c r="CQ3565" s="90"/>
      <c r="CR3565" s="90"/>
      <c r="CS3565" s="90"/>
      <c r="CT3565" s="90"/>
      <c r="CU3565" s="91"/>
      <c r="CV3565" s="92"/>
    </row>
    <row r="3566" spans="1:100" s="87" customFormat="1" ht="14.45" customHeight="1" outlineLevel="4" thickBot="1">
      <c r="A3566" s="93">
        <f t="shared" si="55"/>
        <v>3565</v>
      </c>
      <c r="B3566" s="94"/>
      <c r="C3566" s="98"/>
      <c r="I3566" s="110" t="s">
        <v>4956</v>
      </c>
      <c r="BA3566" s="88"/>
      <c r="BB3566" s="89"/>
      <c r="BC3566" s="90"/>
      <c r="BD3566" s="90"/>
      <c r="BE3566" s="90"/>
      <c r="BF3566" s="90"/>
      <c r="BG3566" s="90"/>
      <c r="BH3566" s="90"/>
      <c r="BI3566" s="90"/>
      <c r="BJ3566" s="90"/>
      <c r="BK3566" s="90"/>
      <c r="BL3566" s="90"/>
      <c r="BM3566" s="90"/>
      <c r="BN3566" s="90"/>
      <c r="BO3566" s="90"/>
      <c r="BP3566" s="90"/>
      <c r="BQ3566" s="90"/>
      <c r="BR3566" s="90"/>
      <c r="BS3566" s="90"/>
      <c r="BT3566" s="90"/>
      <c r="BU3566" s="90"/>
      <c r="BV3566" s="90"/>
      <c r="BW3566" s="90"/>
      <c r="BX3566" s="90"/>
      <c r="BY3566" s="90"/>
      <c r="BZ3566" s="90"/>
      <c r="CA3566" s="90"/>
      <c r="CB3566" s="90"/>
      <c r="CC3566" s="90"/>
      <c r="CD3566" s="90"/>
      <c r="CE3566" s="90"/>
      <c r="CF3566" s="90"/>
      <c r="CG3566" s="90"/>
      <c r="CH3566" s="90"/>
      <c r="CI3566" s="90"/>
      <c r="CJ3566" s="90"/>
      <c r="CK3566" s="90"/>
      <c r="CL3566" s="90"/>
      <c r="CM3566" s="90"/>
      <c r="CN3566" s="90"/>
      <c r="CO3566" s="90"/>
      <c r="CP3566" s="90"/>
      <c r="CQ3566" s="90"/>
      <c r="CR3566" s="90"/>
      <c r="CS3566" s="90"/>
      <c r="CT3566" s="90"/>
      <c r="CU3566" s="91"/>
      <c r="CV3566" s="92"/>
    </row>
    <row r="3567" spans="1:100" s="87" customFormat="1" ht="14.45" customHeight="1" outlineLevel="4" thickBot="1">
      <c r="A3567" s="93">
        <f t="shared" si="55"/>
        <v>3566</v>
      </c>
      <c r="B3567" s="94"/>
      <c r="C3567" s="98"/>
      <c r="H3567" s="107" t="s">
        <v>4957</v>
      </c>
      <c r="BA3567" s="88"/>
      <c r="BB3567" s="89"/>
      <c r="BC3567" s="90"/>
      <c r="BD3567" s="90"/>
      <c r="BE3567" s="90"/>
      <c r="BF3567" s="90"/>
      <c r="BG3567" s="90"/>
      <c r="BH3567" s="90"/>
      <c r="BI3567" s="90"/>
      <c r="BJ3567" s="90"/>
      <c r="BK3567" s="90"/>
      <c r="BL3567" s="90"/>
      <c r="BM3567" s="90"/>
      <c r="BN3567" s="90"/>
      <c r="BO3567" s="90"/>
      <c r="BP3567" s="90"/>
      <c r="BQ3567" s="90"/>
      <c r="BR3567" s="90"/>
      <c r="BS3567" s="90"/>
      <c r="BT3567" s="90"/>
      <c r="BU3567" s="90"/>
      <c r="BV3567" s="90"/>
      <c r="BW3567" s="90"/>
      <c r="BX3567" s="90"/>
      <c r="BY3567" s="90"/>
      <c r="BZ3567" s="90"/>
      <c r="CA3567" s="90"/>
      <c r="CB3567" s="90"/>
      <c r="CC3567" s="90"/>
      <c r="CD3567" s="90"/>
      <c r="CE3567" s="90"/>
      <c r="CF3567" s="90"/>
      <c r="CG3567" s="90"/>
      <c r="CH3567" s="90"/>
      <c r="CI3567" s="90"/>
      <c r="CJ3567" s="90"/>
      <c r="CK3567" s="90"/>
      <c r="CL3567" s="90"/>
      <c r="CM3567" s="90"/>
      <c r="CN3567" s="90"/>
      <c r="CO3567" s="90"/>
      <c r="CP3567" s="90"/>
      <c r="CQ3567" s="90"/>
      <c r="CR3567" s="90"/>
      <c r="CS3567" s="90"/>
      <c r="CT3567" s="90"/>
      <c r="CU3567" s="91"/>
      <c r="CV3567" s="92"/>
    </row>
    <row r="3568" spans="1:100" s="87" customFormat="1" ht="14.45" customHeight="1" outlineLevel="4" thickBot="1">
      <c r="A3568" s="93">
        <f t="shared" si="55"/>
        <v>3567</v>
      </c>
      <c r="B3568" s="94"/>
      <c r="C3568" s="98"/>
      <c r="I3568" s="87" t="s">
        <v>4958</v>
      </c>
      <c r="BA3568" s="88"/>
      <c r="BB3568" s="89"/>
      <c r="BC3568" s="90"/>
      <c r="BD3568" s="90"/>
      <c r="BE3568" s="90"/>
      <c r="BF3568" s="90"/>
      <c r="BG3568" s="90"/>
      <c r="BH3568" s="90"/>
      <c r="BI3568" s="90"/>
      <c r="BJ3568" s="90"/>
      <c r="BK3568" s="90"/>
      <c r="BL3568" s="90"/>
      <c r="BM3568" s="90"/>
      <c r="BN3568" s="90"/>
      <c r="BO3568" s="90"/>
      <c r="BP3568" s="90"/>
      <c r="BQ3568" s="90"/>
      <c r="BR3568" s="90"/>
      <c r="BS3568" s="90"/>
      <c r="BT3568" s="90"/>
      <c r="BU3568" s="90"/>
      <c r="BV3568" s="90"/>
      <c r="BW3568" s="90"/>
      <c r="BX3568" s="90"/>
      <c r="BY3568" s="90"/>
      <c r="BZ3568" s="90"/>
      <c r="CA3568" s="90"/>
      <c r="CB3568" s="90"/>
      <c r="CC3568" s="90"/>
      <c r="CD3568" s="90"/>
      <c r="CE3568" s="90"/>
      <c r="CF3568" s="90"/>
      <c r="CG3568" s="90"/>
      <c r="CH3568" s="90"/>
      <c r="CI3568" s="90"/>
      <c r="CJ3568" s="90"/>
      <c r="CK3568" s="90"/>
      <c r="CL3568" s="90"/>
      <c r="CM3568" s="90"/>
      <c r="CN3568" s="90"/>
      <c r="CO3568" s="90"/>
      <c r="CP3568" s="90"/>
      <c r="CQ3568" s="90"/>
      <c r="CR3568" s="90"/>
      <c r="CS3568" s="90"/>
      <c r="CT3568" s="90"/>
      <c r="CU3568" s="91"/>
      <c r="CV3568" s="92"/>
    </row>
    <row r="3569" spans="1:100" s="87" customFormat="1" ht="14.45" customHeight="1" outlineLevel="4" thickBot="1">
      <c r="A3569" s="93">
        <f t="shared" si="55"/>
        <v>3568</v>
      </c>
      <c r="B3569" s="94"/>
      <c r="C3569" s="98"/>
      <c r="I3569" s="87" t="s">
        <v>4959</v>
      </c>
      <c r="BA3569" s="88"/>
      <c r="BB3569" s="89"/>
      <c r="BC3569" s="90"/>
      <c r="BD3569" s="90"/>
      <c r="BE3569" s="90"/>
      <c r="BF3569" s="90"/>
      <c r="BG3569" s="90"/>
      <c r="BH3569" s="90"/>
      <c r="BI3569" s="90"/>
      <c r="BJ3569" s="90"/>
      <c r="BK3569" s="90"/>
      <c r="BL3569" s="90"/>
      <c r="BM3569" s="90"/>
      <c r="BN3569" s="90"/>
      <c r="BO3569" s="90"/>
      <c r="BP3569" s="90"/>
      <c r="BQ3569" s="90"/>
      <c r="BR3569" s="90"/>
      <c r="BS3569" s="90"/>
      <c r="BT3569" s="90"/>
      <c r="BU3569" s="90"/>
      <c r="BV3569" s="90"/>
      <c r="BW3569" s="90"/>
      <c r="BX3569" s="90"/>
      <c r="BY3569" s="90"/>
      <c r="BZ3569" s="90"/>
      <c r="CA3569" s="90"/>
      <c r="CB3569" s="90"/>
      <c r="CC3569" s="90"/>
      <c r="CD3569" s="90"/>
      <c r="CE3569" s="90"/>
      <c r="CF3569" s="90"/>
      <c r="CG3569" s="90"/>
      <c r="CH3569" s="90"/>
      <c r="CI3569" s="90"/>
      <c r="CJ3569" s="90"/>
      <c r="CK3569" s="90"/>
      <c r="CL3569" s="90"/>
      <c r="CM3569" s="90"/>
      <c r="CN3569" s="90"/>
      <c r="CO3569" s="90"/>
      <c r="CP3569" s="90"/>
      <c r="CQ3569" s="90"/>
      <c r="CR3569" s="90"/>
      <c r="CS3569" s="90"/>
      <c r="CT3569" s="90"/>
      <c r="CU3569" s="91"/>
      <c r="CV3569" s="92"/>
    </row>
    <row r="3570" spans="1:100" s="87" customFormat="1" ht="14.45" customHeight="1" outlineLevel="4" thickBot="1">
      <c r="A3570" s="93">
        <f t="shared" si="55"/>
        <v>3569</v>
      </c>
      <c r="B3570" s="94"/>
      <c r="C3570" s="98"/>
      <c r="I3570" s="87" t="s">
        <v>4960</v>
      </c>
      <c r="BA3570" s="88"/>
      <c r="BB3570" s="89"/>
      <c r="BC3570" s="90"/>
      <c r="BD3570" s="90"/>
      <c r="BE3570" s="90"/>
      <c r="BF3570" s="90"/>
      <c r="BG3570" s="90"/>
      <c r="BH3570" s="90"/>
      <c r="BI3570" s="90"/>
      <c r="BJ3570" s="90"/>
      <c r="BK3570" s="90"/>
      <c r="BL3570" s="90"/>
      <c r="BM3570" s="90"/>
      <c r="BN3570" s="90"/>
      <c r="BO3570" s="90"/>
      <c r="BP3570" s="90"/>
      <c r="BQ3570" s="90"/>
      <c r="BR3570" s="90"/>
      <c r="BS3570" s="90"/>
      <c r="BT3570" s="90"/>
      <c r="BU3570" s="90"/>
      <c r="BV3570" s="90"/>
      <c r="BW3570" s="90"/>
      <c r="BX3570" s="90"/>
      <c r="BY3570" s="90"/>
      <c r="BZ3570" s="90"/>
      <c r="CA3570" s="90"/>
      <c r="CB3570" s="90"/>
      <c r="CC3570" s="90"/>
      <c r="CD3570" s="90"/>
      <c r="CE3570" s="90"/>
      <c r="CF3570" s="90"/>
      <c r="CG3570" s="90"/>
      <c r="CH3570" s="90"/>
      <c r="CI3570" s="90"/>
      <c r="CJ3570" s="90"/>
      <c r="CK3570" s="90"/>
      <c r="CL3570" s="90"/>
      <c r="CM3570" s="90"/>
      <c r="CN3570" s="90"/>
      <c r="CO3570" s="90"/>
      <c r="CP3570" s="90"/>
      <c r="CQ3570" s="90"/>
      <c r="CR3570" s="90"/>
      <c r="CS3570" s="90"/>
      <c r="CT3570" s="90"/>
      <c r="CU3570" s="91"/>
      <c r="CV3570" s="92"/>
    </row>
    <row r="3571" spans="1:100" s="87" customFormat="1" ht="14.45" customHeight="1" outlineLevel="4" thickBot="1">
      <c r="A3571" s="93">
        <f t="shared" si="55"/>
        <v>3570</v>
      </c>
      <c r="B3571" s="94"/>
      <c r="C3571" s="98"/>
      <c r="H3571" s="107" t="s">
        <v>4961</v>
      </c>
      <c r="BA3571" s="88"/>
      <c r="BB3571" s="89"/>
      <c r="BC3571" s="90"/>
      <c r="BD3571" s="90"/>
      <c r="BE3571" s="90"/>
      <c r="BF3571" s="90"/>
      <c r="BG3571" s="90"/>
      <c r="BH3571" s="90"/>
      <c r="BI3571" s="90"/>
      <c r="BJ3571" s="90"/>
      <c r="BK3571" s="90"/>
      <c r="BL3571" s="90"/>
      <c r="BM3571" s="90"/>
      <c r="BN3571" s="90"/>
      <c r="BO3571" s="90"/>
      <c r="BP3571" s="90"/>
      <c r="BQ3571" s="90"/>
      <c r="BR3571" s="90"/>
      <c r="BS3571" s="90"/>
      <c r="BT3571" s="90"/>
      <c r="BU3571" s="90"/>
      <c r="BV3571" s="90"/>
      <c r="BW3571" s="90"/>
      <c r="BX3571" s="90"/>
      <c r="BY3571" s="90"/>
      <c r="BZ3571" s="90"/>
      <c r="CA3571" s="90"/>
      <c r="CB3571" s="90"/>
      <c r="CC3571" s="90"/>
      <c r="CD3571" s="90"/>
      <c r="CE3571" s="90"/>
      <c r="CF3571" s="90"/>
      <c r="CG3571" s="90"/>
      <c r="CH3571" s="90"/>
      <c r="CI3571" s="90"/>
      <c r="CJ3571" s="90"/>
      <c r="CK3571" s="90"/>
      <c r="CL3571" s="90"/>
      <c r="CM3571" s="90"/>
      <c r="CN3571" s="90"/>
      <c r="CO3571" s="90"/>
      <c r="CP3571" s="90"/>
      <c r="CQ3571" s="90"/>
      <c r="CR3571" s="90"/>
      <c r="CS3571" s="90"/>
      <c r="CT3571" s="90"/>
      <c r="CU3571" s="91"/>
      <c r="CV3571" s="92"/>
    </row>
    <row r="3572" spans="1:100" s="87" customFormat="1" ht="14.45" customHeight="1" outlineLevel="4" thickBot="1">
      <c r="A3572" s="93">
        <f t="shared" si="55"/>
        <v>3571</v>
      </c>
      <c r="B3572" s="94"/>
      <c r="C3572" s="98"/>
      <c r="I3572" s="114" t="s">
        <v>4962</v>
      </c>
      <c r="BA3572" s="88"/>
      <c r="BB3572" s="89"/>
      <c r="BC3572" s="90"/>
      <c r="BD3572" s="90"/>
      <c r="BE3572" s="90"/>
      <c r="BF3572" s="90"/>
      <c r="BG3572" s="90"/>
      <c r="BH3572" s="90"/>
      <c r="BI3572" s="90"/>
      <c r="BJ3572" s="90"/>
      <c r="BK3572" s="90"/>
      <c r="BL3572" s="90"/>
      <c r="BM3572" s="90"/>
      <c r="BN3572" s="90"/>
      <c r="BO3572" s="90"/>
      <c r="BP3572" s="90"/>
      <c r="BQ3572" s="90"/>
      <c r="BR3572" s="90"/>
      <c r="BS3572" s="90"/>
      <c r="BT3572" s="90"/>
      <c r="BU3572" s="90"/>
      <c r="BV3572" s="90"/>
      <c r="BW3572" s="90"/>
      <c r="BX3572" s="90"/>
      <c r="BY3572" s="90"/>
      <c r="BZ3572" s="90"/>
      <c r="CA3572" s="90"/>
      <c r="CB3572" s="90"/>
      <c r="CC3572" s="90"/>
      <c r="CD3572" s="90"/>
      <c r="CE3572" s="90"/>
      <c r="CF3572" s="90"/>
      <c r="CG3572" s="90"/>
      <c r="CH3572" s="90"/>
      <c r="CI3572" s="90"/>
      <c r="CJ3572" s="90"/>
      <c r="CK3572" s="90"/>
      <c r="CL3572" s="90"/>
      <c r="CM3572" s="90"/>
      <c r="CN3572" s="90"/>
      <c r="CO3572" s="90"/>
      <c r="CP3572" s="90"/>
      <c r="CQ3572" s="90"/>
      <c r="CR3572" s="90"/>
      <c r="CS3572" s="90"/>
      <c r="CT3572" s="90"/>
      <c r="CU3572" s="91"/>
      <c r="CV3572" s="92"/>
    </row>
    <row r="3573" spans="1:100" s="87" customFormat="1" ht="14.45" customHeight="1" outlineLevel="4" thickBot="1">
      <c r="A3573" s="93">
        <f t="shared" si="55"/>
        <v>3572</v>
      </c>
      <c r="B3573" s="94"/>
      <c r="C3573" s="98"/>
      <c r="J3573" s="87" t="s">
        <v>4963</v>
      </c>
      <c r="BA3573" s="88"/>
      <c r="BB3573" s="89"/>
      <c r="BC3573" s="115" t="s">
        <v>4964</v>
      </c>
      <c r="BD3573" s="90"/>
      <c r="BE3573" s="90"/>
      <c r="BF3573" s="90"/>
      <c r="BG3573" s="90"/>
      <c r="BH3573" s="90"/>
      <c r="BI3573" s="90"/>
      <c r="BJ3573" s="90"/>
      <c r="BK3573" s="90"/>
      <c r="BL3573" s="90"/>
      <c r="BM3573" s="90"/>
      <c r="BN3573" s="90"/>
      <c r="BO3573" s="90"/>
      <c r="BP3573" s="90"/>
      <c r="BQ3573" s="90"/>
      <c r="BR3573" s="90"/>
      <c r="BS3573" s="90"/>
      <c r="BT3573" s="90"/>
      <c r="BU3573" s="90"/>
      <c r="BV3573" s="90"/>
      <c r="BW3573" s="90"/>
      <c r="BX3573" s="90"/>
      <c r="BY3573" s="90"/>
      <c r="BZ3573" s="90"/>
      <c r="CA3573" s="90"/>
      <c r="CB3573" s="90"/>
      <c r="CC3573" s="90"/>
      <c r="CD3573" s="90"/>
      <c r="CE3573" s="90"/>
      <c r="CF3573" s="90"/>
      <c r="CG3573" s="90"/>
      <c r="CH3573" s="90"/>
      <c r="CI3573" s="90"/>
      <c r="CJ3573" s="90"/>
      <c r="CK3573" s="90"/>
      <c r="CL3573" s="90"/>
      <c r="CM3573" s="90"/>
      <c r="CN3573" s="90"/>
      <c r="CO3573" s="90"/>
      <c r="CP3573" s="90"/>
      <c r="CQ3573" s="90"/>
      <c r="CR3573" s="90"/>
      <c r="CS3573" s="90"/>
      <c r="CT3573" s="90"/>
      <c r="CU3573" s="91"/>
      <c r="CV3573" s="92"/>
    </row>
    <row r="3574" spans="1:100" s="87" customFormat="1" ht="14.45" customHeight="1" outlineLevel="4" thickBot="1">
      <c r="A3574" s="93">
        <f t="shared" si="55"/>
        <v>3573</v>
      </c>
      <c r="B3574" s="94"/>
      <c r="C3574" s="98"/>
      <c r="I3574" s="114" t="s">
        <v>4965</v>
      </c>
      <c r="BA3574" s="88"/>
      <c r="BB3574" s="89"/>
      <c r="BC3574" s="90"/>
      <c r="BD3574" s="90"/>
      <c r="BE3574" s="90"/>
      <c r="BF3574" s="90"/>
      <c r="BG3574" s="90"/>
      <c r="BH3574" s="90"/>
      <c r="BI3574" s="90"/>
      <c r="BJ3574" s="90"/>
      <c r="BK3574" s="90"/>
      <c r="BL3574" s="90"/>
      <c r="BM3574" s="90"/>
      <c r="BN3574" s="90"/>
      <c r="BO3574" s="90"/>
      <c r="BP3574" s="90"/>
      <c r="BQ3574" s="90"/>
      <c r="BR3574" s="90"/>
      <c r="BS3574" s="90"/>
      <c r="BT3574" s="90"/>
      <c r="BU3574" s="90"/>
      <c r="BV3574" s="90"/>
      <c r="BW3574" s="90"/>
      <c r="BX3574" s="90"/>
      <c r="BY3574" s="90"/>
      <c r="BZ3574" s="90"/>
      <c r="CA3574" s="90"/>
      <c r="CB3574" s="90"/>
      <c r="CC3574" s="90"/>
      <c r="CD3574" s="90"/>
      <c r="CE3574" s="90"/>
      <c r="CF3574" s="90"/>
      <c r="CG3574" s="90"/>
      <c r="CH3574" s="90"/>
      <c r="CI3574" s="90"/>
      <c r="CJ3574" s="90"/>
      <c r="CK3574" s="90"/>
      <c r="CL3574" s="90"/>
      <c r="CM3574" s="90"/>
      <c r="CN3574" s="90"/>
      <c r="CO3574" s="90"/>
      <c r="CP3574" s="90"/>
      <c r="CQ3574" s="90"/>
      <c r="CR3574" s="90"/>
      <c r="CS3574" s="90"/>
      <c r="CT3574" s="90"/>
      <c r="CU3574" s="91"/>
      <c r="CV3574" s="92"/>
    </row>
    <row r="3575" spans="1:100" s="87" customFormat="1" ht="14.45" customHeight="1" outlineLevel="4" thickBot="1">
      <c r="A3575" s="93">
        <f t="shared" si="55"/>
        <v>3574</v>
      </c>
      <c r="B3575" s="94"/>
      <c r="C3575" s="98"/>
      <c r="J3575" s="87" t="s">
        <v>4966</v>
      </c>
      <c r="BA3575" s="88"/>
      <c r="BB3575" s="89"/>
      <c r="BC3575" s="90"/>
      <c r="BD3575" s="90"/>
      <c r="BE3575" s="90"/>
      <c r="BF3575" s="90"/>
      <c r="BG3575" s="90"/>
      <c r="BH3575" s="90"/>
      <c r="BI3575" s="90"/>
      <c r="BJ3575" s="90"/>
      <c r="BK3575" s="90"/>
      <c r="BL3575" s="90"/>
      <c r="BM3575" s="90"/>
      <c r="BN3575" s="90"/>
      <c r="BO3575" s="90"/>
      <c r="BP3575" s="90"/>
      <c r="BQ3575" s="90"/>
      <c r="BR3575" s="90"/>
      <c r="BS3575" s="90"/>
      <c r="BT3575" s="90"/>
      <c r="BU3575" s="90"/>
      <c r="BV3575" s="90"/>
      <c r="BW3575" s="90"/>
      <c r="BX3575" s="90"/>
      <c r="BY3575" s="90"/>
      <c r="BZ3575" s="90"/>
      <c r="CA3575" s="90"/>
      <c r="CB3575" s="90"/>
      <c r="CC3575" s="90"/>
      <c r="CD3575" s="90"/>
      <c r="CE3575" s="90"/>
      <c r="CF3575" s="90"/>
      <c r="CG3575" s="90"/>
      <c r="CH3575" s="90"/>
      <c r="CI3575" s="90"/>
      <c r="CJ3575" s="90"/>
      <c r="CK3575" s="90"/>
      <c r="CL3575" s="90"/>
      <c r="CM3575" s="90"/>
      <c r="CN3575" s="90"/>
      <c r="CO3575" s="90"/>
      <c r="CP3575" s="90"/>
      <c r="CQ3575" s="90"/>
      <c r="CR3575" s="90"/>
      <c r="CS3575" s="90"/>
      <c r="CT3575" s="90"/>
      <c r="CU3575" s="91"/>
      <c r="CV3575" s="92"/>
    </row>
    <row r="3576" spans="1:100" s="87" customFormat="1" ht="14.45" customHeight="1" outlineLevel="4" thickBot="1">
      <c r="A3576" s="93">
        <f t="shared" si="55"/>
        <v>3575</v>
      </c>
      <c r="B3576" s="94"/>
      <c r="C3576" s="98"/>
      <c r="H3576" s="107" t="s">
        <v>4967</v>
      </c>
      <c r="BA3576" s="88"/>
      <c r="BB3576" s="89"/>
      <c r="BC3576" s="90"/>
      <c r="BD3576" s="90"/>
      <c r="BE3576" s="90"/>
      <c r="BF3576" s="90"/>
      <c r="BG3576" s="90"/>
      <c r="BH3576" s="90"/>
      <c r="BI3576" s="90"/>
      <c r="BJ3576" s="90"/>
      <c r="BK3576" s="90"/>
      <c r="BL3576" s="90"/>
      <c r="BM3576" s="90"/>
      <c r="BN3576" s="90"/>
      <c r="BO3576" s="90"/>
      <c r="BP3576" s="90"/>
      <c r="BQ3576" s="90"/>
      <c r="BR3576" s="90"/>
      <c r="BS3576" s="90"/>
      <c r="BT3576" s="90"/>
      <c r="BU3576" s="90"/>
      <c r="BV3576" s="90"/>
      <c r="BW3576" s="90"/>
      <c r="BX3576" s="90"/>
      <c r="BY3576" s="90"/>
      <c r="BZ3576" s="90"/>
      <c r="CA3576" s="90"/>
      <c r="CB3576" s="90"/>
      <c r="CC3576" s="90"/>
      <c r="CD3576" s="90"/>
      <c r="CE3576" s="90"/>
      <c r="CF3576" s="90"/>
      <c r="CG3576" s="90"/>
      <c r="CH3576" s="90"/>
      <c r="CI3576" s="90"/>
      <c r="CJ3576" s="90"/>
      <c r="CK3576" s="90"/>
      <c r="CL3576" s="90"/>
      <c r="CM3576" s="90"/>
      <c r="CN3576" s="90"/>
      <c r="CO3576" s="90"/>
      <c r="CP3576" s="90"/>
      <c r="CQ3576" s="90"/>
      <c r="CR3576" s="90"/>
      <c r="CS3576" s="90"/>
      <c r="CT3576" s="90"/>
      <c r="CU3576" s="91"/>
      <c r="CV3576" s="92"/>
    </row>
    <row r="3577" spans="1:100" s="87" customFormat="1" ht="14.45" customHeight="1" outlineLevel="4" thickBot="1">
      <c r="A3577" s="93">
        <f t="shared" si="55"/>
        <v>3576</v>
      </c>
      <c r="B3577" s="94"/>
      <c r="C3577" s="98"/>
      <c r="I3577" s="87" t="s">
        <v>4968</v>
      </c>
      <c r="BA3577" s="88"/>
      <c r="BB3577" s="89"/>
      <c r="BC3577" s="115" t="s">
        <v>4969</v>
      </c>
      <c r="BD3577" s="90"/>
      <c r="BE3577" s="90"/>
      <c r="BF3577" s="90"/>
      <c r="BG3577" s="90"/>
      <c r="BH3577" s="90"/>
      <c r="BI3577" s="90"/>
      <c r="BJ3577" s="90"/>
      <c r="BK3577" s="90"/>
      <c r="BL3577" s="90"/>
      <c r="BM3577" s="90"/>
      <c r="BN3577" s="90"/>
      <c r="BO3577" s="90"/>
      <c r="BP3577" s="90"/>
      <c r="BQ3577" s="90"/>
      <c r="BR3577" s="90"/>
      <c r="BS3577" s="90"/>
      <c r="BT3577" s="115" t="s">
        <v>4970</v>
      </c>
      <c r="BU3577" s="90"/>
      <c r="BV3577" s="90"/>
      <c r="BW3577" s="90"/>
      <c r="BX3577" s="90"/>
      <c r="BY3577" s="90"/>
      <c r="BZ3577" s="90"/>
      <c r="CA3577" s="90"/>
      <c r="CB3577" s="90"/>
      <c r="CC3577" s="90"/>
      <c r="CD3577" s="90"/>
      <c r="CE3577" s="90"/>
      <c r="CF3577" s="90"/>
      <c r="CG3577" s="90"/>
      <c r="CH3577" s="90"/>
      <c r="CI3577" s="90"/>
      <c r="CJ3577" s="90"/>
      <c r="CK3577" s="90"/>
      <c r="CL3577" s="90"/>
      <c r="CM3577" s="90"/>
      <c r="CN3577" s="90"/>
      <c r="CO3577" s="90"/>
      <c r="CP3577" s="90"/>
      <c r="CQ3577" s="90"/>
      <c r="CR3577" s="90"/>
      <c r="CS3577" s="90"/>
      <c r="CT3577" s="90"/>
      <c r="CU3577" s="91"/>
      <c r="CV3577" s="92"/>
    </row>
    <row r="3578" spans="1:100" s="87" customFormat="1" ht="14.45" customHeight="1" outlineLevel="4" thickBot="1">
      <c r="A3578" s="93">
        <f t="shared" si="55"/>
        <v>3577</v>
      </c>
      <c r="B3578" s="94"/>
      <c r="C3578" s="98"/>
      <c r="H3578" s="107" t="s">
        <v>4971</v>
      </c>
      <c r="BA3578" s="88"/>
      <c r="BB3578" s="89"/>
      <c r="BC3578" s="90"/>
      <c r="BD3578" s="90"/>
      <c r="BE3578" s="90"/>
      <c r="BF3578" s="90"/>
      <c r="BG3578" s="90"/>
      <c r="BH3578" s="90"/>
      <c r="BI3578" s="90"/>
      <c r="BJ3578" s="90"/>
      <c r="BK3578" s="90"/>
      <c r="BL3578" s="90"/>
      <c r="BM3578" s="90"/>
      <c r="BN3578" s="90"/>
      <c r="BO3578" s="90"/>
      <c r="BP3578" s="90"/>
      <c r="BQ3578" s="90"/>
      <c r="BR3578" s="90"/>
      <c r="BS3578" s="90"/>
      <c r="BT3578" s="90"/>
      <c r="BU3578" s="90"/>
      <c r="BV3578" s="90"/>
      <c r="BW3578" s="90"/>
      <c r="BX3578" s="90"/>
      <c r="BY3578" s="90"/>
      <c r="BZ3578" s="90"/>
      <c r="CA3578" s="90"/>
      <c r="CB3578" s="90"/>
      <c r="CC3578" s="90"/>
      <c r="CD3578" s="90"/>
      <c r="CE3578" s="90"/>
      <c r="CF3578" s="90"/>
      <c r="CG3578" s="90"/>
      <c r="CH3578" s="90"/>
      <c r="CI3578" s="90"/>
      <c r="CJ3578" s="90"/>
      <c r="CK3578" s="90"/>
      <c r="CL3578" s="90"/>
      <c r="CM3578" s="90"/>
      <c r="CN3578" s="90"/>
      <c r="CO3578" s="90"/>
      <c r="CP3578" s="90"/>
      <c r="CQ3578" s="90"/>
      <c r="CR3578" s="90"/>
      <c r="CS3578" s="90"/>
      <c r="CT3578" s="90"/>
      <c r="CU3578" s="91"/>
      <c r="CV3578" s="92"/>
    </row>
    <row r="3579" spans="1:100" s="87" customFormat="1" ht="14.45" customHeight="1" outlineLevel="4" thickBot="1">
      <c r="A3579" s="93">
        <f t="shared" si="55"/>
        <v>3578</v>
      </c>
      <c r="B3579" s="94"/>
      <c r="C3579" s="98"/>
      <c r="I3579" s="87" t="s">
        <v>4972</v>
      </c>
      <c r="BA3579" s="88"/>
      <c r="BB3579" s="89"/>
      <c r="BC3579" s="90"/>
      <c r="BD3579" s="90"/>
      <c r="BE3579" s="90"/>
      <c r="BF3579" s="90"/>
      <c r="BG3579" s="90"/>
      <c r="BH3579" s="90"/>
      <c r="BI3579" s="90"/>
      <c r="BJ3579" s="90"/>
      <c r="BK3579" s="90"/>
      <c r="BL3579" s="90"/>
      <c r="BM3579" s="90"/>
      <c r="BN3579" s="90"/>
      <c r="BO3579" s="90"/>
      <c r="BP3579" s="90"/>
      <c r="BQ3579" s="90"/>
      <c r="BR3579" s="90"/>
      <c r="BS3579" s="90"/>
      <c r="BT3579" s="90"/>
      <c r="BU3579" s="90"/>
      <c r="BV3579" s="90"/>
      <c r="BW3579" s="90"/>
      <c r="BX3579" s="90"/>
      <c r="BY3579" s="90"/>
      <c r="BZ3579" s="90"/>
      <c r="CA3579" s="90"/>
      <c r="CB3579" s="90"/>
      <c r="CC3579" s="90"/>
      <c r="CD3579" s="90"/>
      <c r="CE3579" s="90"/>
      <c r="CF3579" s="90"/>
      <c r="CG3579" s="90"/>
      <c r="CH3579" s="90"/>
      <c r="CI3579" s="90"/>
      <c r="CJ3579" s="90"/>
      <c r="CK3579" s="90"/>
      <c r="CL3579" s="90"/>
      <c r="CM3579" s="90"/>
      <c r="CN3579" s="90"/>
      <c r="CO3579" s="90"/>
      <c r="CP3579" s="90"/>
      <c r="CQ3579" s="90"/>
      <c r="CR3579" s="90"/>
      <c r="CS3579" s="90"/>
      <c r="CT3579" s="90"/>
      <c r="CU3579" s="91"/>
      <c r="CV3579" s="92"/>
    </row>
    <row r="3580" spans="1:100" s="87" customFormat="1" ht="14.45" customHeight="1" outlineLevel="4" thickBot="1">
      <c r="A3580" s="93">
        <f t="shared" si="55"/>
        <v>3579</v>
      </c>
      <c r="B3580" s="94"/>
      <c r="C3580" s="98"/>
      <c r="I3580" s="87" t="s">
        <v>4973</v>
      </c>
      <c r="BA3580" s="88"/>
      <c r="BB3580" s="89"/>
      <c r="BC3580" s="90"/>
      <c r="BD3580" s="90"/>
      <c r="BE3580" s="90"/>
      <c r="BF3580" s="90"/>
      <c r="BG3580" s="90"/>
      <c r="BH3580" s="90"/>
      <c r="BI3580" s="90"/>
      <c r="BJ3580" s="90"/>
      <c r="BK3580" s="90"/>
      <c r="BL3580" s="90"/>
      <c r="BM3580" s="90"/>
      <c r="BN3580" s="90"/>
      <c r="BO3580" s="90"/>
      <c r="BP3580" s="90"/>
      <c r="BQ3580" s="90"/>
      <c r="BR3580" s="90"/>
      <c r="BS3580" s="90"/>
      <c r="BT3580" s="90"/>
      <c r="BU3580" s="90"/>
      <c r="BV3580" s="90"/>
      <c r="BW3580" s="90"/>
      <c r="BX3580" s="90"/>
      <c r="BY3580" s="90"/>
      <c r="BZ3580" s="90"/>
      <c r="CA3580" s="90"/>
      <c r="CB3580" s="90"/>
      <c r="CC3580" s="90"/>
      <c r="CD3580" s="90"/>
      <c r="CE3580" s="90"/>
      <c r="CF3580" s="90"/>
      <c r="CG3580" s="90"/>
      <c r="CH3580" s="90"/>
      <c r="CI3580" s="90"/>
      <c r="CJ3580" s="90"/>
      <c r="CK3580" s="90"/>
      <c r="CL3580" s="90"/>
      <c r="CM3580" s="90"/>
      <c r="CN3580" s="90"/>
      <c r="CO3580" s="90"/>
      <c r="CP3580" s="90"/>
      <c r="CQ3580" s="90"/>
      <c r="CR3580" s="90"/>
      <c r="CS3580" s="90"/>
      <c r="CT3580" s="90"/>
      <c r="CU3580" s="91"/>
      <c r="CV3580" s="92"/>
    </row>
    <row r="3581" spans="1:100" s="87" customFormat="1" ht="14.45" customHeight="1" outlineLevel="4" thickBot="1">
      <c r="A3581" s="93">
        <f t="shared" si="55"/>
        <v>3580</v>
      </c>
      <c r="B3581" s="94"/>
      <c r="C3581" s="98"/>
      <c r="H3581" s="107" t="s">
        <v>4974</v>
      </c>
      <c r="BA3581" s="88"/>
      <c r="BB3581" s="89"/>
      <c r="BC3581" s="90"/>
      <c r="BD3581" s="90"/>
      <c r="BE3581" s="90"/>
      <c r="BF3581" s="90"/>
      <c r="BG3581" s="90"/>
      <c r="BH3581" s="90"/>
      <c r="BI3581" s="90"/>
      <c r="BJ3581" s="90"/>
      <c r="BK3581" s="90"/>
      <c r="BL3581" s="90"/>
      <c r="BM3581" s="90"/>
      <c r="BN3581" s="90"/>
      <c r="BO3581" s="90"/>
      <c r="BP3581" s="90"/>
      <c r="BQ3581" s="90"/>
      <c r="BR3581" s="90"/>
      <c r="BS3581" s="90"/>
      <c r="BT3581" s="90"/>
      <c r="BU3581" s="90"/>
      <c r="BV3581" s="90"/>
      <c r="BW3581" s="90"/>
      <c r="BX3581" s="90"/>
      <c r="BY3581" s="90"/>
      <c r="BZ3581" s="90"/>
      <c r="CA3581" s="90"/>
      <c r="CB3581" s="90"/>
      <c r="CC3581" s="90"/>
      <c r="CD3581" s="90"/>
      <c r="CE3581" s="90"/>
      <c r="CF3581" s="90"/>
      <c r="CG3581" s="90"/>
      <c r="CH3581" s="90"/>
      <c r="CI3581" s="90"/>
      <c r="CJ3581" s="90"/>
      <c r="CK3581" s="90"/>
      <c r="CL3581" s="90"/>
      <c r="CM3581" s="90"/>
      <c r="CN3581" s="90"/>
      <c r="CO3581" s="90"/>
      <c r="CP3581" s="90"/>
      <c r="CQ3581" s="90"/>
      <c r="CR3581" s="90"/>
      <c r="CS3581" s="90"/>
      <c r="CT3581" s="90"/>
      <c r="CU3581" s="91"/>
      <c r="CV3581" s="92"/>
    </row>
    <row r="3582" spans="1:100" s="87" customFormat="1" ht="14.45" customHeight="1" outlineLevel="4" thickBot="1">
      <c r="A3582" s="93">
        <f t="shared" si="55"/>
        <v>3581</v>
      </c>
      <c r="B3582" s="94"/>
      <c r="C3582" s="98"/>
      <c r="I3582" s="87" t="s">
        <v>4975</v>
      </c>
      <c r="BA3582" s="88"/>
      <c r="BB3582" s="89"/>
      <c r="BC3582" s="90"/>
      <c r="BD3582" s="90"/>
      <c r="BE3582" s="90"/>
      <c r="BF3582" s="90"/>
      <c r="BG3582" s="90"/>
      <c r="BH3582" s="90"/>
      <c r="BI3582" s="90"/>
      <c r="BJ3582" s="90"/>
      <c r="BK3582" s="90"/>
      <c r="BL3582" s="90"/>
      <c r="BM3582" s="90"/>
      <c r="BN3582" s="90"/>
      <c r="BO3582" s="90"/>
      <c r="BP3582" s="90"/>
      <c r="BQ3582" s="90"/>
      <c r="BR3582" s="90"/>
      <c r="BS3582" s="90"/>
      <c r="BT3582" s="90"/>
      <c r="BU3582" s="90"/>
      <c r="BV3582" s="90"/>
      <c r="BW3582" s="90"/>
      <c r="BX3582" s="90"/>
      <c r="BY3582" s="90"/>
      <c r="BZ3582" s="90"/>
      <c r="CA3582" s="90"/>
      <c r="CB3582" s="90"/>
      <c r="CC3582" s="90"/>
      <c r="CD3582" s="90"/>
      <c r="CE3582" s="90"/>
      <c r="CF3582" s="90"/>
      <c r="CG3582" s="90"/>
      <c r="CH3582" s="90"/>
      <c r="CI3582" s="90"/>
      <c r="CJ3582" s="90"/>
      <c r="CK3582" s="90"/>
      <c r="CL3582" s="90"/>
      <c r="CM3582" s="90"/>
      <c r="CN3582" s="90"/>
      <c r="CO3582" s="90"/>
      <c r="CP3582" s="90"/>
      <c r="CQ3582" s="90"/>
      <c r="CR3582" s="90"/>
      <c r="CS3582" s="90"/>
      <c r="CT3582" s="90"/>
      <c r="CU3582" s="91"/>
      <c r="CV3582" s="92"/>
    </row>
    <row r="3583" spans="1:100" s="87" customFormat="1" ht="14.45" customHeight="1" outlineLevel="4" thickBot="1">
      <c r="A3583" s="93">
        <f t="shared" si="55"/>
        <v>3582</v>
      </c>
      <c r="B3583" s="94"/>
      <c r="C3583" s="98"/>
      <c r="I3583" s="87" t="s">
        <v>4976</v>
      </c>
      <c r="BA3583" s="88"/>
      <c r="BB3583" s="89"/>
      <c r="BC3583" s="90"/>
      <c r="BD3583" s="90"/>
      <c r="BE3583" s="90"/>
      <c r="BF3583" s="90"/>
      <c r="BG3583" s="90"/>
      <c r="BH3583" s="90"/>
      <c r="BI3583" s="90"/>
      <c r="BJ3583" s="90"/>
      <c r="BK3583" s="90"/>
      <c r="BL3583" s="90"/>
      <c r="BM3583" s="90"/>
      <c r="BN3583" s="90"/>
      <c r="BO3583" s="90"/>
      <c r="BP3583" s="90"/>
      <c r="BQ3583" s="90"/>
      <c r="BR3583" s="90"/>
      <c r="BS3583" s="90"/>
      <c r="BT3583" s="90"/>
      <c r="BU3583" s="90"/>
      <c r="BV3583" s="90"/>
      <c r="BW3583" s="90"/>
      <c r="BX3583" s="90"/>
      <c r="BY3583" s="90"/>
      <c r="BZ3583" s="90"/>
      <c r="CA3583" s="90"/>
      <c r="CB3583" s="90"/>
      <c r="CC3583" s="90"/>
      <c r="CD3583" s="90"/>
      <c r="CE3583" s="90"/>
      <c r="CF3583" s="90"/>
      <c r="CG3583" s="90"/>
      <c r="CH3583" s="90"/>
      <c r="CI3583" s="90"/>
      <c r="CJ3583" s="90"/>
      <c r="CK3583" s="90"/>
      <c r="CL3583" s="90"/>
      <c r="CM3583" s="90"/>
      <c r="CN3583" s="90"/>
      <c r="CO3583" s="90"/>
      <c r="CP3583" s="90"/>
      <c r="CQ3583" s="90"/>
      <c r="CR3583" s="90"/>
      <c r="CS3583" s="90"/>
      <c r="CT3583" s="90"/>
      <c r="CU3583" s="91"/>
      <c r="CV3583" s="92"/>
    </row>
    <row r="3584" spans="1:100" s="87" customFormat="1" ht="14.45" customHeight="1" outlineLevel="4" thickBot="1">
      <c r="A3584" s="93">
        <f t="shared" si="55"/>
        <v>3583</v>
      </c>
      <c r="B3584" s="94"/>
      <c r="C3584" s="98"/>
      <c r="H3584" s="107" t="s">
        <v>4977</v>
      </c>
      <c r="BA3584" s="88"/>
      <c r="BB3584" s="89"/>
      <c r="BC3584" s="90"/>
      <c r="BD3584" s="90"/>
      <c r="BE3584" s="90"/>
      <c r="BF3584" s="90"/>
      <c r="BG3584" s="90"/>
      <c r="BH3584" s="90"/>
      <c r="BI3584" s="90"/>
      <c r="BJ3584" s="90"/>
      <c r="BK3584" s="90"/>
      <c r="BL3584" s="90"/>
      <c r="BM3584" s="90"/>
      <c r="BN3584" s="90"/>
      <c r="BO3584" s="90"/>
      <c r="BP3584" s="90"/>
      <c r="BQ3584" s="90"/>
      <c r="BR3584" s="90"/>
      <c r="BS3584" s="90"/>
      <c r="BT3584" s="90"/>
      <c r="BU3584" s="90"/>
      <c r="BV3584" s="90"/>
      <c r="BW3584" s="90"/>
      <c r="BX3584" s="90"/>
      <c r="BY3584" s="90"/>
      <c r="BZ3584" s="90"/>
      <c r="CA3584" s="90"/>
      <c r="CB3584" s="90"/>
      <c r="CC3584" s="90"/>
      <c r="CD3584" s="90"/>
      <c r="CE3584" s="90"/>
      <c r="CF3584" s="90"/>
      <c r="CG3584" s="90"/>
      <c r="CH3584" s="90"/>
      <c r="CI3584" s="90"/>
      <c r="CJ3584" s="90"/>
      <c r="CK3584" s="90"/>
      <c r="CL3584" s="90"/>
      <c r="CM3584" s="90"/>
      <c r="CN3584" s="90"/>
      <c r="CO3584" s="90"/>
      <c r="CP3584" s="90"/>
      <c r="CQ3584" s="90"/>
      <c r="CR3584" s="90"/>
      <c r="CS3584" s="90"/>
      <c r="CT3584" s="90"/>
      <c r="CU3584" s="91"/>
      <c r="CV3584" s="92"/>
    </row>
    <row r="3585" spans="1:100" s="87" customFormat="1" ht="14.45" customHeight="1" outlineLevel="4" thickBot="1">
      <c r="A3585" s="93">
        <f t="shared" si="55"/>
        <v>3584</v>
      </c>
      <c r="B3585" s="94"/>
      <c r="C3585" s="98"/>
      <c r="I3585" s="87" t="s">
        <v>4978</v>
      </c>
      <c r="BA3585" s="88"/>
      <c r="BB3585" s="89"/>
      <c r="BC3585" s="90"/>
      <c r="BD3585" s="90"/>
      <c r="BE3585" s="90"/>
      <c r="BF3585" s="90"/>
      <c r="BG3585" s="90"/>
      <c r="BH3585" s="90"/>
      <c r="BI3585" s="90"/>
      <c r="BJ3585" s="90"/>
      <c r="BK3585" s="90"/>
      <c r="BL3585" s="90"/>
      <c r="BM3585" s="90"/>
      <c r="BN3585" s="90"/>
      <c r="BO3585" s="90"/>
      <c r="BP3585" s="90"/>
      <c r="BQ3585" s="90"/>
      <c r="BR3585" s="90"/>
      <c r="BS3585" s="90"/>
      <c r="BT3585" s="90"/>
      <c r="BU3585" s="90"/>
      <c r="BV3585" s="90"/>
      <c r="BW3585" s="90"/>
      <c r="BX3585" s="90"/>
      <c r="BY3585" s="90"/>
      <c r="BZ3585" s="90"/>
      <c r="CA3585" s="90"/>
      <c r="CB3585" s="90"/>
      <c r="CC3585" s="90"/>
      <c r="CD3585" s="90"/>
      <c r="CE3585" s="90"/>
      <c r="CF3585" s="90"/>
      <c r="CG3585" s="90"/>
      <c r="CH3585" s="90"/>
      <c r="CI3585" s="90"/>
      <c r="CJ3585" s="90"/>
      <c r="CK3585" s="90"/>
      <c r="CL3585" s="90"/>
      <c r="CM3585" s="90"/>
      <c r="CN3585" s="90"/>
      <c r="CO3585" s="90"/>
      <c r="CP3585" s="90"/>
      <c r="CQ3585" s="90"/>
      <c r="CR3585" s="90"/>
      <c r="CS3585" s="90"/>
      <c r="CT3585" s="90"/>
      <c r="CU3585" s="91"/>
      <c r="CV3585" s="92"/>
    </row>
    <row r="3586" spans="1:100" s="87" customFormat="1" ht="14.45" customHeight="1" outlineLevel="4" thickBot="1">
      <c r="A3586" s="93">
        <f t="shared" si="55"/>
        <v>3585</v>
      </c>
      <c r="B3586" s="94"/>
      <c r="C3586" s="98"/>
      <c r="I3586" s="87" t="s">
        <v>3666</v>
      </c>
      <c r="BA3586" s="88"/>
      <c r="BB3586" s="89"/>
      <c r="BC3586" s="115" t="s">
        <v>4979</v>
      </c>
      <c r="BD3586" s="90"/>
      <c r="BE3586" s="90"/>
      <c r="BF3586" s="90"/>
      <c r="BG3586" s="90"/>
      <c r="BH3586" s="90"/>
      <c r="BI3586" s="90"/>
      <c r="BJ3586" s="90"/>
      <c r="BK3586" s="90"/>
      <c r="BL3586" s="90"/>
      <c r="BM3586" s="90"/>
      <c r="BN3586" s="90"/>
      <c r="BO3586" s="90"/>
      <c r="BP3586" s="90"/>
      <c r="BQ3586" s="90"/>
      <c r="BR3586" s="90"/>
      <c r="BS3586" s="90"/>
      <c r="BT3586" s="90"/>
      <c r="BU3586" s="90"/>
      <c r="BV3586" s="90"/>
      <c r="BW3586" s="90"/>
      <c r="BX3586" s="90"/>
      <c r="BY3586" s="90"/>
      <c r="BZ3586" s="90"/>
      <c r="CA3586" s="90"/>
      <c r="CB3586" s="90"/>
      <c r="CC3586" s="90"/>
      <c r="CD3586" s="90"/>
      <c r="CE3586" s="90"/>
      <c r="CF3586" s="90"/>
      <c r="CG3586" s="90"/>
      <c r="CH3586" s="90"/>
      <c r="CI3586" s="90"/>
      <c r="CJ3586" s="90"/>
      <c r="CK3586" s="90"/>
      <c r="CL3586" s="90"/>
      <c r="CM3586" s="90"/>
      <c r="CN3586" s="90"/>
      <c r="CO3586" s="90"/>
      <c r="CP3586" s="90"/>
      <c r="CQ3586" s="90"/>
      <c r="CR3586" s="90"/>
      <c r="CS3586" s="90"/>
      <c r="CT3586" s="90"/>
      <c r="CU3586" s="91"/>
      <c r="CV3586" s="92"/>
    </row>
    <row r="3587" spans="1:100" s="87" customFormat="1" ht="14.45" customHeight="1" outlineLevel="4" thickBot="1">
      <c r="A3587" s="93">
        <f t="shared" si="55"/>
        <v>3586</v>
      </c>
      <c r="B3587" s="94"/>
      <c r="C3587" s="98"/>
      <c r="G3587" s="103" t="s">
        <v>4980</v>
      </c>
      <c r="BA3587" s="88"/>
      <c r="BB3587" s="89"/>
      <c r="BC3587" s="90"/>
      <c r="BD3587" s="90"/>
      <c r="BE3587" s="90"/>
      <c r="BF3587" s="90"/>
      <c r="BG3587" s="90"/>
      <c r="BH3587" s="90"/>
      <c r="BI3587" s="90"/>
      <c r="BJ3587" s="90"/>
      <c r="BK3587" s="90"/>
      <c r="BL3587" s="90"/>
      <c r="BM3587" s="90"/>
      <c r="BN3587" s="90"/>
      <c r="BO3587" s="90"/>
      <c r="BP3587" s="90"/>
      <c r="BQ3587" s="90"/>
      <c r="BR3587" s="90"/>
      <c r="BS3587" s="90"/>
      <c r="BT3587" s="90"/>
      <c r="BU3587" s="90"/>
      <c r="BV3587" s="90"/>
      <c r="BW3587" s="90"/>
      <c r="BX3587" s="90"/>
      <c r="BY3587" s="90"/>
      <c r="BZ3587" s="90"/>
      <c r="CA3587" s="90"/>
      <c r="CB3587" s="90"/>
      <c r="CC3587" s="90"/>
      <c r="CD3587" s="90"/>
      <c r="CE3587" s="90"/>
      <c r="CF3587" s="90"/>
      <c r="CG3587" s="90"/>
      <c r="CH3587" s="90"/>
      <c r="CI3587" s="90"/>
      <c r="CJ3587" s="90"/>
      <c r="CK3587" s="90"/>
      <c r="CL3587" s="90"/>
      <c r="CM3587" s="90"/>
      <c r="CN3587" s="90"/>
      <c r="CO3587" s="90"/>
      <c r="CP3587" s="90"/>
      <c r="CQ3587" s="90"/>
      <c r="CR3587" s="90"/>
      <c r="CS3587" s="90"/>
      <c r="CT3587" s="90"/>
      <c r="CU3587" s="91"/>
      <c r="CV3587" s="92"/>
    </row>
    <row r="3588" spans="1:100" s="87" customFormat="1" ht="14.45" customHeight="1" outlineLevel="4" thickBot="1">
      <c r="A3588" s="93">
        <f t="shared" si="55"/>
        <v>3587</v>
      </c>
      <c r="B3588" s="94"/>
      <c r="C3588" s="98"/>
      <c r="H3588" s="107" t="s">
        <v>1145</v>
      </c>
      <c r="BA3588" s="88"/>
      <c r="BB3588" s="89"/>
      <c r="BC3588" s="90"/>
      <c r="BD3588" s="90"/>
      <c r="BE3588" s="90"/>
      <c r="BF3588" s="90"/>
      <c r="BG3588" s="90"/>
      <c r="BH3588" s="90"/>
      <c r="BI3588" s="90"/>
      <c r="BJ3588" s="90"/>
      <c r="BK3588" s="90"/>
      <c r="BL3588" s="90"/>
      <c r="BM3588" s="90"/>
      <c r="BN3588" s="90"/>
      <c r="BO3588" s="90"/>
      <c r="BP3588" s="90"/>
      <c r="BQ3588" s="90"/>
      <c r="BR3588" s="90"/>
      <c r="BS3588" s="90"/>
      <c r="BT3588" s="90"/>
      <c r="BU3588" s="90"/>
      <c r="BV3588" s="90"/>
      <c r="BW3588" s="90"/>
      <c r="BX3588" s="90"/>
      <c r="BY3588" s="90"/>
      <c r="BZ3588" s="90"/>
      <c r="CA3588" s="90"/>
      <c r="CB3588" s="90"/>
      <c r="CC3588" s="90"/>
      <c r="CD3588" s="90"/>
      <c r="CE3588" s="90"/>
      <c r="CF3588" s="90"/>
      <c r="CG3588" s="90"/>
      <c r="CH3588" s="90"/>
      <c r="CI3588" s="90"/>
      <c r="CJ3588" s="90"/>
      <c r="CK3588" s="90"/>
      <c r="CL3588" s="90"/>
      <c r="CM3588" s="90"/>
      <c r="CN3588" s="90"/>
      <c r="CO3588" s="90"/>
      <c r="CP3588" s="90"/>
      <c r="CQ3588" s="90"/>
      <c r="CR3588" s="90"/>
      <c r="CS3588" s="90"/>
      <c r="CT3588" s="90"/>
      <c r="CU3588" s="91"/>
      <c r="CV3588" s="92"/>
    </row>
    <row r="3589" spans="1:100" s="87" customFormat="1" ht="14.45" customHeight="1" outlineLevel="4" thickBot="1">
      <c r="A3589" s="93">
        <f t="shared" si="55"/>
        <v>3588</v>
      </c>
      <c r="B3589" s="94"/>
      <c r="C3589" s="98"/>
      <c r="I3589" s="87" t="s">
        <v>4981</v>
      </c>
      <c r="BA3589" s="88"/>
      <c r="BB3589" s="89"/>
      <c r="BC3589" s="90"/>
      <c r="BD3589" s="90"/>
      <c r="BE3589" s="90"/>
      <c r="BF3589" s="90"/>
      <c r="BG3589" s="90"/>
      <c r="BH3589" s="90"/>
      <c r="BI3589" s="90"/>
      <c r="BJ3589" s="90"/>
      <c r="BK3589" s="90"/>
      <c r="BL3589" s="90"/>
      <c r="BM3589" s="90"/>
      <c r="BN3589" s="90"/>
      <c r="BO3589" s="90"/>
      <c r="BP3589" s="90"/>
      <c r="BQ3589" s="90"/>
      <c r="BR3589" s="90"/>
      <c r="BS3589" s="90"/>
      <c r="BT3589" s="90"/>
      <c r="BU3589" s="90"/>
      <c r="BV3589" s="90"/>
      <c r="BW3589" s="90"/>
      <c r="BX3589" s="90"/>
      <c r="BY3589" s="90"/>
      <c r="BZ3589" s="90"/>
      <c r="CA3589" s="90"/>
      <c r="CB3589" s="90"/>
      <c r="CC3589" s="90"/>
      <c r="CD3589" s="90"/>
      <c r="CE3589" s="90"/>
      <c r="CF3589" s="90"/>
      <c r="CG3589" s="90"/>
      <c r="CH3589" s="90"/>
      <c r="CI3589" s="90"/>
      <c r="CJ3589" s="90"/>
      <c r="CK3589" s="90"/>
      <c r="CL3589" s="90"/>
      <c r="CM3589" s="90"/>
      <c r="CN3589" s="90"/>
      <c r="CO3589" s="90"/>
      <c r="CP3589" s="90"/>
      <c r="CQ3589" s="90"/>
      <c r="CR3589" s="90"/>
      <c r="CS3589" s="90"/>
      <c r="CT3589" s="90"/>
      <c r="CU3589" s="91"/>
      <c r="CV3589" s="92"/>
    </row>
    <row r="3590" spans="1:100" s="87" customFormat="1" ht="14.45" customHeight="1" outlineLevel="4" thickBot="1">
      <c r="A3590" s="93">
        <f t="shared" si="55"/>
        <v>3589</v>
      </c>
      <c r="B3590" s="94"/>
      <c r="C3590" s="98"/>
      <c r="I3590" s="87" t="s">
        <v>4982</v>
      </c>
      <c r="BA3590" s="88"/>
      <c r="BB3590" s="89"/>
      <c r="BC3590" s="90"/>
      <c r="BD3590" s="90"/>
      <c r="BE3590" s="90"/>
      <c r="BF3590" s="90"/>
      <c r="BG3590" s="90"/>
      <c r="BH3590" s="90"/>
      <c r="BI3590" s="90"/>
      <c r="BJ3590" s="90"/>
      <c r="BK3590" s="90"/>
      <c r="BL3590" s="90"/>
      <c r="BM3590" s="90"/>
      <c r="BN3590" s="90"/>
      <c r="BO3590" s="90"/>
      <c r="BP3590" s="90"/>
      <c r="BQ3590" s="90"/>
      <c r="BR3590" s="90"/>
      <c r="BS3590" s="90"/>
      <c r="BT3590" s="90"/>
      <c r="BU3590" s="90"/>
      <c r="BV3590" s="90"/>
      <c r="BW3590" s="90"/>
      <c r="BX3590" s="90"/>
      <c r="BY3590" s="90"/>
      <c r="BZ3590" s="90"/>
      <c r="CA3590" s="90"/>
      <c r="CB3590" s="90"/>
      <c r="CC3590" s="90"/>
      <c r="CD3590" s="90"/>
      <c r="CE3590" s="90"/>
      <c r="CF3590" s="90"/>
      <c r="CG3590" s="90"/>
      <c r="CH3590" s="90"/>
      <c r="CI3590" s="90"/>
      <c r="CJ3590" s="90"/>
      <c r="CK3590" s="90"/>
      <c r="CL3590" s="90"/>
      <c r="CM3590" s="90"/>
      <c r="CN3590" s="90"/>
      <c r="CO3590" s="90"/>
      <c r="CP3590" s="90"/>
      <c r="CQ3590" s="90"/>
      <c r="CR3590" s="90"/>
      <c r="CS3590" s="90"/>
      <c r="CT3590" s="90"/>
      <c r="CU3590" s="91"/>
      <c r="CV3590" s="92"/>
    </row>
    <row r="3591" spans="1:100" s="87" customFormat="1" ht="14.45" customHeight="1" outlineLevel="4" thickBot="1">
      <c r="A3591" s="93">
        <f t="shared" si="55"/>
        <v>3590</v>
      </c>
      <c r="B3591" s="94"/>
      <c r="C3591" s="98"/>
      <c r="H3591" s="107" t="s">
        <v>4983</v>
      </c>
      <c r="BA3591" s="88"/>
      <c r="BB3591" s="89"/>
      <c r="BC3591" s="90"/>
      <c r="BD3591" s="90"/>
      <c r="BE3591" s="90"/>
      <c r="BF3591" s="90"/>
      <c r="BG3591" s="90"/>
      <c r="BH3591" s="90"/>
      <c r="BI3591" s="90"/>
      <c r="BJ3591" s="90"/>
      <c r="BK3591" s="90"/>
      <c r="BL3591" s="90"/>
      <c r="BM3591" s="90"/>
      <c r="BN3591" s="90"/>
      <c r="BO3591" s="90"/>
      <c r="BP3591" s="90"/>
      <c r="BQ3591" s="90"/>
      <c r="BR3591" s="90"/>
      <c r="BS3591" s="90"/>
      <c r="BT3591" s="90"/>
      <c r="BU3591" s="90"/>
      <c r="BV3591" s="90"/>
      <c r="BW3591" s="90"/>
      <c r="BX3591" s="90"/>
      <c r="BY3591" s="90"/>
      <c r="BZ3591" s="90"/>
      <c r="CA3591" s="90"/>
      <c r="CB3591" s="90"/>
      <c r="CC3591" s="90"/>
      <c r="CD3591" s="90"/>
      <c r="CE3591" s="90"/>
      <c r="CF3591" s="90"/>
      <c r="CG3591" s="90"/>
      <c r="CH3591" s="90"/>
      <c r="CI3591" s="90"/>
      <c r="CJ3591" s="90"/>
      <c r="CK3591" s="90"/>
      <c r="CL3591" s="90"/>
      <c r="CM3591" s="90"/>
      <c r="CN3591" s="90"/>
      <c r="CO3591" s="90"/>
      <c r="CP3591" s="90"/>
      <c r="CQ3591" s="90"/>
      <c r="CR3591" s="90"/>
      <c r="CS3591" s="90"/>
      <c r="CT3591" s="90"/>
      <c r="CU3591" s="91"/>
      <c r="CV3591" s="92"/>
    </row>
    <row r="3592" spans="1:100" s="87" customFormat="1" ht="14.45" customHeight="1" outlineLevel="4" thickBot="1">
      <c r="A3592" s="93">
        <f t="shared" si="55"/>
        <v>3591</v>
      </c>
      <c r="B3592" s="94"/>
      <c r="C3592" s="98"/>
      <c r="I3592" s="87" t="s">
        <v>4984</v>
      </c>
      <c r="BA3592" s="88"/>
      <c r="BB3592" s="89"/>
      <c r="BC3592" s="90"/>
      <c r="BD3592" s="90"/>
      <c r="BE3592" s="90"/>
      <c r="BF3592" s="90"/>
      <c r="BG3592" s="90"/>
      <c r="BH3592" s="90"/>
      <c r="BI3592" s="90"/>
      <c r="BJ3592" s="90"/>
      <c r="BK3592" s="90"/>
      <c r="BL3592" s="90"/>
      <c r="BM3592" s="90"/>
      <c r="BN3592" s="90"/>
      <c r="BO3592" s="90"/>
      <c r="BP3592" s="90"/>
      <c r="BQ3592" s="90"/>
      <c r="BR3592" s="90"/>
      <c r="BS3592" s="90"/>
      <c r="BT3592" s="90"/>
      <c r="BU3592" s="90"/>
      <c r="BV3592" s="90"/>
      <c r="BW3592" s="90"/>
      <c r="BX3592" s="90"/>
      <c r="BY3592" s="90"/>
      <c r="BZ3592" s="90"/>
      <c r="CA3592" s="90"/>
      <c r="CB3592" s="90"/>
      <c r="CC3592" s="90"/>
      <c r="CD3592" s="90"/>
      <c r="CE3592" s="90"/>
      <c r="CF3592" s="90"/>
      <c r="CG3592" s="90"/>
      <c r="CH3592" s="90"/>
      <c r="CI3592" s="90"/>
      <c r="CJ3592" s="90"/>
      <c r="CK3592" s="90"/>
      <c r="CL3592" s="90"/>
      <c r="CM3592" s="90"/>
      <c r="CN3592" s="90"/>
      <c r="CO3592" s="90"/>
      <c r="CP3592" s="90"/>
      <c r="CQ3592" s="90"/>
      <c r="CR3592" s="90"/>
      <c r="CS3592" s="90"/>
      <c r="CT3592" s="90"/>
      <c r="CU3592" s="91"/>
      <c r="CV3592" s="92"/>
    </row>
    <row r="3593" spans="1:100" s="87" customFormat="1" ht="14.45" customHeight="1" outlineLevel="4" thickBot="1">
      <c r="A3593" s="93">
        <f t="shared" si="55"/>
        <v>3592</v>
      </c>
      <c r="B3593" s="94"/>
      <c r="C3593" s="98"/>
      <c r="I3593" s="108" t="s">
        <v>4985</v>
      </c>
      <c r="BA3593" s="88"/>
      <c r="BB3593" s="89"/>
      <c r="BC3593" s="90"/>
      <c r="BD3593" s="90"/>
      <c r="BE3593" s="90"/>
      <c r="BF3593" s="90"/>
      <c r="BG3593" s="90"/>
      <c r="BH3593" s="90"/>
      <c r="BI3593" s="90"/>
      <c r="BJ3593" s="90"/>
      <c r="BK3593" s="90"/>
      <c r="BL3593" s="90"/>
      <c r="BM3593" s="90"/>
      <c r="BN3593" s="90"/>
      <c r="BO3593" s="90"/>
      <c r="BP3593" s="90"/>
      <c r="BQ3593" s="90"/>
      <c r="BR3593" s="90"/>
      <c r="BS3593" s="90"/>
      <c r="BT3593" s="90"/>
      <c r="BU3593" s="90"/>
      <c r="BV3593" s="90"/>
      <c r="BW3593" s="90"/>
      <c r="BX3593" s="90"/>
      <c r="BY3593" s="90"/>
      <c r="BZ3593" s="90"/>
      <c r="CA3593" s="90"/>
      <c r="CB3593" s="90"/>
      <c r="CC3593" s="90"/>
      <c r="CD3593" s="90"/>
      <c r="CE3593" s="90"/>
      <c r="CF3593" s="90"/>
      <c r="CG3593" s="90"/>
      <c r="CH3593" s="90"/>
      <c r="CI3593" s="90"/>
      <c r="CJ3593" s="90"/>
      <c r="CK3593" s="90"/>
      <c r="CL3593" s="90"/>
      <c r="CM3593" s="90"/>
      <c r="CN3593" s="90"/>
      <c r="CO3593" s="90"/>
      <c r="CP3593" s="90"/>
      <c r="CQ3593" s="90"/>
      <c r="CR3593" s="90"/>
      <c r="CS3593" s="90"/>
      <c r="CT3593" s="90"/>
      <c r="CU3593" s="91"/>
      <c r="CV3593" s="92"/>
    </row>
    <row r="3594" spans="1:100" s="87" customFormat="1" ht="14.45" customHeight="1" outlineLevel="4" thickBot="1">
      <c r="A3594" s="93">
        <f t="shared" si="55"/>
        <v>3593</v>
      </c>
      <c r="B3594" s="94"/>
      <c r="C3594" s="98"/>
      <c r="I3594" s="108" t="s">
        <v>4986</v>
      </c>
      <c r="BA3594" s="88"/>
      <c r="BB3594" s="89"/>
      <c r="BC3594" s="90"/>
      <c r="BD3594" s="90"/>
      <c r="BE3594" s="90"/>
      <c r="BF3594" s="90"/>
      <c r="BG3594" s="90"/>
      <c r="BH3594" s="90"/>
      <c r="BI3594" s="90"/>
      <c r="BJ3594" s="90"/>
      <c r="BK3594" s="90"/>
      <c r="BL3594" s="90"/>
      <c r="BM3594" s="90"/>
      <c r="BN3594" s="90"/>
      <c r="BO3594" s="90"/>
      <c r="BP3594" s="90"/>
      <c r="BQ3594" s="90"/>
      <c r="BR3594" s="90"/>
      <c r="BS3594" s="90"/>
      <c r="BT3594" s="90"/>
      <c r="BU3594" s="90"/>
      <c r="BV3594" s="90"/>
      <c r="BW3594" s="90"/>
      <c r="BX3594" s="90"/>
      <c r="BY3594" s="90"/>
      <c r="BZ3594" s="90"/>
      <c r="CA3594" s="90"/>
      <c r="CB3594" s="90"/>
      <c r="CC3594" s="90"/>
      <c r="CD3594" s="90"/>
      <c r="CE3594" s="90"/>
      <c r="CF3594" s="90"/>
      <c r="CG3594" s="90"/>
      <c r="CH3594" s="90"/>
      <c r="CI3594" s="90"/>
      <c r="CJ3594" s="90"/>
      <c r="CK3594" s="90"/>
      <c r="CL3594" s="90"/>
      <c r="CM3594" s="90"/>
      <c r="CN3594" s="90"/>
      <c r="CO3594" s="90"/>
      <c r="CP3594" s="90"/>
      <c r="CQ3594" s="90"/>
      <c r="CR3594" s="90"/>
      <c r="CS3594" s="90"/>
      <c r="CT3594" s="90"/>
      <c r="CU3594" s="91"/>
      <c r="CV3594" s="92"/>
    </row>
    <row r="3595" spans="1:100" s="87" customFormat="1" ht="14.45" customHeight="1" outlineLevel="4" thickBot="1">
      <c r="A3595" s="93">
        <f t="shared" si="55"/>
        <v>3594</v>
      </c>
      <c r="B3595" s="94"/>
      <c r="C3595" s="98"/>
      <c r="I3595" s="108" t="s">
        <v>4987</v>
      </c>
      <c r="BA3595" s="88"/>
      <c r="BB3595" s="89"/>
      <c r="BC3595" s="90"/>
      <c r="BD3595" s="90"/>
      <c r="BE3595" s="90"/>
      <c r="BF3595" s="90"/>
      <c r="BG3595" s="90"/>
      <c r="BH3595" s="90"/>
      <c r="BI3595" s="90"/>
      <c r="BJ3595" s="90"/>
      <c r="BK3595" s="90"/>
      <c r="BL3595" s="90"/>
      <c r="BM3595" s="90"/>
      <c r="BN3595" s="90"/>
      <c r="BO3595" s="90"/>
      <c r="BP3595" s="90"/>
      <c r="BQ3595" s="90"/>
      <c r="BR3595" s="90"/>
      <c r="BS3595" s="90"/>
      <c r="BT3595" s="90"/>
      <c r="BU3595" s="90"/>
      <c r="BV3595" s="90"/>
      <c r="BW3595" s="90"/>
      <c r="BX3595" s="90"/>
      <c r="BY3595" s="90"/>
      <c r="BZ3595" s="90"/>
      <c r="CA3595" s="90"/>
      <c r="CB3595" s="90"/>
      <c r="CC3595" s="90"/>
      <c r="CD3595" s="90"/>
      <c r="CE3595" s="90"/>
      <c r="CF3595" s="90"/>
      <c r="CG3595" s="90"/>
      <c r="CH3595" s="90"/>
      <c r="CI3595" s="90"/>
      <c r="CJ3595" s="90"/>
      <c r="CK3595" s="90"/>
      <c r="CL3595" s="90"/>
      <c r="CM3595" s="90"/>
      <c r="CN3595" s="90"/>
      <c r="CO3595" s="90"/>
      <c r="CP3595" s="90"/>
      <c r="CQ3595" s="90"/>
      <c r="CR3595" s="90"/>
      <c r="CS3595" s="90"/>
      <c r="CT3595" s="90"/>
      <c r="CU3595" s="91"/>
      <c r="CV3595" s="92"/>
    </row>
    <row r="3596" spans="1:100" s="87" customFormat="1" ht="14.45" customHeight="1" outlineLevel="4" thickBot="1">
      <c r="A3596" s="93">
        <f t="shared" si="55"/>
        <v>3595</v>
      </c>
      <c r="B3596" s="94"/>
      <c r="C3596" s="98"/>
      <c r="I3596" s="108" t="s">
        <v>4988</v>
      </c>
      <c r="BA3596" s="88"/>
      <c r="BB3596" s="89"/>
      <c r="BC3596" s="90"/>
      <c r="BD3596" s="90"/>
      <c r="BE3596" s="90"/>
      <c r="BF3596" s="90"/>
      <c r="BG3596" s="90"/>
      <c r="BH3596" s="90"/>
      <c r="BI3596" s="90"/>
      <c r="BJ3596" s="90"/>
      <c r="BK3596" s="90"/>
      <c r="BL3596" s="90"/>
      <c r="BM3596" s="90"/>
      <c r="BN3596" s="90"/>
      <c r="BO3596" s="90"/>
      <c r="BP3596" s="90"/>
      <c r="BQ3596" s="90"/>
      <c r="BR3596" s="90"/>
      <c r="BS3596" s="90"/>
      <c r="BT3596" s="90"/>
      <c r="BU3596" s="90"/>
      <c r="BV3596" s="90"/>
      <c r="BW3596" s="90"/>
      <c r="BX3596" s="90"/>
      <c r="BY3596" s="90"/>
      <c r="BZ3596" s="90"/>
      <c r="CA3596" s="90"/>
      <c r="CB3596" s="90"/>
      <c r="CC3596" s="90"/>
      <c r="CD3596" s="90"/>
      <c r="CE3596" s="90"/>
      <c r="CF3596" s="90"/>
      <c r="CG3596" s="90"/>
      <c r="CH3596" s="90"/>
      <c r="CI3596" s="90"/>
      <c r="CJ3596" s="90"/>
      <c r="CK3596" s="90"/>
      <c r="CL3596" s="90"/>
      <c r="CM3596" s="90"/>
      <c r="CN3596" s="90"/>
      <c r="CO3596" s="90"/>
      <c r="CP3596" s="90"/>
      <c r="CQ3596" s="90"/>
      <c r="CR3596" s="90"/>
      <c r="CS3596" s="90"/>
      <c r="CT3596" s="90"/>
      <c r="CU3596" s="91"/>
      <c r="CV3596" s="92"/>
    </row>
    <row r="3597" spans="1:100" s="87" customFormat="1" ht="14.45" customHeight="1" outlineLevel="4" thickBot="1">
      <c r="A3597" s="93">
        <f t="shared" si="55"/>
        <v>3596</v>
      </c>
      <c r="B3597" s="94"/>
      <c r="C3597" s="98"/>
      <c r="H3597" s="107" t="s">
        <v>4989</v>
      </c>
      <c r="BA3597" s="88"/>
      <c r="BB3597" s="89"/>
      <c r="BC3597" s="90"/>
      <c r="BD3597" s="90"/>
      <c r="BE3597" s="90"/>
      <c r="BF3597" s="90"/>
      <c r="BG3597" s="90"/>
      <c r="BH3597" s="90"/>
      <c r="BI3597" s="90"/>
      <c r="BJ3597" s="90"/>
      <c r="BK3597" s="90"/>
      <c r="BL3597" s="90"/>
      <c r="BM3597" s="90"/>
      <c r="BN3597" s="90"/>
      <c r="BO3597" s="90"/>
      <c r="BP3597" s="90"/>
      <c r="BQ3597" s="90"/>
      <c r="BR3597" s="90"/>
      <c r="BS3597" s="90"/>
      <c r="BT3597" s="90"/>
      <c r="BU3597" s="90"/>
      <c r="BV3597" s="90"/>
      <c r="BW3597" s="90"/>
      <c r="BX3597" s="90"/>
      <c r="BY3597" s="90"/>
      <c r="BZ3597" s="90"/>
      <c r="CA3597" s="90"/>
      <c r="CB3597" s="90"/>
      <c r="CC3597" s="90"/>
      <c r="CD3597" s="90"/>
      <c r="CE3597" s="90"/>
      <c r="CF3597" s="90"/>
      <c r="CG3597" s="90"/>
      <c r="CH3597" s="90"/>
      <c r="CI3597" s="90"/>
      <c r="CJ3597" s="90"/>
      <c r="CK3597" s="90"/>
      <c r="CL3597" s="90"/>
      <c r="CM3597" s="90"/>
      <c r="CN3597" s="90"/>
      <c r="CO3597" s="90"/>
      <c r="CP3597" s="90"/>
      <c r="CQ3597" s="90"/>
      <c r="CR3597" s="90"/>
      <c r="CS3597" s="90"/>
      <c r="CT3597" s="90"/>
      <c r="CU3597" s="91"/>
      <c r="CV3597" s="92"/>
    </row>
    <row r="3598" spans="1:100" s="87" customFormat="1" ht="14.45" customHeight="1" outlineLevel="4" thickBot="1">
      <c r="A3598" s="93">
        <f t="shared" si="55"/>
        <v>3597</v>
      </c>
      <c r="B3598" s="94"/>
      <c r="C3598" s="98"/>
      <c r="I3598" s="108" t="s">
        <v>4990</v>
      </c>
      <c r="BA3598" s="88"/>
      <c r="BB3598" s="89"/>
      <c r="BC3598" s="90"/>
      <c r="BD3598" s="90"/>
      <c r="BE3598" s="90"/>
      <c r="BF3598" s="90"/>
      <c r="BG3598" s="90"/>
      <c r="BH3598" s="90"/>
      <c r="BI3598" s="90"/>
      <c r="BJ3598" s="90"/>
      <c r="BK3598" s="90"/>
      <c r="BL3598" s="90"/>
      <c r="BM3598" s="90"/>
      <c r="BN3598" s="90"/>
      <c r="BO3598" s="90"/>
      <c r="BP3598" s="90"/>
      <c r="BQ3598" s="90"/>
      <c r="BR3598" s="90"/>
      <c r="BS3598" s="90"/>
      <c r="BT3598" s="90"/>
      <c r="BU3598" s="90"/>
      <c r="BV3598" s="90"/>
      <c r="BW3598" s="90"/>
      <c r="BX3598" s="90"/>
      <c r="BY3598" s="90"/>
      <c r="BZ3598" s="90"/>
      <c r="CA3598" s="90"/>
      <c r="CB3598" s="90"/>
      <c r="CC3598" s="90"/>
      <c r="CD3598" s="90"/>
      <c r="CE3598" s="90"/>
      <c r="CF3598" s="90"/>
      <c r="CG3598" s="90"/>
      <c r="CH3598" s="90"/>
      <c r="CI3598" s="90"/>
      <c r="CJ3598" s="90"/>
      <c r="CK3598" s="90"/>
      <c r="CL3598" s="90"/>
      <c r="CM3598" s="90"/>
      <c r="CN3598" s="90"/>
      <c r="CO3598" s="90"/>
      <c r="CP3598" s="90"/>
      <c r="CQ3598" s="90"/>
      <c r="CR3598" s="90"/>
      <c r="CS3598" s="90"/>
      <c r="CT3598" s="90"/>
      <c r="CU3598" s="91"/>
      <c r="CV3598" s="92"/>
    </row>
    <row r="3599" spans="1:100" s="87" customFormat="1" ht="14.45" customHeight="1" outlineLevel="4" thickBot="1">
      <c r="A3599" s="93">
        <f t="shared" si="55"/>
        <v>3598</v>
      </c>
      <c r="B3599" s="94"/>
      <c r="C3599" s="98"/>
      <c r="I3599" s="87" t="s">
        <v>4991</v>
      </c>
      <c r="BA3599" s="88"/>
      <c r="BB3599" s="89"/>
      <c r="BC3599" s="90"/>
      <c r="BD3599" s="90"/>
      <c r="BE3599" s="90"/>
      <c r="BF3599" s="90"/>
      <c r="BG3599" s="90"/>
      <c r="BH3599" s="90"/>
      <c r="BI3599" s="90"/>
      <c r="BJ3599" s="90"/>
      <c r="BK3599" s="90"/>
      <c r="BL3599" s="90"/>
      <c r="BM3599" s="90"/>
      <c r="BN3599" s="90"/>
      <c r="BO3599" s="90"/>
      <c r="BP3599" s="90"/>
      <c r="BQ3599" s="90"/>
      <c r="BR3599" s="90"/>
      <c r="BS3599" s="90"/>
      <c r="BT3599" s="90"/>
      <c r="BU3599" s="90"/>
      <c r="BV3599" s="90"/>
      <c r="BW3599" s="90"/>
      <c r="BX3599" s="90"/>
      <c r="BY3599" s="90"/>
      <c r="BZ3599" s="90"/>
      <c r="CA3599" s="90"/>
      <c r="CB3599" s="90"/>
      <c r="CC3599" s="90"/>
      <c r="CD3599" s="90"/>
      <c r="CE3599" s="90"/>
      <c r="CF3599" s="90"/>
      <c r="CG3599" s="90"/>
      <c r="CH3599" s="90"/>
      <c r="CI3599" s="90"/>
      <c r="CJ3599" s="90"/>
      <c r="CK3599" s="90"/>
      <c r="CL3599" s="90"/>
      <c r="CM3599" s="90"/>
      <c r="CN3599" s="90"/>
      <c r="CO3599" s="90"/>
      <c r="CP3599" s="90"/>
      <c r="CQ3599" s="90"/>
      <c r="CR3599" s="90"/>
      <c r="CS3599" s="90"/>
      <c r="CT3599" s="90"/>
      <c r="CU3599" s="91"/>
      <c r="CV3599" s="92"/>
    </row>
    <row r="3600" spans="1:100" s="87" customFormat="1" ht="14.45" customHeight="1" outlineLevel="4" thickBot="1">
      <c r="A3600" s="93">
        <f t="shared" si="55"/>
        <v>3599</v>
      </c>
      <c r="B3600" s="94"/>
      <c r="C3600" s="98"/>
      <c r="J3600" s="170" t="s">
        <v>4992</v>
      </c>
      <c r="BA3600" s="88"/>
      <c r="BB3600" s="89"/>
      <c r="BC3600" s="90"/>
      <c r="BD3600" s="90"/>
      <c r="BE3600" s="90"/>
      <c r="BF3600" s="90"/>
      <c r="BG3600" s="90"/>
      <c r="BH3600" s="90"/>
      <c r="BI3600" s="90"/>
      <c r="BJ3600" s="90"/>
      <c r="BK3600" s="90"/>
      <c r="BL3600" s="90"/>
      <c r="BM3600" s="90"/>
      <c r="BN3600" s="90"/>
      <c r="BO3600" s="90"/>
      <c r="BP3600" s="90"/>
      <c r="BQ3600" s="90"/>
      <c r="BR3600" s="90"/>
      <c r="BS3600" s="90"/>
      <c r="BT3600" s="90"/>
      <c r="BU3600" s="90"/>
      <c r="BV3600" s="90"/>
      <c r="BW3600" s="90"/>
      <c r="BX3600" s="90"/>
      <c r="BY3600" s="90"/>
      <c r="BZ3600" s="90"/>
      <c r="CA3600" s="90"/>
      <c r="CB3600" s="90"/>
      <c r="CC3600" s="90"/>
      <c r="CD3600" s="90"/>
      <c r="CE3600" s="90"/>
      <c r="CF3600" s="90"/>
      <c r="CG3600" s="90"/>
      <c r="CH3600" s="90"/>
      <c r="CI3600" s="90"/>
      <c r="CJ3600" s="90"/>
      <c r="CK3600" s="90"/>
      <c r="CL3600" s="90"/>
      <c r="CM3600" s="90"/>
      <c r="CN3600" s="90"/>
      <c r="CO3600" s="90"/>
      <c r="CP3600" s="90"/>
      <c r="CQ3600" s="90"/>
      <c r="CR3600" s="90"/>
      <c r="CS3600" s="90"/>
      <c r="CT3600" s="90"/>
      <c r="CU3600" s="91"/>
      <c r="CV3600" s="92"/>
    </row>
    <row r="3601" spans="1:100" s="87" customFormat="1" ht="14.45" customHeight="1" outlineLevel="4" thickBot="1">
      <c r="A3601" s="93">
        <f t="shared" si="55"/>
        <v>3600</v>
      </c>
      <c r="B3601" s="94"/>
      <c r="C3601" s="98"/>
      <c r="J3601" s="170" t="s">
        <v>4993</v>
      </c>
      <c r="BA3601" s="88"/>
      <c r="BB3601" s="89"/>
      <c r="BC3601" s="90"/>
      <c r="BD3601" s="90"/>
      <c r="BE3601" s="90"/>
      <c r="BF3601" s="90"/>
      <c r="BG3601" s="90"/>
      <c r="BH3601" s="90"/>
      <c r="BI3601" s="90"/>
      <c r="BJ3601" s="90"/>
      <c r="BK3601" s="90"/>
      <c r="BL3601" s="90"/>
      <c r="BM3601" s="90"/>
      <c r="BN3601" s="90"/>
      <c r="BO3601" s="90"/>
      <c r="BP3601" s="90"/>
      <c r="BQ3601" s="90"/>
      <c r="BR3601" s="90"/>
      <c r="BS3601" s="90"/>
      <c r="BT3601" s="90"/>
      <c r="BU3601" s="90"/>
      <c r="BV3601" s="90"/>
      <c r="BW3601" s="90"/>
      <c r="BX3601" s="90"/>
      <c r="BY3601" s="90"/>
      <c r="BZ3601" s="90"/>
      <c r="CA3601" s="90"/>
      <c r="CB3601" s="90"/>
      <c r="CC3601" s="90"/>
      <c r="CD3601" s="90"/>
      <c r="CE3601" s="90"/>
      <c r="CF3601" s="90"/>
      <c r="CG3601" s="90"/>
      <c r="CH3601" s="90"/>
      <c r="CI3601" s="90"/>
      <c r="CJ3601" s="90"/>
      <c r="CK3601" s="90"/>
      <c r="CL3601" s="90"/>
      <c r="CM3601" s="90"/>
      <c r="CN3601" s="90"/>
      <c r="CO3601" s="90"/>
      <c r="CP3601" s="90"/>
      <c r="CQ3601" s="90"/>
      <c r="CR3601" s="90"/>
      <c r="CS3601" s="90"/>
      <c r="CT3601" s="90"/>
      <c r="CU3601" s="91"/>
      <c r="CV3601" s="92"/>
    </row>
    <row r="3602" spans="1:100" s="87" customFormat="1" ht="14.45" customHeight="1" outlineLevel="4" thickBot="1">
      <c r="A3602" s="93">
        <f t="shared" ref="A3602:A3665" si="56">ROW()-1</f>
        <v>3601</v>
      </c>
      <c r="B3602" s="94"/>
      <c r="C3602" s="98"/>
      <c r="J3602" s="170" t="s">
        <v>4994</v>
      </c>
      <c r="BA3602" s="88"/>
      <c r="BB3602" s="89"/>
      <c r="BC3602" s="90"/>
      <c r="BD3602" s="90"/>
      <c r="BE3602" s="90"/>
      <c r="BF3602" s="90"/>
      <c r="BG3602" s="90"/>
      <c r="BH3602" s="90"/>
      <c r="BI3602" s="90"/>
      <c r="BJ3602" s="90"/>
      <c r="BK3602" s="90"/>
      <c r="BL3602" s="90"/>
      <c r="BM3602" s="90"/>
      <c r="BN3602" s="90"/>
      <c r="BO3602" s="90"/>
      <c r="BP3602" s="90"/>
      <c r="BQ3602" s="90"/>
      <c r="BR3602" s="90"/>
      <c r="BS3602" s="90"/>
      <c r="BT3602" s="90"/>
      <c r="BU3602" s="90"/>
      <c r="BV3602" s="90"/>
      <c r="BW3602" s="90"/>
      <c r="BX3602" s="90"/>
      <c r="BY3602" s="90"/>
      <c r="BZ3602" s="90"/>
      <c r="CA3602" s="90"/>
      <c r="CB3602" s="90"/>
      <c r="CC3602" s="90"/>
      <c r="CD3602" s="90"/>
      <c r="CE3602" s="90"/>
      <c r="CF3602" s="90"/>
      <c r="CG3602" s="90"/>
      <c r="CH3602" s="90"/>
      <c r="CI3602" s="90"/>
      <c r="CJ3602" s="90"/>
      <c r="CK3602" s="90"/>
      <c r="CL3602" s="90"/>
      <c r="CM3602" s="90"/>
      <c r="CN3602" s="90"/>
      <c r="CO3602" s="90"/>
      <c r="CP3602" s="90"/>
      <c r="CQ3602" s="90"/>
      <c r="CR3602" s="90"/>
      <c r="CS3602" s="90"/>
      <c r="CT3602" s="90"/>
      <c r="CU3602" s="91"/>
      <c r="CV3602" s="92"/>
    </row>
    <row r="3603" spans="1:100" s="87" customFormat="1" ht="14.45" customHeight="1" outlineLevel="4" thickBot="1">
      <c r="A3603" s="93">
        <f t="shared" si="56"/>
        <v>3602</v>
      </c>
      <c r="B3603" s="94"/>
      <c r="C3603" s="98"/>
      <c r="J3603" s="170" t="s">
        <v>4995</v>
      </c>
      <c r="BA3603" s="88"/>
      <c r="BB3603" s="89"/>
      <c r="BC3603" s="90"/>
      <c r="BD3603" s="90"/>
      <c r="BE3603" s="90"/>
      <c r="BF3603" s="90"/>
      <c r="BG3603" s="90"/>
      <c r="BH3603" s="90"/>
      <c r="BI3603" s="90"/>
      <c r="BJ3603" s="90"/>
      <c r="BK3603" s="90"/>
      <c r="BL3603" s="90"/>
      <c r="BM3603" s="90"/>
      <c r="BN3603" s="90"/>
      <c r="BO3603" s="90"/>
      <c r="BP3603" s="90"/>
      <c r="BQ3603" s="90"/>
      <c r="BR3603" s="90"/>
      <c r="BS3603" s="90"/>
      <c r="BT3603" s="90"/>
      <c r="BU3603" s="90"/>
      <c r="BV3603" s="90"/>
      <c r="BW3603" s="90"/>
      <c r="BX3603" s="90"/>
      <c r="BY3603" s="90"/>
      <c r="BZ3603" s="90"/>
      <c r="CA3603" s="90"/>
      <c r="CB3603" s="90"/>
      <c r="CC3603" s="90"/>
      <c r="CD3603" s="90"/>
      <c r="CE3603" s="90"/>
      <c r="CF3603" s="90"/>
      <c r="CG3603" s="90"/>
      <c r="CH3603" s="90"/>
      <c r="CI3603" s="90"/>
      <c r="CJ3603" s="90"/>
      <c r="CK3603" s="90"/>
      <c r="CL3603" s="90"/>
      <c r="CM3603" s="90"/>
      <c r="CN3603" s="90"/>
      <c r="CO3603" s="90"/>
      <c r="CP3603" s="90"/>
      <c r="CQ3603" s="90"/>
      <c r="CR3603" s="90"/>
      <c r="CS3603" s="90"/>
      <c r="CT3603" s="90"/>
      <c r="CU3603" s="91"/>
      <c r="CV3603" s="92"/>
    </row>
    <row r="3604" spans="1:100" s="87" customFormat="1" ht="14.45" customHeight="1" outlineLevel="4" thickBot="1">
      <c r="A3604" s="93">
        <f t="shared" si="56"/>
        <v>3603</v>
      </c>
      <c r="B3604" s="94"/>
      <c r="C3604" s="98"/>
      <c r="J3604" s="170" t="s">
        <v>4996</v>
      </c>
      <c r="BA3604" s="88"/>
      <c r="BB3604" s="89"/>
      <c r="BC3604" s="90"/>
      <c r="BD3604" s="90"/>
      <c r="BE3604" s="90"/>
      <c r="BF3604" s="90"/>
      <c r="BG3604" s="90"/>
      <c r="BH3604" s="90"/>
      <c r="BI3604" s="90"/>
      <c r="BJ3604" s="90"/>
      <c r="BK3604" s="90"/>
      <c r="BL3604" s="90"/>
      <c r="BM3604" s="90"/>
      <c r="BN3604" s="90"/>
      <c r="BO3604" s="90"/>
      <c r="BP3604" s="90"/>
      <c r="BQ3604" s="90"/>
      <c r="BR3604" s="90"/>
      <c r="BS3604" s="90"/>
      <c r="BT3604" s="90"/>
      <c r="BU3604" s="90"/>
      <c r="BV3604" s="90"/>
      <c r="BW3604" s="90"/>
      <c r="BX3604" s="90"/>
      <c r="BY3604" s="90"/>
      <c r="BZ3604" s="90"/>
      <c r="CA3604" s="90"/>
      <c r="CB3604" s="90"/>
      <c r="CC3604" s="90"/>
      <c r="CD3604" s="90"/>
      <c r="CE3604" s="90"/>
      <c r="CF3604" s="90"/>
      <c r="CG3604" s="90"/>
      <c r="CH3604" s="90"/>
      <c r="CI3604" s="90"/>
      <c r="CJ3604" s="90"/>
      <c r="CK3604" s="90"/>
      <c r="CL3604" s="90"/>
      <c r="CM3604" s="90"/>
      <c r="CN3604" s="90"/>
      <c r="CO3604" s="90"/>
      <c r="CP3604" s="90"/>
      <c r="CQ3604" s="90"/>
      <c r="CR3604" s="90"/>
      <c r="CS3604" s="90"/>
      <c r="CT3604" s="90"/>
      <c r="CU3604" s="91"/>
      <c r="CV3604" s="92"/>
    </row>
    <row r="3605" spans="1:100" s="87" customFormat="1" ht="14.45" customHeight="1" outlineLevel="4" thickBot="1">
      <c r="A3605" s="93">
        <f t="shared" si="56"/>
        <v>3604</v>
      </c>
      <c r="B3605" s="94"/>
      <c r="C3605" s="98"/>
      <c r="J3605" s="170" t="s">
        <v>4997</v>
      </c>
      <c r="BA3605" s="88"/>
      <c r="BB3605" s="89"/>
      <c r="BC3605" s="90"/>
      <c r="BD3605" s="90"/>
      <c r="BE3605" s="90"/>
      <c r="BF3605" s="90"/>
      <c r="BG3605" s="90"/>
      <c r="BH3605" s="90"/>
      <c r="BI3605" s="90"/>
      <c r="BJ3605" s="90"/>
      <c r="BK3605" s="90"/>
      <c r="BL3605" s="90"/>
      <c r="BM3605" s="90"/>
      <c r="BN3605" s="90"/>
      <c r="BO3605" s="90"/>
      <c r="BP3605" s="90"/>
      <c r="BQ3605" s="90"/>
      <c r="BR3605" s="90"/>
      <c r="BS3605" s="90"/>
      <c r="BT3605" s="90"/>
      <c r="BU3605" s="90"/>
      <c r="BV3605" s="90"/>
      <c r="BW3605" s="90"/>
      <c r="BX3605" s="90"/>
      <c r="BY3605" s="90"/>
      <c r="BZ3605" s="90"/>
      <c r="CA3605" s="90"/>
      <c r="CB3605" s="90"/>
      <c r="CC3605" s="90"/>
      <c r="CD3605" s="90"/>
      <c r="CE3605" s="90"/>
      <c r="CF3605" s="90"/>
      <c r="CG3605" s="90"/>
      <c r="CH3605" s="90"/>
      <c r="CI3605" s="90"/>
      <c r="CJ3605" s="90"/>
      <c r="CK3605" s="90"/>
      <c r="CL3605" s="90"/>
      <c r="CM3605" s="90"/>
      <c r="CN3605" s="90"/>
      <c r="CO3605" s="90"/>
      <c r="CP3605" s="90"/>
      <c r="CQ3605" s="90"/>
      <c r="CR3605" s="90"/>
      <c r="CS3605" s="90"/>
      <c r="CT3605" s="90"/>
      <c r="CU3605" s="91"/>
      <c r="CV3605" s="92"/>
    </row>
    <row r="3606" spans="1:100" s="87" customFormat="1" ht="14.45" customHeight="1" outlineLevel="4" thickBot="1">
      <c r="A3606" s="93">
        <f t="shared" si="56"/>
        <v>3605</v>
      </c>
      <c r="B3606" s="94"/>
      <c r="C3606" s="98"/>
      <c r="J3606" s="170" t="s">
        <v>4998</v>
      </c>
      <c r="BA3606" s="88"/>
      <c r="BB3606" s="89"/>
      <c r="BC3606" s="90"/>
      <c r="BD3606" s="90"/>
      <c r="BE3606" s="90"/>
      <c r="BF3606" s="90"/>
      <c r="BG3606" s="90"/>
      <c r="BH3606" s="90"/>
      <c r="BI3606" s="90"/>
      <c r="BJ3606" s="90"/>
      <c r="BK3606" s="90"/>
      <c r="BL3606" s="90"/>
      <c r="BM3606" s="90"/>
      <c r="BN3606" s="90"/>
      <c r="BO3606" s="90"/>
      <c r="BP3606" s="90"/>
      <c r="BQ3606" s="90"/>
      <c r="BR3606" s="90"/>
      <c r="BS3606" s="90"/>
      <c r="BT3606" s="90"/>
      <c r="BU3606" s="90"/>
      <c r="BV3606" s="90"/>
      <c r="BW3606" s="90"/>
      <c r="BX3606" s="90"/>
      <c r="BY3606" s="90"/>
      <c r="BZ3606" s="90"/>
      <c r="CA3606" s="90"/>
      <c r="CB3606" s="90"/>
      <c r="CC3606" s="90"/>
      <c r="CD3606" s="90"/>
      <c r="CE3606" s="90"/>
      <c r="CF3606" s="90"/>
      <c r="CG3606" s="90"/>
      <c r="CH3606" s="90"/>
      <c r="CI3606" s="90"/>
      <c r="CJ3606" s="90"/>
      <c r="CK3606" s="90"/>
      <c r="CL3606" s="90"/>
      <c r="CM3606" s="90"/>
      <c r="CN3606" s="90"/>
      <c r="CO3606" s="90"/>
      <c r="CP3606" s="90"/>
      <c r="CQ3606" s="90"/>
      <c r="CR3606" s="90"/>
      <c r="CS3606" s="90"/>
      <c r="CT3606" s="90"/>
      <c r="CU3606" s="91"/>
      <c r="CV3606" s="92"/>
    </row>
    <row r="3607" spans="1:100" s="87" customFormat="1" ht="14.45" customHeight="1" outlineLevel="4" thickBot="1">
      <c r="A3607" s="93">
        <f t="shared" si="56"/>
        <v>3606</v>
      </c>
      <c r="B3607" s="94"/>
      <c r="C3607" s="98"/>
      <c r="I3607" s="182" t="s">
        <v>4999</v>
      </c>
      <c r="BA3607" s="88"/>
      <c r="BB3607" s="89"/>
      <c r="BC3607" s="90"/>
      <c r="BD3607" s="90"/>
      <c r="BE3607" s="90"/>
      <c r="BF3607" s="90"/>
      <c r="BG3607" s="90"/>
      <c r="BH3607" s="90"/>
      <c r="BI3607" s="90"/>
      <c r="BJ3607" s="90"/>
      <c r="BK3607" s="90"/>
      <c r="BL3607" s="90"/>
      <c r="BM3607" s="90"/>
      <c r="BN3607" s="90"/>
      <c r="BO3607" s="90"/>
      <c r="BP3607" s="90"/>
      <c r="BQ3607" s="90"/>
      <c r="BR3607" s="90"/>
      <c r="BS3607" s="90"/>
      <c r="BT3607" s="90"/>
      <c r="BU3607" s="90"/>
      <c r="BV3607" s="90"/>
      <c r="BW3607" s="90"/>
      <c r="BX3607" s="90"/>
      <c r="BY3607" s="90"/>
      <c r="BZ3607" s="90"/>
      <c r="CA3607" s="90"/>
      <c r="CB3607" s="90"/>
      <c r="CC3607" s="90"/>
      <c r="CD3607" s="90"/>
      <c r="CE3607" s="90"/>
      <c r="CF3607" s="90"/>
      <c r="CG3607" s="90"/>
      <c r="CH3607" s="90"/>
      <c r="CI3607" s="90"/>
      <c r="CJ3607" s="90"/>
      <c r="CK3607" s="90"/>
      <c r="CL3607" s="90"/>
      <c r="CM3607" s="90"/>
      <c r="CN3607" s="90"/>
      <c r="CO3607" s="90"/>
      <c r="CP3607" s="90"/>
      <c r="CQ3607" s="90"/>
      <c r="CR3607" s="90"/>
      <c r="CS3607" s="90"/>
      <c r="CT3607" s="90"/>
      <c r="CU3607" s="91"/>
      <c r="CV3607" s="92"/>
    </row>
    <row r="3608" spans="1:100" s="87" customFormat="1" ht="14.45" customHeight="1" outlineLevel="4" thickBot="1">
      <c r="A3608" s="93">
        <f t="shared" si="56"/>
        <v>3607</v>
      </c>
      <c r="B3608" s="94"/>
      <c r="C3608" s="98"/>
      <c r="I3608" s="182" t="s">
        <v>5000</v>
      </c>
      <c r="BA3608" s="88"/>
      <c r="BB3608" s="89"/>
      <c r="BC3608" s="90"/>
      <c r="BD3608" s="90"/>
      <c r="BE3608" s="90"/>
      <c r="BF3608" s="90"/>
      <c r="BG3608" s="90"/>
      <c r="BH3608" s="90"/>
      <c r="BI3608" s="90"/>
      <c r="BJ3608" s="90"/>
      <c r="BK3608" s="90"/>
      <c r="BL3608" s="90"/>
      <c r="BM3608" s="90"/>
      <c r="BN3608" s="90"/>
      <c r="BO3608" s="90"/>
      <c r="BP3608" s="90"/>
      <c r="BQ3608" s="90"/>
      <c r="BR3608" s="90"/>
      <c r="BS3608" s="90"/>
      <c r="BT3608" s="90"/>
      <c r="BU3608" s="90"/>
      <c r="BV3608" s="90"/>
      <c r="BW3608" s="90"/>
      <c r="BX3608" s="90"/>
      <c r="BY3608" s="90"/>
      <c r="BZ3608" s="90"/>
      <c r="CA3608" s="90"/>
      <c r="CB3608" s="90"/>
      <c r="CC3608" s="90"/>
      <c r="CD3608" s="90"/>
      <c r="CE3608" s="90"/>
      <c r="CF3608" s="90"/>
      <c r="CG3608" s="90"/>
      <c r="CH3608" s="90"/>
      <c r="CI3608" s="90"/>
      <c r="CJ3608" s="90"/>
      <c r="CK3608" s="90"/>
      <c r="CL3608" s="90"/>
      <c r="CM3608" s="90"/>
      <c r="CN3608" s="90"/>
      <c r="CO3608" s="90"/>
      <c r="CP3608" s="90"/>
      <c r="CQ3608" s="90"/>
      <c r="CR3608" s="90"/>
      <c r="CS3608" s="90"/>
      <c r="CT3608" s="90"/>
      <c r="CU3608" s="91"/>
      <c r="CV3608" s="92"/>
    </row>
    <row r="3609" spans="1:100" s="87" customFormat="1" ht="14.45" customHeight="1" outlineLevel="4" thickBot="1">
      <c r="A3609" s="93">
        <f t="shared" si="56"/>
        <v>3608</v>
      </c>
      <c r="B3609" s="94"/>
      <c r="C3609" s="98"/>
      <c r="I3609" s="182" t="s">
        <v>5001</v>
      </c>
      <c r="BA3609" s="88"/>
      <c r="BB3609" s="89"/>
      <c r="BC3609" s="90"/>
      <c r="BD3609" s="90"/>
      <c r="BE3609" s="90"/>
      <c r="BF3609" s="90"/>
      <c r="BG3609" s="90"/>
      <c r="BH3609" s="90"/>
      <c r="BI3609" s="90"/>
      <c r="BJ3609" s="90"/>
      <c r="BK3609" s="90"/>
      <c r="BL3609" s="90"/>
      <c r="BM3609" s="90"/>
      <c r="BN3609" s="90"/>
      <c r="BO3609" s="90"/>
      <c r="BP3609" s="90"/>
      <c r="BQ3609" s="90"/>
      <c r="BR3609" s="90"/>
      <c r="BS3609" s="90"/>
      <c r="BT3609" s="90"/>
      <c r="BU3609" s="90"/>
      <c r="BV3609" s="90"/>
      <c r="BW3609" s="90"/>
      <c r="BX3609" s="90"/>
      <c r="BY3609" s="90"/>
      <c r="BZ3609" s="90"/>
      <c r="CA3609" s="90"/>
      <c r="CB3609" s="90"/>
      <c r="CC3609" s="90"/>
      <c r="CD3609" s="90"/>
      <c r="CE3609" s="90"/>
      <c r="CF3609" s="90"/>
      <c r="CG3609" s="90"/>
      <c r="CH3609" s="90"/>
      <c r="CI3609" s="90"/>
      <c r="CJ3609" s="90"/>
      <c r="CK3609" s="90"/>
      <c r="CL3609" s="90"/>
      <c r="CM3609" s="90"/>
      <c r="CN3609" s="90"/>
      <c r="CO3609" s="90"/>
      <c r="CP3609" s="90"/>
      <c r="CQ3609" s="90"/>
      <c r="CR3609" s="90"/>
      <c r="CS3609" s="90"/>
      <c r="CT3609" s="90"/>
      <c r="CU3609" s="91"/>
      <c r="CV3609" s="92"/>
    </row>
    <row r="3610" spans="1:100" s="87" customFormat="1" ht="14.45" customHeight="1" outlineLevel="4" thickBot="1">
      <c r="A3610" s="93">
        <f t="shared" si="56"/>
        <v>3609</v>
      </c>
      <c r="B3610" s="94"/>
      <c r="C3610" s="98"/>
      <c r="I3610" s="105" t="s">
        <v>5002</v>
      </c>
      <c r="BA3610" s="88"/>
      <c r="BB3610" s="89"/>
      <c r="BC3610" s="90"/>
      <c r="BD3610" s="90"/>
      <c r="BE3610" s="90"/>
      <c r="BF3610" s="90"/>
      <c r="BG3610" s="90"/>
      <c r="BH3610" s="90"/>
      <c r="BI3610" s="90"/>
      <c r="BJ3610" s="90"/>
      <c r="BK3610" s="90"/>
      <c r="BL3610" s="90"/>
      <c r="BM3610" s="90"/>
      <c r="BN3610" s="90"/>
      <c r="BO3610" s="90"/>
      <c r="BP3610" s="90"/>
      <c r="BQ3610" s="90"/>
      <c r="BR3610" s="90"/>
      <c r="BS3610" s="90"/>
      <c r="BT3610" s="90"/>
      <c r="BU3610" s="90"/>
      <c r="BV3610" s="90"/>
      <c r="BW3610" s="90"/>
      <c r="BX3610" s="90"/>
      <c r="BY3610" s="90"/>
      <c r="BZ3610" s="90"/>
      <c r="CA3610" s="90"/>
      <c r="CB3610" s="90"/>
      <c r="CC3610" s="90"/>
      <c r="CD3610" s="90"/>
      <c r="CE3610" s="90"/>
      <c r="CF3610" s="90"/>
      <c r="CG3610" s="90"/>
      <c r="CH3610" s="90"/>
      <c r="CI3610" s="90"/>
      <c r="CJ3610" s="90"/>
      <c r="CK3610" s="90"/>
      <c r="CL3610" s="90"/>
      <c r="CM3610" s="90"/>
      <c r="CN3610" s="90"/>
      <c r="CO3610" s="90"/>
      <c r="CP3610" s="90"/>
      <c r="CQ3610" s="90"/>
      <c r="CR3610" s="90"/>
      <c r="CS3610" s="90"/>
      <c r="CT3610" s="90"/>
      <c r="CU3610" s="91"/>
      <c r="CV3610" s="92"/>
    </row>
    <row r="3611" spans="1:100" s="87" customFormat="1" ht="14.45" customHeight="1" outlineLevel="4" thickBot="1">
      <c r="A3611" s="93">
        <f t="shared" si="56"/>
        <v>3610</v>
      </c>
      <c r="B3611" s="94"/>
      <c r="C3611" s="98"/>
      <c r="I3611" s="182" t="s">
        <v>5003</v>
      </c>
      <c r="BA3611" s="88"/>
      <c r="BB3611" s="89"/>
      <c r="BC3611" s="90"/>
      <c r="BD3611" s="90"/>
      <c r="BE3611" s="90"/>
      <c r="BF3611" s="90"/>
      <c r="BG3611" s="90"/>
      <c r="BH3611" s="90"/>
      <c r="BI3611" s="90"/>
      <c r="BJ3611" s="90"/>
      <c r="BK3611" s="90"/>
      <c r="BL3611" s="90"/>
      <c r="BM3611" s="90"/>
      <c r="BN3611" s="90"/>
      <c r="BO3611" s="90"/>
      <c r="BP3611" s="90"/>
      <c r="BQ3611" s="90"/>
      <c r="BR3611" s="90"/>
      <c r="BS3611" s="90"/>
      <c r="BT3611" s="90"/>
      <c r="BU3611" s="90"/>
      <c r="BV3611" s="90"/>
      <c r="BW3611" s="90"/>
      <c r="BX3611" s="90"/>
      <c r="BY3611" s="90"/>
      <c r="BZ3611" s="90"/>
      <c r="CA3611" s="90"/>
      <c r="CB3611" s="90"/>
      <c r="CC3611" s="90"/>
      <c r="CD3611" s="90"/>
      <c r="CE3611" s="90"/>
      <c r="CF3611" s="90"/>
      <c r="CG3611" s="90"/>
      <c r="CH3611" s="90"/>
      <c r="CI3611" s="90"/>
      <c r="CJ3611" s="90"/>
      <c r="CK3611" s="90"/>
      <c r="CL3611" s="90"/>
      <c r="CM3611" s="90"/>
      <c r="CN3611" s="90"/>
      <c r="CO3611" s="90"/>
      <c r="CP3611" s="90"/>
      <c r="CQ3611" s="90"/>
      <c r="CR3611" s="90"/>
      <c r="CS3611" s="90"/>
      <c r="CT3611" s="90"/>
      <c r="CU3611" s="91"/>
      <c r="CV3611" s="92"/>
    </row>
    <row r="3612" spans="1:100" s="87" customFormat="1" ht="14.45" customHeight="1" outlineLevel="4" thickBot="1">
      <c r="A3612" s="93">
        <f t="shared" si="56"/>
        <v>3611</v>
      </c>
      <c r="B3612" s="94"/>
      <c r="C3612" s="98"/>
      <c r="I3612" s="105" t="s">
        <v>5004</v>
      </c>
      <c r="BA3612" s="88"/>
      <c r="BB3612" s="89"/>
      <c r="BC3612" s="90"/>
      <c r="BD3612" s="90"/>
      <c r="BE3612" s="90"/>
      <c r="BF3612" s="90"/>
      <c r="BG3612" s="90"/>
      <c r="BH3612" s="90"/>
      <c r="BI3612" s="90"/>
      <c r="BJ3612" s="90"/>
      <c r="BK3612" s="90"/>
      <c r="BL3612" s="90"/>
      <c r="BM3612" s="90"/>
      <c r="BN3612" s="90"/>
      <c r="BO3612" s="90"/>
      <c r="BP3612" s="90"/>
      <c r="BQ3612" s="90"/>
      <c r="BR3612" s="90"/>
      <c r="BS3612" s="90"/>
      <c r="BT3612" s="90"/>
      <c r="BU3612" s="90"/>
      <c r="BV3612" s="90"/>
      <c r="BW3612" s="90"/>
      <c r="BX3612" s="90"/>
      <c r="BY3612" s="90"/>
      <c r="BZ3612" s="90"/>
      <c r="CA3612" s="90"/>
      <c r="CB3612" s="90"/>
      <c r="CC3612" s="90"/>
      <c r="CD3612" s="90"/>
      <c r="CE3612" s="90"/>
      <c r="CF3612" s="90"/>
      <c r="CG3612" s="90"/>
      <c r="CH3612" s="90"/>
      <c r="CI3612" s="90"/>
      <c r="CJ3612" s="90"/>
      <c r="CK3612" s="90"/>
      <c r="CL3612" s="90"/>
      <c r="CM3612" s="90"/>
      <c r="CN3612" s="90"/>
      <c r="CO3612" s="90"/>
      <c r="CP3612" s="90"/>
      <c r="CQ3612" s="90"/>
      <c r="CR3612" s="90"/>
      <c r="CS3612" s="90"/>
      <c r="CT3612" s="90"/>
      <c r="CU3612" s="91"/>
      <c r="CV3612" s="92"/>
    </row>
    <row r="3613" spans="1:100" s="87" customFormat="1" ht="14.45" customHeight="1" outlineLevel="4" thickBot="1">
      <c r="A3613" s="93">
        <f t="shared" si="56"/>
        <v>3612</v>
      </c>
      <c r="B3613" s="94"/>
      <c r="C3613" s="98"/>
      <c r="I3613" s="105" t="s">
        <v>5005</v>
      </c>
      <c r="BA3613" s="88"/>
      <c r="BB3613" s="89"/>
      <c r="BC3613" s="90"/>
      <c r="BD3613" s="90"/>
      <c r="BE3613" s="90"/>
      <c r="BF3613" s="90"/>
      <c r="BG3613" s="90"/>
      <c r="BH3613" s="90"/>
      <c r="BI3613" s="90"/>
      <c r="BJ3613" s="90"/>
      <c r="BK3613" s="90"/>
      <c r="BL3613" s="90"/>
      <c r="BM3613" s="90"/>
      <c r="BN3613" s="90"/>
      <c r="BO3613" s="90"/>
      <c r="BP3613" s="90"/>
      <c r="BQ3613" s="90"/>
      <c r="BR3613" s="90"/>
      <c r="BS3613" s="90"/>
      <c r="BT3613" s="90"/>
      <c r="BU3613" s="90"/>
      <c r="BV3613" s="90"/>
      <c r="BW3613" s="90"/>
      <c r="BX3613" s="90"/>
      <c r="BY3613" s="90"/>
      <c r="BZ3613" s="90"/>
      <c r="CA3613" s="90"/>
      <c r="CB3613" s="90"/>
      <c r="CC3613" s="90"/>
      <c r="CD3613" s="90"/>
      <c r="CE3613" s="90"/>
      <c r="CF3613" s="90"/>
      <c r="CG3613" s="90"/>
      <c r="CH3613" s="90"/>
      <c r="CI3613" s="90"/>
      <c r="CJ3613" s="90"/>
      <c r="CK3613" s="90"/>
      <c r="CL3613" s="90"/>
      <c r="CM3613" s="90"/>
      <c r="CN3613" s="90"/>
      <c r="CO3613" s="90"/>
      <c r="CP3613" s="90"/>
      <c r="CQ3613" s="90"/>
      <c r="CR3613" s="90"/>
      <c r="CS3613" s="90"/>
      <c r="CT3613" s="90"/>
      <c r="CU3613" s="91"/>
      <c r="CV3613" s="92"/>
    </row>
    <row r="3614" spans="1:100" s="87" customFormat="1" ht="14.45" customHeight="1" outlineLevel="3" thickBot="1">
      <c r="A3614" s="93">
        <f t="shared" si="56"/>
        <v>3613</v>
      </c>
      <c r="B3614" s="94"/>
      <c r="C3614" s="98"/>
      <c r="BA3614" s="88"/>
      <c r="BB3614" s="89"/>
      <c r="BC3614" s="90"/>
      <c r="BD3614" s="90"/>
      <c r="BE3614" s="90"/>
      <c r="BF3614" s="90"/>
      <c r="BG3614" s="90"/>
      <c r="BH3614" s="90"/>
      <c r="BI3614" s="90"/>
      <c r="BJ3614" s="90"/>
      <c r="BK3614" s="90"/>
      <c r="BL3614" s="90"/>
      <c r="BM3614" s="90"/>
      <c r="BN3614" s="90"/>
      <c r="BO3614" s="90"/>
      <c r="BP3614" s="90"/>
      <c r="BQ3614" s="90"/>
      <c r="BR3614" s="90"/>
      <c r="BS3614" s="90"/>
      <c r="BT3614" s="90"/>
      <c r="BU3614" s="90"/>
      <c r="BV3614" s="90"/>
      <c r="BW3614" s="90"/>
      <c r="BX3614" s="90"/>
      <c r="BY3614" s="90"/>
      <c r="BZ3614" s="90"/>
      <c r="CA3614" s="90"/>
      <c r="CB3614" s="90"/>
      <c r="CC3614" s="90"/>
      <c r="CD3614" s="90"/>
      <c r="CE3614" s="90"/>
      <c r="CF3614" s="90"/>
      <c r="CG3614" s="90"/>
      <c r="CH3614" s="90"/>
      <c r="CI3614" s="90"/>
      <c r="CJ3614" s="90"/>
      <c r="CK3614" s="90"/>
      <c r="CL3614" s="90"/>
      <c r="CM3614" s="90"/>
      <c r="CN3614" s="90"/>
      <c r="CO3614" s="90"/>
      <c r="CP3614" s="90"/>
      <c r="CQ3614" s="90"/>
      <c r="CR3614" s="90"/>
      <c r="CS3614" s="90"/>
      <c r="CT3614" s="90"/>
      <c r="CU3614" s="91"/>
      <c r="CV3614" s="92"/>
    </row>
    <row r="3615" spans="1:100" s="87" customFormat="1" ht="14.45" customHeight="1" outlineLevel="2" thickBot="1">
      <c r="A3615" s="93">
        <f t="shared" si="56"/>
        <v>3614</v>
      </c>
      <c r="B3615" s="94"/>
      <c r="C3615" s="98"/>
      <c r="BA3615" s="88"/>
      <c r="BB3615" s="89"/>
      <c r="BC3615" s="90"/>
      <c r="BD3615" s="90"/>
      <c r="BE3615" s="90"/>
      <c r="BF3615" s="90"/>
      <c r="BG3615" s="90"/>
      <c r="BH3615" s="90"/>
      <c r="BI3615" s="90"/>
      <c r="BJ3615" s="90"/>
      <c r="BK3615" s="90"/>
      <c r="BL3615" s="90"/>
      <c r="BM3615" s="90"/>
      <c r="BN3615" s="90"/>
      <c r="BO3615" s="90"/>
      <c r="BP3615" s="90"/>
      <c r="BQ3615" s="90"/>
      <c r="BR3615" s="90"/>
      <c r="BS3615" s="90"/>
      <c r="BT3615" s="90"/>
      <c r="BU3615" s="90"/>
      <c r="BV3615" s="90"/>
      <c r="BW3615" s="90"/>
      <c r="BX3615" s="90"/>
      <c r="BY3615" s="90"/>
      <c r="BZ3615" s="90"/>
      <c r="CA3615" s="90"/>
      <c r="CB3615" s="90"/>
      <c r="CC3615" s="90"/>
      <c r="CD3615" s="90"/>
      <c r="CE3615" s="90"/>
      <c r="CF3615" s="90"/>
      <c r="CG3615" s="90"/>
      <c r="CH3615" s="90"/>
      <c r="CI3615" s="90"/>
      <c r="CJ3615" s="90"/>
      <c r="CK3615" s="90"/>
      <c r="CL3615" s="90"/>
      <c r="CM3615" s="90"/>
      <c r="CN3615" s="90"/>
      <c r="CO3615" s="90"/>
      <c r="CP3615" s="90"/>
      <c r="CQ3615" s="90"/>
      <c r="CR3615" s="90"/>
      <c r="CS3615" s="90"/>
      <c r="CT3615" s="90"/>
      <c r="CU3615" s="91"/>
      <c r="CV3615" s="92"/>
    </row>
    <row r="3616" spans="1:100" s="87" customFormat="1" ht="14.45" customHeight="1" outlineLevel="1" thickBot="1">
      <c r="A3616" s="93">
        <f t="shared" si="56"/>
        <v>3615</v>
      </c>
      <c r="B3616" s="94"/>
      <c r="C3616" s="98"/>
      <c r="D3616" s="99" t="s">
        <v>5006</v>
      </c>
      <c r="E3616" s="99"/>
      <c r="BA3616" s="88"/>
      <c r="BB3616" s="89"/>
      <c r="BC3616" s="97" t="s">
        <v>5007</v>
      </c>
      <c r="BD3616" s="90"/>
      <c r="BE3616" s="90"/>
      <c r="BF3616" s="90"/>
      <c r="BG3616" s="90"/>
      <c r="BH3616" s="90"/>
      <c r="BI3616" s="90"/>
      <c r="BJ3616" s="90"/>
      <c r="BK3616" s="90"/>
      <c r="BL3616" s="90"/>
      <c r="BM3616" s="90"/>
      <c r="BN3616" s="90"/>
      <c r="BO3616" s="90"/>
      <c r="BP3616" s="90"/>
      <c r="BQ3616" s="90"/>
      <c r="BR3616" s="90"/>
      <c r="BS3616" s="90"/>
      <c r="BT3616" s="90"/>
      <c r="BU3616" s="90"/>
      <c r="BV3616" s="90"/>
      <c r="BW3616" s="90"/>
      <c r="BX3616" s="90"/>
      <c r="BY3616" s="90"/>
      <c r="BZ3616" s="90"/>
      <c r="CA3616" s="90"/>
      <c r="CB3616" s="90"/>
      <c r="CC3616" s="90"/>
      <c r="CD3616" s="90"/>
      <c r="CE3616" s="90"/>
      <c r="CF3616" s="90"/>
      <c r="CG3616" s="90"/>
      <c r="CH3616" s="90"/>
      <c r="CI3616" s="90"/>
      <c r="CJ3616" s="90"/>
      <c r="CK3616" s="90"/>
      <c r="CL3616" s="90"/>
      <c r="CM3616" s="90"/>
      <c r="CN3616" s="90"/>
      <c r="CO3616" s="90"/>
      <c r="CP3616" s="90"/>
      <c r="CQ3616" s="90"/>
      <c r="CR3616" s="90"/>
      <c r="CS3616" s="90"/>
      <c r="CT3616" s="90"/>
      <c r="CU3616" s="91"/>
      <c r="CV3616" s="92"/>
    </row>
    <row r="3617" spans="1:100" s="87" customFormat="1" ht="14.45" customHeight="1" outlineLevel="2" thickBot="1">
      <c r="A3617" s="93">
        <f t="shared" si="56"/>
        <v>3616</v>
      </c>
      <c r="B3617" s="94"/>
      <c r="C3617" s="98"/>
      <c r="E3617" s="101" t="s">
        <v>5008</v>
      </c>
      <c r="BA3617" s="88"/>
      <c r="BB3617" s="89"/>
      <c r="BC3617" s="97" t="s">
        <v>5009</v>
      </c>
      <c r="BD3617" s="90"/>
      <c r="BE3617" s="90"/>
      <c r="BF3617" s="90"/>
      <c r="BG3617" s="90"/>
      <c r="BH3617" s="90"/>
      <c r="BI3617" s="90"/>
      <c r="BJ3617" s="90"/>
      <c r="BK3617" s="90"/>
      <c r="BL3617" s="90"/>
      <c r="BM3617" s="90"/>
      <c r="BN3617" s="90"/>
      <c r="BO3617" s="90"/>
      <c r="BP3617" s="90"/>
      <c r="BQ3617" s="90"/>
      <c r="BR3617" s="90"/>
      <c r="BS3617" s="90"/>
      <c r="BT3617" s="90"/>
      <c r="BU3617" s="90"/>
      <c r="BV3617" s="90"/>
      <c r="BW3617" s="90"/>
      <c r="BX3617" s="90"/>
      <c r="BY3617" s="90"/>
      <c r="BZ3617" s="90"/>
      <c r="CA3617" s="90"/>
      <c r="CB3617" s="90"/>
      <c r="CC3617" s="90"/>
      <c r="CD3617" s="90"/>
      <c r="CE3617" s="90"/>
      <c r="CF3617" s="90"/>
      <c r="CG3617" s="90"/>
      <c r="CH3617" s="90"/>
      <c r="CI3617" s="90"/>
      <c r="CJ3617" s="90"/>
      <c r="CK3617" s="90"/>
      <c r="CL3617" s="90"/>
      <c r="CM3617" s="90"/>
      <c r="CN3617" s="90"/>
      <c r="CO3617" s="90"/>
      <c r="CP3617" s="90"/>
      <c r="CQ3617" s="90"/>
      <c r="CR3617" s="90"/>
      <c r="CS3617" s="90"/>
      <c r="CT3617" s="90"/>
      <c r="CU3617" s="91"/>
      <c r="CV3617" s="92"/>
    </row>
    <row r="3618" spans="1:100" s="87" customFormat="1" ht="14.45" customHeight="1" outlineLevel="3" thickBot="1">
      <c r="A3618" s="93">
        <f t="shared" si="56"/>
        <v>3617</v>
      </c>
      <c r="B3618" s="94"/>
      <c r="C3618" s="98"/>
      <c r="F3618" s="102" t="s">
        <v>1449</v>
      </c>
      <c r="BA3618" s="88"/>
      <c r="BB3618" s="89"/>
      <c r="BC3618" s="97" t="s">
        <v>5010</v>
      </c>
      <c r="BD3618" s="90"/>
      <c r="BE3618" s="90"/>
      <c r="BF3618" s="90"/>
      <c r="BG3618" s="90"/>
      <c r="BH3618" s="90"/>
      <c r="BI3618" s="90"/>
      <c r="BJ3618" s="90"/>
      <c r="BK3618" s="90"/>
      <c r="BL3618" s="90"/>
      <c r="BM3618" s="90"/>
      <c r="BN3618" s="90"/>
      <c r="BO3618" s="90"/>
      <c r="BP3618" s="90"/>
      <c r="BQ3618" s="90"/>
      <c r="BR3618" s="90"/>
      <c r="BS3618" s="90"/>
      <c r="BT3618" s="90"/>
      <c r="BU3618" s="90"/>
      <c r="BV3618" s="90"/>
      <c r="BW3618" s="90"/>
      <c r="BX3618" s="90"/>
      <c r="BY3618" s="90"/>
      <c r="BZ3618" s="90"/>
      <c r="CA3618" s="90"/>
      <c r="CB3618" s="90"/>
      <c r="CC3618" s="90"/>
      <c r="CD3618" s="90"/>
      <c r="CE3618" s="90"/>
      <c r="CF3618" s="90"/>
      <c r="CG3618" s="90"/>
      <c r="CH3618" s="90"/>
      <c r="CI3618" s="90"/>
      <c r="CJ3618" s="90"/>
      <c r="CK3618" s="90"/>
      <c r="CL3618" s="90"/>
      <c r="CM3618" s="90"/>
      <c r="CN3618" s="90"/>
      <c r="CO3618" s="90"/>
      <c r="CP3618" s="90"/>
      <c r="CQ3618" s="90"/>
      <c r="CR3618" s="90"/>
      <c r="CS3618" s="90"/>
      <c r="CT3618" s="90"/>
      <c r="CU3618" s="91"/>
      <c r="CV3618" s="92"/>
    </row>
    <row r="3619" spans="1:100" s="87" customFormat="1" ht="14.45" customHeight="1" outlineLevel="4" thickBot="1">
      <c r="A3619" s="93">
        <f t="shared" si="56"/>
        <v>3618</v>
      </c>
      <c r="B3619" s="94"/>
      <c r="C3619" s="98"/>
      <c r="G3619" s="87" t="s">
        <v>5011</v>
      </c>
      <c r="BA3619" s="88"/>
      <c r="BB3619" s="89"/>
      <c r="BC3619" s="90"/>
      <c r="BD3619" s="90"/>
      <c r="BE3619" s="90"/>
      <c r="BF3619" s="90"/>
      <c r="BG3619" s="90"/>
      <c r="BH3619" s="90"/>
      <c r="BI3619" s="90"/>
      <c r="BJ3619" s="90"/>
      <c r="BK3619" s="90"/>
      <c r="BL3619" s="90"/>
      <c r="BM3619" s="90"/>
      <c r="BN3619" s="90"/>
      <c r="BO3619" s="90"/>
      <c r="BP3619" s="90"/>
      <c r="BQ3619" s="90"/>
      <c r="BR3619" s="90"/>
      <c r="BS3619" s="90"/>
      <c r="BT3619" s="90"/>
      <c r="BU3619" s="90"/>
      <c r="BV3619" s="90"/>
      <c r="BW3619" s="90"/>
      <c r="BX3619" s="90"/>
      <c r="BY3619" s="90"/>
      <c r="BZ3619" s="90"/>
      <c r="CA3619" s="90"/>
      <c r="CB3619" s="90"/>
      <c r="CC3619" s="90"/>
      <c r="CD3619" s="90"/>
      <c r="CE3619" s="90"/>
      <c r="CF3619" s="90"/>
      <c r="CG3619" s="90"/>
      <c r="CH3619" s="90"/>
      <c r="CI3619" s="90"/>
      <c r="CJ3619" s="90"/>
      <c r="CK3619" s="90"/>
      <c r="CL3619" s="90"/>
      <c r="CM3619" s="90"/>
      <c r="CN3619" s="90"/>
      <c r="CO3619" s="90"/>
      <c r="CP3619" s="90"/>
      <c r="CQ3619" s="90"/>
      <c r="CR3619" s="90"/>
      <c r="CS3619" s="90"/>
      <c r="CT3619" s="90"/>
      <c r="CU3619" s="91"/>
      <c r="CV3619" s="92"/>
    </row>
    <row r="3620" spans="1:100" s="87" customFormat="1" ht="14.45" customHeight="1" outlineLevel="4" thickBot="1">
      <c r="A3620" s="93">
        <f t="shared" si="56"/>
        <v>3619</v>
      </c>
      <c r="B3620" s="94"/>
      <c r="C3620" s="98"/>
      <c r="G3620" s="87" t="s">
        <v>5012</v>
      </c>
      <c r="BA3620" s="88"/>
      <c r="BB3620" s="89"/>
      <c r="BC3620" s="90"/>
      <c r="BD3620" s="90"/>
      <c r="BE3620" s="90"/>
      <c r="BF3620" s="90"/>
      <c r="BG3620" s="90"/>
      <c r="BH3620" s="90"/>
      <c r="BI3620" s="90"/>
      <c r="BJ3620" s="90"/>
      <c r="BK3620" s="90"/>
      <c r="BL3620" s="90"/>
      <c r="BM3620" s="90"/>
      <c r="BN3620" s="90"/>
      <c r="BO3620" s="90"/>
      <c r="BP3620" s="90"/>
      <c r="BQ3620" s="90"/>
      <c r="BR3620" s="90"/>
      <c r="BS3620" s="90"/>
      <c r="BT3620" s="90"/>
      <c r="BU3620" s="90"/>
      <c r="BV3620" s="90"/>
      <c r="BW3620" s="90"/>
      <c r="BX3620" s="90"/>
      <c r="BY3620" s="90"/>
      <c r="BZ3620" s="90"/>
      <c r="CA3620" s="90"/>
      <c r="CB3620" s="90"/>
      <c r="CC3620" s="90"/>
      <c r="CD3620" s="90"/>
      <c r="CE3620" s="90"/>
      <c r="CF3620" s="90"/>
      <c r="CG3620" s="90"/>
      <c r="CH3620" s="90"/>
      <c r="CI3620" s="90"/>
      <c r="CJ3620" s="90"/>
      <c r="CK3620" s="90"/>
      <c r="CL3620" s="90"/>
      <c r="CM3620" s="90"/>
      <c r="CN3620" s="90"/>
      <c r="CO3620" s="90"/>
      <c r="CP3620" s="90"/>
      <c r="CQ3620" s="90"/>
      <c r="CR3620" s="90"/>
      <c r="CS3620" s="90"/>
      <c r="CT3620" s="90"/>
      <c r="CU3620" s="91"/>
      <c r="CV3620" s="92"/>
    </row>
    <row r="3621" spans="1:100" s="87" customFormat="1" ht="14.45" customHeight="1" outlineLevel="3" thickBot="1">
      <c r="A3621" s="93">
        <f t="shared" si="56"/>
        <v>3620</v>
      </c>
      <c r="B3621" s="94"/>
      <c r="C3621" s="98"/>
      <c r="F3621" s="102" t="s">
        <v>3629</v>
      </c>
      <c r="BA3621" s="88"/>
      <c r="BB3621" s="89"/>
      <c r="BC3621" s="97" t="s">
        <v>5013</v>
      </c>
      <c r="BD3621" s="90"/>
      <c r="BE3621" s="90"/>
      <c r="BF3621" s="90"/>
      <c r="BG3621" s="90"/>
      <c r="BH3621" s="90"/>
      <c r="BI3621" s="90"/>
      <c r="BJ3621" s="90"/>
      <c r="BK3621" s="90"/>
      <c r="BL3621" s="90"/>
      <c r="BM3621" s="90"/>
      <c r="BN3621" s="90"/>
      <c r="BO3621" s="90"/>
      <c r="BP3621" s="90"/>
      <c r="BQ3621" s="90"/>
      <c r="BR3621" s="90"/>
      <c r="BS3621" s="90"/>
      <c r="BT3621" s="90"/>
      <c r="BU3621" s="90"/>
      <c r="BV3621" s="90"/>
      <c r="BW3621" s="90"/>
      <c r="BX3621" s="90"/>
      <c r="BY3621" s="90"/>
      <c r="BZ3621" s="90"/>
      <c r="CA3621" s="90"/>
      <c r="CB3621" s="90"/>
      <c r="CC3621" s="90"/>
      <c r="CD3621" s="90"/>
      <c r="CE3621" s="90"/>
      <c r="CF3621" s="90"/>
      <c r="CG3621" s="90"/>
      <c r="CH3621" s="90"/>
      <c r="CI3621" s="90"/>
      <c r="CJ3621" s="90"/>
      <c r="CK3621" s="90"/>
      <c r="CL3621" s="90"/>
      <c r="CM3621" s="90"/>
      <c r="CN3621" s="90"/>
      <c r="CO3621" s="90"/>
      <c r="CP3621" s="90"/>
      <c r="CQ3621" s="90"/>
      <c r="CR3621" s="90"/>
      <c r="CS3621" s="90"/>
      <c r="CT3621" s="90"/>
      <c r="CU3621" s="91"/>
      <c r="CV3621" s="92"/>
    </row>
    <row r="3622" spans="1:100" s="87" customFormat="1" ht="14.45" customHeight="1" outlineLevel="4" thickBot="1">
      <c r="A3622" s="93">
        <f t="shared" si="56"/>
        <v>3621</v>
      </c>
      <c r="B3622" s="94"/>
      <c r="C3622" s="98"/>
      <c r="G3622" s="103" t="s">
        <v>5014</v>
      </c>
      <c r="BA3622" s="88"/>
      <c r="BB3622" s="89"/>
      <c r="BC3622" s="90"/>
      <c r="BD3622" s="90"/>
      <c r="BE3622" s="90"/>
      <c r="BF3622" s="90"/>
      <c r="BG3622" s="90"/>
      <c r="BH3622" s="90"/>
      <c r="BI3622" s="90"/>
      <c r="BJ3622" s="90"/>
      <c r="BK3622" s="90"/>
      <c r="BL3622" s="90"/>
      <c r="BM3622" s="90"/>
      <c r="BN3622" s="90"/>
      <c r="BO3622" s="90"/>
      <c r="BP3622" s="90"/>
      <c r="BQ3622" s="90"/>
      <c r="BR3622" s="90"/>
      <c r="BS3622" s="90"/>
      <c r="BT3622" s="90"/>
      <c r="BU3622" s="90"/>
      <c r="BV3622" s="90"/>
      <c r="BW3622" s="90"/>
      <c r="BX3622" s="90"/>
      <c r="BY3622" s="90"/>
      <c r="BZ3622" s="90"/>
      <c r="CA3622" s="90"/>
      <c r="CB3622" s="90"/>
      <c r="CC3622" s="90"/>
      <c r="CD3622" s="90"/>
      <c r="CE3622" s="90"/>
      <c r="CF3622" s="90"/>
      <c r="CG3622" s="90"/>
      <c r="CH3622" s="90"/>
      <c r="CI3622" s="90"/>
      <c r="CJ3622" s="90"/>
      <c r="CK3622" s="90"/>
      <c r="CL3622" s="90"/>
      <c r="CM3622" s="90"/>
      <c r="CN3622" s="90"/>
      <c r="CO3622" s="90"/>
      <c r="CP3622" s="90"/>
      <c r="CQ3622" s="90"/>
      <c r="CR3622" s="90"/>
      <c r="CS3622" s="90"/>
      <c r="CT3622" s="90"/>
      <c r="CU3622" s="91"/>
      <c r="CV3622" s="92"/>
    </row>
    <row r="3623" spans="1:100" s="87" customFormat="1" ht="14.45" customHeight="1" outlineLevel="4" thickBot="1">
      <c r="A3623" s="93">
        <f t="shared" si="56"/>
        <v>3622</v>
      </c>
      <c r="B3623" s="94"/>
      <c r="C3623" s="98"/>
      <c r="H3623" s="87" t="s">
        <v>5015</v>
      </c>
      <c r="BA3623" s="88"/>
      <c r="BB3623" s="89"/>
      <c r="BC3623" s="90"/>
      <c r="BD3623" s="90"/>
      <c r="BE3623" s="90"/>
      <c r="BF3623" s="90"/>
      <c r="BG3623" s="90"/>
      <c r="BH3623" s="90"/>
      <c r="BI3623" s="90"/>
      <c r="BJ3623" s="90"/>
      <c r="BK3623" s="90"/>
      <c r="BL3623" s="90"/>
      <c r="BM3623" s="90"/>
      <c r="BN3623" s="90"/>
      <c r="BO3623" s="90"/>
      <c r="BP3623" s="90"/>
      <c r="BQ3623" s="90"/>
      <c r="BR3623" s="90"/>
      <c r="BS3623" s="90"/>
      <c r="BT3623" s="90"/>
      <c r="BU3623" s="90"/>
      <c r="BV3623" s="90"/>
      <c r="BW3623" s="90"/>
      <c r="BX3623" s="90"/>
      <c r="BY3623" s="90"/>
      <c r="BZ3623" s="90"/>
      <c r="CA3623" s="90"/>
      <c r="CB3623" s="90"/>
      <c r="CC3623" s="90"/>
      <c r="CD3623" s="90"/>
      <c r="CE3623" s="90"/>
      <c r="CF3623" s="90"/>
      <c r="CG3623" s="90"/>
      <c r="CH3623" s="90"/>
      <c r="CI3623" s="90"/>
      <c r="CJ3623" s="90"/>
      <c r="CK3623" s="90"/>
      <c r="CL3623" s="90"/>
      <c r="CM3623" s="90"/>
      <c r="CN3623" s="90"/>
      <c r="CO3623" s="90"/>
      <c r="CP3623" s="90"/>
      <c r="CQ3623" s="90"/>
      <c r="CR3623" s="90"/>
      <c r="CS3623" s="90"/>
      <c r="CT3623" s="90"/>
      <c r="CU3623" s="91"/>
      <c r="CV3623" s="92"/>
    </row>
    <row r="3624" spans="1:100" s="87" customFormat="1" ht="14.45" customHeight="1" outlineLevel="4" thickBot="1">
      <c r="A3624" s="93">
        <f t="shared" si="56"/>
        <v>3623</v>
      </c>
      <c r="B3624" s="94"/>
      <c r="C3624" s="98"/>
      <c r="H3624" s="87" t="s">
        <v>5016</v>
      </c>
      <c r="BA3624" s="88"/>
      <c r="BB3624" s="89"/>
      <c r="BC3624" s="90"/>
      <c r="BD3624" s="90"/>
      <c r="BE3624" s="90"/>
      <c r="BF3624" s="90"/>
      <c r="BG3624" s="90"/>
      <c r="BH3624" s="90"/>
      <c r="BI3624" s="90"/>
      <c r="BJ3624" s="90"/>
      <c r="BK3624" s="90"/>
      <c r="BL3624" s="90"/>
      <c r="BM3624" s="90"/>
      <c r="BN3624" s="90"/>
      <c r="BO3624" s="90"/>
      <c r="BP3624" s="90"/>
      <c r="BQ3624" s="90"/>
      <c r="BR3624" s="90"/>
      <c r="BS3624" s="90"/>
      <c r="BT3624" s="90"/>
      <c r="BU3624" s="90"/>
      <c r="BV3624" s="90"/>
      <c r="BW3624" s="90"/>
      <c r="BX3624" s="90"/>
      <c r="BY3624" s="90"/>
      <c r="BZ3624" s="90"/>
      <c r="CA3624" s="90"/>
      <c r="CB3624" s="90"/>
      <c r="CC3624" s="90"/>
      <c r="CD3624" s="90"/>
      <c r="CE3624" s="90"/>
      <c r="CF3624" s="90"/>
      <c r="CG3624" s="90"/>
      <c r="CH3624" s="90"/>
      <c r="CI3624" s="90"/>
      <c r="CJ3624" s="90"/>
      <c r="CK3624" s="90"/>
      <c r="CL3624" s="90"/>
      <c r="CM3624" s="90"/>
      <c r="CN3624" s="90"/>
      <c r="CO3624" s="90"/>
      <c r="CP3624" s="90"/>
      <c r="CQ3624" s="90"/>
      <c r="CR3624" s="90"/>
      <c r="CS3624" s="90"/>
      <c r="CT3624" s="90"/>
      <c r="CU3624" s="91"/>
      <c r="CV3624" s="92"/>
    </row>
    <row r="3625" spans="1:100" s="87" customFormat="1" ht="14.45" customHeight="1" outlineLevel="4" thickBot="1">
      <c r="A3625" s="93">
        <f t="shared" si="56"/>
        <v>3624</v>
      </c>
      <c r="B3625" s="94"/>
      <c r="C3625" s="98"/>
      <c r="G3625" s="103" t="s">
        <v>5017</v>
      </c>
      <c r="BA3625" s="88"/>
      <c r="BB3625" s="89"/>
      <c r="BC3625" s="90"/>
      <c r="BD3625" s="90"/>
      <c r="BE3625" s="90"/>
      <c r="BF3625" s="90"/>
      <c r="BG3625" s="90"/>
      <c r="BH3625" s="90"/>
      <c r="BI3625" s="90"/>
      <c r="BJ3625" s="90"/>
      <c r="BK3625" s="90"/>
      <c r="BL3625" s="90"/>
      <c r="BM3625" s="90"/>
      <c r="BN3625" s="90"/>
      <c r="BO3625" s="90"/>
      <c r="BP3625" s="90"/>
      <c r="BQ3625" s="90"/>
      <c r="BR3625" s="90"/>
      <c r="BS3625" s="90"/>
      <c r="BT3625" s="90"/>
      <c r="BU3625" s="90"/>
      <c r="BV3625" s="90"/>
      <c r="BW3625" s="90"/>
      <c r="BX3625" s="90"/>
      <c r="BY3625" s="90"/>
      <c r="BZ3625" s="90"/>
      <c r="CA3625" s="90"/>
      <c r="CB3625" s="90"/>
      <c r="CC3625" s="90"/>
      <c r="CD3625" s="90"/>
      <c r="CE3625" s="90"/>
      <c r="CF3625" s="90"/>
      <c r="CG3625" s="90"/>
      <c r="CH3625" s="90"/>
      <c r="CI3625" s="90"/>
      <c r="CJ3625" s="90"/>
      <c r="CK3625" s="90"/>
      <c r="CL3625" s="90"/>
      <c r="CM3625" s="90"/>
      <c r="CN3625" s="90"/>
      <c r="CO3625" s="90"/>
      <c r="CP3625" s="90"/>
      <c r="CQ3625" s="90"/>
      <c r="CR3625" s="90"/>
      <c r="CS3625" s="90"/>
      <c r="CT3625" s="90"/>
      <c r="CU3625" s="91"/>
      <c r="CV3625" s="92"/>
    </row>
    <row r="3626" spans="1:100" s="87" customFormat="1" ht="14.45" customHeight="1" outlineLevel="4" thickBot="1">
      <c r="A3626" s="93">
        <f t="shared" si="56"/>
        <v>3625</v>
      </c>
      <c r="B3626" s="94"/>
      <c r="C3626" s="98"/>
      <c r="H3626" s="87" t="s">
        <v>5018</v>
      </c>
      <c r="BA3626" s="88"/>
      <c r="BB3626" s="89"/>
      <c r="BC3626" s="90"/>
      <c r="BD3626" s="90"/>
      <c r="BE3626" s="90"/>
      <c r="BF3626" s="90"/>
      <c r="BG3626" s="90"/>
      <c r="BH3626" s="90"/>
      <c r="BI3626" s="90"/>
      <c r="BJ3626" s="90"/>
      <c r="BK3626" s="90"/>
      <c r="BL3626" s="90"/>
      <c r="BM3626" s="90"/>
      <c r="BN3626" s="90"/>
      <c r="BO3626" s="90"/>
      <c r="BP3626" s="90"/>
      <c r="BQ3626" s="90"/>
      <c r="BR3626" s="90"/>
      <c r="BS3626" s="90"/>
      <c r="BT3626" s="90"/>
      <c r="BU3626" s="90"/>
      <c r="BV3626" s="90"/>
      <c r="BW3626" s="90"/>
      <c r="BX3626" s="90"/>
      <c r="BY3626" s="90"/>
      <c r="BZ3626" s="90"/>
      <c r="CA3626" s="90"/>
      <c r="CB3626" s="90"/>
      <c r="CC3626" s="90"/>
      <c r="CD3626" s="90"/>
      <c r="CE3626" s="90"/>
      <c r="CF3626" s="90"/>
      <c r="CG3626" s="90"/>
      <c r="CH3626" s="90"/>
      <c r="CI3626" s="90"/>
      <c r="CJ3626" s="90"/>
      <c r="CK3626" s="90"/>
      <c r="CL3626" s="90"/>
      <c r="CM3626" s="90"/>
      <c r="CN3626" s="90"/>
      <c r="CO3626" s="90"/>
      <c r="CP3626" s="90"/>
      <c r="CQ3626" s="90"/>
      <c r="CR3626" s="90"/>
      <c r="CS3626" s="90"/>
      <c r="CT3626" s="90"/>
      <c r="CU3626" s="91"/>
      <c r="CV3626" s="92"/>
    </row>
    <row r="3627" spans="1:100" s="87" customFormat="1" ht="14.45" customHeight="1" outlineLevel="4" thickBot="1">
      <c r="A3627" s="93">
        <f t="shared" si="56"/>
        <v>3626</v>
      </c>
      <c r="B3627" s="94"/>
      <c r="C3627" s="98"/>
      <c r="G3627" s="103" t="s">
        <v>5019</v>
      </c>
      <c r="BA3627" s="88"/>
      <c r="BB3627" s="89"/>
      <c r="BC3627" s="90"/>
      <c r="BD3627" s="90"/>
      <c r="BE3627" s="90"/>
      <c r="BF3627" s="90"/>
      <c r="BG3627" s="90"/>
      <c r="BH3627" s="90"/>
      <c r="BI3627" s="90"/>
      <c r="BJ3627" s="90"/>
      <c r="BK3627" s="90"/>
      <c r="BL3627" s="90"/>
      <c r="BM3627" s="90"/>
      <c r="BN3627" s="90"/>
      <c r="BO3627" s="90"/>
      <c r="BP3627" s="90"/>
      <c r="BQ3627" s="90"/>
      <c r="BR3627" s="90"/>
      <c r="BS3627" s="90"/>
      <c r="BT3627" s="90"/>
      <c r="BU3627" s="90"/>
      <c r="BV3627" s="90"/>
      <c r="BW3627" s="90"/>
      <c r="BX3627" s="90"/>
      <c r="BY3627" s="90"/>
      <c r="BZ3627" s="90"/>
      <c r="CA3627" s="90"/>
      <c r="CB3627" s="90"/>
      <c r="CC3627" s="90"/>
      <c r="CD3627" s="90"/>
      <c r="CE3627" s="90"/>
      <c r="CF3627" s="90"/>
      <c r="CG3627" s="90"/>
      <c r="CH3627" s="90"/>
      <c r="CI3627" s="90"/>
      <c r="CJ3627" s="90"/>
      <c r="CK3627" s="90"/>
      <c r="CL3627" s="90"/>
      <c r="CM3627" s="90"/>
      <c r="CN3627" s="90"/>
      <c r="CO3627" s="90"/>
      <c r="CP3627" s="90"/>
      <c r="CQ3627" s="90"/>
      <c r="CR3627" s="90"/>
      <c r="CS3627" s="90"/>
      <c r="CT3627" s="90"/>
      <c r="CU3627" s="91"/>
      <c r="CV3627" s="92"/>
    </row>
    <row r="3628" spans="1:100" s="87" customFormat="1" ht="14.45" customHeight="1" outlineLevel="4" thickBot="1">
      <c r="A3628" s="93">
        <f t="shared" si="56"/>
        <v>3627</v>
      </c>
      <c r="B3628" s="94"/>
      <c r="C3628" s="98"/>
      <c r="H3628" s="87" t="s">
        <v>5020</v>
      </c>
      <c r="BA3628" s="88"/>
      <c r="BB3628" s="89"/>
      <c r="BC3628" s="90"/>
      <c r="BD3628" s="90"/>
      <c r="BE3628" s="90"/>
      <c r="BF3628" s="90"/>
      <c r="BG3628" s="90"/>
      <c r="BH3628" s="90"/>
      <c r="BI3628" s="90"/>
      <c r="BJ3628" s="90"/>
      <c r="BK3628" s="90"/>
      <c r="BL3628" s="90"/>
      <c r="BM3628" s="90"/>
      <c r="BN3628" s="90"/>
      <c r="BO3628" s="90"/>
      <c r="BP3628" s="90"/>
      <c r="BQ3628" s="90"/>
      <c r="BR3628" s="90"/>
      <c r="BS3628" s="90"/>
      <c r="BT3628" s="90"/>
      <c r="BU3628" s="90"/>
      <c r="BV3628" s="90"/>
      <c r="BW3628" s="90"/>
      <c r="BX3628" s="90"/>
      <c r="BY3628" s="90"/>
      <c r="BZ3628" s="90"/>
      <c r="CA3628" s="90"/>
      <c r="CB3628" s="90"/>
      <c r="CC3628" s="90"/>
      <c r="CD3628" s="90"/>
      <c r="CE3628" s="90"/>
      <c r="CF3628" s="90"/>
      <c r="CG3628" s="90"/>
      <c r="CH3628" s="90"/>
      <c r="CI3628" s="90"/>
      <c r="CJ3628" s="90"/>
      <c r="CK3628" s="90"/>
      <c r="CL3628" s="90"/>
      <c r="CM3628" s="90"/>
      <c r="CN3628" s="90"/>
      <c r="CO3628" s="90"/>
      <c r="CP3628" s="90"/>
      <c r="CQ3628" s="90"/>
      <c r="CR3628" s="90"/>
      <c r="CS3628" s="90"/>
      <c r="CT3628" s="90"/>
      <c r="CU3628" s="91"/>
      <c r="CV3628" s="92"/>
    </row>
    <row r="3629" spans="1:100" s="87" customFormat="1" ht="14.45" customHeight="1" outlineLevel="3" thickBot="1">
      <c r="A3629" s="93">
        <f t="shared" si="56"/>
        <v>3628</v>
      </c>
      <c r="B3629" s="94"/>
      <c r="C3629" s="98"/>
      <c r="F3629" s="102" t="s">
        <v>5021</v>
      </c>
      <c r="BA3629" s="88"/>
      <c r="BB3629" s="89"/>
      <c r="BC3629" s="97" t="s">
        <v>5022</v>
      </c>
      <c r="BD3629" s="90"/>
      <c r="BE3629" s="90"/>
      <c r="BF3629" s="90"/>
      <c r="BG3629" s="90"/>
      <c r="BH3629" s="90"/>
      <c r="BI3629" s="90"/>
      <c r="BJ3629" s="90"/>
      <c r="BK3629" s="90"/>
      <c r="BL3629" s="90"/>
      <c r="BM3629" s="90"/>
      <c r="BN3629" s="90"/>
      <c r="BO3629" s="90"/>
      <c r="BP3629" s="90"/>
      <c r="BQ3629" s="90"/>
      <c r="BR3629" s="90"/>
      <c r="BS3629" s="90"/>
      <c r="BT3629" s="90"/>
      <c r="BU3629" s="90"/>
      <c r="BV3629" s="90"/>
      <c r="BW3629" s="90"/>
      <c r="BX3629" s="90"/>
      <c r="BY3629" s="90"/>
      <c r="BZ3629" s="90"/>
      <c r="CA3629" s="90"/>
      <c r="CB3629" s="90"/>
      <c r="CC3629" s="90"/>
      <c r="CD3629" s="90"/>
      <c r="CE3629" s="90"/>
      <c r="CF3629" s="90"/>
      <c r="CG3629" s="90"/>
      <c r="CH3629" s="90"/>
      <c r="CI3629" s="90"/>
      <c r="CJ3629" s="90"/>
      <c r="CK3629" s="90"/>
      <c r="CL3629" s="90"/>
      <c r="CM3629" s="90"/>
      <c r="CN3629" s="90"/>
      <c r="CO3629" s="90"/>
      <c r="CP3629" s="90"/>
      <c r="CQ3629" s="90"/>
      <c r="CR3629" s="90"/>
      <c r="CS3629" s="90"/>
      <c r="CT3629" s="90"/>
      <c r="CU3629" s="91"/>
      <c r="CV3629" s="92"/>
    </row>
    <row r="3630" spans="1:100" s="87" customFormat="1" ht="14.45" customHeight="1" outlineLevel="4" thickBot="1">
      <c r="A3630" s="93">
        <f t="shared" si="56"/>
        <v>3629</v>
      </c>
      <c r="B3630" s="94"/>
      <c r="C3630" s="98"/>
      <c r="G3630" s="87" t="s">
        <v>5023</v>
      </c>
      <c r="BA3630" s="88"/>
      <c r="BB3630" s="89"/>
      <c r="BC3630" s="90"/>
      <c r="BD3630" s="90"/>
      <c r="BE3630" s="90"/>
      <c r="BF3630" s="90"/>
      <c r="BG3630" s="90"/>
      <c r="BH3630" s="90"/>
      <c r="BI3630" s="90"/>
      <c r="BJ3630" s="90"/>
      <c r="BK3630" s="90"/>
      <c r="BL3630" s="90"/>
      <c r="BM3630" s="90"/>
      <c r="BN3630" s="90"/>
      <c r="BO3630" s="90"/>
      <c r="BP3630" s="90"/>
      <c r="BQ3630" s="90"/>
      <c r="BR3630" s="90"/>
      <c r="BS3630" s="90"/>
      <c r="BT3630" s="90"/>
      <c r="BU3630" s="90"/>
      <c r="BV3630" s="90"/>
      <c r="BW3630" s="90"/>
      <c r="BX3630" s="90"/>
      <c r="BY3630" s="90"/>
      <c r="BZ3630" s="90"/>
      <c r="CA3630" s="90"/>
      <c r="CB3630" s="90"/>
      <c r="CC3630" s="90"/>
      <c r="CD3630" s="90"/>
      <c r="CE3630" s="90"/>
      <c r="CF3630" s="90"/>
      <c r="CG3630" s="90"/>
      <c r="CH3630" s="90"/>
      <c r="CI3630" s="90"/>
      <c r="CJ3630" s="90"/>
      <c r="CK3630" s="90"/>
      <c r="CL3630" s="90"/>
      <c r="CM3630" s="90"/>
      <c r="CN3630" s="90"/>
      <c r="CO3630" s="90"/>
      <c r="CP3630" s="90"/>
      <c r="CQ3630" s="90"/>
      <c r="CR3630" s="90"/>
      <c r="CS3630" s="90"/>
      <c r="CT3630" s="90"/>
      <c r="CU3630" s="91"/>
      <c r="CV3630" s="92"/>
    </row>
    <row r="3631" spans="1:100" s="87" customFormat="1" ht="14.45" customHeight="1" outlineLevel="3" thickBot="1">
      <c r="A3631" s="93">
        <f t="shared" si="56"/>
        <v>3630</v>
      </c>
      <c r="B3631" s="94"/>
      <c r="C3631" s="98"/>
      <c r="F3631" s="102" t="s">
        <v>5024</v>
      </c>
      <c r="BA3631" s="88"/>
      <c r="BB3631" s="89"/>
      <c r="BC3631" s="97" t="s">
        <v>5025</v>
      </c>
      <c r="BD3631" s="90"/>
      <c r="BE3631" s="90"/>
      <c r="BF3631" s="90"/>
      <c r="BG3631" s="90"/>
      <c r="BH3631" s="90"/>
      <c r="BI3631" s="90"/>
      <c r="BJ3631" s="90"/>
      <c r="BK3631" s="90"/>
      <c r="BL3631" s="90"/>
      <c r="BM3631" s="90"/>
      <c r="BN3631" s="90"/>
      <c r="BO3631" s="90"/>
      <c r="BP3631" s="90"/>
      <c r="BQ3631" s="90"/>
      <c r="BR3631" s="90"/>
      <c r="BS3631" s="90"/>
      <c r="BT3631" s="90"/>
      <c r="BU3631" s="90"/>
      <c r="BV3631" s="90"/>
      <c r="BW3631" s="90"/>
      <c r="BX3631" s="90"/>
      <c r="BY3631" s="90"/>
      <c r="BZ3631" s="90"/>
      <c r="CA3631" s="90"/>
      <c r="CB3631" s="90"/>
      <c r="CC3631" s="90"/>
      <c r="CD3631" s="90"/>
      <c r="CE3631" s="90"/>
      <c r="CF3631" s="90"/>
      <c r="CG3631" s="90"/>
      <c r="CH3631" s="90"/>
      <c r="CI3631" s="90"/>
      <c r="CJ3631" s="90"/>
      <c r="CK3631" s="90"/>
      <c r="CL3631" s="90"/>
      <c r="CM3631" s="90"/>
      <c r="CN3631" s="90"/>
      <c r="CO3631" s="90"/>
      <c r="CP3631" s="90"/>
      <c r="CQ3631" s="90"/>
      <c r="CR3631" s="90"/>
      <c r="CS3631" s="90"/>
      <c r="CT3631" s="90"/>
      <c r="CU3631" s="91"/>
      <c r="CV3631" s="92"/>
    </row>
    <row r="3632" spans="1:100" s="87" customFormat="1" ht="14.45" customHeight="1" outlineLevel="4" thickBot="1">
      <c r="A3632" s="93">
        <f t="shared" si="56"/>
        <v>3631</v>
      </c>
      <c r="B3632" s="94"/>
      <c r="C3632" s="98"/>
      <c r="G3632" s="104" t="s">
        <v>5026</v>
      </c>
      <c r="BA3632" s="88"/>
      <c r="BB3632" s="89"/>
      <c r="BC3632" s="90"/>
      <c r="BD3632" s="90"/>
      <c r="BE3632" s="90"/>
      <c r="BF3632" s="90"/>
      <c r="BG3632" s="90"/>
      <c r="BH3632" s="90"/>
      <c r="BI3632" s="90"/>
      <c r="BJ3632" s="90"/>
      <c r="BK3632" s="90"/>
      <c r="BL3632" s="90"/>
      <c r="BM3632" s="90"/>
      <c r="BN3632" s="90"/>
      <c r="BO3632" s="90"/>
      <c r="BP3632" s="90"/>
      <c r="BQ3632" s="90"/>
      <c r="BR3632" s="90"/>
      <c r="BS3632" s="90"/>
      <c r="BT3632" s="90"/>
      <c r="BU3632" s="90"/>
      <c r="BV3632" s="90"/>
      <c r="BW3632" s="90"/>
      <c r="BX3632" s="90"/>
      <c r="BY3632" s="90"/>
      <c r="BZ3632" s="90"/>
      <c r="CA3632" s="90"/>
      <c r="CB3632" s="90"/>
      <c r="CC3632" s="90"/>
      <c r="CD3632" s="90"/>
      <c r="CE3632" s="90"/>
      <c r="CF3632" s="90"/>
      <c r="CG3632" s="90"/>
      <c r="CH3632" s="90"/>
      <c r="CI3632" s="90"/>
      <c r="CJ3632" s="90"/>
      <c r="CK3632" s="90"/>
      <c r="CL3632" s="90"/>
      <c r="CM3632" s="90"/>
      <c r="CN3632" s="90"/>
      <c r="CO3632" s="90"/>
      <c r="CP3632" s="90"/>
      <c r="CQ3632" s="90"/>
      <c r="CR3632" s="90"/>
      <c r="CS3632" s="90"/>
      <c r="CT3632" s="90"/>
      <c r="CU3632" s="91"/>
      <c r="CV3632" s="92"/>
    </row>
    <row r="3633" spans="1:100" s="87" customFormat="1" ht="14.45" customHeight="1" outlineLevel="4" thickBot="1">
      <c r="A3633" s="93">
        <f t="shared" si="56"/>
        <v>3632</v>
      </c>
      <c r="B3633" s="94"/>
      <c r="C3633" s="98"/>
      <c r="G3633" s="104" t="s">
        <v>5027</v>
      </c>
      <c r="BA3633" s="88"/>
      <c r="BB3633" s="89"/>
      <c r="BC3633" s="90"/>
      <c r="BD3633" s="90"/>
      <c r="BE3633" s="90"/>
      <c r="BF3633" s="90"/>
      <c r="BG3633" s="90"/>
      <c r="BH3633" s="90"/>
      <c r="BI3633" s="90"/>
      <c r="BJ3633" s="90"/>
      <c r="BK3633" s="90"/>
      <c r="BL3633" s="90"/>
      <c r="BM3633" s="90"/>
      <c r="BN3633" s="90"/>
      <c r="BO3633" s="90"/>
      <c r="BP3633" s="90"/>
      <c r="BQ3633" s="90"/>
      <c r="BR3633" s="90"/>
      <c r="BS3633" s="90"/>
      <c r="BT3633" s="90"/>
      <c r="BU3633" s="90"/>
      <c r="BV3633" s="90"/>
      <c r="BW3633" s="90"/>
      <c r="BX3633" s="90"/>
      <c r="BY3633" s="90"/>
      <c r="BZ3633" s="90"/>
      <c r="CA3633" s="90"/>
      <c r="CB3633" s="90"/>
      <c r="CC3633" s="90"/>
      <c r="CD3633" s="90"/>
      <c r="CE3633" s="90"/>
      <c r="CF3633" s="90"/>
      <c r="CG3633" s="90"/>
      <c r="CH3633" s="90"/>
      <c r="CI3633" s="90"/>
      <c r="CJ3633" s="90"/>
      <c r="CK3633" s="90"/>
      <c r="CL3633" s="90"/>
      <c r="CM3633" s="90"/>
      <c r="CN3633" s="90"/>
      <c r="CO3633" s="90"/>
      <c r="CP3633" s="90"/>
      <c r="CQ3633" s="90"/>
      <c r="CR3633" s="90"/>
      <c r="CS3633" s="90"/>
      <c r="CT3633" s="90"/>
      <c r="CU3633" s="91"/>
      <c r="CV3633" s="92"/>
    </row>
    <row r="3634" spans="1:100" s="87" customFormat="1" ht="14.45" customHeight="1" outlineLevel="4" thickBot="1">
      <c r="A3634" s="93">
        <f t="shared" si="56"/>
        <v>3633</v>
      </c>
      <c r="B3634" s="94"/>
      <c r="C3634" s="98"/>
      <c r="G3634" s="87" t="s">
        <v>5028</v>
      </c>
      <c r="BA3634" s="88"/>
      <c r="BB3634" s="89"/>
      <c r="BC3634" s="90"/>
      <c r="BD3634" s="90"/>
      <c r="BE3634" s="90"/>
      <c r="BF3634" s="90"/>
      <c r="BG3634" s="90"/>
      <c r="BH3634" s="90"/>
      <c r="BI3634" s="90"/>
      <c r="BJ3634" s="90"/>
      <c r="BK3634" s="90"/>
      <c r="BL3634" s="90"/>
      <c r="BM3634" s="90"/>
      <c r="BN3634" s="90"/>
      <c r="BO3634" s="90"/>
      <c r="BP3634" s="90"/>
      <c r="BQ3634" s="90"/>
      <c r="BR3634" s="90"/>
      <c r="BS3634" s="90"/>
      <c r="BT3634" s="90"/>
      <c r="BU3634" s="90"/>
      <c r="BV3634" s="90"/>
      <c r="BW3634" s="90"/>
      <c r="BX3634" s="90"/>
      <c r="BY3634" s="90"/>
      <c r="BZ3634" s="90"/>
      <c r="CA3634" s="90"/>
      <c r="CB3634" s="90"/>
      <c r="CC3634" s="90"/>
      <c r="CD3634" s="90"/>
      <c r="CE3634" s="90"/>
      <c r="CF3634" s="90"/>
      <c r="CG3634" s="90"/>
      <c r="CH3634" s="90"/>
      <c r="CI3634" s="90"/>
      <c r="CJ3634" s="90"/>
      <c r="CK3634" s="90"/>
      <c r="CL3634" s="90"/>
      <c r="CM3634" s="90"/>
      <c r="CN3634" s="90"/>
      <c r="CO3634" s="90"/>
      <c r="CP3634" s="90"/>
      <c r="CQ3634" s="90"/>
      <c r="CR3634" s="90"/>
      <c r="CS3634" s="90"/>
      <c r="CT3634" s="90"/>
      <c r="CU3634" s="91"/>
      <c r="CV3634" s="92"/>
    </row>
    <row r="3635" spans="1:100" s="87" customFormat="1" ht="14.45" customHeight="1" outlineLevel="3" thickBot="1">
      <c r="A3635" s="93">
        <f t="shared" si="56"/>
        <v>3634</v>
      </c>
      <c r="B3635" s="94"/>
      <c r="C3635" s="98"/>
      <c r="BA3635" s="88"/>
      <c r="BB3635" s="89"/>
      <c r="BC3635" s="90"/>
      <c r="BD3635" s="90"/>
      <c r="BE3635" s="90"/>
      <c r="BF3635" s="90"/>
      <c r="BG3635" s="90"/>
      <c r="BH3635" s="90"/>
      <c r="BI3635" s="90"/>
      <c r="BJ3635" s="90"/>
      <c r="BK3635" s="90"/>
      <c r="BL3635" s="90"/>
      <c r="BM3635" s="90"/>
      <c r="BN3635" s="90"/>
      <c r="BO3635" s="90"/>
      <c r="BP3635" s="90"/>
      <c r="BQ3635" s="90"/>
      <c r="BR3635" s="90"/>
      <c r="BS3635" s="90"/>
      <c r="BT3635" s="90"/>
      <c r="BU3635" s="90"/>
      <c r="BV3635" s="90"/>
      <c r="BW3635" s="90"/>
      <c r="BX3635" s="90"/>
      <c r="BY3635" s="90"/>
      <c r="BZ3635" s="90"/>
      <c r="CA3635" s="90"/>
      <c r="CB3635" s="90"/>
      <c r="CC3635" s="90"/>
      <c r="CD3635" s="90"/>
      <c r="CE3635" s="90"/>
      <c r="CF3635" s="90"/>
      <c r="CG3635" s="90"/>
      <c r="CH3635" s="90"/>
      <c r="CI3635" s="90"/>
      <c r="CJ3635" s="90"/>
      <c r="CK3635" s="90"/>
      <c r="CL3635" s="90"/>
      <c r="CM3635" s="90"/>
      <c r="CN3635" s="90"/>
      <c r="CO3635" s="90"/>
      <c r="CP3635" s="90"/>
      <c r="CQ3635" s="90"/>
      <c r="CR3635" s="90"/>
      <c r="CS3635" s="90"/>
      <c r="CT3635" s="90"/>
      <c r="CU3635" s="91"/>
      <c r="CV3635" s="92"/>
    </row>
    <row r="3636" spans="1:100" s="87" customFormat="1" ht="14.45" customHeight="1" outlineLevel="2" thickBot="1">
      <c r="A3636" s="93">
        <f t="shared" si="56"/>
        <v>3635</v>
      </c>
      <c r="B3636" s="94"/>
      <c r="C3636" s="98"/>
      <c r="E3636" s="101" t="s">
        <v>5029</v>
      </c>
      <c r="BA3636" s="88"/>
      <c r="BB3636" s="89"/>
      <c r="BC3636" s="97" t="s">
        <v>5030</v>
      </c>
      <c r="BD3636" s="90"/>
      <c r="BE3636" s="90"/>
      <c r="BF3636" s="90"/>
      <c r="BG3636" s="90"/>
      <c r="BH3636" s="90"/>
      <c r="BI3636" s="90"/>
      <c r="BJ3636" s="90"/>
      <c r="BK3636" s="90"/>
      <c r="BL3636" s="90"/>
      <c r="BM3636" s="90"/>
      <c r="BN3636" s="90"/>
      <c r="BO3636" s="90"/>
      <c r="BP3636" s="90"/>
      <c r="BQ3636" s="90"/>
      <c r="BR3636" s="90"/>
      <c r="BS3636" s="90"/>
      <c r="BT3636" s="90"/>
      <c r="BU3636" s="90"/>
      <c r="BV3636" s="90"/>
      <c r="BW3636" s="90"/>
      <c r="BX3636" s="90"/>
      <c r="BY3636" s="90"/>
      <c r="BZ3636" s="90"/>
      <c r="CA3636" s="90"/>
      <c r="CB3636" s="90"/>
      <c r="CC3636" s="90"/>
      <c r="CD3636" s="90"/>
      <c r="CE3636" s="90"/>
      <c r="CF3636" s="90"/>
      <c r="CG3636" s="90"/>
      <c r="CH3636" s="90"/>
      <c r="CI3636" s="90"/>
      <c r="CJ3636" s="90"/>
      <c r="CK3636" s="90"/>
      <c r="CL3636" s="90"/>
      <c r="CM3636" s="90"/>
      <c r="CN3636" s="90"/>
      <c r="CO3636" s="90"/>
      <c r="CP3636" s="90"/>
      <c r="CQ3636" s="90"/>
      <c r="CR3636" s="90"/>
      <c r="CS3636" s="90"/>
      <c r="CT3636" s="90"/>
      <c r="CU3636" s="91"/>
      <c r="CV3636" s="92"/>
    </row>
    <row r="3637" spans="1:100" s="87" customFormat="1" ht="14.45" customHeight="1" outlineLevel="3" thickBot="1">
      <c r="A3637" s="93">
        <f t="shared" si="56"/>
        <v>3636</v>
      </c>
      <c r="B3637" s="94"/>
      <c r="C3637" s="98"/>
      <c r="F3637" s="102" t="s">
        <v>5031</v>
      </c>
      <c r="BA3637" s="88"/>
      <c r="BB3637" s="89"/>
      <c r="BC3637" s="97" t="s">
        <v>5032</v>
      </c>
      <c r="BD3637" s="90"/>
      <c r="BE3637" s="90"/>
      <c r="BF3637" s="90"/>
      <c r="BG3637" s="90"/>
      <c r="BH3637" s="90"/>
      <c r="BI3637" s="90"/>
      <c r="BJ3637" s="90"/>
      <c r="BK3637" s="90"/>
      <c r="BL3637" s="90"/>
      <c r="BM3637" s="90"/>
      <c r="BN3637" s="90"/>
      <c r="BO3637" s="90"/>
      <c r="BP3637" s="90"/>
      <c r="BQ3637" s="90"/>
      <c r="BR3637" s="90"/>
      <c r="BS3637" s="90"/>
      <c r="BT3637" s="90"/>
      <c r="BU3637" s="90"/>
      <c r="BV3637" s="90"/>
      <c r="BW3637" s="90"/>
      <c r="BX3637" s="90"/>
      <c r="BY3637" s="90"/>
      <c r="BZ3637" s="90"/>
      <c r="CA3637" s="90"/>
      <c r="CB3637" s="90"/>
      <c r="CC3637" s="90"/>
      <c r="CD3637" s="90"/>
      <c r="CE3637" s="90"/>
      <c r="CF3637" s="90"/>
      <c r="CG3637" s="90"/>
      <c r="CH3637" s="90"/>
      <c r="CI3637" s="90"/>
      <c r="CJ3637" s="90"/>
      <c r="CK3637" s="90"/>
      <c r="CL3637" s="90"/>
      <c r="CM3637" s="90"/>
      <c r="CN3637" s="90"/>
      <c r="CO3637" s="90"/>
      <c r="CP3637" s="90"/>
      <c r="CQ3637" s="90"/>
      <c r="CR3637" s="90"/>
      <c r="CS3637" s="90"/>
      <c r="CT3637" s="90"/>
      <c r="CU3637" s="91"/>
      <c r="CV3637" s="92"/>
    </row>
    <row r="3638" spans="1:100" s="87" customFormat="1" ht="14.45" customHeight="1" outlineLevel="4" thickBot="1">
      <c r="A3638" s="93">
        <f t="shared" si="56"/>
        <v>3637</v>
      </c>
      <c r="B3638" s="94"/>
      <c r="C3638" s="98"/>
      <c r="G3638" s="87" t="s">
        <v>5033</v>
      </c>
      <c r="BA3638" s="88"/>
      <c r="BB3638" s="89"/>
      <c r="BC3638" s="90"/>
      <c r="BD3638" s="90"/>
      <c r="BE3638" s="90"/>
      <c r="BF3638" s="90"/>
      <c r="BG3638" s="90"/>
      <c r="BH3638" s="90"/>
      <c r="BI3638" s="90"/>
      <c r="BJ3638" s="90"/>
      <c r="BK3638" s="90"/>
      <c r="BL3638" s="90"/>
      <c r="BM3638" s="90"/>
      <c r="BN3638" s="90"/>
      <c r="BO3638" s="90"/>
      <c r="BP3638" s="90"/>
      <c r="BQ3638" s="90"/>
      <c r="BR3638" s="90"/>
      <c r="BS3638" s="90"/>
      <c r="BT3638" s="90"/>
      <c r="BU3638" s="90"/>
      <c r="BV3638" s="90"/>
      <c r="BW3638" s="90"/>
      <c r="BX3638" s="90"/>
      <c r="BY3638" s="90"/>
      <c r="BZ3638" s="90"/>
      <c r="CA3638" s="90"/>
      <c r="CB3638" s="90"/>
      <c r="CC3638" s="90"/>
      <c r="CD3638" s="90"/>
      <c r="CE3638" s="90"/>
      <c r="CF3638" s="90"/>
      <c r="CG3638" s="90"/>
      <c r="CH3638" s="90"/>
      <c r="CI3638" s="90"/>
      <c r="CJ3638" s="90"/>
      <c r="CK3638" s="90"/>
      <c r="CL3638" s="90"/>
      <c r="CM3638" s="90"/>
      <c r="CN3638" s="90"/>
      <c r="CO3638" s="90"/>
      <c r="CP3638" s="90"/>
      <c r="CQ3638" s="90"/>
      <c r="CR3638" s="90"/>
      <c r="CS3638" s="90"/>
      <c r="CT3638" s="90"/>
      <c r="CU3638" s="91"/>
      <c r="CV3638" s="92"/>
    </row>
    <row r="3639" spans="1:100" s="87" customFormat="1" ht="14.45" customHeight="1" outlineLevel="4" thickBot="1">
      <c r="A3639" s="93">
        <f t="shared" si="56"/>
        <v>3638</v>
      </c>
      <c r="B3639" s="94"/>
      <c r="C3639" s="98"/>
      <c r="G3639" s="103" t="s">
        <v>5034</v>
      </c>
      <c r="BA3639" s="88"/>
      <c r="BB3639" s="89"/>
      <c r="BC3639" s="90"/>
      <c r="BD3639" s="90"/>
      <c r="BE3639" s="90"/>
      <c r="BF3639" s="90"/>
      <c r="BG3639" s="90"/>
      <c r="BH3639" s="90"/>
      <c r="BI3639" s="90"/>
      <c r="BJ3639" s="90"/>
      <c r="BK3639" s="90"/>
      <c r="BL3639" s="90"/>
      <c r="BM3639" s="90"/>
      <c r="BN3639" s="90"/>
      <c r="BO3639" s="90"/>
      <c r="BP3639" s="90"/>
      <c r="BQ3639" s="90"/>
      <c r="BR3639" s="90"/>
      <c r="BS3639" s="90"/>
      <c r="BT3639" s="90"/>
      <c r="BU3639" s="90"/>
      <c r="BV3639" s="90"/>
      <c r="BW3639" s="90"/>
      <c r="BX3639" s="90"/>
      <c r="BY3639" s="90"/>
      <c r="BZ3639" s="90"/>
      <c r="CA3639" s="90"/>
      <c r="CB3639" s="90"/>
      <c r="CC3639" s="90"/>
      <c r="CD3639" s="90"/>
      <c r="CE3639" s="90"/>
      <c r="CF3639" s="90"/>
      <c r="CG3639" s="90"/>
      <c r="CH3639" s="90"/>
      <c r="CI3639" s="90"/>
      <c r="CJ3639" s="90"/>
      <c r="CK3639" s="90"/>
      <c r="CL3639" s="90"/>
      <c r="CM3639" s="90"/>
      <c r="CN3639" s="90"/>
      <c r="CO3639" s="90"/>
      <c r="CP3639" s="90"/>
      <c r="CQ3639" s="90"/>
      <c r="CR3639" s="90"/>
      <c r="CS3639" s="90"/>
      <c r="CT3639" s="90"/>
      <c r="CU3639" s="91"/>
      <c r="CV3639" s="92"/>
    </row>
    <row r="3640" spans="1:100" s="87" customFormat="1" ht="14.45" customHeight="1" outlineLevel="4" thickBot="1">
      <c r="A3640" s="93">
        <f t="shared" si="56"/>
        <v>3639</v>
      </c>
      <c r="B3640" s="94"/>
      <c r="C3640" s="98"/>
      <c r="H3640" s="107" t="s">
        <v>5035</v>
      </c>
      <c r="BA3640" s="88"/>
      <c r="BB3640" s="89"/>
      <c r="BC3640" s="90"/>
      <c r="BD3640" s="90"/>
      <c r="BE3640" s="90"/>
      <c r="BF3640" s="90"/>
      <c r="BG3640" s="90"/>
      <c r="BH3640" s="90"/>
      <c r="BI3640" s="90"/>
      <c r="BJ3640" s="90"/>
      <c r="BK3640" s="90"/>
      <c r="BL3640" s="90"/>
      <c r="BM3640" s="90"/>
      <c r="BN3640" s="90"/>
      <c r="BO3640" s="90"/>
      <c r="BP3640" s="90"/>
      <c r="BQ3640" s="90"/>
      <c r="BR3640" s="90"/>
      <c r="BS3640" s="90"/>
      <c r="BT3640" s="90"/>
      <c r="BU3640" s="90"/>
      <c r="BV3640" s="90"/>
      <c r="BW3640" s="90"/>
      <c r="BX3640" s="90"/>
      <c r="BY3640" s="90"/>
      <c r="BZ3640" s="90"/>
      <c r="CA3640" s="90"/>
      <c r="CB3640" s="90"/>
      <c r="CC3640" s="90"/>
      <c r="CD3640" s="90"/>
      <c r="CE3640" s="90"/>
      <c r="CF3640" s="90"/>
      <c r="CG3640" s="90"/>
      <c r="CH3640" s="90"/>
      <c r="CI3640" s="90"/>
      <c r="CJ3640" s="90"/>
      <c r="CK3640" s="90"/>
      <c r="CL3640" s="90"/>
      <c r="CM3640" s="90"/>
      <c r="CN3640" s="90"/>
      <c r="CO3640" s="90"/>
      <c r="CP3640" s="90"/>
      <c r="CQ3640" s="90"/>
      <c r="CR3640" s="90"/>
      <c r="CS3640" s="90"/>
      <c r="CT3640" s="90"/>
      <c r="CU3640" s="91"/>
      <c r="CV3640" s="92"/>
    </row>
    <row r="3641" spans="1:100" s="87" customFormat="1" ht="14.45" customHeight="1" outlineLevel="4" thickBot="1">
      <c r="A3641" s="93">
        <f t="shared" si="56"/>
        <v>3640</v>
      </c>
      <c r="B3641" s="94"/>
      <c r="C3641" s="98"/>
      <c r="I3641" s="87" t="s">
        <v>5036</v>
      </c>
      <c r="BA3641" s="88"/>
      <c r="BB3641" s="89"/>
      <c r="BC3641" s="90"/>
      <c r="BD3641" s="90"/>
      <c r="BE3641" s="90"/>
      <c r="BF3641" s="90"/>
      <c r="BG3641" s="90"/>
      <c r="BH3641" s="90"/>
      <c r="BI3641" s="90"/>
      <c r="BJ3641" s="90"/>
      <c r="BK3641" s="90"/>
      <c r="BL3641" s="90"/>
      <c r="BM3641" s="90"/>
      <c r="BN3641" s="90"/>
      <c r="BO3641" s="90"/>
      <c r="BP3641" s="90"/>
      <c r="BQ3641" s="90"/>
      <c r="BR3641" s="90"/>
      <c r="BS3641" s="90"/>
      <c r="BT3641" s="90"/>
      <c r="BU3641" s="90"/>
      <c r="BV3641" s="90"/>
      <c r="BW3641" s="90"/>
      <c r="BX3641" s="90"/>
      <c r="BY3641" s="90"/>
      <c r="BZ3641" s="90"/>
      <c r="CA3641" s="90"/>
      <c r="CB3641" s="90"/>
      <c r="CC3641" s="90"/>
      <c r="CD3641" s="90"/>
      <c r="CE3641" s="90"/>
      <c r="CF3641" s="90"/>
      <c r="CG3641" s="90"/>
      <c r="CH3641" s="90"/>
      <c r="CI3641" s="90"/>
      <c r="CJ3641" s="90"/>
      <c r="CK3641" s="90"/>
      <c r="CL3641" s="90"/>
      <c r="CM3641" s="90"/>
      <c r="CN3641" s="90"/>
      <c r="CO3641" s="90"/>
      <c r="CP3641" s="90"/>
      <c r="CQ3641" s="90"/>
      <c r="CR3641" s="90"/>
      <c r="CS3641" s="90"/>
      <c r="CT3641" s="90"/>
      <c r="CU3641" s="91"/>
      <c r="CV3641" s="92"/>
    </row>
    <row r="3642" spans="1:100" s="87" customFormat="1" ht="14.45" customHeight="1" outlineLevel="4" thickBot="1">
      <c r="A3642" s="93">
        <f t="shared" si="56"/>
        <v>3641</v>
      </c>
      <c r="B3642" s="94"/>
      <c r="C3642" s="98"/>
      <c r="H3642" s="107" t="s">
        <v>5037</v>
      </c>
      <c r="BA3642" s="88"/>
      <c r="BB3642" s="89"/>
      <c r="BC3642" s="90"/>
      <c r="BD3642" s="90"/>
      <c r="BE3642" s="90"/>
      <c r="BF3642" s="90"/>
      <c r="BG3642" s="90"/>
      <c r="BH3642" s="90"/>
      <c r="BI3642" s="90"/>
      <c r="BJ3642" s="90"/>
      <c r="BK3642" s="90"/>
      <c r="BL3642" s="90"/>
      <c r="BM3642" s="90"/>
      <c r="BN3642" s="90"/>
      <c r="BO3642" s="90"/>
      <c r="BP3642" s="90"/>
      <c r="BQ3642" s="90"/>
      <c r="BR3642" s="90"/>
      <c r="BS3642" s="90"/>
      <c r="BT3642" s="90"/>
      <c r="BU3642" s="90"/>
      <c r="BV3642" s="90"/>
      <c r="BW3642" s="90"/>
      <c r="BX3642" s="90"/>
      <c r="BY3642" s="90"/>
      <c r="BZ3642" s="90"/>
      <c r="CA3642" s="90"/>
      <c r="CB3642" s="90"/>
      <c r="CC3642" s="90"/>
      <c r="CD3642" s="90"/>
      <c r="CE3642" s="90"/>
      <c r="CF3642" s="90"/>
      <c r="CG3642" s="90"/>
      <c r="CH3642" s="90"/>
      <c r="CI3642" s="90"/>
      <c r="CJ3642" s="90"/>
      <c r="CK3642" s="90"/>
      <c r="CL3642" s="90"/>
      <c r="CM3642" s="90"/>
      <c r="CN3642" s="90"/>
      <c r="CO3642" s="90"/>
      <c r="CP3642" s="90"/>
      <c r="CQ3642" s="90"/>
      <c r="CR3642" s="90"/>
      <c r="CS3642" s="90"/>
      <c r="CT3642" s="90"/>
      <c r="CU3642" s="91"/>
      <c r="CV3642" s="92"/>
    </row>
    <row r="3643" spans="1:100" s="87" customFormat="1" ht="14.45" customHeight="1" outlineLevel="4" thickBot="1">
      <c r="A3643" s="93">
        <f t="shared" si="56"/>
        <v>3642</v>
      </c>
      <c r="B3643" s="94"/>
      <c r="C3643" s="98"/>
      <c r="I3643" s="87" t="s">
        <v>5038</v>
      </c>
      <c r="BA3643" s="88"/>
      <c r="BB3643" s="89"/>
      <c r="BC3643" s="90"/>
      <c r="BD3643" s="90"/>
      <c r="BE3643" s="90"/>
      <c r="BF3643" s="90"/>
      <c r="BG3643" s="90"/>
      <c r="BH3643" s="90"/>
      <c r="BI3643" s="90"/>
      <c r="BJ3643" s="90"/>
      <c r="BK3643" s="90"/>
      <c r="BL3643" s="90"/>
      <c r="BM3643" s="90"/>
      <c r="BN3643" s="90"/>
      <c r="BO3643" s="90"/>
      <c r="BP3643" s="90"/>
      <c r="BQ3643" s="90"/>
      <c r="BR3643" s="90"/>
      <c r="BS3643" s="90"/>
      <c r="BT3643" s="90"/>
      <c r="BU3643" s="90"/>
      <c r="BV3643" s="90"/>
      <c r="BW3643" s="90"/>
      <c r="BX3643" s="90"/>
      <c r="BY3643" s="90"/>
      <c r="BZ3643" s="90"/>
      <c r="CA3643" s="90"/>
      <c r="CB3643" s="90"/>
      <c r="CC3643" s="90"/>
      <c r="CD3643" s="90"/>
      <c r="CE3643" s="90"/>
      <c r="CF3643" s="90"/>
      <c r="CG3643" s="90"/>
      <c r="CH3643" s="90"/>
      <c r="CI3643" s="90"/>
      <c r="CJ3643" s="90"/>
      <c r="CK3643" s="90"/>
      <c r="CL3643" s="90"/>
      <c r="CM3643" s="90"/>
      <c r="CN3643" s="90"/>
      <c r="CO3643" s="90"/>
      <c r="CP3643" s="90"/>
      <c r="CQ3643" s="90"/>
      <c r="CR3643" s="90"/>
      <c r="CS3643" s="90"/>
      <c r="CT3643" s="90"/>
      <c r="CU3643" s="91"/>
      <c r="CV3643" s="92"/>
    </row>
    <row r="3644" spans="1:100" s="87" customFormat="1" ht="14.45" customHeight="1" outlineLevel="4" thickBot="1">
      <c r="A3644" s="93">
        <f t="shared" si="56"/>
        <v>3643</v>
      </c>
      <c r="B3644" s="94"/>
      <c r="C3644" s="98"/>
      <c r="I3644" s="87" t="s">
        <v>5039</v>
      </c>
      <c r="BA3644" s="88"/>
      <c r="BB3644" s="89"/>
      <c r="BC3644" s="90"/>
      <c r="BD3644" s="90"/>
      <c r="BE3644" s="90"/>
      <c r="BF3644" s="90"/>
      <c r="BG3644" s="90"/>
      <c r="BH3644" s="90"/>
      <c r="BI3644" s="90"/>
      <c r="BJ3644" s="90"/>
      <c r="BK3644" s="90"/>
      <c r="BL3644" s="90"/>
      <c r="BM3644" s="90"/>
      <c r="BN3644" s="90"/>
      <c r="BO3644" s="90"/>
      <c r="BP3644" s="90"/>
      <c r="BQ3644" s="90"/>
      <c r="BR3644" s="90"/>
      <c r="BS3644" s="90"/>
      <c r="BT3644" s="90"/>
      <c r="BU3644" s="90"/>
      <c r="BV3644" s="90"/>
      <c r="BW3644" s="90"/>
      <c r="BX3644" s="90"/>
      <c r="BY3644" s="90"/>
      <c r="BZ3644" s="90"/>
      <c r="CA3644" s="90"/>
      <c r="CB3644" s="90"/>
      <c r="CC3644" s="90"/>
      <c r="CD3644" s="90"/>
      <c r="CE3644" s="90"/>
      <c r="CF3644" s="90"/>
      <c r="CG3644" s="90"/>
      <c r="CH3644" s="90"/>
      <c r="CI3644" s="90"/>
      <c r="CJ3644" s="90"/>
      <c r="CK3644" s="90"/>
      <c r="CL3644" s="90"/>
      <c r="CM3644" s="90"/>
      <c r="CN3644" s="90"/>
      <c r="CO3644" s="90"/>
      <c r="CP3644" s="90"/>
      <c r="CQ3644" s="90"/>
      <c r="CR3644" s="90"/>
      <c r="CS3644" s="90"/>
      <c r="CT3644" s="90"/>
      <c r="CU3644" s="91"/>
      <c r="CV3644" s="92"/>
    </row>
    <row r="3645" spans="1:100" s="87" customFormat="1" ht="14.45" customHeight="1" outlineLevel="4" thickBot="1">
      <c r="A3645" s="93">
        <f t="shared" si="56"/>
        <v>3644</v>
      </c>
      <c r="B3645" s="94"/>
      <c r="C3645" s="98"/>
      <c r="I3645" s="87" t="s">
        <v>1834</v>
      </c>
      <c r="BA3645" s="88"/>
      <c r="BB3645" s="89"/>
      <c r="BC3645" s="90"/>
      <c r="BD3645" s="90"/>
      <c r="BE3645" s="90"/>
      <c r="BF3645" s="90"/>
      <c r="BG3645" s="90"/>
      <c r="BH3645" s="90"/>
      <c r="BI3645" s="90"/>
      <c r="BJ3645" s="90"/>
      <c r="BK3645" s="90"/>
      <c r="BL3645" s="90"/>
      <c r="BM3645" s="90"/>
      <c r="BN3645" s="90"/>
      <c r="BO3645" s="90"/>
      <c r="BP3645" s="90"/>
      <c r="BQ3645" s="90"/>
      <c r="BR3645" s="90"/>
      <c r="BS3645" s="90"/>
      <c r="BT3645" s="90"/>
      <c r="BU3645" s="90"/>
      <c r="BV3645" s="90"/>
      <c r="BW3645" s="90"/>
      <c r="BX3645" s="90"/>
      <c r="BY3645" s="90"/>
      <c r="BZ3645" s="90"/>
      <c r="CA3645" s="90"/>
      <c r="CB3645" s="90"/>
      <c r="CC3645" s="90"/>
      <c r="CD3645" s="90"/>
      <c r="CE3645" s="90"/>
      <c r="CF3645" s="90"/>
      <c r="CG3645" s="90"/>
      <c r="CH3645" s="90"/>
      <c r="CI3645" s="90"/>
      <c r="CJ3645" s="90"/>
      <c r="CK3645" s="90"/>
      <c r="CL3645" s="90"/>
      <c r="CM3645" s="90"/>
      <c r="CN3645" s="90"/>
      <c r="CO3645" s="90"/>
      <c r="CP3645" s="90"/>
      <c r="CQ3645" s="90"/>
      <c r="CR3645" s="90"/>
      <c r="CS3645" s="90"/>
      <c r="CT3645" s="90"/>
      <c r="CU3645" s="91"/>
      <c r="CV3645" s="92"/>
    </row>
    <row r="3646" spans="1:100" s="87" customFormat="1" ht="14.45" customHeight="1" outlineLevel="4" thickBot="1">
      <c r="A3646" s="93">
        <f t="shared" si="56"/>
        <v>3645</v>
      </c>
      <c r="B3646" s="94"/>
      <c r="C3646" s="98"/>
      <c r="H3646" s="107" t="s">
        <v>5040</v>
      </c>
      <c r="BA3646" s="88"/>
      <c r="BB3646" s="89"/>
      <c r="BC3646" s="90"/>
      <c r="BD3646" s="90"/>
      <c r="BE3646" s="90"/>
      <c r="BF3646" s="90"/>
      <c r="BG3646" s="90"/>
      <c r="BH3646" s="90"/>
      <c r="BI3646" s="90"/>
      <c r="BJ3646" s="90"/>
      <c r="BK3646" s="90"/>
      <c r="BL3646" s="90"/>
      <c r="BM3646" s="90"/>
      <c r="BN3646" s="90"/>
      <c r="BO3646" s="90"/>
      <c r="BP3646" s="90"/>
      <c r="BQ3646" s="90"/>
      <c r="BR3646" s="90"/>
      <c r="BS3646" s="90"/>
      <c r="BT3646" s="90"/>
      <c r="BU3646" s="90"/>
      <c r="BV3646" s="90"/>
      <c r="BW3646" s="90"/>
      <c r="BX3646" s="90"/>
      <c r="BY3646" s="90"/>
      <c r="BZ3646" s="90"/>
      <c r="CA3646" s="90"/>
      <c r="CB3646" s="90"/>
      <c r="CC3646" s="90"/>
      <c r="CD3646" s="90"/>
      <c r="CE3646" s="90"/>
      <c r="CF3646" s="90"/>
      <c r="CG3646" s="90"/>
      <c r="CH3646" s="90"/>
      <c r="CI3646" s="90"/>
      <c r="CJ3646" s="90"/>
      <c r="CK3646" s="90"/>
      <c r="CL3646" s="90"/>
      <c r="CM3646" s="90"/>
      <c r="CN3646" s="90"/>
      <c r="CO3646" s="90"/>
      <c r="CP3646" s="90"/>
      <c r="CQ3646" s="90"/>
      <c r="CR3646" s="90"/>
      <c r="CS3646" s="90"/>
      <c r="CT3646" s="90"/>
      <c r="CU3646" s="91"/>
      <c r="CV3646" s="92"/>
    </row>
    <row r="3647" spans="1:100" s="87" customFormat="1" ht="14.45" customHeight="1" outlineLevel="4" thickBot="1">
      <c r="A3647" s="93">
        <f t="shared" si="56"/>
        <v>3646</v>
      </c>
      <c r="B3647" s="94"/>
      <c r="C3647" s="98"/>
      <c r="I3647" s="87" t="s">
        <v>5041</v>
      </c>
      <c r="BA3647" s="88"/>
      <c r="BB3647" s="89"/>
      <c r="BC3647" s="90"/>
      <c r="BD3647" s="90"/>
      <c r="BE3647" s="90"/>
      <c r="BF3647" s="90"/>
      <c r="BG3647" s="90"/>
      <c r="BH3647" s="90"/>
      <c r="BI3647" s="90"/>
      <c r="BJ3647" s="90"/>
      <c r="BK3647" s="90"/>
      <c r="BL3647" s="90"/>
      <c r="BM3647" s="90"/>
      <c r="BN3647" s="90"/>
      <c r="BO3647" s="90"/>
      <c r="BP3647" s="90"/>
      <c r="BQ3647" s="90"/>
      <c r="BR3647" s="90"/>
      <c r="BS3647" s="90"/>
      <c r="BT3647" s="90"/>
      <c r="BU3647" s="90"/>
      <c r="BV3647" s="90"/>
      <c r="BW3647" s="90"/>
      <c r="BX3647" s="90"/>
      <c r="BY3647" s="90"/>
      <c r="BZ3647" s="90"/>
      <c r="CA3647" s="90"/>
      <c r="CB3647" s="90"/>
      <c r="CC3647" s="90"/>
      <c r="CD3647" s="90"/>
      <c r="CE3647" s="90"/>
      <c r="CF3647" s="90"/>
      <c r="CG3647" s="90"/>
      <c r="CH3647" s="90"/>
      <c r="CI3647" s="90"/>
      <c r="CJ3647" s="90"/>
      <c r="CK3647" s="90"/>
      <c r="CL3647" s="90"/>
      <c r="CM3647" s="90"/>
      <c r="CN3647" s="90"/>
      <c r="CO3647" s="90"/>
      <c r="CP3647" s="90"/>
      <c r="CQ3647" s="90"/>
      <c r="CR3647" s="90"/>
      <c r="CS3647" s="90"/>
      <c r="CT3647" s="90"/>
      <c r="CU3647" s="91"/>
      <c r="CV3647" s="92"/>
    </row>
    <row r="3648" spans="1:100" s="87" customFormat="1" ht="14.45" customHeight="1" outlineLevel="4" thickBot="1">
      <c r="A3648" s="93">
        <f t="shared" si="56"/>
        <v>3647</v>
      </c>
      <c r="B3648" s="94"/>
      <c r="C3648" s="98"/>
      <c r="I3648" s="87" t="s">
        <v>5042</v>
      </c>
      <c r="BA3648" s="88"/>
      <c r="BB3648" s="89"/>
      <c r="BC3648" s="90"/>
      <c r="BD3648" s="90"/>
      <c r="BE3648" s="90"/>
      <c r="BF3648" s="90"/>
      <c r="BG3648" s="90"/>
      <c r="BH3648" s="90"/>
      <c r="BI3648" s="90"/>
      <c r="BJ3648" s="90"/>
      <c r="BK3648" s="90"/>
      <c r="BL3648" s="90"/>
      <c r="BM3648" s="90"/>
      <c r="BN3648" s="90"/>
      <c r="BO3648" s="90"/>
      <c r="BP3648" s="90"/>
      <c r="BQ3648" s="90"/>
      <c r="BR3648" s="90"/>
      <c r="BS3648" s="90"/>
      <c r="BT3648" s="90"/>
      <c r="BU3648" s="90"/>
      <c r="BV3648" s="90"/>
      <c r="BW3648" s="90"/>
      <c r="BX3648" s="90"/>
      <c r="BY3648" s="90"/>
      <c r="BZ3648" s="90"/>
      <c r="CA3648" s="90"/>
      <c r="CB3648" s="90"/>
      <c r="CC3648" s="90"/>
      <c r="CD3648" s="90"/>
      <c r="CE3648" s="90"/>
      <c r="CF3648" s="90"/>
      <c r="CG3648" s="90"/>
      <c r="CH3648" s="90"/>
      <c r="CI3648" s="90"/>
      <c r="CJ3648" s="90"/>
      <c r="CK3648" s="90"/>
      <c r="CL3648" s="90"/>
      <c r="CM3648" s="90"/>
      <c r="CN3648" s="90"/>
      <c r="CO3648" s="90"/>
      <c r="CP3648" s="90"/>
      <c r="CQ3648" s="90"/>
      <c r="CR3648" s="90"/>
      <c r="CS3648" s="90"/>
      <c r="CT3648" s="90"/>
      <c r="CU3648" s="91"/>
      <c r="CV3648" s="92"/>
    </row>
    <row r="3649" spans="1:100" s="87" customFormat="1" ht="14.45" customHeight="1" outlineLevel="4" thickBot="1">
      <c r="A3649" s="93">
        <f t="shared" si="56"/>
        <v>3648</v>
      </c>
      <c r="B3649" s="94"/>
      <c r="C3649" s="98"/>
      <c r="H3649" s="107" t="s">
        <v>5043</v>
      </c>
      <c r="BA3649" s="88"/>
      <c r="BB3649" s="89"/>
      <c r="BC3649" s="90"/>
      <c r="BD3649" s="90"/>
      <c r="BE3649" s="90"/>
      <c r="BF3649" s="90"/>
      <c r="BG3649" s="90"/>
      <c r="BH3649" s="90"/>
      <c r="BI3649" s="90"/>
      <c r="BJ3649" s="90"/>
      <c r="BK3649" s="90"/>
      <c r="BL3649" s="90"/>
      <c r="BM3649" s="90"/>
      <c r="BN3649" s="90"/>
      <c r="BO3649" s="90"/>
      <c r="BP3649" s="90"/>
      <c r="BQ3649" s="90"/>
      <c r="BR3649" s="90"/>
      <c r="BS3649" s="90"/>
      <c r="BT3649" s="90"/>
      <c r="BU3649" s="90"/>
      <c r="BV3649" s="90"/>
      <c r="BW3649" s="90"/>
      <c r="BX3649" s="90"/>
      <c r="BY3649" s="90"/>
      <c r="BZ3649" s="90"/>
      <c r="CA3649" s="90"/>
      <c r="CB3649" s="90"/>
      <c r="CC3649" s="90"/>
      <c r="CD3649" s="90"/>
      <c r="CE3649" s="90"/>
      <c r="CF3649" s="90"/>
      <c r="CG3649" s="90"/>
      <c r="CH3649" s="90"/>
      <c r="CI3649" s="90"/>
      <c r="CJ3649" s="90"/>
      <c r="CK3649" s="90"/>
      <c r="CL3649" s="90"/>
      <c r="CM3649" s="90"/>
      <c r="CN3649" s="90"/>
      <c r="CO3649" s="90"/>
      <c r="CP3649" s="90"/>
      <c r="CQ3649" s="90"/>
      <c r="CR3649" s="90"/>
      <c r="CS3649" s="90"/>
      <c r="CT3649" s="90"/>
      <c r="CU3649" s="91"/>
      <c r="CV3649" s="92"/>
    </row>
    <row r="3650" spans="1:100" s="87" customFormat="1" ht="14.45" customHeight="1" outlineLevel="4" thickBot="1">
      <c r="A3650" s="93">
        <f t="shared" si="56"/>
        <v>3649</v>
      </c>
      <c r="B3650" s="94"/>
      <c r="C3650" s="98"/>
      <c r="I3650" s="87" t="s">
        <v>5044</v>
      </c>
      <c r="BA3650" s="88"/>
      <c r="BB3650" s="89"/>
      <c r="BC3650" s="90"/>
      <c r="BD3650" s="90"/>
      <c r="BE3650" s="90"/>
      <c r="BF3650" s="90"/>
      <c r="BG3650" s="90"/>
      <c r="BH3650" s="90"/>
      <c r="BI3650" s="90"/>
      <c r="BJ3650" s="90"/>
      <c r="BK3650" s="90"/>
      <c r="BL3650" s="90"/>
      <c r="BM3650" s="90"/>
      <c r="BN3650" s="90"/>
      <c r="BO3650" s="90"/>
      <c r="BP3650" s="90"/>
      <c r="BQ3650" s="90"/>
      <c r="BR3650" s="90"/>
      <c r="BS3650" s="90"/>
      <c r="BT3650" s="90"/>
      <c r="BU3650" s="90"/>
      <c r="BV3650" s="90"/>
      <c r="BW3650" s="90"/>
      <c r="BX3650" s="90"/>
      <c r="BY3650" s="90"/>
      <c r="BZ3650" s="90"/>
      <c r="CA3650" s="90"/>
      <c r="CB3650" s="90"/>
      <c r="CC3650" s="90"/>
      <c r="CD3650" s="90"/>
      <c r="CE3650" s="90"/>
      <c r="CF3650" s="90"/>
      <c r="CG3650" s="90"/>
      <c r="CH3650" s="90"/>
      <c r="CI3650" s="90"/>
      <c r="CJ3650" s="90"/>
      <c r="CK3650" s="90"/>
      <c r="CL3650" s="90"/>
      <c r="CM3650" s="90"/>
      <c r="CN3650" s="90"/>
      <c r="CO3650" s="90"/>
      <c r="CP3650" s="90"/>
      <c r="CQ3650" s="90"/>
      <c r="CR3650" s="90"/>
      <c r="CS3650" s="90"/>
      <c r="CT3650" s="90"/>
      <c r="CU3650" s="91"/>
      <c r="CV3650" s="92"/>
    </row>
    <row r="3651" spans="1:100" s="87" customFormat="1" ht="14.45" customHeight="1" outlineLevel="4" thickBot="1">
      <c r="A3651" s="93">
        <f t="shared" si="56"/>
        <v>3650</v>
      </c>
      <c r="B3651" s="94"/>
      <c r="C3651" s="98"/>
      <c r="I3651" s="105" t="s">
        <v>5045</v>
      </c>
      <c r="BA3651" s="88"/>
      <c r="BB3651" s="89"/>
      <c r="BC3651" s="90"/>
      <c r="BD3651" s="90"/>
      <c r="BE3651" s="90"/>
      <c r="BF3651" s="90"/>
      <c r="BG3651" s="90"/>
      <c r="BH3651" s="90"/>
      <c r="BI3651" s="90"/>
      <c r="BJ3651" s="90"/>
      <c r="BK3651" s="90"/>
      <c r="BL3651" s="90"/>
      <c r="BM3651" s="90"/>
      <c r="BN3651" s="90"/>
      <c r="BO3651" s="90"/>
      <c r="BP3651" s="90"/>
      <c r="BQ3651" s="90"/>
      <c r="BR3651" s="90"/>
      <c r="BS3651" s="90"/>
      <c r="BT3651" s="90"/>
      <c r="BU3651" s="90"/>
      <c r="BV3651" s="90"/>
      <c r="BW3651" s="90"/>
      <c r="BX3651" s="90"/>
      <c r="BY3651" s="90"/>
      <c r="BZ3651" s="90"/>
      <c r="CA3651" s="90"/>
      <c r="CB3651" s="90"/>
      <c r="CC3651" s="90"/>
      <c r="CD3651" s="90"/>
      <c r="CE3651" s="90"/>
      <c r="CF3651" s="90"/>
      <c r="CG3651" s="90"/>
      <c r="CH3651" s="90"/>
      <c r="CI3651" s="90"/>
      <c r="CJ3651" s="90"/>
      <c r="CK3651" s="90"/>
      <c r="CL3651" s="90"/>
      <c r="CM3651" s="90"/>
      <c r="CN3651" s="90"/>
      <c r="CO3651" s="90"/>
      <c r="CP3651" s="90"/>
      <c r="CQ3651" s="90"/>
      <c r="CR3651" s="90"/>
      <c r="CS3651" s="90"/>
      <c r="CT3651" s="90"/>
      <c r="CU3651" s="91"/>
      <c r="CV3651" s="92"/>
    </row>
    <row r="3652" spans="1:100" s="87" customFormat="1" ht="14.45" customHeight="1" outlineLevel="4" thickBot="1">
      <c r="A3652" s="93">
        <f t="shared" si="56"/>
        <v>3651</v>
      </c>
      <c r="B3652" s="94"/>
      <c r="C3652" s="98"/>
      <c r="G3652" s="103" t="s">
        <v>5046</v>
      </c>
      <c r="BA3652" s="88"/>
      <c r="BB3652" s="89"/>
      <c r="BC3652" s="90"/>
      <c r="BD3652" s="90"/>
      <c r="BE3652" s="90"/>
      <c r="BF3652" s="90"/>
      <c r="BG3652" s="90"/>
      <c r="BH3652" s="90"/>
      <c r="BI3652" s="90"/>
      <c r="BJ3652" s="90"/>
      <c r="BK3652" s="90"/>
      <c r="BL3652" s="90"/>
      <c r="BM3652" s="90"/>
      <c r="BN3652" s="90"/>
      <c r="BO3652" s="90"/>
      <c r="BP3652" s="90"/>
      <c r="BQ3652" s="90"/>
      <c r="BR3652" s="90"/>
      <c r="BS3652" s="90"/>
      <c r="BT3652" s="90"/>
      <c r="BU3652" s="90"/>
      <c r="BV3652" s="90"/>
      <c r="BW3652" s="90"/>
      <c r="BX3652" s="90"/>
      <c r="BY3652" s="90"/>
      <c r="BZ3652" s="90"/>
      <c r="CA3652" s="90"/>
      <c r="CB3652" s="90"/>
      <c r="CC3652" s="90"/>
      <c r="CD3652" s="90"/>
      <c r="CE3652" s="90"/>
      <c r="CF3652" s="90"/>
      <c r="CG3652" s="90"/>
      <c r="CH3652" s="90"/>
      <c r="CI3652" s="90"/>
      <c r="CJ3652" s="90"/>
      <c r="CK3652" s="90"/>
      <c r="CL3652" s="90"/>
      <c r="CM3652" s="90"/>
      <c r="CN3652" s="90"/>
      <c r="CO3652" s="90"/>
      <c r="CP3652" s="90"/>
      <c r="CQ3652" s="90"/>
      <c r="CR3652" s="90"/>
      <c r="CS3652" s="90"/>
      <c r="CT3652" s="90"/>
      <c r="CU3652" s="91"/>
      <c r="CV3652" s="92"/>
    </row>
    <row r="3653" spans="1:100" s="87" customFormat="1" ht="14.45" customHeight="1" outlineLevel="4" thickBot="1">
      <c r="A3653" s="93">
        <f t="shared" si="56"/>
        <v>3652</v>
      </c>
      <c r="B3653" s="94"/>
      <c r="C3653" s="98"/>
      <c r="H3653" s="87" t="s">
        <v>5047</v>
      </c>
      <c r="BA3653" s="88"/>
      <c r="BB3653" s="89"/>
      <c r="BC3653" s="90"/>
      <c r="BD3653" s="90"/>
      <c r="BE3653" s="90"/>
      <c r="BF3653" s="90"/>
      <c r="BG3653" s="90"/>
      <c r="BH3653" s="90"/>
      <c r="BI3653" s="90"/>
      <c r="BJ3653" s="90"/>
      <c r="BK3653" s="90"/>
      <c r="BL3653" s="90"/>
      <c r="BM3653" s="90"/>
      <c r="BN3653" s="90"/>
      <c r="BO3653" s="90"/>
      <c r="BP3653" s="90"/>
      <c r="BQ3653" s="90"/>
      <c r="BR3653" s="90"/>
      <c r="BS3653" s="90"/>
      <c r="BT3653" s="90"/>
      <c r="BU3653" s="90"/>
      <c r="BV3653" s="90"/>
      <c r="BW3653" s="90"/>
      <c r="BX3653" s="90"/>
      <c r="BY3653" s="90"/>
      <c r="BZ3653" s="90"/>
      <c r="CA3653" s="90"/>
      <c r="CB3653" s="90"/>
      <c r="CC3653" s="90"/>
      <c r="CD3653" s="90"/>
      <c r="CE3653" s="90"/>
      <c r="CF3653" s="90"/>
      <c r="CG3653" s="90"/>
      <c r="CH3653" s="90"/>
      <c r="CI3653" s="90"/>
      <c r="CJ3653" s="90"/>
      <c r="CK3653" s="90"/>
      <c r="CL3653" s="90"/>
      <c r="CM3653" s="90"/>
      <c r="CN3653" s="90"/>
      <c r="CO3653" s="90"/>
      <c r="CP3653" s="90"/>
      <c r="CQ3653" s="90"/>
      <c r="CR3653" s="90"/>
      <c r="CS3653" s="90"/>
      <c r="CT3653" s="90"/>
      <c r="CU3653" s="91"/>
      <c r="CV3653" s="92"/>
    </row>
    <row r="3654" spans="1:100" s="87" customFormat="1" ht="14.45" customHeight="1" outlineLevel="4" thickBot="1">
      <c r="A3654" s="93">
        <f t="shared" si="56"/>
        <v>3653</v>
      </c>
      <c r="B3654" s="94"/>
      <c r="C3654" s="98"/>
      <c r="H3654" s="87" t="s">
        <v>5048</v>
      </c>
      <c r="BA3654" s="88"/>
      <c r="BB3654" s="89"/>
      <c r="BC3654" s="90"/>
      <c r="BD3654" s="90"/>
      <c r="BE3654" s="90"/>
      <c r="BF3654" s="90"/>
      <c r="BG3654" s="90"/>
      <c r="BH3654" s="90"/>
      <c r="BI3654" s="90"/>
      <c r="BJ3654" s="90"/>
      <c r="BK3654" s="90"/>
      <c r="BL3654" s="90"/>
      <c r="BM3654" s="90"/>
      <c r="BN3654" s="90"/>
      <c r="BO3654" s="90"/>
      <c r="BP3654" s="90"/>
      <c r="BQ3654" s="90"/>
      <c r="BR3654" s="90"/>
      <c r="BS3654" s="90"/>
      <c r="BT3654" s="90"/>
      <c r="BU3654" s="90"/>
      <c r="BV3654" s="90"/>
      <c r="BW3654" s="90"/>
      <c r="BX3654" s="90"/>
      <c r="BY3654" s="90"/>
      <c r="BZ3654" s="90"/>
      <c r="CA3654" s="90"/>
      <c r="CB3654" s="90"/>
      <c r="CC3654" s="90"/>
      <c r="CD3654" s="90"/>
      <c r="CE3654" s="90"/>
      <c r="CF3654" s="90"/>
      <c r="CG3654" s="90"/>
      <c r="CH3654" s="90"/>
      <c r="CI3654" s="90"/>
      <c r="CJ3654" s="90"/>
      <c r="CK3654" s="90"/>
      <c r="CL3654" s="90"/>
      <c r="CM3654" s="90"/>
      <c r="CN3654" s="90"/>
      <c r="CO3654" s="90"/>
      <c r="CP3654" s="90"/>
      <c r="CQ3654" s="90"/>
      <c r="CR3654" s="90"/>
      <c r="CS3654" s="90"/>
      <c r="CT3654" s="90"/>
      <c r="CU3654" s="91"/>
      <c r="CV3654" s="92"/>
    </row>
    <row r="3655" spans="1:100" s="87" customFormat="1" ht="14.45" customHeight="1" outlineLevel="4" thickBot="1">
      <c r="A3655" s="93">
        <f t="shared" si="56"/>
        <v>3654</v>
      </c>
      <c r="B3655" s="94"/>
      <c r="C3655" s="98"/>
      <c r="H3655" s="87" t="s">
        <v>5049</v>
      </c>
      <c r="BA3655" s="88"/>
      <c r="BB3655" s="89"/>
      <c r="BC3655" s="90"/>
      <c r="BD3655" s="90"/>
      <c r="BE3655" s="90"/>
      <c r="BF3655" s="90"/>
      <c r="BG3655" s="90"/>
      <c r="BH3655" s="90"/>
      <c r="BI3655" s="90"/>
      <c r="BJ3655" s="90"/>
      <c r="BK3655" s="90"/>
      <c r="BL3655" s="90"/>
      <c r="BM3655" s="90"/>
      <c r="BN3655" s="90"/>
      <c r="BO3655" s="90"/>
      <c r="BP3655" s="90"/>
      <c r="BQ3655" s="90"/>
      <c r="BR3655" s="90"/>
      <c r="BS3655" s="90"/>
      <c r="BT3655" s="90"/>
      <c r="BU3655" s="90"/>
      <c r="BV3655" s="90"/>
      <c r="BW3655" s="90"/>
      <c r="BX3655" s="90"/>
      <c r="BY3655" s="90"/>
      <c r="BZ3655" s="90"/>
      <c r="CA3655" s="90"/>
      <c r="CB3655" s="90"/>
      <c r="CC3655" s="90"/>
      <c r="CD3655" s="90"/>
      <c r="CE3655" s="90"/>
      <c r="CF3655" s="90"/>
      <c r="CG3655" s="90"/>
      <c r="CH3655" s="90"/>
      <c r="CI3655" s="90"/>
      <c r="CJ3655" s="90"/>
      <c r="CK3655" s="90"/>
      <c r="CL3655" s="90"/>
      <c r="CM3655" s="90"/>
      <c r="CN3655" s="90"/>
      <c r="CO3655" s="90"/>
      <c r="CP3655" s="90"/>
      <c r="CQ3655" s="90"/>
      <c r="CR3655" s="90"/>
      <c r="CS3655" s="90"/>
      <c r="CT3655" s="90"/>
      <c r="CU3655" s="91"/>
      <c r="CV3655" s="92"/>
    </row>
    <row r="3656" spans="1:100" s="87" customFormat="1" ht="14.45" customHeight="1" outlineLevel="3" thickBot="1">
      <c r="A3656" s="93">
        <f t="shared" si="56"/>
        <v>3655</v>
      </c>
      <c r="B3656" s="94"/>
      <c r="C3656" s="98"/>
      <c r="F3656" s="102" t="s">
        <v>5050</v>
      </c>
      <c r="BA3656" s="88"/>
      <c r="BB3656" s="89"/>
      <c r="BC3656" s="97" t="s">
        <v>5051</v>
      </c>
      <c r="BD3656" s="90"/>
      <c r="BE3656" s="90"/>
      <c r="BF3656" s="90"/>
      <c r="BG3656" s="90"/>
      <c r="BH3656" s="90"/>
      <c r="BI3656" s="90"/>
      <c r="BJ3656" s="90"/>
      <c r="BK3656" s="90"/>
      <c r="BL3656" s="90"/>
      <c r="BM3656" s="90"/>
      <c r="BN3656" s="90"/>
      <c r="BO3656" s="90"/>
      <c r="BP3656" s="90"/>
      <c r="BQ3656" s="90"/>
      <c r="BR3656" s="90"/>
      <c r="BS3656" s="90"/>
      <c r="BT3656" s="90"/>
      <c r="BU3656" s="90"/>
      <c r="BV3656" s="90"/>
      <c r="BW3656" s="90"/>
      <c r="BX3656" s="90"/>
      <c r="BY3656" s="90"/>
      <c r="BZ3656" s="90"/>
      <c r="CA3656" s="90"/>
      <c r="CB3656" s="90"/>
      <c r="CC3656" s="90"/>
      <c r="CD3656" s="90"/>
      <c r="CE3656" s="90"/>
      <c r="CF3656" s="90"/>
      <c r="CG3656" s="90"/>
      <c r="CH3656" s="90"/>
      <c r="CI3656" s="90"/>
      <c r="CJ3656" s="90"/>
      <c r="CK3656" s="90"/>
      <c r="CL3656" s="90"/>
      <c r="CM3656" s="90"/>
      <c r="CN3656" s="90"/>
      <c r="CO3656" s="90"/>
      <c r="CP3656" s="90"/>
      <c r="CQ3656" s="90"/>
      <c r="CR3656" s="90"/>
      <c r="CS3656" s="90"/>
      <c r="CT3656" s="90"/>
      <c r="CU3656" s="91"/>
      <c r="CV3656" s="92"/>
    </row>
    <row r="3657" spans="1:100" s="87" customFormat="1" ht="14.45" customHeight="1" outlineLevel="4" thickBot="1">
      <c r="A3657" s="93">
        <f t="shared" si="56"/>
        <v>3656</v>
      </c>
      <c r="B3657" s="94"/>
      <c r="C3657" s="98"/>
      <c r="G3657" s="87" t="s">
        <v>5052</v>
      </c>
      <c r="BA3657" s="88"/>
      <c r="BB3657" s="89"/>
      <c r="BC3657" s="90"/>
      <c r="BD3657" s="90"/>
      <c r="BE3657" s="90"/>
      <c r="BF3657" s="90"/>
      <c r="BG3657" s="90"/>
      <c r="BH3657" s="90"/>
      <c r="BI3657" s="90"/>
      <c r="BJ3657" s="90"/>
      <c r="BK3657" s="90"/>
      <c r="BL3657" s="90"/>
      <c r="BM3657" s="90"/>
      <c r="BN3657" s="90"/>
      <c r="BO3657" s="90"/>
      <c r="BP3657" s="90"/>
      <c r="BQ3657" s="90"/>
      <c r="BR3657" s="90"/>
      <c r="BS3657" s="90"/>
      <c r="BT3657" s="90"/>
      <c r="BU3657" s="90"/>
      <c r="BV3657" s="90"/>
      <c r="BW3657" s="90"/>
      <c r="BX3657" s="90"/>
      <c r="BY3657" s="90"/>
      <c r="BZ3657" s="90"/>
      <c r="CA3657" s="90"/>
      <c r="CB3657" s="90"/>
      <c r="CC3657" s="90"/>
      <c r="CD3657" s="90"/>
      <c r="CE3657" s="90"/>
      <c r="CF3657" s="90"/>
      <c r="CG3657" s="90"/>
      <c r="CH3657" s="90"/>
      <c r="CI3657" s="90"/>
      <c r="CJ3657" s="90"/>
      <c r="CK3657" s="90"/>
      <c r="CL3657" s="90"/>
      <c r="CM3657" s="90"/>
      <c r="CN3657" s="90"/>
      <c r="CO3657" s="90"/>
      <c r="CP3657" s="90"/>
      <c r="CQ3657" s="90"/>
      <c r="CR3657" s="90"/>
      <c r="CS3657" s="90"/>
      <c r="CT3657" s="90"/>
      <c r="CU3657" s="91"/>
      <c r="CV3657" s="92"/>
    </row>
    <row r="3658" spans="1:100" s="87" customFormat="1" ht="14.45" customHeight="1" outlineLevel="4" thickBot="1">
      <c r="A3658" s="93">
        <f t="shared" si="56"/>
        <v>3657</v>
      </c>
      <c r="B3658" s="94"/>
      <c r="C3658" s="98"/>
      <c r="G3658" s="103" t="s">
        <v>5034</v>
      </c>
      <c r="BA3658" s="88"/>
      <c r="BB3658" s="89"/>
      <c r="BC3658" s="90"/>
      <c r="BD3658" s="90"/>
      <c r="BE3658" s="90"/>
      <c r="BF3658" s="90"/>
      <c r="BG3658" s="90"/>
      <c r="BH3658" s="90"/>
      <c r="BI3658" s="90"/>
      <c r="BJ3658" s="90"/>
      <c r="BK3658" s="90"/>
      <c r="BL3658" s="90"/>
      <c r="BM3658" s="90"/>
      <c r="BN3658" s="90"/>
      <c r="BO3658" s="90"/>
      <c r="BP3658" s="90"/>
      <c r="BQ3658" s="90"/>
      <c r="BR3658" s="90"/>
      <c r="BS3658" s="90"/>
      <c r="BT3658" s="90"/>
      <c r="BU3658" s="90"/>
      <c r="BV3658" s="90"/>
      <c r="BW3658" s="90"/>
      <c r="BX3658" s="90"/>
      <c r="BY3658" s="90"/>
      <c r="BZ3658" s="90"/>
      <c r="CA3658" s="90"/>
      <c r="CB3658" s="90"/>
      <c r="CC3658" s="90"/>
      <c r="CD3658" s="90"/>
      <c r="CE3658" s="90"/>
      <c r="CF3658" s="90"/>
      <c r="CG3658" s="90"/>
      <c r="CH3658" s="90"/>
      <c r="CI3658" s="90"/>
      <c r="CJ3658" s="90"/>
      <c r="CK3658" s="90"/>
      <c r="CL3658" s="90"/>
      <c r="CM3658" s="90"/>
      <c r="CN3658" s="90"/>
      <c r="CO3658" s="90"/>
      <c r="CP3658" s="90"/>
      <c r="CQ3658" s="90"/>
      <c r="CR3658" s="90"/>
      <c r="CS3658" s="90"/>
      <c r="CT3658" s="90"/>
      <c r="CU3658" s="91"/>
      <c r="CV3658" s="92"/>
    </row>
    <row r="3659" spans="1:100" s="87" customFormat="1" ht="14.45" customHeight="1" outlineLevel="4" thickBot="1">
      <c r="A3659" s="93">
        <f t="shared" si="56"/>
        <v>3658</v>
      </c>
      <c r="B3659" s="94"/>
      <c r="C3659" s="98"/>
      <c r="H3659" s="87" t="s">
        <v>5053</v>
      </c>
      <c r="BA3659" s="88"/>
      <c r="BB3659" s="89"/>
      <c r="BC3659" s="90"/>
      <c r="BD3659" s="90"/>
      <c r="BE3659" s="90"/>
      <c r="BF3659" s="90"/>
      <c r="BG3659" s="90"/>
      <c r="BH3659" s="90"/>
      <c r="BI3659" s="90"/>
      <c r="BJ3659" s="90"/>
      <c r="BK3659" s="90"/>
      <c r="BL3659" s="90"/>
      <c r="BM3659" s="90"/>
      <c r="BN3659" s="90"/>
      <c r="BO3659" s="90"/>
      <c r="BP3659" s="90"/>
      <c r="BQ3659" s="90"/>
      <c r="BR3659" s="90"/>
      <c r="BS3659" s="90"/>
      <c r="BT3659" s="90"/>
      <c r="BU3659" s="90"/>
      <c r="BV3659" s="90"/>
      <c r="BW3659" s="90"/>
      <c r="BX3659" s="90"/>
      <c r="BY3659" s="90"/>
      <c r="BZ3659" s="90"/>
      <c r="CA3659" s="90"/>
      <c r="CB3659" s="90"/>
      <c r="CC3659" s="90"/>
      <c r="CD3659" s="90"/>
      <c r="CE3659" s="90"/>
      <c r="CF3659" s="90"/>
      <c r="CG3659" s="90"/>
      <c r="CH3659" s="90"/>
      <c r="CI3659" s="90"/>
      <c r="CJ3659" s="90"/>
      <c r="CK3659" s="90"/>
      <c r="CL3659" s="90"/>
      <c r="CM3659" s="90"/>
      <c r="CN3659" s="90"/>
      <c r="CO3659" s="90"/>
      <c r="CP3659" s="90"/>
      <c r="CQ3659" s="90"/>
      <c r="CR3659" s="90"/>
      <c r="CS3659" s="90"/>
      <c r="CT3659" s="90"/>
      <c r="CU3659" s="91"/>
      <c r="CV3659" s="92"/>
    </row>
    <row r="3660" spans="1:100" s="87" customFormat="1" ht="14.45" customHeight="1" outlineLevel="4" thickBot="1">
      <c r="A3660" s="93">
        <f t="shared" si="56"/>
        <v>3659</v>
      </c>
      <c r="B3660" s="94"/>
      <c r="C3660" s="98"/>
      <c r="G3660" s="103" t="s">
        <v>5046</v>
      </c>
      <c r="BA3660" s="88"/>
      <c r="BB3660" s="89"/>
      <c r="BC3660" s="90"/>
      <c r="BD3660" s="90"/>
      <c r="BE3660" s="90"/>
      <c r="BF3660" s="90"/>
      <c r="BG3660" s="90"/>
      <c r="BH3660" s="90"/>
      <c r="BI3660" s="90"/>
      <c r="BJ3660" s="90"/>
      <c r="BK3660" s="90"/>
      <c r="BL3660" s="90"/>
      <c r="BM3660" s="90"/>
      <c r="BN3660" s="90"/>
      <c r="BO3660" s="90"/>
      <c r="BP3660" s="90"/>
      <c r="BQ3660" s="90"/>
      <c r="BR3660" s="90"/>
      <c r="BS3660" s="90"/>
      <c r="BT3660" s="90"/>
      <c r="BU3660" s="90"/>
      <c r="BV3660" s="90"/>
      <c r="BW3660" s="90"/>
      <c r="BX3660" s="90"/>
      <c r="BY3660" s="90"/>
      <c r="BZ3660" s="90"/>
      <c r="CA3660" s="90"/>
      <c r="CB3660" s="90"/>
      <c r="CC3660" s="90"/>
      <c r="CD3660" s="90"/>
      <c r="CE3660" s="90"/>
      <c r="CF3660" s="90"/>
      <c r="CG3660" s="90"/>
      <c r="CH3660" s="90"/>
      <c r="CI3660" s="90"/>
      <c r="CJ3660" s="90"/>
      <c r="CK3660" s="90"/>
      <c r="CL3660" s="90"/>
      <c r="CM3660" s="90"/>
      <c r="CN3660" s="90"/>
      <c r="CO3660" s="90"/>
      <c r="CP3660" s="90"/>
      <c r="CQ3660" s="90"/>
      <c r="CR3660" s="90"/>
      <c r="CS3660" s="90"/>
      <c r="CT3660" s="90"/>
      <c r="CU3660" s="91"/>
      <c r="CV3660" s="92"/>
    </row>
    <row r="3661" spans="1:100" s="87" customFormat="1" ht="14.45" customHeight="1" outlineLevel="4" thickBot="1">
      <c r="A3661" s="93">
        <f t="shared" si="56"/>
        <v>3660</v>
      </c>
      <c r="B3661" s="94"/>
      <c r="C3661" s="98"/>
      <c r="H3661" s="87" t="s">
        <v>5054</v>
      </c>
      <c r="BA3661" s="88"/>
      <c r="BB3661" s="89"/>
      <c r="BC3661" s="90"/>
      <c r="BD3661" s="90"/>
      <c r="BE3661" s="90"/>
      <c r="BF3661" s="90"/>
      <c r="BG3661" s="90"/>
      <c r="BH3661" s="90"/>
      <c r="BI3661" s="90"/>
      <c r="BJ3661" s="90"/>
      <c r="BK3661" s="90"/>
      <c r="BL3661" s="90"/>
      <c r="BM3661" s="90"/>
      <c r="BN3661" s="90"/>
      <c r="BO3661" s="90"/>
      <c r="BP3661" s="90"/>
      <c r="BQ3661" s="90"/>
      <c r="BR3661" s="90"/>
      <c r="BS3661" s="90"/>
      <c r="BT3661" s="90"/>
      <c r="BU3661" s="90"/>
      <c r="BV3661" s="90"/>
      <c r="BW3661" s="90"/>
      <c r="BX3661" s="90"/>
      <c r="BY3661" s="90"/>
      <c r="BZ3661" s="90"/>
      <c r="CA3661" s="90"/>
      <c r="CB3661" s="90"/>
      <c r="CC3661" s="90"/>
      <c r="CD3661" s="90"/>
      <c r="CE3661" s="90"/>
      <c r="CF3661" s="90"/>
      <c r="CG3661" s="90"/>
      <c r="CH3661" s="90"/>
      <c r="CI3661" s="90"/>
      <c r="CJ3661" s="90"/>
      <c r="CK3661" s="90"/>
      <c r="CL3661" s="90"/>
      <c r="CM3661" s="90"/>
      <c r="CN3661" s="90"/>
      <c r="CO3661" s="90"/>
      <c r="CP3661" s="90"/>
      <c r="CQ3661" s="90"/>
      <c r="CR3661" s="90"/>
      <c r="CS3661" s="90"/>
      <c r="CT3661" s="90"/>
      <c r="CU3661" s="91"/>
      <c r="CV3661" s="92"/>
    </row>
    <row r="3662" spans="1:100" s="87" customFormat="1" ht="14.45" customHeight="1" outlineLevel="4" thickBot="1">
      <c r="A3662" s="93">
        <f t="shared" si="56"/>
        <v>3661</v>
      </c>
      <c r="B3662" s="94"/>
      <c r="C3662" s="98"/>
      <c r="H3662" s="87" t="s">
        <v>5055</v>
      </c>
      <c r="BA3662" s="88"/>
      <c r="BB3662" s="89"/>
      <c r="BC3662" s="90"/>
      <c r="BD3662" s="90"/>
      <c r="BE3662" s="90"/>
      <c r="BF3662" s="90"/>
      <c r="BG3662" s="90"/>
      <c r="BH3662" s="90"/>
      <c r="BI3662" s="90"/>
      <c r="BJ3662" s="90"/>
      <c r="BK3662" s="90"/>
      <c r="BL3662" s="90"/>
      <c r="BM3662" s="90"/>
      <c r="BN3662" s="90"/>
      <c r="BO3662" s="90"/>
      <c r="BP3662" s="90"/>
      <c r="BQ3662" s="90"/>
      <c r="BR3662" s="90"/>
      <c r="BS3662" s="90"/>
      <c r="BT3662" s="90"/>
      <c r="BU3662" s="90"/>
      <c r="BV3662" s="90"/>
      <c r="BW3662" s="90"/>
      <c r="BX3662" s="90"/>
      <c r="BY3662" s="90"/>
      <c r="BZ3662" s="90"/>
      <c r="CA3662" s="90"/>
      <c r="CB3662" s="90"/>
      <c r="CC3662" s="90"/>
      <c r="CD3662" s="90"/>
      <c r="CE3662" s="90"/>
      <c r="CF3662" s="90"/>
      <c r="CG3662" s="90"/>
      <c r="CH3662" s="90"/>
      <c r="CI3662" s="90"/>
      <c r="CJ3662" s="90"/>
      <c r="CK3662" s="90"/>
      <c r="CL3662" s="90"/>
      <c r="CM3662" s="90"/>
      <c r="CN3662" s="90"/>
      <c r="CO3662" s="90"/>
      <c r="CP3662" s="90"/>
      <c r="CQ3662" s="90"/>
      <c r="CR3662" s="90"/>
      <c r="CS3662" s="90"/>
      <c r="CT3662" s="90"/>
      <c r="CU3662" s="91"/>
      <c r="CV3662" s="92"/>
    </row>
    <row r="3663" spans="1:100" s="87" customFormat="1" ht="14.45" customHeight="1" outlineLevel="4" thickBot="1">
      <c r="A3663" s="93">
        <f t="shared" si="56"/>
        <v>3662</v>
      </c>
      <c r="B3663" s="94"/>
      <c r="C3663" s="98"/>
      <c r="H3663" s="87" t="s">
        <v>5056</v>
      </c>
      <c r="BA3663" s="88"/>
      <c r="BB3663" s="89"/>
      <c r="BC3663" s="90"/>
      <c r="BD3663" s="90"/>
      <c r="BE3663" s="90"/>
      <c r="BF3663" s="90"/>
      <c r="BG3663" s="90"/>
      <c r="BH3663" s="90"/>
      <c r="BI3663" s="90"/>
      <c r="BJ3663" s="90"/>
      <c r="BK3663" s="90"/>
      <c r="BL3663" s="90"/>
      <c r="BM3663" s="90"/>
      <c r="BN3663" s="90"/>
      <c r="BO3663" s="90"/>
      <c r="BP3663" s="90"/>
      <c r="BQ3663" s="90"/>
      <c r="BR3663" s="90"/>
      <c r="BS3663" s="90"/>
      <c r="BT3663" s="90"/>
      <c r="BU3663" s="90"/>
      <c r="BV3663" s="90"/>
      <c r="BW3663" s="90"/>
      <c r="BX3663" s="90"/>
      <c r="BY3663" s="90"/>
      <c r="BZ3663" s="90"/>
      <c r="CA3663" s="90"/>
      <c r="CB3663" s="90"/>
      <c r="CC3663" s="90"/>
      <c r="CD3663" s="90"/>
      <c r="CE3663" s="90"/>
      <c r="CF3663" s="90"/>
      <c r="CG3663" s="90"/>
      <c r="CH3663" s="90"/>
      <c r="CI3663" s="90"/>
      <c r="CJ3663" s="90"/>
      <c r="CK3663" s="90"/>
      <c r="CL3663" s="90"/>
      <c r="CM3663" s="90"/>
      <c r="CN3663" s="90"/>
      <c r="CO3663" s="90"/>
      <c r="CP3663" s="90"/>
      <c r="CQ3663" s="90"/>
      <c r="CR3663" s="90"/>
      <c r="CS3663" s="90"/>
      <c r="CT3663" s="90"/>
      <c r="CU3663" s="91"/>
      <c r="CV3663" s="92"/>
    </row>
    <row r="3664" spans="1:100" s="87" customFormat="1" ht="14.45" customHeight="1" outlineLevel="4" thickBot="1">
      <c r="A3664" s="93">
        <f t="shared" si="56"/>
        <v>3663</v>
      </c>
      <c r="B3664" s="94"/>
      <c r="C3664" s="98"/>
      <c r="H3664" s="87" t="s">
        <v>5057</v>
      </c>
      <c r="BA3664" s="88"/>
      <c r="BB3664" s="89"/>
      <c r="BC3664" s="90"/>
      <c r="BD3664" s="90"/>
      <c r="BE3664" s="90"/>
      <c r="BF3664" s="90"/>
      <c r="BG3664" s="90"/>
      <c r="BH3664" s="90"/>
      <c r="BI3664" s="90"/>
      <c r="BJ3664" s="90"/>
      <c r="BK3664" s="90"/>
      <c r="BL3664" s="90"/>
      <c r="BM3664" s="90"/>
      <c r="BN3664" s="90"/>
      <c r="BO3664" s="90"/>
      <c r="BP3664" s="90"/>
      <c r="BQ3664" s="90"/>
      <c r="BR3664" s="90"/>
      <c r="BS3664" s="90"/>
      <c r="BT3664" s="90"/>
      <c r="BU3664" s="90"/>
      <c r="BV3664" s="90"/>
      <c r="BW3664" s="90"/>
      <c r="BX3664" s="90"/>
      <c r="BY3664" s="90"/>
      <c r="BZ3664" s="90"/>
      <c r="CA3664" s="90"/>
      <c r="CB3664" s="90"/>
      <c r="CC3664" s="90"/>
      <c r="CD3664" s="90"/>
      <c r="CE3664" s="90"/>
      <c r="CF3664" s="90"/>
      <c r="CG3664" s="90"/>
      <c r="CH3664" s="90"/>
      <c r="CI3664" s="90"/>
      <c r="CJ3664" s="90"/>
      <c r="CK3664" s="90"/>
      <c r="CL3664" s="90"/>
      <c r="CM3664" s="90"/>
      <c r="CN3664" s="90"/>
      <c r="CO3664" s="90"/>
      <c r="CP3664" s="90"/>
      <c r="CQ3664" s="90"/>
      <c r="CR3664" s="90"/>
      <c r="CS3664" s="90"/>
      <c r="CT3664" s="90"/>
      <c r="CU3664" s="91"/>
      <c r="CV3664" s="92"/>
    </row>
    <row r="3665" spans="1:100" s="87" customFormat="1" ht="14.45" customHeight="1" outlineLevel="3" thickBot="1">
      <c r="A3665" s="93">
        <f t="shared" si="56"/>
        <v>3664</v>
      </c>
      <c r="B3665" s="94"/>
      <c r="C3665" s="98"/>
      <c r="F3665" s="102" t="s">
        <v>5058</v>
      </c>
      <c r="BA3665" s="88"/>
      <c r="BB3665" s="89"/>
      <c r="BC3665" s="97" t="s">
        <v>5059</v>
      </c>
      <c r="BD3665" s="90"/>
      <c r="BE3665" s="90"/>
      <c r="BF3665" s="90"/>
      <c r="BG3665" s="90"/>
      <c r="BH3665" s="90"/>
      <c r="BI3665" s="90"/>
      <c r="BJ3665" s="90"/>
      <c r="BK3665" s="90"/>
      <c r="BL3665" s="90"/>
      <c r="BM3665" s="90"/>
      <c r="BN3665" s="90"/>
      <c r="BO3665" s="90"/>
      <c r="BP3665" s="90"/>
      <c r="BQ3665" s="90"/>
      <c r="BR3665" s="90"/>
      <c r="BS3665" s="90"/>
      <c r="BT3665" s="90"/>
      <c r="BU3665" s="90"/>
      <c r="BV3665" s="90"/>
      <c r="BW3665" s="90"/>
      <c r="BX3665" s="90"/>
      <c r="BY3665" s="90"/>
      <c r="BZ3665" s="90"/>
      <c r="CA3665" s="90"/>
      <c r="CB3665" s="90"/>
      <c r="CC3665" s="90"/>
      <c r="CD3665" s="90"/>
      <c r="CE3665" s="90"/>
      <c r="CF3665" s="90"/>
      <c r="CG3665" s="90"/>
      <c r="CH3665" s="90"/>
      <c r="CI3665" s="90"/>
      <c r="CJ3665" s="90"/>
      <c r="CK3665" s="90"/>
      <c r="CL3665" s="90"/>
      <c r="CM3665" s="90"/>
      <c r="CN3665" s="90"/>
      <c r="CO3665" s="90"/>
      <c r="CP3665" s="90"/>
      <c r="CQ3665" s="90"/>
      <c r="CR3665" s="90"/>
      <c r="CS3665" s="90"/>
      <c r="CT3665" s="90"/>
      <c r="CU3665" s="91"/>
      <c r="CV3665" s="92"/>
    </row>
    <row r="3666" spans="1:100" s="87" customFormat="1" ht="14.45" customHeight="1" outlineLevel="4" thickBot="1">
      <c r="A3666" s="93">
        <f t="shared" ref="A3666:A3729" si="57">ROW()-1</f>
        <v>3665</v>
      </c>
      <c r="B3666" s="94"/>
      <c r="C3666" s="98"/>
      <c r="G3666" s="103" t="s">
        <v>5034</v>
      </c>
      <c r="BA3666" s="88"/>
      <c r="BB3666" s="89"/>
      <c r="BC3666" s="90"/>
      <c r="BD3666" s="90"/>
      <c r="BE3666" s="90"/>
      <c r="BF3666" s="90"/>
      <c r="BG3666" s="90"/>
      <c r="BH3666" s="90"/>
      <c r="BI3666" s="90"/>
      <c r="BJ3666" s="90"/>
      <c r="BK3666" s="90"/>
      <c r="BL3666" s="90"/>
      <c r="BM3666" s="90"/>
      <c r="BN3666" s="90"/>
      <c r="BO3666" s="90"/>
      <c r="BP3666" s="90"/>
      <c r="BQ3666" s="90"/>
      <c r="BR3666" s="90"/>
      <c r="BS3666" s="90"/>
      <c r="BT3666" s="90"/>
      <c r="BU3666" s="90"/>
      <c r="BV3666" s="90"/>
      <c r="BW3666" s="90"/>
      <c r="BX3666" s="90"/>
      <c r="BY3666" s="90"/>
      <c r="BZ3666" s="90"/>
      <c r="CA3666" s="90"/>
      <c r="CB3666" s="90"/>
      <c r="CC3666" s="90"/>
      <c r="CD3666" s="90"/>
      <c r="CE3666" s="90"/>
      <c r="CF3666" s="90"/>
      <c r="CG3666" s="90"/>
      <c r="CH3666" s="90"/>
      <c r="CI3666" s="90"/>
      <c r="CJ3666" s="90"/>
      <c r="CK3666" s="90"/>
      <c r="CL3666" s="90"/>
      <c r="CM3666" s="90"/>
      <c r="CN3666" s="90"/>
      <c r="CO3666" s="90"/>
      <c r="CP3666" s="90"/>
      <c r="CQ3666" s="90"/>
      <c r="CR3666" s="90"/>
      <c r="CS3666" s="90"/>
      <c r="CT3666" s="90"/>
      <c r="CU3666" s="91"/>
      <c r="CV3666" s="92"/>
    </row>
    <row r="3667" spans="1:100" s="87" customFormat="1" ht="14.45" customHeight="1" outlineLevel="4" thickBot="1">
      <c r="A3667" s="93">
        <f t="shared" si="57"/>
        <v>3666</v>
      </c>
      <c r="B3667" s="94"/>
      <c r="C3667" s="98"/>
      <c r="H3667" s="87" t="s">
        <v>5060</v>
      </c>
      <c r="BA3667" s="88"/>
      <c r="BB3667" s="89"/>
      <c r="BC3667" s="90"/>
      <c r="BD3667" s="90"/>
      <c r="BE3667" s="90"/>
      <c r="BF3667" s="90"/>
      <c r="BG3667" s="90"/>
      <c r="BH3667" s="90"/>
      <c r="BI3667" s="90"/>
      <c r="BJ3667" s="90"/>
      <c r="BK3667" s="90"/>
      <c r="BL3667" s="90"/>
      <c r="BM3667" s="90"/>
      <c r="BN3667" s="90"/>
      <c r="BO3667" s="90"/>
      <c r="BP3667" s="90"/>
      <c r="BQ3667" s="90"/>
      <c r="BR3667" s="90"/>
      <c r="BS3667" s="90"/>
      <c r="BT3667" s="90"/>
      <c r="BU3667" s="90"/>
      <c r="BV3667" s="90"/>
      <c r="BW3667" s="90"/>
      <c r="BX3667" s="90"/>
      <c r="BY3667" s="90"/>
      <c r="BZ3667" s="90"/>
      <c r="CA3667" s="90"/>
      <c r="CB3667" s="90"/>
      <c r="CC3667" s="90"/>
      <c r="CD3667" s="90"/>
      <c r="CE3667" s="90"/>
      <c r="CF3667" s="90"/>
      <c r="CG3667" s="90"/>
      <c r="CH3667" s="90"/>
      <c r="CI3667" s="90"/>
      <c r="CJ3667" s="90"/>
      <c r="CK3667" s="90"/>
      <c r="CL3667" s="90"/>
      <c r="CM3667" s="90"/>
      <c r="CN3667" s="90"/>
      <c r="CO3667" s="90"/>
      <c r="CP3667" s="90"/>
      <c r="CQ3667" s="90"/>
      <c r="CR3667" s="90"/>
      <c r="CS3667" s="90"/>
      <c r="CT3667" s="90"/>
      <c r="CU3667" s="91"/>
      <c r="CV3667" s="92"/>
    </row>
    <row r="3668" spans="1:100" s="87" customFormat="1" ht="14.45" customHeight="1" outlineLevel="4" thickBot="1">
      <c r="A3668" s="93">
        <f t="shared" si="57"/>
        <v>3667</v>
      </c>
      <c r="B3668" s="94"/>
      <c r="C3668" s="98"/>
      <c r="G3668" s="103" t="s">
        <v>5046</v>
      </c>
      <c r="BA3668" s="88"/>
      <c r="BB3668" s="89"/>
      <c r="BC3668" s="90"/>
      <c r="BD3668" s="90"/>
      <c r="BE3668" s="90"/>
      <c r="BF3668" s="90"/>
      <c r="BG3668" s="90"/>
      <c r="BH3668" s="90"/>
      <c r="BI3668" s="90"/>
      <c r="BJ3668" s="90"/>
      <c r="BK3668" s="90"/>
      <c r="BL3668" s="90"/>
      <c r="BM3668" s="90"/>
      <c r="BN3668" s="90"/>
      <c r="BO3668" s="90"/>
      <c r="BP3668" s="90"/>
      <c r="BQ3668" s="90"/>
      <c r="BR3668" s="90"/>
      <c r="BS3668" s="90"/>
      <c r="BT3668" s="90"/>
      <c r="BU3668" s="90"/>
      <c r="BV3668" s="90"/>
      <c r="BW3668" s="90"/>
      <c r="BX3668" s="90"/>
      <c r="BY3668" s="90"/>
      <c r="BZ3668" s="90"/>
      <c r="CA3668" s="90"/>
      <c r="CB3668" s="90"/>
      <c r="CC3668" s="90"/>
      <c r="CD3668" s="90"/>
      <c r="CE3668" s="90"/>
      <c r="CF3668" s="90"/>
      <c r="CG3668" s="90"/>
      <c r="CH3668" s="90"/>
      <c r="CI3668" s="90"/>
      <c r="CJ3668" s="90"/>
      <c r="CK3668" s="90"/>
      <c r="CL3668" s="90"/>
      <c r="CM3668" s="90"/>
      <c r="CN3668" s="90"/>
      <c r="CO3668" s="90"/>
      <c r="CP3668" s="90"/>
      <c r="CQ3668" s="90"/>
      <c r="CR3668" s="90"/>
      <c r="CS3668" s="90"/>
      <c r="CT3668" s="90"/>
      <c r="CU3668" s="91"/>
      <c r="CV3668" s="92"/>
    </row>
    <row r="3669" spans="1:100" s="87" customFormat="1" ht="14.45" customHeight="1" outlineLevel="4" thickBot="1">
      <c r="A3669" s="93">
        <f t="shared" si="57"/>
        <v>3668</v>
      </c>
      <c r="B3669" s="94"/>
      <c r="C3669" s="98"/>
      <c r="H3669" s="87" t="s">
        <v>5061</v>
      </c>
      <c r="BA3669" s="88"/>
      <c r="BB3669" s="89"/>
      <c r="BC3669" s="90"/>
      <c r="BD3669" s="90"/>
      <c r="BE3669" s="90"/>
      <c r="BF3669" s="90"/>
      <c r="BG3669" s="90"/>
      <c r="BH3669" s="90"/>
      <c r="BI3669" s="90"/>
      <c r="BJ3669" s="90"/>
      <c r="BK3669" s="90"/>
      <c r="BL3669" s="90"/>
      <c r="BM3669" s="90"/>
      <c r="BN3669" s="90"/>
      <c r="BO3669" s="90"/>
      <c r="BP3669" s="90"/>
      <c r="BQ3669" s="90"/>
      <c r="BR3669" s="90"/>
      <c r="BS3669" s="90"/>
      <c r="BT3669" s="90"/>
      <c r="BU3669" s="90"/>
      <c r="BV3669" s="90"/>
      <c r="BW3669" s="90"/>
      <c r="BX3669" s="90"/>
      <c r="BY3669" s="90"/>
      <c r="BZ3669" s="90"/>
      <c r="CA3669" s="90"/>
      <c r="CB3669" s="90"/>
      <c r="CC3669" s="90"/>
      <c r="CD3669" s="90"/>
      <c r="CE3669" s="90"/>
      <c r="CF3669" s="90"/>
      <c r="CG3669" s="90"/>
      <c r="CH3669" s="90"/>
      <c r="CI3669" s="90"/>
      <c r="CJ3669" s="90"/>
      <c r="CK3669" s="90"/>
      <c r="CL3669" s="90"/>
      <c r="CM3669" s="90"/>
      <c r="CN3669" s="90"/>
      <c r="CO3669" s="90"/>
      <c r="CP3669" s="90"/>
      <c r="CQ3669" s="90"/>
      <c r="CR3669" s="90"/>
      <c r="CS3669" s="90"/>
      <c r="CT3669" s="90"/>
      <c r="CU3669" s="91"/>
      <c r="CV3669" s="92"/>
    </row>
    <row r="3670" spans="1:100" s="87" customFormat="1" ht="14.45" customHeight="1" outlineLevel="4" thickBot="1">
      <c r="A3670" s="93">
        <f t="shared" si="57"/>
        <v>3669</v>
      </c>
      <c r="B3670" s="94"/>
      <c r="C3670" s="98"/>
      <c r="H3670" s="87" t="s">
        <v>5062</v>
      </c>
      <c r="BA3670" s="88"/>
      <c r="BB3670" s="89"/>
      <c r="BC3670" s="90"/>
      <c r="BD3670" s="90"/>
      <c r="BE3670" s="90"/>
      <c r="BF3670" s="90"/>
      <c r="BG3670" s="90"/>
      <c r="BH3670" s="90"/>
      <c r="BI3670" s="90"/>
      <c r="BJ3670" s="90"/>
      <c r="BK3670" s="90"/>
      <c r="BL3670" s="90"/>
      <c r="BM3670" s="90"/>
      <c r="BN3670" s="90"/>
      <c r="BO3670" s="90"/>
      <c r="BP3670" s="90"/>
      <c r="BQ3670" s="90"/>
      <c r="BR3670" s="90"/>
      <c r="BS3670" s="90"/>
      <c r="BT3670" s="90"/>
      <c r="BU3670" s="90"/>
      <c r="BV3670" s="90"/>
      <c r="BW3670" s="90"/>
      <c r="BX3670" s="90"/>
      <c r="BY3670" s="90"/>
      <c r="BZ3670" s="90"/>
      <c r="CA3670" s="90"/>
      <c r="CB3670" s="90"/>
      <c r="CC3670" s="90"/>
      <c r="CD3670" s="90"/>
      <c r="CE3670" s="90"/>
      <c r="CF3670" s="90"/>
      <c r="CG3670" s="90"/>
      <c r="CH3670" s="90"/>
      <c r="CI3670" s="90"/>
      <c r="CJ3670" s="90"/>
      <c r="CK3670" s="90"/>
      <c r="CL3670" s="90"/>
      <c r="CM3670" s="90"/>
      <c r="CN3670" s="90"/>
      <c r="CO3670" s="90"/>
      <c r="CP3670" s="90"/>
      <c r="CQ3670" s="90"/>
      <c r="CR3670" s="90"/>
      <c r="CS3670" s="90"/>
      <c r="CT3670" s="90"/>
      <c r="CU3670" s="91"/>
      <c r="CV3670" s="92"/>
    </row>
    <row r="3671" spans="1:100" s="87" customFormat="1" ht="14.45" customHeight="1" outlineLevel="3" thickBot="1">
      <c r="A3671" s="93">
        <f t="shared" si="57"/>
        <v>3670</v>
      </c>
      <c r="B3671" s="94"/>
      <c r="C3671" s="98"/>
      <c r="BA3671" s="88"/>
      <c r="BB3671" s="89"/>
      <c r="BC3671" s="90"/>
      <c r="BD3671" s="90"/>
      <c r="BE3671" s="90"/>
      <c r="BF3671" s="90"/>
      <c r="BG3671" s="90"/>
      <c r="BH3671" s="90"/>
      <c r="BI3671" s="90"/>
      <c r="BJ3671" s="90"/>
      <c r="BK3671" s="90"/>
      <c r="BL3671" s="90"/>
      <c r="BM3671" s="90"/>
      <c r="BN3671" s="90"/>
      <c r="BO3671" s="90"/>
      <c r="BP3671" s="90"/>
      <c r="BQ3671" s="90"/>
      <c r="BR3671" s="90"/>
      <c r="BS3671" s="90"/>
      <c r="BT3671" s="90"/>
      <c r="BU3671" s="90"/>
      <c r="BV3671" s="90"/>
      <c r="BW3671" s="90"/>
      <c r="BX3671" s="90"/>
      <c r="BY3671" s="90"/>
      <c r="BZ3671" s="90"/>
      <c r="CA3671" s="90"/>
      <c r="CB3671" s="90"/>
      <c r="CC3671" s="90"/>
      <c r="CD3671" s="90"/>
      <c r="CE3671" s="90"/>
      <c r="CF3671" s="90"/>
      <c r="CG3671" s="90"/>
      <c r="CH3671" s="90"/>
      <c r="CI3671" s="90"/>
      <c r="CJ3671" s="90"/>
      <c r="CK3671" s="90"/>
      <c r="CL3671" s="90"/>
      <c r="CM3671" s="90"/>
      <c r="CN3671" s="90"/>
      <c r="CO3671" s="90"/>
      <c r="CP3671" s="90"/>
      <c r="CQ3671" s="90"/>
      <c r="CR3671" s="90"/>
      <c r="CS3671" s="90"/>
      <c r="CT3671" s="90"/>
      <c r="CU3671" s="91"/>
      <c r="CV3671" s="92"/>
    </row>
    <row r="3672" spans="1:100" s="87" customFormat="1" ht="14.45" customHeight="1" outlineLevel="2" thickBot="1">
      <c r="A3672" s="93">
        <f t="shared" si="57"/>
        <v>3671</v>
      </c>
      <c r="B3672" s="94"/>
      <c r="C3672" s="98"/>
      <c r="BA3672" s="88"/>
      <c r="BB3672" s="89"/>
      <c r="BC3672" s="90"/>
      <c r="BD3672" s="90"/>
      <c r="BE3672" s="90"/>
      <c r="BF3672" s="90"/>
      <c r="BG3672" s="90"/>
      <c r="BH3672" s="90"/>
      <c r="BI3672" s="90"/>
      <c r="BJ3672" s="90"/>
      <c r="BK3672" s="90"/>
      <c r="BL3672" s="90"/>
      <c r="BM3672" s="90"/>
      <c r="BN3672" s="90"/>
      <c r="BO3672" s="90"/>
      <c r="BP3672" s="90"/>
      <c r="BQ3672" s="90"/>
      <c r="BR3672" s="90"/>
      <c r="BS3672" s="90"/>
      <c r="BT3672" s="90"/>
      <c r="BU3672" s="90"/>
      <c r="BV3672" s="90"/>
      <c r="BW3672" s="90"/>
      <c r="BX3672" s="90"/>
      <c r="BY3672" s="90"/>
      <c r="BZ3672" s="90"/>
      <c r="CA3672" s="90"/>
      <c r="CB3672" s="90"/>
      <c r="CC3672" s="90"/>
      <c r="CD3672" s="90"/>
      <c r="CE3672" s="90"/>
      <c r="CF3672" s="90"/>
      <c r="CG3672" s="90"/>
      <c r="CH3672" s="90"/>
      <c r="CI3672" s="90"/>
      <c r="CJ3672" s="90"/>
      <c r="CK3672" s="90"/>
      <c r="CL3672" s="90"/>
      <c r="CM3672" s="90"/>
      <c r="CN3672" s="90"/>
      <c r="CO3672" s="90"/>
      <c r="CP3672" s="90"/>
      <c r="CQ3672" s="90"/>
      <c r="CR3672" s="90"/>
      <c r="CS3672" s="90"/>
      <c r="CT3672" s="90"/>
      <c r="CU3672" s="91"/>
      <c r="CV3672" s="92"/>
    </row>
    <row r="3673" spans="1:100" s="87" customFormat="1" ht="14.45" customHeight="1" outlineLevel="1" thickBot="1">
      <c r="A3673" s="93">
        <f t="shared" si="57"/>
        <v>3672</v>
      </c>
      <c r="B3673" s="94"/>
      <c r="C3673" s="98"/>
      <c r="D3673" s="99" t="s">
        <v>5063</v>
      </c>
      <c r="E3673" s="99"/>
      <c r="BA3673" s="88"/>
      <c r="BB3673" s="89"/>
      <c r="BC3673" s="97" t="s">
        <v>5064</v>
      </c>
      <c r="BD3673" s="90"/>
      <c r="BE3673" s="90"/>
      <c r="BF3673" s="90"/>
      <c r="BG3673" s="90"/>
      <c r="BH3673" s="90"/>
      <c r="BI3673" s="90"/>
      <c r="BJ3673" s="90"/>
      <c r="BK3673" s="90"/>
      <c r="BL3673" s="90"/>
      <c r="BM3673" s="90"/>
      <c r="BN3673" s="90"/>
      <c r="BO3673" s="90"/>
      <c r="BP3673" s="90"/>
      <c r="BQ3673" s="90"/>
      <c r="BR3673" s="90"/>
      <c r="BS3673" s="90"/>
      <c r="BT3673" s="90"/>
      <c r="BU3673" s="90"/>
      <c r="BV3673" s="90"/>
      <c r="BW3673" s="90"/>
      <c r="BX3673" s="90"/>
      <c r="BY3673" s="90"/>
      <c r="BZ3673" s="90"/>
      <c r="CA3673" s="90"/>
      <c r="CB3673" s="90"/>
      <c r="CC3673" s="90"/>
      <c r="CD3673" s="90"/>
      <c r="CE3673" s="90"/>
      <c r="CF3673" s="90"/>
      <c r="CG3673" s="90"/>
      <c r="CH3673" s="90"/>
      <c r="CI3673" s="90"/>
      <c r="CJ3673" s="90"/>
      <c r="CK3673" s="90"/>
      <c r="CL3673" s="90"/>
      <c r="CM3673" s="90"/>
      <c r="CN3673" s="90"/>
      <c r="CO3673" s="90"/>
      <c r="CP3673" s="90"/>
      <c r="CQ3673" s="90"/>
      <c r="CR3673" s="90"/>
      <c r="CS3673" s="90"/>
      <c r="CT3673" s="90"/>
      <c r="CU3673" s="91"/>
      <c r="CV3673" s="92"/>
    </row>
    <row r="3674" spans="1:100" s="87" customFormat="1" ht="14.45" customHeight="1" outlineLevel="2" thickBot="1">
      <c r="A3674" s="93">
        <f t="shared" si="57"/>
        <v>3673</v>
      </c>
      <c r="B3674" s="94"/>
      <c r="C3674" s="98"/>
      <c r="E3674" s="101" t="s">
        <v>1895</v>
      </c>
      <c r="BA3674" s="88"/>
      <c r="BB3674" s="89"/>
      <c r="BC3674" s="97" t="s">
        <v>5065</v>
      </c>
      <c r="BD3674" s="90"/>
      <c r="BE3674" s="90"/>
      <c r="BF3674" s="90"/>
      <c r="BG3674" s="90"/>
      <c r="BH3674" s="90"/>
      <c r="BI3674" s="90"/>
      <c r="BJ3674" s="90"/>
      <c r="BK3674" s="90"/>
      <c r="BL3674" s="90"/>
      <c r="BM3674" s="90"/>
      <c r="BN3674" s="90"/>
      <c r="BO3674" s="90"/>
      <c r="BP3674" s="90"/>
      <c r="BQ3674" s="90"/>
      <c r="BR3674" s="90"/>
      <c r="BS3674" s="90"/>
      <c r="BT3674" s="90"/>
      <c r="BU3674" s="90"/>
      <c r="BV3674" s="90"/>
      <c r="BW3674" s="90"/>
      <c r="BX3674" s="90"/>
      <c r="BY3674" s="90"/>
      <c r="BZ3674" s="90"/>
      <c r="CA3674" s="90"/>
      <c r="CB3674" s="90"/>
      <c r="CC3674" s="90"/>
      <c r="CD3674" s="90"/>
      <c r="CE3674" s="90"/>
      <c r="CF3674" s="90"/>
      <c r="CG3674" s="90"/>
      <c r="CH3674" s="90"/>
      <c r="CI3674" s="90"/>
      <c r="CJ3674" s="90"/>
      <c r="CK3674" s="90"/>
      <c r="CL3674" s="90"/>
      <c r="CM3674" s="90"/>
      <c r="CN3674" s="90"/>
      <c r="CO3674" s="90"/>
      <c r="CP3674" s="90"/>
      <c r="CQ3674" s="90"/>
      <c r="CR3674" s="90"/>
      <c r="CS3674" s="90"/>
      <c r="CT3674" s="90"/>
      <c r="CU3674" s="91"/>
      <c r="CV3674" s="92"/>
    </row>
    <row r="3675" spans="1:100" s="87" customFormat="1" ht="14.45" customHeight="1" outlineLevel="3" thickBot="1">
      <c r="A3675" s="93">
        <f t="shared" si="57"/>
        <v>3674</v>
      </c>
      <c r="B3675" s="94"/>
      <c r="C3675" s="98"/>
      <c r="F3675" s="102" t="s">
        <v>5066</v>
      </c>
      <c r="BA3675" s="88"/>
      <c r="BB3675" s="89"/>
      <c r="BC3675" s="97" t="s">
        <v>5067</v>
      </c>
      <c r="BD3675" s="90"/>
      <c r="BE3675" s="90"/>
      <c r="BF3675" s="90"/>
      <c r="BG3675" s="90"/>
      <c r="BH3675" s="90"/>
      <c r="BI3675" s="90"/>
      <c r="BJ3675" s="90"/>
      <c r="BK3675" s="90"/>
      <c r="BL3675" s="90"/>
      <c r="BM3675" s="90"/>
      <c r="BN3675" s="90"/>
      <c r="BO3675" s="90"/>
      <c r="BP3675" s="90"/>
      <c r="BQ3675" s="90"/>
      <c r="BR3675" s="90"/>
      <c r="BS3675" s="90"/>
      <c r="BT3675" s="90"/>
      <c r="BU3675" s="90"/>
      <c r="BV3675" s="90"/>
      <c r="BW3675" s="90"/>
      <c r="BX3675" s="90"/>
      <c r="BY3675" s="90"/>
      <c r="BZ3675" s="90"/>
      <c r="CA3675" s="90"/>
      <c r="CB3675" s="90"/>
      <c r="CC3675" s="90"/>
      <c r="CD3675" s="90"/>
      <c r="CE3675" s="90"/>
      <c r="CF3675" s="90"/>
      <c r="CG3675" s="90"/>
      <c r="CH3675" s="90"/>
      <c r="CI3675" s="90"/>
      <c r="CJ3675" s="90"/>
      <c r="CK3675" s="90"/>
      <c r="CL3675" s="90"/>
      <c r="CM3675" s="90"/>
      <c r="CN3675" s="90"/>
      <c r="CO3675" s="90"/>
      <c r="CP3675" s="90"/>
      <c r="CQ3675" s="90"/>
      <c r="CR3675" s="90"/>
      <c r="CS3675" s="90"/>
      <c r="CT3675" s="90"/>
      <c r="CU3675" s="91"/>
      <c r="CV3675" s="92"/>
    </row>
    <row r="3676" spans="1:100" s="87" customFormat="1" ht="14.45" customHeight="1" outlineLevel="4" thickBot="1">
      <c r="A3676" s="93">
        <f t="shared" si="57"/>
        <v>3675</v>
      </c>
      <c r="B3676" s="94"/>
      <c r="C3676" s="98"/>
      <c r="G3676" s="87" t="s">
        <v>5068</v>
      </c>
      <c r="BA3676" s="88"/>
      <c r="BB3676" s="89"/>
      <c r="BC3676" s="90"/>
      <c r="BD3676" s="90"/>
      <c r="BE3676" s="90"/>
      <c r="BF3676" s="90"/>
      <c r="BG3676" s="90"/>
      <c r="BH3676" s="90"/>
      <c r="BI3676" s="90"/>
      <c r="BJ3676" s="90"/>
      <c r="BK3676" s="90"/>
      <c r="BL3676" s="90"/>
      <c r="BM3676" s="90"/>
      <c r="BN3676" s="90"/>
      <c r="BO3676" s="90"/>
      <c r="BP3676" s="90"/>
      <c r="BQ3676" s="90"/>
      <c r="BR3676" s="90"/>
      <c r="BS3676" s="90"/>
      <c r="BT3676" s="90"/>
      <c r="BU3676" s="90"/>
      <c r="BV3676" s="90"/>
      <c r="BW3676" s="90"/>
      <c r="BX3676" s="90"/>
      <c r="BY3676" s="90"/>
      <c r="BZ3676" s="90"/>
      <c r="CA3676" s="90"/>
      <c r="CB3676" s="90"/>
      <c r="CC3676" s="90"/>
      <c r="CD3676" s="90"/>
      <c r="CE3676" s="90"/>
      <c r="CF3676" s="90"/>
      <c r="CG3676" s="90"/>
      <c r="CH3676" s="90"/>
      <c r="CI3676" s="90"/>
      <c r="CJ3676" s="90"/>
      <c r="CK3676" s="90"/>
      <c r="CL3676" s="90"/>
      <c r="CM3676" s="90"/>
      <c r="CN3676" s="90"/>
      <c r="CO3676" s="90"/>
      <c r="CP3676" s="90"/>
      <c r="CQ3676" s="90"/>
      <c r="CR3676" s="90"/>
      <c r="CS3676" s="90"/>
      <c r="CT3676" s="90"/>
      <c r="CU3676" s="91"/>
      <c r="CV3676" s="92"/>
    </row>
    <row r="3677" spans="1:100" s="87" customFormat="1" ht="14.45" customHeight="1" outlineLevel="4" thickBot="1">
      <c r="A3677" s="93">
        <f t="shared" si="57"/>
        <v>3676</v>
      </c>
      <c r="B3677" s="94"/>
      <c r="C3677" s="98"/>
      <c r="G3677" s="87" t="s">
        <v>5069</v>
      </c>
      <c r="BA3677" s="88"/>
      <c r="BB3677" s="89"/>
      <c r="BC3677" s="90"/>
      <c r="BD3677" s="90"/>
      <c r="BE3677" s="90"/>
      <c r="BF3677" s="90"/>
      <c r="BG3677" s="90"/>
      <c r="BH3677" s="90"/>
      <c r="BI3677" s="90"/>
      <c r="BJ3677" s="90"/>
      <c r="BK3677" s="90"/>
      <c r="BL3677" s="90"/>
      <c r="BM3677" s="90"/>
      <c r="BN3677" s="90"/>
      <c r="BO3677" s="90"/>
      <c r="BP3677" s="90"/>
      <c r="BQ3677" s="90"/>
      <c r="BR3677" s="90"/>
      <c r="BS3677" s="90"/>
      <c r="BT3677" s="90"/>
      <c r="BU3677" s="90"/>
      <c r="BV3677" s="90"/>
      <c r="BW3677" s="90"/>
      <c r="BX3677" s="90"/>
      <c r="BY3677" s="90"/>
      <c r="BZ3677" s="90"/>
      <c r="CA3677" s="90"/>
      <c r="CB3677" s="90"/>
      <c r="CC3677" s="90"/>
      <c r="CD3677" s="90"/>
      <c r="CE3677" s="90"/>
      <c r="CF3677" s="90"/>
      <c r="CG3677" s="90"/>
      <c r="CH3677" s="90"/>
      <c r="CI3677" s="90"/>
      <c r="CJ3677" s="90"/>
      <c r="CK3677" s="90"/>
      <c r="CL3677" s="90"/>
      <c r="CM3677" s="90"/>
      <c r="CN3677" s="90"/>
      <c r="CO3677" s="90"/>
      <c r="CP3677" s="90"/>
      <c r="CQ3677" s="90"/>
      <c r="CR3677" s="90"/>
      <c r="CS3677" s="90"/>
      <c r="CT3677" s="90"/>
      <c r="CU3677" s="91"/>
      <c r="CV3677" s="92"/>
    </row>
    <row r="3678" spans="1:100" s="87" customFormat="1" ht="14.45" customHeight="1" outlineLevel="4" thickBot="1">
      <c r="A3678" s="93">
        <f t="shared" si="57"/>
        <v>3677</v>
      </c>
      <c r="B3678" s="94"/>
      <c r="C3678" s="98"/>
      <c r="G3678" s="87" t="s">
        <v>5070</v>
      </c>
      <c r="BA3678" s="88"/>
      <c r="BB3678" s="89"/>
      <c r="BC3678" s="90"/>
      <c r="BD3678" s="90"/>
      <c r="BE3678" s="90"/>
      <c r="BF3678" s="90"/>
      <c r="BG3678" s="90"/>
      <c r="BH3678" s="90"/>
      <c r="BI3678" s="90"/>
      <c r="BJ3678" s="90"/>
      <c r="BK3678" s="90"/>
      <c r="BL3678" s="90"/>
      <c r="BM3678" s="90"/>
      <c r="BN3678" s="90"/>
      <c r="BO3678" s="90"/>
      <c r="BP3678" s="90"/>
      <c r="BQ3678" s="90"/>
      <c r="BR3678" s="90"/>
      <c r="BS3678" s="90"/>
      <c r="BT3678" s="90"/>
      <c r="BU3678" s="90"/>
      <c r="BV3678" s="90"/>
      <c r="BW3678" s="90"/>
      <c r="BX3678" s="90"/>
      <c r="BY3678" s="90"/>
      <c r="BZ3678" s="90"/>
      <c r="CA3678" s="90"/>
      <c r="CB3678" s="90"/>
      <c r="CC3678" s="90"/>
      <c r="CD3678" s="90"/>
      <c r="CE3678" s="90"/>
      <c r="CF3678" s="90"/>
      <c r="CG3678" s="90"/>
      <c r="CH3678" s="90"/>
      <c r="CI3678" s="90"/>
      <c r="CJ3678" s="90"/>
      <c r="CK3678" s="90"/>
      <c r="CL3678" s="90"/>
      <c r="CM3678" s="90"/>
      <c r="CN3678" s="90"/>
      <c r="CO3678" s="90"/>
      <c r="CP3678" s="90"/>
      <c r="CQ3678" s="90"/>
      <c r="CR3678" s="90"/>
      <c r="CS3678" s="90"/>
      <c r="CT3678" s="90"/>
      <c r="CU3678" s="91"/>
      <c r="CV3678" s="92"/>
    </row>
    <row r="3679" spans="1:100" s="87" customFormat="1" ht="14.45" customHeight="1" outlineLevel="3" thickBot="1">
      <c r="A3679" s="93">
        <f t="shared" si="57"/>
        <v>3678</v>
      </c>
      <c r="B3679" s="94"/>
      <c r="C3679" s="98"/>
      <c r="F3679" s="102" t="s">
        <v>5071</v>
      </c>
      <c r="BA3679" s="88"/>
      <c r="BB3679" s="89"/>
      <c r="BC3679" s="97" t="s">
        <v>5072</v>
      </c>
      <c r="BD3679" s="90"/>
      <c r="BE3679" s="90"/>
      <c r="BF3679" s="90"/>
      <c r="BG3679" s="90"/>
      <c r="BH3679" s="90"/>
      <c r="BI3679" s="90"/>
      <c r="BJ3679" s="90"/>
      <c r="BK3679" s="90"/>
      <c r="BL3679" s="90"/>
      <c r="BM3679" s="90"/>
      <c r="BN3679" s="90"/>
      <c r="BO3679" s="90"/>
      <c r="BP3679" s="90"/>
      <c r="BQ3679" s="90"/>
      <c r="BR3679" s="90"/>
      <c r="BS3679" s="90"/>
      <c r="BT3679" s="90"/>
      <c r="BU3679" s="90"/>
      <c r="BV3679" s="90"/>
      <c r="BW3679" s="90"/>
      <c r="BX3679" s="90"/>
      <c r="BY3679" s="90"/>
      <c r="BZ3679" s="90"/>
      <c r="CA3679" s="90"/>
      <c r="CB3679" s="90"/>
      <c r="CC3679" s="90"/>
      <c r="CD3679" s="90"/>
      <c r="CE3679" s="90"/>
      <c r="CF3679" s="90"/>
      <c r="CG3679" s="90"/>
      <c r="CH3679" s="90"/>
      <c r="CI3679" s="90"/>
      <c r="CJ3679" s="90"/>
      <c r="CK3679" s="90"/>
      <c r="CL3679" s="90"/>
      <c r="CM3679" s="90"/>
      <c r="CN3679" s="90"/>
      <c r="CO3679" s="90"/>
      <c r="CP3679" s="90"/>
      <c r="CQ3679" s="90"/>
      <c r="CR3679" s="90"/>
      <c r="CS3679" s="90"/>
      <c r="CT3679" s="90"/>
      <c r="CU3679" s="91"/>
      <c r="CV3679" s="92"/>
    </row>
    <row r="3680" spans="1:100" s="87" customFormat="1" ht="14.45" customHeight="1" outlineLevel="4" thickBot="1">
      <c r="A3680" s="93">
        <f t="shared" si="57"/>
        <v>3679</v>
      </c>
      <c r="B3680" s="94"/>
      <c r="C3680" s="98"/>
      <c r="G3680" s="87" t="s">
        <v>5073</v>
      </c>
      <c r="BA3680" s="88"/>
      <c r="BB3680" s="89"/>
      <c r="BC3680" s="90"/>
      <c r="BD3680" s="90"/>
      <c r="BE3680" s="90"/>
      <c r="BF3680" s="90"/>
      <c r="BG3680" s="90"/>
      <c r="BH3680" s="90"/>
      <c r="BI3680" s="90"/>
      <c r="BJ3680" s="90"/>
      <c r="BK3680" s="90"/>
      <c r="BL3680" s="90"/>
      <c r="BM3680" s="90"/>
      <c r="BN3680" s="90"/>
      <c r="BO3680" s="90"/>
      <c r="BP3680" s="90"/>
      <c r="BQ3680" s="90"/>
      <c r="BR3680" s="90"/>
      <c r="BS3680" s="90"/>
      <c r="BT3680" s="90"/>
      <c r="BU3680" s="90"/>
      <c r="BV3680" s="90"/>
      <c r="BW3680" s="90"/>
      <c r="BX3680" s="90"/>
      <c r="BY3680" s="90"/>
      <c r="BZ3680" s="90"/>
      <c r="CA3680" s="90"/>
      <c r="CB3680" s="90"/>
      <c r="CC3680" s="90"/>
      <c r="CD3680" s="90"/>
      <c r="CE3680" s="90"/>
      <c r="CF3680" s="90"/>
      <c r="CG3680" s="90"/>
      <c r="CH3680" s="90"/>
      <c r="CI3680" s="90"/>
      <c r="CJ3680" s="90"/>
      <c r="CK3680" s="90"/>
      <c r="CL3680" s="90"/>
      <c r="CM3680" s="90"/>
      <c r="CN3680" s="90"/>
      <c r="CO3680" s="90"/>
      <c r="CP3680" s="90"/>
      <c r="CQ3680" s="90"/>
      <c r="CR3680" s="90"/>
      <c r="CS3680" s="90"/>
      <c r="CT3680" s="90"/>
      <c r="CU3680" s="91"/>
      <c r="CV3680" s="92"/>
    </row>
    <row r="3681" spans="1:100" s="87" customFormat="1" ht="14.45" customHeight="1" outlineLevel="4" thickBot="1">
      <c r="A3681" s="93">
        <f t="shared" si="57"/>
        <v>3680</v>
      </c>
      <c r="B3681" s="94"/>
      <c r="C3681" s="98"/>
      <c r="G3681" s="87" t="s">
        <v>5074</v>
      </c>
      <c r="BA3681" s="88"/>
      <c r="BB3681" s="89"/>
      <c r="BC3681" s="90"/>
      <c r="BD3681" s="90"/>
      <c r="BE3681" s="90"/>
      <c r="BF3681" s="90"/>
      <c r="BG3681" s="90"/>
      <c r="BH3681" s="90"/>
      <c r="BI3681" s="90"/>
      <c r="BJ3681" s="90"/>
      <c r="BK3681" s="90"/>
      <c r="BL3681" s="90"/>
      <c r="BM3681" s="90"/>
      <c r="BN3681" s="90"/>
      <c r="BO3681" s="90"/>
      <c r="BP3681" s="90"/>
      <c r="BQ3681" s="90"/>
      <c r="BR3681" s="90"/>
      <c r="BS3681" s="90"/>
      <c r="BT3681" s="90"/>
      <c r="BU3681" s="90"/>
      <c r="BV3681" s="90"/>
      <c r="BW3681" s="90"/>
      <c r="BX3681" s="90"/>
      <c r="BY3681" s="90"/>
      <c r="BZ3681" s="90"/>
      <c r="CA3681" s="90"/>
      <c r="CB3681" s="90"/>
      <c r="CC3681" s="90"/>
      <c r="CD3681" s="90"/>
      <c r="CE3681" s="90"/>
      <c r="CF3681" s="90"/>
      <c r="CG3681" s="90"/>
      <c r="CH3681" s="90"/>
      <c r="CI3681" s="90"/>
      <c r="CJ3681" s="90"/>
      <c r="CK3681" s="90"/>
      <c r="CL3681" s="90"/>
      <c r="CM3681" s="90"/>
      <c r="CN3681" s="90"/>
      <c r="CO3681" s="90"/>
      <c r="CP3681" s="90"/>
      <c r="CQ3681" s="90"/>
      <c r="CR3681" s="90"/>
      <c r="CS3681" s="90"/>
      <c r="CT3681" s="90"/>
      <c r="CU3681" s="91"/>
      <c r="CV3681" s="92"/>
    </row>
    <row r="3682" spans="1:100" s="87" customFormat="1" ht="14.45" customHeight="1" outlineLevel="4" thickBot="1">
      <c r="A3682" s="93">
        <f t="shared" si="57"/>
        <v>3681</v>
      </c>
      <c r="B3682" s="94"/>
      <c r="C3682" s="98"/>
      <c r="G3682" s="87" t="s">
        <v>5075</v>
      </c>
      <c r="BA3682" s="88"/>
      <c r="BB3682" s="89"/>
      <c r="BC3682" s="90"/>
      <c r="BD3682" s="90"/>
      <c r="BE3682" s="90"/>
      <c r="BF3682" s="90"/>
      <c r="BG3682" s="90"/>
      <c r="BH3682" s="90"/>
      <c r="BI3682" s="90"/>
      <c r="BJ3682" s="90"/>
      <c r="BK3682" s="90"/>
      <c r="BL3682" s="90"/>
      <c r="BM3682" s="90"/>
      <c r="BN3682" s="90"/>
      <c r="BO3682" s="90"/>
      <c r="BP3682" s="90"/>
      <c r="BQ3682" s="90"/>
      <c r="BR3682" s="90"/>
      <c r="BS3682" s="90"/>
      <c r="BT3682" s="90"/>
      <c r="BU3682" s="90"/>
      <c r="BV3682" s="90"/>
      <c r="BW3682" s="90"/>
      <c r="BX3682" s="90"/>
      <c r="BY3682" s="90"/>
      <c r="BZ3682" s="90"/>
      <c r="CA3682" s="90"/>
      <c r="CB3682" s="90"/>
      <c r="CC3682" s="90"/>
      <c r="CD3682" s="90"/>
      <c r="CE3682" s="90"/>
      <c r="CF3682" s="90"/>
      <c r="CG3682" s="90"/>
      <c r="CH3682" s="90"/>
      <c r="CI3682" s="90"/>
      <c r="CJ3682" s="90"/>
      <c r="CK3682" s="90"/>
      <c r="CL3682" s="90"/>
      <c r="CM3682" s="90"/>
      <c r="CN3682" s="90"/>
      <c r="CO3682" s="90"/>
      <c r="CP3682" s="90"/>
      <c r="CQ3682" s="90"/>
      <c r="CR3682" s="90"/>
      <c r="CS3682" s="90"/>
      <c r="CT3682" s="90"/>
      <c r="CU3682" s="91"/>
      <c r="CV3682" s="92"/>
    </row>
    <row r="3683" spans="1:100" s="87" customFormat="1" ht="14.45" customHeight="1" outlineLevel="3" thickBot="1">
      <c r="A3683" s="93">
        <f t="shared" si="57"/>
        <v>3682</v>
      </c>
      <c r="B3683" s="94"/>
      <c r="C3683" s="98"/>
      <c r="BA3683" s="88"/>
      <c r="BB3683" s="89"/>
      <c r="BC3683" s="90"/>
      <c r="BD3683" s="90"/>
      <c r="BE3683" s="90"/>
      <c r="BF3683" s="90"/>
      <c r="BG3683" s="90"/>
      <c r="BH3683" s="90"/>
      <c r="BI3683" s="90"/>
      <c r="BJ3683" s="90"/>
      <c r="BK3683" s="90"/>
      <c r="BL3683" s="90"/>
      <c r="BM3683" s="90"/>
      <c r="BN3683" s="90"/>
      <c r="BO3683" s="90"/>
      <c r="BP3683" s="90"/>
      <c r="BQ3683" s="90"/>
      <c r="BR3683" s="90"/>
      <c r="BS3683" s="90"/>
      <c r="BT3683" s="90"/>
      <c r="BU3683" s="90"/>
      <c r="BV3683" s="90"/>
      <c r="BW3683" s="90"/>
      <c r="BX3683" s="90"/>
      <c r="BY3683" s="90"/>
      <c r="BZ3683" s="90"/>
      <c r="CA3683" s="90"/>
      <c r="CB3683" s="90"/>
      <c r="CC3683" s="90"/>
      <c r="CD3683" s="90"/>
      <c r="CE3683" s="90"/>
      <c r="CF3683" s="90"/>
      <c r="CG3683" s="90"/>
      <c r="CH3683" s="90"/>
      <c r="CI3683" s="90"/>
      <c r="CJ3683" s="90"/>
      <c r="CK3683" s="90"/>
      <c r="CL3683" s="90"/>
      <c r="CM3683" s="90"/>
      <c r="CN3683" s="90"/>
      <c r="CO3683" s="90"/>
      <c r="CP3683" s="90"/>
      <c r="CQ3683" s="90"/>
      <c r="CR3683" s="90"/>
      <c r="CS3683" s="90"/>
      <c r="CT3683" s="90"/>
      <c r="CU3683" s="91"/>
      <c r="CV3683" s="92"/>
    </row>
    <row r="3684" spans="1:100" s="87" customFormat="1" ht="14.45" customHeight="1" outlineLevel="2" thickBot="1">
      <c r="A3684" s="93">
        <f t="shared" si="57"/>
        <v>3683</v>
      </c>
      <c r="B3684" s="94"/>
      <c r="C3684" s="98"/>
      <c r="E3684" s="101" t="s">
        <v>5076</v>
      </c>
      <c r="BA3684" s="88"/>
      <c r="BB3684" s="89"/>
      <c r="BC3684" s="97" t="s">
        <v>5077</v>
      </c>
      <c r="BD3684" s="90"/>
      <c r="BE3684" s="90"/>
      <c r="BF3684" s="90"/>
      <c r="BG3684" s="90"/>
      <c r="BH3684" s="90"/>
      <c r="BI3684" s="90"/>
      <c r="BJ3684" s="90"/>
      <c r="BK3684" s="90"/>
      <c r="BL3684" s="90"/>
      <c r="BM3684" s="90"/>
      <c r="BN3684" s="90"/>
      <c r="BO3684" s="90"/>
      <c r="BP3684" s="90"/>
      <c r="BQ3684" s="90"/>
      <c r="BR3684" s="90"/>
      <c r="BS3684" s="90"/>
      <c r="BT3684" s="90"/>
      <c r="BU3684" s="90"/>
      <c r="BV3684" s="90"/>
      <c r="BW3684" s="90"/>
      <c r="BX3684" s="90"/>
      <c r="BY3684" s="90"/>
      <c r="BZ3684" s="90"/>
      <c r="CA3684" s="90"/>
      <c r="CB3684" s="90"/>
      <c r="CC3684" s="90"/>
      <c r="CD3684" s="90"/>
      <c r="CE3684" s="90"/>
      <c r="CF3684" s="90"/>
      <c r="CG3684" s="90"/>
      <c r="CH3684" s="90"/>
      <c r="CI3684" s="90"/>
      <c r="CJ3684" s="90"/>
      <c r="CK3684" s="90"/>
      <c r="CL3684" s="90"/>
      <c r="CM3684" s="90"/>
      <c r="CN3684" s="90"/>
      <c r="CO3684" s="90"/>
      <c r="CP3684" s="90"/>
      <c r="CQ3684" s="90"/>
      <c r="CR3684" s="90"/>
      <c r="CS3684" s="90"/>
      <c r="CT3684" s="90"/>
      <c r="CU3684" s="91"/>
      <c r="CV3684" s="92"/>
    </row>
    <row r="3685" spans="1:100" s="87" customFormat="1" ht="14.45" customHeight="1" outlineLevel="3" thickBot="1">
      <c r="A3685" s="93">
        <f t="shared" si="57"/>
        <v>3684</v>
      </c>
      <c r="B3685" s="94"/>
      <c r="C3685" s="98"/>
      <c r="F3685" s="102" t="s">
        <v>5078</v>
      </c>
      <c r="BA3685" s="88"/>
      <c r="BB3685" s="89"/>
      <c r="BC3685" s="97" t="s">
        <v>5079</v>
      </c>
      <c r="BD3685" s="90"/>
      <c r="BE3685" s="90"/>
      <c r="BF3685" s="90"/>
      <c r="BG3685" s="90"/>
      <c r="BH3685" s="90"/>
      <c r="BI3685" s="90"/>
      <c r="BJ3685" s="90"/>
      <c r="BK3685" s="90"/>
      <c r="BL3685" s="90"/>
      <c r="BM3685" s="90"/>
      <c r="BN3685" s="90"/>
      <c r="BO3685" s="90"/>
      <c r="BP3685" s="90"/>
      <c r="BQ3685" s="90"/>
      <c r="BR3685" s="90"/>
      <c r="BS3685" s="90"/>
      <c r="BT3685" s="90"/>
      <c r="BU3685" s="90"/>
      <c r="BV3685" s="90"/>
      <c r="BW3685" s="90"/>
      <c r="BX3685" s="90"/>
      <c r="BY3685" s="90"/>
      <c r="BZ3685" s="90"/>
      <c r="CA3685" s="90"/>
      <c r="CB3685" s="90"/>
      <c r="CC3685" s="90"/>
      <c r="CD3685" s="90"/>
      <c r="CE3685" s="90"/>
      <c r="CF3685" s="90"/>
      <c r="CG3685" s="90"/>
      <c r="CH3685" s="90"/>
      <c r="CI3685" s="90"/>
      <c r="CJ3685" s="90"/>
      <c r="CK3685" s="90"/>
      <c r="CL3685" s="90"/>
      <c r="CM3685" s="90"/>
      <c r="CN3685" s="90"/>
      <c r="CO3685" s="90"/>
      <c r="CP3685" s="90"/>
      <c r="CQ3685" s="90"/>
      <c r="CR3685" s="90"/>
      <c r="CS3685" s="90"/>
      <c r="CT3685" s="90"/>
      <c r="CU3685" s="91"/>
      <c r="CV3685" s="92"/>
    </row>
    <row r="3686" spans="1:100" s="87" customFormat="1" ht="14.45" customHeight="1" outlineLevel="4" thickBot="1">
      <c r="A3686" s="93">
        <f t="shared" si="57"/>
        <v>3685</v>
      </c>
      <c r="B3686" s="94"/>
      <c r="C3686" s="98"/>
      <c r="G3686" s="87" t="s">
        <v>5080</v>
      </c>
      <c r="BA3686" s="88"/>
      <c r="BB3686" s="89"/>
      <c r="BC3686" s="90"/>
      <c r="BD3686" s="90"/>
      <c r="BE3686" s="90"/>
      <c r="BF3686" s="90"/>
      <c r="BG3686" s="90"/>
      <c r="BH3686" s="90"/>
      <c r="BI3686" s="90"/>
      <c r="BJ3686" s="90"/>
      <c r="BK3686" s="90"/>
      <c r="BL3686" s="90"/>
      <c r="BM3686" s="90"/>
      <c r="BN3686" s="90"/>
      <c r="BO3686" s="90"/>
      <c r="BP3686" s="90"/>
      <c r="BQ3686" s="90"/>
      <c r="BR3686" s="90"/>
      <c r="BS3686" s="90"/>
      <c r="BT3686" s="90"/>
      <c r="BU3686" s="90"/>
      <c r="BV3686" s="90"/>
      <c r="BW3686" s="90"/>
      <c r="BX3686" s="90"/>
      <c r="BY3686" s="90"/>
      <c r="BZ3686" s="90"/>
      <c r="CA3686" s="90"/>
      <c r="CB3686" s="90"/>
      <c r="CC3686" s="90"/>
      <c r="CD3686" s="90"/>
      <c r="CE3686" s="90"/>
      <c r="CF3686" s="90"/>
      <c r="CG3686" s="90"/>
      <c r="CH3686" s="90"/>
      <c r="CI3686" s="90"/>
      <c r="CJ3686" s="90"/>
      <c r="CK3686" s="90"/>
      <c r="CL3686" s="90"/>
      <c r="CM3686" s="90"/>
      <c r="CN3686" s="90"/>
      <c r="CO3686" s="90"/>
      <c r="CP3686" s="90"/>
      <c r="CQ3686" s="90"/>
      <c r="CR3686" s="90"/>
      <c r="CS3686" s="90"/>
      <c r="CT3686" s="90"/>
      <c r="CU3686" s="91"/>
      <c r="CV3686" s="92"/>
    </row>
    <row r="3687" spans="1:100" s="87" customFormat="1" ht="14.45" customHeight="1" outlineLevel="3" thickBot="1">
      <c r="A3687" s="93">
        <f t="shared" si="57"/>
        <v>3686</v>
      </c>
      <c r="B3687" s="94"/>
      <c r="C3687" s="98"/>
      <c r="F3687" s="102" t="s">
        <v>5081</v>
      </c>
      <c r="BA3687" s="88"/>
      <c r="BB3687" s="89"/>
      <c r="BC3687" s="97" t="s">
        <v>5082</v>
      </c>
      <c r="BD3687" s="90"/>
      <c r="BE3687" s="90"/>
      <c r="BF3687" s="90"/>
      <c r="BG3687" s="90"/>
      <c r="BH3687" s="90"/>
      <c r="BI3687" s="90"/>
      <c r="BJ3687" s="90"/>
      <c r="BK3687" s="90"/>
      <c r="BL3687" s="90"/>
      <c r="BM3687" s="90"/>
      <c r="BN3687" s="90"/>
      <c r="BO3687" s="90"/>
      <c r="BP3687" s="90"/>
      <c r="BQ3687" s="90"/>
      <c r="BR3687" s="90"/>
      <c r="BS3687" s="90"/>
      <c r="BT3687" s="90"/>
      <c r="BU3687" s="90"/>
      <c r="BV3687" s="90"/>
      <c r="BW3687" s="90"/>
      <c r="BX3687" s="90"/>
      <c r="BY3687" s="90"/>
      <c r="BZ3687" s="90"/>
      <c r="CA3687" s="90"/>
      <c r="CB3687" s="90"/>
      <c r="CC3687" s="90"/>
      <c r="CD3687" s="90"/>
      <c r="CE3687" s="90"/>
      <c r="CF3687" s="90"/>
      <c r="CG3687" s="90"/>
      <c r="CH3687" s="90"/>
      <c r="CI3687" s="90"/>
      <c r="CJ3687" s="90"/>
      <c r="CK3687" s="90"/>
      <c r="CL3687" s="90"/>
      <c r="CM3687" s="90"/>
      <c r="CN3687" s="90"/>
      <c r="CO3687" s="90"/>
      <c r="CP3687" s="90"/>
      <c r="CQ3687" s="90"/>
      <c r="CR3687" s="90"/>
      <c r="CS3687" s="90"/>
      <c r="CT3687" s="90"/>
      <c r="CU3687" s="91"/>
      <c r="CV3687" s="92"/>
    </row>
    <row r="3688" spans="1:100" s="87" customFormat="1" ht="14.45" customHeight="1" outlineLevel="4" thickBot="1">
      <c r="A3688" s="93">
        <f t="shared" si="57"/>
        <v>3687</v>
      </c>
      <c r="B3688" s="94"/>
      <c r="C3688" s="98"/>
      <c r="G3688" s="104" t="s">
        <v>5083</v>
      </c>
      <c r="BA3688" s="88"/>
      <c r="BB3688" s="89"/>
      <c r="BC3688" s="90"/>
      <c r="BD3688" s="90"/>
      <c r="BE3688" s="90"/>
      <c r="BF3688" s="90"/>
      <c r="BG3688" s="90"/>
      <c r="BH3688" s="90"/>
      <c r="BI3688" s="90"/>
      <c r="BJ3688" s="90"/>
      <c r="BK3688" s="90"/>
      <c r="BL3688" s="90"/>
      <c r="BM3688" s="90"/>
      <c r="BN3688" s="90"/>
      <c r="BO3688" s="90"/>
      <c r="BP3688" s="90"/>
      <c r="BQ3688" s="90"/>
      <c r="BR3688" s="90"/>
      <c r="BS3688" s="90"/>
      <c r="BT3688" s="90"/>
      <c r="BU3688" s="90"/>
      <c r="BV3688" s="90"/>
      <c r="BW3688" s="90"/>
      <c r="BX3688" s="90"/>
      <c r="BY3688" s="90"/>
      <c r="BZ3688" s="90"/>
      <c r="CA3688" s="90"/>
      <c r="CB3688" s="90"/>
      <c r="CC3688" s="90"/>
      <c r="CD3688" s="90"/>
      <c r="CE3688" s="90"/>
      <c r="CF3688" s="90"/>
      <c r="CG3688" s="90"/>
      <c r="CH3688" s="90"/>
      <c r="CI3688" s="90"/>
      <c r="CJ3688" s="90"/>
      <c r="CK3688" s="90"/>
      <c r="CL3688" s="90"/>
      <c r="CM3688" s="90"/>
      <c r="CN3688" s="90"/>
      <c r="CO3688" s="90"/>
      <c r="CP3688" s="90"/>
      <c r="CQ3688" s="90"/>
      <c r="CR3688" s="90"/>
      <c r="CS3688" s="90"/>
      <c r="CT3688" s="90"/>
      <c r="CU3688" s="91"/>
      <c r="CV3688" s="92"/>
    </row>
    <row r="3689" spans="1:100" s="87" customFormat="1" ht="14.45" customHeight="1" outlineLevel="4" thickBot="1">
      <c r="A3689" s="93">
        <f t="shared" si="57"/>
        <v>3688</v>
      </c>
      <c r="B3689" s="94"/>
      <c r="C3689" s="98"/>
      <c r="G3689" s="87" t="s">
        <v>5084</v>
      </c>
      <c r="BA3689" s="88"/>
      <c r="BB3689" s="89"/>
      <c r="BC3689" s="90"/>
      <c r="BD3689" s="90"/>
      <c r="BE3689" s="90"/>
      <c r="BF3689" s="90"/>
      <c r="BG3689" s="90"/>
      <c r="BH3689" s="90"/>
      <c r="BI3689" s="90"/>
      <c r="BJ3689" s="90"/>
      <c r="BK3689" s="90"/>
      <c r="BL3689" s="90"/>
      <c r="BM3689" s="90"/>
      <c r="BN3689" s="90"/>
      <c r="BO3689" s="90"/>
      <c r="BP3689" s="90"/>
      <c r="BQ3689" s="90"/>
      <c r="BR3689" s="90"/>
      <c r="BS3689" s="90"/>
      <c r="BT3689" s="90"/>
      <c r="BU3689" s="90"/>
      <c r="BV3689" s="90"/>
      <c r="BW3689" s="90"/>
      <c r="BX3689" s="90"/>
      <c r="BY3689" s="90"/>
      <c r="BZ3689" s="90"/>
      <c r="CA3689" s="90"/>
      <c r="CB3689" s="90"/>
      <c r="CC3689" s="90"/>
      <c r="CD3689" s="90"/>
      <c r="CE3689" s="90"/>
      <c r="CF3689" s="90"/>
      <c r="CG3689" s="90"/>
      <c r="CH3689" s="90"/>
      <c r="CI3689" s="90"/>
      <c r="CJ3689" s="90"/>
      <c r="CK3689" s="90"/>
      <c r="CL3689" s="90"/>
      <c r="CM3689" s="90"/>
      <c r="CN3689" s="90"/>
      <c r="CO3689" s="90"/>
      <c r="CP3689" s="90"/>
      <c r="CQ3689" s="90"/>
      <c r="CR3689" s="90"/>
      <c r="CS3689" s="90"/>
      <c r="CT3689" s="90"/>
      <c r="CU3689" s="91"/>
      <c r="CV3689" s="92"/>
    </row>
    <row r="3690" spans="1:100" s="87" customFormat="1" ht="14.45" customHeight="1" outlineLevel="4" thickBot="1">
      <c r="A3690" s="93">
        <f t="shared" si="57"/>
        <v>3689</v>
      </c>
      <c r="B3690" s="94"/>
      <c r="C3690" s="98"/>
      <c r="G3690" s="104" t="s">
        <v>5085</v>
      </c>
      <c r="BA3690" s="88"/>
      <c r="BB3690" s="89"/>
      <c r="BC3690" s="90"/>
      <c r="BD3690" s="90"/>
      <c r="BE3690" s="90"/>
      <c r="BF3690" s="90"/>
      <c r="BG3690" s="90"/>
      <c r="BH3690" s="90"/>
      <c r="BI3690" s="90"/>
      <c r="BJ3690" s="90"/>
      <c r="BK3690" s="90"/>
      <c r="BL3690" s="90"/>
      <c r="BM3690" s="90"/>
      <c r="BN3690" s="90"/>
      <c r="BO3690" s="90"/>
      <c r="BP3690" s="90"/>
      <c r="BQ3690" s="90"/>
      <c r="BR3690" s="90"/>
      <c r="BS3690" s="90"/>
      <c r="BT3690" s="90"/>
      <c r="BU3690" s="90"/>
      <c r="BV3690" s="90"/>
      <c r="BW3690" s="90"/>
      <c r="BX3690" s="90"/>
      <c r="BY3690" s="90"/>
      <c r="BZ3690" s="90"/>
      <c r="CA3690" s="90"/>
      <c r="CB3690" s="90"/>
      <c r="CC3690" s="90"/>
      <c r="CD3690" s="90"/>
      <c r="CE3690" s="90"/>
      <c r="CF3690" s="90"/>
      <c r="CG3690" s="90"/>
      <c r="CH3690" s="90"/>
      <c r="CI3690" s="90"/>
      <c r="CJ3690" s="90"/>
      <c r="CK3690" s="90"/>
      <c r="CL3690" s="90"/>
      <c r="CM3690" s="90"/>
      <c r="CN3690" s="90"/>
      <c r="CO3690" s="90"/>
      <c r="CP3690" s="90"/>
      <c r="CQ3690" s="90"/>
      <c r="CR3690" s="90"/>
      <c r="CS3690" s="90"/>
      <c r="CT3690" s="90"/>
      <c r="CU3690" s="91"/>
      <c r="CV3690" s="92"/>
    </row>
    <row r="3691" spans="1:100" s="87" customFormat="1" ht="14.45" customHeight="1" outlineLevel="4" thickBot="1">
      <c r="A3691" s="93">
        <f t="shared" si="57"/>
        <v>3690</v>
      </c>
      <c r="B3691" s="94"/>
      <c r="C3691" s="98"/>
      <c r="G3691" s="87" t="s">
        <v>5086</v>
      </c>
      <c r="BA3691" s="88"/>
      <c r="BB3691" s="89"/>
      <c r="BC3691" s="90"/>
      <c r="BD3691" s="90"/>
      <c r="BE3691" s="90"/>
      <c r="BF3691" s="90"/>
      <c r="BG3691" s="90"/>
      <c r="BH3691" s="90"/>
      <c r="BI3691" s="90"/>
      <c r="BJ3691" s="90"/>
      <c r="BK3691" s="90"/>
      <c r="BL3691" s="90"/>
      <c r="BM3691" s="90"/>
      <c r="BN3691" s="90"/>
      <c r="BO3691" s="90"/>
      <c r="BP3691" s="90"/>
      <c r="BQ3691" s="90"/>
      <c r="BR3691" s="90"/>
      <c r="BS3691" s="90"/>
      <c r="BT3691" s="90"/>
      <c r="BU3691" s="90"/>
      <c r="BV3691" s="90"/>
      <c r="BW3691" s="90"/>
      <c r="BX3691" s="90"/>
      <c r="BY3691" s="90"/>
      <c r="BZ3691" s="90"/>
      <c r="CA3691" s="90"/>
      <c r="CB3691" s="90"/>
      <c r="CC3691" s="90"/>
      <c r="CD3691" s="90"/>
      <c r="CE3691" s="90"/>
      <c r="CF3691" s="90"/>
      <c r="CG3691" s="90"/>
      <c r="CH3691" s="90"/>
      <c r="CI3691" s="90"/>
      <c r="CJ3691" s="90"/>
      <c r="CK3691" s="90"/>
      <c r="CL3691" s="90"/>
      <c r="CM3691" s="90"/>
      <c r="CN3691" s="90"/>
      <c r="CO3691" s="90"/>
      <c r="CP3691" s="90"/>
      <c r="CQ3691" s="90"/>
      <c r="CR3691" s="90"/>
      <c r="CS3691" s="90"/>
      <c r="CT3691" s="90"/>
      <c r="CU3691" s="91"/>
      <c r="CV3691" s="92"/>
    </row>
    <row r="3692" spans="1:100" s="87" customFormat="1" ht="14.45" customHeight="1" outlineLevel="3" thickBot="1">
      <c r="A3692" s="93">
        <f t="shared" si="57"/>
        <v>3691</v>
      </c>
      <c r="B3692" s="94"/>
      <c r="C3692" s="98"/>
      <c r="BA3692" s="88"/>
      <c r="BB3692" s="89"/>
      <c r="BC3692" s="90"/>
      <c r="BD3692" s="90"/>
      <c r="BE3692" s="90"/>
      <c r="BF3692" s="90"/>
      <c r="BG3692" s="90"/>
      <c r="BH3692" s="90"/>
      <c r="BI3692" s="90"/>
      <c r="BJ3692" s="90"/>
      <c r="BK3692" s="90"/>
      <c r="BL3692" s="90"/>
      <c r="BM3692" s="90"/>
      <c r="BN3692" s="90"/>
      <c r="BO3692" s="90"/>
      <c r="BP3692" s="90"/>
      <c r="BQ3692" s="90"/>
      <c r="BR3692" s="90"/>
      <c r="BS3692" s="90"/>
      <c r="BT3692" s="90"/>
      <c r="BU3692" s="90"/>
      <c r="BV3692" s="90"/>
      <c r="BW3692" s="90"/>
      <c r="BX3692" s="90"/>
      <c r="BY3692" s="90"/>
      <c r="BZ3692" s="90"/>
      <c r="CA3692" s="90"/>
      <c r="CB3692" s="90"/>
      <c r="CC3692" s="90"/>
      <c r="CD3692" s="90"/>
      <c r="CE3692" s="90"/>
      <c r="CF3692" s="90"/>
      <c r="CG3692" s="90"/>
      <c r="CH3692" s="90"/>
      <c r="CI3692" s="90"/>
      <c r="CJ3692" s="90"/>
      <c r="CK3692" s="90"/>
      <c r="CL3692" s="90"/>
      <c r="CM3692" s="90"/>
      <c r="CN3692" s="90"/>
      <c r="CO3692" s="90"/>
      <c r="CP3692" s="90"/>
      <c r="CQ3692" s="90"/>
      <c r="CR3692" s="90"/>
      <c r="CS3692" s="90"/>
      <c r="CT3692" s="90"/>
      <c r="CU3692" s="91"/>
      <c r="CV3692" s="92"/>
    </row>
    <row r="3693" spans="1:100" s="87" customFormat="1" ht="14.45" customHeight="1" outlineLevel="2" thickBot="1">
      <c r="A3693" s="93">
        <f t="shared" si="57"/>
        <v>3692</v>
      </c>
      <c r="B3693" s="94"/>
      <c r="C3693" s="98"/>
      <c r="BA3693" s="88"/>
      <c r="BB3693" s="89"/>
      <c r="BC3693" s="90"/>
      <c r="BD3693" s="90"/>
      <c r="BE3693" s="90"/>
      <c r="BF3693" s="90"/>
      <c r="BG3693" s="90"/>
      <c r="BH3693" s="90"/>
      <c r="BI3693" s="90"/>
      <c r="BJ3693" s="90"/>
      <c r="BK3693" s="90"/>
      <c r="BL3693" s="90"/>
      <c r="BM3693" s="90"/>
      <c r="BN3693" s="90"/>
      <c r="BO3693" s="90"/>
      <c r="BP3693" s="90"/>
      <c r="BQ3693" s="90"/>
      <c r="BR3693" s="90"/>
      <c r="BS3693" s="90"/>
      <c r="BT3693" s="90"/>
      <c r="BU3693" s="90"/>
      <c r="BV3693" s="90"/>
      <c r="BW3693" s="90"/>
      <c r="BX3693" s="90"/>
      <c r="BY3693" s="90"/>
      <c r="BZ3693" s="90"/>
      <c r="CA3693" s="90"/>
      <c r="CB3693" s="90"/>
      <c r="CC3693" s="90"/>
      <c r="CD3693" s="90"/>
      <c r="CE3693" s="90"/>
      <c r="CF3693" s="90"/>
      <c r="CG3693" s="90"/>
      <c r="CH3693" s="90"/>
      <c r="CI3693" s="90"/>
      <c r="CJ3693" s="90"/>
      <c r="CK3693" s="90"/>
      <c r="CL3693" s="90"/>
      <c r="CM3693" s="90"/>
      <c r="CN3693" s="90"/>
      <c r="CO3693" s="90"/>
      <c r="CP3693" s="90"/>
      <c r="CQ3693" s="90"/>
      <c r="CR3693" s="90"/>
      <c r="CS3693" s="90"/>
      <c r="CT3693" s="90"/>
      <c r="CU3693" s="91"/>
      <c r="CV3693" s="92"/>
    </row>
    <row r="3694" spans="1:100" s="87" customFormat="1" ht="14.45" customHeight="1" outlineLevel="1" thickBot="1">
      <c r="A3694" s="93">
        <f t="shared" si="57"/>
        <v>3693</v>
      </c>
      <c r="B3694" s="94"/>
      <c r="C3694" s="98"/>
      <c r="D3694" s="99" t="s">
        <v>5087</v>
      </c>
      <c r="E3694" s="99"/>
      <c r="BA3694" s="88"/>
      <c r="BB3694" s="89"/>
      <c r="BC3694" s="97" t="s">
        <v>5088</v>
      </c>
      <c r="BD3694" s="90"/>
      <c r="BE3694" s="90"/>
      <c r="BF3694" s="90"/>
      <c r="BG3694" s="90"/>
      <c r="BH3694" s="90"/>
      <c r="BI3694" s="90"/>
      <c r="BJ3694" s="90"/>
      <c r="BK3694" s="90"/>
      <c r="BL3694" s="90"/>
      <c r="BM3694" s="90"/>
      <c r="BN3694" s="90"/>
      <c r="BO3694" s="90"/>
      <c r="BP3694" s="90"/>
      <c r="BQ3694" s="90"/>
      <c r="BR3694" s="90"/>
      <c r="BS3694" s="90"/>
      <c r="BT3694" s="90"/>
      <c r="BU3694" s="90"/>
      <c r="BV3694" s="90"/>
      <c r="BW3694" s="90"/>
      <c r="BX3694" s="90"/>
      <c r="BY3694" s="90"/>
      <c r="BZ3694" s="90"/>
      <c r="CA3694" s="90"/>
      <c r="CB3694" s="90"/>
      <c r="CC3694" s="90"/>
      <c r="CD3694" s="90"/>
      <c r="CE3694" s="90"/>
      <c r="CF3694" s="90"/>
      <c r="CG3694" s="90"/>
      <c r="CH3694" s="90"/>
      <c r="CI3694" s="90"/>
      <c r="CJ3694" s="90"/>
      <c r="CK3694" s="90"/>
      <c r="CL3694" s="90"/>
      <c r="CM3694" s="90"/>
      <c r="CN3694" s="90"/>
      <c r="CO3694" s="90"/>
      <c r="CP3694" s="90"/>
      <c r="CQ3694" s="90"/>
      <c r="CR3694" s="90"/>
      <c r="CS3694" s="90"/>
      <c r="CT3694" s="90"/>
      <c r="CU3694" s="91"/>
      <c r="CV3694" s="92"/>
    </row>
    <row r="3695" spans="1:100" s="87" customFormat="1" ht="14.45" customHeight="1" outlineLevel="2" thickBot="1">
      <c r="A3695" s="93">
        <f t="shared" si="57"/>
        <v>3694</v>
      </c>
      <c r="B3695" s="94"/>
      <c r="C3695" s="98"/>
      <c r="E3695" s="101" t="s">
        <v>1895</v>
      </c>
      <c r="BA3695" s="88"/>
      <c r="BB3695" s="89"/>
      <c r="BC3695" s="97" t="s">
        <v>5089</v>
      </c>
      <c r="BD3695" s="90"/>
      <c r="BE3695" s="90"/>
      <c r="BF3695" s="90"/>
      <c r="BG3695" s="90"/>
      <c r="BH3695" s="90"/>
      <c r="BI3695" s="90"/>
      <c r="BJ3695" s="90"/>
      <c r="BK3695" s="90"/>
      <c r="BL3695" s="90"/>
      <c r="BM3695" s="90"/>
      <c r="BN3695" s="90"/>
      <c r="BO3695" s="90"/>
      <c r="BP3695" s="90"/>
      <c r="BQ3695" s="90"/>
      <c r="BR3695" s="90"/>
      <c r="BS3695" s="90"/>
      <c r="BT3695" s="90"/>
      <c r="BU3695" s="90"/>
      <c r="BV3695" s="90"/>
      <c r="BW3695" s="90"/>
      <c r="BX3695" s="90"/>
      <c r="BY3695" s="90"/>
      <c r="BZ3695" s="90"/>
      <c r="CA3695" s="90"/>
      <c r="CB3695" s="90"/>
      <c r="CC3695" s="90"/>
      <c r="CD3695" s="90"/>
      <c r="CE3695" s="90"/>
      <c r="CF3695" s="90"/>
      <c r="CG3695" s="90"/>
      <c r="CH3695" s="90"/>
      <c r="CI3695" s="90"/>
      <c r="CJ3695" s="90"/>
      <c r="CK3695" s="90"/>
      <c r="CL3695" s="90"/>
      <c r="CM3695" s="90"/>
      <c r="CN3695" s="90"/>
      <c r="CO3695" s="90"/>
      <c r="CP3695" s="90"/>
      <c r="CQ3695" s="90"/>
      <c r="CR3695" s="90"/>
      <c r="CS3695" s="90"/>
      <c r="CT3695" s="90"/>
      <c r="CU3695" s="91"/>
      <c r="CV3695" s="92"/>
    </row>
    <row r="3696" spans="1:100" s="87" customFormat="1" ht="14.45" customHeight="1" outlineLevel="3" thickBot="1">
      <c r="A3696" s="93">
        <f t="shared" si="57"/>
        <v>3695</v>
      </c>
      <c r="B3696" s="94"/>
      <c r="C3696" s="98"/>
      <c r="F3696" s="102" t="s">
        <v>1449</v>
      </c>
      <c r="BA3696" s="88"/>
      <c r="BB3696" s="89"/>
      <c r="BC3696" s="97" t="s">
        <v>5090</v>
      </c>
      <c r="BD3696" s="90"/>
      <c r="BE3696" s="90"/>
      <c r="BF3696" s="90"/>
      <c r="BG3696" s="90"/>
      <c r="BH3696" s="90"/>
      <c r="BI3696" s="90"/>
      <c r="BJ3696" s="90"/>
      <c r="BK3696" s="90"/>
      <c r="BL3696" s="90"/>
      <c r="BM3696" s="90"/>
      <c r="BN3696" s="90"/>
      <c r="BO3696" s="90"/>
      <c r="BP3696" s="90"/>
      <c r="BQ3696" s="90"/>
      <c r="BR3696" s="90"/>
      <c r="BS3696" s="90"/>
      <c r="BT3696" s="90"/>
      <c r="BU3696" s="90"/>
      <c r="BV3696" s="90"/>
      <c r="BW3696" s="90"/>
      <c r="BX3696" s="90"/>
      <c r="BY3696" s="90"/>
      <c r="BZ3696" s="90"/>
      <c r="CA3696" s="90"/>
      <c r="CB3696" s="90"/>
      <c r="CC3696" s="90"/>
      <c r="CD3696" s="90"/>
      <c r="CE3696" s="90"/>
      <c r="CF3696" s="90"/>
      <c r="CG3696" s="90"/>
      <c r="CH3696" s="90"/>
      <c r="CI3696" s="90"/>
      <c r="CJ3696" s="90"/>
      <c r="CK3696" s="90"/>
      <c r="CL3696" s="90"/>
      <c r="CM3696" s="90"/>
      <c r="CN3696" s="90"/>
      <c r="CO3696" s="90"/>
      <c r="CP3696" s="90"/>
      <c r="CQ3696" s="90"/>
      <c r="CR3696" s="90"/>
      <c r="CS3696" s="90"/>
      <c r="CT3696" s="90"/>
      <c r="CU3696" s="91"/>
      <c r="CV3696" s="92"/>
    </row>
    <row r="3697" spans="1:100" s="87" customFormat="1" ht="14.45" customHeight="1" outlineLevel="4" thickBot="1">
      <c r="A3697" s="93">
        <f t="shared" si="57"/>
        <v>3696</v>
      </c>
      <c r="B3697" s="94"/>
      <c r="C3697" s="98"/>
      <c r="G3697" s="87" t="s">
        <v>5091</v>
      </c>
      <c r="BA3697" s="88"/>
      <c r="BB3697" s="89"/>
      <c r="BC3697" s="90"/>
      <c r="BD3697" s="90"/>
      <c r="BE3697" s="90"/>
      <c r="BF3697" s="90"/>
      <c r="BG3697" s="90"/>
      <c r="BH3697" s="90"/>
      <c r="BI3697" s="90"/>
      <c r="BJ3697" s="90"/>
      <c r="BK3697" s="90"/>
      <c r="BL3697" s="90"/>
      <c r="BM3697" s="90"/>
      <c r="BN3697" s="90"/>
      <c r="BO3697" s="90"/>
      <c r="BP3697" s="90"/>
      <c r="BQ3697" s="90"/>
      <c r="BR3697" s="90"/>
      <c r="BS3697" s="90"/>
      <c r="BT3697" s="90"/>
      <c r="BU3697" s="90"/>
      <c r="BV3697" s="90"/>
      <c r="BW3697" s="90"/>
      <c r="BX3697" s="90"/>
      <c r="BY3697" s="90"/>
      <c r="BZ3697" s="90"/>
      <c r="CA3697" s="90"/>
      <c r="CB3697" s="90"/>
      <c r="CC3697" s="90"/>
      <c r="CD3697" s="90"/>
      <c r="CE3697" s="90"/>
      <c r="CF3697" s="90"/>
      <c r="CG3697" s="90"/>
      <c r="CH3697" s="90"/>
      <c r="CI3697" s="90"/>
      <c r="CJ3697" s="90"/>
      <c r="CK3697" s="90"/>
      <c r="CL3697" s="90"/>
      <c r="CM3697" s="90"/>
      <c r="CN3697" s="90"/>
      <c r="CO3697" s="90"/>
      <c r="CP3697" s="90"/>
      <c r="CQ3697" s="90"/>
      <c r="CR3697" s="90"/>
      <c r="CS3697" s="90"/>
      <c r="CT3697" s="90"/>
      <c r="CU3697" s="91"/>
      <c r="CV3697" s="92"/>
    </row>
    <row r="3698" spans="1:100" s="87" customFormat="1" ht="14.45" customHeight="1" outlineLevel="4" thickBot="1">
      <c r="A3698" s="93">
        <f t="shared" si="57"/>
        <v>3697</v>
      </c>
      <c r="B3698" s="94"/>
      <c r="C3698" s="98"/>
      <c r="G3698" s="87" t="s">
        <v>5092</v>
      </c>
      <c r="BA3698" s="88"/>
      <c r="BB3698" s="89"/>
      <c r="BC3698" s="90"/>
      <c r="BD3698" s="90"/>
      <c r="BE3698" s="90"/>
      <c r="BF3698" s="90"/>
      <c r="BG3698" s="90"/>
      <c r="BH3698" s="90"/>
      <c r="BI3698" s="90"/>
      <c r="BJ3698" s="90"/>
      <c r="BK3698" s="90"/>
      <c r="BL3698" s="90"/>
      <c r="BM3698" s="90"/>
      <c r="BN3698" s="90"/>
      <c r="BO3698" s="90"/>
      <c r="BP3698" s="90"/>
      <c r="BQ3698" s="90"/>
      <c r="BR3698" s="90"/>
      <c r="BS3698" s="90"/>
      <c r="BT3698" s="90"/>
      <c r="BU3698" s="90"/>
      <c r="BV3698" s="90"/>
      <c r="BW3698" s="90"/>
      <c r="BX3698" s="90"/>
      <c r="BY3698" s="90"/>
      <c r="BZ3698" s="90"/>
      <c r="CA3698" s="90"/>
      <c r="CB3698" s="90"/>
      <c r="CC3698" s="90"/>
      <c r="CD3698" s="90"/>
      <c r="CE3698" s="90"/>
      <c r="CF3698" s="90"/>
      <c r="CG3698" s="90"/>
      <c r="CH3698" s="90"/>
      <c r="CI3698" s="90"/>
      <c r="CJ3698" s="90"/>
      <c r="CK3698" s="90"/>
      <c r="CL3698" s="90"/>
      <c r="CM3698" s="90"/>
      <c r="CN3698" s="90"/>
      <c r="CO3698" s="90"/>
      <c r="CP3698" s="90"/>
      <c r="CQ3698" s="90"/>
      <c r="CR3698" s="90"/>
      <c r="CS3698" s="90"/>
      <c r="CT3698" s="90"/>
      <c r="CU3698" s="91"/>
      <c r="CV3698" s="92"/>
    </row>
    <row r="3699" spans="1:100" s="87" customFormat="1" ht="14.45" customHeight="1" outlineLevel="3" thickBot="1">
      <c r="A3699" s="93">
        <f t="shared" si="57"/>
        <v>3698</v>
      </c>
      <c r="B3699" s="94"/>
      <c r="C3699" s="98"/>
      <c r="F3699" s="102" t="s">
        <v>5093</v>
      </c>
      <c r="BA3699" s="88"/>
      <c r="BB3699" s="89"/>
      <c r="BC3699" s="97" t="s">
        <v>5094</v>
      </c>
      <c r="BD3699" s="90"/>
      <c r="BE3699" s="90"/>
      <c r="BF3699" s="90"/>
      <c r="BG3699" s="90"/>
      <c r="BH3699" s="90"/>
      <c r="BI3699" s="90"/>
      <c r="BJ3699" s="90"/>
      <c r="BK3699" s="90"/>
      <c r="BL3699" s="90"/>
      <c r="BM3699" s="90"/>
      <c r="BN3699" s="90"/>
      <c r="BO3699" s="90"/>
      <c r="BP3699" s="90"/>
      <c r="BQ3699" s="90"/>
      <c r="BR3699" s="90"/>
      <c r="BS3699" s="90"/>
      <c r="BT3699" s="90"/>
      <c r="BU3699" s="90"/>
      <c r="BV3699" s="90"/>
      <c r="BW3699" s="90"/>
      <c r="BX3699" s="90"/>
      <c r="BY3699" s="90"/>
      <c r="BZ3699" s="90"/>
      <c r="CA3699" s="90"/>
      <c r="CB3699" s="90"/>
      <c r="CC3699" s="90"/>
      <c r="CD3699" s="90"/>
      <c r="CE3699" s="90"/>
      <c r="CF3699" s="90"/>
      <c r="CG3699" s="90"/>
      <c r="CH3699" s="90"/>
      <c r="CI3699" s="90"/>
      <c r="CJ3699" s="90"/>
      <c r="CK3699" s="90"/>
      <c r="CL3699" s="90"/>
      <c r="CM3699" s="90"/>
      <c r="CN3699" s="90"/>
      <c r="CO3699" s="90"/>
      <c r="CP3699" s="90"/>
      <c r="CQ3699" s="90"/>
      <c r="CR3699" s="90"/>
      <c r="CS3699" s="90"/>
      <c r="CT3699" s="90"/>
      <c r="CU3699" s="91"/>
      <c r="CV3699" s="92"/>
    </row>
    <row r="3700" spans="1:100" s="87" customFormat="1" ht="14.45" customHeight="1" outlineLevel="4" thickBot="1">
      <c r="A3700" s="93">
        <f t="shared" si="57"/>
        <v>3699</v>
      </c>
      <c r="B3700" s="94"/>
      <c r="C3700" s="98"/>
      <c r="G3700" s="87" t="s">
        <v>5095</v>
      </c>
      <c r="BA3700" s="88"/>
      <c r="BB3700" s="89"/>
      <c r="BC3700" s="90"/>
      <c r="BD3700" s="90"/>
      <c r="BE3700" s="90"/>
      <c r="BF3700" s="90"/>
      <c r="BG3700" s="90"/>
      <c r="BH3700" s="90"/>
      <c r="BI3700" s="90"/>
      <c r="BJ3700" s="90"/>
      <c r="BK3700" s="90"/>
      <c r="BL3700" s="90"/>
      <c r="BM3700" s="90"/>
      <c r="BN3700" s="90"/>
      <c r="BO3700" s="90"/>
      <c r="BP3700" s="90"/>
      <c r="BQ3700" s="90"/>
      <c r="BR3700" s="90"/>
      <c r="BS3700" s="90"/>
      <c r="BT3700" s="90"/>
      <c r="BU3700" s="90"/>
      <c r="BV3700" s="90"/>
      <c r="BW3700" s="90"/>
      <c r="BX3700" s="90"/>
      <c r="BY3700" s="90"/>
      <c r="BZ3700" s="90"/>
      <c r="CA3700" s="90"/>
      <c r="CB3700" s="90"/>
      <c r="CC3700" s="90"/>
      <c r="CD3700" s="90"/>
      <c r="CE3700" s="90"/>
      <c r="CF3700" s="90"/>
      <c r="CG3700" s="90"/>
      <c r="CH3700" s="90"/>
      <c r="CI3700" s="90"/>
      <c r="CJ3700" s="90"/>
      <c r="CK3700" s="90"/>
      <c r="CL3700" s="90"/>
      <c r="CM3700" s="90"/>
      <c r="CN3700" s="90"/>
      <c r="CO3700" s="90"/>
      <c r="CP3700" s="90"/>
      <c r="CQ3700" s="90"/>
      <c r="CR3700" s="90"/>
      <c r="CS3700" s="90"/>
      <c r="CT3700" s="90"/>
      <c r="CU3700" s="91"/>
      <c r="CV3700" s="92"/>
    </row>
    <row r="3701" spans="1:100" s="87" customFormat="1" ht="14.45" customHeight="1" outlineLevel="4" thickBot="1">
      <c r="A3701" s="93">
        <f t="shared" si="57"/>
        <v>3700</v>
      </c>
      <c r="B3701" s="94"/>
      <c r="C3701" s="98"/>
      <c r="G3701" s="87" t="s">
        <v>5096</v>
      </c>
      <c r="BA3701" s="88"/>
      <c r="BB3701" s="89"/>
      <c r="BC3701" s="90"/>
      <c r="BD3701" s="90"/>
      <c r="BE3701" s="90"/>
      <c r="BF3701" s="90"/>
      <c r="BG3701" s="90"/>
      <c r="BH3701" s="90"/>
      <c r="BI3701" s="90"/>
      <c r="BJ3701" s="90"/>
      <c r="BK3701" s="90"/>
      <c r="BL3701" s="90"/>
      <c r="BM3701" s="90"/>
      <c r="BN3701" s="90"/>
      <c r="BO3701" s="90"/>
      <c r="BP3701" s="90"/>
      <c r="BQ3701" s="90"/>
      <c r="BR3701" s="90"/>
      <c r="BS3701" s="90"/>
      <c r="BT3701" s="90"/>
      <c r="BU3701" s="90"/>
      <c r="BV3701" s="90"/>
      <c r="BW3701" s="90"/>
      <c r="BX3701" s="90"/>
      <c r="BY3701" s="90"/>
      <c r="BZ3701" s="90"/>
      <c r="CA3701" s="90"/>
      <c r="CB3701" s="90"/>
      <c r="CC3701" s="90"/>
      <c r="CD3701" s="90"/>
      <c r="CE3701" s="90"/>
      <c r="CF3701" s="90"/>
      <c r="CG3701" s="90"/>
      <c r="CH3701" s="90"/>
      <c r="CI3701" s="90"/>
      <c r="CJ3701" s="90"/>
      <c r="CK3701" s="90"/>
      <c r="CL3701" s="90"/>
      <c r="CM3701" s="90"/>
      <c r="CN3701" s="90"/>
      <c r="CO3701" s="90"/>
      <c r="CP3701" s="90"/>
      <c r="CQ3701" s="90"/>
      <c r="CR3701" s="90"/>
      <c r="CS3701" s="90"/>
      <c r="CT3701" s="90"/>
      <c r="CU3701" s="91"/>
      <c r="CV3701" s="92"/>
    </row>
    <row r="3702" spans="1:100" s="87" customFormat="1" ht="14.45" customHeight="1" outlineLevel="3" thickBot="1">
      <c r="A3702" s="93">
        <f t="shared" si="57"/>
        <v>3701</v>
      </c>
      <c r="B3702" s="94"/>
      <c r="C3702" s="98"/>
      <c r="F3702" s="102" t="s">
        <v>5097</v>
      </c>
      <c r="BA3702" s="88"/>
      <c r="BB3702" s="89"/>
      <c r="BC3702" s="97" t="s">
        <v>5098</v>
      </c>
      <c r="BD3702" s="90"/>
      <c r="BE3702" s="90"/>
      <c r="BF3702" s="90"/>
      <c r="BG3702" s="90"/>
      <c r="BH3702" s="90"/>
      <c r="BI3702" s="90"/>
      <c r="BJ3702" s="90"/>
      <c r="BK3702" s="90"/>
      <c r="BL3702" s="90"/>
      <c r="BM3702" s="90"/>
      <c r="BN3702" s="90"/>
      <c r="BO3702" s="90"/>
      <c r="BP3702" s="90"/>
      <c r="BQ3702" s="90"/>
      <c r="BR3702" s="90"/>
      <c r="BS3702" s="90"/>
      <c r="BT3702" s="90"/>
      <c r="BU3702" s="90"/>
      <c r="BV3702" s="90"/>
      <c r="BW3702" s="90"/>
      <c r="BX3702" s="90"/>
      <c r="BY3702" s="90"/>
      <c r="BZ3702" s="90"/>
      <c r="CA3702" s="90"/>
      <c r="CB3702" s="90"/>
      <c r="CC3702" s="90"/>
      <c r="CD3702" s="90"/>
      <c r="CE3702" s="90"/>
      <c r="CF3702" s="90"/>
      <c r="CG3702" s="90"/>
      <c r="CH3702" s="90"/>
      <c r="CI3702" s="90"/>
      <c r="CJ3702" s="90"/>
      <c r="CK3702" s="90"/>
      <c r="CL3702" s="90"/>
      <c r="CM3702" s="90"/>
      <c r="CN3702" s="90"/>
      <c r="CO3702" s="90"/>
      <c r="CP3702" s="90"/>
      <c r="CQ3702" s="90"/>
      <c r="CR3702" s="90"/>
      <c r="CS3702" s="90"/>
      <c r="CT3702" s="90"/>
      <c r="CU3702" s="91"/>
      <c r="CV3702" s="92"/>
    </row>
    <row r="3703" spans="1:100" s="87" customFormat="1" ht="14.45" customHeight="1" outlineLevel="4" thickBot="1">
      <c r="A3703" s="93">
        <f t="shared" si="57"/>
        <v>3702</v>
      </c>
      <c r="B3703" s="94"/>
      <c r="C3703" s="98"/>
      <c r="G3703" s="103" t="s">
        <v>5099</v>
      </c>
      <c r="BA3703" s="88"/>
      <c r="BB3703" s="89"/>
      <c r="BC3703" s="90"/>
      <c r="BD3703" s="90"/>
      <c r="BE3703" s="90"/>
      <c r="BF3703" s="90"/>
      <c r="BG3703" s="90"/>
      <c r="BH3703" s="90"/>
      <c r="BI3703" s="90"/>
      <c r="BJ3703" s="90"/>
      <c r="BK3703" s="90"/>
      <c r="BL3703" s="90"/>
      <c r="BM3703" s="90"/>
      <c r="BN3703" s="90"/>
      <c r="BO3703" s="90"/>
      <c r="BP3703" s="90"/>
      <c r="BQ3703" s="90"/>
      <c r="BR3703" s="90"/>
      <c r="BS3703" s="90"/>
      <c r="BT3703" s="90"/>
      <c r="BU3703" s="90"/>
      <c r="BV3703" s="90"/>
      <c r="BW3703" s="90"/>
      <c r="BX3703" s="90"/>
      <c r="BY3703" s="90"/>
      <c r="BZ3703" s="90"/>
      <c r="CA3703" s="90"/>
      <c r="CB3703" s="90"/>
      <c r="CC3703" s="90"/>
      <c r="CD3703" s="90"/>
      <c r="CE3703" s="90"/>
      <c r="CF3703" s="90"/>
      <c r="CG3703" s="90"/>
      <c r="CH3703" s="90"/>
      <c r="CI3703" s="90"/>
      <c r="CJ3703" s="90"/>
      <c r="CK3703" s="90"/>
      <c r="CL3703" s="90"/>
      <c r="CM3703" s="90"/>
      <c r="CN3703" s="90"/>
      <c r="CO3703" s="90"/>
      <c r="CP3703" s="90"/>
      <c r="CQ3703" s="90"/>
      <c r="CR3703" s="90"/>
      <c r="CS3703" s="90"/>
      <c r="CT3703" s="90"/>
      <c r="CU3703" s="91"/>
      <c r="CV3703" s="92"/>
    </row>
    <row r="3704" spans="1:100" s="87" customFormat="1" ht="14.45" customHeight="1" outlineLevel="4" thickBot="1">
      <c r="A3704" s="93">
        <f t="shared" si="57"/>
        <v>3703</v>
      </c>
      <c r="B3704" s="94"/>
      <c r="C3704" s="98"/>
      <c r="H3704" s="111" t="s">
        <v>5100</v>
      </c>
      <c r="BA3704" s="88"/>
      <c r="BB3704" s="89"/>
      <c r="BC3704" s="90"/>
      <c r="BD3704" s="90"/>
      <c r="BE3704" s="90"/>
      <c r="BF3704" s="90"/>
      <c r="BG3704" s="90"/>
      <c r="BH3704" s="90"/>
      <c r="BI3704" s="90"/>
      <c r="BJ3704" s="90"/>
      <c r="BK3704" s="90"/>
      <c r="BL3704" s="90"/>
      <c r="BM3704" s="90"/>
      <c r="BN3704" s="90"/>
      <c r="BO3704" s="90"/>
      <c r="BP3704" s="90"/>
      <c r="BQ3704" s="90"/>
      <c r="BR3704" s="90"/>
      <c r="BS3704" s="90"/>
      <c r="BT3704" s="90"/>
      <c r="BU3704" s="90"/>
      <c r="BV3704" s="90"/>
      <c r="BW3704" s="90"/>
      <c r="BX3704" s="90"/>
      <c r="BY3704" s="90"/>
      <c r="BZ3704" s="90"/>
      <c r="CA3704" s="90"/>
      <c r="CB3704" s="90"/>
      <c r="CC3704" s="90"/>
      <c r="CD3704" s="90"/>
      <c r="CE3704" s="90"/>
      <c r="CF3704" s="90"/>
      <c r="CG3704" s="90"/>
      <c r="CH3704" s="90"/>
      <c r="CI3704" s="90"/>
      <c r="CJ3704" s="90"/>
      <c r="CK3704" s="90"/>
      <c r="CL3704" s="90"/>
      <c r="CM3704" s="90"/>
      <c r="CN3704" s="90"/>
      <c r="CO3704" s="90"/>
      <c r="CP3704" s="90"/>
      <c r="CQ3704" s="90"/>
      <c r="CR3704" s="90"/>
      <c r="CS3704" s="90"/>
      <c r="CT3704" s="90"/>
      <c r="CU3704" s="91"/>
      <c r="CV3704" s="92"/>
    </row>
    <row r="3705" spans="1:100" s="87" customFormat="1" ht="14.45" customHeight="1" outlineLevel="4" thickBot="1">
      <c r="A3705" s="93">
        <f t="shared" si="57"/>
        <v>3704</v>
      </c>
      <c r="B3705" s="94"/>
      <c r="C3705" s="98"/>
      <c r="H3705" s="111" t="s">
        <v>5101</v>
      </c>
      <c r="BA3705" s="88"/>
      <c r="BB3705" s="89"/>
      <c r="BC3705" s="90"/>
      <c r="BD3705" s="90"/>
      <c r="BE3705" s="90"/>
      <c r="BF3705" s="90"/>
      <c r="BG3705" s="90"/>
      <c r="BH3705" s="90"/>
      <c r="BI3705" s="90"/>
      <c r="BJ3705" s="90"/>
      <c r="BK3705" s="90"/>
      <c r="BL3705" s="90"/>
      <c r="BM3705" s="90"/>
      <c r="BN3705" s="90"/>
      <c r="BO3705" s="90"/>
      <c r="BP3705" s="90"/>
      <c r="BQ3705" s="90"/>
      <c r="BR3705" s="90"/>
      <c r="BS3705" s="90"/>
      <c r="BT3705" s="90"/>
      <c r="BU3705" s="90"/>
      <c r="BV3705" s="90"/>
      <c r="BW3705" s="90"/>
      <c r="BX3705" s="90"/>
      <c r="BY3705" s="90"/>
      <c r="BZ3705" s="90"/>
      <c r="CA3705" s="90"/>
      <c r="CB3705" s="90"/>
      <c r="CC3705" s="90"/>
      <c r="CD3705" s="90"/>
      <c r="CE3705" s="90"/>
      <c r="CF3705" s="90"/>
      <c r="CG3705" s="90"/>
      <c r="CH3705" s="90"/>
      <c r="CI3705" s="90"/>
      <c r="CJ3705" s="90"/>
      <c r="CK3705" s="90"/>
      <c r="CL3705" s="90"/>
      <c r="CM3705" s="90"/>
      <c r="CN3705" s="90"/>
      <c r="CO3705" s="90"/>
      <c r="CP3705" s="90"/>
      <c r="CQ3705" s="90"/>
      <c r="CR3705" s="90"/>
      <c r="CS3705" s="90"/>
      <c r="CT3705" s="90"/>
      <c r="CU3705" s="91"/>
      <c r="CV3705" s="92"/>
    </row>
    <row r="3706" spans="1:100" s="87" customFormat="1" ht="14.45" customHeight="1" outlineLevel="4" thickBot="1">
      <c r="A3706" s="93">
        <f t="shared" si="57"/>
        <v>3705</v>
      </c>
      <c r="B3706" s="94"/>
      <c r="C3706" s="98"/>
      <c r="H3706" s="111" t="s">
        <v>5102</v>
      </c>
      <c r="BA3706" s="88"/>
      <c r="BB3706" s="89"/>
      <c r="BC3706" s="90"/>
      <c r="BD3706" s="90"/>
      <c r="BE3706" s="90"/>
      <c r="BF3706" s="90"/>
      <c r="BG3706" s="90"/>
      <c r="BH3706" s="90"/>
      <c r="BI3706" s="90"/>
      <c r="BJ3706" s="90"/>
      <c r="BK3706" s="90"/>
      <c r="BL3706" s="90"/>
      <c r="BM3706" s="90"/>
      <c r="BN3706" s="90"/>
      <c r="BO3706" s="90"/>
      <c r="BP3706" s="90"/>
      <c r="BQ3706" s="90"/>
      <c r="BR3706" s="90"/>
      <c r="BS3706" s="90"/>
      <c r="BT3706" s="90"/>
      <c r="BU3706" s="90"/>
      <c r="BV3706" s="90"/>
      <c r="BW3706" s="90"/>
      <c r="BX3706" s="90"/>
      <c r="BY3706" s="90"/>
      <c r="BZ3706" s="90"/>
      <c r="CA3706" s="90"/>
      <c r="CB3706" s="90"/>
      <c r="CC3706" s="90"/>
      <c r="CD3706" s="90"/>
      <c r="CE3706" s="90"/>
      <c r="CF3706" s="90"/>
      <c r="CG3706" s="90"/>
      <c r="CH3706" s="90"/>
      <c r="CI3706" s="90"/>
      <c r="CJ3706" s="90"/>
      <c r="CK3706" s="90"/>
      <c r="CL3706" s="90"/>
      <c r="CM3706" s="90"/>
      <c r="CN3706" s="90"/>
      <c r="CO3706" s="90"/>
      <c r="CP3706" s="90"/>
      <c r="CQ3706" s="90"/>
      <c r="CR3706" s="90"/>
      <c r="CS3706" s="90"/>
      <c r="CT3706" s="90"/>
      <c r="CU3706" s="91"/>
      <c r="CV3706" s="92"/>
    </row>
    <row r="3707" spans="1:100" s="87" customFormat="1" ht="14.45" customHeight="1" outlineLevel="4" thickBot="1">
      <c r="A3707" s="93">
        <f t="shared" si="57"/>
        <v>3706</v>
      </c>
      <c r="B3707" s="94"/>
      <c r="C3707" s="98"/>
      <c r="G3707" s="103" t="s">
        <v>5103</v>
      </c>
      <c r="BA3707" s="88"/>
      <c r="BB3707" s="89"/>
      <c r="BC3707" s="90"/>
      <c r="BD3707" s="90"/>
      <c r="BE3707" s="90"/>
      <c r="BF3707" s="90"/>
      <c r="BG3707" s="90"/>
      <c r="BH3707" s="90"/>
      <c r="BI3707" s="90"/>
      <c r="BJ3707" s="90"/>
      <c r="BK3707" s="90"/>
      <c r="BL3707" s="90"/>
      <c r="BM3707" s="90"/>
      <c r="BN3707" s="90"/>
      <c r="BO3707" s="90"/>
      <c r="BP3707" s="90"/>
      <c r="BQ3707" s="90"/>
      <c r="BR3707" s="90"/>
      <c r="BS3707" s="90"/>
      <c r="BT3707" s="90"/>
      <c r="BU3707" s="90"/>
      <c r="BV3707" s="90"/>
      <c r="BW3707" s="90"/>
      <c r="BX3707" s="90"/>
      <c r="BY3707" s="90"/>
      <c r="BZ3707" s="90"/>
      <c r="CA3707" s="90"/>
      <c r="CB3707" s="90"/>
      <c r="CC3707" s="90"/>
      <c r="CD3707" s="90"/>
      <c r="CE3707" s="90"/>
      <c r="CF3707" s="90"/>
      <c r="CG3707" s="90"/>
      <c r="CH3707" s="90"/>
      <c r="CI3707" s="90"/>
      <c r="CJ3707" s="90"/>
      <c r="CK3707" s="90"/>
      <c r="CL3707" s="90"/>
      <c r="CM3707" s="90"/>
      <c r="CN3707" s="90"/>
      <c r="CO3707" s="90"/>
      <c r="CP3707" s="90"/>
      <c r="CQ3707" s="90"/>
      <c r="CR3707" s="90"/>
      <c r="CS3707" s="90"/>
      <c r="CT3707" s="90"/>
      <c r="CU3707" s="91"/>
      <c r="CV3707" s="92"/>
    </row>
    <row r="3708" spans="1:100" s="87" customFormat="1" ht="14.45" customHeight="1" outlineLevel="4" thickBot="1">
      <c r="A3708" s="93">
        <f t="shared" si="57"/>
        <v>3707</v>
      </c>
      <c r="B3708" s="94"/>
      <c r="C3708" s="98"/>
      <c r="H3708" s="111" t="s">
        <v>5104</v>
      </c>
      <c r="BA3708" s="88"/>
      <c r="BB3708" s="89"/>
      <c r="BC3708" s="90"/>
      <c r="BD3708" s="90"/>
      <c r="BE3708" s="90"/>
      <c r="BF3708" s="90"/>
      <c r="BG3708" s="90"/>
      <c r="BH3708" s="90"/>
      <c r="BI3708" s="90"/>
      <c r="BJ3708" s="90"/>
      <c r="BK3708" s="90"/>
      <c r="BL3708" s="90"/>
      <c r="BM3708" s="90"/>
      <c r="BN3708" s="90"/>
      <c r="BO3708" s="90"/>
      <c r="BP3708" s="90"/>
      <c r="BQ3708" s="90"/>
      <c r="BR3708" s="90"/>
      <c r="BS3708" s="90"/>
      <c r="BT3708" s="90"/>
      <c r="BU3708" s="90"/>
      <c r="BV3708" s="90"/>
      <c r="BW3708" s="90"/>
      <c r="BX3708" s="90"/>
      <c r="BY3708" s="90"/>
      <c r="BZ3708" s="90"/>
      <c r="CA3708" s="90"/>
      <c r="CB3708" s="90"/>
      <c r="CC3708" s="90"/>
      <c r="CD3708" s="90"/>
      <c r="CE3708" s="90"/>
      <c r="CF3708" s="90"/>
      <c r="CG3708" s="90"/>
      <c r="CH3708" s="90"/>
      <c r="CI3708" s="90"/>
      <c r="CJ3708" s="90"/>
      <c r="CK3708" s="90"/>
      <c r="CL3708" s="90"/>
      <c r="CM3708" s="90"/>
      <c r="CN3708" s="90"/>
      <c r="CO3708" s="90"/>
      <c r="CP3708" s="90"/>
      <c r="CQ3708" s="90"/>
      <c r="CR3708" s="90"/>
      <c r="CS3708" s="90"/>
      <c r="CT3708" s="90"/>
      <c r="CU3708" s="91"/>
      <c r="CV3708" s="92"/>
    </row>
    <row r="3709" spans="1:100" s="87" customFormat="1" ht="14.45" customHeight="1" outlineLevel="4" thickBot="1">
      <c r="A3709" s="93">
        <f t="shared" si="57"/>
        <v>3708</v>
      </c>
      <c r="B3709" s="94"/>
      <c r="C3709" s="98"/>
      <c r="H3709" s="111" t="s">
        <v>5105</v>
      </c>
      <c r="BA3709" s="88"/>
      <c r="BB3709" s="89"/>
      <c r="BC3709" s="90"/>
      <c r="BD3709" s="90"/>
      <c r="BE3709" s="90"/>
      <c r="BF3709" s="90"/>
      <c r="BG3709" s="90"/>
      <c r="BH3709" s="90"/>
      <c r="BI3709" s="90"/>
      <c r="BJ3709" s="90"/>
      <c r="BK3709" s="90"/>
      <c r="BL3709" s="90"/>
      <c r="BM3709" s="90"/>
      <c r="BN3709" s="90"/>
      <c r="BO3709" s="90"/>
      <c r="BP3709" s="90"/>
      <c r="BQ3709" s="90"/>
      <c r="BR3709" s="90"/>
      <c r="BS3709" s="90"/>
      <c r="BT3709" s="90"/>
      <c r="BU3709" s="90"/>
      <c r="BV3709" s="90"/>
      <c r="BW3709" s="90"/>
      <c r="BX3709" s="90"/>
      <c r="BY3709" s="90"/>
      <c r="BZ3709" s="90"/>
      <c r="CA3709" s="90"/>
      <c r="CB3709" s="90"/>
      <c r="CC3709" s="90"/>
      <c r="CD3709" s="90"/>
      <c r="CE3709" s="90"/>
      <c r="CF3709" s="90"/>
      <c r="CG3709" s="90"/>
      <c r="CH3709" s="90"/>
      <c r="CI3709" s="90"/>
      <c r="CJ3709" s="90"/>
      <c r="CK3709" s="90"/>
      <c r="CL3709" s="90"/>
      <c r="CM3709" s="90"/>
      <c r="CN3709" s="90"/>
      <c r="CO3709" s="90"/>
      <c r="CP3709" s="90"/>
      <c r="CQ3709" s="90"/>
      <c r="CR3709" s="90"/>
      <c r="CS3709" s="90"/>
      <c r="CT3709" s="90"/>
      <c r="CU3709" s="91"/>
      <c r="CV3709" s="92"/>
    </row>
    <row r="3710" spans="1:100" s="87" customFormat="1" ht="14.45" customHeight="1" outlineLevel="4" thickBot="1">
      <c r="A3710" s="93">
        <f t="shared" si="57"/>
        <v>3709</v>
      </c>
      <c r="B3710" s="94"/>
      <c r="C3710" s="98"/>
      <c r="H3710" s="111" t="s">
        <v>5106</v>
      </c>
      <c r="BA3710" s="88"/>
      <c r="BB3710" s="89"/>
      <c r="BC3710" s="90"/>
      <c r="BD3710" s="90"/>
      <c r="BE3710" s="90"/>
      <c r="BF3710" s="90"/>
      <c r="BG3710" s="90"/>
      <c r="BH3710" s="90"/>
      <c r="BI3710" s="90"/>
      <c r="BJ3710" s="90"/>
      <c r="BK3710" s="90"/>
      <c r="BL3710" s="90"/>
      <c r="BM3710" s="90"/>
      <c r="BN3710" s="90"/>
      <c r="BO3710" s="90"/>
      <c r="BP3710" s="90"/>
      <c r="BQ3710" s="90"/>
      <c r="BR3710" s="90"/>
      <c r="BS3710" s="90"/>
      <c r="BT3710" s="90"/>
      <c r="BU3710" s="90"/>
      <c r="BV3710" s="90"/>
      <c r="BW3710" s="90"/>
      <c r="BX3710" s="90"/>
      <c r="BY3710" s="90"/>
      <c r="BZ3710" s="90"/>
      <c r="CA3710" s="90"/>
      <c r="CB3710" s="90"/>
      <c r="CC3710" s="90"/>
      <c r="CD3710" s="90"/>
      <c r="CE3710" s="90"/>
      <c r="CF3710" s="90"/>
      <c r="CG3710" s="90"/>
      <c r="CH3710" s="90"/>
      <c r="CI3710" s="90"/>
      <c r="CJ3710" s="90"/>
      <c r="CK3710" s="90"/>
      <c r="CL3710" s="90"/>
      <c r="CM3710" s="90"/>
      <c r="CN3710" s="90"/>
      <c r="CO3710" s="90"/>
      <c r="CP3710" s="90"/>
      <c r="CQ3710" s="90"/>
      <c r="CR3710" s="90"/>
      <c r="CS3710" s="90"/>
      <c r="CT3710" s="90"/>
      <c r="CU3710" s="91"/>
      <c r="CV3710" s="92"/>
    </row>
    <row r="3711" spans="1:100" s="87" customFormat="1" ht="14.45" customHeight="1" outlineLevel="4" thickBot="1">
      <c r="A3711" s="93">
        <f t="shared" si="57"/>
        <v>3710</v>
      </c>
      <c r="B3711" s="94"/>
      <c r="C3711" s="98"/>
      <c r="G3711" s="103" t="s">
        <v>5107</v>
      </c>
      <c r="BA3711" s="88"/>
      <c r="BB3711" s="89"/>
      <c r="BC3711" s="90"/>
      <c r="BD3711" s="90"/>
      <c r="BE3711" s="90"/>
      <c r="BF3711" s="90"/>
      <c r="BG3711" s="90"/>
      <c r="BH3711" s="90"/>
      <c r="BI3711" s="90"/>
      <c r="BJ3711" s="90"/>
      <c r="BK3711" s="90"/>
      <c r="BL3711" s="90"/>
      <c r="BM3711" s="90"/>
      <c r="BN3711" s="90"/>
      <c r="BO3711" s="90"/>
      <c r="BP3711" s="90"/>
      <c r="BQ3711" s="90"/>
      <c r="BR3711" s="90"/>
      <c r="BS3711" s="90"/>
      <c r="BT3711" s="90"/>
      <c r="BU3711" s="90"/>
      <c r="BV3711" s="90"/>
      <c r="BW3711" s="90"/>
      <c r="BX3711" s="90"/>
      <c r="BY3711" s="90"/>
      <c r="BZ3711" s="90"/>
      <c r="CA3711" s="90"/>
      <c r="CB3711" s="90"/>
      <c r="CC3711" s="90"/>
      <c r="CD3711" s="90"/>
      <c r="CE3711" s="90"/>
      <c r="CF3711" s="90"/>
      <c r="CG3711" s="90"/>
      <c r="CH3711" s="90"/>
      <c r="CI3711" s="90"/>
      <c r="CJ3711" s="90"/>
      <c r="CK3711" s="90"/>
      <c r="CL3711" s="90"/>
      <c r="CM3711" s="90"/>
      <c r="CN3711" s="90"/>
      <c r="CO3711" s="90"/>
      <c r="CP3711" s="90"/>
      <c r="CQ3711" s="90"/>
      <c r="CR3711" s="90"/>
      <c r="CS3711" s="90"/>
      <c r="CT3711" s="90"/>
      <c r="CU3711" s="91"/>
      <c r="CV3711" s="92"/>
    </row>
    <row r="3712" spans="1:100" s="87" customFormat="1" ht="14.45" customHeight="1" outlineLevel="4" thickBot="1">
      <c r="A3712" s="93">
        <f t="shared" si="57"/>
        <v>3711</v>
      </c>
      <c r="B3712" s="94"/>
      <c r="C3712" s="98"/>
      <c r="H3712" s="111" t="s">
        <v>5108</v>
      </c>
      <c r="BA3712" s="88"/>
      <c r="BB3712" s="89"/>
      <c r="BC3712" s="90"/>
      <c r="BD3712" s="90"/>
      <c r="BE3712" s="90"/>
      <c r="BF3712" s="90"/>
      <c r="BG3712" s="90"/>
      <c r="BH3712" s="90"/>
      <c r="BI3712" s="90"/>
      <c r="BJ3712" s="90"/>
      <c r="BK3712" s="90"/>
      <c r="BL3712" s="90"/>
      <c r="BM3712" s="90"/>
      <c r="BN3712" s="90"/>
      <c r="BO3712" s="90"/>
      <c r="BP3712" s="90"/>
      <c r="BQ3712" s="90"/>
      <c r="BR3712" s="90"/>
      <c r="BS3712" s="90"/>
      <c r="BT3712" s="90"/>
      <c r="BU3712" s="90"/>
      <c r="BV3712" s="90"/>
      <c r="BW3712" s="90"/>
      <c r="BX3712" s="90"/>
      <c r="BY3712" s="90"/>
      <c r="BZ3712" s="90"/>
      <c r="CA3712" s="90"/>
      <c r="CB3712" s="90"/>
      <c r="CC3712" s="90"/>
      <c r="CD3712" s="90"/>
      <c r="CE3712" s="90"/>
      <c r="CF3712" s="90"/>
      <c r="CG3712" s="90"/>
      <c r="CH3712" s="90"/>
      <c r="CI3712" s="90"/>
      <c r="CJ3712" s="90"/>
      <c r="CK3712" s="90"/>
      <c r="CL3712" s="90"/>
      <c r="CM3712" s="90"/>
      <c r="CN3712" s="90"/>
      <c r="CO3712" s="90"/>
      <c r="CP3712" s="90"/>
      <c r="CQ3712" s="90"/>
      <c r="CR3712" s="90"/>
      <c r="CS3712" s="90"/>
      <c r="CT3712" s="90"/>
      <c r="CU3712" s="91"/>
      <c r="CV3712" s="92"/>
    </row>
    <row r="3713" spans="1:100" s="87" customFormat="1" ht="14.45" customHeight="1" outlineLevel="4" thickBot="1">
      <c r="A3713" s="93">
        <f t="shared" si="57"/>
        <v>3712</v>
      </c>
      <c r="B3713" s="94"/>
      <c r="C3713" s="98"/>
      <c r="H3713" s="111" t="s">
        <v>5109</v>
      </c>
      <c r="BA3713" s="88"/>
      <c r="BB3713" s="89"/>
      <c r="BC3713" s="90"/>
      <c r="BD3713" s="90"/>
      <c r="BE3713" s="90"/>
      <c r="BF3713" s="90"/>
      <c r="BG3713" s="90"/>
      <c r="BH3713" s="90"/>
      <c r="BI3713" s="90"/>
      <c r="BJ3713" s="90"/>
      <c r="BK3713" s="90"/>
      <c r="BL3713" s="90"/>
      <c r="BM3713" s="90"/>
      <c r="BN3713" s="90"/>
      <c r="BO3713" s="90"/>
      <c r="BP3713" s="90"/>
      <c r="BQ3713" s="90"/>
      <c r="BR3713" s="90"/>
      <c r="BS3713" s="90"/>
      <c r="BT3713" s="90"/>
      <c r="BU3713" s="90"/>
      <c r="BV3713" s="90"/>
      <c r="BW3713" s="90"/>
      <c r="BX3713" s="90"/>
      <c r="BY3713" s="90"/>
      <c r="BZ3713" s="90"/>
      <c r="CA3713" s="90"/>
      <c r="CB3713" s="90"/>
      <c r="CC3713" s="90"/>
      <c r="CD3713" s="90"/>
      <c r="CE3713" s="90"/>
      <c r="CF3713" s="90"/>
      <c r="CG3713" s="90"/>
      <c r="CH3713" s="90"/>
      <c r="CI3713" s="90"/>
      <c r="CJ3713" s="90"/>
      <c r="CK3713" s="90"/>
      <c r="CL3713" s="90"/>
      <c r="CM3713" s="90"/>
      <c r="CN3713" s="90"/>
      <c r="CO3713" s="90"/>
      <c r="CP3713" s="90"/>
      <c r="CQ3713" s="90"/>
      <c r="CR3713" s="90"/>
      <c r="CS3713" s="90"/>
      <c r="CT3713" s="90"/>
      <c r="CU3713" s="91"/>
      <c r="CV3713" s="92"/>
    </row>
    <row r="3714" spans="1:100" s="87" customFormat="1" ht="14.45" customHeight="1" outlineLevel="3" thickBot="1">
      <c r="A3714" s="93">
        <f t="shared" si="57"/>
        <v>3713</v>
      </c>
      <c r="B3714" s="94"/>
      <c r="C3714" s="98"/>
      <c r="BA3714" s="88"/>
      <c r="BB3714" s="89"/>
      <c r="BC3714" s="90"/>
      <c r="BD3714" s="90"/>
      <c r="BE3714" s="90"/>
      <c r="BF3714" s="90"/>
      <c r="BG3714" s="90"/>
      <c r="BH3714" s="90"/>
      <c r="BI3714" s="90"/>
      <c r="BJ3714" s="90"/>
      <c r="BK3714" s="90"/>
      <c r="BL3714" s="90"/>
      <c r="BM3714" s="90"/>
      <c r="BN3714" s="90"/>
      <c r="BO3714" s="90"/>
      <c r="BP3714" s="90"/>
      <c r="BQ3714" s="90"/>
      <c r="BR3714" s="90"/>
      <c r="BS3714" s="90"/>
      <c r="BT3714" s="90"/>
      <c r="BU3714" s="90"/>
      <c r="BV3714" s="90"/>
      <c r="BW3714" s="90"/>
      <c r="BX3714" s="90"/>
      <c r="BY3714" s="90"/>
      <c r="BZ3714" s="90"/>
      <c r="CA3714" s="90"/>
      <c r="CB3714" s="90"/>
      <c r="CC3714" s="90"/>
      <c r="CD3714" s="90"/>
      <c r="CE3714" s="90"/>
      <c r="CF3714" s="90"/>
      <c r="CG3714" s="90"/>
      <c r="CH3714" s="90"/>
      <c r="CI3714" s="90"/>
      <c r="CJ3714" s="90"/>
      <c r="CK3714" s="90"/>
      <c r="CL3714" s="90"/>
      <c r="CM3714" s="90"/>
      <c r="CN3714" s="90"/>
      <c r="CO3714" s="90"/>
      <c r="CP3714" s="90"/>
      <c r="CQ3714" s="90"/>
      <c r="CR3714" s="90"/>
      <c r="CS3714" s="90"/>
      <c r="CT3714" s="90"/>
      <c r="CU3714" s="91"/>
      <c r="CV3714" s="92"/>
    </row>
    <row r="3715" spans="1:100" s="87" customFormat="1" ht="14.45" customHeight="1" outlineLevel="2" thickBot="1">
      <c r="A3715" s="93">
        <f t="shared" si="57"/>
        <v>3714</v>
      </c>
      <c r="B3715" s="94"/>
      <c r="C3715" s="98"/>
      <c r="E3715" s="101" t="s">
        <v>5110</v>
      </c>
      <c r="BA3715" s="88"/>
      <c r="BB3715" s="89"/>
      <c r="BC3715" s="97" t="s">
        <v>5111</v>
      </c>
      <c r="BD3715" s="90"/>
      <c r="BE3715" s="90"/>
      <c r="BF3715" s="90"/>
      <c r="BG3715" s="90"/>
      <c r="BH3715" s="90"/>
      <c r="BI3715" s="90"/>
      <c r="BJ3715" s="90"/>
      <c r="BK3715" s="90"/>
      <c r="BL3715" s="90"/>
      <c r="BM3715" s="90"/>
      <c r="BN3715" s="90"/>
      <c r="BO3715" s="90"/>
      <c r="BP3715" s="90"/>
      <c r="BQ3715" s="90"/>
      <c r="BR3715" s="90"/>
      <c r="BS3715" s="90"/>
      <c r="BT3715" s="90"/>
      <c r="BU3715" s="90"/>
      <c r="BV3715" s="90"/>
      <c r="BW3715" s="90"/>
      <c r="BX3715" s="90"/>
      <c r="BY3715" s="90"/>
      <c r="BZ3715" s="90"/>
      <c r="CA3715" s="90"/>
      <c r="CB3715" s="90"/>
      <c r="CC3715" s="90"/>
      <c r="CD3715" s="90"/>
      <c r="CE3715" s="90"/>
      <c r="CF3715" s="90"/>
      <c r="CG3715" s="90"/>
      <c r="CH3715" s="90"/>
      <c r="CI3715" s="90"/>
      <c r="CJ3715" s="90"/>
      <c r="CK3715" s="90"/>
      <c r="CL3715" s="90"/>
      <c r="CM3715" s="90"/>
      <c r="CN3715" s="90"/>
      <c r="CO3715" s="90"/>
      <c r="CP3715" s="90"/>
      <c r="CQ3715" s="90"/>
      <c r="CR3715" s="90"/>
      <c r="CS3715" s="90"/>
      <c r="CT3715" s="90"/>
      <c r="CU3715" s="91"/>
      <c r="CV3715" s="92"/>
    </row>
    <row r="3716" spans="1:100" s="87" customFormat="1" ht="14.45" customHeight="1" outlineLevel="4" thickBot="1">
      <c r="A3716" s="93">
        <f t="shared" si="57"/>
        <v>3715</v>
      </c>
      <c r="B3716" s="94"/>
      <c r="C3716" s="98"/>
      <c r="F3716" s="87" t="s">
        <v>5112</v>
      </c>
      <c r="BA3716" s="88"/>
      <c r="BB3716" s="89"/>
      <c r="BC3716" s="90"/>
      <c r="BD3716" s="90"/>
      <c r="BE3716" s="90"/>
      <c r="BF3716" s="90"/>
      <c r="BG3716" s="90"/>
      <c r="BH3716" s="90"/>
      <c r="BI3716" s="90"/>
      <c r="BJ3716" s="90"/>
      <c r="BK3716" s="90"/>
      <c r="BL3716" s="90"/>
      <c r="BM3716" s="90"/>
      <c r="BN3716" s="90"/>
      <c r="BO3716" s="90"/>
      <c r="BP3716" s="90"/>
      <c r="BQ3716" s="90"/>
      <c r="BR3716" s="90"/>
      <c r="BS3716" s="90"/>
      <c r="BT3716" s="90"/>
      <c r="BU3716" s="90"/>
      <c r="BV3716" s="90"/>
      <c r="BW3716" s="90"/>
      <c r="BX3716" s="90"/>
      <c r="BY3716" s="90"/>
      <c r="BZ3716" s="90"/>
      <c r="CA3716" s="90"/>
      <c r="CB3716" s="90"/>
      <c r="CC3716" s="90"/>
      <c r="CD3716" s="90"/>
      <c r="CE3716" s="90"/>
      <c r="CF3716" s="90"/>
      <c r="CG3716" s="90"/>
      <c r="CH3716" s="90"/>
      <c r="CI3716" s="90"/>
      <c r="CJ3716" s="90"/>
      <c r="CK3716" s="90"/>
      <c r="CL3716" s="90"/>
      <c r="CM3716" s="90"/>
      <c r="CN3716" s="90"/>
      <c r="CO3716" s="90"/>
      <c r="CP3716" s="90"/>
      <c r="CQ3716" s="90"/>
      <c r="CR3716" s="90"/>
      <c r="CS3716" s="90"/>
      <c r="CT3716" s="90"/>
      <c r="CU3716" s="91"/>
      <c r="CV3716" s="92"/>
    </row>
    <row r="3717" spans="1:100" s="87" customFormat="1" ht="14.45" customHeight="1" outlineLevel="3" thickBot="1">
      <c r="A3717" s="93">
        <f t="shared" si="57"/>
        <v>3716</v>
      </c>
      <c r="B3717" s="94"/>
      <c r="C3717" s="98"/>
      <c r="F3717" s="102" t="s">
        <v>5113</v>
      </c>
      <c r="BA3717" s="88"/>
      <c r="BB3717" s="89"/>
      <c r="BC3717" s="97" t="s">
        <v>5114</v>
      </c>
      <c r="BD3717" s="90"/>
      <c r="BE3717" s="90"/>
      <c r="BF3717" s="90"/>
      <c r="BG3717" s="90"/>
      <c r="BH3717" s="90"/>
      <c r="BI3717" s="90"/>
      <c r="BJ3717" s="90"/>
      <c r="BK3717" s="90"/>
      <c r="BL3717" s="90"/>
      <c r="BM3717" s="90"/>
      <c r="BN3717" s="90"/>
      <c r="BO3717" s="90"/>
      <c r="BP3717" s="90"/>
      <c r="BQ3717" s="90"/>
      <c r="BR3717" s="90"/>
      <c r="BS3717" s="90"/>
      <c r="BT3717" s="90"/>
      <c r="BU3717" s="90"/>
      <c r="BV3717" s="90"/>
      <c r="BW3717" s="90"/>
      <c r="BX3717" s="90"/>
      <c r="BY3717" s="90"/>
      <c r="BZ3717" s="90"/>
      <c r="CA3717" s="90"/>
      <c r="CB3717" s="90"/>
      <c r="CC3717" s="90"/>
      <c r="CD3717" s="90"/>
      <c r="CE3717" s="90"/>
      <c r="CF3717" s="90"/>
      <c r="CG3717" s="90"/>
      <c r="CH3717" s="90"/>
      <c r="CI3717" s="90"/>
      <c r="CJ3717" s="90"/>
      <c r="CK3717" s="90"/>
      <c r="CL3717" s="90"/>
      <c r="CM3717" s="90"/>
      <c r="CN3717" s="90"/>
      <c r="CO3717" s="90"/>
      <c r="CP3717" s="90"/>
      <c r="CQ3717" s="90"/>
      <c r="CR3717" s="90"/>
      <c r="CS3717" s="90"/>
      <c r="CT3717" s="90"/>
      <c r="CU3717" s="91"/>
      <c r="CV3717" s="92"/>
    </row>
    <row r="3718" spans="1:100" s="87" customFormat="1" ht="14.45" customHeight="1" outlineLevel="4" thickBot="1">
      <c r="A3718" s="93">
        <f t="shared" si="57"/>
        <v>3717</v>
      </c>
      <c r="B3718" s="94"/>
      <c r="C3718" s="98"/>
      <c r="G3718" s="103" t="s">
        <v>1296</v>
      </c>
      <c r="BA3718" s="88"/>
      <c r="BB3718" s="89"/>
      <c r="BC3718" s="90"/>
      <c r="BD3718" s="90"/>
      <c r="BE3718" s="90"/>
      <c r="BF3718" s="90"/>
      <c r="BG3718" s="90"/>
      <c r="BH3718" s="90"/>
      <c r="BI3718" s="90"/>
      <c r="BJ3718" s="90"/>
      <c r="BK3718" s="90"/>
      <c r="BL3718" s="90"/>
      <c r="BM3718" s="90"/>
      <c r="BN3718" s="90"/>
      <c r="BO3718" s="90"/>
      <c r="BP3718" s="90"/>
      <c r="BQ3718" s="90"/>
      <c r="BR3718" s="90"/>
      <c r="BS3718" s="90"/>
      <c r="BT3718" s="90"/>
      <c r="BU3718" s="90"/>
      <c r="BV3718" s="90"/>
      <c r="BW3718" s="90"/>
      <c r="BX3718" s="90"/>
      <c r="BY3718" s="90"/>
      <c r="BZ3718" s="90"/>
      <c r="CA3718" s="90"/>
      <c r="CB3718" s="90"/>
      <c r="CC3718" s="90"/>
      <c r="CD3718" s="90"/>
      <c r="CE3718" s="90"/>
      <c r="CF3718" s="90"/>
      <c r="CG3718" s="90"/>
      <c r="CH3718" s="90"/>
      <c r="CI3718" s="90"/>
      <c r="CJ3718" s="90"/>
      <c r="CK3718" s="90"/>
      <c r="CL3718" s="90"/>
      <c r="CM3718" s="90"/>
      <c r="CN3718" s="90"/>
      <c r="CO3718" s="90"/>
      <c r="CP3718" s="90"/>
      <c r="CQ3718" s="90"/>
      <c r="CR3718" s="90"/>
      <c r="CS3718" s="90"/>
      <c r="CT3718" s="90"/>
      <c r="CU3718" s="91"/>
      <c r="CV3718" s="92"/>
    </row>
    <row r="3719" spans="1:100" s="87" customFormat="1" ht="14.45" customHeight="1" outlineLevel="4" thickBot="1">
      <c r="A3719" s="93">
        <f t="shared" si="57"/>
        <v>3718</v>
      </c>
      <c r="B3719" s="94"/>
      <c r="C3719" s="98"/>
      <c r="H3719" s="87" t="s">
        <v>5115</v>
      </c>
      <c r="BA3719" s="88"/>
      <c r="BB3719" s="89"/>
      <c r="BC3719" s="128" t="s">
        <v>5116</v>
      </c>
      <c r="BD3719" s="90"/>
      <c r="BE3719" s="90"/>
      <c r="BF3719" s="90"/>
      <c r="BG3719" s="90"/>
      <c r="BH3719" s="90"/>
      <c r="BI3719" s="90"/>
      <c r="BJ3719" s="90"/>
      <c r="BK3719" s="90"/>
      <c r="BL3719" s="90"/>
      <c r="BM3719" s="90"/>
      <c r="BN3719" s="90"/>
      <c r="BO3719" s="90"/>
      <c r="BP3719" s="90"/>
      <c r="BQ3719" s="90"/>
      <c r="BR3719" s="90"/>
      <c r="BS3719" s="90"/>
      <c r="BT3719" s="90"/>
      <c r="BU3719" s="90"/>
      <c r="BV3719" s="90"/>
      <c r="BW3719" s="90"/>
      <c r="BX3719" s="90"/>
      <c r="BY3719" s="90"/>
      <c r="BZ3719" s="90"/>
      <c r="CA3719" s="90"/>
      <c r="CB3719" s="90"/>
      <c r="CC3719" s="90"/>
      <c r="CD3719" s="90"/>
      <c r="CE3719" s="90"/>
      <c r="CF3719" s="90"/>
      <c r="CG3719" s="90"/>
      <c r="CH3719" s="90"/>
      <c r="CI3719" s="90"/>
      <c r="CJ3719" s="90"/>
      <c r="CK3719" s="90"/>
      <c r="CL3719" s="90"/>
      <c r="CM3719" s="90"/>
      <c r="CN3719" s="90"/>
      <c r="CO3719" s="90"/>
      <c r="CP3719" s="90"/>
      <c r="CQ3719" s="90"/>
      <c r="CR3719" s="90"/>
      <c r="CS3719" s="90"/>
      <c r="CT3719" s="90"/>
      <c r="CU3719" s="91"/>
      <c r="CV3719" s="92"/>
    </row>
    <row r="3720" spans="1:100" s="87" customFormat="1" ht="14.45" customHeight="1" outlineLevel="4" thickBot="1">
      <c r="A3720" s="93">
        <f t="shared" si="57"/>
        <v>3719</v>
      </c>
      <c r="B3720" s="94"/>
      <c r="C3720" s="98"/>
      <c r="H3720" s="110" t="s">
        <v>5117</v>
      </c>
      <c r="BA3720" s="88"/>
      <c r="BB3720" s="89"/>
      <c r="BC3720" s="90"/>
      <c r="BD3720" s="90"/>
      <c r="BE3720" s="90"/>
      <c r="BF3720" s="90"/>
      <c r="BG3720" s="90"/>
      <c r="BH3720" s="90"/>
      <c r="BI3720" s="90"/>
      <c r="BJ3720" s="90"/>
      <c r="BK3720" s="90"/>
      <c r="BL3720" s="90"/>
      <c r="BM3720" s="90"/>
      <c r="BN3720" s="90"/>
      <c r="BO3720" s="90"/>
      <c r="BP3720" s="90"/>
      <c r="BQ3720" s="90"/>
      <c r="BR3720" s="90"/>
      <c r="BS3720" s="90"/>
      <c r="BT3720" s="90"/>
      <c r="BU3720" s="90"/>
      <c r="BV3720" s="90"/>
      <c r="BW3720" s="90"/>
      <c r="BX3720" s="90"/>
      <c r="BY3720" s="90"/>
      <c r="BZ3720" s="90"/>
      <c r="CA3720" s="90"/>
      <c r="CB3720" s="90"/>
      <c r="CC3720" s="90"/>
      <c r="CD3720" s="90"/>
      <c r="CE3720" s="90"/>
      <c r="CF3720" s="90"/>
      <c r="CG3720" s="90"/>
      <c r="CH3720" s="90"/>
      <c r="CI3720" s="90"/>
      <c r="CJ3720" s="90"/>
      <c r="CK3720" s="90"/>
      <c r="CL3720" s="90"/>
      <c r="CM3720" s="90"/>
      <c r="CN3720" s="90"/>
      <c r="CO3720" s="90"/>
      <c r="CP3720" s="90"/>
      <c r="CQ3720" s="90"/>
      <c r="CR3720" s="90"/>
      <c r="CS3720" s="90"/>
      <c r="CT3720" s="90"/>
      <c r="CU3720" s="91"/>
      <c r="CV3720" s="92"/>
    </row>
    <row r="3721" spans="1:100" s="87" customFormat="1" ht="14.45" customHeight="1" outlineLevel="4" thickBot="1">
      <c r="A3721" s="93">
        <f t="shared" si="57"/>
        <v>3720</v>
      </c>
      <c r="B3721" s="94"/>
      <c r="C3721" s="98"/>
      <c r="G3721" s="103" t="s">
        <v>5118</v>
      </c>
      <c r="BA3721" s="88"/>
      <c r="BB3721" s="89"/>
      <c r="BC3721" s="90"/>
      <c r="BD3721" s="90"/>
      <c r="BE3721" s="90"/>
      <c r="BF3721" s="90"/>
      <c r="BG3721" s="90"/>
      <c r="BH3721" s="90"/>
      <c r="BI3721" s="90"/>
      <c r="BJ3721" s="90"/>
      <c r="BK3721" s="90"/>
      <c r="BL3721" s="90"/>
      <c r="BM3721" s="90"/>
      <c r="BN3721" s="90"/>
      <c r="BO3721" s="90"/>
      <c r="BP3721" s="90"/>
      <c r="BQ3721" s="90"/>
      <c r="BR3721" s="90"/>
      <c r="BS3721" s="90"/>
      <c r="BT3721" s="90"/>
      <c r="BU3721" s="90"/>
      <c r="BV3721" s="90"/>
      <c r="BW3721" s="90"/>
      <c r="BX3721" s="90"/>
      <c r="BY3721" s="90"/>
      <c r="BZ3721" s="90"/>
      <c r="CA3721" s="90"/>
      <c r="CB3721" s="90"/>
      <c r="CC3721" s="90"/>
      <c r="CD3721" s="90"/>
      <c r="CE3721" s="90"/>
      <c r="CF3721" s="90"/>
      <c r="CG3721" s="90"/>
      <c r="CH3721" s="90"/>
      <c r="CI3721" s="90"/>
      <c r="CJ3721" s="90"/>
      <c r="CK3721" s="90"/>
      <c r="CL3721" s="90"/>
      <c r="CM3721" s="90"/>
      <c r="CN3721" s="90"/>
      <c r="CO3721" s="90"/>
      <c r="CP3721" s="90"/>
      <c r="CQ3721" s="90"/>
      <c r="CR3721" s="90"/>
      <c r="CS3721" s="90"/>
      <c r="CT3721" s="90"/>
      <c r="CU3721" s="91"/>
      <c r="CV3721" s="92"/>
    </row>
    <row r="3722" spans="1:100" s="87" customFormat="1" ht="14.45" customHeight="1" outlineLevel="4" thickBot="1">
      <c r="A3722" s="93">
        <f t="shared" si="57"/>
        <v>3721</v>
      </c>
      <c r="B3722" s="94"/>
      <c r="C3722" s="98"/>
      <c r="H3722" s="111" t="s">
        <v>5119</v>
      </c>
      <c r="BA3722" s="88"/>
      <c r="BB3722" s="89"/>
      <c r="BC3722" s="90"/>
      <c r="BD3722" s="90"/>
      <c r="BE3722" s="90"/>
      <c r="BF3722" s="90"/>
      <c r="BG3722" s="90"/>
      <c r="BH3722" s="90"/>
      <c r="BI3722" s="90"/>
      <c r="BJ3722" s="90"/>
      <c r="BK3722" s="90"/>
      <c r="BL3722" s="90"/>
      <c r="BM3722" s="90"/>
      <c r="BN3722" s="90"/>
      <c r="BO3722" s="90"/>
      <c r="BP3722" s="90"/>
      <c r="BQ3722" s="90"/>
      <c r="BR3722" s="90"/>
      <c r="BS3722" s="90"/>
      <c r="BT3722" s="90"/>
      <c r="BU3722" s="90"/>
      <c r="BV3722" s="90"/>
      <c r="BW3722" s="90"/>
      <c r="BX3722" s="90"/>
      <c r="BY3722" s="90"/>
      <c r="BZ3722" s="90"/>
      <c r="CA3722" s="90"/>
      <c r="CB3722" s="90"/>
      <c r="CC3722" s="90"/>
      <c r="CD3722" s="90"/>
      <c r="CE3722" s="90"/>
      <c r="CF3722" s="90"/>
      <c r="CG3722" s="90"/>
      <c r="CH3722" s="90"/>
      <c r="CI3722" s="90"/>
      <c r="CJ3722" s="90"/>
      <c r="CK3722" s="90"/>
      <c r="CL3722" s="90"/>
      <c r="CM3722" s="90"/>
      <c r="CN3722" s="90"/>
      <c r="CO3722" s="90"/>
      <c r="CP3722" s="90"/>
      <c r="CQ3722" s="90"/>
      <c r="CR3722" s="90"/>
      <c r="CS3722" s="90"/>
      <c r="CT3722" s="90"/>
      <c r="CU3722" s="91"/>
      <c r="CV3722" s="92"/>
    </row>
    <row r="3723" spans="1:100" s="87" customFormat="1" ht="14.45" customHeight="1" outlineLevel="4" thickBot="1">
      <c r="A3723" s="93">
        <f t="shared" si="57"/>
        <v>3722</v>
      </c>
      <c r="B3723" s="94"/>
      <c r="C3723" s="98"/>
      <c r="H3723" s="111" t="s">
        <v>5120</v>
      </c>
      <c r="BA3723" s="88"/>
      <c r="BB3723" s="89"/>
      <c r="BC3723" s="90"/>
      <c r="BD3723" s="90"/>
      <c r="BE3723" s="90"/>
      <c r="BF3723" s="90"/>
      <c r="BG3723" s="90"/>
      <c r="BH3723" s="90"/>
      <c r="BI3723" s="90"/>
      <c r="BJ3723" s="90"/>
      <c r="BK3723" s="90"/>
      <c r="BL3723" s="90"/>
      <c r="BM3723" s="90"/>
      <c r="BN3723" s="90"/>
      <c r="BO3723" s="90"/>
      <c r="BP3723" s="90"/>
      <c r="BQ3723" s="90"/>
      <c r="BR3723" s="90"/>
      <c r="BS3723" s="90"/>
      <c r="BT3723" s="90"/>
      <c r="BU3723" s="90"/>
      <c r="BV3723" s="90"/>
      <c r="BW3723" s="90"/>
      <c r="BX3723" s="90"/>
      <c r="BY3723" s="90"/>
      <c r="BZ3723" s="90"/>
      <c r="CA3723" s="90"/>
      <c r="CB3723" s="90"/>
      <c r="CC3723" s="90"/>
      <c r="CD3723" s="90"/>
      <c r="CE3723" s="90"/>
      <c r="CF3723" s="90"/>
      <c r="CG3723" s="90"/>
      <c r="CH3723" s="90"/>
      <c r="CI3723" s="90"/>
      <c r="CJ3723" s="90"/>
      <c r="CK3723" s="90"/>
      <c r="CL3723" s="90"/>
      <c r="CM3723" s="90"/>
      <c r="CN3723" s="90"/>
      <c r="CO3723" s="90"/>
      <c r="CP3723" s="90"/>
      <c r="CQ3723" s="90"/>
      <c r="CR3723" s="90"/>
      <c r="CS3723" s="90"/>
      <c r="CT3723" s="90"/>
      <c r="CU3723" s="91"/>
      <c r="CV3723" s="92"/>
    </row>
    <row r="3724" spans="1:100" s="87" customFormat="1" ht="14.45" customHeight="1" outlineLevel="4" thickBot="1">
      <c r="A3724" s="93">
        <f t="shared" si="57"/>
        <v>3723</v>
      </c>
      <c r="B3724" s="94"/>
      <c r="C3724" s="98"/>
      <c r="H3724" s="87" t="s">
        <v>5121</v>
      </c>
      <c r="BA3724" s="88"/>
      <c r="BB3724" s="89"/>
      <c r="BC3724" s="90"/>
      <c r="BD3724" s="90"/>
      <c r="BE3724" s="90"/>
      <c r="BF3724" s="90"/>
      <c r="BG3724" s="90"/>
      <c r="BH3724" s="90"/>
      <c r="BI3724" s="90"/>
      <c r="BJ3724" s="90"/>
      <c r="BK3724" s="90"/>
      <c r="BL3724" s="90"/>
      <c r="BM3724" s="90"/>
      <c r="BN3724" s="90"/>
      <c r="BO3724" s="90"/>
      <c r="BP3724" s="90"/>
      <c r="BQ3724" s="90"/>
      <c r="BR3724" s="90"/>
      <c r="BS3724" s="90"/>
      <c r="BT3724" s="90"/>
      <c r="BU3724" s="90"/>
      <c r="BV3724" s="90"/>
      <c r="BW3724" s="90"/>
      <c r="BX3724" s="90"/>
      <c r="BY3724" s="90"/>
      <c r="BZ3724" s="90"/>
      <c r="CA3724" s="90"/>
      <c r="CB3724" s="90"/>
      <c r="CC3724" s="90"/>
      <c r="CD3724" s="90"/>
      <c r="CE3724" s="90"/>
      <c r="CF3724" s="90"/>
      <c r="CG3724" s="90"/>
      <c r="CH3724" s="90"/>
      <c r="CI3724" s="90"/>
      <c r="CJ3724" s="90"/>
      <c r="CK3724" s="90"/>
      <c r="CL3724" s="90"/>
      <c r="CM3724" s="90"/>
      <c r="CN3724" s="90"/>
      <c r="CO3724" s="90"/>
      <c r="CP3724" s="90"/>
      <c r="CQ3724" s="90"/>
      <c r="CR3724" s="90"/>
      <c r="CS3724" s="90"/>
      <c r="CT3724" s="90"/>
      <c r="CU3724" s="91"/>
      <c r="CV3724" s="92"/>
    </row>
    <row r="3725" spans="1:100" s="87" customFormat="1" ht="14.45" customHeight="1" outlineLevel="3" thickBot="1">
      <c r="A3725" s="93">
        <f t="shared" si="57"/>
        <v>3724</v>
      </c>
      <c r="B3725" s="94"/>
      <c r="C3725" s="98"/>
      <c r="F3725" s="102" t="s">
        <v>5122</v>
      </c>
      <c r="BA3725" s="88"/>
      <c r="BB3725" s="89"/>
      <c r="BC3725" s="97" t="s">
        <v>5123</v>
      </c>
      <c r="BD3725" s="90"/>
      <c r="BE3725" s="90"/>
      <c r="BF3725" s="90"/>
      <c r="BG3725" s="90"/>
      <c r="BH3725" s="90"/>
      <c r="BI3725" s="90"/>
      <c r="BJ3725" s="90"/>
      <c r="BK3725" s="90"/>
      <c r="BL3725" s="90"/>
      <c r="BM3725" s="90"/>
      <c r="BN3725" s="90"/>
      <c r="BO3725" s="90"/>
      <c r="BP3725" s="90"/>
      <c r="BQ3725" s="90"/>
      <c r="BR3725" s="90"/>
      <c r="BS3725" s="90"/>
      <c r="BT3725" s="90"/>
      <c r="BU3725" s="90"/>
      <c r="BV3725" s="90"/>
      <c r="BW3725" s="90"/>
      <c r="BX3725" s="90"/>
      <c r="BY3725" s="90"/>
      <c r="BZ3725" s="90"/>
      <c r="CA3725" s="90"/>
      <c r="CB3725" s="90"/>
      <c r="CC3725" s="90"/>
      <c r="CD3725" s="90"/>
      <c r="CE3725" s="90"/>
      <c r="CF3725" s="90"/>
      <c r="CG3725" s="90"/>
      <c r="CH3725" s="90"/>
      <c r="CI3725" s="90"/>
      <c r="CJ3725" s="90"/>
      <c r="CK3725" s="90"/>
      <c r="CL3725" s="90"/>
      <c r="CM3725" s="90"/>
      <c r="CN3725" s="90"/>
      <c r="CO3725" s="90"/>
      <c r="CP3725" s="90"/>
      <c r="CQ3725" s="90"/>
      <c r="CR3725" s="90"/>
      <c r="CS3725" s="90"/>
      <c r="CT3725" s="90"/>
      <c r="CU3725" s="91"/>
      <c r="CV3725" s="92"/>
    </row>
    <row r="3726" spans="1:100" s="87" customFormat="1" ht="14.45" customHeight="1" outlineLevel="4" thickBot="1">
      <c r="A3726" s="93">
        <f t="shared" si="57"/>
        <v>3725</v>
      </c>
      <c r="B3726" s="94"/>
      <c r="C3726" s="98"/>
      <c r="G3726" s="103" t="s">
        <v>1296</v>
      </c>
      <c r="BA3726" s="88"/>
      <c r="BB3726" s="89"/>
      <c r="BC3726" s="90"/>
      <c r="BD3726" s="90"/>
      <c r="BE3726" s="90"/>
      <c r="BF3726" s="90"/>
      <c r="BG3726" s="90"/>
      <c r="BH3726" s="90"/>
      <c r="BI3726" s="90"/>
      <c r="BJ3726" s="90"/>
      <c r="BK3726" s="90"/>
      <c r="BL3726" s="90"/>
      <c r="BM3726" s="90"/>
      <c r="BN3726" s="90"/>
      <c r="BO3726" s="90"/>
      <c r="BP3726" s="90"/>
      <c r="BQ3726" s="90"/>
      <c r="BR3726" s="90"/>
      <c r="BS3726" s="90"/>
      <c r="BT3726" s="90"/>
      <c r="BU3726" s="90"/>
      <c r="BV3726" s="90"/>
      <c r="BW3726" s="90"/>
      <c r="BX3726" s="90"/>
      <c r="BY3726" s="90"/>
      <c r="BZ3726" s="90"/>
      <c r="CA3726" s="90"/>
      <c r="CB3726" s="90"/>
      <c r="CC3726" s="90"/>
      <c r="CD3726" s="90"/>
      <c r="CE3726" s="90"/>
      <c r="CF3726" s="90"/>
      <c r="CG3726" s="90"/>
      <c r="CH3726" s="90"/>
      <c r="CI3726" s="90"/>
      <c r="CJ3726" s="90"/>
      <c r="CK3726" s="90"/>
      <c r="CL3726" s="90"/>
      <c r="CM3726" s="90"/>
      <c r="CN3726" s="90"/>
      <c r="CO3726" s="90"/>
      <c r="CP3726" s="90"/>
      <c r="CQ3726" s="90"/>
      <c r="CR3726" s="90"/>
      <c r="CS3726" s="90"/>
      <c r="CT3726" s="90"/>
      <c r="CU3726" s="91"/>
      <c r="CV3726" s="92"/>
    </row>
    <row r="3727" spans="1:100" s="87" customFormat="1" ht="14.45" customHeight="1" outlineLevel="4" thickBot="1">
      <c r="A3727" s="93">
        <f t="shared" si="57"/>
        <v>3726</v>
      </c>
      <c r="B3727" s="94"/>
      <c r="C3727" s="98"/>
      <c r="H3727" s="87" t="s">
        <v>5124</v>
      </c>
      <c r="BA3727" s="88"/>
      <c r="BB3727" s="89"/>
      <c r="BC3727" s="90"/>
      <c r="BD3727" s="90"/>
      <c r="BE3727" s="90"/>
      <c r="BF3727" s="90"/>
      <c r="BG3727" s="90"/>
      <c r="BH3727" s="90"/>
      <c r="BI3727" s="90"/>
      <c r="BJ3727" s="90"/>
      <c r="BK3727" s="90"/>
      <c r="BL3727" s="90"/>
      <c r="BM3727" s="90"/>
      <c r="BN3727" s="90"/>
      <c r="BO3727" s="90"/>
      <c r="BP3727" s="90"/>
      <c r="BQ3727" s="90"/>
      <c r="BR3727" s="90"/>
      <c r="BS3727" s="90"/>
      <c r="BT3727" s="90"/>
      <c r="BU3727" s="90"/>
      <c r="BV3727" s="90"/>
      <c r="BW3727" s="90"/>
      <c r="BX3727" s="90"/>
      <c r="BY3727" s="90"/>
      <c r="BZ3727" s="90"/>
      <c r="CA3727" s="90"/>
      <c r="CB3727" s="90"/>
      <c r="CC3727" s="90"/>
      <c r="CD3727" s="90"/>
      <c r="CE3727" s="90"/>
      <c r="CF3727" s="90"/>
      <c r="CG3727" s="90"/>
      <c r="CH3727" s="90"/>
      <c r="CI3727" s="90"/>
      <c r="CJ3727" s="90"/>
      <c r="CK3727" s="90"/>
      <c r="CL3727" s="90"/>
      <c r="CM3727" s="90"/>
      <c r="CN3727" s="90"/>
      <c r="CO3727" s="90"/>
      <c r="CP3727" s="90"/>
      <c r="CQ3727" s="90"/>
      <c r="CR3727" s="90"/>
      <c r="CS3727" s="90"/>
      <c r="CT3727" s="90"/>
      <c r="CU3727" s="91"/>
      <c r="CV3727" s="92"/>
    </row>
    <row r="3728" spans="1:100" s="87" customFormat="1" ht="14.45" customHeight="1" outlineLevel="4" thickBot="1">
      <c r="A3728" s="93">
        <f t="shared" si="57"/>
        <v>3727</v>
      </c>
      <c r="B3728" s="94"/>
      <c r="C3728" s="98"/>
      <c r="H3728" s="87" t="s">
        <v>5125</v>
      </c>
      <c r="BA3728" s="88"/>
      <c r="BB3728" s="89"/>
      <c r="BC3728" s="90"/>
      <c r="BD3728" s="90"/>
      <c r="BE3728" s="90"/>
      <c r="BF3728" s="90"/>
      <c r="BG3728" s="90"/>
      <c r="BH3728" s="90"/>
      <c r="BI3728" s="90"/>
      <c r="BJ3728" s="90"/>
      <c r="BK3728" s="90"/>
      <c r="BL3728" s="90"/>
      <c r="BM3728" s="90"/>
      <c r="BN3728" s="90"/>
      <c r="BO3728" s="90"/>
      <c r="BP3728" s="90"/>
      <c r="BQ3728" s="90"/>
      <c r="BR3728" s="90"/>
      <c r="BS3728" s="90"/>
      <c r="BT3728" s="90"/>
      <c r="BU3728" s="90"/>
      <c r="BV3728" s="90"/>
      <c r="BW3728" s="90"/>
      <c r="BX3728" s="90"/>
      <c r="BY3728" s="90"/>
      <c r="BZ3728" s="90"/>
      <c r="CA3728" s="90"/>
      <c r="CB3728" s="90"/>
      <c r="CC3728" s="90"/>
      <c r="CD3728" s="90"/>
      <c r="CE3728" s="90"/>
      <c r="CF3728" s="90"/>
      <c r="CG3728" s="90"/>
      <c r="CH3728" s="90"/>
      <c r="CI3728" s="90"/>
      <c r="CJ3728" s="90"/>
      <c r="CK3728" s="90"/>
      <c r="CL3728" s="90"/>
      <c r="CM3728" s="90"/>
      <c r="CN3728" s="90"/>
      <c r="CO3728" s="90"/>
      <c r="CP3728" s="90"/>
      <c r="CQ3728" s="90"/>
      <c r="CR3728" s="90"/>
      <c r="CS3728" s="90"/>
      <c r="CT3728" s="90"/>
      <c r="CU3728" s="91"/>
      <c r="CV3728" s="92"/>
    </row>
    <row r="3729" spans="1:100" s="87" customFormat="1" ht="14.45" customHeight="1" outlineLevel="4" thickBot="1">
      <c r="A3729" s="93">
        <f t="shared" si="57"/>
        <v>3728</v>
      </c>
      <c r="B3729" s="94"/>
      <c r="C3729" s="98"/>
      <c r="G3729" s="103" t="s">
        <v>5126</v>
      </c>
      <c r="BA3729" s="88"/>
      <c r="BB3729" s="89"/>
      <c r="BC3729" s="90"/>
      <c r="BD3729" s="90"/>
      <c r="BE3729" s="90"/>
      <c r="BF3729" s="90"/>
      <c r="BG3729" s="90"/>
      <c r="BH3729" s="90"/>
      <c r="BI3729" s="90"/>
      <c r="BJ3729" s="90"/>
      <c r="BK3729" s="90"/>
      <c r="BL3729" s="90"/>
      <c r="BM3729" s="90"/>
      <c r="BN3729" s="90"/>
      <c r="BO3729" s="90"/>
      <c r="BP3729" s="90"/>
      <c r="BQ3729" s="90"/>
      <c r="BR3729" s="90"/>
      <c r="BS3729" s="90"/>
      <c r="BT3729" s="90"/>
      <c r="BU3729" s="90"/>
      <c r="BV3729" s="90"/>
      <c r="BW3729" s="90"/>
      <c r="BX3729" s="90"/>
      <c r="BY3729" s="90"/>
      <c r="BZ3729" s="90"/>
      <c r="CA3729" s="90"/>
      <c r="CB3729" s="90"/>
      <c r="CC3729" s="90"/>
      <c r="CD3729" s="90"/>
      <c r="CE3729" s="90"/>
      <c r="CF3729" s="90"/>
      <c r="CG3729" s="90"/>
      <c r="CH3729" s="90"/>
      <c r="CI3729" s="90"/>
      <c r="CJ3729" s="90"/>
      <c r="CK3729" s="90"/>
      <c r="CL3729" s="90"/>
      <c r="CM3729" s="90"/>
      <c r="CN3729" s="90"/>
      <c r="CO3729" s="90"/>
      <c r="CP3729" s="90"/>
      <c r="CQ3729" s="90"/>
      <c r="CR3729" s="90"/>
      <c r="CS3729" s="90"/>
      <c r="CT3729" s="90"/>
      <c r="CU3729" s="91"/>
      <c r="CV3729" s="92"/>
    </row>
    <row r="3730" spans="1:100" s="87" customFormat="1" ht="14.45" customHeight="1" outlineLevel="4" thickBot="1">
      <c r="A3730" s="93">
        <f t="shared" ref="A3730:A3793" si="58">ROW()-1</f>
        <v>3729</v>
      </c>
      <c r="B3730" s="94"/>
      <c r="C3730" s="98"/>
      <c r="H3730" s="87" t="s">
        <v>5127</v>
      </c>
      <c r="BA3730" s="88"/>
      <c r="BB3730" s="89"/>
      <c r="BC3730" s="90"/>
      <c r="BD3730" s="90"/>
      <c r="BE3730" s="90"/>
      <c r="BF3730" s="90"/>
      <c r="BG3730" s="90"/>
      <c r="BH3730" s="90"/>
      <c r="BI3730" s="90"/>
      <c r="BJ3730" s="90"/>
      <c r="BK3730" s="90"/>
      <c r="BL3730" s="90"/>
      <c r="BM3730" s="90"/>
      <c r="BN3730" s="90"/>
      <c r="BO3730" s="90"/>
      <c r="BP3730" s="90"/>
      <c r="BQ3730" s="90"/>
      <c r="BR3730" s="90"/>
      <c r="BS3730" s="90"/>
      <c r="BT3730" s="90"/>
      <c r="BU3730" s="90"/>
      <c r="BV3730" s="90"/>
      <c r="BW3730" s="90"/>
      <c r="BX3730" s="90"/>
      <c r="BY3730" s="90"/>
      <c r="BZ3730" s="90"/>
      <c r="CA3730" s="90"/>
      <c r="CB3730" s="90"/>
      <c r="CC3730" s="90"/>
      <c r="CD3730" s="90"/>
      <c r="CE3730" s="90"/>
      <c r="CF3730" s="90"/>
      <c r="CG3730" s="90"/>
      <c r="CH3730" s="90"/>
      <c r="CI3730" s="90"/>
      <c r="CJ3730" s="90"/>
      <c r="CK3730" s="90"/>
      <c r="CL3730" s="90"/>
      <c r="CM3730" s="90"/>
      <c r="CN3730" s="90"/>
      <c r="CO3730" s="90"/>
      <c r="CP3730" s="90"/>
      <c r="CQ3730" s="90"/>
      <c r="CR3730" s="90"/>
      <c r="CS3730" s="90"/>
      <c r="CT3730" s="90"/>
      <c r="CU3730" s="91"/>
      <c r="CV3730" s="92"/>
    </row>
    <row r="3731" spans="1:100" s="87" customFormat="1" ht="14.45" customHeight="1" outlineLevel="4" thickBot="1">
      <c r="A3731" s="93">
        <f t="shared" si="58"/>
        <v>3730</v>
      </c>
      <c r="B3731" s="94"/>
      <c r="C3731" s="98"/>
      <c r="H3731" s="87" t="s">
        <v>5128</v>
      </c>
      <c r="BA3731" s="88"/>
      <c r="BB3731" s="89"/>
      <c r="BC3731" s="90"/>
      <c r="BD3731" s="90"/>
      <c r="BE3731" s="90"/>
      <c r="BF3731" s="90"/>
      <c r="BG3731" s="90"/>
      <c r="BH3731" s="90"/>
      <c r="BI3731" s="90"/>
      <c r="BJ3731" s="90"/>
      <c r="BK3731" s="90"/>
      <c r="BL3731" s="90"/>
      <c r="BM3731" s="90"/>
      <c r="BN3731" s="90"/>
      <c r="BO3731" s="90"/>
      <c r="BP3731" s="90"/>
      <c r="BQ3731" s="90"/>
      <c r="BR3731" s="90"/>
      <c r="BS3731" s="90"/>
      <c r="BT3731" s="90"/>
      <c r="BU3731" s="90"/>
      <c r="BV3731" s="90"/>
      <c r="BW3731" s="90"/>
      <c r="BX3731" s="90"/>
      <c r="BY3731" s="90"/>
      <c r="BZ3731" s="90"/>
      <c r="CA3731" s="90"/>
      <c r="CB3731" s="90"/>
      <c r="CC3731" s="90"/>
      <c r="CD3731" s="90"/>
      <c r="CE3731" s="90"/>
      <c r="CF3731" s="90"/>
      <c r="CG3731" s="90"/>
      <c r="CH3731" s="90"/>
      <c r="CI3731" s="90"/>
      <c r="CJ3731" s="90"/>
      <c r="CK3731" s="90"/>
      <c r="CL3731" s="90"/>
      <c r="CM3731" s="90"/>
      <c r="CN3731" s="90"/>
      <c r="CO3731" s="90"/>
      <c r="CP3731" s="90"/>
      <c r="CQ3731" s="90"/>
      <c r="CR3731" s="90"/>
      <c r="CS3731" s="90"/>
      <c r="CT3731" s="90"/>
      <c r="CU3731" s="91"/>
      <c r="CV3731" s="92"/>
    </row>
    <row r="3732" spans="1:100" s="87" customFormat="1" ht="14.45" customHeight="1" outlineLevel="4" thickBot="1">
      <c r="A3732" s="93">
        <f t="shared" si="58"/>
        <v>3731</v>
      </c>
      <c r="B3732" s="94"/>
      <c r="C3732" s="98"/>
      <c r="H3732" s="87" t="s">
        <v>5129</v>
      </c>
      <c r="BA3732" s="88"/>
      <c r="BB3732" s="89"/>
      <c r="BC3732" s="115" t="s">
        <v>5130</v>
      </c>
      <c r="BD3732" s="90"/>
      <c r="BE3732" s="90"/>
      <c r="BF3732" s="90"/>
      <c r="BG3732" s="90"/>
      <c r="BH3732" s="90"/>
      <c r="BI3732" s="90"/>
      <c r="BJ3732" s="90"/>
      <c r="BK3732" s="90"/>
      <c r="BL3732" s="90"/>
      <c r="BM3732" s="90"/>
      <c r="BN3732" s="90"/>
      <c r="BO3732" s="90"/>
      <c r="BP3732" s="90"/>
      <c r="BQ3732" s="90"/>
      <c r="BR3732" s="90"/>
      <c r="BS3732" s="90"/>
      <c r="BT3732" s="90"/>
      <c r="BU3732" s="90"/>
      <c r="BV3732" s="90"/>
      <c r="BW3732" s="90"/>
      <c r="BX3732" s="90"/>
      <c r="BY3732" s="90"/>
      <c r="BZ3732" s="90"/>
      <c r="CA3732" s="90"/>
      <c r="CB3732" s="90"/>
      <c r="CC3732" s="90"/>
      <c r="CD3732" s="90"/>
      <c r="CE3732" s="90"/>
      <c r="CF3732" s="90"/>
      <c r="CG3732" s="90"/>
      <c r="CH3732" s="90"/>
      <c r="CI3732" s="90"/>
      <c r="CJ3732" s="90"/>
      <c r="CK3732" s="90"/>
      <c r="CL3732" s="90"/>
      <c r="CM3732" s="90"/>
      <c r="CN3732" s="90"/>
      <c r="CO3732" s="90"/>
      <c r="CP3732" s="90"/>
      <c r="CQ3732" s="90"/>
      <c r="CR3732" s="90"/>
      <c r="CS3732" s="90"/>
      <c r="CT3732" s="90"/>
      <c r="CU3732" s="91"/>
      <c r="CV3732" s="92"/>
    </row>
    <row r="3733" spans="1:100" s="87" customFormat="1" ht="14.45" customHeight="1" outlineLevel="3" thickBot="1">
      <c r="A3733" s="93">
        <f t="shared" si="58"/>
        <v>3732</v>
      </c>
      <c r="B3733" s="94"/>
      <c r="C3733" s="98"/>
      <c r="BA3733" s="88"/>
      <c r="BB3733" s="89"/>
      <c r="BC3733" s="90"/>
      <c r="BD3733" s="90"/>
      <c r="BE3733" s="90"/>
      <c r="BF3733" s="90"/>
      <c r="BG3733" s="90"/>
      <c r="BH3733" s="90"/>
      <c r="BI3733" s="90"/>
      <c r="BJ3733" s="90"/>
      <c r="BK3733" s="90"/>
      <c r="BL3733" s="90"/>
      <c r="BM3733" s="90"/>
      <c r="BN3733" s="90"/>
      <c r="BO3733" s="90"/>
      <c r="BP3733" s="90"/>
      <c r="BQ3733" s="90"/>
      <c r="BR3733" s="90"/>
      <c r="BS3733" s="90"/>
      <c r="BT3733" s="90"/>
      <c r="BU3733" s="90"/>
      <c r="BV3733" s="90"/>
      <c r="BW3733" s="90"/>
      <c r="BX3733" s="90"/>
      <c r="BY3733" s="90"/>
      <c r="BZ3733" s="90"/>
      <c r="CA3733" s="90"/>
      <c r="CB3733" s="90"/>
      <c r="CC3733" s="90"/>
      <c r="CD3733" s="90"/>
      <c r="CE3733" s="90"/>
      <c r="CF3733" s="90"/>
      <c r="CG3733" s="90"/>
      <c r="CH3733" s="90"/>
      <c r="CI3733" s="90"/>
      <c r="CJ3733" s="90"/>
      <c r="CK3733" s="90"/>
      <c r="CL3733" s="90"/>
      <c r="CM3733" s="90"/>
      <c r="CN3733" s="90"/>
      <c r="CO3733" s="90"/>
      <c r="CP3733" s="90"/>
      <c r="CQ3733" s="90"/>
      <c r="CR3733" s="90"/>
      <c r="CS3733" s="90"/>
      <c r="CT3733" s="90"/>
      <c r="CU3733" s="91"/>
      <c r="CV3733" s="92"/>
    </row>
    <row r="3734" spans="1:100" s="87" customFormat="1" ht="14.45" customHeight="1" outlineLevel="2" thickBot="1">
      <c r="A3734" s="93">
        <f t="shared" si="58"/>
        <v>3733</v>
      </c>
      <c r="B3734" s="94"/>
      <c r="C3734" s="98"/>
      <c r="BA3734" s="88"/>
      <c r="BB3734" s="89"/>
      <c r="BC3734" s="90"/>
      <c r="BD3734" s="90"/>
      <c r="BE3734" s="90"/>
      <c r="BF3734" s="90"/>
      <c r="BG3734" s="90"/>
      <c r="BH3734" s="90"/>
      <c r="BI3734" s="90"/>
      <c r="BJ3734" s="90"/>
      <c r="BK3734" s="90"/>
      <c r="BL3734" s="90"/>
      <c r="BM3734" s="90"/>
      <c r="BN3734" s="90"/>
      <c r="BO3734" s="90"/>
      <c r="BP3734" s="90"/>
      <c r="BQ3734" s="90"/>
      <c r="BR3734" s="90"/>
      <c r="BS3734" s="90"/>
      <c r="BT3734" s="90"/>
      <c r="BU3734" s="90"/>
      <c r="BV3734" s="90"/>
      <c r="BW3734" s="90"/>
      <c r="BX3734" s="90"/>
      <c r="BY3734" s="90"/>
      <c r="BZ3734" s="90"/>
      <c r="CA3734" s="90"/>
      <c r="CB3734" s="90"/>
      <c r="CC3734" s="90"/>
      <c r="CD3734" s="90"/>
      <c r="CE3734" s="90"/>
      <c r="CF3734" s="90"/>
      <c r="CG3734" s="90"/>
      <c r="CH3734" s="90"/>
      <c r="CI3734" s="90"/>
      <c r="CJ3734" s="90"/>
      <c r="CK3734" s="90"/>
      <c r="CL3734" s="90"/>
      <c r="CM3734" s="90"/>
      <c r="CN3734" s="90"/>
      <c r="CO3734" s="90"/>
      <c r="CP3734" s="90"/>
      <c r="CQ3734" s="90"/>
      <c r="CR3734" s="90"/>
      <c r="CS3734" s="90"/>
      <c r="CT3734" s="90"/>
      <c r="CU3734" s="91"/>
      <c r="CV3734" s="92"/>
    </row>
    <row r="3735" spans="1:100" s="87" customFormat="1" ht="14.45" customHeight="1" outlineLevel="1" thickBot="1">
      <c r="A3735" s="93">
        <f t="shared" si="58"/>
        <v>3734</v>
      </c>
      <c r="B3735" s="94"/>
      <c r="C3735" s="98"/>
      <c r="D3735" s="99" t="s">
        <v>5131</v>
      </c>
      <c r="E3735" s="99"/>
      <c r="BA3735" s="88"/>
      <c r="BB3735" s="89"/>
      <c r="BC3735" s="97" t="s">
        <v>5132</v>
      </c>
      <c r="BD3735" s="90"/>
      <c r="BE3735" s="90"/>
      <c r="BF3735" s="90"/>
      <c r="BG3735" s="90"/>
      <c r="BH3735" s="90"/>
      <c r="BI3735" s="90"/>
      <c r="BJ3735" s="90"/>
      <c r="BK3735" s="90"/>
      <c r="BL3735" s="90"/>
      <c r="BM3735" s="90"/>
      <c r="BN3735" s="90"/>
      <c r="BO3735" s="90"/>
      <c r="BP3735" s="90"/>
      <c r="BQ3735" s="90"/>
      <c r="BR3735" s="90"/>
      <c r="BS3735" s="90"/>
      <c r="BT3735" s="90"/>
      <c r="BU3735" s="90"/>
      <c r="BV3735" s="90"/>
      <c r="BW3735" s="90"/>
      <c r="BX3735" s="90"/>
      <c r="BY3735" s="90"/>
      <c r="BZ3735" s="90"/>
      <c r="CA3735" s="90"/>
      <c r="CB3735" s="90"/>
      <c r="CC3735" s="90"/>
      <c r="CD3735" s="90"/>
      <c r="CE3735" s="90"/>
      <c r="CF3735" s="90"/>
      <c r="CG3735" s="90"/>
      <c r="CH3735" s="90"/>
      <c r="CI3735" s="90"/>
      <c r="CJ3735" s="90"/>
      <c r="CK3735" s="90"/>
      <c r="CL3735" s="90"/>
      <c r="CM3735" s="90"/>
      <c r="CN3735" s="90"/>
      <c r="CO3735" s="90"/>
      <c r="CP3735" s="90"/>
      <c r="CQ3735" s="90"/>
      <c r="CR3735" s="90"/>
      <c r="CS3735" s="90"/>
      <c r="CT3735" s="90"/>
      <c r="CU3735" s="91"/>
      <c r="CV3735" s="92"/>
    </row>
    <row r="3736" spans="1:100" s="87" customFormat="1" ht="14.45" customHeight="1" outlineLevel="2" thickBot="1">
      <c r="A3736" s="93">
        <f t="shared" si="58"/>
        <v>3735</v>
      </c>
      <c r="B3736" s="94"/>
      <c r="C3736" s="98"/>
      <c r="E3736" s="101" t="s">
        <v>1163</v>
      </c>
      <c r="BA3736" s="88"/>
      <c r="BB3736" s="89"/>
      <c r="BC3736" s="97" t="s">
        <v>5133</v>
      </c>
      <c r="BD3736" s="90"/>
      <c r="BE3736" s="90"/>
      <c r="BF3736" s="90"/>
      <c r="BG3736" s="90"/>
      <c r="BH3736" s="90"/>
      <c r="BI3736" s="90"/>
      <c r="BJ3736" s="90"/>
      <c r="BK3736" s="90"/>
      <c r="BL3736" s="90"/>
      <c r="BM3736" s="90"/>
      <c r="BN3736" s="90"/>
      <c r="BO3736" s="90"/>
      <c r="BP3736" s="90"/>
      <c r="BQ3736" s="90"/>
      <c r="BR3736" s="90"/>
      <c r="BS3736" s="90"/>
      <c r="BT3736" s="90"/>
      <c r="BU3736" s="90"/>
      <c r="BV3736" s="90"/>
      <c r="BW3736" s="90"/>
      <c r="BX3736" s="90"/>
      <c r="BY3736" s="90"/>
      <c r="BZ3736" s="90"/>
      <c r="CA3736" s="90"/>
      <c r="CB3736" s="90"/>
      <c r="CC3736" s="90"/>
      <c r="CD3736" s="90"/>
      <c r="CE3736" s="90"/>
      <c r="CF3736" s="90"/>
      <c r="CG3736" s="90"/>
      <c r="CH3736" s="90"/>
      <c r="CI3736" s="90"/>
      <c r="CJ3736" s="90"/>
      <c r="CK3736" s="90"/>
      <c r="CL3736" s="90"/>
      <c r="CM3736" s="90"/>
      <c r="CN3736" s="90"/>
      <c r="CO3736" s="90"/>
      <c r="CP3736" s="90"/>
      <c r="CQ3736" s="90"/>
      <c r="CR3736" s="90"/>
      <c r="CS3736" s="90"/>
      <c r="CT3736" s="90"/>
      <c r="CU3736" s="91"/>
      <c r="CV3736" s="92"/>
    </row>
    <row r="3737" spans="1:100" s="87" customFormat="1" ht="14.45" customHeight="1" outlineLevel="4" thickBot="1">
      <c r="A3737" s="93">
        <f t="shared" si="58"/>
        <v>3736</v>
      </c>
      <c r="B3737" s="94"/>
      <c r="C3737" s="98"/>
      <c r="F3737" s="87" t="s">
        <v>5134</v>
      </c>
      <c r="BA3737" s="88"/>
      <c r="BB3737" s="89"/>
      <c r="BC3737" s="90"/>
      <c r="BD3737" s="90"/>
      <c r="BE3737" s="90"/>
      <c r="BF3737" s="90"/>
      <c r="BG3737" s="90"/>
      <c r="BH3737" s="90"/>
      <c r="BI3737" s="90"/>
      <c r="BJ3737" s="90"/>
      <c r="BK3737" s="90"/>
      <c r="BL3737" s="90"/>
      <c r="BM3737" s="90"/>
      <c r="BN3737" s="90"/>
      <c r="BO3737" s="90"/>
      <c r="BP3737" s="90"/>
      <c r="BQ3737" s="90"/>
      <c r="BR3737" s="90"/>
      <c r="BS3737" s="90"/>
      <c r="BT3737" s="90"/>
      <c r="BU3737" s="90"/>
      <c r="BV3737" s="90"/>
      <c r="BW3737" s="90"/>
      <c r="BX3737" s="90"/>
      <c r="BY3737" s="90"/>
      <c r="BZ3737" s="90"/>
      <c r="CA3737" s="90"/>
      <c r="CB3737" s="90"/>
      <c r="CC3737" s="90"/>
      <c r="CD3737" s="90"/>
      <c r="CE3737" s="90"/>
      <c r="CF3737" s="90"/>
      <c r="CG3737" s="90"/>
      <c r="CH3737" s="90"/>
      <c r="CI3737" s="90"/>
      <c r="CJ3737" s="90"/>
      <c r="CK3737" s="90"/>
      <c r="CL3737" s="90"/>
      <c r="CM3737" s="90"/>
      <c r="CN3737" s="90"/>
      <c r="CO3737" s="90"/>
      <c r="CP3737" s="90"/>
      <c r="CQ3737" s="90"/>
      <c r="CR3737" s="90"/>
      <c r="CS3737" s="90"/>
      <c r="CT3737" s="90"/>
      <c r="CU3737" s="91"/>
      <c r="CV3737" s="92"/>
    </row>
    <row r="3738" spans="1:100" s="87" customFormat="1" ht="14.45" customHeight="1" outlineLevel="4" thickBot="1">
      <c r="A3738" s="93">
        <f t="shared" si="58"/>
        <v>3737</v>
      </c>
      <c r="B3738" s="94"/>
      <c r="C3738" s="98"/>
      <c r="F3738" s="87" t="s">
        <v>5135</v>
      </c>
      <c r="BA3738" s="88"/>
      <c r="BB3738" s="89"/>
      <c r="BC3738" s="90"/>
      <c r="BD3738" s="90"/>
      <c r="BE3738" s="90"/>
      <c r="BF3738" s="90"/>
      <c r="BG3738" s="90"/>
      <c r="BH3738" s="90"/>
      <c r="BI3738" s="90"/>
      <c r="BJ3738" s="90"/>
      <c r="BK3738" s="90"/>
      <c r="BL3738" s="90"/>
      <c r="BM3738" s="90"/>
      <c r="BN3738" s="90"/>
      <c r="BO3738" s="90"/>
      <c r="BP3738" s="90"/>
      <c r="BQ3738" s="90"/>
      <c r="BR3738" s="90"/>
      <c r="BS3738" s="90"/>
      <c r="BT3738" s="90"/>
      <c r="BU3738" s="90"/>
      <c r="BV3738" s="90"/>
      <c r="BW3738" s="90"/>
      <c r="BX3738" s="90"/>
      <c r="BY3738" s="90"/>
      <c r="BZ3738" s="90"/>
      <c r="CA3738" s="90"/>
      <c r="CB3738" s="90"/>
      <c r="CC3738" s="90"/>
      <c r="CD3738" s="90"/>
      <c r="CE3738" s="90"/>
      <c r="CF3738" s="90"/>
      <c r="CG3738" s="90"/>
      <c r="CH3738" s="90"/>
      <c r="CI3738" s="90"/>
      <c r="CJ3738" s="90"/>
      <c r="CK3738" s="90"/>
      <c r="CL3738" s="90"/>
      <c r="CM3738" s="90"/>
      <c r="CN3738" s="90"/>
      <c r="CO3738" s="90"/>
      <c r="CP3738" s="90"/>
      <c r="CQ3738" s="90"/>
      <c r="CR3738" s="90"/>
      <c r="CS3738" s="90"/>
      <c r="CT3738" s="90"/>
      <c r="CU3738" s="91"/>
      <c r="CV3738" s="92"/>
    </row>
    <row r="3739" spans="1:100" s="87" customFormat="1" ht="14.45" customHeight="1" outlineLevel="4" thickBot="1">
      <c r="A3739" s="93">
        <f t="shared" si="58"/>
        <v>3738</v>
      </c>
      <c r="B3739" s="94"/>
      <c r="C3739" s="98"/>
      <c r="F3739" s="123" t="s">
        <v>5136</v>
      </c>
      <c r="G3739" s="123"/>
      <c r="H3739" s="123"/>
      <c r="I3739" s="123"/>
      <c r="J3739" s="123"/>
      <c r="K3739" s="123"/>
      <c r="L3739" s="123"/>
      <c r="M3739" s="123"/>
      <c r="N3739" s="123"/>
      <c r="O3739" s="123"/>
      <c r="P3739" s="123"/>
      <c r="Q3739" s="123"/>
      <c r="R3739" s="123"/>
      <c r="S3739" s="123"/>
      <c r="T3739" s="123"/>
      <c r="U3739" s="123"/>
      <c r="V3739" s="123"/>
      <c r="W3739" s="123"/>
      <c r="X3739" s="123"/>
      <c r="Y3739" s="123"/>
      <c r="Z3739" s="123"/>
      <c r="AA3739" s="123"/>
      <c r="AB3739" s="123"/>
      <c r="AC3739" s="123"/>
      <c r="AD3739" s="123"/>
      <c r="AE3739" s="123"/>
      <c r="AF3739" s="123"/>
      <c r="AG3739" s="123"/>
      <c r="AH3739" s="123"/>
      <c r="AI3739" s="123"/>
      <c r="AJ3739" s="123"/>
      <c r="AK3739" s="123"/>
      <c r="AL3739" s="123"/>
      <c r="AM3739" s="123"/>
      <c r="AN3739" s="123"/>
      <c r="AO3739" s="123"/>
      <c r="AP3739" s="123"/>
      <c r="AQ3739" s="123"/>
      <c r="AR3739" s="123"/>
      <c r="AS3739" s="123"/>
      <c r="AT3739" s="123"/>
      <c r="AU3739" s="123"/>
      <c r="AV3739" s="123"/>
      <c r="AW3739" s="123"/>
      <c r="AX3739" s="123"/>
      <c r="AY3739" s="123"/>
      <c r="AZ3739" s="123"/>
      <c r="BA3739" s="88"/>
      <c r="BB3739" s="89"/>
      <c r="BC3739" s="90"/>
      <c r="BD3739" s="90"/>
      <c r="BE3739" s="90"/>
      <c r="BF3739" s="90"/>
      <c r="BG3739" s="90"/>
      <c r="BH3739" s="90"/>
      <c r="BI3739" s="90"/>
      <c r="BJ3739" s="90"/>
      <c r="BK3739" s="90"/>
      <c r="BL3739" s="90"/>
      <c r="BM3739" s="90"/>
      <c r="BN3739" s="90"/>
      <c r="BO3739" s="90"/>
      <c r="BP3739" s="90"/>
      <c r="BQ3739" s="90"/>
      <c r="BR3739" s="90"/>
      <c r="BS3739" s="90"/>
      <c r="BT3739" s="90"/>
      <c r="BU3739" s="90"/>
      <c r="BV3739" s="90"/>
      <c r="BW3739" s="90"/>
      <c r="BX3739" s="90"/>
      <c r="BY3739" s="90"/>
      <c r="BZ3739" s="90"/>
      <c r="CA3739" s="90"/>
      <c r="CB3739" s="90"/>
      <c r="CC3739" s="90"/>
      <c r="CD3739" s="90"/>
      <c r="CE3739" s="90"/>
      <c r="CF3739" s="90"/>
      <c r="CG3739" s="90"/>
      <c r="CH3739" s="90"/>
      <c r="CI3739" s="90"/>
      <c r="CJ3739" s="90"/>
      <c r="CK3739" s="90"/>
      <c r="CL3739" s="90"/>
      <c r="CM3739" s="90"/>
      <c r="CN3739" s="90"/>
      <c r="CO3739" s="90"/>
      <c r="CP3739" s="90"/>
      <c r="CQ3739" s="90"/>
      <c r="CR3739" s="90"/>
      <c r="CS3739" s="90"/>
      <c r="CT3739" s="90"/>
      <c r="CU3739" s="91"/>
      <c r="CV3739" s="92"/>
    </row>
    <row r="3740" spans="1:100" s="87" customFormat="1" ht="14.45" customHeight="1" outlineLevel="4" thickBot="1">
      <c r="A3740" s="93">
        <f t="shared" si="58"/>
        <v>3739</v>
      </c>
      <c r="B3740" s="94"/>
      <c r="C3740" s="98"/>
      <c r="F3740" s="459" t="s">
        <v>5137</v>
      </c>
      <c r="G3740" s="437"/>
      <c r="H3740" s="437"/>
      <c r="I3740" s="437"/>
      <c r="J3740" s="437"/>
      <c r="K3740" s="437"/>
      <c r="L3740" s="437"/>
      <c r="M3740" s="437"/>
      <c r="N3740" s="437"/>
      <c r="O3740" s="437"/>
      <c r="P3740" s="437"/>
      <c r="Q3740" s="437"/>
      <c r="R3740" s="437"/>
      <c r="S3740" s="437"/>
      <c r="T3740" s="437"/>
      <c r="U3740" s="437"/>
      <c r="V3740" s="437"/>
      <c r="W3740" s="437"/>
      <c r="X3740" s="437"/>
      <c r="Y3740" s="437"/>
      <c r="Z3740" s="437"/>
      <c r="AA3740" s="437"/>
      <c r="AB3740" s="437"/>
      <c r="AC3740" s="437"/>
      <c r="AD3740" s="437" t="s">
        <v>5138</v>
      </c>
      <c r="AE3740" s="437"/>
      <c r="AF3740" s="437"/>
      <c r="AG3740" s="437"/>
      <c r="AH3740" s="437"/>
      <c r="AI3740" s="437"/>
      <c r="AJ3740" s="437"/>
      <c r="AK3740" s="437"/>
      <c r="AL3740" s="437"/>
      <c r="AM3740" s="437"/>
      <c r="AN3740" s="437"/>
      <c r="AO3740" s="437"/>
      <c r="AP3740" s="437"/>
      <c r="AQ3740" s="437"/>
      <c r="AR3740" s="437"/>
      <c r="AS3740" s="437"/>
      <c r="AT3740" s="437"/>
      <c r="AU3740" s="437"/>
      <c r="AV3740" s="437"/>
      <c r="AW3740" s="437"/>
      <c r="AX3740" s="437"/>
      <c r="AY3740" s="437"/>
      <c r="AZ3740" s="460"/>
      <c r="BA3740" s="88"/>
      <c r="BB3740" s="89"/>
      <c r="BC3740" s="90"/>
      <c r="BD3740" s="90"/>
      <c r="BE3740" s="90"/>
      <c r="BF3740" s="90"/>
      <c r="BG3740" s="90"/>
      <c r="BH3740" s="90"/>
      <c r="BI3740" s="90"/>
      <c r="BJ3740" s="90"/>
      <c r="BK3740" s="90"/>
      <c r="BL3740" s="90"/>
      <c r="BM3740" s="90"/>
      <c r="BN3740" s="90"/>
      <c r="BO3740" s="90"/>
      <c r="BP3740" s="90"/>
      <c r="BQ3740" s="90"/>
      <c r="BR3740" s="90"/>
      <c r="BS3740" s="90"/>
      <c r="BT3740" s="90"/>
      <c r="BU3740" s="90"/>
      <c r="BV3740" s="90"/>
      <c r="BW3740" s="90"/>
      <c r="BX3740" s="90"/>
      <c r="BY3740" s="90"/>
      <c r="BZ3740" s="90"/>
      <c r="CA3740" s="90"/>
      <c r="CB3740" s="90"/>
      <c r="CC3740" s="90"/>
      <c r="CD3740" s="90"/>
      <c r="CE3740" s="90"/>
      <c r="CF3740" s="90"/>
      <c r="CG3740" s="90"/>
      <c r="CH3740" s="90"/>
      <c r="CI3740" s="90"/>
      <c r="CJ3740" s="90"/>
      <c r="CK3740" s="90"/>
      <c r="CL3740" s="90"/>
      <c r="CM3740" s="90"/>
      <c r="CN3740" s="90"/>
      <c r="CO3740" s="90"/>
      <c r="CP3740" s="90"/>
      <c r="CQ3740" s="90"/>
      <c r="CR3740" s="90"/>
      <c r="CS3740" s="90"/>
      <c r="CT3740" s="90"/>
      <c r="CU3740" s="91"/>
      <c r="CV3740" s="92"/>
    </row>
    <row r="3741" spans="1:100" s="87" customFormat="1" ht="14.45" customHeight="1" outlineLevel="4" thickBot="1">
      <c r="A3741" s="93">
        <f t="shared" si="58"/>
        <v>3740</v>
      </c>
      <c r="B3741" s="94"/>
      <c r="C3741" s="98"/>
      <c r="F3741" s="599" t="s">
        <v>5139</v>
      </c>
      <c r="G3741" s="600"/>
      <c r="H3741" s="600"/>
      <c r="I3741" s="600"/>
      <c r="J3741" s="600"/>
      <c r="K3741" s="600"/>
      <c r="L3741" s="600"/>
      <c r="M3741" s="600"/>
      <c r="N3741" s="600"/>
      <c r="O3741" s="600"/>
      <c r="P3741" s="600"/>
      <c r="Q3741" s="600"/>
      <c r="R3741" s="600"/>
      <c r="S3741" s="600"/>
      <c r="T3741" s="600"/>
      <c r="U3741" s="600"/>
      <c r="V3741" s="600"/>
      <c r="W3741" s="600"/>
      <c r="X3741" s="600"/>
      <c r="Y3741" s="600"/>
      <c r="Z3741" s="600"/>
      <c r="AA3741" s="600"/>
      <c r="AB3741" s="600"/>
      <c r="AC3741" s="600"/>
      <c r="AD3741" s="600" t="s">
        <v>5140</v>
      </c>
      <c r="AE3741" s="600"/>
      <c r="AF3741" s="600"/>
      <c r="AG3741" s="600"/>
      <c r="AH3741" s="600"/>
      <c r="AI3741" s="600"/>
      <c r="AJ3741" s="600"/>
      <c r="AK3741" s="600"/>
      <c r="AL3741" s="600"/>
      <c r="AM3741" s="600"/>
      <c r="AN3741" s="600"/>
      <c r="AO3741" s="600"/>
      <c r="AP3741" s="600"/>
      <c r="AQ3741" s="600"/>
      <c r="AR3741" s="600"/>
      <c r="AS3741" s="600"/>
      <c r="AT3741" s="600"/>
      <c r="AU3741" s="600"/>
      <c r="AV3741" s="600"/>
      <c r="AW3741" s="600"/>
      <c r="AX3741" s="600"/>
      <c r="AY3741" s="600"/>
      <c r="AZ3741" s="603"/>
      <c r="BA3741" s="88"/>
      <c r="BB3741" s="89"/>
      <c r="BC3741" s="90"/>
      <c r="BD3741" s="90"/>
      <c r="BE3741" s="90"/>
      <c r="BF3741" s="90"/>
      <c r="BG3741" s="90"/>
      <c r="BH3741" s="90"/>
      <c r="BI3741" s="90"/>
      <c r="BJ3741" s="90"/>
      <c r="BK3741" s="90"/>
      <c r="BL3741" s="90"/>
      <c r="BM3741" s="90"/>
      <c r="BN3741" s="90"/>
      <c r="BO3741" s="90"/>
      <c r="BP3741" s="90"/>
      <c r="BQ3741" s="90"/>
      <c r="BR3741" s="90"/>
      <c r="BS3741" s="90"/>
      <c r="BT3741" s="90"/>
      <c r="BU3741" s="90"/>
      <c r="BV3741" s="90"/>
      <c r="BW3741" s="90"/>
      <c r="BX3741" s="90"/>
      <c r="BY3741" s="90"/>
      <c r="BZ3741" s="90"/>
      <c r="CA3741" s="90"/>
      <c r="CB3741" s="90"/>
      <c r="CC3741" s="90"/>
      <c r="CD3741" s="90"/>
      <c r="CE3741" s="90"/>
      <c r="CF3741" s="90"/>
      <c r="CG3741" s="90"/>
      <c r="CH3741" s="90"/>
      <c r="CI3741" s="90"/>
      <c r="CJ3741" s="90"/>
      <c r="CK3741" s="90"/>
      <c r="CL3741" s="90"/>
      <c r="CM3741" s="90"/>
      <c r="CN3741" s="90"/>
      <c r="CO3741" s="90"/>
      <c r="CP3741" s="90"/>
      <c r="CQ3741" s="90"/>
      <c r="CR3741" s="90"/>
      <c r="CS3741" s="90"/>
      <c r="CT3741" s="90"/>
      <c r="CU3741" s="91"/>
      <c r="CV3741" s="92"/>
    </row>
    <row r="3742" spans="1:100" s="87" customFormat="1" ht="14.45" customHeight="1" outlineLevel="4" thickBot="1">
      <c r="A3742" s="93">
        <f t="shared" si="58"/>
        <v>3741</v>
      </c>
      <c r="B3742" s="94"/>
      <c r="C3742" s="98"/>
      <c r="F3742" s="599"/>
      <c r="G3742" s="600"/>
      <c r="H3742" s="600"/>
      <c r="I3742" s="600"/>
      <c r="J3742" s="600"/>
      <c r="K3742" s="600"/>
      <c r="L3742" s="600"/>
      <c r="M3742" s="600"/>
      <c r="N3742" s="600"/>
      <c r="O3742" s="600"/>
      <c r="P3742" s="600"/>
      <c r="Q3742" s="600"/>
      <c r="R3742" s="600"/>
      <c r="S3742" s="600"/>
      <c r="T3742" s="600"/>
      <c r="U3742" s="600"/>
      <c r="V3742" s="600"/>
      <c r="W3742" s="600"/>
      <c r="X3742" s="600"/>
      <c r="Y3742" s="600"/>
      <c r="Z3742" s="600"/>
      <c r="AA3742" s="600"/>
      <c r="AB3742" s="600"/>
      <c r="AC3742" s="600"/>
      <c r="AD3742" s="600"/>
      <c r="AE3742" s="600"/>
      <c r="AF3742" s="600"/>
      <c r="AG3742" s="600"/>
      <c r="AH3742" s="600"/>
      <c r="AI3742" s="600"/>
      <c r="AJ3742" s="600"/>
      <c r="AK3742" s="600"/>
      <c r="AL3742" s="600"/>
      <c r="AM3742" s="600"/>
      <c r="AN3742" s="600"/>
      <c r="AO3742" s="600"/>
      <c r="AP3742" s="600"/>
      <c r="AQ3742" s="600"/>
      <c r="AR3742" s="600"/>
      <c r="AS3742" s="600"/>
      <c r="AT3742" s="600"/>
      <c r="AU3742" s="600"/>
      <c r="AV3742" s="600"/>
      <c r="AW3742" s="600"/>
      <c r="AX3742" s="600"/>
      <c r="AY3742" s="600"/>
      <c r="AZ3742" s="603"/>
      <c r="BA3742" s="88"/>
      <c r="BB3742" s="89"/>
      <c r="BC3742" s="90"/>
      <c r="BD3742" s="90"/>
      <c r="BE3742" s="90"/>
      <c r="BF3742" s="90"/>
      <c r="BG3742" s="90"/>
      <c r="BH3742" s="90"/>
      <c r="BI3742" s="90"/>
      <c r="BJ3742" s="90"/>
      <c r="BK3742" s="90"/>
      <c r="BL3742" s="90"/>
      <c r="BM3742" s="90"/>
      <c r="BN3742" s="90"/>
      <c r="BO3742" s="90"/>
      <c r="BP3742" s="90"/>
      <c r="BQ3742" s="90"/>
      <c r="BR3742" s="90"/>
      <c r="BS3742" s="90"/>
      <c r="BT3742" s="90"/>
      <c r="BU3742" s="90"/>
      <c r="BV3742" s="90"/>
      <c r="BW3742" s="90"/>
      <c r="BX3742" s="90"/>
      <c r="BY3742" s="90"/>
      <c r="BZ3742" s="90"/>
      <c r="CA3742" s="90"/>
      <c r="CB3742" s="90"/>
      <c r="CC3742" s="90"/>
      <c r="CD3742" s="90"/>
      <c r="CE3742" s="90"/>
      <c r="CF3742" s="90"/>
      <c r="CG3742" s="90"/>
      <c r="CH3742" s="90"/>
      <c r="CI3742" s="90"/>
      <c r="CJ3742" s="90"/>
      <c r="CK3742" s="90"/>
      <c r="CL3742" s="90"/>
      <c r="CM3742" s="90"/>
      <c r="CN3742" s="90"/>
      <c r="CO3742" s="90"/>
      <c r="CP3742" s="90"/>
      <c r="CQ3742" s="90"/>
      <c r="CR3742" s="90"/>
      <c r="CS3742" s="90"/>
      <c r="CT3742" s="90"/>
      <c r="CU3742" s="91"/>
      <c r="CV3742" s="92"/>
    </row>
    <row r="3743" spans="1:100" s="87" customFormat="1" ht="14.45" customHeight="1" outlineLevel="4" thickBot="1">
      <c r="A3743" s="93">
        <f t="shared" si="58"/>
        <v>3742</v>
      </c>
      <c r="B3743" s="94"/>
      <c r="C3743" s="98"/>
      <c r="F3743" s="599"/>
      <c r="G3743" s="600"/>
      <c r="H3743" s="600"/>
      <c r="I3743" s="600"/>
      <c r="J3743" s="600"/>
      <c r="K3743" s="600"/>
      <c r="L3743" s="600"/>
      <c r="M3743" s="600"/>
      <c r="N3743" s="600"/>
      <c r="O3743" s="600"/>
      <c r="P3743" s="600"/>
      <c r="Q3743" s="600"/>
      <c r="R3743" s="600"/>
      <c r="S3743" s="600"/>
      <c r="T3743" s="600"/>
      <c r="U3743" s="600"/>
      <c r="V3743" s="600"/>
      <c r="W3743" s="600"/>
      <c r="X3743" s="600"/>
      <c r="Y3743" s="600"/>
      <c r="Z3743" s="600"/>
      <c r="AA3743" s="600"/>
      <c r="AB3743" s="600"/>
      <c r="AC3743" s="600"/>
      <c r="AD3743" s="600"/>
      <c r="AE3743" s="600"/>
      <c r="AF3743" s="600"/>
      <c r="AG3743" s="600"/>
      <c r="AH3743" s="600"/>
      <c r="AI3743" s="600"/>
      <c r="AJ3743" s="600"/>
      <c r="AK3743" s="600"/>
      <c r="AL3743" s="600"/>
      <c r="AM3743" s="600"/>
      <c r="AN3743" s="600"/>
      <c r="AO3743" s="600"/>
      <c r="AP3743" s="600"/>
      <c r="AQ3743" s="600"/>
      <c r="AR3743" s="600"/>
      <c r="AS3743" s="600"/>
      <c r="AT3743" s="600"/>
      <c r="AU3743" s="600"/>
      <c r="AV3743" s="600"/>
      <c r="AW3743" s="600"/>
      <c r="AX3743" s="600"/>
      <c r="AY3743" s="600"/>
      <c r="AZ3743" s="603"/>
      <c r="BA3743" s="88"/>
      <c r="BB3743" s="89"/>
      <c r="BC3743" s="90"/>
      <c r="BD3743" s="90"/>
      <c r="BE3743" s="90"/>
      <c r="BF3743" s="90"/>
      <c r="BG3743" s="90"/>
      <c r="BH3743" s="90"/>
      <c r="BI3743" s="90"/>
      <c r="BJ3743" s="90"/>
      <c r="BK3743" s="90"/>
      <c r="BL3743" s="90"/>
      <c r="BM3743" s="90"/>
      <c r="BN3743" s="90"/>
      <c r="BO3743" s="90"/>
      <c r="BP3743" s="90"/>
      <c r="BQ3743" s="90"/>
      <c r="BR3743" s="90"/>
      <c r="BS3743" s="90"/>
      <c r="BT3743" s="90"/>
      <c r="BU3743" s="90"/>
      <c r="BV3743" s="90"/>
      <c r="BW3743" s="90"/>
      <c r="BX3743" s="90"/>
      <c r="BY3743" s="90"/>
      <c r="BZ3743" s="90"/>
      <c r="CA3743" s="90"/>
      <c r="CB3743" s="90"/>
      <c r="CC3743" s="90"/>
      <c r="CD3743" s="90"/>
      <c r="CE3743" s="90"/>
      <c r="CF3743" s="90"/>
      <c r="CG3743" s="90"/>
      <c r="CH3743" s="90"/>
      <c r="CI3743" s="90"/>
      <c r="CJ3743" s="90"/>
      <c r="CK3743" s="90"/>
      <c r="CL3743" s="90"/>
      <c r="CM3743" s="90"/>
      <c r="CN3743" s="90"/>
      <c r="CO3743" s="90"/>
      <c r="CP3743" s="90"/>
      <c r="CQ3743" s="90"/>
      <c r="CR3743" s="90"/>
      <c r="CS3743" s="90"/>
      <c r="CT3743" s="90"/>
      <c r="CU3743" s="91"/>
      <c r="CV3743" s="92"/>
    </row>
    <row r="3744" spans="1:100" s="87" customFormat="1" ht="14.45" customHeight="1" outlineLevel="4" thickBot="1">
      <c r="A3744" s="93">
        <f t="shared" si="58"/>
        <v>3743</v>
      </c>
      <c r="B3744" s="94"/>
      <c r="C3744" s="98"/>
      <c r="F3744" s="601"/>
      <c r="G3744" s="602"/>
      <c r="H3744" s="602"/>
      <c r="I3744" s="602"/>
      <c r="J3744" s="602"/>
      <c r="K3744" s="602"/>
      <c r="L3744" s="602"/>
      <c r="M3744" s="602"/>
      <c r="N3744" s="602"/>
      <c r="O3744" s="602"/>
      <c r="P3744" s="602"/>
      <c r="Q3744" s="602"/>
      <c r="R3744" s="602"/>
      <c r="S3744" s="602"/>
      <c r="T3744" s="602"/>
      <c r="U3744" s="602"/>
      <c r="V3744" s="602"/>
      <c r="W3744" s="602"/>
      <c r="X3744" s="602"/>
      <c r="Y3744" s="602"/>
      <c r="Z3744" s="602"/>
      <c r="AA3744" s="602"/>
      <c r="AB3744" s="602"/>
      <c r="AC3744" s="602"/>
      <c r="AD3744" s="602"/>
      <c r="AE3744" s="602"/>
      <c r="AF3744" s="602"/>
      <c r="AG3744" s="602"/>
      <c r="AH3744" s="602"/>
      <c r="AI3744" s="602"/>
      <c r="AJ3744" s="602"/>
      <c r="AK3744" s="602"/>
      <c r="AL3744" s="602"/>
      <c r="AM3744" s="602"/>
      <c r="AN3744" s="602"/>
      <c r="AO3744" s="602"/>
      <c r="AP3744" s="602"/>
      <c r="AQ3744" s="602"/>
      <c r="AR3744" s="602"/>
      <c r="AS3744" s="602"/>
      <c r="AT3744" s="602"/>
      <c r="AU3744" s="602"/>
      <c r="AV3744" s="602"/>
      <c r="AW3744" s="602"/>
      <c r="AX3744" s="602"/>
      <c r="AY3744" s="602"/>
      <c r="AZ3744" s="604"/>
      <c r="BA3744" s="88"/>
      <c r="BB3744" s="89"/>
      <c r="BC3744" s="90"/>
      <c r="BD3744" s="90"/>
      <c r="BE3744" s="90"/>
      <c r="BF3744" s="90"/>
      <c r="BG3744" s="90"/>
      <c r="BH3744" s="90"/>
      <c r="BI3744" s="90"/>
      <c r="BJ3744" s="90"/>
      <c r="BK3744" s="90"/>
      <c r="BL3744" s="90"/>
      <c r="BM3744" s="90"/>
      <c r="BN3744" s="90"/>
      <c r="BO3744" s="90"/>
      <c r="BP3744" s="90"/>
      <c r="BQ3744" s="90"/>
      <c r="BR3744" s="90"/>
      <c r="BS3744" s="90"/>
      <c r="BT3744" s="90"/>
      <c r="BU3744" s="90"/>
      <c r="BV3744" s="90"/>
      <c r="BW3744" s="90"/>
      <c r="BX3744" s="90"/>
      <c r="BY3744" s="90"/>
      <c r="BZ3744" s="90"/>
      <c r="CA3744" s="90"/>
      <c r="CB3744" s="90"/>
      <c r="CC3744" s="90"/>
      <c r="CD3744" s="90"/>
      <c r="CE3744" s="90"/>
      <c r="CF3744" s="90"/>
      <c r="CG3744" s="90"/>
      <c r="CH3744" s="90"/>
      <c r="CI3744" s="90"/>
      <c r="CJ3744" s="90"/>
      <c r="CK3744" s="90"/>
      <c r="CL3744" s="90"/>
      <c r="CM3744" s="90"/>
      <c r="CN3744" s="90"/>
      <c r="CO3744" s="90"/>
      <c r="CP3744" s="90"/>
      <c r="CQ3744" s="90"/>
      <c r="CR3744" s="90"/>
      <c r="CS3744" s="90"/>
      <c r="CT3744" s="90"/>
      <c r="CU3744" s="91"/>
      <c r="CV3744" s="92"/>
    </row>
    <row r="3745" spans="1:100" s="87" customFormat="1" ht="14.45" customHeight="1" outlineLevel="3" thickBot="1">
      <c r="A3745" s="93">
        <f t="shared" si="58"/>
        <v>3744</v>
      </c>
      <c r="B3745" s="94"/>
      <c r="C3745" s="98"/>
      <c r="F3745" s="129"/>
      <c r="G3745" s="129"/>
      <c r="H3745" s="129"/>
      <c r="I3745" s="129"/>
      <c r="J3745" s="129"/>
      <c r="K3745" s="129"/>
      <c r="L3745" s="129"/>
      <c r="M3745" s="129"/>
      <c r="N3745" s="129"/>
      <c r="O3745" s="129"/>
      <c r="P3745" s="129"/>
      <c r="Q3745" s="129"/>
      <c r="R3745" s="129"/>
      <c r="S3745" s="129"/>
      <c r="T3745" s="129"/>
      <c r="U3745" s="129"/>
      <c r="V3745" s="129"/>
      <c r="W3745" s="129"/>
      <c r="X3745" s="129"/>
      <c r="Y3745" s="129"/>
      <c r="Z3745" s="129"/>
      <c r="AA3745" s="129"/>
      <c r="AB3745" s="129"/>
      <c r="AC3745" s="129"/>
      <c r="AD3745" s="129"/>
      <c r="AE3745" s="129"/>
      <c r="AF3745" s="129"/>
      <c r="AG3745" s="129"/>
      <c r="AH3745" s="129"/>
      <c r="AI3745" s="129"/>
      <c r="AJ3745" s="129"/>
      <c r="AK3745" s="129"/>
      <c r="AL3745" s="129"/>
      <c r="AM3745" s="129"/>
      <c r="AN3745" s="129"/>
      <c r="AO3745" s="129"/>
      <c r="AP3745" s="129"/>
      <c r="AQ3745" s="129"/>
      <c r="AR3745" s="129"/>
      <c r="AS3745" s="129"/>
      <c r="AT3745" s="129"/>
      <c r="AU3745" s="129"/>
      <c r="AV3745" s="129"/>
      <c r="AW3745" s="129"/>
      <c r="AX3745" s="129"/>
      <c r="AY3745" s="129"/>
      <c r="AZ3745" s="129"/>
      <c r="BA3745" s="88"/>
      <c r="BB3745" s="89"/>
      <c r="BC3745" s="90"/>
      <c r="BD3745" s="90"/>
      <c r="BE3745" s="90"/>
      <c r="BF3745" s="90"/>
      <c r="BG3745" s="90"/>
      <c r="BH3745" s="90"/>
      <c r="BI3745" s="90"/>
      <c r="BJ3745" s="90"/>
      <c r="BK3745" s="90"/>
      <c r="BL3745" s="90"/>
      <c r="BM3745" s="90"/>
      <c r="BN3745" s="90"/>
      <c r="BO3745" s="90"/>
      <c r="BP3745" s="90"/>
      <c r="BQ3745" s="90"/>
      <c r="BR3745" s="90"/>
      <c r="BS3745" s="90"/>
      <c r="BT3745" s="90"/>
      <c r="BU3745" s="90"/>
      <c r="BV3745" s="90"/>
      <c r="BW3745" s="90"/>
      <c r="BX3745" s="90"/>
      <c r="BY3745" s="90"/>
      <c r="BZ3745" s="90"/>
      <c r="CA3745" s="90"/>
      <c r="CB3745" s="90"/>
      <c r="CC3745" s="90"/>
      <c r="CD3745" s="90"/>
      <c r="CE3745" s="90"/>
      <c r="CF3745" s="90"/>
      <c r="CG3745" s="90"/>
      <c r="CH3745" s="90"/>
      <c r="CI3745" s="90"/>
      <c r="CJ3745" s="90"/>
      <c r="CK3745" s="90"/>
      <c r="CL3745" s="90"/>
      <c r="CM3745" s="90"/>
      <c r="CN3745" s="90"/>
      <c r="CO3745" s="90"/>
      <c r="CP3745" s="90"/>
      <c r="CQ3745" s="90"/>
      <c r="CR3745" s="90"/>
      <c r="CS3745" s="90"/>
      <c r="CT3745" s="90"/>
      <c r="CU3745" s="91"/>
      <c r="CV3745" s="92"/>
    </row>
    <row r="3746" spans="1:100" s="87" customFormat="1" ht="14.45" customHeight="1" outlineLevel="2" thickBot="1">
      <c r="A3746" s="93">
        <f t="shared" si="58"/>
        <v>3745</v>
      </c>
      <c r="B3746" s="94"/>
      <c r="C3746" s="98"/>
      <c r="E3746" s="101" t="s">
        <v>5141</v>
      </c>
      <c r="BA3746" s="88"/>
      <c r="BB3746" s="89"/>
      <c r="BC3746" s="97" t="s">
        <v>5142</v>
      </c>
      <c r="BD3746" s="90"/>
      <c r="BE3746" s="90"/>
      <c r="BF3746" s="90"/>
      <c r="BG3746" s="90"/>
      <c r="BH3746" s="90"/>
      <c r="BI3746" s="90"/>
      <c r="BJ3746" s="90"/>
      <c r="BK3746" s="90"/>
      <c r="BL3746" s="90"/>
      <c r="BM3746" s="90"/>
      <c r="BN3746" s="90"/>
      <c r="BO3746" s="90"/>
      <c r="BP3746" s="90"/>
      <c r="BQ3746" s="90"/>
      <c r="BR3746" s="90"/>
      <c r="BS3746" s="90"/>
      <c r="BT3746" s="90"/>
      <c r="BU3746" s="90"/>
      <c r="BV3746" s="90"/>
      <c r="BW3746" s="90"/>
      <c r="BX3746" s="90"/>
      <c r="BY3746" s="90"/>
      <c r="BZ3746" s="90"/>
      <c r="CA3746" s="90"/>
      <c r="CB3746" s="90"/>
      <c r="CC3746" s="90"/>
      <c r="CD3746" s="90"/>
      <c r="CE3746" s="90"/>
      <c r="CF3746" s="90"/>
      <c r="CG3746" s="90"/>
      <c r="CH3746" s="90"/>
      <c r="CI3746" s="90"/>
      <c r="CJ3746" s="90"/>
      <c r="CK3746" s="90"/>
      <c r="CL3746" s="90"/>
      <c r="CM3746" s="90"/>
      <c r="CN3746" s="90"/>
      <c r="CO3746" s="90"/>
      <c r="CP3746" s="90"/>
      <c r="CQ3746" s="90"/>
      <c r="CR3746" s="90"/>
      <c r="CS3746" s="90"/>
      <c r="CT3746" s="90"/>
      <c r="CU3746" s="91"/>
      <c r="CV3746" s="92"/>
    </row>
    <row r="3747" spans="1:100" s="87" customFormat="1" ht="14.45" customHeight="1" outlineLevel="3" thickBot="1">
      <c r="A3747" s="93">
        <f t="shared" si="58"/>
        <v>3746</v>
      </c>
      <c r="B3747" s="94"/>
      <c r="C3747" s="98"/>
      <c r="F3747" s="102" t="s">
        <v>1139</v>
      </c>
      <c r="BA3747" s="88"/>
      <c r="BB3747" s="89"/>
      <c r="BC3747" s="97" t="s">
        <v>5143</v>
      </c>
      <c r="BD3747" s="90"/>
      <c r="BE3747" s="90"/>
      <c r="BF3747" s="90"/>
      <c r="BG3747" s="90"/>
      <c r="BH3747" s="90"/>
      <c r="BI3747" s="90"/>
      <c r="BJ3747" s="90"/>
      <c r="BK3747" s="90"/>
      <c r="BL3747" s="90"/>
      <c r="BM3747" s="90"/>
      <c r="BN3747" s="90"/>
      <c r="BO3747" s="90"/>
      <c r="BP3747" s="90"/>
      <c r="BQ3747" s="90"/>
      <c r="BR3747" s="90"/>
      <c r="BS3747" s="90"/>
      <c r="BT3747" s="90"/>
      <c r="BU3747" s="90"/>
      <c r="BV3747" s="90"/>
      <c r="BW3747" s="90"/>
      <c r="BX3747" s="90"/>
      <c r="BY3747" s="90"/>
      <c r="BZ3747" s="90"/>
      <c r="CA3747" s="90"/>
      <c r="CB3747" s="90"/>
      <c r="CC3747" s="90"/>
      <c r="CD3747" s="90"/>
      <c r="CE3747" s="90"/>
      <c r="CF3747" s="90"/>
      <c r="CG3747" s="90"/>
      <c r="CH3747" s="90"/>
      <c r="CI3747" s="90"/>
      <c r="CJ3747" s="90"/>
      <c r="CK3747" s="90"/>
      <c r="CL3747" s="90"/>
      <c r="CM3747" s="90"/>
      <c r="CN3747" s="90"/>
      <c r="CO3747" s="90"/>
      <c r="CP3747" s="90"/>
      <c r="CQ3747" s="90"/>
      <c r="CR3747" s="90"/>
      <c r="CS3747" s="90"/>
      <c r="CT3747" s="90"/>
      <c r="CU3747" s="91"/>
      <c r="CV3747" s="92"/>
    </row>
    <row r="3748" spans="1:100" s="87" customFormat="1" ht="14.45" customHeight="1" outlineLevel="4" thickBot="1">
      <c r="A3748" s="93">
        <f t="shared" si="58"/>
        <v>3747</v>
      </c>
      <c r="B3748" s="94"/>
      <c r="C3748" s="98"/>
      <c r="G3748" s="103" t="s">
        <v>2204</v>
      </c>
      <c r="BA3748" s="88"/>
      <c r="BB3748" s="89"/>
      <c r="BC3748" s="90"/>
      <c r="BD3748" s="90"/>
      <c r="BE3748" s="90"/>
      <c r="BF3748" s="90"/>
      <c r="BG3748" s="90"/>
      <c r="BH3748" s="90"/>
      <c r="BI3748" s="90"/>
      <c r="BJ3748" s="90"/>
      <c r="BK3748" s="90"/>
      <c r="BL3748" s="90"/>
      <c r="BM3748" s="90"/>
      <c r="BN3748" s="90"/>
      <c r="BO3748" s="90"/>
      <c r="BP3748" s="90"/>
      <c r="BQ3748" s="90"/>
      <c r="BR3748" s="90"/>
      <c r="BS3748" s="90"/>
      <c r="BT3748" s="90"/>
      <c r="BU3748" s="90"/>
      <c r="BV3748" s="90"/>
      <c r="BW3748" s="90"/>
      <c r="BX3748" s="90"/>
      <c r="BY3748" s="90"/>
      <c r="BZ3748" s="90"/>
      <c r="CA3748" s="90"/>
      <c r="CB3748" s="90"/>
      <c r="CC3748" s="90"/>
      <c r="CD3748" s="90"/>
      <c r="CE3748" s="90"/>
      <c r="CF3748" s="90"/>
      <c r="CG3748" s="90"/>
      <c r="CH3748" s="90"/>
      <c r="CI3748" s="90"/>
      <c r="CJ3748" s="90"/>
      <c r="CK3748" s="90"/>
      <c r="CL3748" s="90"/>
      <c r="CM3748" s="90"/>
      <c r="CN3748" s="90"/>
      <c r="CO3748" s="90"/>
      <c r="CP3748" s="90"/>
      <c r="CQ3748" s="90"/>
      <c r="CR3748" s="90"/>
      <c r="CS3748" s="90"/>
      <c r="CT3748" s="90"/>
      <c r="CU3748" s="91"/>
      <c r="CV3748" s="92"/>
    </row>
    <row r="3749" spans="1:100" s="87" customFormat="1" ht="14.45" customHeight="1" outlineLevel="4" thickBot="1">
      <c r="A3749" s="93">
        <f t="shared" si="58"/>
        <v>3748</v>
      </c>
      <c r="B3749" s="94"/>
      <c r="C3749" s="98"/>
      <c r="H3749" s="87" t="s">
        <v>5144</v>
      </c>
      <c r="BA3749" s="88"/>
      <c r="BB3749" s="89"/>
      <c r="BC3749" s="90"/>
      <c r="BD3749" s="90"/>
      <c r="BE3749" s="90"/>
      <c r="BF3749" s="90"/>
      <c r="BG3749" s="90"/>
      <c r="BH3749" s="90"/>
      <c r="BI3749" s="90"/>
      <c r="BJ3749" s="90"/>
      <c r="BK3749" s="90"/>
      <c r="BL3749" s="90"/>
      <c r="BM3749" s="90"/>
      <c r="BN3749" s="90"/>
      <c r="BO3749" s="90"/>
      <c r="BP3749" s="90"/>
      <c r="BQ3749" s="90"/>
      <c r="BR3749" s="90"/>
      <c r="BS3749" s="90"/>
      <c r="BT3749" s="90"/>
      <c r="BU3749" s="90"/>
      <c r="BV3749" s="90"/>
      <c r="BW3749" s="90"/>
      <c r="BX3749" s="90"/>
      <c r="BY3749" s="90"/>
      <c r="BZ3749" s="90"/>
      <c r="CA3749" s="90"/>
      <c r="CB3749" s="90"/>
      <c r="CC3749" s="90"/>
      <c r="CD3749" s="90"/>
      <c r="CE3749" s="90"/>
      <c r="CF3749" s="90"/>
      <c r="CG3749" s="90"/>
      <c r="CH3749" s="90"/>
      <c r="CI3749" s="90"/>
      <c r="CJ3749" s="90"/>
      <c r="CK3749" s="90"/>
      <c r="CL3749" s="90"/>
      <c r="CM3749" s="90"/>
      <c r="CN3749" s="90"/>
      <c r="CO3749" s="90"/>
      <c r="CP3749" s="90"/>
      <c r="CQ3749" s="90"/>
      <c r="CR3749" s="90"/>
      <c r="CS3749" s="90"/>
      <c r="CT3749" s="90"/>
      <c r="CU3749" s="91"/>
      <c r="CV3749" s="92"/>
    </row>
    <row r="3750" spans="1:100" s="87" customFormat="1" ht="14.45" customHeight="1" outlineLevel="4" thickBot="1">
      <c r="A3750" s="93">
        <f t="shared" si="58"/>
        <v>3749</v>
      </c>
      <c r="B3750" s="94"/>
      <c r="C3750" s="98"/>
      <c r="H3750" s="87" t="s">
        <v>5145</v>
      </c>
      <c r="BA3750" s="88"/>
      <c r="BB3750" s="89"/>
      <c r="BC3750" s="90"/>
      <c r="BD3750" s="90"/>
      <c r="BE3750" s="90"/>
      <c r="BF3750" s="90"/>
      <c r="BG3750" s="90"/>
      <c r="BH3750" s="90"/>
      <c r="BI3750" s="90"/>
      <c r="BJ3750" s="90"/>
      <c r="BK3750" s="90"/>
      <c r="BL3750" s="90"/>
      <c r="BM3750" s="90"/>
      <c r="BN3750" s="90"/>
      <c r="BO3750" s="90"/>
      <c r="BP3750" s="90"/>
      <c r="BQ3750" s="90"/>
      <c r="BR3750" s="90"/>
      <c r="BS3750" s="90"/>
      <c r="BT3750" s="90"/>
      <c r="BU3750" s="90"/>
      <c r="BV3750" s="90"/>
      <c r="BW3750" s="90"/>
      <c r="BX3750" s="90"/>
      <c r="BY3750" s="90"/>
      <c r="BZ3750" s="90"/>
      <c r="CA3750" s="90"/>
      <c r="CB3750" s="90"/>
      <c r="CC3750" s="90"/>
      <c r="CD3750" s="90"/>
      <c r="CE3750" s="90"/>
      <c r="CF3750" s="90"/>
      <c r="CG3750" s="90"/>
      <c r="CH3750" s="90"/>
      <c r="CI3750" s="90"/>
      <c r="CJ3750" s="90"/>
      <c r="CK3750" s="90"/>
      <c r="CL3750" s="90"/>
      <c r="CM3750" s="90"/>
      <c r="CN3750" s="90"/>
      <c r="CO3750" s="90"/>
      <c r="CP3750" s="90"/>
      <c r="CQ3750" s="90"/>
      <c r="CR3750" s="90"/>
      <c r="CS3750" s="90"/>
      <c r="CT3750" s="90"/>
      <c r="CU3750" s="91"/>
      <c r="CV3750" s="92"/>
    </row>
    <row r="3751" spans="1:100" s="87" customFormat="1" ht="14.45" customHeight="1" outlineLevel="4" thickBot="1">
      <c r="A3751" s="93">
        <f t="shared" si="58"/>
        <v>3750</v>
      </c>
      <c r="B3751" s="94"/>
      <c r="C3751" s="98"/>
      <c r="G3751" s="103" t="s">
        <v>5146</v>
      </c>
      <c r="BA3751" s="88"/>
      <c r="BB3751" s="89"/>
      <c r="BC3751" s="90"/>
      <c r="BD3751" s="90"/>
      <c r="BE3751" s="90"/>
      <c r="BF3751" s="90"/>
      <c r="BG3751" s="90"/>
      <c r="BH3751" s="90"/>
      <c r="BI3751" s="90"/>
      <c r="BJ3751" s="90"/>
      <c r="BK3751" s="90"/>
      <c r="BL3751" s="90"/>
      <c r="BM3751" s="90"/>
      <c r="BN3751" s="90"/>
      <c r="BO3751" s="90"/>
      <c r="BP3751" s="90"/>
      <c r="BQ3751" s="90"/>
      <c r="BR3751" s="90"/>
      <c r="BS3751" s="90"/>
      <c r="BT3751" s="90"/>
      <c r="BU3751" s="90"/>
      <c r="BV3751" s="90"/>
      <c r="BW3751" s="90"/>
      <c r="BX3751" s="90"/>
      <c r="BY3751" s="90"/>
      <c r="BZ3751" s="90"/>
      <c r="CA3751" s="90"/>
      <c r="CB3751" s="90"/>
      <c r="CC3751" s="90"/>
      <c r="CD3751" s="90"/>
      <c r="CE3751" s="90"/>
      <c r="CF3751" s="90"/>
      <c r="CG3751" s="90"/>
      <c r="CH3751" s="90"/>
      <c r="CI3751" s="90"/>
      <c r="CJ3751" s="90"/>
      <c r="CK3751" s="90"/>
      <c r="CL3751" s="90"/>
      <c r="CM3751" s="90"/>
      <c r="CN3751" s="90"/>
      <c r="CO3751" s="90"/>
      <c r="CP3751" s="90"/>
      <c r="CQ3751" s="90"/>
      <c r="CR3751" s="90"/>
      <c r="CS3751" s="90"/>
      <c r="CT3751" s="90"/>
      <c r="CU3751" s="91"/>
      <c r="CV3751" s="92"/>
    </row>
    <row r="3752" spans="1:100" s="87" customFormat="1" ht="14.45" customHeight="1" outlineLevel="4" thickBot="1">
      <c r="A3752" s="93">
        <f t="shared" si="58"/>
        <v>3751</v>
      </c>
      <c r="B3752" s="94"/>
      <c r="C3752" s="98"/>
      <c r="H3752" s="111" t="s">
        <v>5147</v>
      </c>
      <c r="BA3752" s="88"/>
      <c r="BB3752" s="89"/>
      <c r="BC3752" s="90"/>
      <c r="BD3752" s="90"/>
      <c r="BE3752" s="90"/>
      <c r="BF3752" s="90"/>
      <c r="BG3752" s="90"/>
      <c r="BH3752" s="90"/>
      <c r="BI3752" s="90"/>
      <c r="BJ3752" s="90"/>
      <c r="BK3752" s="90"/>
      <c r="BL3752" s="90"/>
      <c r="BM3752" s="90"/>
      <c r="BN3752" s="90"/>
      <c r="BO3752" s="90"/>
      <c r="BP3752" s="90"/>
      <c r="BQ3752" s="90"/>
      <c r="BR3752" s="90"/>
      <c r="BS3752" s="90"/>
      <c r="BT3752" s="90"/>
      <c r="BU3752" s="90"/>
      <c r="BV3752" s="90"/>
      <c r="BW3752" s="90"/>
      <c r="BX3752" s="90"/>
      <c r="BY3752" s="90"/>
      <c r="BZ3752" s="90"/>
      <c r="CA3752" s="90"/>
      <c r="CB3752" s="90"/>
      <c r="CC3752" s="90"/>
      <c r="CD3752" s="90"/>
      <c r="CE3752" s="90"/>
      <c r="CF3752" s="90"/>
      <c r="CG3752" s="90"/>
      <c r="CH3752" s="90"/>
      <c r="CI3752" s="90"/>
      <c r="CJ3752" s="90"/>
      <c r="CK3752" s="90"/>
      <c r="CL3752" s="90"/>
      <c r="CM3752" s="90"/>
      <c r="CN3752" s="90"/>
      <c r="CO3752" s="90"/>
      <c r="CP3752" s="90"/>
      <c r="CQ3752" s="90"/>
      <c r="CR3752" s="90"/>
      <c r="CS3752" s="90"/>
      <c r="CT3752" s="90"/>
      <c r="CU3752" s="91"/>
      <c r="CV3752" s="92"/>
    </row>
    <row r="3753" spans="1:100" s="87" customFormat="1" ht="14.45" customHeight="1" outlineLevel="4" thickBot="1">
      <c r="A3753" s="93">
        <f t="shared" si="58"/>
        <v>3752</v>
      </c>
      <c r="B3753" s="94"/>
      <c r="C3753" s="98"/>
      <c r="H3753" s="87" t="s">
        <v>5148</v>
      </c>
      <c r="BA3753" s="88"/>
      <c r="BB3753" s="89"/>
      <c r="BC3753" s="90"/>
      <c r="BD3753" s="90"/>
      <c r="BE3753" s="90"/>
      <c r="BF3753" s="90"/>
      <c r="BG3753" s="90"/>
      <c r="BH3753" s="90"/>
      <c r="BI3753" s="90"/>
      <c r="BJ3753" s="90"/>
      <c r="BK3753" s="90"/>
      <c r="BL3753" s="90"/>
      <c r="BM3753" s="90"/>
      <c r="BN3753" s="90"/>
      <c r="BO3753" s="90"/>
      <c r="BP3753" s="90"/>
      <c r="BQ3753" s="90"/>
      <c r="BR3753" s="90"/>
      <c r="BS3753" s="90"/>
      <c r="BT3753" s="90"/>
      <c r="BU3753" s="90"/>
      <c r="BV3753" s="90"/>
      <c r="BW3753" s="90"/>
      <c r="BX3753" s="90"/>
      <c r="BY3753" s="90"/>
      <c r="BZ3753" s="90"/>
      <c r="CA3753" s="90"/>
      <c r="CB3753" s="90"/>
      <c r="CC3753" s="90"/>
      <c r="CD3753" s="90"/>
      <c r="CE3753" s="90"/>
      <c r="CF3753" s="90"/>
      <c r="CG3753" s="90"/>
      <c r="CH3753" s="90"/>
      <c r="CI3753" s="90"/>
      <c r="CJ3753" s="90"/>
      <c r="CK3753" s="90"/>
      <c r="CL3753" s="90"/>
      <c r="CM3753" s="90"/>
      <c r="CN3753" s="90"/>
      <c r="CO3753" s="90"/>
      <c r="CP3753" s="90"/>
      <c r="CQ3753" s="90"/>
      <c r="CR3753" s="90"/>
      <c r="CS3753" s="90"/>
      <c r="CT3753" s="90"/>
      <c r="CU3753" s="91"/>
      <c r="CV3753" s="92"/>
    </row>
    <row r="3754" spans="1:100" s="87" customFormat="1" ht="14.45" customHeight="1" outlineLevel="4" thickBot="1">
      <c r="A3754" s="93">
        <f t="shared" si="58"/>
        <v>3753</v>
      </c>
      <c r="B3754" s="94"/>
      <c r="C3754" s="98"/>
      <c r="H3754" s="111" t="s">
        <v>5149</v>
      </c>
      <c r="BA3754" s="88"/>
      <c r="BB3754" s="89"/>
      <c r="BC3754" s="90"/>
      <c r="BD3754" s="90"/>
      <c r="BE3754" s="90"/>
      <c r="BF3754" s="90"/>
      <c r="BG3754" s="90"/>
      <c r="BH3754" s="90"/>
      <c r="BI3754" s="90"/>
      <c r="BJ3754" s="90"/>
      <c r="BK3754" s="90"/>
      <c r="BL3754" s="90"/>
      <c r="BM3754" s="90"/>
      <c r="BN3754" s="90"/>
      <c r="BO3754" s="90"/>
      <c r="BP3754" s="90"/>
      <c r="BQ3754" s="90"/>
      <c r="BR3754" s="90"/>
      <c r="BS3754" s="90"/>
      <c r="BT3754" s="90"/>
      <c r="BU3754" s="90"/>
      <c r="BV3754" s="90"/>
      <c r="BW3754" s="90"/>
      <c r="BX3754" s="90"/>
      <c r="BY3754" s="90"/>
      <c r="BZ3754" s="90"/>
      <c r="CA3754" s="90"/>
      <c r="CB3754" s="90"/>
      <c r="CC3754" s="90"/>
      <c r="CD3754" s="90"/>
      <c r="CE3754" s="90"/>
      <c r="CF3754" s="90"/>
      <c r="CG3754" s="90"/>
      <c r="CH3754" s="90"/>
      <c r="CI3754" s="90"/>
      <c r="CJ3754" s="90"/>
      <c r="CK3754" s="90"/>
      <c r="CL3754" s="90"/>
      <c r="CM3754" s="90"/>
      <c r="CN3754" s="90"/>
      <c r="CO3754" s="90"/>
      <c r="CP3754" s="90"/>
      <c r="CQ3754" s="90"/>
      <c r="CR3754" s="90"/>
      <c r="CS3754" s="90"/>
      <c r="CT3754" s="90"/>
      <c r="CU3754" s="91"/>
      <c r="CV3754" s="92"/>
    </row>
    <row r="3755" spans="1:100" s="87" customFormat="1" ht="14.45" customHeight="1" outlineLevel="4" thickBot="1">
      <c r="A3755" s="93">
        <f t="shared" si="58"/>
        <v>3754</v>
      </c>
      <c r="B3755" s="94"/>
      <c r="C3755" s="98"/>
      <c r="H3755" s="110" t="s">
        <v>5150</v>
      </c>
      <c r="BA3755" s="88"/>
      <c r="BB3755" s="89"/>
      <c r="BC3755" s="90"/>
      <c r="BD3755" s="90"/>
      <c r="BE3755" s="90"/>
      <c r="BF3755" s="90"/>
      <c r="BG3755" s="90"/>
      <c r="BH3755" s="90"/>
      <c r="BI3755" s="90"/>
      <c r="BJ3755" s="90"/>
      <c r="BK3755" s="90"/>
      <c r="BL3755" s="90"/>
      <c r="BM3755" s="90"/>
      <c r="BN3755" s="90"/>
      <c r="BO3755" s="90"/>
      <c r="BP3755" s="90"/>
      <c r="BQ3755" s="90"/>
      <c r="BR3755" s="90"/>
      <c r="BS3755" s="90"/>
      <c r="BT3755" s="90"/>
      <c r="BU3755" s="90"/>
      <c r="BV3755" s="90"/>
      <c r="BW3755" s="90"/>
      <c r="BX3755" s="90"/>
      <c r="BY3755" s="90"/>
      <c r="BZ3755" s="90"/>
      <c r="CA3755" s="90"/>
      <c r="CB3755" s="90"/>
      <c r="CC3755" s="90"/>
      <c r="CD3755" s="90"/>
      <c r="CE3755" s="90"/>
      <c r="CF3755" s="90"/>
      <c r="CG3755" s="90"/>
      <c r="CH3755" s="90"/>
      <c r="CI3755" s="90"/>
      <c r="CJ3755" s="90"/>
      <c r="CK3755" s="90"/>
      <c r="CL3755" s="90"/>
      <c r="CM3755" s="90"/>
      <c r="CN3755" s="90"/>
      <c r="CO3755" s="90"/>
      <c r="CP3755" s="90"/>
      <c r="CQ3755" s="90"/>
      <c r="CR3755" s="90"/>
      <c r="CS3755" s="90"/>
      <c r="CT3755" s="90"/>
      <c r="CU3755" s="91"/>
      <c r="CV3755" s="92"/>
    </row>
    <row r="3756" spans="1:100" s="87" customFormat="1" ht="14.45" customHeight="1" outlineLevel="3" thickBot="1">
      <c r="A3756" s="93">
        <f t="shared" si="58"/>
        <v>3755</v>
      </c>
      <c r="B3756" s="94"/>
      <c r="C3756" s="98"/>
      <c r="F3756" s="102" t="s">
        <v>1142</v>
      </c>
      <c r="BA3756" s="88"/>
      <c r="BB3756" s="89"/>
      <c r="BC3756" s="97" t="s">
        <v>5151</v>
      </c>
      <c r="BD3756" s="90"/>
      <c r="BE3756" s="90"/>
      <c r="BF3756" s="90"/>
      <c r="BG3756" s="90"/>
      <c r="BH3756" s="90"/>
      <c r="BI3756" s="90"/>
      <c r="BJ3756" s="90"/>
      <c r="BK3756" s="90"/>
      <c r="BL3756" s="90"/>
      <c r="BM3756" s="90"/>
      <c r="BN3756" s="90"/>
      <c r="BO3756" s="90"/>
      <c r="BP3756" s="90"/>
      <c r="BQ3756" s="90"/>
      <c r="BR3756" s="90"/>
      <c r="BS3756" s="90"/>
      <c r="BT3756" s="90"/>
      <c r="BU3756" s="90"/>
      <c r="BV3756" s="90"/>
      <c r="BW3756" s="90"/>
      <c r="BX3756" s="90"/>
      <c r="BY3756" s="90"/>
      <c r="BZ3756" s="90"/>
      <c r="CA3756" s="90"/>
      <c r="CB3756" s="90"/>
      <c r="CC3756" s="90"/>
      <c r="CD3756" s="90"/>
      <c r="CE3756" s="90"/>
      <c r="CF3756" s="90"/>
      <c r="CG3756" s="90"/>
      <c r="CH3756" s="90"/>
      <c r="CI3756" s="90"/>
      <c r="CJ3756" s="90"/>
      <c r="CK3756" s="90"/>
      <c r="CL3756" s="90"/>
      <c r="CM3756" s="90"/>
      <c r="CN3756" s="90"/>
      <c r="CO3756" s="90"/>
      <c r="CP3756" s="90"/>
      <c r="CQ3756" s="90"/>
      <c r="CR3756" s="90"/>
      <c r="CS3756" s="90"/>
      <c r="CT3756" s="90"/>
      <c r="CU3756" s="91"/>
      <c r="CV3756" s="92"/>
    </row>
    <row r="3757" spans="1:100" s="87" customFormat="1" ht="14.45" customHeight="1" outlineLevel="4" thickBot="1">
      <c r="A3757" s="93">
        <f t="shared" si="58"/>
        <v>3756</v>
      </c>
      <c r="B3757" s="94"/>
      <c r="C3757" s="98"/>
      <c r="G3757" s="103" t="s">
        <v>5152</v>
      </c>
      <c r="BA3757" s="88"/>
      <c r="BB3757" s="89"/>
      <c r="BC3757" s="90"/>
      <c r="BD3757" s="90"/>
      <c r="BE3757" s="90"/>
      <c r="BF3757" s="90"/>
      <c r="BG3757" s="90"/>
      <c r="BH3757" s="90"/>
      <c r="BI3757" s="90"/>
      <c r="BJ3757" s="90"/>
      <c r="BK3757" s="90"/>
      <c r="BL3757" s="90"/>
      <c r="BM3757" s="90"/>
      <c r="BN3757" s="90"/>
      <c r="BO3757" s="90"/>
      <c r="BP3757" s="90"/>
      <c r="BQ3757" s="90"/>
      <c r="BR3757" s="90"/>
      <c r="BS3757" s="90"/>
      <c r="BT3757" s="90"/>
      <c r="BU3757" s="90"/>
      <c r="BV3757" s="90"/>
      <c r="BW3757" s="90"/>
      <c r="BX3757" s="90"/>
      <c r="BY3757" s="90"/>
      <c r="BZ3757" s="90"/>
      <c r="CA3757" s="90"/>
      <c r="CB3757" s="90"/>
      <c r="CC3757" s="90"/>
      <c r="CD3757" s="90"/>
      <c r="CE3757" s="90"/>
      <c r="CF3757" s="90"/>
      <c r="CG3757" s="90"/>
      <c r="CH3757" s="90"/>
      <c r="CI3757" s="90"/>
      <c r="CJ3757" s="90"/>
      <c r="CK3757" s="90"/>
      <c r="CL3757" s="90"/>
      <c r="CM3757" s="90"/>
      <c r="CN3757" s="90"/>
      <c r="CO3757" s="90"/>
      <c r="CP3757" s="90"/>
      <c r="CQ3757" s="90"/>
      <c r="CR3757" s="90"/>
      <c r="CS3757" s="90"/>
      <c r="CT3757" s="90"/>
      <c r="CU3757" s="91"/>
      <c r="CV3757" s="92"/>
    </row>
    <row r="3758" spans="1:100" s="87" customFormat="1" ht="14.45" customHeight="1" outlineLevel="4" thickBot="1">
      <c r="A3758" s="93">
        <f t="shared" si="58"/>
        <v>3757</v>
      </c>
      <c r="B3758" s="94"/>
      <c r="C3758" s="98"/>
      <c r="H3758" s="107" t="s">
        <v>1145</v>
      </c>
      <c r="BA3758" s="88"/>
      <c r="BB3758" s="89"/>
      <c r="BC3758" s="90"/>
      <c r="BD3758" s="90"/>
      <c r="BE3758" s="90"/>
      <c r="BF3758" s="90"/>
      <c r="BG3758" s="90"/>
      <c r="BH3758" s="90"/>
      <c r="BI3758" s="90"/>
      <c r="BJ3758" s="90"/>
      <c r="BK3758" s="90"/>
      <c r="BL3758" s="90"/>
      <c r="BM3758" s="90"/>
      <c r="BN3758" s="90"/>
      <c r="BO3758" s="90"/>
      <c r="BP3758" s="90"/>
      <c r="BQ3758" s="90"/>
      <c r="BR3758" s="90"/>
      <c r="BS3758" s="90"/>
      <c r="BT3758" s="90"/>
      <c r="BU3758" s="90"/>
      <c r="BV3758" s="90"/>
      <c r="BW3758" s="90"/>
      <c r="BX3758" s="90"/>
      <c r="BY3758" s="90"/>
      <c r="BZ3758" s="90"/>
      <c r="CA3758" s="90"/>
      <c r="CB3758" s="90"/>
      <c r="CC3758" s="90"/>
      <c r="CD3758" s="90"/>
      <c r="CE3758" s="90"/>
      <c r="CF3758" s="90"/>
      <c r="CG3758" s="90"/>
      <c r="CH3758" s="90"/>
      <c r="CI3758" s="90"/>
      <c r="CJ3758" s="90"/>
      <c r="CK3758" s="90"/>
      <c r="CL3758" s="90"/>
      <c r="CM3758" s="90"/>
      <c r="CN3758" s="90"/>
      <c r="CO3758" s="90"/>
      <c r="CP3758" s="90"/>
      <c r="CQ3758" s="90"/>
      <c r="CR3758" s="90"/>
      <c r="CS3758" s="90"/>
      <c r="CT3758" s="90"/>
      <c r="CU3758" s="91"/>
      <c r="CV3758" s="92"/>
    </row>
    <row r="3759" spans="1:100" s="87" customFormat="1" ht="14.45" customHeight="1" outlineLevel="4" thickBot="1">
      <c r="A3759" s="93">
        <f t="shared" si="58"/>
        <v>3758</v>
      </c>
      <c r="B3759" s="94"/>
      <c r="C3759" s="98"/>
      <c r="I3759" s="87" t="s">
        <v>5153</v>
      </c>
      <c r="BA3759" s="88"/>
      <c r="BB3759" s="89"/>
      <c r="BC3759" s="90"/>
      <c r="BD3759" s="90"/>
      <c r="BE3759" s="90"/>
      <c r="BF3759" s="90"/>
      <c r="BG3759" s="90"/>
      <c r="BH3759" s="90"/>
      <c r="BI3759" s="90"/>
      <c r="BJ3759" s="90"/>
      <c r="BK3759" s="90"/>
      <c r="BL3759" s="90"/>
      <c r="BM3759" s="90"/>
      <c r="BN3759" s="90"/>
      <c r="BO3759" s="90"/>
      <c r="BP3759" s="90"/>
      <c r="BQ3759" s="90"/>
      <c r="BR3759" s="90"/>
      <c r="BS3759" s="90"/>
      <c r="BT3759" s="90"/>
      <c r="BU3759" s="90"/>
      <c r="BV3759" s="90"/>
      <c r="BW3759" s="90"/>
      <c r="BX3759" s="90"/>
      <c r="BY3759" s="90"/>
      <c r="BZ3759" s="90"/>
      <c r="CA3759" s="90"/>
      <c r="CB3759" s="90"/>
      <c r="CC3759" s="90"/>
      <c r="CD3759" s="90"/>
      <c r="CE3759" s="90"/>
      <c r="CF3759" s="90"/>
      <c r="CG3759" s="90"/>
      <c r="CH3759" s="90"/>
      <c r="CI3759" s="90"/>
      <c r="CJ3759" s="90"/>
      <c r="CK3759" s="90"/>
      <c r="CL3759" s="90"/>
      <c r="CM3759" s="90"/>
      <c r="CN3759" s="90"/>
      <c r="CO3759" s="90"/>
      <c r="CP3759" s="90"/>
      <c r="CQ3759" s="90"/>
      <c r="CR3759" s="90"/>
      <c r="CS3759" s="90"/>
      <c r="CT3759" s="90"/>
      <c r="CU3759" s="91"/>
      <c r="CV3759" s="92"/>
    </row>
    <row r="3760" spans="1:100" s="87" customFormat="1" ht="14.45" customHeight="1" outlineLevel="4" thickBot="1">
      <c r="A3760" s="93">
        <f t="shared" si="58"/>
        <v>3759</v>
      </c>
      <c r="B3760" s="94"/>
      <c r="C3760" s="98"/>
      <c r="I3760" s="87" t="s">
        <v>5154</v>
      </c>
      <c r="BA3760" s="88"/>
      <c r="BB3760" s="89"/>
      <c r="BC3760" s="90"/>
      <c r="BD3760" s="90"/>
      <c r="BE3760" s="90"/>
      <c r="BF3760" s="90"/>
      <c r="BG3760" s="90"/>
      <c r="BH3760" s="90"/>
      <c r="BI3760" s="90"/>
      <c r="BJ3760" s="90"/>
      <c r="BK3760" s="90"/>
      <c r="BL3760" s="90"/>
      <c r="BM3760" s="90"/>
      <c r="BN3760" s="90"/>
      <c r="BO3760" s="90"/>
      <c r="BP3760" s="90"/>
      <c r="BQ3760" s="90"/>
      <c r="BR3760" s="90"/>
      <c r="BS3760" s="90"/>
      <c r="BT3760" s="90"/>
      <c r="BU3760" s="90"/>
      <c r="BV3760" s="90"/>
      <c r="BW3760" s="90"/>
      <c r="BX3760" s="90"/>
      <c r="BY3760" s="90"/>
      <c r="BZ3760" s="90"/>
      <c r="CA3760" s="90"/>
      <c r="CB3760" s="90"/>
      <c r="CC3760" s="90"/>
      <c r="CD3760" s="90"/>
      <c r="CE3760" s="90"/>
      <c r="CF3760" s="90"/>
      <c r="CG3760" s="90"/>
      <c r="CH3760" s="90"/>
      <c r="CI3760" s="90"/>
      <c r="CJ3760" s="90"/>
      <c r="CK3760" s="90"/>
      <c r="CL3760" s="90"/>
      <c r="CM3760" s="90"/>
      <c r="CN3760" s="90"/>
      <c r="CO3760" s="90"/>
      <c r="CP3760" s="90"/>
      <c r="CQ3760" s="90"/>
      <c r="CR3760" s="90"/>
      <c r="CS3760" s="90"/>
      <c r="CT3760" s="90"/>
      <c r="CU3760" s="91"/>
      <c r="CV3760" s="92"/>
    </row>
    <row r="3761" spans="1:100" s="87" customFormat="1" ht="14.45" customHeight="1" outlineLevel="4" thickBot="1">
      <c r="A3761" s="93">
        <f t="shared" si="58"/>
        <v>3760</v>
      </c>
      <c r="B3761" s="94"/>
      <c r="C3761" s="98"/>
      <c r="H3761" s="107" t="s">
        <v>5155</v>
      </c>
      <c r="BA3761" s="88"/>
      <c r="BB3761" s="89"/>
      <c r="BC3761" s="90"/>
      <c r="BD3761" s="90"/>
      <c r="BE3761" s="90"/>
      <c r="BF3761" s="90"/>
      <c r="BG3761" s="90"/>
      <c r="BH3761" s="90"/>
      <c r="BI3761" s="90"/>
      <c r="BJ3761" s="90"/>
      <c r="BK3761" s="90"/>
      <c r="BL3761" s="90"/>
      <c r="BM3761" s="90"/>
      <c r="BN3761" s="90"/>
      <c r="BO3761" s="90"/>
      <c r="BP3761" s="90"/>
      <c r="BQ3761" s="90"/>
      <c r="BR3761" s="90"/>
      <c r="BS3761" s="90"/>
      <c r="BT3761" s="90"/>
      <c r="BU3761" s="90"/>
      <c r="BV3761" s="90"/>
      <c r="BW3761" s="90"/>
      <c r="BX3761" s="90"/>
      <c r="BY3761" s="90"/>
      <c r="BZ3761" s="90"/>
      <c r="CA3761" s="90"/>
      <c r="CB3761" s="90"/>
      <c r="CC3761" s="90"/>
      <c r="CD3761" s="90"/>
      <c r="CE3761" s="90"/>
      <c r="CF3761" s="90"/>
      <c r="CG3761" s="90"/>
      <c r="CH3761" s="90"/>
      <c r="CI3761" s="90"/>
      <c r="CJ3761" s="90"/>
      <c r="CK3761" s="90"/>
      <c r="CL3761" s="90"/>
      <c r="CM3761" s="90"/>
      <c r="CN3761" s="90"/>
      <c r="CO3761" s="90"/>
      <c r="CP3761" s="90"/>
      <c r="CQ3761" s="90"/>
      <c r="CR3761" s="90"/>
      <c r="CS3761" s="90"/>
      <c r="CT3761" s="90"/>
      <c r="CU3761" s="91"/>
      <c r="CV3761" s="92"/>
    </row>
    <row r="3762" spans="1:100" s="87" customFormat="1" ht="14.45" customHeight="1" outlineLevel="4" thickBot="1">
      <c r="A3762" s="93">
        <f t="shared" si="58"/>
        <v>3761</v>
      </c>
      <c r="B3762" s="94"/>
      <c r="C3762" s="98"/>
      <c r="I3762" s="108" t="s">
        <v>5156</v>
      </c>
      <c r="BA3762" s="88"/>
      <c r="BB3762" s="89"/>
      <c r="BC3762" s="90"/>
      <c r="BD3762" s="90"/>
      <c r="BE3762" s="90"/>
      <c r="BF3762" s="90"/>
      <c r="BG3762" s="90"/>
      <c r="BH3762" s="90"/>
      <c r="BI3762" s="90"/>
      <c r="BJ3762" s="90"/>
      <c r="BK3762" s="90"/>
      <c r="BL3762" s="90"/>
      <c r="BM3762" s="90"/>
      <c r="BN3762" s="90"/>
      <c r="BO3762" s="90"/>
      <c r="BP3762" s="90"/>
      <c r="BQ3762" s="90"/>
      <c r="BR3762" s="90"/>
      <c r="BS3762" s="90"/>
      <c r="BT3762" s="90"/>
      <c r="BU3762" s="90"/>
      <c r="BV3762" s="90"/>
      <c r="BW3762" s="90"/>
      <c r="BX3762" s="90"/>
      <c r="BY3762" s="90"/>
      <c r="BZ3762" s="90"/>
      <c r="CA3762" s="90"/>
      <c r="CB3762" s="90"/>
      <c r="CC3762" s="90"/>
      <c r="CD3762" s="90"/>
      <c r="CE3762" s="90"/>
      <c r="CF3762" s="90"/>
      <c r="CG3762" s="90"/>
      <c r="CH3762" s="90"/>
      <c r="CI3762" s="90"/>
      <c r="CJ3762" s="90"/>
      <c r="CK3762" s="90"/>
      <c r="CL3762" s="90"/>
      <c r="CM3762" s="90"/>
      <c r="CN3762" s="90"/>
      <c r="CO3762" s="90"/>
      <c r="CP3762" s="90"/>
      <c r="CQ3762" s="90"/>
      <c r="CR3762" s="90"/>
      <c r="CS3762" s="90"/>
      <c r="CT3762" s="90"/>
      <c r="CU3762" s="91"/>
      <c r="CV3762" s="92"/>
    </row>
    <row r="3763" spans="1:100" s="87" customFormat="1" ht="14.45" customHeight="1" outlineLevel="4" thickBot="1">
      <c r="A3763" s="93">
        <f t="shared" si="58"/>
        <v>3762</v>
      </c>
      <c r="B3763" s="94"/>
      <c r="C3763" s="98"/>
      <c r="I3763" s="105" t="s">
        <v>5157</v>
      </c>
      <c r="BA3763" s="88"/>
      <c r="BB3763" s="89"/>
      <c r="BC3763" s="90"/>
      <c r="BD3763" s="90"/>
      <c r="BE3763" s="90"/>
      <c r="BF3763" s="90"/>
      <c r="BG3763" s="90"/>
      <c r="BH3763" s="90"/>
      <c r="BI3763" s="90"/>
      <c r="BJ3763" s="90"/>
      <c r="BK3763" s="90"/>
      <c r="BL3763" s="90"/>
      <c r="BM3763" s="90"/>
      <c r="BN3763" s="90"/>
      <c r="BO3763" s="90"/>
      <c r="BP3763" s="90"/>
      <c r="BQ3763" s="90"/>
      <c r="BR3763" s="90"/>
      <c r="BS3763" s="90"/>
      <c r="BT3763" s="90"/>
      <c r="BU3763" s="90"/>
      <c r="BV3763" s="90"/>
      <c r="BW3763" s="90"/>
      <c r="BX3763" s="90"/>
      <c r="BY3763" s="90"/>
      <c r="BZ3763" s="90"/>
      <c r="CA3763" s="90"/>
      <c r="CB3763" s="90"/>
      <c r="CC3763" s="90"/>
      <c r="CD3763" s="90"/>
      <c r="CE3763" s="90"/>
      <c r="CF3763" s="90"/>
      <c r="CG3763" s="90"/>
      <c r="CH3763" s="90"/>
      <c r="CI3763" s="90"/>
      <c r="CJ3763" s="90"/>
      <c r="CK3763" s="90"/>
      <c r="CL3763" s="90"/>
      <c r="CM3763" s="90"/>
      <c r="CN3763" s="90"/>
      <c r="CO3763" s="90"/>
      <c r="CP3763" s="90"/>
      <c r="CQ3763" s="90"/>
      <c r="CR3763" s="90"/>
      <c r="CS3763" s="90"/>
      <c r="CT3763" s="90"/>
      <c r="CU3763" s="91"/>
      <c r="CV3763" s="92"/>
    </row>
    <row r="3764" spans="1:100" s="87" customFormat="1" ht="14.45" customHeight="1" outlineLevel="4" thickBot="1">
      <c r="A3764" s="93">
        <f t="shared" si="58"/>
        <v>3763</v>
      </c>
      <c r="B3764" s="94"/>
      <c r="C3764" s="98"/>
      <c r="I3764" s="87" t="s">
        <v>5158</v>
      </c>
      <c r="BA3764" s="88"/>
      <c r="BB3764" s="89"/>
      <c r="BC3764" s="90"/>
      <c r="BD3764" s="90"/>
      <c r="BE3764" s="90"/>
      <c r="BF3764" s="90"/>
      <c r="BG3764" s="90"/>
      <c r="BH3764" s="90"/>
      <c r="BI3764" s="90"/>
      <c r="BJ3764" s="90"/>
      <c r="BK3764" s="90"/>
      <c r="BL3764" s="90"/>
      <c r="BM3764" s="90"/>
      <c r="BN3764" s="90"/>
      <c r="BO3764" s="90"/>
      <c r="BP3764" s="90"/>
      <c r="BQ3764" s="90"/>
      <c r="BR3764" s="90"/>
      <c r="BS3764" s="90"/>
      <c r="BT3764" s="90"/>
      <c r="BU3764" s="90"/>
      <c r="BV3764" s="90"/>
      <c r="BW3764" s="90"/>
      <c r="BX3764" s="90"/>
      <c r="BY3764" s="90"/>
      <c r="BZ3764" s="90"/>
      <c r="CA3764" s="90"/>
      <c r="CB3764" s="90"/>
      <c r="CC3764" s="90"/>
      <c r="CD3764" s="90"/>
      <c r="CE3764" s="90"/>
      <c r="CF3764" s="90"/>
      <c r="CG3764" s="90"/>
      <c r="CH3764" s="90"/>
      <c r="CI3764" s="90"/>
      <c r="CJ3764" s="90"/>
      <c r="CK3764" s="90"/>
      <c r="CL3764" s="90"/>
      <c r="CM3764" s="90"/>
      <c r="CN3764" s="90"/>
      <c r="CO3764" s="90"/>
      <c r="CP3764" s="90"/>
      <c r="CQ3764" s="90"/>
      <c r="CR3764" s="90"/>
      <c r="CS3764" s="90"/>
      <c r="CT3764" s="90"/>
      <c r="CU3764" s="91"/>
      <c r="CV3764" s="92"/>
    </row>
    <row r="3765" spans="1:100" s="87" customFormat="1" ht="14.45" customHeight="1" outlineLevel="4" thickBot="1">
      <c r="A3765" s="93">
        <f t="shared" si="58"/>
        <v>3764</v>
      </c>
      <c r="B3765" s="94"/>
      <c r="C3765" s="98"/>
      <c r="I3765" s="108" t="s">
        <v>5159</v>
      </c>
      <c r="BA3765" s="88"/>
      <c r="BB3765" s="89"/>
      <c r="BC3765" s="90"/>
      <c r="BD3765" s="90"/>
      <c r="BE3765" s="90"/>
      <c r="BF3765" s="90"/>
      <c r="BG3765" s="90"/>
      <c r="BH3765" s="90"/>
      <c r="BI3765" s="90"/>
      <c r="BJ3765" s="90"/>
      <c r="BK3765" s="90"/>
      <c r="BL3765" s="90"/>
      <c r="BM3765" s="90"/>
      <c r="BN3765" s="90"/>
      <c r="BO3765" s="90"/>
      <c r="BP3765" s="90"/>
      <c r="BQ3765" s="90"/>
      <c r="BR3765" s="90"/>
      <c r="BS3765" s="90"/>
      <c r="BT3765" s="90"/>
      <c r="BU3765" s="90"/>
      <c r="BV3765" s="90"/>
      <c r="BW3765" s="90"/>
      <c r="BX3765" s="90"/>
      <c r="BY3765" s="90"/>
      <c r="BZ3765" s="90"/>
      <c r="CA3765" s="90"/>
      <c r="CB3765" s="90"/>
      <c r="CC3765" s="90"/>
      <c r="CD3765" s="90"/>
      <c r="CE3765" s="90"/>
      <c r="CF3765" s="90"/>
      <c r="CG3765" s="90"/>
      <c r="CH3765" s="90"/>
      <c r="CI3765" s="90"/>
      <c r="CJ3765" s="90"/>
      <c r="CK3765" s="90"/>
      <c r="CL3765" s="90"/>
      <c r="CM3765" s="90"/>
      <c r="CN3765" s="90"/>
      <c r="CO3765" s="90"/>
      <c r="CP3765" s="90"/>
      <c r="CQ3765" s="90"/>
      <c r="CR3765" s="90"/>
      <c r="CS3765" s="90"/>
      <c r="CT3765" s="90"/>
      <c r="CU3765" s="91"/>
      <c r="CV3765" s="92"/>
    </row>
    <row r="3766" spans="1:100" s="87" customFormat="1" ht="14.45" customHeight="1" outlineLevel="4" thickBot="1">
      <c r="A3766" s="93">
        <f t="shared" si="58"/>
        <v>3765</v>
      </c>
      <c r="B3766" s="94"/>
      <c r="C3766" s="98"/>
      <c r="G3766" s="103" t="s">
        <v>5160</v>
      </c>
      <c r="BA3766" s="88"/>
      <c r="BB3766" s="89"/>
      <c r="BC3766" s="90"/>
      <c r="BD3766" s="90"/>
      <c r="BE3766" s="90"/>
      <c r="BF3766" s="90"/>
      <c r="BG3766" s="90"/>
      <c r="BH3766" s="90"/>
      <c r="BI3766" s="90"/>
      <c r="BJ3766" s="90"/>
      <c r="BK3766" s="90"/>
      <c r="BL3766" s="90"/>
      <c r="BM3766" s="90"/>
      <c r="BN3766" s="90"/>
      <c r="BO3766" s="90"/>
      <c r="BP3766" s="90"/>
      <c r="BQ3766" s="90"/>
      <c r="BR3766" s="90"/>
      <c r="BS3766" s="90"/>
      <c r="BT3766" s="90"/>
      <c r="BU3766" s="90"/>
      <c r="BV3766" s="90"/>
      <c r="BW3766" s="90"/>
      <c r="BX3766" s="90"/>
      <c r="BY3766" s="90"/>
      <c r="BZ3766" s="90"/>
      <c r="CA3766" s="90"/>
      <c r="CB3766" s="90"/>
      <c r="CC3766" s="90"/>
      <c r="CD3766" s="90"/>
      <c r="CE3766" s="90"/>
      <c r="CF3766" s="90"/>
      <c r="CG3766" s="90"/>
      <c r="CH3766" s="90"/>
      <c r="CI3766" s="90"/>
      <c r="CJ3766" s="90"/>
      <c r="CK3766" s="90"/>
      <c r="CL3766" s="90"/>
      <c r="CM3766" s="90"/>
      <c r="CN3766" s="90"/>
      <c r="CO3766" s="90"/>
      <c r="CP3766" s="90"/>
      <c r="CQ3766" s="90"/>
      <c r="CR3766" s="90"/>
      <c r="CS3766" s="90"/>
      <c r="CT3766" s="90"/>
      <c r="CU3766" s="91"/>
      <c r="CV3766" s="92"/>
    </row>
    <row r="3767" spans="1:100" s="87" customFormat="1" ht="14.45" customHeight="1" outlineLevel="4" thickBot="1">
      <c r="A3767" s="93">
        <f t="shared" si="58"/>
        <v>3766</v>
      </c>
      <c r="B3767" s="94"/>
      <c r="C3767" s="98"/>
      <c r="H3767" s="107" t="s">
        <v>1145</v>
      </c>
      <c r="BA3767" s="88"/>
      <c r="BB3767" s="89"/>
      <c r="BC3767" s="90"/>
      <c r="BD3767" s="90"/>
      <c r="BE3767" s="90"/>
      <c r="BF3767" s="90"/>
      <c r="BG3767" s="90"/>
      <c r="BH3767" s="90"/>
      <c r="BI3767" s="90"/>
      <c r="BJ3767" s="90"/>
      <c r="BK3767" s="90"/>
      <c r="BL3767" s="90"/>
      <c r="BM3767" s="90"/>
      <c r="BN3767" s="90"/>
      <c r="BO3767" s="90"/>
      <c r="BP3767" s="90"/>
      <c r="BQ3767" s="90"/>
      <c r="BR3767" s="90"/>
      <c r="BS3767" s="90"/>
      <c r="BT3767" s="90"/>
      <c r="BU3767" s="90"/>
      <c r="BV3767" s="90"/>
      <c r="BW3767" s="90"/>
      <c r="BX3767" s="90"/>
      <c r="BY3767" s="90"/>
      <c r="BZ3767" s="90"/>
      <c r="CA3767" s="90"/>
      <c r="CB3767" s="90"/>
      <c r="CC3767" s="90"/>
      <c r="CD3767" s="90"/>
      <c r="CE3767" s="90"/>
      <c r="CF3767" s="90"/>
      <c r="CG3767" s="90"/>
      <c r="CH3767" s="90"/>
      <c r="CI3767" s="90"/>
      <c r="CJ3767" s="90"/>
      <c r="CK3767" s="90"/>
      <c r="CL3767" s="90"/>
      <c r="CM3767" s="90"/>
      <c r="CN3767" s="90"/>
      <c r="CO3767" s="90"/>
      <c r="CP3767" s="90"/>
      <c r="CQ3767" s="90"/>
      <c r="CR3767" s="90"/>
      <c r="CS3767" s="90"/>
      <c r="CT3767" s="90"/>
      <c r="CU3767" s="91"/>
      <c r="CV3767" s="92"/>
    </row>
    <row r="3768" spans="1:100" s="87" customFormat="1" ht="14.45" customHeight="1" outlineLevel="4" thickBot="1">
      <c r="A3768" s="93">
        <f t="shared" si="58"/>
        <v>3767</v>
      </c>
      <c r="B3768" s="94"/>
      <c r="C3768" s="98"/>
      <c r="I3768" s="87" t="s">
        <v>5161</v>
      </c>
      <c r="BA3768" s="88"/>
      <c r="BB3768" s="89"/>
      <c r="BC3768" s="90"/>
      <c r="BD3768" s="90"/>
      <c r="BE3768" s="90"/>
      <c r="BF3768" s="90"/>
      <c r="BG3768" s="90"/>
      <c r="BH3768" s="90"/>
      <c r="BI3768" s="90"/>
      <c r="BJ3768" s="90"/>
      <c r="BK3768" s="90"/>
      <c r="BL3768" s="90"/>
      <c r="BM3768" s="90"/>
      <c r="BN3768" s="90"/>
      <c r="BO3768" s="90"/>
      <c r="BP3768" s="90"/>
      <c r="BQ3768" s="90"/>
      <c r="BR3768" s="90"/>
      <c r="BS3768" s="90"/>
      <c r="BT3768" s="90"/>
      <c r="BU3768" s="90"/>
      <c r="BV3768" s="90"/>
      <c r="BW3768" s="90"/>
      <c r="BX3768" s="90"/>
      <c r="BY3768" s="90"/>
      <c r="BZ3768" s="90"/>
      <c r="CA3768" s="90"/>
      <c r="CB3768" s="90"/>
      <c r="CC3768" s="90"/>
      <c r="CD3768" s="90"/>
      <c r="CE3768" s="90"/>
      <c r="CF3768" s="90"/>
      <c r="CG3768" s="90"/>
      <c r="CH3768" s="90"/>
      <c r="CI3768" s="90"/>
      <c r="CJ3768" s="90"/>
      <c r="CK3768" s="90"/>
      <c r="CL3768" s="90"/>
      <c r="CM3768" s="90"/>
      <c r="CN3768" s="90"/>
      <c r="CO3768" s="90"/>
      <c r="CP3768" s="90"/>
      <c r="CQ3768" s="90"/>
      <c r="CR3768" s="90"/>
      <c r="CS3768" s="90"/>
      <c r="CT3768" s="90"/>
      <c r="CU3768" s="91"/>
      <c r="CV3768" s="92"/>
    </row>
    <row r="3769" spans="1:100" s="87" customFormat="1" ht="14.45" customHeight="1" outlineLevel="4" thickBot="1">
      <c r="A3769" s="93">
        <f t="shared" si="58"/>
        <v>3768</v>
      </c>
      <c r="B3769" s="94"/>
      <c r="C3769" s="98"/>
      <c r="I3769" s="87" t="s">
        <v>5162</v>
      </c>
      <c r="BA3769" s="88"/>
      <c r="BB3769" s="89"/>
      <c r="BC3769" s="90"/>
      <c r="BD3769" s="90"/>
      <c r="BE3769" s="90"/>
      <c r="BF3769" s="90"/>
      <c r="BG3769" s="90"/>
      <c r="BH3769" s="90"/>
      <c r="BI3769" s="90"/>
      <c r="BJ3769" s="90"/>
      <c r="BK3769" s="90"/>
      <c r="BL3769" s="90"/>
      <c r="BM3769" s="90"/>
      <c r="BN3769" s="90"/>
      <c r="BO3769" s="90"/>
      <c r="BP3769" s="90"/>
      <c r="BQ3769" s="90"/>
      <c r="BR3769" s="90"/>
      <c r="BS3769" s="90"/>
      <c r="BT3769" s="90"/>
      <c r="BU3769" s="90"/>
      <c r="BV3769" s="90"/>
      <c r="BW3769" s="90"/>
      <c r="BX3769" s="90"/>
      <c r="BY3769" s="90"/>
      <c r="BZ3769" s="90"/>
      <c r="CA3769" s="90"/>
      <c r="CB3769" s="90"/>
      <c r="CC3769" s="90"/>
      <c r="CD3769" s="90"/>
      <c r="CE3769" s="90"/>
      <c r="CF3769" s="90"/>
      <c r="CG3769" s="90"/>
      <c r="CH3769" s="90"/>
      <c r="CI3769" s="90"/>
      <c r="CJ3769" s="90"/>
      <c r="CK3769" s="90"/>
      <c r="CL3769" s="90"/>
      <c r="CM3769" s="90"/>
      <c r="CN3769" s="90"/>
      <c r="CO3769" s="90"/>
      <c r="CP3769" s="90"/>
      <c r="CQ3769" s="90"/>
      <c r="CR3769" s="90"/>
      <c r="CS3769" s="90"/>
      <c r="CT3769" s="90"/>
      <c r="CU3769" s="91"/>
      <c r="CV3769" s="92"/>
    </row>
    <row r="3770" spans="1:100" s="87" customFormat="1" ht="14.45" customHeight="1" outlineLevel="4" thickBot="1">
      <c r="A3770" s="93">
        <f t="shared" si="58"/>
        <v>3769</v>
      </c>
      <c r="B3770" s="94"/>
      <c r="C3770" s="98"/>
      <c r="I3770" s="132" t="s">
        <v>5163</v>
      </c>
      <c r="J3770" s="133"/>
      <c r="K3770" s="133"/>
      <c r="L3770" s="133"/>
      <c r="M3770" s="133"/>
      <c r="N3770" s="133"/>
      <c r="O3770" s="133"/>
      <c r="P3770" s="133"/>
      <c r="Q3770" s="133"/>
      <c r="R3770" s="133"/>
      <c r="S3770" s="133"/>
      <c r="T3770" s="133"/>
      <c r="U3770" s="133"/>
      <c r="V3770" s="133"/>
      <c r="W3770" s="133"/>
      <c r="X3770" s="133"/>
      <c r="Y3770" s="133"/>
      <c r="Z3770" s="133"/>
      <c r="AA3770" s="133"/>
      <c r="AB3770" s="133"/>
      <c r="AC3770" s="133"/>
      <c r="AD3770" s="133"/>
      <c r="AE3770" s="133"/>
      <c r="AF3770" s="133"/>
      <c r="AG3770" s="133"/>
      <c r="AH3770" s="133"/>
      <c r="AI3770" s="133"/>
      <c r="AJ3770" s="133"/>
      <c r="AK3770" s="133"/>
      <c r="AL3770" s="133"/>
      <c r="AM3770" s="133"/>
      <c r="AN3770" s="133"/>
      <c r="AO3770" s="133"/>
      <c r="AP3770" s="133"/>
      <c r="AQ3770" s="133"/>
      <c r="AR3770" s="133"/>
      <c r="AS3770" s="133"/>
      <c r="AT3770" s="133"/>
      <c r="AU3770" s="133"/>
      <c r="AV3770" s="133"/>
      <c r="AW3770" s="133"/>
      <c r="AX3770" s="133"/>
      <c r="AY3770" s="133"/>
      <c r="AZ3770" s="133"/>
      <c r="BA3770" s="134"/>
      <c r="BB3770" s="89"/>
      <c r="BC3770" s="90"/>
      <c r="BD3770" s="90"/>
      <c r="BE3770" s="90"/>
      <c r="BF3770" s="90"/>
      <c r="BG3770" s="90"/>
      <c r="BH3770" s="90"/>
      <c r="BI3770" s="90"/>
      <c r="BJ3770" s="90"/>
      <c r="BK3770" s="90"/>
      <c r="BL3770" s="90"/>
      <c r="BM3770" s="90"/>
      <c r="BN3770" s="90"/>
      <c r="BO3770" s="90"/>
      <c r="BP3770" s="90"/>
      <c r="BQ3770" s="90"/>
      <c r="BR3770" s="90"/>
      <c r="BS3770" s="90"/>
      <c r="BT3770" s="90"/>
      <c r="BU3770" s="90"/>
      <c r="BV3770" s="90"/>
      <c r="BW3770" s="90"/>
      <c r="BX3770" s="90"/>
      <c r="BY3770" s="90"/>
      <c r="BZ3770" s="90"/>
      <c r="CA3770" s="90"/>
      <c r="CB3770" s="90"/>
      <c r="CC3770" s="90"/>
      <c r="CD3770" s="90"/>
      <c r="CE3770" s="90"/>
      <c r="CF3770" s="90"/>
      <c r="CG3770" s="90"/>
      <c r="CH3770" s="90"/>
      <c r="CI3770" s="90"/>
      <c r="CJ3770" s="90"/>
      <c r="CK3770" s="90"/>
      <c r="CL3770" s="90"/>
      <c r="CM3770" s="90"/>
      <c r="CN3770" s="90"/>
      <c r="CO3770" s="90"/>
      <c r="CP3770" s="90"/>
      <c r="CQ3770" s="90"/>
      <c r="CR3770" s="90"/>
      <c r="CS3770" s="90"/>
      <c r="CT3770" s="90"/>
      <c r="CU3770" s="91"/>
      <c r="CV3770" s="92"/>
    </row>
    <row r="3771" spans="1:100" s="87" customFormat="1" ht="14.45" customHeight="1" outlineLevel="4" thickBot="1">
      <c r="A3771" s="93">
        <f t="shared" si="58"/>
        <v>3770</v>
      </c>
      <c r="B3771" s="94"/>
      <c r="C3771" s="98"/>
      <c r="I3771" s="98"/>
      <c r="J3771" s="135" t="s">
        <v>5164</v>
      </c>
      <c r="K3771" s="98"/>
      <c r="L3771" s="98"/>
      <c r="M3771" s="98"/>
      <c r="N3771" s="98"/>
      <c r="O3771" s="98"/>
      <c r="P3771" s="98"/>
      <c r="Q3771" s="98"/>
      <c r="R3771" s="98"/>
      <c r="S3771" s="98"/>
      <c r="T3771" s="98"/>
      <c r="U3771" s="98"/>
      <c r="V3771" s="98"/>
      <c r="W3771" s="98"/>
      <c r="X3771" s="98"/>
      <c r="Y3771" s="98"/>
      <c r="Z3771" s="98"/>
      <c r="AA3771" s="98"/>
      <c r="AB3771" s="98"/>
      <c r="AC3771" s="98"/>
      <c r="AD3771" s="98"/>
      <c r="AE3771" s="98"/>
      <c r="AF3771" s="98"/>
      <c r="AG3771" s="98"/>
      <c r="AH3771" s="98"/>
      <c r="AI3771" s="98"/>
      <c r="AJ3771" s="98"/>
      <c r="AK3771" s="98"/>
      <c r="AL3771" s="98"/>
      <c r="AM3771" s="98"/>
      <c r="AN3771" s="98"/>
      <c r="AO3771" s="98"/>
      <c r="AP3771" s="98"/>
      <c r="AQ3771" s="98"/>
      <c r="AR3771" s="98"/>
      <c r="AS3771" s="98"/>
      <c r="AT3771" s="98"/>
      <c r="AU3771" s="98"/>
      <c r="AV3771" s="98"/>
      <c r="AW3771" s="98"/>
      <c r="AX3771" s="98"/>
      <c r="AY3771" s="98"/>
      <c r="AZ3771" s="98"/>
      <c r="BA3771" s="136"/>
      <c r="BB3771" s="89"/>
      <c r="BC3771" s="90"/>
      <c r="BD3771" s="90"/>
      <c r="BE3771" s="90"/>
      <c r="BF3771" s="90"/>
      <c r="BG3771" s="90"/>
      <c r="BH3771" s="90"/>
      <c r="BI3771" s="90"/>
      <c r="BJ3771" s="90"/>
      <c r="BK3771" s="90"/>
      <c r="BL3771" s="90"/>
      <c r="BM3771" s="90"/>
      <c r="BN3771" s="90"/>
      <c r="BO3771" s="90"/>
      <c r="BP3771" s="90"/>
      <c r="BQ3771" s="90"/>
      <c r="BR3771" s="90"/>
      <c r="BS3771" s="90"/>
      <c r="BT3771" s="90"/>
      <c r="BU3771" s="90"/>
      <c r="BV3771" s="90"/>
      <c r="BW3771" s="90"/>
      <c r="BX3771" s="90"/>
      <c r="BY3771" s="90"/>
      <c r="BZ3771" s="90"/>
      <c r="CA3771" s="90"/>
      <c r="CB3771" s="90"/>
      <c r="CC3771" s="90"/>
      <c r="CD3771" s="90"/>
      <c r="CE3771" s="90"/>
      <c r="CF3771" s="90"/>
      <c r="CG3771" s="90"/>
      <c r="CH3771" s="90"/>
      <c r="CI3771" s="90"/>
      <c r="CJ3771" s="90"/>
      <c r="CK3771" s="90"/>
      <c r="CL3771" s="90"/>
      <c r="CM3771" s="90"/>
      <c r="CN3771" s="90"/>
      <c r="CO3771" s="90"/>
      <c r="CP3771" s="90"/>
      <c r="CQ3771" s="90"/>
      <c r="CR3771" s="90"/>
      <c r="CS3771" s="90"/>
      <c r="CT3771" s="90"/>
      <c r="CU3771" s="91"/>
      <c r="CV3771" s="92"/>
    </row>
    <row r="3772" spans="1:100" s="87" customFormat="1" ht="14.45" customHeight="1" outlineLevel="4" thickBot="1">
      <c r="A3772" s="93">
        <f t="shared" si="58"/>
        <v>3771</v>
      </c>
      <c r="B3772" s="94"/>
      <c r="C3772" s="98"/>
      <c r="I3772" s="98"/>
      <c r="J3772" s="98" t="s">
        <v>5165</v>
      </c>
      <c r="K3772" s="98"/>
      <c r="L3772" s="98"/>
      <c r="M3772" s="98"/>
      <c r="N3772" s="98"/>
      <c r="O3772" s="98"/>
      <c r="P3772" s="98"/>
      <c r="Q3772" s="98"/>
      <c r="R3772" s="98"/>
      <c r="S3772" s="98"/>
      <c r="T3772" s="98"/>
      <c r="U3772" s="98"/>
      <c r="V3772" s="98"/>
      <c r="W3772" s="98"/>
      <c r="X3772" s="98"/>
      <c r="Y3772" s="98"/>
      <c r="Z3772" s="98"/>
      <c r="AA3772" s="98"/>
      <c r="AB3772" s="98"/>
      <c r="AC3772" s="98"/>
      <c r="AD3772" s="98"/>
      <c r="AE3772" s="98"/>
      <c r="AF3772" s="98"/>
      <c r="AG3772" s="98"/>
      <c r="AH3772" s="98"/>
      <c r="AI3772" s="98"/>
      <c r="AJ3772" s="98"/>
      <c r="AK3772" s="98"/>
      <c r="AL3772" s="98"/>
      <c r="AM3772" s="98"/>
      <c r="AN3772" s="98"/>
      <c r="AO3772" s="98"/>
      <c r="AP3772" s="98"/>
      <c r="AQ3772" s="98"/>
      <c r="AR3772" s="98"/>
      <c r="AS3772" s="98"/>
      <c r="AT3772" s="98"/>
      <c r="AU3772" s="98"/>
      <c r="AV3772" s="98"/>
      <c r="AW3772" s="98"/>
      <c r="AX3772" s="98"/>
      <c r="AY3772" s="98"/>
      <c r="AZ3772" s="98"/>
      <c r="BA3772" s="136"/>
      <c r="BB3772" s="89"/>
      <c r="BC3772" s="90"/>
      <c r="BD3772" s="90"/>
      <c r="BE3772" s="90"/>
      <c r="BF3772" s="90"/>
      <c r="BG3772" s="90"/>
      <c r="BH3772" s="90"/>
      <c r="BI3772" s="90"/>
      <c r="BJ3772" s="90"/>
      <c r="BK3772" s="90"/>
      <c r="BL3772" s="90"/>
      <c r="BM3772" s="90"/>
      <c r="BN3772" s="90"/>
      <c r="BO3772" s="90"/>
      <c r="BP3772" s="90"/>
      <c r="BQ3772" s="90"/>
      <c r="BR3772" s="90"/>
      <c r="BS3772" s="90"/>
      <c r="BT3772" s="90"/>
      <c r="BU3772" s="90"/>
      <c r="BV3772" s="90"/>
      <c r="BW3772" s="90"/>
      <c r="BX3772" s="90"/>
      <c r="BY3772" s="90"/>
      <c r="BZ3772" s="90"/>
      <c r="CA3772" s="90"/>
      <c r="CB3772" s="90"/>
      <c r="CC3772" s="90"/>
      <c r="CD3772" s="90"/>
      <c r="CE3772" s="90"/>
      <c r="CF3772" s="90"/>
      <c r="CG3772" s="90"/>
      <c r="CH3772" s="90"/>
      <c r="CI3772" s="90"/>
      <c r="CJ3772" s="90"/>
      <c r="CK3772" s="90"/>
      <c r="CL3772" s="90"/>
      <c r="CM3772" s="90"/>
      <c r="CN3772" s="90"/>
      <c r="CO3772" s="90"/>
      <c r="CP3772" s="90"/>
      <c r="CQ3772" s="90"/>
      <c r="CR3772" s="90"/>
      <c r="CS3772" s="90"/>
      <c r="CT3772" s="90"/>
      <c r="CU3772" s="91"/>
      <c r="CV3772" s="92"/>
    </row>
    <row r="3773" spans="1:100" s="87" customFormat="1" ht="14.45" customHeight="1" outlineLevel="4" thickBot="1">
      <c r="A3773" s="93">
        <f t="shared" si="58"/>
        <v>3772</v>
      </c>
      <c r="B3773" s="94"/>
      <c r="C3773" s="98"/>
      <c r="I3773" s="144"/>
      <c r="J3773" s="144" t="s">
        <v>5166</v>
      </c>
      <c r="K3773" s="144"/>
      <c r="L3773" s="144"/>
      <c r="M3773" s="144"/>
      <c r="N3773" s="144"/>
      <c r="O3773" s="144"/>
      <c r="P3773" s="144"/>
      <c r="Q3773" s="144"/>
      <c r="R3773" s="144"/>
      <c r="S3773" s="144"/>
      <c r="T3773" s="144"/>
      <c r="U3773" s="144"/>
      <c r="V3773" s="144"/>
      <c r="W3773" s="144"/>
      <c r="X3773" s="144"/>
      <c r="Y3773" s="144"/>
      <c r="Z3773" s="144"/>
      <c r="AA3773" s="144"/>
      <c r="AB3773" s="144"/>
      <c r="AC3773" s="144"/>
      <c r="AD3773" s="144"/>
      <c r="AE3773" s="144"/>
      <c r="AF3773" s="144"/>
      <c r="AG3773" s="144"/>
      <c r="AH3773" s="144"/>
      <c r="AI3773" s="144"/>
      <c r="AJ3773" s="144"/>
      <c r="AK3773" s="144"/>
      <c r="AL3773" s="144"/>
      <c r="AM3773" s="144"/>
      <c r="AN3773" s="144"/>
      <c r="AO3773" s="144"/>
      <c r="AP3773" s="144"/>
      <c r="AQ3773" s="144"/>
      <c r="AR3773" s="144"/>
      <c r="AS3773" s="144"/>
      <c r="AT3773" s="144"/>
      <c r="AU3773" s="144"/>
      <c r="AV3773" s="144"/>
      <c r="AW3773" s="144"/>
      <c r="AX3773" s="144"/>
      <c r="AY3773" s="144"/>
      <c r="AZ3773" s="144"/>
      <c r="BA3773" s="145"/>
      <c r="BB3773" s="89"/>
      <c r="BC3773" s="90"/>
      <c r="BD3773" s="90"/>
      <c r="BE3773" s="90"/>
      <c r="BF3773" s="90"/>
      <c r="BG3773" s="90"/>
      <c r="BH3773" s="90"/>
      <c r="BI3773" s="90"/>
      <c r="BJ3773" s="90"/>
      <c r="BK3773" s="90"/>
      <c r="BL3773" s="90"/>
      <c r="BM3773" s="90"/>
      <c r="BN3773" s="90"/>
      <c r="BO3773" s="90"/>
      <c r="BP3773" s="90"/>
      <c r="BQ3773" s="90"/>
      <c r="BR3773" s="90"/>
      <c r="BS3773" s="90"/>
      <c r="BT3773" s="90"/>
      <c r="BU3773" s="90"/>
      <c r="BV3773" s="90"/>
      <c r="BW3773" s="90"/>
      <c r="BX3773" s="90"/>
      <c r="BY3773" s="90"/>
      <c r="BZ3773" s="90"/>
      <c r="CA3773" s="90"/>
      <c r="CB3773" s="90"/>
      <c r="CC3773" s="90"/>
      <c r="CD3773" s="90"/>
      <c r="CE3773" s="90"/>
      <c r="CF3773" s="90"/>
      <c r="CG3773" s="90"/>
      <c r="CH3773" s="90"/>
      <c r="CI3773" s="90"/>
      <c r="CJ3773" s="90"/>
      <c r="CK3773" s="90"/>
      <c r="CL3773" s="90"/>
      <c r="CM3773" s="90"/>
      <c r="CN3773" s="90"/>
      <c r="CO3773" s="90"/>
      <c r="CP3773" s="90"/>
      <c r="CQ3773" s="90"/>
      <c r="CR3773" s="90"/>
      <c r="CS3773" s="90"/>
      <c r="CT3773" s="90"/>
      <c r="CU3773" s="91"/>
      <c r="CV3773" s="92"/>
    </row>
    <row r="3774" spans="1:100" s="87" customFormat="1" ht="14.45" customHeight="1" outlineLevel="4" thickBot="1">
      <c r="A3774" s="93">
        <f t="shared" si="58"/>
        <v>3773</v>
      </c>
      <c r="B3774" s="94"/>
      <c r="C3774" s="98"/>
      <c r="H3774" s="107" t="s">
        <v>5167</v>
      </c>
      <c r="I3774" s="129"/>
      <c r="J3774" s="129"/>
      <c r="K3774" s="129"/>
      <c r="L3774" s="129"/>
      <c r="M3774" s="129"/>
      <c r="N3774" s="129"/>
      <c r="O3774" s="129"/>
      <c r="P3774" s="129"/>
      <c r="Q3774" s="129"/>
      <c r="R3774" s="129"/>
      <c r="S3774" s="129"/>
      <c r="T3774" s="129"/>
      <c r="U3774" s="129"/>
      <c r="V3774" s="129"/>
      <c r="W3774" s="129"/>
      <c r="X3774" s="129"/>
      <c r="Y3774" s="129"/>
      <c r="Z3774" s="129"/>
      <c r="AA3774" s="129"/>
      <c r="AB3774" s="129"/>
      <c r="AC3774" s="129"/>
      <c r="AD3774" s="129"/>
      <c r="AE3774" s="129"/>
      <c r="AF3774" s="129"/>
      <c r="AG3774" s="129"/>
      <c r="AH3774" s="129"/>
      <c r="AI3774" s="129"/>
      <c r="AJ3774" s="129"/>
      <c r="AK3774" s="129"/>
      <c r="AL3774" s="129"/>
      <c r="AM3774" s="129"/>
      <c r="AN3774" s="129"/>
      <c r="AO3774" s="129"/>
      <c r="AP3774" s="129"/>
      <c r="AQ3774" s="129"/>
      <c r="AR3774" s="129"/>
      <c r="AS3774" s="129"/>
      <c r="AT3774" s="129"/>
      <c r="AU3774" s="129"/>
      <c r="AV3774" s="129"/>
      <c r="AW3774" s="129"/>
      <c r="AX3774" s="129"/>
      <c r="AY3774" s="129"/>
      <c r="AZ3774" s="129"/>
      <c r="BA3774" s="130"/>
      <c r="BB3774" s="89"/>
      <c r="BC3774" s="90"/>
      <c r="BD3774" s="90"/>
      <c r="BE3774" s="90"/>
      <c r="BF3774" s="90"/>
      <c r="BG3774" s="90"/>
      <c r="BH3774" s="90"/>
      <c r="BI3774" s="90"/>
      <c r="BJ3774" s="90"/>
      <c r="BK3774" s="90"/>
      <c r="BL3774" s="90"/>
      <c r="BM3774" s="90"/>
      <c r="BN3774" s="90"/>
      <c r="BO3774" s="90"/>
      <c r="BP3774" s="90"/>
      <c r="BQ3774" s="90"/>
      <c r="BR3774" s="90"/>
      <c r="BS3774" s="90"/>
      <c r="BT3774" s="90"/>
      <c r="BU3774" s="90"/>
      <c r="BV3774" s="90"/>
      <c r="BW3774" s="90"/>
      <c r="BX3774" s="90"/>
      <c r="BY3774" s="90"/>
      <c r="BZ3774" s="90"/>
      <c r="CA3774" s="90"/>
      <c r="CB3774" s="90"/>
      <c r="CC3774" s="90"/>
      <c r="CD3774" s="90"/>
      <c r="CE3774" s="90"/>
      <c r="CF3774" s="90"/>
      <c r="CG3774" s="90"/>
      <c r="CH3774" s="90"/>
      <c r="CI3774" s="90"/>
      <c r="CJ3774" s="90"/>
      <c r="CK3774" s="90"/>
      <c r="CL3774" s="90"/>
      <c r="CM3774" s="90"/>
      <c r="CN3774" s="90"/>
      <c r="CO3774" s="90"/>
      <c r="CP3774" s="90"/>
      <c r="CQ3774" s="90"/>
      <c r="CR3774" s="90"/>
      <c r="CS3774" s="90"/>
      <c r="CT3774" s="90"/>
      <c r="CU3774" s="91"/>
      <c r="CV3774" s="92"/>
    </row>
    <row r="3775" spans="1:100" s="87" customFormat="1" ht="14.45" customHeight="1" outlineLevel="4" thickBot="1">
      <c r="A3775" s="93">
        <f t="shared" si="58"/>
        <v>3774</v>
      </c>
      <c r="B3775" s="94"/>
      <c r="C3775" s="98"/>
      <c r="I3775" s="87" t="s">
        <v>5168</v>
      </c>
      <c r="BA3775" s="88"/>
      <c r="BB3775" s="89"/>
      <c r="BC3775" s="90"/>
      <c r="BD3775" s="90"/>
      <c r="BE3775" s="90"/>
      <c r="BF3775" s="90"/>
      <c r="BG3775" s="90"/>
      <c r="BH3775" s="90"/>
      <c r="BI3775" s="90"/>
      <c r="BJ3775" s="90"/>
      <c r="BK3775" s="90"/>
      <c r="BL3775" s="90"/>
      <c r="BM3775" s="90"/>
      <c r="BN3775" s="90"/>
      <c r="BO3775" s="90"/>
      <c r="BP3775" s="90"/>
      <c r="BQ3775" s="90"/>
      <c r="BR3775" s="90"/>
      <c r="BS3775" s="90"/>
      <c r="BT3775" s="90"/>
      <c r="BU3775" s="90"/>
      <c r="BV3775" s="90"/>
      <c r="BW3775" s="90"/>
      <c r="BX3775" s="90"/>
      <c r="BY3775" s="90"/>
      <c r="BZ3775" s="90"/>
      <c r="CA3775" s="90"/>
      <c r="CB3775" s="90"/>
      <c r="CC3775" s="90"/>
      <c r="CD3775" s="90"/>
      <c r="CE3775" s="90"/>
      <c r="CF3775" s="90"/>
      <c r="CG3775" s="90"/>
      <c r="CH3775" s="90"/>
      <c r="CI3775" s="90"/>
      <c r="CJ3775" s="90"/>
      <c r="CK3775" s="90"/>
      <c r="CL3775" s="90"/>
      <c r="CM3775" s="90"/>
      <c r="CN3775" s="90"/>
      <c r="CO3775" s="90"/>
      <c r="CP3775" s="90"/>
      <c r="CQ3775" s="90"/>
      <c r="CR3775" s="90"/>
      <c r="CS3775" s="90"/>
      <c r="CT3775" s="90"/>
      <c r="CU3775" s="91"/>
      <c r="CV3775" s="92"/>
    </row>
    <row r="3776" spans="1:100" s="87" customFormat="1" ht="14.45" customHeight="1" outlineLevel="3" thickBot="1">
      <c r="A3776" s="93">
        <f t="shared" si="58"/>
        <v>3775</v>
      </c>
      <c r="B3776" s="94"/>
      <c r="C3776" s="98"/>
      <c r="BA3776" s="88"/>
      <c r="BB3776" s="89"/>
      <c r="BC3776" s="90"/>
      <c r="BD3776" s="90"/>
      <c r="BE3776" s="90"/>
      <c r="BF3776" s="90"/>
      <c r="BG3776" s="90"/>
      <c r="BH3776" s="90"/>
      <c r="BI3776" s="90"/>
      <c r="BJ3776" s="90"/>
      <c r="BK3776" s="90"/>
      <c r="BL3776" s="90"/>
      <c r="BM3776" s="90"/>
      <c r="BN3776" s="90"/>
      <c r="BO3776" s="90"/>
      <c r="BP3776" s="90"/>
      <c r="BQ3776" s="90"/>
      <c r="BR3776" s="90"/>
      <c r="BS3776" s="90"/>
      <c r="BT3776" s="90"/>
      <c r="BU3776" s="90"/>
      <c r="BV3776" s="90"/>
      <c r="BW3776" s="90"/>
      <c r="BX3776" s="90"/>
      <c r="BY3776" s="90"/>
      <c r="BZ3776" s="90"/>
      <c r="CA3776" s="90"/>
      <c r="CB3776" s="90"/>
      <c r="CC3776" s="90"/>
      <c r="CD3776" s="90"/>
      <c r="CE3776" s="90"/>
      <c r="CF3776" s="90"/>
      <c r="CG3776" s="90"/>
      <c r="CH3776" s="90"/>
      <c r="CI3776" s="90"/>
      <c r="CJ3776" s="90"/>
      <c r="CK3776" s="90"/>
      <c r="CL3776" s="90"/>
      <c r="CM3776" s="90"/>
      <c r="CN3776" s="90"/>
      <c r="CO3776" s="90"/>
      <c r="CP3776" s="90"/>
      <c r="CQ3776" s="90"/>
      <c r="CR3776" s="90"/>
      <c r="CS3776" s="90"/>
      <c r="CT3776" s="90"/>
      <c r="CU3776" s="91"/>
      <c r="CV3776" s="92"/>
    </row>
    <row r="3777" spans="1:100" s="87" customFormat="1" ht="14.45" customHeight="1" outlineLevel="2" thickBot="1">
      <c r="A3777" s="93">
        <f t="shared" si="58"/>
        <v>3776</v>
      </c>
      <c r="B3777" s="94"/>
      <c r="C3777" s="98"/>
      <c r="E3777" s="101" t="s">
        <v>5169</v>
      </c>
      <c r="BA3777" s="88"/>
      <c r="BB3777" s="89"/>
      <c r="BC3777" s="97" t="s">
        <v>5170</v>
      </c>
      <c r="BD3777" s="90"/>
      <c r="BE3777" s="90"/>
      <c r="BF3777" s="90"/>
      <c r="BG3777" s="90"/>
      <c r="BH3777" s="90"/>
      <c r="BI3777" s="90"/>
      <c r="BJ3777" s="90"/>
      <c r="BK3777" s="90"/>
      <c r="BL3777" s="90"/>
      <c r="BM3777" s="90"/>
      <c r="BN3777" s="90"/>
      <c r="BO3777" s="90"/>
      <c r="BP3777" s="90"/>
      <c r="BQ3777" s="90"/>
      <c r="BR3777" s="90"/>
      <c r="BS3777" s="90"/>
      <c r="BT3777" s="90"/>
      <c r="BU3777" s="90"/>
      <c r="BV3777" s="90"/>
      <c r="BW3777" s="90"/>
      <c r="BX3777" s="90"/>
      <c r="BY3777" s="90"/>
      <c r="BZ3777" s="90"/>
      <c r="CA3777" s="90"/>
      <c r="CB3777" s="90"/>
      <c r="CC3777" s="90"/>
      <c r="CD3777" s="90"/>
      <c r="CE3777" s="90"/>
      <c r="CF3777" s="90"/>
      <c r="CG3777" s="90"/>
      <c r="CH3777" s="90"/>
      <c r="CI3777" s="90"/>
      <c r="CJ3777" s="90"/>
      <c r="CK3777" s="90"/>
      <c r="CL3777" s="90"/>
      <c r="CM3777" s="90"/>
      <c r="CN3777" s="90"/>
      <c r="CO3777" s="90"/>
      <c r="CP3777" s="90"/>
      <c r="CQ3777" s="90"/>
      <c r="CR3777" s="90"/>
      <c r="CS3777" s="90"/>
      <c r="CT3777" s="90"/>
      <c r="CU3777" s="91"/>
      <c r="CV3777" s="92"/>
    </row>
    <row r="3778" spans="1:100" s="87" customFormat="1" ht="14.45" customHeight="1" outlineLevel="3" thickBot="1">
      <c r="A3778" s="93">
        <f t="shared" si="58"/>
        <v>3777</v>
      </c>
      <c r="B3778" s="94"/>
      <c r="C3778" s="98"/>
      <c r="F3778" s="102" t="s">
        <v>1449</v>
      </c>
      <c r="BA3778" s="88"/>
      <c r="BB3778" s="89"/>
      <c r="BC3778" s="97" t="s">
        <v>5171</v>
      </c>
      <c r="BD3778" s="90"/>
      <c r="BE3778" s="90"/>
      <c r="BF3778" s="90"/>
      <c r="BG3778" s="90"/>
      <c r="BH3778" s="90"/>
      <c r="BI3778" s="90"/>
      <c r="BJ3778" s="90"/>
      <c r="BK3778" s="90"/>
      <c r="BL3778" s="90"/>
      <c r="BM3778" s="90"/>
      <c r="BN3778" s="90"/>
      <c r="BO3778" s="90"/>
      <c r="BP3778" s="90"/>
      <c r="BQ3778" s="90"/>
      <c r="BR3778" s="90"/>
      <c r="BS3778" s="90"/>
      <c r="BT3778" s="90"/>
      <c r="BU3778" s="90"/>
      <c r="BV3778" s="90"/>
      <c r="BW3778" s="90"/>
      <c r="BX3778" s="90"/>
      <c r="BY3778" s="90"/>
      <c r="BZ3778" s="90"/>
      <c r="CA3778" s="90"/>
      <c r="CB3778" s="90"/>
      <c r="CC3778" s="90"/>
      <c r="CD3778" s="90"/>
      <c r="CE3778" s="90"/>
      <c r="CF3778" s="90"/>
      <c r="CG3778" s="90"/>
      <c r="CH3778" s="90"/>
      <c r="CI3778" s="90"/>
      <c r="CJ3778" s="90"/>
      <c r="CK3778" s="90"/>
      <c r="CL3778" s="90"/>
      <c r="CM3778" s="90"/>
      <c r="CN3778" s="90"/>
      <c r="CO3778" s="90"/>
      <c r="CP3778" s="90"/>
      <c r="CQ3778" s="90"/>
      <c r="CR3778" s="90"/>
      <c r="CS3778" s="90"/>
      <c r="CT3778" s="90"/>
      <c r="CU3778" s="91"/>
      <c r="CV3778" s="92"/>
    </row>
    <row r="3779" spans="1:100" s="87" customFormat="1" ht="14.45" customHeight="1" outlineLevel="4" thickBot="1">
      <c r="A3779" s="93">
        <f t="shared" si="58"/>
        <v>3778</v>
      </c>
      <c r="B3779" s="94"/>
      <c r="C3779" s="98"/>
      <c r="G3779" s="87" t="s">
        <v>5172</v>
      </c>
      <c r="BA3779" s="88"/>
      <c r="BB3779" s="89"/>
      <c r="BC3779" s="90"/>
      <c r="BD3779" s="90"/>
      <c r="BE3779" s="90"/>
      <c r="BF3779" s="90"/>
      <c r="BG3779" s="90"/>
      <c r="BH3779" s="90"/>
      <c r="BI3779" s="90"/>
      <c r="BJ3779" s="90"/>
      <c r="BK3779" s="90"/>
      <c r="BL3779" s="90"/>
      <c r="BM3779" s="90"/>
      <c r="BN3779" s="90"/>
      <c r="BO3779" s="90"/>
      <c r="BP3779" s="90"/>
      <c r="BQ3779" s="90"/>
      <c r="BR3779" s="90"/>
      <c r="BS3779" s="90"/>
      <c r="BT3779" s="90"/>
      <c r="BU3779" s="90"/>
      <c r="BV3779" s="90"/>
      <c r="BW3779" s="90"/>
      <c r="BX3779" s="90"/>
      <c r="BY3779" s="90"/>
      <c r="BZ3779" s="90"/>
      <c r="CA3779" s="90"/>
      <c r="CB3779" s="90"/>
      <c r="CC3779" s="90"/>
      <c r="CD3779" s="90"/>
      <c r="CE3779" s="90"/>
      <c r="CF3779" s="90"/>
      <c r="CG3779" s="90"/>
      <c r="CH3779" s="90"/>
      <c r="CI3779" s="90"/>
      <c r="CJ3779" s="90"/>
      <c r="CK3779" s="90"/>
      <c r="CL3779" s="90"/>
      <c r="CM3779" s="90"/>
      <c r="CN3779" s="90"/>
      <c r="CO3779" s="90"/>
      <c r="CP3779" s="90"/>
      <c r="CQ3779" s="90"/>
      <c r="CR3779" s="90"/>
      <c r="CS3779" s="90"/>
      <c r="CT3779" s="90"/>
      <c r="CU3779" s="91"/>
      <c r="CV3779" s="92"/>
    </row>
    <row r="3780" spans="1:100" s="87" customFormat="1" ht="14.45" customHeight="1" outlineLevel="4" thickBot="1">
      <c r="A3780" s="93">
        <f t="shared" si="58"/>
        <v>3779</v>
      </c>
      <c r="B3780" s="94"/>
      <c r="C3780" s="98"/>
      <c r="G3780" s="110" t="s">
        <v>5173</v>
      </c>
      <c r="BA3780" s="88"/>
      <c r="BB3780" s="89"/>
      <c r="BC3780" s="90"/>
      <c r="BD3780" s="90"/>
      <c r="BE3780" s="90"/>
      <c r="BF3780" s="90"/>
      <c r="BG3780" s="90"/>
      <c r="BH3780" s="90"/>
      <c r="BI3780" s="90"/>
      <c r="BJ3780" s="90"/>
      <c r="BK3780" s="90"/>
      <c r="BL3780" s="90"/>
      <c r="BM3780" s="90"/>
      <c r="BN3780" s="90"/>
      <c r="BO3780" s="90"/>
      <c r="BP3780" s="90"/>
      <c r="BQ3780" s="90"/>
      <c r="BR3780" s="90"/>
      <c r="BS3780" s="90"/>
      <c r="BT3780" s="90"/>
      <c r="BU3780" s="90"/>
      <c r="BV3780" s="90"/>
      <c r="BW3780" s="90"/>
      <c r="BX3780" s="90"/>
      <c r="BY3780" s="90"/>
      <c r="BZ3780" s="90"/>
      <c r="CA3780" s="90"/>
      <c r="CB3780" s="90"/>
      <c r="CC3780" s="90"/>
      <c r="CD3780" s="90"/>
      <c r="CE3780" s="90"/>
      <c r="CF3780" s="90"/>
      <c r="CG3780" s="90"/>
      <c r="CH3780" s="90"/>
      <c r="CI3780" s="90"/>
      <c r="CJ3780" s="90"/>
      <c r="CK3780" s="90"/>
      <c r="CL3780" s="90"/>
      <c r="CM3780" s="90"/>
      <c r="CN3780" s="90"/>
      <c r="CO3780" s="90"/>
      <c r="CP3780" s="90"/>
      <c r="CQ3780" s="90"/>
      <c r="CR3780" s="90"/>
      <c r="CS3780" s="90"/>
      <c r="CT3780" s="90"/>
      <c r="CU3780" s="91"/>
      <c r="CV3780" s="92"/>
    </row>
    <row r="3781" spans="1:100" s="87" customFormat="1" ht="14.45" customHeight="1" outlineLevel="3" thickBot="1">
      <c r="A3781" s="93">
        <f t="shared" si="58"/>
        <v>3780</v>
      </c>
      <c r="B3781" s="94"/>
      <c r="C3781" s="98"/>
      <c r="F3781" s="102" t="s">
        <v>5174</v>
      </c>
      <c r="BA3781" s="88"/>
      <c r="BB3781" s="89"/>
      <c r="BC3781" s="97" t="s">
        <v>5175</v>
      </c>
      <c r="BD3781" s="90"/>
      <c r="BE3781" s="90"/>
      <c r="BF3781" s="90"/>
      <c r="BG3781" s="90"/>
      <c r="BH3781" s="90"/>
      <c r="BI3781" s="90"/>
      <c r="BJ3781" s="90"/>
      <c r="BK3781" s="90"/>
      <c r="BL3781" s="90"/>
      <c r="BM3781" s="90"/>
      <c r="BN3781" s="90"/>
      <c r="BO3781" s="90"/>
      <c r="BP3781" s="90"/>
      <c r="BQ3781" s="90"/>
      <c r="BR3781" s="90"/>
      <c r="BS3781" s="90"/>
      <c r="BT3781" s="90"/>
      <c r="BU3781" s="90"/>
      <c r="BV3781" s="90"/>
      <c r="BW3781" s="90"/>
      <c r="BX3781" s="90"/>
      <c r="BY3781" s="90"/>
      <c r="BZ3781" s="90"/>
      <c r="CA3781" s="90"/>
      <c r="CB3781" s="90"/>
      <c r="CC3781" s="90"/>
      <c r="CD3781" s="90"/>
      <c r="CE3781" s="90"/>
      <c r="CF3781" s="90"/>
      <c r="CG3781" s="90"/>
      <c r="CH3781" s="90"/>
      <c r="CI3781" s="90"/>
      <c r="CJ3781" s="90"/>
      <c r="CK3781" s="90"/>
      <c r="CL3781" s="90"/>
      <c r="CM3781" s="90"/>
      <c r="CN3781" s="90"/>
      <c r="CO3781" s="90"/>
      <c r="CP3781" s="90"/>
      <c r="CQ3781" s="90"/>
      <c r="CR3781" s="90"/>
      <c r="CS3781" s="90"/>
      <c r="CT3781" s="90"/>
      <c r="CU3781" s="91"/>
      <c r="CV3781" s="92"/>
    </row>
    <row r="3782" spans="1:100" s="87" customFormat="1" ht="14.45" customHeight="1" outlineLevel="4" thickBot="1">
      <c r="A3782" s="93">
        <f t="shared" si="58"/>
        <v>3781</v>
      </c>
      <c r="B3782" s="94"/>
      <c r="C3782" s="98"/>
      <c r="G3782" s="87" t="s">
        <v>5176</v>
      </c>
      <c r="BA3782" s="88"/>
      <c r="BB3782" s="89"/>
      <c r="BC3782" s="90"/>
      <c r="BD3782" s="90"/>
      <c r="BE3782" s="90"/>
      <c r="BF3782" s="90"/>
      <c r="BG3782" s="90"/>
      <c r="BH3782" s="90"/>
      <c r="BI3782" s="90"/>
      <c r="BJ3782" s="90"/>
      <c r="BK3782" s="90"/>
      <c r="BL3782" s="90"/>
      <c r="BM3782" s="90"/>
      <c r="BN3782" s="90"/>
      <c r="BO3782" s="90"/>
      <c r="BP3782" s="90"/>
      <c r="BQ3782" s="90"/>
      <c r="BR3782" s="90"/>
      <c r="BS3782" s="90"/>
      <c r="BT3782" s="90"/>
      <c r="BU3782" s="90"/>
      <c r="BV3782" s="90"/>
      <c r="BW3782" s="90"/>
      <c r="BX3782" s="90"/>
      <c r="BY3782" s="90"/>
      <c r="BZ3782" s="90"/>
      <c r="CA3782" s="90"/>
      <c r="CB3782" s="90"/>
      <c r="CC3782" s="90"/>
      <c r="CD3782" s="90"/>
      <c r="CE3782" s="90"/>
      <c r="CF3782" s="90"/>
      <c r="CG3782" s="90"/>
      <c r="CH3782" s="90"/>
      <c r="CI3782" s="90"/>
      <c r="CJ3782" s="90"/>
      <c r="CK3782" s="90"/>
      <c r="CL3782" s="90"/>
      <c r="CM3782" s="90"/>
      <c r="CN3782" s="90"/>
      <c r="CO3782" s="90"/>
      <c r="CP3782" s="90"/>
      <c r="CQ3782" s="90"/>
      <c r="CR3782" s="90"/>
      <c r="CS3782" s="90"/>
      <c r="CT3782" s="90"/>
      <c r="CU3782" s="91"/>
      <c r="CV3782" s="92"/>
    </row>
    <row r="3783" spans="1:100" s="87" customFormat="1" ht="14.45" customHeight="1" outlineLevel="4" thickBot="1">
      <c r="A3783" s="93">
        <f t="shared" si="58"/>
        <v>3782</v>
      </c>
      <c r="B3783" s="94"/>
      <c r="C3783" s="98"/>
      <c r="G3783" s="87" t="s">
        <v>5177</v>
      </c>
      <c r="BA3783" s="88"/>
      <c r="BB3783" s="89"/>
      <c r="BC3783" s="90"/>
      <c r="BD3783" s="90"/>
      <c r="BE3783" s="90"/>
      <c r="BF3783" s="90"/>
      <c r="BG3783" s="90"/>
      <c r="BH3783" s="90"/>
      <c r="BI3783" s="90"/>
      <c r="BJ3783" s="90"/>
      <c r="BK3783" s="90"/>
      <c r="BL3783" s="90"/>
      <c r="BM3783" s="90"/>
      <c r="BN3783" s="90"/>
      <c r="BO3783" s="90"/>
      <c r="BP3783" s="90"/>
      <c r="BQ3783" s="90"/>
      <c r="BR3783" s="90"/>
      <c r="BS3783" s="90"/>
      <c r="BT3783" s="90"/>
      <c r="BU3783" s="90"/>
      <c r="BV3783" s="90"/>
      <c r="BW3783" s="90"/>
      <c r="BX3783" s="90"/>
      <c r="BY3783" s="90"/>
      <c r="BZ3783" s="90"/>
      <c r="CA3783" s="90"/>
      <c r="CB3783" s="90"/>
      <c r="CC3783" s="90"/>
      <c r="CD3783" s="90"/>
      <c r="CE3783" s="90"/>
      <c r="CF3783" s="90"/>
      <c r="CG3783" s="90"/>
      <c r="CH3783" s="90"/>
      <c r="CI3783" s="90"/>
      <c r="CJ3783" s="90"/>
      <c r="CK3783" s="90"/>
      <c r="CL3783" s="90"/>
      <c r="CM3783" s="90"/>
      <c r="CN3783" s="90"/>
      <c r="CO3783" s="90"/>
      <c r="CP3783" s="90"/>
      <c r="CQ3783" s="90"/>
      <c r="CR3783" s="90"/>
      <c r="CS3783" s="90"/>
      <c r="CT3783" s="90"/>
      <c r="CU3783" s="91"/>
      <c r="CV3783" s="92"/>
    </row>
    <row r="3784" spans="1:100" s="87" customFormat="1" ht="14.45" customHeight="1" outlineLevel="4" thickBot="1">
      <c r="A3784" s="93">
        <f t="shared" si="58"/>
        <v>3783</v>
      </c>
      <c r="B3784" s="94"/>
      <c r="C3784" s="98"/>
      <c r="G3784" s="87" t="s">
        <v>5178</v>
      </c>
      <c r="BA3784" s="88"/>
      <c r="BB3784" s="89"/>
      <c r="BC3784" s="90"/>
      <c r="BD3784" s="90"/>
      <c r="BE3784" s="90"/>
      <c r="BF3784" s="90"/>
      <c r="BG3784" s="90"/>
      <c r="BH3784" s="90"/>
      <c r="BI3784" s="90"/>
      <c r="BJ3784" s="90"/>
      <c r="BK3784" s="90"/>
      <c r="BL3784" s="90"/>
      <c r="BM3784" s="90"/>
      <c r="BN3784" s="90"/>
      <c r="BO3784" s="90"/>
      <c r="BP3784" s="90"/>
      <c r="BQ3784" s="90"/>
      <c r="BR3784" s="90"/>
      <c r="BS3784" s="90"/>
      <c r="BT3784" s="90"/>
      <c r="BU3784" s="90"/>
      <c r="BV3784" s="90"/>
      <c r="BW3784" s="90"/>
      <c r="BX3784" s="90"/>
      <c r="BY3784" s="90"/>
      <c r="BZ3784" s="90"/>
      <c r="CA3784" s="90"/>
      <c r="CB3784" s="90"/>
      <c r="CC3784" s="90"/>
      <c r="CD3784" s="90"/>
      <c r="CE3784" s="90"/>
      <c r="CF3784" s="90"/>
      <c r="CG3784" s="90"/>
      <c r="CH3784" s="90"/>
      <c r="CI3784" s="90"/>
      <c r="CJ3784" s="90"/>
      <c r="CK3784" s="90"/>
      <c r="CL3784" s="90"/>
      <c r="CM3784" s="90"/>
      <c r="CN3784" s="90"/>
      <c r="CO3784" s="90"/>
      <c r="CP3784" s="90"/>
      <c r="CQ3784" s="90"/>
      <c r="CR3784" s="90"/>
      <c r="CS3784" s="90"/>
      <c r="CT3784" s="90"/>
      <c r="CU3784" s="91"/>
      <c r="CV3784" s="92"/>
    </row>
    <row r="3785" spans="1:100" s="87" customFormat="1" ht="14.45" customHeight="1" outlineLevel="3" thickBot="1">
      <c r="A3785" s="93">
        <f t="shared" si="58"/>
        <v>3784</v>
      </c>
      <c r="B3785" s="94"/>
      <c r="C3785" s="98"/>
      <c r="BA3785" s="88"/>
      <c r="BB3785" s="89"/>
      <c r="BC3785" s="90"/>
      <c r="BD3785" s="90"/>
      <c r="BE3785" s="90"/>
      <c r="BF3785" s="90"/>
      <c r="BG3785" s="90"/>
      <c r="BH3785" s="90"/>
      <c r="BI3785" s="90"/>
      <c r="BJ3785" s="90"/>
      <c r="BK3785" s="90"/>
      <c r="BL3785" s="90"/>
      <c r="BM3785" s="90"/>
      <c r="BN3785" s="90"/>
      <c r="BO3785" s="90"/>
      <c r="BP3785" s="90"/>
      <c r="BQ3785" s="90"/>
      <c r="BR3785" s="90"/>
      <c r="BS3785" s="90"/>
      <c r="BT3785" s="90"/>
      <c r="BU3785" s="90"/>
      <c r="BV3785" s="90"/>
      <c r="BW3785" s="90"/>
      <c r="BX3785" s="90"/>
      <c r="BY3785" s="90"/>
      <c r="BZ3785" s="90"/>
      <c r="CA3785" s="90"/>
      <c r="CB3785" s="90"/>
      <c r="CC3785" s="90"/>
      <c r="CD3785" s="90"/>
      <c r="CE3785" s="90"/>
      <c r="CF3785" s="90"/>
      <c r="CG3785" s="90"/>
      <c r="CH3785" s="90"/>
      <c r="CI3785" s="90"/>
      <c r="CJ3785" s="90"/>
      <c r="CK3785" s="90"/>
      <c r="CL3785" s="90"/>
      <c r="CM3785" s="90"/>
      <c r="CN3785" s="90"/>
      <c r="CO3785" s="90"/>
      <c r="CP3785" s="90"/>
      <c r="CQ3785" s="90"/>
      <c r="CR3785" s="90"/>
      <c r="CS3785" s="90"/>
      <c r="CT3785" s="90"/>
      <c r="CU3785" s="91"/>
      <c r="CV3785" s="92"/>
    </row>
    <row r="3786" spans="1:100" s="87" customFormat="1" ht="14.45" customHeight="1" outlineLevel="2" thickBot="1">
      <c r="A3786" s="93">
        <f t="shared" si="58"/>
        <v>3785</v>
      </c>
      <c r="B3786" s="94"/>
      <c r="C3786" s="98"/>
      <c r="E3786" s="101" t="s">
        <v>5179</v>
      </c>
      <c r="BA3786" s="88"/>
      <c r="BB3786" s="89"/>
      <c r="BC3786" s="97" t="s">
        <v>5180</v>
      </c>
      <c r="BD3786" s="90"/>
      <c r="BE3786" s="90"/>
      <c r="BF3786" s="90"/>
      <c r="BG3786" s="90"/>
      <c r="BH3786" s="90"/>
      <c r="BI3786" s="90"/>
      <c r="BJ3786" s="90"/>
      <c r="BK3786" s="90"/>
      <c r="BL3786" s="90"/>
      <c r="BM3786" s="90"/>
      <c r="BN3786" s="90"/>
      <c r="BO3786" s="90"/>
      <c r="BP3786" s="90"/>
      <c r="BQ3786" s="90"/>
      <c r="BR3786" s="90"/>
      <c r="BS3786" s="90"/>
      <c r="BT3786" s="90"/>
      <c r="BU3786" s="90"/>
      <c r="BV3786" s="90"/>
      <c r="BW3786" s="90"/>
      <c r="BX3786" s="90"/>
      <c r="BY3786" s="90"/>
      <c r="BZ3786" s="90"/>
      <c r="CA3786" s="90"/>
      <c r="CB3786" s="90"/>
      <c r="CC3786" s="90"/>
      <c r="CD3786" s="90"/>
      <c r="CE3786" s="90"/>
      <c r="CF3786" s="90"/>
      <c r="CG3786" s="90"/>
      <c r="CH3786" s="90"/>
      <c r="CI3786" s="90"/>
      <c r="CJ3786" s="90"/>
      <c r="CK3786" s="90"/>
      <c r="CL3786" s="90"/>
      <c r="CM3786" s="90"/>
      <c r="CN3786" s="90"/>
      <c r="CO3786" s="90"/>
      <c r="CP3786" s="90"/>
      <c r="CQ3786" s="90"/>
      <c r="CR3786" s="90"/>
      <c r="CS3786" s="90"/>
      <c r="CT3786" s="90"/>
      <c r="CU3786" s="91"/>
      <c r="CV3786" s="92"/>
    </row>
    <row r="3787" spans="1:100" s="87" customFormat="1" ht="14.45" customHeight="1" outlineLevel="3" thickBot="1">
      <c r="A3787" s="93">
        <f t="shared" si="58"/>
        <v>3786</v>
      </c>
      <c r="B3787" s="94"/>
      <c r="C3787" s="98"/>
      <c r="F3787" s="102" t="s">
        <v>5181</v>
      </c>
      <c r="BA3787" s="88"/>
      <c r="BB3787" s="89"/>
      <c r="BC3787" s="97" t="s">
        <v>5182</v>
      </c>
      <c r="BD3787" s="90"/>
      <c r="BE3787" s="90"/>
      <c r="BF3787" s="90"/>
      <c r="BG3787" s="90"/>
      <c r="BH3787" s="90"/>
      <c r="BI3787" s="90"/>
      <c r="BJ3787" s="90"/>
      <c r="BK3787" s="90"/>
      <c r="BL3787" s="90"/>
      <c r="BM3787" s="90"/>
      <c r="BN3787" s="90"/>
      <c r="BO3787" s="90"/>
      <c r="BP3787" s="90"/>
      <c r="BQ3787" s="90"/>
      <c r="BR3787" s="90"/>
      <c r="BS3787" s="90"/>
      <c r="BT3787" s="90"/>
      <c r="BU3787" s="90"/>
      <c r="BV3787" s="90"/>
      <c r="BW3787" s="90"/>
      <c r="BX3787" s="90"/>
      <c r="BY3787" s="90"/>
      <c r="BZ3787" s="90"/>
      <c r="CA3787" s="90"/>
      <c r="CB3787" s="90"/>
      <c r="CC3787" s="90"/>
      <c r="CD3787" s="90"/>
      <c r="CE3787" s="90"/>
      <c r="CF3787" s="90"/>
      <c r="CG3787" s="90"/>
      <c r="CH3787" s="90"/>
      <c r="CI3787" s="90"/>
      <c r="CJ3787" s="90"/>
      <c r="CK3787" s="90"/>
      <c r="CL3787" s="90"/>
      <c r="CM3787" s="90"/>
      <c r="CN3787" s="90"/>
      <c r="CO3787" s="90"/>
      <c r="CP3787" s="90"/>
      <c r="CQ3787" s="90"/>
      <c r="CR3787" s="90"/>
      <c r="CS3787" s="90"/>
      <c r="CT3787" s="90"/>
      <c r="CU3787" s="91"/>
      <c r="CV3787" s="92"/>
    </row>
    <row r="3788" spans="1:100" s="87" customFormat="1" ht="14.45" customHeight="1" outlineLevel="4" thickBot="1">
      <c r="A3788" s="93">
        <f t="shared" si="58"/>
        <v>3787</v>
      </c>
      <c r="B3788" s="94"/>
      <c r="C3788" s="98"/>
      <c r="G3788" s="103" t="s">
        <v>2204</v>
      </c>
      <c r="BA3788" s="88"/>
      <c r="BB3788" s="89"/>
      <c r="BC3788" s="90" t="s">
        <v>5183</v>
      </c>
      <c r="BD3788" s="90"/>
      <c r="BE3788" s="90"/>
      <c r="BF3788" s="90"/>
      <c r="BG3788" s="90"/>
      <c r="BH3788" s="90"/>
      <c r="BI3788" s="90"/>
      <c r="BJ3788" s="90"/>
      <c r="BK3788" s="90"/>
      <c r="BL3788" s="90"/>
      <c r="BM3788" s="90"/>
      <c r="BN3788" s="90"/>
      <c r="BO3788" s="90"/>
      <c r="BP3788" s="90"/>
      <c r="BQ3788" s="90"/>
      <c r="BR3788" s="90"/>
      <c r="BS3788" s="90"/>
      <c r="BT3788" s="90"/>
      <c r="BU3788" s="90"/>
      <c r="BV3788" s="90"/>
      <c r="BW3788" s="90"/>
      <c r="BX3788" s="90"/>
      <c r="BY3788" s="90"/>
      <c r="BZ3788" s="90"/>
      <c r="CA3788" s="90"/>
      <c r="CB3788" s="90"/>
      <c r="CC3788" s="90"/>
      <c r="CD3788" s="90"/>
      <c r="CE3788" s="90"/>
      <c r="CF3788" s="90"/>
      <c r="CG3788" s="90"/>
      <c r="CH3788" s="90"/>
      <c r="CI3788" s="90"/>
      <c r="CJ3788" s="90"/>
      <c r="CK3788" s="90"/>
      <c r="CL3788" s="90"/>
      <c r="CM3788" s="90"/>
      <c r="CN3788" s="90"/>
      <c r="CO3788" s="90"/>
      <c r="CP3788" s="90"/>
      <c r="CQ3788" s="90"/>
      <c r="CR3788" s="90"/>
      <c r="CS3788" s="90"/>
      <c r="CT3788" s="90"/>
      <c r="CU3788" s="91"/>
      <c r="CV3788" s="92"/>
    </row>
    <row r="3789" spans="1:100" s="87" customFormat="1" ht="14.45" customHeight="1" outlineLevel="4" thickBot="1">
      <c r="A3789" s="93">
        <f t="shared" si="58"/>
        <v>3788</v>
      </c>
      <c r="B3789" s="94"/>
      <c r="C3789" s="98"/>
      <c r="H3789" s="87" t="s">
        <v>5184</v>
      </c>
      <c r="BA3789" s="88"/>
      <c r="BB3789" s="89"/>
      <c r="BC3789" s="90"/>
      <c r="BD3789" s="90"/>
      <c r="BE3789" s="90"/>
      <c r="BF3789" s="90"/>
      <c r="BG3789" s="90"/>
      <c r="BH3789" s="90"/>
      <c r="BI3789" s="90"/>
      <c r="BJ3789" s="90"/>
      <c r="BK3789" s="90"/>
      <c r="BL3789" s="90"/>
      <c r="BM3789" s="90"/>
      <c r="BN3789" s="90"/>
      <c r="BO3789" s="90"/>
      <c r="BP3789" s="90"/>
      <c r="BQ3789" s="90"/>
      <c r="BR3789" s="90"/>
      <c r="BS3789" s="90"/>
      <c r="BT3789" s="90"/>
      <c r="BU3789" s="90"/>
      <c r="BV3789" s="90"/>
      <c r="BW3789" s="90"/>
      <c r="BX3789" s="90"/>
      <c r="BY3789" s="90"/>
      <c r="BZ3789" s="90"/>
      <c r="CA3789" s="90"/>
      <c r="CB3789" s="90"/>
      <c r="CC3789" s="90"/>
      <c r="CD3789" s="90"/>
      <c r="CE3789" s="90"/>
      <c r="CF3789" s="90"/>
      <c r="CG3789" s="90"/>
      <c r="CH3789" s="90"/>
      <c r="CI3789" s="90"/>
      <c r="CJ3789" s="90"/>
      <c r="CK3789" s="90"/>
      <c r="CL3789" s="90"/>
      <c r="CM3789" s="90"/>
      <c r="CN3789" s="90"/>
      <c r="CO3789" s="90"/>
      <c r="CP3789" s="90"/>
      <c r="CQ3789" s="90"/>
      <c r="CR3789" s="90"/>
      <c r="CS3789" s="90"/>
      <c r="CT3789" s="90"/>
      <c r="CU3789" s="91"/>
      <c r="CV3789" s="92"/>
    </row>
    <row r="3790" spans="1:100" s="87" customFormat="1" ht="14.45" customHeight="1" outlineLevel="4" thickBot="1">
      <c r="A3790" s="93">
        <f t="shared" si="58"/>
        <v>3789</v>
      </c>
      <c r="B3790" s="94"/>
      <c r="C3790" s="98"/>
      <c r="H3790" s="183" t="s">
        <v>5185</v>
      </c>
      <c r="BA3790" s="88"/>
      <c r="BB3790" s="89"/>
      <c r="BC3790" s="90"/>
      <c r="BD3790" s="90"/>
      <c r="BE3790" s="90"/>
      <c r="BF3790" s="90"/>
      <c r="BG3790" s="90"/>
      <c r="BH3790" s="90"/>
      <c r="BI3790" s="90"/>
      <c r="BJ3790" s="90"/>
      <c r="BK3790" s="90"/>
      <c r="BL3790" s="90"/>
      <c r="BM3790" s="90"/>
      <c r="BN3790" s="90"/>
      <c r="BO3790" s="90"/>
      <c r="BP3790" s="90"/>
      <c r="BQ3790" s="90"/>
      <c r="BR3790" s="90"/>
      <c r="BS3790" s="90"/>
      <c r="BT3790" s="90"/>
      <c r="BU3790" s="90"/>
      <c r="BV3790" s="90"/>
      <c r="BW3790" s="90"/>
      <c r="BX3790" s="90"/>
      <c r="BY3790" s="90"/>
      <c r="BZ3790" s="90"/>
      <c r="CA3790" s="90"/>
      <c r="CB3790" s="90"/>
      <c r="CC3790" s="90"/>
      <c r="CD3790" s="90"/>
      <c r="CE3790" s="90"/>
      <c r="CF3790" s="90"/>
      <c r="CG3790" s="90"/>
      <c r="CH3790" s="90"/>
      <c r="CI3790" s="90"/>
      <c r="CJ3790" s="90"/>
      <c r="CK3790" s="90"/>
      <c r="CL3790" s="90"/>
      <c r="CM3790" s="90"/>
      <c r="CN3790" s="90"/>
      <c r="CO3790" s="90"/>
      <c r="CP3790" s="90"/>
      <c r="CQ3790" s="90"/>
      <c r="CR3790" s="90"/>
      <c r="CS3790" s="90"/>
      <c r="CT3790" s="90"/>
      <c r="CU3790" s="91"/>
      <c r="CV3790" s="92"/>
    </row>
    <row r="3791" spans="1:100" s="87" customFormat="1" ht="14.45" customHeight="1" outlineLevel="4" thickBot="1">
      <c r="A3791" s="93">
        <f t="shared" si="58"/>
        <v>3790</v>
      </c>
      <c r="B3791" s="94"/>
      <c r="C3791" s="98"/>
      <c r="H3791" s="87" t="s">
        <v>5186</v>
      </c>
      <c r="BA3791" s="88"/>
      <c r="BB3791" s="89"/>
      <c r="BC3791" s="90"/>
      <c r="BD3791" s="90"/>
      <c r="BE3791" s="90"/>
      <c r="BF3791" s="90"/>
      <c r="BG3791" s="90"/>
      <c r="BH3791" s="90"/>
      <c r="BI3791" s="90"/>
      <c r="BJ3791" s="90"/>
      <c r="BK3791" s="90"/>
      <c r="BL3791" s="90"/>
      <c r="BM3791" s="90"/>
      <c r="BN3791" s="90"/>
      <c r="BO3791" s="90"/>
      <c r="BP3791" s="90"/>
      <c r="BQ3791" s="90"/>
      <c r="BR3791" s="90"/>
      <c r="BS3791" s="90"/>
      <c r="BT3791" s="90"/>
      <c r="BU3791" s="90"/>
      <c r="BV3791" s="90"/>
      <c r="BW3791" s="90"/>
      <c r="BX3791" s="90"/>
      <c r="BY3791" s="90"/>
      <c r="BZ3791" s="90"/>
      <c r="CA3791" s="90"/>
      <c r="CB3791" s="90"/>
      <c r="CC3791" s="90"/>
      <c r="CD3791" s="90"/>
      <c r="CE3791" s="90"/>
      <c r="CF3791" s="90"/>
      <c r="CG3791" s="90"/>
      <c r="CH3791" s="90"/>
      <c r="CI3791" s="90"/>
      <c r="CJ3791" s="90"/>
      <c r="CK3791" s="90"/>
      <c r="CL3791" s="90"/>
      <c r="CM3791" s="90"/>
      <c r="CN3791" s="90"/>
      <c r="CO3791" s="90"/>
      <c r="CP3791" s="90"/>
      <c r="CQ3791" s="90"/>
      <c r="CR3791" s="90"/>
      <c r="CS3791" s="90"/>
      <c r="CT3791" s="90"/>
      <c r="CU3791" s="91"/>
      <c r="CV3791" s="92"/>
    </row>
    <row r="3792" spans="1:100" s="87" customFormat="1" ht="14.45" customHeight="1" outlineLevel="4" thickBot="1">
      <c r="A3792" s="93">
        <f t="shared" si="58"/>
        <v>3791</v>
      </c>
      <c r="B3792" s="94"/>
      <c r="C3792" s="98"/>
      <c r="H3792" s="87" t="s">
        <v>5187</v>
      </c>
      <c r="BA3792" s="88"/>
      <c r="BB3792" s="89"/>
      <c r="BC3792" s="90"/>
      <c r="BD3792" s="90"/>
      <c r="BE3792" s="90"/>
      <c r="BF3792" s="90"/>
      <c r="BG3792" s="90"/>
      <c r="BH3792" s="90"/>
      <c r="BI3792" s="90"/>
      <c r="BJ3792" s="90"/>
      <c r="BK3792" s="90"/>
      <c r="BL3792" s="90"/>
      <c r="BM3792" s="90"/>
      <c r="BN3792" s="90"/>
      <c r="BO3792" s="90"/>
      <c r="BP3792" s="90"/>
      <c r="BQ3792" s="90"/>
      <c r="BR3792" s="90"/>
      <c r="BS3792" s="90"/>
      <c r="BT3792" s="90"/>
      <c r="BU3792" s="90"/>
      <c r="BV3792" s="90"/>
      <c r="BW3792" s="90"/>
      <c r="BX3792" s="90"/>
      <c r="BY3792" s="90"/>
      <c r="BZ3792" s="90"/>
      <c r="CA3792" s="90"/>
      <c r="CB3792" s="90"/>
      <c r="CC3792" s="90"/>
      <c r="CD3792" s="90"/>
      <c r="CE3792" s="90"/>
      <c r="CF3792" s="90"/>
      <c r="CG3792" s="90"/>
      <c r="CH3792" s="90"/>
      <c r="CI3792" s="90"/>
      <c r="CJ3792" s="90"/>
      <c r="CK3792" s="90"/>
      <c r="CL3792" s="90"/>
      <c r="CM3792" s="90"/>
      <c r="CN3792" s="90"/>
      <c r="CO3792" s="90"/>
      <c r="CP3792" s="90"/>
      <c r="CQ3792" s="90"/>
      <c r="CR3792" s="90"/>
      <c r="CS3792" s="90"/>
      <c r="CT3792" s="90"/>
      <c r="CU3792" s="91"/>
      <c r="CV3792" s="92"/>
    </row>
    <row r="3793" spans="1:100" s="87" customFormat="1" ht="14.45" customHeight="1" outlineLevel="4" thickBot="1">
      <c r="A3793" s="93">
        <f t="shared" si="58"/>
        <v>3792</v>
      </c>
      <c r="B3793" s="94"/>
      <c r="C3793" s="98"/>
      <c r="G3793" s="103" t="s">
        <v>5188</v>
      </c>
      <c r="BA3793" s="88"/>
      <c r="BB3793" s="89"/>
      <c r="BC3793" s="90"/>
      <c r="BD3793" s="90"/>
      <c r="BE3793" s="90"/>
      <c r="BF3793" s="90"/>
      <c r="BG3793" s="90"/>
      <c r="BH3793" s="90"/>
      <c r="BI3793" s="90"/>
      <c r="BJ3793" s="90"/>
      <c r="BK3793" s="90"/>
      <c r="BL3793" s="90"/>
      <c r="BM3793" s="90"/>
      <c r="BN3793" s="90"/>
      <c r="BO3793" s="90"/>
      <c r="BP3793" s="90"/>
      <c r="BQ3793" s="90"/>
      <c r="BR3793" s="90"/>
      <c r="BS3793" s="90"/>
      <c r="BT3793" s="90"/>
      <c r="BU3793" s="90"/>
      <c r="BV3793" s="90"/>
      <c r="BW3793" s="90"/>
      <c r="BX3793" s="90"/>
      <c r="BY3793" s="90"/>
      <c r="BZ3793" s="90"/>
      <c r="CA3793" s="90"/>
      <c r="CB3793" s="90"/>
      <c r="CC3793" s="90"/>
      <c r="CD3793" s="90"/>
      <c r="CE3793" s="90"/>
      <c r="CF3793" s="90"/>
      <c r="CG3793" s="90"/>
      <c r="CH3793" s="90"/>
      <c r="CI3793" s="90"/>
      <c r="CJ3793" s="90"/>
      <c r="CK3793" s="90"/>
      <c r="CL3793" s="90"/>
      <c r="CM3793" s="90"/>
      <c r="CN3793" s="90"/>
      <c r="CO3793" s="90"/>
      <c r="CP3793" s="90"/>
      <c r="CQ3793" s="90"/>
      <c r="CR3793" s="90"/>
      <c r="CS3793" s="90"/>
      <c r="CT3793" s="90"/>
      <c r="CU3793" s="91"/>
      <c r="CV3793" s="92"/>
    </row>
    <row r="3794" spans="1:100" s="87" customFormat="1" ht="14.45" customHeight="1" outlineLevel="4" thickBot="1">
      <c r="A3794" s="93">
        <f t="shared" ref="A3794:A3857" si="59">ROW()-1</f>
        <v>3793</v>
      </c>
      <c r="B3794" s="94"/>
      <c r="C3794" s="98"/>
      <c r="H3794" s="87" t="s">
        <v>5189</v>
      </c>
      <c r="BA3794" s="88"/>
      <c r="BB3794" s="89"/>
      <c r="BC3794" s="90"/>
      <c r="BD3794" s="90"/>
      <c r="BE3794" s="90"/>
      <c r="BF3794" s="90"/>
      <c r="BG3794" s="90"/>
      <c r="BH3794" s="90"/>
      <c r="BI3794" s="90"/>
      <c r="BJ3794" s="90"/>
      <c r="BK3794" s="90"/>
      <c r="BL3794" s="90"/>
      <c r="BM3794" s="90"/>
      <c r="BN3794" s="90"/>
      <c r="BO3794" s="90"/>
      <c r="BP3794" s="90"/>
      <c r="BQ3794" s="90"/>
      <c r="BR3794" s="90"/>
      <c r="BS3794" s="90"/>
      <c r="BT3794" s="90"/>
      <c r="BU3794" s="90"/>
      <c r="BV3794" s="90"/>
      <c r="BW3794" s="90"/>
      <c r="BX3794" s="90"/>
      <c r="BY3794" s="90"/>
      <c r="BZ3794" s="90"/>
      <c r="CA3794" s="90"/>
      <c r="CB3794" s="90"/>
      <c r="CC3794" s="90"/>
      <c r="CD3794" s="90"/>
      <c r="CE3794" s="90"/>
      <c r="CF3794" s="90"/>
      <c r="CG3794" s="90"/>
      <c r="CH3794" s="90"/>
      <c r="CI3794" s="90"/>
      <c r="CJ3794" s="90"/>
      <c r="CK3794" s="90"/>
      <c r="CL3794" s="90"/>
      <c r="CM3794" s="90"/>
      <c r="CN3794" s="90"/>
      <c r="CO3794" s="90"/>
      <c r="CP3794" s="90"/>
      <c r="CQ3794" s="90"/>
      <c r="CR3794" s="90"/>
      <c r="CS3794" s="90"/>
      <c r="CT3794" s="90"/>
      <c r="CU3794" s="91"/>
      <c r="CV3794" s="92"/>
    </row>
    <row r="3795" spans="1:100" s="87" customFormat="1" ht="14.45" customHeight="1" outlineLevel="4" thickBot="1">
      <c r="A3795" s="93">
        <f t="shared" si="59"/>
        <v>3794</v>
      </c>
      <c r="B3795" s="94"/>
      <c r="C3795" s="98"/>
      <c r="H3795" s="87" t="s">
        <v>5190</v>
      </c>
      <c r="BA3795" s="88"/>
      <c r="BB3795" s="89"/>
      <c r="BC3795" s="90"/>
      <c r="BD3795" s="90"/>
      <c r="BE3795" s="90"/>
      <c r="BF3795" s="90"/>
      <c r="BG3795" s="90"/>
      <c r="BH3795" s="90"/>
      <c r="BI3795" s="90"/>
      <c r="BJ3795" s="90"/>
      <c r="BK3795" s="90"/>
      <c r="BL3795" s="90"/>
      <c r="BM3795" s="90"/>
      <c r="BN3795" s="90"/>
      <c r="BO3795" s="90"/>
      <c r="BP3795" s="90"/>
      <c r="BQ3795" s="90"/>
      <c r="BR3795" s="90"/>
      <c r="BS3795" s="90"/>
      <c r="BT3795" s="90"/>
      <c r="BU3795" s="90"/>
      <c r="BV3795" s="90"/>
      <c r="BW3795" s="90"/>
      <c r="BX3795" s="90"/>
      <c r="BY3795" s="90"/>
      <c r="BZ3795" s="90"/>
      <c r="CA3795" s="90"/>
      <c r="CB3795" s="90"/>
      <c r="CC3795" s="90"/>
      <c r="CD3795" s="90"/>
      <c r="CE3795" s="90"/>
      <c r="CF3795" s="90"/>
      <c r="CG3795" s="90"/>
      <c r="CH3795" s="90"/>
      <c r="CI3795" s="90"/>
      <c r="CJ3795" s="90"/>
      <c r="CK3795" s="90"/>
      <c r="CL3795" s="90"/>
      <c r="CM3795" s="90"/>
      <c r="CN3795" s="90"/>
      <c r="CO3795" s="90"/>
      <c r="CP3795" s="90"/>
      <c r="CQ3795" s="90"/>
      <c r="CR3795" s="90"/>
      <c r="CS3795" s="90"/>
      <c r="CT3795" s="90"/>
      <c r="CU3795" s="91"/>
      <c r="CV3795" s="92"/>
    </row>
    <row r="3796" spans="1:100" s="87" customFormat="1" ht="14.45" customHeight="1" outlineLevel="3" thickBot="1">
      <c r="A3796" s="93">
        <f t="shared" si="59"/>
        <v>3795</v>
      </c>
      <c r="B3796" s="94"/>
      <c r="C3796" s="98"/>
      <c r="F3796" s="102" t="s">
        <v>5191</v>
      </c>
      <c r="BA3796" s="88"/>
      <c r="BB3796" s="89"/>
      <c r="BC3796" s="97" t="s">
        <v>5192</v>
      </c>
      <c r="BD3796" s="90"/>
      <c r="BE3796" s="90"/>
      <c r="BF3796" s="90"/>
      <c r="BG3796" s="90"/>
      <c r="BH3796" s="90"/>
      <c r="BI3796" s="90"/>
      <c r="BJ3796" s="90"/>
      <c r="BK3796" s="90"/>
      <c r="BL3796" s="90"/>
      <c r="BM3796" s="90"/>
      <c r="BN3796" s="90"/>
      <c r="BO3796" s="90"/>
      <c r="BP3796" s="90"/>
      <c r="BQ3796" s="90"/>
      <c r="BR3796" s="90"/>
      <c r="BS3796" s="90"/>
      <c r="BT3796" s="90"/>
      <c r="BU3796" s="90"/>
      <c r="BV3796" s="90"/>
      <c r="BW3796" s="90"/>
      <c r="BX3796" s="90"/>
      <c r="BY3796" s="90"/>
      <c r="BZ3796" s="90"/>
      <c r="CA3796" s="90"/>
      <c r="CB3796" s="90"/>
      <c r="CC3796" s="90"/>
      <c r="CD3796" s="90"/>
      <c r="CE3796" s="90"/>
      <c r="CF3796" s="90"/>
      <c r="CG3796" s="90"/>
      <c r="CH3796" s="90"/>
      <c r="CI3796" s="90"/>
      <c r="CJ3796" s="90"/>
      <c r="CK3796" s="90"/>
      <c r="CL3796" s="90"/>
      <c r="CM3796" s="90"/>
      <c r="CN3796" s="90"/>
      <c r="CO3796" s="90"/>
      <c r="CP3796" s="90"/>
      <c r="CQ3796" s="90"/>
      <c r="CR3796" s="90"/>
      <c r="CS3796" s="90"/>
      <c r="CT3796" s="90"/>
      <c r="CU3796" s="91"/>
      <c r="CV3796" s="92"/>
    </row>
    <row r="3797" spans="1:100" s="87" customFormat="1" ht="14.45" customHeight="1" outlineLevel="4" thickBot="1">
      <c r="A3797" s="93">
        <f t="shared" si="59"/>
        <v>3796</v>
      </c>
      <c r="B3797" s="94"/>
      <c r="C3797" s="98"/>
      <c r="G3797" s="103" t="s">
        <v>5193</v>
      </c>
      <c r="BA3797" s="88"/>
      <c r="BB3797" s="89"/>
      <c r="BC3797" s="90" t="s">
        <v>5194</v>
      </c>
      <c r="BD3797" s="90"/>
      <c r="BE3797" s="90"/>
      <c r="BF3797" s="90"/>
      <c r="BG3797" s="90"/>
      <c r="BH3797" s="90"/>
      <c r="BI3797" s="90"/>
      <c r="BJ3797" s="90"/>
      <c r="BK3797" s="90"/>
      <c r="BL3797" s="90"/>
      <c r="BM3797" s="90"/>
      <c r="BN3797" s="90"/>
      <c r="BO3797" s="90"/>
      <c r="BP3797" s="90"/>
      <c r="BQ3797" s="90"/>
      <c r="BR3797" s="90"/>
      <c r="BS3797" s="90"/>
      <c r="BT3797" s="90"/>
      <c r="BU3797" s="90"/>
      <c r="BV3797" s="90"/>
      <c r="BW3797" s="90"/>
      <c r="BX3797" s="90"/>
      <c r="BY3797" s="90"/>
      <c r="BZ3797" s="90"/>
      <c r="CA3797" s="90"/>
      <c r="CB3797" s="90"/>
      <c r="CC3797" s="90"/>
      <c r="CD3797" s="90"/>
      <c r="CE3797" s="90"/>
      <c r="CF3797" s="90"/>
      <c r="CG3797" s="90"/>
      <c r="CH3797" s="90"/>
      <c r="CI3797" s="90"/>
      <c r="CJ3797" s="90"/>
      <c r="CK3797" s="90"/>
      <c r="CL3797" s="90"/>
      <c r="CM3797" s="90"/>
      <c r="CN3797" s="90"/>
      <c r="CO3797" s="90"/>
      <c r="CP3797" s="90"/>
      <c r="CQ3797" s="90"/>
      <c r="CR3797" s="90"/>
      <c r="CS3797" s="90"/>
      <c r="CT3797" s="90"/>
      <c r="CU3797" s="91"/>
      <c r="CV3797" s="92"/>
    </row>
    <row r="3798" spans="1:100" s="87" customFormat="1" ht="14.45" customHeight="1" outlineLevel="4" thickBot="1">
      <c r="A3798" s="93">
        <f t="shared" si="59"/>
        <v>3797</v>
      </c>
      <c r="B3798" s="94"/>
      <c r="C3798" s="98"/>
      <c r="H3798" s="87" t="s">
        <v>5195</v>
      </c>
      <c r="BA3798" s="88"/>
      <c r="BB3798" s="89"/>
      <c r="BC3798" s="90"/>
      <c r="BD3798" s="90"/>
      <c r="BE3798" s="90"/>
      <c r="BF3798" s="90"/>
      <c r="BG3798" s="90"/>
      <c r="BH3798" s="90"/>
      <c r="BI3798" s="90"/>
      <c r="BJ3798" s="90"/>
      <c r="BK3798" s="90"/>
      <c r="BL3798" s="90"/>
      <c r="BM3798" s="90"/>
      <c r="BN3798" s="90"/>
      <c r="BO3798" s="90"/>
      <c r="BP3798" s="90"/>
      <c r="BQ3798" s="90"/>
      <c r="BR3798" s="90"/>
      <c r="BS3798" s="90"/>
      <c r="BT3798" s="90"/>
      <c r="BU3798" s="90"/>
      <c r="BV3798" s="90"/>
      <c r="BW3798" s="90"/>
      <c r="BX3798" s="90"/>
      <c r="BY3798" s="90"/>
      <c r="BZ3798" s="90"/>
      <c r="CA3798" s="90"/>
      <c r="CB3798" s="90"/>
      <c r="CC3798" s="90"/>
      <c r="CD3798" s="90"/>
      <c r="CE3798" s="90"/>
      <c r="CF3798" s="90"/>
      <c r="CG3798" s="90"/>
      <c r="CH3798" s="90"/>
      <c r="CI3798" s="90"/>
      <c r="CJ3798" s="90"/>
      <c r="CK3798" s="90"/>
      <c r="CL3798" s="90"/>
      <c r="CM3798" s="90"/>
      <c r="CN3798" s="90"/>
      <c r="CO3798" s="90"/>
      <c r="CP3798" s="90"/>
      <c r="CQ3798" s="90"/>
      <c r="CR3798" s="90"/>
      <c r="CS3798" s="90"/>
      <c r="CT3798" s="90"/>
      <c r="CU3798" s="91"/>
      <c r="CV3798" s="92"/>
    </row>
    <row r="3799" spans="1:100" s="87" customFormat="1" ht="14.45" customHeight="1" outlineLevel="4" thickBot="1">
      <c r="A3799" s="93">
        <f t="shared" si="59"/>
        <v>3798</v>
      </c>
      <c r="B3799" s="94"/>
      <c r="C3799" s="98"/>
      <c r="H3799" s="87" t="s">
        <v>5196</v>
      </c>
      <c r="BA3799" s="88"/>
      <c r="BB3799" s="89"/>
      <c r="BC3799" s="90"/>
      <c r="BD3799" s="90"/>
      <c r="BE3799" s="90"/>
      <c r="BF3799" s="90"/>
      <c r="BG3799" s="90"/>
      <c r="BH3799" s="90"/>
      <c r="BI3799" s="90"/>
      <c r="BJ3799" s="90"/>
      <c r="BK3799" s="90"/>
      <c r="BL3799" s="90"/>
      <c r="BM3799" s="90"/>
      <c r="BN3799" s="90"/>
      <c r="BO3799" s="90"/>
      <c r="BP3799" s="90"/>
      <c r="BQ3799" s="90"/>
      <c r="BR3799" s="90"/>
      <c r="BS3799" s="90"/>
      <c r="BT3799" s="90"/>
      <c r="BU3799" s="90"/>
      <c r="BV3799" s="90"/>
      <c r="BW3799" s="90"/>
      <c r="BX3799" s="90"/>
      <c r="BY3799" s="90"/>
      <c r="BZ3799" s="90"/>
      <c r="CA3799" s="90"/>
      <c r="CB3799" s="90"/>
      <c r="CC3799" s="90"/>
      <c r="CD3799" s="90"/>
      <c r="CE3799" s="90"/>
      <c r="CF3799" s="90"/>
      <c r="CG3799" s="90"/>
      <c r="CH3799" s="90"/>
      <c r="CI3799" s="90"/>
      <c r="CJ3799" s="90"/>
      <c r="CK3799" s="90"/>
      <c r="CL3799" s="90"/>
      <c r="CM3799" s="90"/>
      <c r="CN3799" s="90"/>
      <c r="CO3799" s="90"/>
      <c r="CP3799" s="90"/>
      <c r="CQ3799" s="90"/>
      <c r="CR3799" s="90"/>
      <c r="CS3799" s="90"/>
      <c r="CT3799" s="90"/>
      <c r="CU3799" s="91"/>
      <c r="CV3799" s="92"/>
    </row>
    <row r="3800" spans="1:100" s="87" customFormat="1" ht="14.45" customHeight="1" outlineLevel="4" thickBot="1">
      <c r="A3800" s="93">
        <f t="shared" si="59"/>
        <v>3799</v>
      </c>
      <c r="B3800" s="94"/>
      <c r="C3800" s="98"/>
      <c r="G3800" s="103" t="s">
        <v>5197</v>
      </c>
      <c r="BA3800" s="88"/>
      <c r="BB3800" s="89"/>
      <c r="BC3800" s="90"/>
      <c r="BD3800" s="90"/>
      <c r="BE3800" s="90"/>
      <c r="BF3800" s="90"/>
      <c r="BG3800" s="90"/>
      <c r="BH3800" s="90"/>
      <c r="BI3800" s="90"/>
      <c r="BJ3800" s="90"/>
      <c r="BK3800" s="90"/>
      <c r="BL3800" s="90"/>
      <c r="BM3800" s="90"/>
      <c r="BN3800" s="90"/>
      <c r="BO3800" s="90"/>
      <c r="BP3800" s="90"/>
      <c r="BQ3800" s="90"/>
      <c r="BR3800" s="90"/>
      <c r="BS3800" s="90"/>
      <c r="BT3800" s="90"/>
      <c r="BU3800" s="90"/>
      <c r="BV3800" s="90"/>
      <c r="BW3800" s="90"/>
      <c r="BX3800" s="90"/>
      <c r="BY3800" s="90"/>
      <c r="BZ3800" s="90"/>
      <c r="CA3800" s="90"/>
      <c r="CB3800" s="90"/>
      <c r="CC3800" s="90"/>
      <c r="CD3800" s="90"/>
      <c r="CE3800" s="90"/>
      <c r="CF3800" s="90"/>
      <c r="CG3800" s="90"/>
      <c r="CH3800" s="90"/>
      <c r="CI3800" s="90"/>
      <c r="CJ3800" s="90"/>
      <c r="CK3800" s="90"/>
      <c r="CL3800" s="90"/>
      <c r="CM3800" s="90"/>
      <c r="CN3800" s="90"/>
      <c r="CO3800" s="90"/>
      <c r="CP3800" s="90"/>
      <c r="CQ3800" s="90"/>
      <c r="CR3800" s="90"/>
      <c r="CS3800" s="90"/>
      <c r="CT3800" s="90"/>
      <c r="CU3800" s="91"/>
      <c r="CV3800" s="92"/>
    </row>
    <row r="3801" spans="1:100" s="87" customFormat="1" ht="14.45" customHeight="1" outlineLevel="4" thickBot="1">
      <c r="A3801" s="93">
        <f t="shared" si="59"/>
        <v>3800</v>
      </c>
      <c r="B3801" s="94"/>
      <c r="C3801" s="98"/>
      <c r="H3801" s="87" t="s">
        <v>5198</v>
      </c>
      <c r="BA3801" s="88"/>
      <c r="BB3801" s="89"/>
      <c r="BC3801" s="90"/>
      <c r="BD3801" s="90"/>
      <c r="BE3801" s="90"/>
      <c r="BF3801" s="90"/>
      <c r="BG3801" s="90"/>
      <c r="BH3801" s="90"/>
      <c r="BI3801" s="90"/>
      <c r="BJ3801" s="90"/>
      <c r="BK3801" s="90"/>
      <c r="BL3801" s="90"/>
      <c r="BM3801" s="90"/>
      <c r="BN3801" s="90"/>
      <c r="BO3801" s="90"/>
      <c r="BP3801" s="90"/>
      <c r="BQ3801" s="90"/>
      <c r="BR3801" s="90"/>
      <c r="BS3801" s="90"/>
      <c r="BT3801" s="90"/>
      <c r="BU3801" s="90"/>
      <c r="BV3801" s="90"/>
      <c r="BW3801" s="90"/>
      <c r="BX3801" s="90"/>
      <c r="BY3801" s="90"/>
      <c r="BZ3801" s="90"/>
      <c r="CA3801" s="90"/>
      <c r="CB3801" s="90"/>
      <c r="CC3801" s="90"/>
      <c r="CD3801" s="90"/>
      <c r="CE3801" s="90"/>
      <c r="CF3801" s="90"/>
      <c r="CG3801" s="90"/>
      <c r="CH3801" s="90"/>
      <c r="CI3801" s="90"/>
      <c r="CJ3801" s="90"/>
      <c r="CK3801" s="90"/>
      <c r="CL3801" s="90"/>
      <c r="CM3801" s="90"/>
      <c r="CN3801" s="90"/>
      <c r="CO3801" s="90"/>
      <c r="CP3801" s="90"/>
      <c r="CQ3801" s="90"/>
      <c r="CR3801" s="90"/>
      <c r="CS3801" s="90"/>
      <c r="CT3801" s="90"/>
      <c r="CU3801" s="91"/>
      <c r="CV3801" s="92"/>
    </row>
    <row r="3802" spans="1:100" s="87" customFormat="1" ht="14.45" customHeight="1" outlineLevel="4" thickBot="1">
      <c r="A3802" s="93">
        <f t="shared" si="59"/>
        <v>3801</v>
      </c>
      <c r="B3802" s="94"/>
      <c r="C3802" s="98"/>
      <c r="G3802" s="103" t="s">
        <v>5199</v>
      </c>
      <c r="BA3802" s="88"/>
      <c r="BB3802" s="89"/>
      <c r="BD3802" s="90"/>
      <c r="BE3802" s="90"/>
      <c r="BF3802" s="90"/>
      <c r="BG3802" s="90"/>
      <c r="BH3802" s="90"/>
      <c r="BI3802" s="90"/>
      <c r="BJ3802" s="90"/>
      <c r="BK3802" s="90"/>
      <c r="BL3802" s="90"/>
      <c r="BM3802" s="90"/>
      <c r="BN3802" s="90"/>
      <c r="BO3802" s="90"/>
      <c r="BP3802" s="90"/>
      <c r="BQ3802" s="90"/>
      <c r="BR3802" s="90"/>
      <c r="BS3802" s="90"/>
      <c r="BT3802" s="90"/>
      <c r="BU3802" s="90"/>
      <c r="BV3802" s="90"/>
      <c r="BW3802" s="90"/>
      <c r="BX3802" s="90"/>
      <c r="BY3802" s="90"/>
      <c r="BZ3802" s="90"/>
      <c r="CA3802" s="90"/>
      <c r="CB3802" s="90"/>
      <c r="CC3802" s="90"/>
      <c r="CD3802" s="90"/>
      <c r="CE3802" s="90"/>
      <c r="CF3802" s="90"/>
      <c r="CG3802" s="90"/>
      <c r="CH3802" s="90"/>
      <c r="CI3802" s="90"/>
      <c r="CJ3802" s="90"/>
      <c r="CK3802" s="90"/>
      <c r="CL3802" s="90"/>
      <c r="CM3802" s="90"/>
      <c r="CN3802" s="90"/>
      <c r="CO3802" s="90"/>
      <c r="CP3802" s="90"/>
      <c r="CQ3802" s="90"/>
      <c r="CR3802" s="90"/>
      <c r="CS3802" s="90"/>
      <c r="CT3802" s="90"/>
      <c r="CU3802" s="91"/>
      <c r="CV3802" s="92"/>
    </row>
    <row r="3803" spans="1:100" s="87" customFormat="1" ht="14.45" customHeight="1" outlineLevel="4" thickBot="1">
      <c r="A3803" s="93">
        <f t="shared" si="59"/>
        <v>3802</v>
      </c>
      <c r="B3803" s="94"/>
      <c r="C3803" s="98"/>
      <c r="H3803" s="111" t="s">
        <v>5200</v>
      </c>
      <c r="BA3803" s="88"/>
      <c r="BB3803" s="89"/>
      <c r="BC3803" s="90"/>
      <c r="BD3803" s="90"/>
      <c r="BE3803" s="90"/>
      <c r="BF3803" s="90"/>
      <c r="BG3803" s="90"/>
      <c r="BH3803" s="90"/>
      <c r="BI3803" s="90"/>
      <c r="BJ3803" s="90"/>
      <c r="BK3803" s="90"/>
      <c r="BL3803" s="90"/>
      <c r="BM3803" s="90"/>
      <c r="BN3803" s="90"/>
      <c r="BO3803" s="90"/>
      <c r="BP3803" s="90"/>
      <c r="BQ3803" s="90"/>
      <c r="BR3803" s="90"/>
      <c r="BS3803" s="90"/>
      <c r="BT3803" s="90"/>
      <c r="BU3803" s="90"/>
      <c r="BV3803" s="90"/>
      <c r="BW3803" s="90"/>
      <c r="BX3803" s="90"/>
      <c r="BY3803" s="90"/>
      <c r="BZ3803" s="90"/>
      <c r="CA3803" s="90"/>
      <c r="CB3803" s="90"/>
      <c r="CC3803" s="90"/>
      <c r="CD3803" s="90"/>
      <c r="CE3803" s="90"/>
      <c r="CF3803" s="90"/>
      <c r="CG3803" s="90"/>
      <c r="CH3803" s="90"/>
      <c r="CI3803" s="90"/>
      <c r="CJ3803" s="90"/>
      <c r="CK3803" s="90"/>
      <c r="CL3803" s="90"/>
      <c r="CM3803" s="90"/>
      <c r="CN3803" s="90"/>
      <c r="CO3803" s="90"/>
      <c r="CP3803" s="90"/>
      <c r="CQ3803" s="90"/>
      <c r="CR3803" s="90"/>
      <c r="CS3803" s="90"/>
      <c r="CT3803" s="90"/>
      <c r="CU3803" s="91"/>
      <c r="CV3803" s="92"/>
    </row>
    <row r="3804" spans="1:100" s="87" customFormat="1" ht="14.45" customHeight="1" outlineLevel="4" thickBot="1">
      <c r="A3804" s="93">
        <f t="shared" si="59"/>
        <v>3803</v>
      </c>
      <c r="B3804" s="94"/>
      <c r="C3804" s="98"/>
      <c r="H3804" s="87" t="s">
        <v>5201</v>
      </c>
      <c r="BA3804" s="88"/>
      <c r="BB3804" s="89"/>
      <c r="BC3804" s="90"/>
      <c r="BD3804" s="90"/>
      <c r="BE3804" s="90"/>
      <c r="BF3804" s="90"/>
      <c r="BG3804" s="90"/>
      <c r="BH3804" s="90"/>
      <c r="BI3804" s="90"/>
      <c r="BJ3804" s="90"/>
      <c r="BK3804" s="90"/>
      <c r="BL3804" s="90"/>
      <c r="BM3804" s="90"/>
      <c r="BN3804" s="90"/>
      <c r="BO3804" s="90"/>
      <c r="BP3804" s="90"/>
      <c r="BQ3804" s="90"/>
      <c r="BR3804" s="90"/>
      <c r="BS3804" s="90"/>
      <c r="BT3804" s="90"/>
      <c r="BU3804" s="90"/>
      <c r="BV3804" s="90"/>
      <c r="BW3804" s="90"/>
      <c r="BX3804" s="90"/>
      <c r="BY3804" s="90"/>
      <c r="BZ3804" s="90"/>
      <c r="CA3804" s="90"/>
      <c r="CB3804" s="90"/>
      <c r="CC3804" s="90"/>
      <c r="CD3804" s="90"/>
      <c r="CE3804" s="90"/>
      <c r="CF3804" s="90"/>
      <c r="CG3804" s="90"/>
      <c r="CH3804" s="90"/>
      <c r="CI3804" s="90"/>
      <c r="CJ3804" s="90"/>
      <c r="CK3804" s="90"/>
      <c r="CL3804" s="90"/>
      <c r="CM3804" s="90"/>
      <c r="CN3804" s="90"/>
      <c r="CO3804" s="90"/>
      <c r="CP3804" s="90"/>
      <c r="CQ3804" s="90"/>
      <c r="CR3804" s="90"/>
      <c r="CS3804" s="90"/>
      <c r="CT3804" s="90"/>
      <c r="CU3804" s="91"/>
      <c r="CV3804" s="92"/>
    </row>
    <row r="3805" spans="1:100" s="87" customFormat="1" ht="14.45" customHeight="1" outlineLevel="4" thickBot="1">
      <c r="A3805" s="93">
        <f t="shared" si="59"/>
        <v>3804</v>
      </c>
      <c r="B3805" s="94"/>
      <c r="C3805" s="98"/>
      <c r="H3805" s="111" t="s">
        <v>5202</v>
      </c>
      <c r="BA3805" s="88"/>
      <c r="BB3805" s="89"/>
      <c r="BC3805" s="90"/>
      <c r="BD3805" s="90"/>
      <c r="BE3805" s="90"/>
      <c r="BF3805" s="90"/>
      <c r="BG3805" s="90"/>
      <c r="BH3805" s="90"/>
      <c r="BI3805" s="90"/>
      <c r="BJ3805" s="90"/>
      <c r="BK3805" s="90"/>
      <c r="BL3805" s="90"/>
      <c r="BM3805" s="90"/>
      <c r="BN3805" s="90"/>
      <c r="BO3805" s="90"/>
      <c r="BP3805" s="90"/>
      <c r="BQ3805" s="90"/>
      <c r="BR3805" s="90"/>
      <c r="BS3805" s="90"/>
      <c r="BT3805" s="90"/>
      <c r="BU3805" s="90"/>
      <c r="BV3805" s="90"/>
      <c r="BW3805" s="90"/>
      <c r="BX3805" s="90"/>
      <c r="BY3805" s="90"/>
      <c r="BZ3805" s="90"/>
      <c r="CA3805" s="90"/>
      <c r="CB3805" s="90"/>
      <c r="CC3805" s="90"/>
      <c r="CD3805" s="90"/>
      <c r="CE3805" s="90"/>
      <c r="CF3805" s="90"/>
      <c r="CG3805" s="90"/>
      <c r="CH3805" s="90"/>
      <c r="CI3805" s="90"/>
      <c r="CJ3805" s="90"/>
      <c r="CK3805" s="90"/>
      <c r="CL3805" s="90"/>
      <c r="CM3805" s="90"/>
      <c r="CN3805" s="90"/>
      <c r="CO3805" s="90"/>
      <c r="CP3805" s="90"/>
      <c r="CQ3805" s="90"/>
      <c r="CR3805" s="90"/>
      <c r="CS3805" s="90"/>
      <c r="CT3805" s="90"/>
      <c r="CU3805" s="91"/>
      <c r="CV3805" s="92"/>
    </row>
    <row r="3806" spans="1:100" s="87" customFormat="1" ht="14.45" customHeight="1" outlineLevel="4" thickBot="1">
      <c r="A3806" s="93">
        <f t="shared" si="59"/>
        <v>3805</v>
      </c>
      <c r="B3806" s="94"/>
      <c r="C3806" s="98"/>
      <c r="H3806" s="87" t="s">
        <v>5203</v>
      </c>
      <c r="BA3806" s="88"/>
      <c r="BB3806" s="89"/>
      <c r="BC3806" s="90"/>
      <c r="BD3806" s="90"/>
      <c r="BE3806" s="90"/>
      <c r="BF3806" s="90"/>
      <c r="BG3806" s="90"/>
      <c r="BH3806" s="90"/>
      <c r="BI3806" s="90"/>
      <c r="BJ3806" s="90"/>
      <c r="BK3806" s="90"/>
      <c r="BL3806" s="90"/>
      <c r="BM3806" s="90"/>
      <c r="BN3806" s="90"/>
      <c r="BO3806" s="90"/>
      <c r="BP3806" s="90"/>
      <c r="BQ3806" s="90"/>
      <c r="BR3806" s="90"/>
      <c r="BS3806" s="90"/>
      <c r="BT3806" s="90"/>
      <c r="BU3806" s="90"/>
      <c r="BV3806" s="90"/>
      <c r="BW3806" s="90"/>
      <c r="BX3806" s="90"/>
      <c r="BY3806" s="90"/>
      <c r="BZ3806" s="90"/>
      <c r="CA3806" s="90"/>
      <c r="CB3806" s="90"/>
      <c r="CC3806" s="90"/>
      <c r="CD3806" s="90"/>
      <c r="CE3806" s="90"/>
      <c r="CF3806" s="90"/>
      <c r="CG3806" s="90"/>
      <c r="CH3806" s="90"/>
      <c r="CI3806" s="90"/>
      <c r="CJ3806" s="90"/>
      <c r="CK3806" s="90"/>
      <c r="CL3806" s="90"/>
      <c r="CM3806" s="90"/>
      <c r="CN3806" s="90"/>
      <c r="CO3806" s="90"/>
      <c r="CP3806" s="90"/>
      <c r="CQ3806" s="90"/>
      <c r="CR3806" s="90"/>
      <c r="CS3806" s="90"/>
      <c r="CT3806" s="90"/>
      <c r="CU3806" s="91"/>
      <c r="CV3806" s="92"/>
    </row>
    <row r="3807" spans="1:100" s="87" customFormat="1" ht="14.45" customHeight="1" outlineLevel="4" thickBot="1">
      <c r="A3807" s="93">
        <f t="shared" si="59"/>
        <v>3806</v>
      </c>
      <c r="B3807" s="94"/>
      <c r="C3807" s="98"/>
      <c r="H3807" s="87" t="s">
        <v>5204</v>
      </c>
      <c r="BA3807" s="88"/>
      <c r="BB3807" s="89"/>
      <c r="BC3807" s="90"/>
      <c r="BD3807" s="90"/>
      <c r="BE3807" s="90"/>
      <c r="BF3807" s="90"/>
      <c r="BG3807" s="90"/>
      <c r="BH3807" s="90"/>
      <c r="BI3807" s="90"/>
      <c r="BJ3807" s="90"/>
      <c r="BK3807" s="90"/>
      <c r="BL3807" s="90"/>
      <c r="BM3807" s="90"/>
      <c r="BN3807" s="90"/>
      <c r="BO3807" s="90"/>
      <c r="BP3807" s="90"/>
      <c r="BQ3807" s="90"/>
      <c r="BR3807" s="90"/>
      <c r="BS3807" s="90"/>
      <c r="BT3807" s="90"/>
      <c r="BU3807" s="90"/>
      <c r="BV3807" s="90"/>
      <c r="BW3807" s="90"/>
      <c r="BX3807" s="90"/>
      <c r="BY3807" s="90"/>
      <c r="BZ3807" s="90"/>
      <c r="CA3807" s="90"/>
      <c r="CB3807" s="90"/>
      <c r="CC3807" s="90"/>
      <c r="CD3807" s="90"/>
      <c r="CE3807" s="90"/>
      <c r="CF3807" s="90"/>
      <c r="CG3807" s="90"/>
      <c r="CH3807" s="90"/>
      <c r="CI3807" s="90"/>
      <c r="CJ3807" s="90"/>
      <c r="CK3807" s="90"/>
      <c r="CL3807" s="90"/>
      <c r="CM3807" s="90"/>
      <c r="CN3807" s="90"/>
      <c r="CO3807" s="90"/>
      <c r="CP3807" s="90"/>
      <c r="CQ3807" s="90"/>
      <c r="CR3807" s="90"/>
      <c r="CS3807" s="90"/>
      <c r="CT3807" s="90"/>
      <c r="CU3807" s="91"/>
      <c r="CV3807" s="92"/>
    </row>
    <row r="3808" spans="1:100" s="87" customFormat="1" ht="14.45" customHeight="1" outlineLevel="4" thickBot="1">
      <c r="A3808" s="93">
        <f t="shared" si="59"/>
        <v>3807</v>
      </c>
      <c r="B3808" s="94"/>
      <c r="C3808" s="98"/>
      <c r="H3808" s="111" t="s">
        <v>5205</v>
      </c>
      <c r="BA3808" s="88"/>
      <c r="BB3808" s="89"/>
      <c r="BC3808" s="90"/>
      <c r="BD3808" s="90"/>
      <c r="BE3808" s="90"/>
      <c r="BF3808" s="90"/>
      <c r="BG3808" s="90"/>
      <c r="BH3808" s="90"/>
      <c r="BI3808" s="90"/>
      <c r="BJ3808" s="90"/>
      <c r="BK3808" s="90"/>
      <c r="BL3808" s="90"/>
      <c r="BM3808" s="90"/>
      <c r="BN3808" s="90"/>
      <c r="BO3808" s="90"/>
      <c r="BP3808" s="90"/>
      <c r="BQ3808" s="90"/>
      <c r="BR3808" s="90"/>
      <c r="BS3808" s="90"/>
      <c r="BT3808" s="90"/>
      <c r="BU3808" s="90"/>
      <c r="BV3808" s="90"/>
      <c r="BW3808" s="90"/>
      <c r="BX3808" s="90"/>
      <c r="BY3808" s="90"/>
      <c r="BZ3808" s="90"/>
      <c r="CA3808" s="90"/>
      <c r="CB3808" s="90"/>
      <c r="CC3808" s="90"/>
      <c r="CD3808" s="90"/>
      <c r="CE3808" s="90"/>
      <c r="CF3808" s="90"/>
      <c r="CG3808" s="90"/>
      <c r="CH3808" s="90"/>
      <c r="CI3808" s="90"/>
      <c r="CJ3808" s="90"/>
      <c r="CK3808" s="90"/>
      <c r="CL3808" s="90"/>
      <c r="CM3808" s="90"/>
      <c r="CN3808" s="90"/>
      <c r="CO3808" s="90"/>
      <c r="CP3808" s="90"/>
      <c r="CQ3808" s="90"/>
      <c r="CR3808" s="90"/>
      <c r="CS3808" s="90"/>
      <c r="CT3808" s="90"/>
      <c r="CU3808" s="91"/>
      <c r="CV3808" s="92"/>
    </row>
    <row r="3809" spans="1:100" s="87" customFormat="1" ht="14.45" customHeight="1" outlineLevel="4" thickBot="1">
      <c r="A3809" s="93">
        <f t="shared" si="59"/>
        <v>3808</v>
      </c>
      <c r="B3809" s="94"/>
      <c r="C3809" s="98"/>
      <c r="H3809" s="87" t="s">
        <v>5206</v>
      </c>
      <c r="BA3809" s="88"/>
      <c r="BB3809" s="89"/>
      <c r="BC3809" s="115" t="s">
        <v>2470</v>
      </c>
      <c r="BD3809" s="90"/>
      <c r="BE3809" s="90"/>
      <c r="BF3809" s="90"/>
      <c r="BG3809" s="90"/>
      <c r="BH3809" s="90"/>
      <c r="BI3809" s="90"/>
      <c r="BJ3809" s="90"/>
      <c r="BK3809" s="90"/>
      <c r="BL3809" s="90"/>
      <c r="BM3809" s="90"/>
      <c r="BN3809" s="90"/>
      <c r="BO3809" s="90"/>
      <c r="BP3809" s="90"/>
      <c r="BQ3809" s="90"/>
      <c r="BR3809" s="90"/>
      <c r="BS3809" s="90"/>
      <c r="BT3809" s="90"/>
      <c r="BU3809" s="90"/>
      <c r="BV3809" s="90"/>
      <c r="BW3809" s="90"/>
      <c r="BX3809" s="90"/>
      <c r="BY3809" s="90"/>
      <c r="BZ3809" s="90"/>
      <c r="CA3809" s="90"/>
      <c r="CB3809" s="90"/>
      <c r="CC3809" s="90"/>
      <c r="CD3809" s="90"/>
      <c r="CE3809" s="90"/>
      <c r="CF3809" s="90"/>
      <c r="CG3809" s="90"/>
      <c r="CH3809" s="90"/>
      <c r="CI3809" s="90"/>
      <c r="CJ3809" s="90"/>
      <c r="CK3809" s="90"/>
      <c r="CL3809" s="90"/>
      <c r="CM3809" s="90"/>
      <c r="CN3809" s="90"/>
      <c r="CO3809" s="90"/>
      <c r="CP3809" s="90"/>
      <c r="CQ3809" s="90"/>
      <c r="CR3809" s="90"/>
      <c r="CS3809" s="90"/>
      <c r="CT3809" s="90"/>
      <c r="CU3809" s="91"/>
      <c r="CV3809" s="92"/>
    </row>
    <row r="3810" spans="1:100" s="87" customFormat="1" ht="14.45" customHeight="1" outlineLevel="3" thickBot="1">
      <c r="A3810" s="93">
        <f t="shared" si="59"/>
        <v>3809</v>
      </c>
      <c r="B3810" s="94"/>
      <c r="C3810" s="98"/>
      <c r="BA3810" s="88"/>
      <c r="BB3810" s="89"/>
      <c r="BC3810" s="90"/>
      <c r="BD3810" s="90"/>
      <c r="BE3810" s="90"/>
      <c r="BF3810" s="90"/>
      <c r="BG3810" s="90"/>
      <c r="BH3810" s="90"/>
      <c r="BI3810" s="90"/>
      <c r="BJ3810" s="90"/>
      <c r="BK3810" s="90"/>
      <c r="BL3810" s="90"/>
      <c r="BM3810" s="90"/>
      <c r="BN3810" s="90"/>
      <c r="BO3810" s="90"/>
      <c r="BP3810" s="90"/>
      <c r="BQ3810" s="90"/>
      <c r="BR3810" s="90"/>
      <c r="BS3810" s="90"/>
      <c r="BT3810" s="90"/>
      <c r="BU3810" s="90"/>
      <c r="BV3810" s="90"/>
      <c r="BW3810" s="90"/>
      <c r="BX3810" s="90"/>
      <c r="BY3810" s="90"/>
      <c r="BZ3810" s="90"/>
      <c r="CA3810" s="90"/>
      <c r="CB3810" s="90"/>
      <c r="CC3810" s="90"/>
      <c r="CD3810" s="90"/>
      <c r="CE3810" s="90"/>
      <c r="CF3810" s="90"/>
      <c r="CG3810" s="90"/>
      <c r="CH3810" s="90"/>
      <c r="CI3810" s="90"/>
      <c r="CJ3810" s="90"/>
      <c r="CK3810" s="90"/>
      <c r="CL3810" s="90"/>
      <c r="CM3810" s="90"/>
      <c r="CN3810" s="90"/>
      <c r="CO3810" s="90"/>
      <c r="CP3810" s="90"/>
      <c r="CQ3810" s="90"/>
      <c r="CR3810" s="90"/>
      <c r="CS3810" s="90"/>
      <c r="CT3810" s="90"/>
      <c r="CU3810" s="91"/>
      <c r="CV3810" s="92"/>
    </row>
    <row r="3811" spans="1:100" s="87" customFormat="1" ht="14.45" customHeight="1" outlineLevel="2" thickBot="1">
      <c r="A3811" s="93">
        <f t="shared" si="59"/>
        <v>3810</v>
      </c>
      <c r="B3811" s="94"/>
      <c r="C3811" s="98"/>
      <c r="E3811" s="101" t="s">
        <v>5207</v>
      </c>
      <c r="BA3811" s="88"/>
      <c r="BB3811" s="89"/>
      <c r="BC3811" s="97" t="s">
        <v>5208</v>
      </c>
      <c r="BD3811" s="90"/>
      <c r="BE3811" s="90"/>
      <c r="BF3811" s="90"/>
      <c r="BG3811" s="90"/>
      <c r="BH3811" s="90"/>
      <c r="BI3811" s="90"/>
      <c r="BJ3811" s="90"/>
      <c r="BK3811" s="90"/>
      <c r="BL3811" s="90"/>
      <c r="BM3811" s="90"/>
      <c r="BN3811" s="90"/>
      <c r="BO3811" s="90"/>
      <c r="BP3811" s="90"/>
      <c r="BQ3811" s="90"/>
      <c r="BR3811" s="90"/>
      <c r="BS3811" s="90"/>
      <c r="BT3811" s="90"/>
      <c r="BU3811" s="90"/>
      <c r="BV3811" s="90"/>
      <c r="BW3811" s="90"/>
      <c r="BX3811" s="90"/>
      <c r="BY3811" s="90"/>
      <c r="BZ3811" s="90"/>
      <c r="CA3811" s="90"/>
      <c r="CB3811" s="90"/>
      <c r="CC3811" s="90"/>
      <c r="CD3811" s="90"/>
      <c r="CE3811" s="90"/>
      <c r="CF3811" s="90"/>
      <c r="CG3811" s="90"/>
      <c r="CH3811" s="90"/>
      <c r="CI3811" s="90"/>
      <c r="CJ3811" s="90"/>
      <c r="CK3811" s="90"/>
      <c r="CL3811" s="90"/>
      <c r="CM3811" s="90"/>
      <c r="CN3811" s="90"/>
      <c r="CO3811" s="90"/>
      <c r="CP3811" s="90"/>
      <c r="CQ3811" s="90"/>
      <c r="CR3811" s="90"/>
      <c r="CS3811" s="90"/>
      <c r="CT3811" s="90"/>
      <c r="CU3811" s="91"/>
      <c r="CV3811" s="92"/>
    </row>
    <row r="3812" spans="1:100" s="87" customFormat="1" ht="14.45" customHeight="1" outlineLevel="3" thickBot="1">
      <c r="A3812" s="93">
        <f t="shared" si="59"/>
        <v>3811</v>
      </c>
      <c r="B3812" s="94"/>
      <c r="C3812" s="98"/>
      <c r="F3812" s="102" t="s">
        <v>1449</v>
      </c>
      <c r="BA3812" s="88"/>
      <c r="BB3812" s="89"/>
      <c r="BC3812" s="97" t="s">
        <v>5209</v>
      </c>
      <c r="BD3812" s="90"/>
      <c r="BE3812" s="90"/>
      <c r="BF3812" s="90"/>
      <c r="BG3812" s="90"/>
      <c r="BH3812" s="90"/>
      <c r="BI3812" s="90"/>
      <c r="BJ3812" s="90"/>
      <c r="BK3812" s="90"/>
      <c r="BL3812" s="90"/>
      <c r="BM3812" s="90"/>
      <c r="BN3812" s="90"/>
      <c r="BO3812" s="90"/>
      <c r="BP3812" s="90"/>
      <c r="BQ3812" s="90"/>
      <c r="BR3812" s="90"/>
      <c r="BS3812" s="90"/>
      <c r="BT3812" s="90"/>
      <c r="BU3812" s="90"/>
      <c r="BV3812" s="90"/>
      <c r="BW3812" s="90"/>
      <c r="BX3812" s="90"/>
      <c r="BY3812" s="90"/>
      <c r="BZ3812" s="90"/>
      <c r="CA3812" s="90"/>
      <c r="CB3812" s="90"/>
      <c r="CC3812" s="90"/>
      <c r="CD3812" s="90"/>
      <c r="CE3812" s="90"/>
      <c r="CF3812" s="90"/>
      <c r="CG3812" s="90"/>
      <c r="CH3812" s="90"/>
      <c r="CI3812" s="90"/>
      <c r="CJ3812" s="90"/>
      <c r="CK3812" s="90"/>
      <c r="CL3812" s="90"/>
      <c r="CM3812" s="90"/>
      <c r="CN3812" s="90"/>
      <c r="CO3812" s="90"/>
      <c r="CP3812" s="90"/>
      <c r="CQ3812" s="90"/>
      <c r="CR3812" s="90"/>
      <c r="CS3812" s="90"/>
      <c r="CT3812" s="90"/>
      <c r="CU3812" s="91"/>
      <c r="CV3812" s="92"/>
    </row>
    <row r="3813" spans="1:100" s="87" customFormat="1" ht="14.45" customHeight="1" outlineLevel="4" thickBot="1">
      <c r="A3813" s="93">
        <f t="shared" si="59"/>
        <v>3812</v>
      </c>
      <c r="B3813" s="94"/>
      <c r="C3813" s="98"/>
      <c r="G3813" s="87" t="s">
        <v>5210</v>
      </c>
      <c r="BA3813" s="88"/>
      <c r="BB3813" s="89"/>
      <c r="BC3813" s="90" t="s">
        <v>5194</v>
      </c>
      <c r="BD3813" s="90"/>
      <c r="BE3813" s="90"/>
      <c r="BF3813" s="90"/>
      <c r="BG3813" s="90"/>
      <c r="BH3813" s="90"/>
      <c r="BI3813" s="90"/>
      <c r="BJ3813" s="90"/>
      <c r="BK3813" s="90"/>
      <c r="BL3813" s="90"/>
      <c r="BM3813" s="90"/>
      <c r="BN3813" s="90"/>
      <c r="BO3813" s="90"/>
      <c r="BP3813" s="90"/>
      <c r="BQ3813" s="90"/>
      <c r="BR3813" s="90"/>
      <c r="BS3813" s="90"/>
      <c r="BT3813" s="90"/>
      <c r="BU3813" s="90"/>
      <c r="BV3813" s="90"/>
      <c r="BW3813" s="90"/>
      <c r="BX3813" s="90"/>
      <c r="BY3813" s="90"/>
      <c r="BZ3813" s="90"/>
      <c r="CA3813" s="90"/>
      <c r="CB3813" s="90"/>
      <c r="CC3813" s="90"/>
      <c r="CD3813" s="90"/>
      <c r="CE3813" s="90"/>
      <c r="CF3813" s="90"/>
      <c r="CG3813" s="90"/>
      <c r="CH3813" s="90"/>
      <c r="CI3813" s="90"/>
      <c r="CJ3813" s="90"/>
      <c r="CK3813" s="90"/>
      <c r="CL3813" s="90"/>
      <c r="CM3813" s="90"/>
      <c r="CN3813" s="90"/>
      <c r="CO3813" s="90"/>
      <c r="CP3813" s="90"/>
      <c r="CQ3813" s="90"/>
      <c r="CR3813" s="90"/>
      <c r="CS3813" s="90"/>
      <c r="CT3813" s="90"/>
      <c r="CU3813" s="91"/>
      <c r="CV3813" s="92"/>
    </row>
    <row r="3814" spans="1:100" s="87" customFormat="1" ht="14.45" customHeight="1" outlineLevel="4" thickBot="1">
      <c r="A3814" s="93">
        <f t="shared" si="59"/>
        <v>3813</v>
      </c>
      <c r="B3814" s="94"/>
      <c r="C3814" s="98"/>
      <c r="G3814" s="87" t="s">
        <v>5211</v>
      </c>
      <c r="BA3814" s="88"/>
      <c r="BB3814" s="89"/>
      <c r="BC3814" s="90"/>
      <c r="BD3814" s="90"/>
      <c r="BE3814" s="90"/>
      <c r="BF3814" s="90"/>
      <c r="BG3814" s="90"/>
      <c r="BH3814" s="90"/>
      <c r="BI3814" s="90"/>
      <c r="BJ3814" s="90"/>
      <c r="BK3814" s="90"/>
      <c r="BL3814" s="90"/>
      <c r="BM3814" s="90"/>
      <c r="BN3814" s="90"/>
      <c r="BO3814" s="90"/>
      <c r="BP3814" s="90"/>
      <c r="BQ3814" s="90"/>
      <c r="BR3814" s="90"/>
      <c r="BS3814" s="90"/>
      <c r="BT3814" s="90"/>
      <c r="BU3814" s="90"/>
      <c r="BV3814" s="90"/>
      <c r="BW3814" s="90"/>
      <c r="BX3814" s="90"/>
      <c r="BY3814" s="90"/>
      <c r="BZ3814" s="90"/>
      <c r="CA3814" s="90"/>
      <c r="CB3814" s="90"/>
      <c r="CC3814" s="90"/>
      <c r="CD3814" s="90"/>
      <c r="CE3814" s="90"/>
      <c r="CF3814" s="90"/>
      <c r="CG3814" s="90"/>
      <c r="CH3814" s="90"/>
      <c r="CI3814" s="90"/>
      <c r="CJ3814" s="90"/>
      <c r="CK3814" s="90"/>
      <c r="CL3814" s="90"/>
      <c r="CM3814" s="90"/>
      <c r="CN3814" s="90"/>
      <c r="CO3814" s="90"/>
      <c r="CP3814" s="90"/>
      <c r="CQ3814" s="90"/>
      <c r="CR3814" s="90"/>
      <c r="CS3814" s="90"/>
      <c r="CT3814" s="90"/>
      <c r="CU3814" s="91"/>
      <c r="CV3814" s="92"/>
    </row>
    <row r="3815" spans="1:100" s="87" customFormat="1" ht="14.45" customHeight="1" outlineLevel="3" thickBot="1">
      <c r="A3815" s="93">
        <f t="shared" si="59"/>
        <v>3814</v>
      </c>
      <c r="B3815" s="94"/>
      <c r="C3815" s="98"/>
      <c r="F3815" s="102" t="s">
        <v>5212</v>
      </c>
      <c r="BA3815" s="88"/>
      <c r="BB3815" s="89"/>
      <c r="BC3815" s="97" t="s">
        <v>5213</v>
      </c>
      <c r="BD3815" s="90"/>
      <c r="BE3815" s="90"/>
      <c r="BF3815" s="90"/>
      <c r="BG3815" s="90"/>
      <c r="BH3815" s="90"/>
      <c r="BI3815" s="90"/>
      <c r="BJ3815" s="90"/>
      <c r="BK3815" s="90"/>
      <c r="BL3815" s="90"/>
      <c r="BM3815" s="90"/>
      <c r="BN3815" s="90"/>
      <c r="BO3815" s="90"/>
      <c r="BP3815" s="90"/>
      <c r="BQ3815" s="90"/>
      <c r="BR3815" s="90"/>
      <c r="BS3815" s="90"/>
      <c r="BT3815" s="90"/>
      <c r="BU3815" s="90"/>
      <c r="BV3815" s="90"/>
      <c r="BW3815" s="90"/>
      <c r="BX3815" s="90"/>
      <c r="BY3815" s="90"/>
      <c r="BZ3815" s="90"/>
      <c r="CA3815" s="90"/>
      <c r="CB3815" s="90"/>
      <c r="CC3815" s="90"/>
      <c r="CD3815" s="90"/>
      <c r="CE3815" s="90"/>
      <c r="CF3815" s="90"/>
      <c r="CG3815" s="90"/>
      <c r="CH3815" s="90"/>
      <c r="CI3815" s="90"/>
      <c r="CJ3815" s="90"/>
      <c r="CK3815" s="90"/>
      <c r="CL3815" s="90"/>
      <c r="CM3815" s="90"/>
      <c r="CN3815" s="90"/>
      <c r="CO3815" s="90"/>
      <c r="CP3815" s="90"/>
      <c r="CQ3815" s="90"/>
      <c r="CR3815" s="90"/>
      <c r="CS3815" s="90"/>
      <c r="CT3815" s="90"/>
      <c r="CU3815" s="91"/>
      <c r="CV3815" s="92"/>
    </row>
    <row r="3816" spans="1:100" s="87" customFormat="1" ht="14.45" customHeight="1" outlineLevel="4" thickBot="1">
      <c r="A3816" s="93">
        <f t="shared" si="59"/>
        <v>3815</v>
      </c>
      <c r="B3816" s="94"/>
      <c r="C3816" s="98"/>
      <c r="G3816" s="87" t="s">
        <v>5214</v>
      </c>
      <c r="BA3816" s="88"/>
      <c r="BB3816" s="89"/>
      <c r="BC3816" s="90"/>
      <c r="BD3816" s="90"/>
      <c r="BE3816" s="90"/>
      <c r="BF3816" s="90"/>
      <c r="BG3816" s="90"/>
      <c r="BH3816" s="90"/>
      <c r="BI3816" s="90"/>
      <c r="BJ3816" s="90"/>
      <c r="BK3816" s="90"/>
      <c r="BL3816" s="90"/>
      <c r="BM3816" s="90"/>
      <c r="BN3816" s="90"/>
      <c r="BO3816" s="90"/>
      <c r="BP3816" s="90"/>
      <c r="BQ3816" s="90"/>
      <c r="BR3816" s="90"/>
      <c r="BS3816" s="90"/>
      <c r="BT3816" s="90"/>
      <c r="BU3816" s="90"/>
      <c r="BV3816" s="90"/>
      <c r="BW3816" s="90"/>
      <c r="BX3816" s="90"/>
      <c r="BY3816" s="90"/>
      <c r="BZ3816" s="90"/>
      <c r="CA3816" s="90"/>
      <c r="CB3816" s="90"/>
      <c r="CC3816" s="90"/>
      <c r="CD3816" s="90"/>
      <c r="CE3816" s="90"/>
      <c r="CF3816" s="90"/>
      <c r="CG3816" s="90"/>
      <c r="CH3816" s="90"/>
      <c r="CI3816" s="90"/>
      <c r="CJ3816" s="90"/>
      <c r="CK3816" s="90"/>
      <c r="CL3816" s="90"/>
      <c r="CM3816" s="90"/>
      <c r="CN3816" s="90"/>
      <c r="CO3816" s="90"/>
      <c r="CP3816" s="90"/>
      <c r="CQ3816" s="90"/>
      <c r="CR3816" s="90"/>
      <c r="CS3816" s="90"/>
      <c r="CT3816" s="90"/>
      <c r="CU3816" s="91"/>
      <c r="CV3816" s="92"/>
    </row>
    <row r="3817" spans="1:100" s="87" customFormat="1" ht="14.45" customHeight="1" outlineLevel="3" thickBot="1">
      <c r="A3817" s="93">
        <f t="shared" si="59"/>
        <v>3816</v>
      </c>
      <c r="B3817" s="94"/>
      <c r="C3817" s="98"/>
      <c r="BA3817" s="88"/>
      <c r="BB3817" s="89"/>
      <c r="BC3817" s="90"/>
      <c r="BD3817" s="90"/>
      <c r="BE3817" s="90"/>
      <c r="BF3817" s="90"/>
      <c r="BG3817" s="90"/>
      <c r="BH3817" s="90"/>
      <c r="BI3817" s="90"/>
      <c r="BJ3817" s="90"/>
      <c r="BK3817" s="90"/>
      <c r="BL3817" s="90"/>
      <c r="BM3817" s="90"/>
      <c r="BN3817" s="90"/>
      <c r="BO3817" s="90"/>
      <c r="BP3817" s="90"/>
      <c r="BQ3817" s="90"/>
      <c r="BR3817" s="90"/>
      <c r="BS3817" s="90"/>
      <c r="BT3817" s="90"/>
      <c r="BU3817" s="90"/>
      <c r="BV3817" s="90"/>
      <c r="BW3817" s="90"/>
      <c r="BX3817" s="90"/>
      <c r="BY3817" s="90"/>
      <c r="BZ3817" s="90"/>
      <c r="CA3817" s="90"/>
      <c r="CB3817" s="90"/>
      <c r="CC3817" s="90"/>
      <c r="CD3817" s="90"/>
      <c r="CE3817" s="90"/>
      <c r="CF3817" s="90"/>
      <c r="CG3817" s="90"/>
      <c r="CH3817" s="90"/>
      <c r="CI3817" s="90"/>
      <c r="CJ3817" s="90"/>
      <c r="CK3817" s="90"/>
      <c r="CL3817" s="90"/>
      <c r="CM3817" s="90"/>
      <c r="CN3817" s="90"/>
      <c r="CO3817" s="90"/>
      <c r="CP3817" s="90"/>
      <c r="CQ3817" s="90"/>
      <c r="CR3817" s="90"/>
      <c r="CS3817" s="90"/>
      <c r="CT3817" s="90"/>
      <c r="CU3817" s="91"/>
      <c r="CV3817" s="92"/>
    </row>
    <row r="3818" spans="1:100" s="87" customFormat="1" ht="14.45" customHeight="1" outlineLevel="2" thickBot="1">
      <c r="A3818" s="93">
        <f t="shared" si="59"/>
        <v>3817</v>
      </c>
      <c r="B3818" s="94"/>
      <c r="C3818" s="98"/>
      <c r="E3818" s="101" t="s">
        <v>5215</v>
      </c>
      <c r="BA3818" s="88"/>
      <c r="BB3818" s="89"/>
      <c r="BC3818" s="97" t="s">
        <v>5216</v>
      </c>
      <c r="BD3818" s="90"/>
      <c r="BE3818" s="90"/>
      <c r="BF3818" s="90"/>
      <c r="BG3818" s="90"/>
      <c r="BH3818" s="90"/>
      <c r="BI3818" s="90"/>
      <c r="BJ3818" s="90"/>
      <c r="BK3818" s="90"/>
      <c r="BL3818" s="90"/>
      <c r="BM3818" s="90"/>
      <c r="BN3818" s="90"/>
      <c r="BO3818" s="90"/>
      <c r="BP3818" s="90"/>
      <c r="BQ3818" s="90"/>
      <c r="BR3818" s="90"/>
      <c r="BS3818" s="90"/>
      <c r="BT3818" s="90"/>
      <c r="BU3818" s="90"/>
      <c r="BV3818" s="90"/>
      <c r="BW3818" s="90"/>
      <c r="BX3818" s="90"/>
      <c r="BY3818" s="90"/>
      <c r="BZ3818" s="90"/>
      <c r="CA3818" s="90"/>
      <c r="CB3818" s="90"/>
      <c r="CC3818" s="90"/>
      <c r="CD3818" s="90"/>
      <c r="CE3818" s="90"/>
      <c r="CF3818" s="90"/>
      <c r="CG3818" s="90"/>
      <c r="CH3818" s="90"/>
      <c r="CI3818" s="90"/>
      <c r="CJ3818" s="90"/>
      <c r="CK3818" s="90"/>
      <c r="CL3818" s="90"/>
      <c r="CM3818" s="90"/>
      <c r="CN3818" s="90"/>
      <c r="CO3818" s="90"/>
      <c r="CP3818" s="90"/>
      <c r="CQ3818" s="90"/>
      <c r="CR3818" s="90"/>
      <c r="CS3818" s="90"/>
      <c r="CT3818" s="90"/>
      <c r="CU3818" s="91"/>
      <c r="CV3818" s="92"/>
    </row>
    <row r="3819" spans="1:100" s="87" customFormat="1" ht="14.45" customHeight="1" outlineLevel="3" thickBot="1">
      <c r="A3819" s="93">
        <f t="shared" si="59"/>
        <v>3818</v>
      </c>
      <c r="B3819" s="94"/>
      <c r="C3819" s="98"/>
      <c r="F3819" s="102" t="s">
        <v>1449</v>
      </c>
      <c r="BA3819" s="88"/>
      <c r="BB3819" s="89"/>
      <c r="BC3819" s="97" t="s">
        <v>5217</v>
      </c>
      <c r="BD3819" s="90"/>
      <c r="BE3819" s="90"/>
      <c r="BF3819" s="90"/>
      <c r="BG3819" s="90"/>
      <c r="BH3819" s="90"/>
      <c r="BI3819" s="90"/>
      <c r="BJ3819" s="90"/>
      <c r="BK3819" s="90"/>
      <c r="BL3819" s="90"/>
      <c r="BM3819" s="90"/>
      <c r="BN3819" s="90"/>
      <c r="BO3819" s="90"/>
      <c r="BP3819" s="90"/>
      <c r="BQ3819" s="90"/>
      <c r="BR3819" s="90"/>
      <c r="BS3819" s="90"/>
      <c r="BT3819" s="90"/>
      <c r="BU3819" s="90"/>
      <c r="BV3819" s="90"/>
      <c r="BW3819" s="90"/>
      <c r="BX3819" s="90"/>
      <c r="BY3819" s="90"/>
      <c r="BZ3819" s="90"/>
      <c r="CA3819" s="90"/>
      <c r="CB3819" s="90"/>
      <c r="CC3819" s="90"/>
      <c r="CD3819" s="90"/>
      <c r="CE3819" s="90"/>
      <c r="CF3819" s="90"/>
      <c r="CG3819" s="90"/>
      <c r="CH3819" s="90"/>
      <c r="CI3819" s="90"/>
      <c r="CJ3819" s="90"/>
      <c r="CK3819" s="90"/>
      <c r="CL3819" s="90"/>
      <c r="CM3819" s="90"/>
      <c r="CN3819" s="90"/>
      <c r="CO3819" s="90"/>
      <c r="CP3819" s="90"/>
      <c r="CQ3819" s="90"/>
      <c r="CR3819" s="90"/>
      <c r="CS3819" s="90"/>
      <c r="CT3819" s="90"/>
      <c r="CU3819" s="91"/>
      <c r="CV3819" s="92"/>
    </row>
    <row r="3820" spans="1:100" s="87" customFormat="1" ht="14.45" customHeight="1" outlineLevel="4" thickBot="1">
      <c r="A3820" s="93">
        <f t="shared" si="59"/>
        <v>3819</v>
      </c>
      <c r="B3820" s="94"/>
      <c r="C3820" s="98"/>
      <c r="G3820" s="87" t="s">
        <v>5218</v>
      </c>
      <c r="BA3820" s="88"/>
      <c r="BB3820" s="89"/>
      <c r="BC3820" s="90"/>
      <c r="BD3820" s="90"/>
      <c r="BE3820" s="90"/>
      <c r="BF3820" s="90"/>
      <c r="BG3820" s="90"/>
      <c r="BH3820" s="90"/>
      <c r="BI3820" s="90"/>
      <c r="BJ3820" s="90"/>
      <c r="BK3820" s="90"/>
      <c r="BL3820" s="90"/>
      <c r="BM3820" s="90"/>
      <c r="BN3820" s="90"/>
      <c r="BO3820" s="90"/>
      <c r="BP3820" s="90"/>
      <c r="BQ3820" s="90"/>
      <c r="BR3820" s="90"/>
      <c r="BS3820" s="90"/>
      <c r="BT3820" s="90"/>
      <c r="BU3820" s="90"/>
      <c r="BV3820" s="90"/>
      <c r="BW3820" s="90"/>
      <c r="BX3820" s="90"/>
      <c r="BY3820" s="90"/>
      <c r="BZ3820" s="90"/>
      <c r="CA3820" s="90"/>
      <c r="CB3820" s="90"/>
      <c r="CC3820" s="90"/>
      <c r="CD3820" s="90"/>
      <c r="CE3820" s="90"/>
      <c r="CF3820" s="90"/>
      <c r="CG3820" s="90"/>
      <c r="CH3820" s="90"/>
      <c r="CI3820" s="90"/>
      <c r="CJ3820" s="90"/>
      <c r="CK3820" s="90"/>
      <c r="CL3820" s="90"/>
      <c r="CM3820" s="90"/>
      <c r="CN3820" s="90"/>
      <c r="CO3820" s="90"/>
      <c r="CP3820" s="90"/>
      <c r="CQ3820" s="90"/>
      <c r="CR3820" s="90"/>
      <c r="CS3820" s="90"/>
      <c r="CT3820" s="90"/>
      <c r="CU3820" s="91"/>
      <c r="CV3820" s="92"/>
    </row>
    <row r="3821" spans="1:100" s="87" customFormat="1" ht="14.45" customHeight="1" outlineLevel="4" thickBot="1">
      <c r="A3821" s="93">
        <f t="shared" si="59"/>
        <v>3820</v>
      </c>
      <c r="B3821" s="94"/>
      <c r="C3821" s="98"/>
      <c r="G3821" s="87" t="s">
        <v>5219</v>
      </c>
      <c r="BA3821" s="88"/>
      <c r="BB3821" s="89"/>
      <c r="BC3821" s="90"/>
      <c r="BD3821" s="90"/>
      <c r="BE3821" s="90"/>
      <c r="BF3821" s="90"/>
      <c r="BG3821" s="90"/>
      <c r="BH3821" s="90"/>
      <c r="BI3821" s="90"/>
      <c r="BJ3821" s="90"/>
      <c r="BK3821" s="90"/>
      <c r="BL3821" s="90"/>
      <c r="BM3821" s="90"/>
      <c r="BN3821" s="90"/>
      <c r="BO3821" s="90"/>
      <c r="BP3821" s="90"/>
      <c r="BQ3821" s="90"/>
      <c r="BR3821" s="90"/>
      <c r="BS3821" s="90"/>
      <c r="BT3821" s="90"/>
      <c r="BU3821" s="90"/>
      <c r="BV3821" s="90"/>
      <c r="BW3821" s="90"/>
      <c r="BX3821" s="90"/>
      <c r="BY3821" s="90"/>
      <c r="BZ3821" s="90"/>
      <c r="CA3821" s="90"/>
      <c r="CB3821" s="90"/>
      <c r="CC3821" s="90"/>
      <c r="CD3821" s="90"/>
      <c r="CE3821" s="90"/>
      <c r="CF3821" s="90"/>
      <c r="CG3821" s="90"/>
      <c r="CH3821" s="90"/>
      <c r="CI3821" s="90"/>
      <c r="CJ3821" s="90"/>
      <c r="CK3821" s="90"/>
      <c r="CL3821" s="90"/>
      <c r="CM3821" s="90"/>
      <c r="CN3821" s="90"/>
      <c r="CO3821" s="90"/>
      <c r="CP3821" s="90"/>
      <c r="CQ3821" s="90"/>
      <c r="CR3821" s="90"/>
      <c r="CS3821" s="90"/>
      <c r="CT3821" s="90"/>
      <c r="CU3821" s="91"/>
      <c r="CV3821" s="92"/>
    </row>
    <row r="3822" spans="1:100" s="87" customFormat="1" ht="14.45" customHeight="1" outlineLevel="4" thickBot="1">
      <c r="A3822" s="93">
        <f t="shared" si="59"/>
        <v>3821</v>
      </c>
      <c r="B3822" s="94"/>
      <c r="C3822" s="98"/>
      <c r="G3822" s="87" t="s">
        <v>5220</v>
      </c>
      <c r="BA3822" s="88"/>
      <c r="BB3822" s="89"/>
      <c r="BC3822" s="90"/>
      <c r="BD3822" s="90"/>
      <c r="BE3822" s="90"/>
      <c r="BF3822" s="90"/>
      <c r="BG3822" s="90"/>
      <c r="BH3822" s="90"/>
      <c r="BI3822" s="90"/>
      <c r="BJ3822" s="90"/>
      <c r="BK3822" s="90"/>
      <c r="BL3822" s="90"/>
      <c r="BM3822" s="90"/>
      <c r="BN3822" s="90"/>
      <c r="BO3822" s="90"/>
      <c r="BP3822" s="90"/>
      <c r="BQ3822" s="90"/>
      <c r="BR3822" s="90"/>
      <c r="BS3822" s="90"/>
      <c r="BT3822" s="90"/>
      <c r="BU3822" s="90"/>
      <c r="BV3822" s="90"/>
      <c r="BW3822" s="90"/>
      <c r="BX3822" s="90"/>
      <c r="BY3822" s="90"/>
      <c r="BZ3822" s="90"/>
      <c r="CA3822" s="90"/>
      <c r="CB3822" s="90"/>
      <c r="CC3822" s="90"/>
      <c r="CD3822" s="90"/>
      <c r="CE3822" s="90"/>
      <c r="CF3822" s="90"/>
      <c r="CG3822" s="90"/>
      <c r="CH3822" s="90"/>
      <c r="CI3822" s="90"/>
      <c r="CJ3822" s="90"/>
      <c r="CK3822" s="90"/>
      <c r="CL3822" s="90"/>
      <c r="CM3822" s="90"/>
      <c r="CN3822" s="90"/>
      <c r="CO3822" s="90"/>
      <c r="CP3822" s="90"/>
      <c r="CQ3822" s="90"/>
      <c r="CR3822" s="90"/>
      <c r="CS3822" s="90"/>
      <c r="CT3822" s="90"/>
      <c r="CU3822" s="91"/>
      <c r="CV3822" s="92"/>
    </row>
    <row r="3823" spans="1:100" s="87" customFormat="1" ht="14.45" customHeight="1" outlineLevel="4" thickBot="1">
      <c r="A3823" s="93">
        <f t="shared" si="59"/>
        <v>3822</v>
      </c>
      <c r="B3823" s="94"/>
      <c r="C3823" s="98"/>
      <c r="G3823" s="87" t="s">
        <v>5221</v>
      </c>
      <c r="BA3823" s="88"/>
      <c r="BB3823" s="89"/>
      <c r="BC3823" s="90"/>
      <c r="BD3823" s="90"/>
      <c r="BE3823" s="90"/>
      <c r="BF3823" s="90"/>
      <c r="BG3823" s="90"/>
      <c r="BH3823" s="90"/>
      <c r="BI3823" s="90"/>
      <c r="BJ3823" s="90"/>
      <c r="BK3823" s="90"/>
      <c r="BL3823" s="90"/>
      <c r="BM3823" s="90"/>
      <c r="BN3823" s="90"/>
      <c r="BO3823" s="90"/>
      <c r="BP3823" s="90"/>
      <c r="BQ3823" s="90"/>
      <c r="BR3823" s="90"/>
      <c r="BS3823" s="90"/>
      <c r="BT3823" s="90"/>
      <c r="BU3823" s="90"/>
      <c r="BV3823" s="90"/>
      <c r="BW3823" s="90"/>
      <c r="BX3823" s="90"/>
      <c r="BY3823" s="90"/>
      <c r="BZ3823" s="90"/>
      <c r="CA3823" s="90"/>
      <c r="CB3823" s="90"/>
      <c r="CC3823" s="90"/>
      <c r="CD3823" s="90"/>
      <c r="CE3823" s="90"/>
      <c r="CF3823" s="90"/>
      <c r="CG3823" s="90"/>
      <c r="CH3823" s="90"/>
      <c r="CI3823" s="90"/>
      <c r="CJ3823" s="90"/>
      <c r="CK3823" s="90"/>
      <c r="CL3823" s="90"/>
      <c r="CM3823" s="90"/>
      <c r="CN3823" s="90"/>
      <c r="CO3823" s="90"/>
      <c r="CP3823" s="90"/>
      <c r="CQ3823" s="90"/>
      <c r="CR3823" s="90"/>
      <c r="CS3823" s="90"/>
      <c r="CT3823" s="90"/>
      <c r="CU3823" s="91"/>
      <c r="CV3823" s="92"/>
    </row>
    <row r="3824" spans="1:100" s="87" customFormat="1" ht="14.45" customHeight="1" outlineLevel="3" thickBot="1">
      <c r="A3824" s="93">
        <f t="shared" si="59"/>
        <v>3823</v>
      </c>
      <c r="B3824" s="94"/>
      <c r="C3824" s="98"/>
      <c r="F3824" s="102" t="s">
        <v>1142</v>
      </c>
      <c r="BA3824" s="88"/>
      <c r="BB3824" s="89"/>
      <c r="BC3824" s="97" t="s">
        <v>5222</v>
      </c>
      <c r="BD3824" s="90"/>
      <c r="BE3824" s="90"/>
      <c r="BF3824" s="90"/>
      <c r="BG3824" s="90"/>
      <c r="BH3824" s="90"/>
      <c r="BI3824" s="90"/>
      <c r="BJ3824" s="90"/>
      <c r="BK3824" s="90"/>
      <c r="BL3824" s="90"/>
      <c r="BM3824" s="90"/>
      <c r="BN3824" s="90"/>
      <c r="BO3824" s="90"/>
      <c r="BP3824" s="90"/>
      <c r="BQ3824" s="90"/>
      <c r="BR3824" s="90"/>
      <c r="BS3824" s="90"/>
      <c r="BT3824" s="90"/>
      <c r="BU3824" s="90"/>
      <c r="BV3824" s="90"/>
      <c r="BW3824" s="90"/>
      <c r="BX3824" s="90"/>
      <c r="BY3824" s="90"/>
      <c r="BZ3824" s="90"/>
      <c r="CA3824" s="90"/>
      <c r="CB3824" s="90"/>
      <c r="CC3824" s="90"/>
      <c r="CD3824" s="90"/>
      <c r="CE3824" s="90"/>
      <c r="CF3824" s="90"/>
      <c r="CG3824" s="90"/>
      <c r="CH3824" s="90"/>
      <c r="CI3824" s="90"/>
      <c r="CJ3824" s="90"/>
      <c r="CK3824" s="90"/>
      <c r="CL3824" s="90"/>
      <c r="CM3824" s="90"/>
      <c r="CN3824" s="90"/>
      <c r="CO3824" s="90"/>
      <c r="CP3824" s="90"/>
      <c r="CQ3824" s="90"/>
      <c r="CR3824" s="90"/>
      <c r="CS3824" s="90"/>
      <c r="CT3824" s="90"/>
      <c r="CU3824" s="91"/>
      <c r="CV3824" s="92"/>
    </row>
    <row r="3825" spans="1:100" s="87" customFormat="1" ht="14.45" customHeight="1" outlineLevel="4" thickBot="1">
      <c r="A3825" s="93">
        <f t="shared" si="59"/>
        <v>3824</v>
      </c>
      <c r="B3825" s="94"/>
      <c r="C3825" s="98"/>
      <c r="G3825" s="103" t="s">
        <v>5223</v>
      </c>
      <c r="BA3825" s="88"/>
      <c r="BB3825" s="89"/>
      <c r="BC3825" s="90"/>
      <c r="BD3825" s="90"/>
      <c r="BE3825" s="90"/>
      <c r="BF3825" s="90"/>
      <c r="BG3825" s="90"/>
      <c r="BH3825" s="90"/>
      <c r="BI3825" s="90"/>
      <c r="BJ3825" s="90"/>
      <c r="BK3825" s="90"/>
      <c r="BL3825" s="90"/>
      <c r="BM3825" s="90"/>
      <c r="BN3825" s="90"/>
      <c r="BO3825" s="90"/>
      <c r="BP3825" s="90"/>
      <c r="BQ3825" s="90"/>
      <c r="BR3825" s="90"/>
      <c r="BS3825" s="90"/>
      <c r="BT3825" s="90"/>
      <c r="BU3825" s="90"/>
      <c r="BV3825" s="90"/>
      <c r="BW3825" s="90"/>
      <c r="BX3825" s="90"/>
      <c r="BY3825" s="90"/>
      <c r="BZ3825" s="90"/>
      <c r="CA3825" s="90"/>
      <c r="CB3825" s="90"/>
      <c r="CC3825" s="90"/>
      <c r="CD3825" s="90"/>
      <c r="CE3825" s="90"/>
      <c r="CF3825" s="90"/>
      <c r="CG3825" s="90"/>
      <c r="CH3825" s="90"/>
      <c r="CI3825" s="90"/>
      <c r="CJ3825" s="90"/>
      <c r="CK3825" s="90"/>
      <c r="CL3825" s="90"/>
      <c r="CM3825" s="90"/>
      <c r="CN3825" s="90"/>
      <c r="CO3825" s="90"/>
      <c r="CP3825" s="90"/>
      <c r="CQ3825" s="90"/>
      <c r="CR3825" s="90"/>
      <c r="CS3825" s="90"/>
      <c r="CT3825" s="90"/>
      <c r="CU3825" s="91"/>
      <c r="CV3825" s="92"/>
    </row>
    <row r="3826" spans="1:100" s="87" customFormat="1" ht="14.45" customHeight="1" outlineLevel="4" thickBot="1">
      <c r="A3826" s="93">
        <f t="shared" si="59"/>
        <v>3825</v>
      </c>
      <c r="B3826" s="94"/>
      <c r="C3826" s="98"/>
      <c r="H3826" s="87" t="s">
        <v>5224</v>
      </c>
      <c r="BA3826" s="88"/>
      <c r="BB3826" s="89"/>
      <c r="BC3826" s="90"/>
      <c r="BD3826" s="90"/>
      <c r="BE3826" s="90"/>
      <c r="BF3826" s="90"/>
      <c r="BG3826" s="90"/>
      <c r="BH3826" s="90"/>
      <c r="BI3826" s="90"/>
      <c r="BJ3826" s="90"/>
      <c r="BK3826" s="90"/>
      <c r="BL3826" s="90"/>
      <c r="BM3826" s="90"/>
      <c r="BN3826" s="90"/>
      <c r="BO3826" s="90"/>
      <c r="BP3826" s="90"/>
      <c r="BQ3826" s="90"/>
      <c r="BR3826" s="90"/>
      <c r="BS3826" s="90"/>
      <c r="BT3826" s="90"/>
      <c r="BU3826" s="90"/>
      <c r="BV3826" s="90"/>
      <c r="BW3826" s="90"/>
      <c r="BX3826" s="90"/>
      <c r="BY3826" s="90"/>
      <c r="BZ3826" s="90"/>
      <c r="CA3826" s="90"/>
      <c r="CB3826" s="90"/>
      <c r="CC3826" s="90"/>
      <c r="CD3826" s="90"/>
      <c r="CE3826" s="90"/>
      <c r="CF3826" s="90"/>
      <c r="CG3826" s="90"/>
      <c r="CH3826" s="90"/>
      <c r="CI3826" s="90"/>
      <c r="CJ3826" s="90"/>
      <c r="CK3826" s="90"/>
      <c r="CL3826" s="90"/>
      <c r="CM3826" s="90"/>
      <c r="CN3826" s="90"/>
      <c r="CO3826" s="90"/>
      <c r="CP3826" s="90"/>
      <c r="CQ3826" s="90"/>
      <c r="CR3826" s="90"/>
      <c r="CS3826" s="90"/>
      <c r="CT3826" s="90"/>
      <c r="CU3826" s="91"/>
      <c r="CV3826" s="92"/>
    </row>
    <row r="3827" spans="1:100" s="87" customFormat="1" ht="14.45" customHeight="1" outlineLevel="4" thickBot="1">
      <c r="A3827" s="93">
        <f t="shared" si="59"/>
        <v>3826</v>
      </c>
      <c r="B3827" s="94"/>
      <c r="C3827" s="98"/>
      <c r="H3827" s="87" t="s">
        <v>5225</v>
      </c>
      <c r="BA3827" s="88"/>
      <c r="BB3827" s="89"/>
      <c r="BC3827" s="90"/>
      <c r="BD3827" s="90"/>
      <c r="BE3827" s="90"/>
      <c r="BF3827" s="90"/>
      <c r="BG3827" s="90"/>
      <c r="BH3827" s="90"/>
      <c r="BI3827" s="90"/>
      <c r="BJ3827" s="90"/>
      <c r="BK3827" s="90"/>
      <c r="BL3827" s="90"/>
      <c r="BM3827" s="90"/>
      <c r="BN3827" s="90"/>
      <c r="BO3827" s="90"/>
      <c r="BP3827" s="90"/>
      <c r="BQ3827" s="90"/>
      <c r="BR3827" s="90"/>
      <c r="BS3827" s="90"/>
      <c r="BT3827" s="90"/>
      <c r="BU3827" s="90"/>
      <c r="BV3827" s="90"/>
      <c r="BW3827" s="90"/>
      <c r="BX3827" s="90"/>
      <c r="BY3827" s="90"/>
      <c r="BZ3827" s="90"/>
      <c r="CA3827" s="90"/>
      <c r="CB3827" s="90"/>
      <c r="CC3827" s="90"/>
      <c r="CD3827" s="90"/>
      <c r="CE3827" s="90"/>
      <c r="CF3827" s="90"/>
      <c r="CG3827" s="90"/>
      <c r="CH3827" s="90"/>
      <c r="CI3827" s="90"/>
      <c r="CJ3827" s="90"/>
      <c r="CK3827" s="90"/>
      <c r="CL3827" s="90"/>
      <c r="CM3827" s="90"/>
      <c r="CN3827" s="90"/>
      <c r="CO3827" s="90"/>
      <c r="CP3827" s="90"/>
      <c r="CQ3827" s="90"/>
      <c r="CR3827" s="90"/>
      <c r="CS3827" s="90"/>
      <c r="CT3827" s="90"/>
      <c r="CU3827" s="91"/>
      <c r="CV3827" s="92"/>
    </row>
    <row r="3828" spans="1:100" s="87" customFormat="1" ht="14.45" customHeight="1" outlineLevel="4" thickBot="1">
      <c r="A3828" s="93">
        <f t="shared" si="59"/>
        <v>3827</v>
      </c>
      <c r="B3828" s="94"/>
      <c r="C3828" s="98"/>
      <c r="G3828" s="103" t="s">
        <v>5226</v>
      </c>
      <c r="BA3828" s="88"/>
      <c r="BB3828" s="89"/>
      <c r="BC3828" s="90"/>
      <c r="BD3828" s="90"/>
      <c r="BE3828" s="90"/>
      <c r="BF3828" s="90"/>
      <c r="BG3828" s="90"/>
      <c r="BH3828" s="90"/>
      <c r="BI3828" s="90"/>
      <c r="BJ3828" s="90"/>
      <c r="BK3828" s="90"/>
      <c r="BL3828" s="90"/>
      <c r="BM3828" s="90"/>
      <c r="BN3828" s="90"/>
      <c r="BO3828" s="90"/>
      <c r="BP3828" s="90"/>
      <c r="BQ3828" s="90"/>
      <c r="BR3828" s="90"/>
      <c r="BS3828" s="90"/>
      <c r="BT3828" s="90"/>
      <c r="BU3828" s="90"/>
      <c r="BV3828" s="90"/>
      <c r="BW3828" s="90"/>
      <c r="BX3828" s="90"/>
      <c r="BY3828" s="90"/>
      <c r="BZ3828" s="90"/>
      <c r="CA3828" s="90"/>
      <c r="CB3828" s="90"/>
      <c r="CC3828" s="90"/>
      <c r="CD3828" s="90"/>
      <c r="CE3828" s="90"/>
      <c r="CF3828" s="90"/>
      <c r="CG3828" s="90"/>
      <c r="CH3828" s="90"/>
      <c r="CI3828" s="90"/>
      <c r="CJ3828" s="90"/>
      <c r="CK3828" s="90"/>
      <c r="CL3828" s="90"/>
      <c r="CM3828" s="90"/>
      <c r="CN3828" s="90"/>
      <c r="CO3828" s="90"/>
      <c r="CP3828" s="90"/>
      <c r="CQ3828" s="90"/>
      <c r="CR3828" s="90"/>
      <c r="CS3828" s="90"/>
      <c r="CT3828" s="90"/>
      <c r="CU3828" s="91"/>
      <c r="CV3828" s="92"/>
    </row>
    <row r="3829" spans="1:100" s="87" customFormat="1" ht="14.45" customHeight="1" outlineLevel="4" thickBot="1">
      <c r="A3829" s="93">
        <f t="shared" si="59"/>
        <v>3828</v>
      </c>
      <c r="B3829" s="94"/>
      <c r="C3829" s="98"/>
      <c r="H3829" s="87" t="s">
        <v>5227</v>
      </c>
      <c r="BA3829" s="88"/>
      <c r="BB3829" s="89"/>
      <c r="BC3829" s="90"/>
      <c r="BD3829" s="90"/>
      <c r="BE3829" s="90"/>
      <c r="BF3829" s="90"/>
      <c r="BG3829" s="90"/>
      <c r="BH3829" s="90"/>
      <c r="BI3829" s="90"/>
      <c r="BJ3829" s="90"/>
      <c r="BK3829" s="90"/>
      <c r="BL3829" s="90"/>
      <c r="BM3829" s="90"/>
      <c r="BN3829" s="90"/>
      <c r="BO3829" s="90"/>
      <c r="BP3829" s="90"/>
      <c r="BQ3829" s="90"/>
      <c r="BR3829" s="90"/>
      <c r="BS3829" s="90"/>
      <c r="BT3829" s="90"/>
      <c r="BU3829" s="90"/>
      <c r="BV3829" s="90"/>
      <c r="BW3829" s="90"/>
      <c r="BX3829" s="90"/>
      <c r="BY3829" s="90"/>
      <c r="BZ3829" s="90"/>
      <c r="CA3829" s="90"/>
      <c r="CB3829" s="90"/>
      <c r="CC3829" s="90"/>
      <c r="CD3829" s="90"/>
      <c r="CE3829" s="90"/>
      <c r="CF3829" s="90"/>
      <c r="CG3829" s="90"/>
      <c r="CH3829" s="90"/>
      <c r="CI3829" s="90"/>
      <c r="CJ3829" s="90"/>
      <c r="CK3829" s="90"/>
      <c r="CL3829" s="90"/>
      <c r="CM3829" s="90"/>
      <c r="CN3829" s="90"/>
      <c r="CO3829" s="90"/>
      <c r="CP3829" s="90"/>
      <c r="CQ3829" s="90"/>
      <c r="CR3829" s="90"/>
      <c r="CS3829" s="90"/>
      <c r="CT3829" s="90"/>
      <c r="CU3829" s="91"/>
      <c r="CV3829" s="92"/>
    </row>
    <row r="3830" spans="1:100" s="87" customFormat="1" ht="14.45" customHeight="1" outlineLevel="4" thickBot="1">
      <c r="A3830" s="93">
        <f t="shared" si="59"/>
        <v>3829</v>
      </c>
      <c r="B3830" s="94"/>
      <c r="C3830" s="98"/>
      <c r="H3830" s="87" t="s">
        <v>5228</v>
      </c>
      <c r="BA3830" s="88"/>
      <c r="BB3830" s="89"/>
      <c r="BC3830" s="90"/>
      <c r="BD3830" s="90"/>
      <c r="BE3830" s="90"/>
      <c r="BF3830" s="90"/>
      <c r="BG3830" s="90"/>
      <c r="BH3830" s="90"/>
      <c r="BI3830" s="90"/>
      <c r="BJ3830" s="90"/>
      <c r="BK3830" s="90"/>
      <c r="BL3830" s="90"/>
      <c r="BM3830" s="90"/>
      <c r="BN3830" s="90"/>
      <c r="BO3830" s="90"/>
      <c r="BP3830" s="90"/>
      <c r="BQ3830" s="90"/>
      <c r="BR3830" s="90"/>
      <c r="BS3830" s="90"/>
      <c r="BT3830" s="90"/>
      <c r="BU3830" s="90"/>
      <c r="BV3830" s="90"/>
      <c r="BW3830" s="90"/>
      <c r="BX3830" s="90"/>
      <c r="BY3830" s="90"/>
      <c r="BZ3830" s="90"/>
      <c r="CA3830" s="90"/>
      <c r="CB3830" s="90"/>
      <c r="CC3830" s="90"/>
      <c r="CD3830" s="90"/>
      <c r="CE3830" s="90"/>
      <c r="CF3830" s="90"/>
      <c r="CG3830" s="90"/>
      <c r="CH3830" s="90"/>
      <c r="CI3830" s="90"/>
      <c r="CJ3830" s="90"/>
      <c r="CK3830" s="90"/>
      <c r="CL3830" s="90"/>
      <c r="CM3830" s="90"/>
      <c r="CN3830" s="90"/>
      <c r="CO3830" s="90"/>
      <c r="CP3830" s="90"/>
      <c r="CQ3830" s="90"/>
      <c r="CR3830" s="90"/>
      <c r="CS3830" s="90"/>
      <c r="CT3830" s="90"/>
      <c r="CU3830" s="91"/>
      <c r="CV3830" s="92"/>
    </row>
    <row r="3831" spans="1:100" s="87" customFormat="1" ht="14.45" customHeight="1" outlineLevel="3" thickBot="1">
      <c r="A3831" s="93">
        <f t="shared" si="59"/>
        <v>3830</v>
      </c>
      <c r="B3831" s="94"/>
      <c r="C3831" s="98"/>
      <c r="F3831" s="102" t="s">
        <v>5229</v>
      </c>
      <c r="BA3831" s="88"/>
      <c r="BB3831" s="89"/>
      <c r="BC3831" s="97" t="s">
        <v>5230</v>
      </c>
      <c r="BD3831" s="90"/>
      <c r="BE3831" s="90"/>
      <c r="BF3831" s="90"/>
      <c r="BG3831" s="90"/>
      <c r="BH3831" s="90"/>
      <c r="BI3831" s="90"/>
      <c r="BJ3831" s="90"/>
      <c r="BK3831" s="90"/>
      <c r="BL3831" s="90"/>
      <c r="BM3831" s="90"/>
      <c r="BN3831" s="90"/>
      <c r="BO3831" s="90"/>
      <c r="BP3831" s="90"/>
      <c r="BQ3831" s="90"/>
      <c r="BR3831" s="90"/>
      <c r="BS3831" s="90"/>
      <c r="BT3831" s="90"/>
      <c r="BU3831" s="90"/>
      <c r="BV3831" s="90"/>
      <c r="BW3831" s="90"/>
      <c r="BX3831" s="90"/>
      <c r="BY3831" s="90"/>
      <c r="BZ3831" s="90"/>
      <c r="CA3831" s="90"/>
      <c r="CB3831" s="90"/>
      <c r="CC3831" s="90"/>
      <c r="CD3831" s="90"/>
      <c r="CE3831" s="90"/>
      <c r="CF3831" s="90"/>
      <c r="CG3831" s="90"/>
      <c r="CH3831" s="90"/>
      <c r="CI3831" s="90"/>
      <c r="CJ3831" s="90"/>
      <c r="CK3831" s="90"/>
      <c r="CL3831" s="90"/>
      <c r="CM3831" s="90"/>
      <c r="CN3831" s="90"/>
      <c r="CO3831" s="90"/>
      <c r="CP3831" s="90"/>
      <c r="CQ3831" s="90"/>
      <c r="CR3831" s="90"/>
      <c r="CS3831" s="90"/>
      <c r="CT3831" s="90"/>
      <c r="CU3831" s="91"/>
      <c r="CV3831" s="92"/>
    </row>
    <row r="3832" spans="1:100" s="87" customFormat="1" ht="14.45" customHeight="1" outlineLevel="4" thickBot="1">
      <c r="A3832" s="93">
        <f t="shared" si="59"/>
        <v>3831</v>
      </c>
      <c r="B3832" s="94"/>
      <c r="C3832" s="98"/>
      <c r="G3832" s="87" t="s">
        <v>5231</v>
      </c>
      <c r="BA3832" s="88"/>
      <c r="BB3832" s="89"/>
      <c r="BC3832" s="90"/>
      <c r="BD3832" s="90"/>
      <c r="BE3832" s="90"/>
      <c r="BF3832" s="90"/>
      <c r="BG3832" s="90"/>
      <c r="BH3832" s="90"/>
      <c r="BI3832" s="90"/>
      <c r="BJ3832" s="90"/>
      <c r="BK3832" s="90"/>
      <c r="BL3832" s="90"/>
      <c r="BM3832" s="90"/>
      <c r="BN3832" s="90"/>
      <c r="BO3832" s="90"/>
      <c r="BP3832" s="90"/>
      <c r="BQ3832" s="90"/>
      <c r="BR3832" s="90"/>
      <c r="BS3832" s="90"/>
      <c r="BT3832" s="90"/>
      <c r="BU3832" s="90"/>
      <c r="BV3832" s="90"/>
      <c r="BW3832" s="90"/>
      <c r="BX3832" s="90"/>
      <c r="BY3832" s="90"/>
      <c r="BZ3832" s="90"/>
      <c r="CA3832" s="90"/>
      <c r="CB3832" s="90"/>
      <c r="CC3832" s="90"/>
      <c r="CD3832" s="90"/>
      <c r="CE3832" s="90"/>
      <c r="CF3832" s="90"/>
      <c r="CG3832" s="90"/>
      <c r="CH3832" s="90"/>
      <c r="CI3832" s="90"/>
      <c r="CJ3832" s="90"/>
      <c r="CK3832" s="90"/>
      <c r="CL3832" s="90"/>
      <c r="CM3832" s="90"/>
      <c r="CN3832" s="90"/>
      <c r="CO3832" s="90"/>
      <c r="CP3832" s="90"/>
      <c r="CQ3832" s="90"/>
      <c r="CR3832" s="90"/>
      <c r="CS3832" s="90"/>
      <c r="CT3832" s="90"/>
      <c r="CU3832" s="91"/>
      <c r="CV3832" s="92"/>
    </row>
    <row r="3833" spans="1:100" s="87" customFormat="1" ht="14.45" customHeight="1" outlineLevel="4" thickBot="1">
      <c r="A3833" s="93">
        <f t="shared" si="59"/>
        <v>3832</v>
      </c>
      <c r="B3833" s="94"/>
      <c r="C3833" s="98"/>
      <c r="G3833" s="87" t="s">
        <v>5232</v>
      </c>
      <c r="BA3833" s="88"/>
      <c r="BB3833" s="89"/>
      <c r="BC3833" s="90"/>
      <c r="BD3833" s="90"/>
      <c r="BE3833" s="90"/>
      <c r="BF3833" s="90"/>
      <c r="BG3833" s="90"/>
      <c r="BH3833" s="90"/>
      <c r="BI3833" s="90"/>
      <c r="BJ3833" s="90"/>
      <c r="BK3833" s="90"/>
      <c r="BL3833" s="90"/>
      <c r="BM3833" s="90"/>
      <c r="BN3833" s="90"/>
      <c r="BO3833" s="90"/>
      <c r="BP3833" s="90"/>
      <c r="BQ3833" s="90"/>
      <c r="BR3833" s="90"/>
      <c r="BS3833" s="90"/>
      <c r="BT3833" s="90"/>
      <c r="BU3833" s="90"/>
      <c r="BV3833" s="90"/>
      <c r="BW3833" s="90"/>
      <c r="BX3833" s="90"/>
      <c r="BY3833" s="90"/>
      <c r="BZ3833" s="90"/>
      <c r="CA3833" s="90"/>
      <c r="CB3833" s="90"/>
      <c r="CC3833" s="90"/>
      <c r="CD3833" s="90"/>
      <c r="CE3833" s="90"/>
      <c r="CF3833" s="90"/>
      <c r="CG3833" s="90"/>
      <c r="CH3833" s="90"/>
      <c r="CI3833" s="90"/>
      <c r="CJ3833" s="90"/>
      <c r="CK3833" s="90"/>
      <c r="CL3833" s="90"/>
      <c r="CM3833" s="90"/>
      <c r="CN3833" s="90"/>
      <c r="CO3833" s="90"/>
      <c r="CP3833" s="90"/>
      <c r="CQ3833" s="90"/>
      <c r="CR3833" s="90"/>
      <c r="CS3833" s="90"/>
      <c r="CT3833" s="90"/>
      <c r="CU3833" s="91"/>
      <c r="CV3833" s="92"/>
    </row>
    <row r="3834" spans="1:100" s="87" customFormat="1" ht="14.45" customHeight="1" outlineLevel="3" thickBot="1">
      <c r="A3834" s="93">
        <f t="shared" si="59"/>
        <v>3833</v>
      </c>
      <c r="B3834" s="94"/>
      <c r="C3834" s="98"/>
      <c r="BA3834" s="88"/>
      <c r="BB3834" s="89"/>
      <c r="BC3834" s="90"/>
      <c r="BD3834" s="90"/>
      <c r="BE3834" s="90"/>
      <c r="BF3834" s="90"/>
      <c r="BG3834" s="90"/>
      <c r="BH3834" s="90"/>
      <c r="BI3834" s="90"/>
      <c r="BJ3834" s="90"/>
      <c r="BK3834" s="90"/>
      <c r="BL3834" s="90"/>
      <c r="BM3834" s="90"/>
      <c r="BN3834" s="90"/>
      <c r="BO3834" s="90"/>
      <c r="BP3834" s="90"/>
      <c r="BQ3834" s="90"/>
      <c r="BR3834" s="90"/>
      <c r="BS3834" s="90"/>
      <c r="BT3834" s="90"/>
      <c r="BU3834" s="90"/>
      <c r="BV3834" s="90"/>
      <c r="BW3834" s="90"/>
      <c r="BX3834" s="90"/>
      <c r="BY3834" s="90"/>
      <c r="BZ3834" s="90"/>
      <c r="CA3834" s="90"/>
      <c r="CB3834" s="90"/>
      <c r="CC3834" s="90"/>
      <c r="CD3834" s="90"/>
      <c r="CE3834" s="90"/>
      <c r="CF3834" s="90"/>
      <c r="CG3834" s="90"/>
      <c r="CH3834" s="90"/>
      <c r="CI3834" s="90"/>
      <c r="CJ3834" s="90"/>
      <c r="CK3834" s="90"/>
      <c r="CL3834" s="90"/>
      <c r="CM3834" s="90"/>
      <c r="CN3834" s="90"/>
      <c r="CO3834" s="90"/>
      <c r="CP3834" s="90"/>
      <c r="CQ3834" s="90"/>
      <c r="CR3834" s="90"/>
      <c r="CS3834" s="90"/>
      <c r="CT3834" s="90"/>
      <c r="CU3834" s="91"/>
      <c r="CV3834" s="92"/>
    </row>
    <row r="3835" spans="1:100" s="87" customFormat="1" ht="14.45" customHeight="1" outlineLevel="2" thickBot="1">
      <c r="A3835" s="93">
        <f t="shared" si="59"/>
        <v>3834</v>
      </c>
      <c r="B3835" s="94"/>
      <c r="C3835" s="98"/>
      <c r="E3835" s="101" t="s">
        <v>5233</v>
      </c>
      <c r="BA3835" s="88"/>
      <c r="BB3835" s="89"/>
      <c r="BC3835" s="97" t="s">
        <v>5234</v>
      </c>
      <c r="BD3835" s="90"/>
      <c r="BE3835" s="90"/>
      <c r="BF3835" s="90"/>
      <c r="BG3835" s="90"/>
      <c r="BH3835" s="90"/>
      <c r="BI3835" s="90"/>
      <c r="BJ3835" s="90"/>
      <c r="BK3835" s="90"/>
      <c r="BL3835" s="90"/>
      <c r="BM3835" s="90"/>
      <c r="BN3835" s="90"/>
      <c r="BO3835" s="90"/>
      <c r="BP3835" s="90"/>
      <c r="BQ3835" s="90"/>
      <c r="BR3835" s="90"/>
      <c r="BS3835" s="90"/>
      <c r="BT3835" s="90"/>
      <c r="BU3835" s="90"/>
      <c r="BV3835" s="90"/>
      <c r="BW3835" s="90"/>
      <c r="BX3835" s="90"/>
      <c r="BY3835" s="90"/>
      <c r="BZ3835" s="90"/>
      <c r="CA3835" s="90"/>
      <c r="CB3835" s="90"/>
      <c r="CC3835" s="90"/>
      <c r="CD3835" s="90"/>
      <c r="CE3835" s="90"/>
      <c r="CF3835" s="90"/>
      <c r="CG3835" s="90"/>
      <c r="CH3835" s="90"/>
      <c r="CI3835" s="90"/>
      <c r="CJ3835" s="90"/>
      <c r="CK3835" s="90"/>
      <c r="CL3835" s="90"/>
      <c r="CM3835" s="90"/>
      <c r="CN3835" s="90"/>
      <c r="CO3835" s="90"/>
      <c r="CP3835" s="90"/>
      <c r="CQ3835" s="90"/>
      <c r="CR3835" s="90"/>
      <c r="CS3835" s="90"/>
      <c r="CT3835" s="90"/>
      <c r="CU3835" s="91"/>
      <c r="CV3835" s="92"/>
    </row>
    <row r="3836" spans="1:100" s="87" customFormat="1" ht="14.45" customHeight="1" outlineLevel="3" thickBot="1">
      <c r="A3836" s="93">
        <f t="shared" si="59"/>
        <v>3835</v>
      </c>
      <c r="B3836" s="94"/>
      <c r="C3836" s="98"/>
      <c r="F3836" s="102" t="s">
        <v>1449</v>
      </c>
      <c r="BA3836" s="88"/>
      <c r="BB3836" s="89"/>
      <c r="BC3836" s="97" t="s">
        <v>5235</v>
      </c>
      <c r="BD3836" s="90"/>
      <c r="BE3836" s="90"/>
      <c r="BF3836" s="90"/>
      <c r="BG3836" s="90"/>
      <c r="BH3836" s="90"/>
      <c r="BI3836" s="90"/>
      <c r="BJ3836" s="90"/>
      <c r="BK3836" s="90"/>
      <c r="BL3836" s="90"/>
      <c r="BM3836" s="90"/>
      <c r="BN3836" s="90"/>
      <c r="BO3836" s="90"/>
      <c r="BP3836" s="90"/>
      <c r="BQ3836" s="90"/>
      <c r="BR3836" s="90"/>
      <c r="BS3836" s="90"/>
      <c r="BT3836" s="90"/>
      <c r="BU3836" s="90"/>
      <c r="BV3836" s="90"/>
      <c r="BW3836" s="90"/>
      <c r="BX3836" s="90"/>
      <c r="BY3836" s="90"/>
      <c r="BZ3836" s="90"/>
      <c r="CA3836" s="90"/>
      <c r="CB3836" s="90"/>
      <c r="CC3836" s="90"/>
      <c r="CD3836" s="90"/>
      <c r="CE3836" s="90"/>
      <c r="CF3836" s="90"/>
      <c r="CG3836" s="90"/>
      <c r="CH3836" s="90"/>
      <c r="CI3836" s="90"/>
      <c r="CJ3836" s="90"/>
      <c r="CK3836" s="90"/>
      <c r="CL3836" s="90"/>
      <c r="CM3836" s="90"/>
      <c r="CN3836" s="90"/>
      <c r="CO3836" s="90"/>
      <c r="CP3836" s="90"/>
      <c r="CQ3836" s="90"/>
      <c r="CR3836" s="90"/>
      <c r="CS3836" s="90"/>
      <c r="CT3836" s="90"/>
      <c r="CU3836" s="91"/>
      <c r="CV3836" s="92"/>
    </row>
    <row r="3837" spans="1:100" s="87" customFormat="1" ht="14.45" customHeight="1" outlineLevel="4" thickBot="1">
      <c r="A3837" s="93">
        <f t="shared" si="59"/>
        <v>3836</v>
      </c>
      <c r="B3837" s="94"/>
      <c r="C3837" s="98"/>
      <c r="G3837" s="87" t="s">
        <v>5236</v>
      </c>
      <c r="BA3837" s="88"/>
      <c r="BB3837" s="89"/>
      <c r="BC3837" s="90"/>
      <c r="BD3837" s="90"/>
      <c r="BE3837" s="90"/>
      <c r="BF3837" s="90"/>
      <c r="BG3837" s="90"/>
      <c r="BH3837" s="90"/>
      <c r="BI3837" s="90"/>
      <c r="BJ3837" s="90"/>
      <c r="BK3837" s="90"/>
      <c r="BL3837" s="90"/>
      <c r="BM3837" s="90"/>
      <c r="BN3837" s="90"/>
      <c r="BO3837" s="90"/>
      <c r="BP3837" s="90"/>
      <c r="BQ3837" s="90"/>
      <c r="BR3837" s="90"/>
      <c r="BS3837" s="90"/>
      <c r="BT3837" s="90"/>
      <c r="BU3837" s="90"/>
      <c r="BV3837" s="90"/>
      <c r="BW3837" s="90"/>
      <c r="BX3837" s="90"/>
      <c r="BY3837" s="90"/>
      <c r="BZ3837" s="90"/>
      <c r="CA3837" s="90"/>
      <c r="CB3837" s="90"/>
      <c r="CC3837" s="90"/>
      <c r="CD3837" s="90"/>
      <c r="CE3837" s="90"/>
      <c r="CF3837" s="90"/>
      <c r="CG3837" s="90"/>
      <c r="CH3837" s="90"/>
      <c r="CI3837" s="90"/>
      <c r="CJ3837" s="90"/>
      <c r="CK3837" s="90"/>
      <c r="CL3837" s="90"/>
      <c r="CM3837" s="90"/>
      <c r="CN3837" s="90"/>
      <c r="CO3837" s="90"/>
      <c r="CP3837" s="90"/>
      <c r="CQ3837" s="90"/>
      <c r="CR3837" s="90"/>
      <c r="CS3837" s="90"/>
      <c r="CT3837" s="90"/>
      <c r="CU3837" s="91"/>
      <c r="CV3837" s="92"/>
    </row>
    <row r="3838" spans="1:100" s="87" customFormat="1" ht="14.45" customHeight="1" outlineLevel="4" thickBot="1">
      <c r="A3838" s="93">
        <f t="shared" si="59"/>
        <v>3837</v>
      </c>
      <c r="B3838" s="94"/>
      <c r="C3838" s="98"/>
      <c r="G3838" s="87" t="s">
        <v>5237</v>
      </c>
      <c r="BA3838" s="88"/>
      <c r="BB3838" s="89"/>
      <c r="BC3838" s="90"/>
      <c r="BD3838" s="90"/>
      <c r="BE3838" s="90"/>
      <c r="BF3838" s="90"/>
      <c r="BG3838" s="90"/>
      <c r="BH3838" s="90"/>
      <c r="BI3838" s="90"/>
      <c r="BJ3838" s="90"/>
      <c r="BK3838" s="90"/>
      <c r="BL3838" s="90"/>
      <c r="BM3838" s="90"/>
      <c r="BN3838" s="90"/>
      <c r="BO3838" s="90"/>
      <c r="BP3838" s="90"/>
      <c r="BQ3838" s="90"/>
      <c r="BR3838" s="90"/>
      <c r="BS3838" s="90"/>
      <c r="BT3838" s="90"/>
      <c r="BU3838" s="90"/>
      <c r="BV3838" s="90"/>
      <c r="BW3838" s="90"/>
      <c r="BX3838" s="90"/>
      <c r="BY3838" s="90"/>
      <c r="BZ3838" s="90"/>
      <c r="CA3838" s="90"/>
      <c r="CB3838" s="90"/>
      <c r="CC3838" s="90"/>
      <c r="CD3838" s="90"/>
      <c r="CE3838" s="90"/>
      <c r="CF3838" s="90"/>
      <c r="CG3838" s="90"/>
      <c r="CH3838" s="90"/>
      <c r="CI3838" s="90"/>
      <c r="CJ3838" s="90"/>
      <c r="CK3838" s="90"/>
      <c r="CL3838" s="90"/>
      <c r="CM3838" s="90"/>
      <c r="CN3838" s="90"/>
      <c r="CO3838" s="90"/>
      <c r="CP3838" s="90"/>
      <c r="CQ3838" s="90"/>
      <c r="CR3838" s="90"/>
      <c r="CS3838" s="90"/>
      <c r="CT3838" s="90"/>
      <c r="CU3838" s="91"/>
      <c r="CV3838" s="92"/>
    </row>
    <row r="3839" spans="1:100" s="87" customFormat="1" ht="14.45" customHeight="1" outlineLevel="3" thickBot="1">
      <c r="A3839" s="93">
        <f t="shared" si="59"/>
        <v>3838</v>
      </c>
      <c r="B3839" s="94"/>
      <c r="C3839" s="98"/>
      <c r="F3839" s="102" t="s">
        <v>3673</v>
      </c>
      <c r="BA3839" s="88"/>
      <c r="BB3839" s="89"/>
      <c r="BC3839" s="97" t="s">
        <v>5238</v>
      </c>
      <c r="BD3839" s="90"/>
      <c r="BE3839" s="90"/>
      <c r="BF3839" s="90"/>
      <c r="BG3839" s="90"/>
      <c r="BH3839" s="90"/>
      <c r="BI3839" s="90"/>
      <c r="BJ3839" s="90"/>
      <c r="BK3839" s="90"/>
      <c r="BL3839" s="90"/>
      <c r="BM3839" s="90"/>
      <c r="BN3839" s="90"/>
      <c r="BO3839" s="90"/>
      <c r="BP3839" s="90"/>
      <c r="BQ3839" s="90"/>
      <c r="BR3839" s="90"/>
      <c r="BS3839" s="90"/>
      <c r="BT3839" s="90"/>
      <c r="BU3839" s="90"/>
      <c r="BV3839" s="90"/>
      <c r="BW3839" s="90"/>
      <c r="BX3839" s="90"/>
      <c r="BY3839" s="90"/>
      <c r="BZ3839" s="90"/>
      <c r="CA3839" s="90"/>
      <c r="CB3839" s="90"/>
      <c r="CC3839" s="90"/>
      <c r="CD3839" s="90"/>
      <c r="CE3839" s="90"/>
      <c r="CF3839" s="90"/>
      <c r="CG3839" s="90"/>
      <c r="CH3839" s="90"/>
      <c r="CI3839" s="90"/>
      <c r="CJ3839" s="90"/>
      <c r="CK3839" s="90"/>
      <c r="CL3839" s="90"/>
      <c r="CM3839" s="90"/>
      <c r="CN3839" s="90"/>
      <c r="CO3839" s="90"/>
      <c r="CP3839" s="90"/>
      <c r="CQ3839" s="90"/>
      <c r="CR3839" s="90"/>
      <c r="CS3839" s="90"/>
      <c r="CT3839" s="90"/>
      <c r="CU3839" s="91"/>
      <c r="CV3839" s="92"/>
    </row>
    <row r="3840" spans="1:100" s="87" customFormat="1" ht="14.45" customHeight="1" outlineLevel="4" thickBot="1">
      <c r="A3840" s="93">
        <f t="shared" si="59"/>
        <v>3839</v>
      </c>
      <c r="B3840" s="94"/>
      <c r="C3840" s="98"/>
      <c r="G3840" s="87" t="s">
        <v>5239</v>
      </c>
      <c r="BA3840" s="88"/>
      <c r="BB3840" s="89"/>
      <c r="BC3840" s="90"/>
      <c r="BD3840" s="90"/>
      <c r="BE3840" s="90"/>
      <c r="BF3840" s="90"/>
      <c r="BG3840" s="90"/>
      <c r="BH3840" s="90"/>
      <c r="BI3840" s="90"/>
      <c r="BJ3840" s="90"/>
      <c r="BK3840" s="90"/>
      <c r="BL3840" s="90"/>
      <c r="BM3840" s="90"/>
      <c r="BN3840" s="90"/>
      <c r="BO3840" s="90"/>
      <c r="BP3840" s="90"/>
      <c r="BQ3840" s="90"/>
      <c r="BR3840" s="90"/>
      <c r="BS3840" s="90"/>
      <c r="BT3840" s="90"/>
      <c r="BU3840" s="90"/>
      <c r="BV3840" s="90"/>
      <c r="BW3840" s="90"/>
      <c r="BX3840" s="90"/>
      <c r="BY3840" s="90"/>
      <c r="BZ3840" s="90"/>
      <c r="CA3840" s="90"/>
      <c r="CB3840" s="90"/>
      <c r="CC3840" s="90"/>
      <c r="CD3840" s="90"/>
      <c r="CE3840" s="90"/>
      <c r="CF3840" s="90"/>
      <c r="CG3840" s="90"/>
      <c r="CH3840" s="90"/>
      <c r="CI3840" s="90"/>
      <c r="CJ3840" s="90"/>
      <c r="CK3840" s="90"/>
      <c r="CL3840" s="90"/>
      <c r="CM3840" s="90"/>
      <c r="CN3840" s="90"/>
      <c r="CO3840" s="90"/>
      <c r="CP3840" s="90"/>
      <c r="CQ3840" s="90"/>
      <c r="CR3840" s="90"/>
      <c r="CS3840" s="90"/>
      <c r="CT3840" s="90"/>
      <c r="CU3840" s="91"/>
      <c r="CV3840" s="92"/>
    </row>
    <row r="3841" spans="1:100" s="87" customFormat="1" ht="14.45" customHeight="1" outlineLevel="3" thickBot="1">
      <c r="A3841" s="93">
        <f t="shared" si="59"/>
        <v>3840</v>
      </c>
      <c r="B3841" s="94"/>
      <c r="C3841" s="98"/>
      <c r="BA3841" s="88"/>
      <c r="BB3841" s="89"/>
      <c r="BC3841" s="90"/>
      <c r="BD3841" s="90"/>
      <c r="BE3841" s="90"/>
      <c r="BF3841" s="90"/>
      <c r="BG3841" s="90"/>
      <c r="BH3841" s="90"/>
      <c r="BI3841" s="90"/>
      <c r="BJ3841" s="90"/>
      <c r="BK3841" s="90"/>
      <c r="BL3841" s="90"/>
      <c r="BM3841" s="90"/>
      <c r="BN3841" s="90"/>
      <c r="BO3841" s="90"/>
      <c r="BP3841" s="90"/>
      <c r="BQ3841" s="90"/>
      <c r="BR3841" s="90"/>
      <c r="BS3841" s="90"/>
      <c r="BT3841" s="90"/>
      <c r="BU3841" s="90"/>
      <c r="BV3841" s="90"/>
      <c r="BW3841" s="90"/>
      <c r="BX3841" s="90"/>
      <c r="BY3841" s="90"/>
      <c r="BZ3841" s="90"/>
      <c r="CA3841" s="90"/>
      <c r="CB3841" s="90"/>
      <c r="CC3841" s="90"/>
      <c r="CD3841" s="90"/>
      <c r="CE3841" s="90"/>
      <c r="CF3841" s="90"/>
      <c r="CG3841" s="90"/>
      <c r="CH3841" s="90"/>
      <c r="CI3841" s="90"/>
      <c r="CJ3841" s="90"/>
      <c r="CK3841" s="90"/>
      <c r="CL3841" s="90"/>
      <c r="CM3841" s="90"/>
      <c r="CN3841" s="90"/>
      <c r="CO3841" s="90"/>
      <c r="CP3841" s="90"/>
      <c r="CQ3841" s="90"/>
      <c r="CR3841" s="90"/>
      <c r="CS3841" s="90"/>
      <c r="CT3841" s="90"/>
      <c r="CU3841" s="91"/>
      <c r="CV3841" s="92"/>
    </row>
    <row r="3842" spans="1:100" s="87" customFormat="1" ht="14.45" customHeight="1" outlineLevel="2" thickBot="1">
      <c r="A3842" s="93">
        <f t="shared" si="59"/>
        <v>3841</v>
      </c>
      <c r="B3842" s="94"/>
      <c r="C3842" s="98"/>
      <c r="BA3842" s="88"/>
      <c r="BB3842" s="89"/>
      <c r="BC3842" s="90"/>
      <c r="BD3842" s="90"/>
      <c r="BE3842" s="90"/>
      <c r="BF3842" s="90"/>
      <c r="BG3842" s="90"/>
      <c r="BH3842" s="90"/>
      <c r="BI3842" s="90"/>
      <c r="BJ3842" s="90"/>
      <c r="BK3842" s="90"/>
      <c r="BL3842" s="90"/>
      <c r="BM3842" s="90"/>
      <c r="BN3842" s="90"/>
      <c r="BO3842" s="90"/>
      <c r="BP3842" s="90"/>
      <c r="BQ3842" s="90"/>
      <c r="BR3842" s="90"/>
      <c r="BS3842" s="90"/>
      <c r="BT3842" s="90"/>
      <c r="BU3842" s="90"/>
      <c r="BV3842" s="90"/>
      <c r="BW3842" s="90"/>
      <c r="BX3842" s="90"/>
      <c r="BY3842" s="90"/>
      <c r="BZ3842" s="90"/>
      <c r="CA3842" s="90"/>
      <c r="CB3842" s="90"/>
      <c r="CC3842" s="90"/>
      <c r="CD3842" s="90"/>
      <c r="CE3842" s="90"/>
      <c r="CF3842" s="90"/>
      <c r="CG3842" s="90"/>
      <c r="CH3842" s="90"/>
      <c r="CI3842" s="90"/>
      <c r="CJ3842" s="90"/>
      <c r="CK3842" s="90"/>
      <c r="CL3842" s="90"/>
      <c r="CM3842" s="90"/>
      <c r="CN3842" s="90"/>
      <c r="CO3842" s="90"/>
      <c r="CP3842" s="90"/>
      <c r="CQ3842" s="90"/>
      <c r="CR3842" s="90"/>
      <c r="CS3842" s="90"/>
      <c r="CT3842" s="90"/>
      <c r="CU3842" s="91"/>
      <c r="CV3842" s="92"/>
    </row>
    <row r="3843" spans="1:100" s="87" customFormat="1" ht="14.45" customHeight="1" outlineLevel="1" thickBot="1">
      <c r="A3843" s="93">
        <f t="shared" si="59"/>
        <v>3842</v>
      </c>
      <c r="B3843" s="94"/>
      <c r="C3843" s="98"/>
      <c r="BA3843" s="88"/>
      <c r="BB3843" s="89"/>
      <c r="BC3843" s="90"/>
      <c r="BD3843" s="90"/>
      <c r="BE3843" s="90"/>
      <c r="BF3843" s="90"/>
      <c r="BG3843" s="90"/>
      <c r="BH3843" s="90"/>
      <c r="BI3843" s="90"/>
      <c r="BJ3843" s="90"/>
      <c r="BK3843" s="90"/>
      <c r="BL3843" s="90"/>
      <c r="BM3843" s="90"/>
      <c r="BN3843" s="90"/>
      <c r="BO3843" s="90"/>
      <c r="BP3843" s="90"/>
      <c r="BQ3843" s="90"/>
      <c r="BR3843" s="90"/>
      <c r="BS3843" s="90"/>
      <c r="BT3843" s="90"/>
      <c r="BU3843" s="90"/>
      <c r="BV3843" s="90"/>
      <c r="BW3843" s="90"/>
      <c r="BX3843" s="90"/>
      <c r="BY3843" s="90"/>
      <c r="BZ3843" s="90"/>
      <c r="CA3843" s="90"/>
      <c r="CB3843" s="90"/>
      <c r="CC3843" s="90"/>
      <c r="CD3843" s="90"/>
      <c r="CE3843" s="90"/>
      <c r="CF3843" s="90"/>
      <c r="CG3843" s="90"/>
      <c r="CH3843" s="90"/>
      <c r="CI3843" s="90"/>
      <c r="CJ3843" s="90"/>
      <c r="CK3843" s="90"/>
      <c r="CL3843" s="90"/>
      <c r="CM3843" s="90"/>
      <c r="CN3843" s="90"/>
      <c r="CO3843" s="90"/>
      <c r="CP3843" s="90"/>
      <c r="CQ3843" s="90"/>
      <c r="CR3843" s="90"/>
      <c r="CS3843" s="90"/>
      <c r="CT3843" s="90"/>
      <c r="CU3843" s="91"/>
      <c r="CV3843" s="92"/>
    </row>
    <row r="3844" spans="1:100" s="87" customFormat="1" ht="14.45" customHeight="1" thickBot="1">
      <c r="A3844" s="93">
        <f t="shared" si="59"/>
        <v>3843</v>
      </c>
      <c r="B3844" s="94"/>
      <c r="C3844" s="95" t="s">
        <v>5240</v>
      </c>
      <c r="D3844" s="96"/>
      <c r="BA3844" s="88"/>
      <c r="BB3844" s="89"/>
      <c r="BC3844" s="97" t="s">
        <v>5241</v>
      </c>
      <c r="BD3844" s="90"/>
      <c r="BE3844" s="90"/>
      <c r="BF3844" s="90"/>
      <c r="BG3844" s="90"/>
      <c r="BH3844" s="90"/>
      <c r="BI3844" s="90"/>
      <c r="BJ3844" s="90"/>
      <c r="BK3844" s="90"/>
      <c r="BL3844" s="90"/>
      <c r="BM3844" s="90"/>
      <c r="BN3844" s="90"/>
      <c r="BO3844" s="90"/>
      <c r="BP3844" s="90"/>
      <c r="BQ3844" s="90"/>
      <c r="BR3844" s="90"/>
      <c r="BS3844" s="90"/>
      <c r="BT3844" s="90"/>
      <c r="BU3844" s="90"/>
      <c r="BV3844" s="90"/>
      <c r="BW3844" s="90"/>
      <c r="BX3844" s="90"/>
      <c r="BY3844" s="90"/>
      <c r="BZ3844" s="90"/>
      <c r="CA3844" s="90"/>
      <c r="CB3844" s="90"/>
      <c r="CC3844" s="90"/>
      <c r="CD3844" s="90"/>
      <c r="CE3844" s="90"/>
      <c r="CF3844" s="90"/>
      <c r="CG3844" s="90"/>
      <c r="CH3844" s="90"/>
      <c r="CI3844" s="90"/>
      <c r="CJ3844" s="90"/>
      <c r="CK3844" s="90"/>
      <c r="CL3844" s="90"/>
      <c r="CM3844" s="90"/>
      <c r="CN3844" s="90"/>
      <c r="CO3844" s="90"/>
      <c r="CP3844" s="90"/>
      <c r="CQ3844" s="90"/>
      <c r="CR3844" s="90"/>
      <c r="CS3844" s="90"/>
      <c r="CT3844" s="90"/>
      <c r="CU3844" s="91"/>
      <c r="CV3844" s="92"/>
    </row>
    <row r="3845" spans="1:100" s="87" customFormat="1" ht="14.45" customHeight="1" outlineLevel="1" thickBot="1">
      <c r="A3845" s="93">
        <f t="shared" si="59"/>
        <v>3844</v>
      </c>
      <c r="B3845" s="94"/>
      <c r="D3845" s="99" t="s">
        <v>5242</v>
      </c>
      <c r="E3845" s="99"/>
      <c r="BA3845" s="88"/>
      <c r="BB3845" s="89"/>
      <c r="BC3845" s="97" t="s">
        <v>5243</v>
      </c>
      <c r="BD3845" s="90"/>
      <c r="BE3845" s="90"/>
      <c r="BF3845" s="90"/>
      <c r="BG3845" s="90"/>
      <c r="BH3845" s="90"/>
      <c r="BI3845" s="90"/>
      <c r="BJ3845" s="90"/>
      <c r="BK3845" s="90"/>
      <c r="BL3845" s="90"/>
      <c r="BM3845" s="90"/>
      <c r="BN3845" s="90"/>
      <c r="BO3845" s="90"/>
      <c r="BP3845" s="90"/>
      <c r="BQ3845" s="90"/>
      <c r="BR3845" s="90"/>
      <c r="BS3845" s="90"/>
      <c r="BT3845" s="90"/>
      <c r="BU3845" s="90"/>
      <c r="BV3845" s="90"/>
      <c r="BW3845" s="90"/>
      <c r="BX3845" s="90"/>
      <c r="BY3845" s="90"/>
      <c r="BZ3845" s="90"/>
      <c r="CA3845" s="90"/>
      <c r="CB3845" s="90"/>
      <c r="CC3845" s="90"/>
      <c r="CD3845" s="90"/>
      <c r="CE3845" s="90"/>
      <c r="CF3845" s="90"/>
      <c r="CG3845" s="90"/>
      <c r="CH3845" s="90"/>
      <c r="CI3845" s="90"/>
      <c r="CJ3845" s="90"/>
      <c r="CK3845" s="90"/>
      <c r="CL3845" s="90"/>
      <c r="CM3845" s="90"/>
      <c r="CN3845" s="90"/>
      <c r="CO3845" s="90"/>
      <c r="CP3845" s="90"/>
      <c r="CQ3845" s="90"/>
      <c r="CR3845" s="90"/>
      <c r="CS3845" s="90"/>
      <c r="CT3845" s="90"/>
      <c r="CU3845" s="91"/>
      <c r="CV3845" s="92"/>
    </row>
    <row r="3846" spans="1:100" s="87" customFormat="1" ht="14.45" customHeight="1" outlineLevel="2" thickBot="1">
      <c r="A3846" s="93">
        <f t="shared" si="59"/>
        <v>3845</v>
      </c>
      <c r="B3846" s="94"/>
      <c r="E3846" s="101" t="s">
        <v>5244</v>
      </c>
      <c r="BA3846" s="88"/>
      <c r="BB3846" s="89"/>
      <c r="BC3846" s="97" t="s">
        <v>5245</v>
      </c>
      <c r="BD3846" s="90"/>
      <c r="BE3846" s="90"/>
      <c r="BF3846" s="90"/>
      <c r="BG3846" s="90"/>
      <c r="BH3846" s="90"/>
      <c r="BI3846" s="90"/>
      <c r="BJ3846" s="90"/>
      <c r="BK3846" s="90"/>
      <c r="BL3846" s="90"/>
      <c r="BM3846" s="90"/>
      <c r="BN3846" s="90"/>
      <c r="BO3846" s="90"/>
      <c r="BP3846" s="90"/>
      <c r="BQ3846" s="90"/>
      <c r="BR3846" s="90"/>
      <c r="BS3846" s="90"/>
      <c r="BT3846" s="90"/>
      <c r="BU3846" s="90"/>
      <c r="BV3846" s="90"/>
      <c r="BW3846" s="90"/>
      <c r="BX3846" s="90"/>
      <c r="BY3846" s="90"/>
      <c r="BZ3846" s="90"/>
      <c r="CA3846" s="90"/>
      <c r="CB3846" s="90"/>
      <c r="CC3846" s="90"/>
      <c r="CD3846" s="90"/>
      <c r="CE3846" s="90"/>
      <c r="CF3846" s="90"/>
      <c r="CG3846" s="90"/>
      <c r="CH3846" s="90"/>
      <c r="CI3846" s="90"/>
      <c r="CJ3846" s="90"/>
      <c r="CK3846" s="90"/>
      <c r="CL3846" s="90"/>
      <c r="CM3846" s="90"/>
      <c r="CN3846" s="90"/>
      <c r="CO3846" s="90"/>
      <c r="CP3846" s="90"/>
      <c r="CQ3846" s="90"/>
      <c r="CR3846" s="90"/>
      <c r="CS3846" s="90"/>
      <c r="CT3846" s="90"/>
      <c r="CU3846" s="91"/>
      <c r="CV3846" s="92"/>
    </row>
    <row r="3847" spans="1:100" s="87" customFormat="1" ht="14.45" customHeight="1" outlineLevel="3" thickBot="1">
      <c r="A3847" s="93">
        <f t="shared" si="59"/>
        <v>3846</v>
      </c>
      <c r="B3847" s="94"/>
      <c r="F3847" s="102" t="s">
        <v>1449</v>
      </c>
      <c r="BA3847" s="88"/>
      <c r="BB3847" s="89"/>
      <c r="BC3847" s="97" t="s">
        <v>5246</v>
      </c>
      <c r="BD3847" s="90"/>
      <c r="BE3847" s="90"/>
      <c r="BF3847" s="90"/>
      <c r="BG3847" s="90"/>
      <c r="BH3847" s="90"/>
      <c r="BI3847" s="90"/>
      <c r="BJ3847" s="90"/>
      <c r="BK3847" s="90"/>
      <c r="BL3847" s="90"/>
      <c r="BM3847" s="90"/>
      <c r="BN3847" s="90"/>
      <c r="BO3847" s="90"/>
      <c r="BP3847" s="90"/>
      <c r="BQ3847" s="90"/>
      <c r="BR3847" s="90"/>
      <c r="BS3847" s="90"/>
      <c r="BT3847" s="90"/>
      <c r="BU3847" s="90"/>
      <c r="BV3847" s="90"/>
      <c r="BW3847" s="90"/>
      <c r="BX3847" s="90"/>
      <c r="BY3847" s="90"/>
      <c r="BZ3847" s="90"/>
      <c r="CA3847" s="90"/>
      <c r="CB3847" s="90"/>
      <c r="CC3847" s="90"/>
      <c r="CD3847" s="90"/>
      <c r="CE3847" s="90"/>
      <c r="CF3847" s="90"/>
      <c r="CG3847" s="90"/>
      <c r="CH3847" s="90"/>
      <c r="CI3847" s="90"/>
      <c r="CJ3847" s="90"/>
      <c r="CK3847" s="90"/>
      <c r="CL3847" s="90"/>
      <c r="CM3847" s="90"/>
      <c r="CN3847" s="90"/>
      <c r="CO3847" s="90"/>
      <c r="CP3847" s="90"/>
      <c r="CQ3847" s="90"/>
      <c r="CR3847" s="90"/>
      <c r="CS3847" s="90"/>
      <c r="CT3847" s="90"/>
      <c r="CU3847" s="91"/>
      <c r="CV3847" s="92"/>
    </row>
    <row r="3848" spans="1:100" s="87" customFormat="1" ht="14.45" customHeight="1" outlineLevel="4" thickBot="1">
      <c r="A3848" s="93">
        <f t="shared" si="59"/>
        <v>3847</v>
      </c>
      <c r="B3848" s="94"/>
      <c r="G3848" s="87" t="s">
        <v>5247</v>
      </c>
      <c r="BA3848" s="88"/>
      <c r="BB3848" s="89"/>
      <c r="BC3848" s="90"/>
      <c r="BD3848" s="90"/>
      <c r="BE3848" s="90"/>
      <c r="BF3848" s="90"/>
      <c r="BG3848" s="90"/>
      <c r="BH3848" s="90"/>
      <c r="BI3848" s="90"/>
      <c r="BJ3848" s="90"/>
      <c r="BK3848" s="90"/>
      <c r="BL3848" s="90"/>
      <c r="BM3848" s="90"/>
      <c r="BN3848" s="90"/>
      <c r="BO3848" s="90"/>
      <c r="BP3848" s="90"/>
      <c r="BQ3848" s="90"/>
      <c r="BR3848" s="90"/>
      <c r="BS3848" s="90"/>
      <c r="BT3848" s="90"/>
      <c r="BU3848" s="90"/>
      <c r="BV3848" s="90"/>
      <c r="BW3848" s="90"/>
      <c r="BX3848" s="90"/>
      <c r="BY3848" s="90"/>
      <c r="BZ3848" s="90"/>
      <c r="CA3848" s="90"/>
      <c r="CB3848" s="90"/>
      <c r="CC3848" s="90"/>
      <c r="CD3848" s="90"/>
      <c r="CE3848" s="90"/>
      <c r="CF3848" s="90"/>
      <c r="CG3848" s="90"/>
      <c r="CH3848" s="90"/>
      <c r="CI3848" s="90"/>
      <c r="CJ3848" s="90"/>
      <c r="CK3848" s="90"/>
      <c r="CL3848" s="90"/>
      <c r="CM3848" s="90"/>
      <c r="CN3848" s="90"/>
      <c r="CO3848" s="90"/>
      <c r="CP3848" s="90"/>
      <c r="CQ3848" s="90"/>
      <c r="CR3848" s="90"/>
      <c r="CS3848" s="90"/>
      <c r="CT3848" s="90"/>
      <c r="CU3848" s="91"/>
      <c r="CV3848" s="92"/>
    </row>
    <row r="3849" spans="1:100" s="87" customFormat="1" ht="14.45" customHeight="1" outlineLevel="4" thickBot="1">
      <c r="A3849" s="93">
        <f t="shared" si="59"/>
        <v>3848</v>
      </c>
      <c r="B3849" s="94"/>
      <c r="G3849" s="87" t="s">
        <v>5248</v>
      </c>
      <c r="BA3849" s="88"/>
      <c r="BB3849" s="89"/>
      <c r="BC3849" s="90"/>
      <c r="BD3849" s="90"/>
      <c r="BE3849" s="90"/>
      <c r="BF3849" s="90"/>
      <c r="BG3849" s="90"/>
      <c r="BH3849" s="90"/>
      <c r="BI3849" s="90"/>
      <c r="BJ3849" s="90"/>
      <c r="BK3849" s="90"/>
      <c r="BL3849" s="90"/>
      <c r="BM3849" s="90"/>
      <c r="BN3849" s="90"/>
      <c r="BO3849" s="90"/>
      <c r="BP3849" s="90"/>
      <c r="BQ3849" s="90"/>
      <c r="BR3849" s="90"/>
      <c r="BS3849" s="90"/>
      <c r="BT3849" s="90"/>
      <c r="BU3849" s="90"/>
      <c r="BV3849" s="90"/>
      <c r="BW3849" s="90"/>
      <c r="BX3849" s="90"/>
      <c r="BY3849" s="90"/>
      <c r="BZ3849" s="90"/>
      <c r="CA3849" s="90"/>
      <c r="CB3849" s="90"/>
      <c r="CC3849" s="90"/>
      <c r="CD3849" s="90"/>
      <c r="CE3849" s="90"/>
      <c r="CF3849" s="90"/>
      <c r="CG3849" s="90"/>
      <c r="CH3849" s="90"/>
      <c r="CI3849" s="90"/>
      <c r="CJ3849" s="90"/>
      <c r="CK3849" s="90"/>
      <c r="CL3849" s="90"/>
      <c r="CM3849" s="90"/>
      <c r="CN3849" s="90"/>
      <c r="CO3849" s="90"/>
      <c r="CP3849" s="90"/>
      <c r="CQ3849" s="90"/>
      <c r="CR3849" s="90"/>
      <c r="CS3849" s="90"/>
      <c r="CT3849" s="90"/>
      <c r="CU3849" s="91"/>
      <c r="CV3849" s="92"/>
    </row>
    <row r="3850" spans="1:100" s="87" customFormat="1" ht="14.45" customHeight="1" outlineLevel="4" thickBot="1">
      <c r="A3850" s="93">
        <f t="shared" si="59"/>
        <v>3849</v>
      </c>
      <c r="B3850" s="94"/>
      <c r="G3850" s="87" t="s">
        <v>5249</v>
      </c>
      <c r="BA3850" s="88"/>
      <c r="BB3850" s="89"/>
      <c r="BC3850" s="90"/>
      <c r="BD3850" s="90"/>
      <c r="BE3850" s="90"/>
      <c r="BF3850" s="90"/>
      <c r="BG3850" s="90"/>
      <c r="BH3850" s="90"/>
      <c r="BI3850" s="90"/>
      <c r="BJ3850" s="90"/>
      <c r="BK3850" s="90"/>
      <c r="BL3850" s="90"/>
      <c r="BM3850" s="90"/>
      <c r="BN3850" s="90"/>
      <c r="BO3850" s="90"/>
      <c r="BP3850" s="90"/>
      <c r="BQ3850" s="90"/>
      <c r="BR3850" s="90"/>
      <c r="BS3850" s="90"/>
      <c r="BT3850" s="90"/>
      <c r="BU3850" s="90"/>
      <c r="BV3850" s="90"/>
      <c r="BW3850" s="90"/>
      <c r="BX3850" s="90"/>
      <c r="BY3850" s="90"/>
      <c r="BZ3850" s="90"/>
      <c r="CA3850" s="90"/>
      <c r="CB3850" s="90"/>
      <c r="CC3850" s="90"/>
      <c r="CD3850" s="90"/>
      <c r="CE3850" s="90"/>
      <c r="CF3850" s="90"/>
      <c r="CG3850" s="90"/>
      <c r="CH3850" s="90"/>
      <c r="CI3850" s="90"/>
      <c r="CJ3850" s="90"/>
      <c r="CK3850" s="90"/>
      <c r="CL3850" s="90"/>
      <c r="CM3850" s="90"/>
      <c r="CN3850" s="90"/>
      <c r="CO3850" s="90"/>
      <c r="CP3850" s="90"/>
      <c r="CQ3850" s="90"/>
      <c r="CR3850" s="90"/>
      <c r="CS3850" s="90"/>
      <c r="CT3850" s="90"/>
      <c r="CU3850" s="91"/>
      <c r="CV3850" s="92"/>
    </row>
    <row r="3851" spans="1:100" s="87" customFormat="1" ht="14.45" customHeight="1" outlineLevel="3" thickBot="1">
      <c r="A3851" s="93">
        <f t="shared" si="59"/>
        <v>3850</v>
      </c>
      <c r="B3851" s="94"/>
      <c r="F3851" s="102" t="s">
        <v>5250</v>
      </c>
      <c r="BA3851" s="88"/>
      <c r="BB3851" s="89"/>
      <c r="BC3851" s="97" t="s">
        <v>5251</v>
      </c>
      <c r="BD3851" s="90"/>
      <c r="BE3851" s="90"/>
      <c r="BF3851" s="90"/>
      <c r="BG3851" s="90"/>
      <c r="BH3851" s="90"/>
      <c r="BI3851" s="90"/>
      <c r="BJ3851" s="90"/>
      <c r="BK3851" s="90"/>
      <c r="BL3851" s="90"/>
      <c r="BM3851" s="90"/>
      <c r="BN3851" s="90"/>
      <c r="BO3851" s="90"/>
      <c r="BP3851" s="90"/>
      <c r="BQ3851" s="90"/>
      <c r="BR3851" s="90"/>
      <c r="BS3851" s="90"/>
      <c r="BT3851" s="90"/>
      <c r="BU3851" s="90"/>
      <c r="BV3851" s="90"/>
      <c r="BW3851" s="90"/>
      <c r="BX3851" s="90"/>
      <c r="BY3851" s="90"/>
      <c r="BZ3851" s="90"/>
      <c r="CA3851" s="90"/>
      <c r="CB3851" s="90"/>
      <c r="CC3851" s="90"/>
      <c r="CD3851" s="90"/>
      <c r="CE3851" s="90"/>
      <c r="CF3851" s="90"/>
      <c r="CG3851" s="90"/>
      <c r="CH3851" s="90"/>
      <c r="CI3851" s="90"/>
      <c r="CJ3851" s="90"/>
      <c r="CK3851" s="90"/>
      <c r="CL3851" s="90"/>
      <c r="CM3851" s="90"/>
      <c r="CN3851" s="90"/>
      <c r="CO3851" s="90"/>
      <c r="CP3851" s="90"/>
      <c r="CQ3851" s="90"/>
      <c r="CR3851" s="90"/>
      <c r="CS3851" s="90"/>
      <c r="CT3851" s="90"/>
      <c r="CU3851" s="91"/>
      <c r="CV3851" s="92"/>
    </row>
    <row r="3852" spans="1:100" s="87" customFormat="1" ht="14.45" customHeight="1" outlineLevel="4" thickBot="1">
      <c r="A3852" s="93">
        <f t="shared" si="59"/>
        <v>3851</v>
      </c>
      <c r="B3852" s="94"/>
      <c r="G3852" s="87" t="s">
        <v>5252</v>
      </c>
      <c r="BA3852" s="88"/>
      <c r="BB3852" s="89"/>
      <c r="BC3852" s="90"/>
      <c r="BD3852" s="90"/>
      <c r="BE3852" s="90"/>
      <c r="BF3852" s="90"/>
      <c r="BG3852" s="90"/>
      <c r="BH3852" s="90"/>
      <c r="BI3852" s="90"/>
      <c r="BJ3852" s="90"/>
      <c r="BK3852" s="90"/>
      <c r="BL3852" s="90"/>
      <c r="BM3852" s="90"/>
      <c r="BN3852" s="90"/>
      <c r="BO3852" s="90"/>
      <c r="BP3852" s="90"/>
      <c r="BQ3852" s="90"/>
      <c r="BR3852" s="90"/>
      <c r="BS3852" s="90"/>
      <c r="BT3852" s="90"/>
      <c r="BU3852" s="90"/>
      <c r="BV3852" s="90"/>
      <c r="BW3852" s="90"/>
      <c r="BX3852" s="90"/>
      <c r="BY3852" s="90"/>
      <c r="BZ3852" s="90"/>
      <c r="CA3852" s="90"/>
      <c r="CB3852" s="90"/>
      <c r="CC3852" s="90"/>
      <c r="CD3852" s="90"/>
      <c r="CE3852" s="90"/>
      <c r="CF3852" s="90"/>
      <c r="CG3852" s="90"/>
      <c r="CH3852" s="90"/>
      <c r="CI3852" s="90"/>
      <c r="CJ3852" s="90"/>
      <c r="CK3852" s="90"/>
      <c r="CL3852" s="90"/>
      <c r="CM3852" s="90"/>
      <c r="CN3852" s="90"/>
      <c r="CO3852" s="90"/>
      <c r="CP3852" s="90"/>
      <c r="CQ3852" s="90"/>
      <c r="CR3852" s="90"/>
      <c r="CS3852" s="90"/>
      <c r="CT3852" s="90"/>
      <c r="CU3852" s="91"/>
      <c r="CV3852" s="92"/>
    </row>
    <row r="3853" spans="1:100" s="87" customFormat="1" ht="14.45" customHeight="1" outlineLevel="4" thickBot="1">
      <c r="A3853" s="93">
        <f t="shared" si="59"/>
        <v>3852</v>
      </c>
      <c r="B3853" s="94"/>
      <c r="G3853" s="87" t="s">
        <v>5253</v>
      </c>
      <c r="BA3853" s="88"/>
      <c r="BB3853" s="89"/>
      <c r="BC3853" s="90"/>
      <c r="BD3853" s="90"/>
      <c r="BE3853" s="90"/>
      <c r="BF3853" s="90"/>
      <c r="BG3853" s="90"/>
      <c r="BH3853" s="90"/>
      <c r="BI3853" s="90"/>
      <c r="BJ3853" s="90"/>
      <c r="BK3853" s="90"/>
      <c r="BL3853" s="90"/>
      <c r="BM3853" s="90"/>
      <c r="BN3853" s="90"/>
      <c r="BO3853" s="90"/>
      <c r="BP3853" s="90"/>
      <c r="BQ3853" s="90"/>
      <c r="BR3853" s="90"/>
      <c r="BS3853" s="90"/>
      <c r="BT3853" s="90"/>
      <c r="BU3853" s="90"/>
      <c r="BV3853" s="90"/>
      <c r="BW3853" s="90"/>
      <c r="BX3853" s="90"/>
      <c r="BY3853" s="90"/>
      <c r="BZ3853" s="90"/>
      <c r="CA3853" s="90"/>
      <c r="CB3853" s="90"/>
      <c r="CC3853" s="90"/>
      <c r="CD3853" s="90"/>
      <c r="CE3853" s="90"/>
      <c r="CF3853" s="90"/>
      <c r="CG3853" s="90"/>
      <c r="CH3853" s="90"/>
      <c r="CI3853" s="90"/>
      <c r="CJ3853" s="90"/>
      <c r="CK3853" s="90"/>
      <c r="CL3853" s="90"/>
      <c r="CM3853" s="90"/>
      <c r="CN3853" s="90"/>
      <c r="CO3853" s="90"/>
      <c r="CP3853" s="90"/>
      <c r="CQ3853" s="90"/>
      <c r="CR3853" s="90"/>
      <c r="CS3853" s="90"/>
      <c r="CT3853" s="90"/>
      <c r="CU3853" s="91"/>
      <c r="CV3853" s="92"/>
    </row>
    <row r="3854" spans="1:100" s="87" customFormat="1" ht="14.45" customHeight="1" outlineLevel="4" thickBot="1">
      <c r="A3854" s="93">
        <f t="shared" si="59"/>
        <v>3853</v>
      </c>
      <c r="B3854" s="94"/>
      <c r="G3854" s="123" t="s">
        <v>5254</v>
      </c>
      <c r="H3854" s="123"/>
      <c r="I3854" s="123"/>
      <c r="J3854" s="123"/>
      <c r="K3854" s="123"/>
      <c r="L3854" s="123"/>
      <c r="M3854" s="123"/>
      <c r="N3854" s="123"/>
      <c r="O3854" s="123"/>
      <c r="P3854" s="123"/>
      <c r="Q3854" s="123"/>
      <c r="R3854" s="123"/>
      <c r="S3854" s="123"/>
      <c r="T3854" s="123"/>
      <c r="U3854" s="123"/>
      <c r="V3854" s="123"/>
      <c r="W3854" s="123"/>
      <c r="X3854" s="123"/>
      <c r="Y3854" s="123"/>
      <c r="Z3854" s="123"/>
      <c r="AA3854" s="123"/>
      <c r="AB3854" s="123"/>
      <c r="AC3854" s="123"/>
      <c r="AD3854" s="123"/>
      <c r="AE3854" s="123"/>
      <c r="AF3854" s="123"/>
      <c r="AG3854" s="123"/>
      <c r="AH3854" s="123"/>
      <c r="AI3854" s="123"/>
      <c r="AJ3854" s="123"/>
      <c r="AK3854" s="123"/>
      <c r="AL3854" s="123"/>
      <c r="AM3854" s="123"/>
      <c r="AN3854" s="123"/>
      <c r="AO3854" s="123"/>
      <c r="AP3854" s="123"/>
      <c r="AQ3854" s="123"/>
      <c r="AR3854" s="123"/>
      <c r="AS3854" s="123"/>
      <c r="AT3854" s="123"/>
      <c r="AU3854" s="123"/>
      <c r="AV3854" s="123"/>
      <c r="AW3854" s="123"/>
      <c r="AX3854" s="123"/>
      <c r="AY3854" s="123"/>
      <c r="AZ3854" s="123"/>
      <c r="BA3854" s="88"/>
      <c r="BB3854" s="89"/>
      <c r="BC3854" s="115" t="s">
        <v>5255</v>
      </c>
      <c r="BD3854" s="90"/>
      <c r="BE3854" s="90"/>
      <c r="BF3854" s="90"/>
      <c r="BG3854" s="90"/>
      <c r="BH3854" s="90"/>
      <c r="BI3854" s="90"/>
      <c r="BJ3854" s="90"/>
      <c r="BK3854" s="90"/>
      <c r="BL3854" s="90"/>
      <c r="BM3854" s="90"/>
      <c r="BN3854" s="90"/>
      <c r="BO3854" s="90"/>
      <c r="BP3854" s="90"/>
      <c r="BQ3854" s="90"/>
      <c r="BR3854" s="90"/>
      <c r="BS3854" s="90"/>
      <c r="BT3854" s="90"/>
      <c r="BU3854" s="90"/>
      <c r="BV3854" s="90"/>
      <c r="BW3854" s="90"/>
      <c r="BX3854" s="90"/>
      <c r="BY3854" s="90"/>
      <c r="BZ3854" s="90"/>
      <c r="CA3854" s="90"/>
      <c r="CB3854" s="90"/>
      <c r="CC3854" s="90"/>
      <c r="CD3854" s="90"/>
      <c r="CE3854" s="90"/>
      <c r="CF3854" s="90"/>
      <c r="CG3854" s="90"/>
      <c r="CH3854" s="90"/>
      <c r="CI3854" s="90"/>
      <c r="CJ3854" s="90"/>
      <c r="CK3854" s="90"/>
      <c r="CL3854" s="90"/>
      <c r="CM3854" s="90"/>
      <c r="CN3854" s="90"/>
      <c r="CO3854" s="90"/>
      <c r="CP3854" s="90"/>
      <c r="CQ3854" s="90"/>
      <c r="CR3854" s="90"/>
      <c r="CS3854" s="90"/>
      <c r="CT3854" s="90"/>
      <c r="CU3854" s="91"/>
      <c r="CV3854" s="92"/>
    </row>
    <row r="3855" spans="1:100" s="87" customFormat="1" ht="14.45" customHeight="1" outlineLevel="4" thickBot="1">
      <c r="A3855" s="93">
        <f t="shared" si="59"/>
        <v>3854</v>
      </c>
      <c r="B3855" s="94"/>
      <c r="G3855" s="459"/>
      <c r="H3855" s="437"/>
      <c r="I3855" s="437"/>
      <c r="J3855" s="437"/>
      <c r="K3855" s="437"/>
      <c r="L3855" s="437"/>
      <c r="M3855" s="437"/>
      <c r="N3855" s="437"/>
      <c r="O3855" s="437" t="s">
        <v>3</v>
      </c>
      <c r="P3855" s="437"/>
      <c r="Q3855" s="437"/>
      <c r="R3855" s="437"/>
      <c r="S3855" s="437"/>
      <c r="T3855" s="437"/>
      <c r="U3855" s="437"/>
      <c r="V3855" s="437"/>
      <c r="W3855" s="437"/>
      <c r="X3855" s="437"/>
      <c r="Y3855" s="437"/>
      <c r="Z3855" s="437"/>
      <c r="AA3855" s="437"/>
      <c r="AB3855" s="437"/>
      <c r="AC3855" s="437"/>
      <c r="AD3855" s="437"/>
      <c r="AE3855" s="437"/>
      <c r="AF3855" s="437"/>
      <c r="AG3855" s="437"/>
      <c r="AH3855" s="437" t="s">
        <v>48</v>
      </c>
      <c r="AI3855" s="437"/>
      <c r="AJ3855" s="437"/>
      <c r="AK3855" s="437"/>
      <c r="AL3855" s="437"/>
      <c r="AM3855" s="437"/>
      <c r="AN3855" s="437"/>
      <c r="AO3855" s="437"/>
      <c r="AP3855" s="437"/>
      <c r="AQ3855" s="437"/>
      <c r="AR3855" s="437"/>
      <c r="AS3855" s="437"/>
      <c r="AT3855" s="437"/>
      <c r="AU3855" s="437"/>
      <c r="AV3855" s="437"/>
      <c r="AW3855" s="437"/>
      <c r="AX3855" s="437"/>
      <c r="AY3855" s="437"/>
      <c r="AZ3855" s="460"/>
      <c r="BA3855" s="88"/>
      <c r="BB3855" s="89"/>
      <c r="BC3855" s="90"/>
      <c r="BD3855" s="90"/>
      <c r="BE3855" s="90"/>
      <c r="BF3855" s="90"/>
      <c r="BG3855" s="90"/>
      <c r="BH3855" s="90"/>
      <c r="BI3855" s="90"/>
      <c r="BJ3855" s="90"/>
      <c r="BK3855" s="90"/>
      <c r="BL3855" s="90"/>
      <c r="BM3855" s="90"/>
      <c r="BN3855" s="90"/>
      <c r="BO3855" s="90"/>
      <c r="BP3855" s="90"/>
      <c r="BQ3855" s="90"/>
      <c r="BR3855" s="90"/>
      <c r="BS3855" s="90"/>
      <c r="BT3855" s="90"/>
      <c r="BU3855" s="90"/>
      <c r="BV3855" s="90"/>
      <c r="BW3855" s="90"/>
      <c r="BX3855" s="90"/>
      <c r="BY3855" s="90"/>
      <c r="BZ3855" s="90"/>
      <c r="CA3855" s="90"/>
      <c r="CB3855" s="90"/>
      <c r="CC3855" s="90"/>
      <c r="CD3855" s="90"/>
      <c r="CE3855" s="90"/>
      <c r="CF3855" s="90"/>
      <c r="CG3855" s="90"/>
      <c r="CH3855" s="90"/>
      <c r="CI3855" s="90"/>
      <c r="CJ3855" s="90"/>
      <c r="CK3855" s="90"/>
      <c r="CL3855" s="90"/>
      <c r="CM3855" s="90"/>
      <c r="CN3855" s="90"/>
      <c r="CO3855" s="90"/>
      <c r="CP3855" s="90"/>
      <c r="CQ3855" s="90"/>
      <c r="CR3855" s="90"/>
      <c r="CS3855" s="90"/>
      <c r="CT3855" s="90"/>
      <c r="CU3855" s="91"/>
      <c r="CV3855" s="92"/>
    </row>
    <row r="3856" spans="1:100" s="87" customFormat="1" ht="14.45" customHeight="1" outlineLevel="4" thickBot="1">
      <c r="A3856" s="93">
        <f t="shared" si="59"/>
        <v>3855</v>
      </c>
      <c r="B3856" s="94"/>
      <c r="G3856" s="520" t="s">
        <v>5256</v>
      </c>
      <c r="H3856" s="521"/>
      <c r="I3856" s="521"/>
      <c r="J3856" s="521"/>
      <c r="K3856" s="521"/>
      <c r="L3856" s="521"/>
      <c r="M3856" s="521"/>
      <c r="N3856" s="521"/>
      <c r="O3856" s="480" t="s">
        <v>5257</v>
      </c>
      <c r="P3856" s="480"/>
      <c r="Q3856" s="480"/>
      <c r="R3856" s="480"/>
      <c r="S3856" s="480"/>
      <c r="T3856" s="480"/>
      <c r="U3856" s="480"/>
      <c r="V3856" s="480"/>
      <c r="W3856" s="480"/>
      <c r="X3856" s="480"/>
      <c r="Y3856" s="480"/>
      <c r="Z3856" s="480"/>
      <c r="AA3856" s="480"/>
      <c r="AB3856" s="480"/>
      <c r="AC3856" s="480"/>
      <c r="AD3856" s="480"/>
      <c r="AE3856" s="480"/>
      <c r="AF3856" s="480"/>
      <c r="AG3856" s="480"/>
      <c r="AH3856" s="480" t="s">
        <v>5258</v>
      </c>
      <c r="AI3856" s="480"/>
      <c r="AJ3856" s="480"/>
      <c r="AK3856" s="480"/>
      <c r="AL3856" s="480"/>
      <c r="AM3856" s="480"/>
      <c r="AN3856" s="480"/>
      <c r="AO3856" s="480"/>
      <c r="AP3856" s="480"/>
      <c r="AQ3856" s="480"/>
      <c r="AR3856" s="480"/>
      <c r="AS3856" s="480"/>
      <c r="AT3856" s="480"/>
      <c r="AU3856" s="480"/>
      <c r="AV3856" s="480"/>
      <c r="AW3856" s="480"/>
      <c r="AX3856" s="480"/>
      <c r="AY3856" s="480"/>
      <c r="AZ3856" s="481"/>
      <c r="BA3856" s="88"/>
      <c r="BB3856" s="89"/>
      <c r="BC3856" s="90"/>
      <c r="BD3856" s="90"/>
      <c r="BE3856" s="90"/>
      <c r="BF3856" s="90"/>
      <c r="BG3856" s="90"/>
      <c r="BH3856" s="90"/>
      <c r="BI3856" s="90"/>
      <c r="BJ3856" s="90"/>
      <c r="BK3856" s="90"/>
      <c r="BL3856" s="90"/>
      <c r="BM3856" s="90"/>
      <c r="BN3856" s="90"/>
      <c r="BO3856" s="90"/>
      <c r="BP3856" s="90"/>
      <c r="BQ3856" s="90"/>
      <c r="BR3856" s="90"/>
      <c r="BS3856" s="90"/>
      <c r="BT3856" s="90"/>
      <c r="BU3856" s="90"/>
      <c r="BV3856" s="90"/>
      <c r="BW3856" s="90"/>
      <c r="BX3856" s="90"/>
      <c r="BY3856" s="90"/>
      <c r="BZ3856" s="90"/>
      <c r="CA3856" s="90"/>
      <c r="CB3856" s="90"/>
      <c r="CC3856" s="90"/>
      <c r="CD3856" s="90"/>
      <c r="CE3856" s="90"/>
      <c r="CF3856" s="90"/>
      <c r="CG3856" s="90"/>
      <c r="CH3856" s="90"/>
      <c r="CI3856" s="90"/>
      <c r="CJ3856" s="90"/>
      <c r="CK3856" s="90"/>
      <c r="CL3856" s="90"/>
      <c r="CM3856" s="90"/>
      <c r="CN3856" s="90"/>
      <c r="CO3856" s="90"/>
      <c r="CP3856" s="90"/>
      <c r="CQ3856" s="90"/>
      <c r="CR3856" s="90"/>
      <c r="CS3856" s="90"/>
      <c r="CT3856" s="90"/>
      <c r="CU3856" s="91"/>
      <c r="CV3856" s="92"/>
    </row>
    <row r="3857" spans="1:100" s="87" customFormat="1" ht="14.45" customHeight="1" outlineLevel="4" thickBot="1">
      <c r="A3857" s="93">
        <f t="shared" si="59"/>
        <v>3856</v>
      </c>
      <c r="B3857" s="94"/>
      <c r="G3857" s="520"/>
      <c r="H3857" s="521"/>
      <c r="I3857" s="521"/>
      <c r="J3857" s="521"/>
      <c r="K3857" s="521"/>
      <c r="L3857" s="521"/>
      <c r="M3857" s="521"/>
      <c r="N3857" s="521"/>
      <c r="O3857" s="480"/>
      <c r="P3857" s="480"/>
      <c r="Q3857" s="480"/>
      <c r="R3857" s="480"/>
      <c r="S3857" s="480"/>
      <c r="T3857" s="480"/>
      <c r="U3857" s="480"/>
      <c r="V3857" s="480"/>
      <c r="W3857" s="480"/>
      <c r="X3857" s="480"/>
      <c r="Y3857" s="480"/>
      <c r="Z3857" s="480"/>
      <c r="AA3857" s="480"/>
      <c r="AB3857" s="480"/>
      <c r="AC3857" s="480"/>
      <c r="AD3857" s="480"/>
      <c r="AE3857" s="480"/>
      <c r="AF3857" s="480"/>
      <c r="AG3857" s="480"/>
      <c r="AH3857" s="480"/>
      <c r="AI3857" s="480"/>
      <c r="AJ3857" s="480"/>
      <c r="AK3857" s="480"/>
      <c r="AL3857" s="480"/>
      <c r="AM3857" s="480"/>
      <c r="AN3857" s="480"/>
      <c r="AO3857" s="480"/>
      <c r="AP3857" s="480"/>
      <c r="AQ3857" s="480"/>
      <c r="AR3857" s="480"/>
      <c r="AS3857" s="480"/>
      <c r="AT3857" s="480"/>
      <c r="AU3857" s="480"/>
      <c r="AV3857" s="480"/>
      <c r="AW3857" s="480"/>
      <c r="AX3857" s="480"/>
      <c r="AY3857" s="480"/>
      <c r="AZ3857" s="481"/>
      <c r="BA3857" s="88"/>
      <c r="BB3857" s="89"/>
      <c r="BC3857" s="90"/>
      <c r="BD3857" s="90"/>
      <c r="BE3857" s="90"/>
      <c r="BF3857" s="90"/>
      <c r="BG3857" s="90"/>
      <c r="BH3857" s="90"/>
      <c r="BI3857" s="90"/>
      <c r="BJ3857" s="90"/>
      <c r="BK3857" s="90"/>
      <c r="BL3857" s="90"/>
      <c r="BM3857" s="90"/>
      <c r="BN3857" s="90"/>
      <c r="BO3857" s="90"/>
      <c r="BP3857" s="90"/>
      <c r="BQ3857" s="90"/>
      <c r="BR3857" s="90"/>
      <c r="BS3857" s="90"/>
      <c r="BT3857" s="90"/>
      <c r="BU3857" s="90"/>
      <c r="BV3857" s="90"/>
      <c r="BW3857" s="90"/>
      <c r="BX3857" s="90"/>
      <c r="BY3857" s="90"/>
      <c r="BZ3857" s="90"/>
      <c r="CA3857" s="90"/>
      <c r="CB3857" s="90"/>
      <c r="CC3857" s="90"/>
      <c r="CD3857" s="90"/>
      <c r="CE3857" s="90"/>
      <c r="CF3857" s="90"/>
      <c r="CG3857" s="90"/>
      <c r="CH3857" s="90"/>
      <c r="CI3857" s="90"/>
      <c r="CJ3857" s="90"/>
      <c r="CK3857" s="90"/>
      <c r="CL3857" s="90"/>
      <c r="CM3857" s="90"/>
      <c r="CN3857" s="90"/>
      <c r="CO3857" s="90"/>
      <c r="CP3857" s="90"/>
      <c r="CQ3857" s="90"/>
      <c r="CR3857" s="90"/>
      <c r="CS3857" s="90"/>
      <c r="CT3857" s="90"/>
      <c r="CU3857" s="91"/>
      <c r="CV3857" s="92"/>
    </row>
    <row r="3858" spans="1:100" s="87" customFormat="1" ht="14.45" customHeight="1" outlineLevel="4" thickBot="1">
      <c r="A3858" s="93">
        <f t="shared" ref="A3858:A3921" si="60">ROW()-1</f>
        <v>3857</v>
      </c>
      <c r="B3858" s="94"/>
      <c r="G3858" s="520" t="s">
        <v>1463</v>
      </c>
      <c r="H3858" s="521"/>
      <c r="I3858" s="521"/>
      <c r="J3858" s="521"/>
      <c r="K3858" s="521"/>
      <c r="L3858" s="521"/>
      <c r="M3858" s="521"/>
      <c r="N3858" s="521"/>
      <c r="O3858" s="480" t="s">
        <v>5259</v>
      </c>
      <c r="P3858" s="480"/>
      <c r="Q3858" s="480"/>
      <c r="R3858" s="480"/>
      <c r="S3858" s="480"/>
      <c r="T3858" s="480"/>
      <c r="U3858" s="480"/>
      <c r="V3858" s="480"/>
      <c r="W3858" s="480"/>
      <c r="X3858" s="480"/>
      <c r="Y3858" s="480"/>
      <c r="Z3858" s="480"/>
      <c r="AA3858" s="480"/>
      <c r="AB3858" s="480"/>
      <c r="AC3858" s="480"/>
      <c r="AD3858" s="480"/>
      <c r="AE3858" s="480"/>
      <c r="AF3858" s="480"/>
      <c r="AG3858" s="480"/>
      <c r="AH3858" s="480" t="s">
        <v>5260</v>
      </c>
      <c r="AI3858" s="480"/>
      <c r="AJ3858" s="480"/>
      <c r="AK3858" s="480"/>
      <c r="AL3858" s="480"/>
      <c r="AM3858" s="480"/>
      <c r="AN3858" s="480"/>
      <c r="AO3858" s="480"/>
      <c r="AP3858" s="480"/>
      <c r="AQ3858" s="480"/>
      <c r="AR3858" s="480"/>
      <c r="AS3858" s="480"/>
      <c r="AT3858" s="480"/>
      <c r="AU3858" s="480"/>
      <c r="AV3858" s="480"/>
      <c r="AW3858" s="480"/>
      <c r="AX3858" s="480"/>
      <c r="AY3858" s="480"/>
      <c r="AZ3858" s="481"/>
      <c r="BA3858" s="88"/>
      <c r="BB3858" s="89"/>
      <c r="BC3858" s="90"/>
      <c r="BD3858" s="90"/>
      <c r="BE3858" s="90"/>
      <c r="BF3858" s="90"/>
      <c r="BG3858" s="90"/>
      <c r="BH3858" s="90"/>
      <c r="BI3858" s="90"/>
      <c r="BJ3858" s="90"/>
      <c r="BK3858" s="90"/>
      <c r="BL3858" s="90"/>
      <c r="BM3858" s="90"/>
      <c r="BN3858" s="90"/>
      <c r="BO3858" s="90"/>
      <c r="BP3858" s="90"/>
      <c r="BQ3858" s="90"/>
      <c r="BR3858" s="90"/>
      <c r="BS3858" s="90"/>
      <c r="BT3858" s="90"/>
      <c r="BU3858" s="90"/>
      <c r="BV3858" s="90"/>
      <c r="BW3858" s="90"/>
      <c r="BX3858" s="90"/>
      <c r="BY3858" s="90"/>
      <c r="BZ3858" s="90"/>
      <c r="CA3858" s="90"/>
      <c r="CB3858" s="90"/>
      <c r="CC3858" s="90"/>
      <c r="CD3858" s="90"/>
      <c r="CE3858" s="90"/>
      <c r="CF3858" s="90"/>
      <c r="CG3858" s="90"/>
      <c r="CH3858" s="90"/>
      <c r="CI3858" s="90"/>
      <c r="CJ3858" s="90"/>
      <c r="CK3858" s="90"/>
      <c r="CL3858" s="90"/>
      <c r="CM3858" s="90"/>
      <c r="CN3858" s="90"/>
      <c r="CO3858" s="90"/>
      <c r="CP3858" s="90"/>
      <c r="CQ3858" s="90"/>
      <c r="CR3858" s="90"/>
      <c r="CS3858" s="90"/>
      <c r="CT3858" s="90"/>
      <c r="CU3858" s="91"/>
      <c r="CV3858" s="92"/>
    </row>
    <row r="3859" spans="1:100" s="87" customFormat="1" ht="14.45" customHeight="1" outlineLevel="4" thickBot="1">
      <c r="A3859" s="93">
        <f t="shared" si="60"/>
        <v>3858</v>
      </c>
      <c r="B3859" s="94"/>
      <c r="G3859" s="520" t="s">
        <v>5261</v>
      </c>
      <c r="H3859" s="521"/>
      <c r="I3859" s="521"/>
      <c r="J3859" s="521"/>
      <c r="K3859" s="521"/>
      <c r="L3859" s="521"/>
      <c r="M3859" s="521"/>
      <c r="N3859" s="521"/>
      <c r="O3859" s="480" t="s">
        <v>5262</v>
      </c>
      <c r="P3859" s="480"/>
      <c r="Q3859" s="480"/>
      <c r="R3859" s="480"/>
      <c r="S3859" s="480"/>
      <c r="T3859" s="480"/>
      <c r="U3859" s="480"/>
      <c r="V3859" s="480"/>
      <c r="W3859" s="480"/>
      <c r="X3859" s="480"/>
      <c r="Y3859" s="480"/>
      <c r="Z3859" s="480"/>
      <c r="AA3859" s="480"/>
      <c r="AB3859" s="480"/>
      <c r="AC3859" s="480"/>
      <c r="AD3859" s="480"/>
      <c r="AE3859" s="480"/>
      <c r="AF3859" s="480"/>
      <c r="AG3859" s="480"/>
      <c r="AH3859" s="480" t="s">
        <v>5263</v>
      </c>
      <c r="AI3859" s="480"/>
      <c r="AJ3859" s="480"/>
      <c r="AK3859" s="480"/>
      <c r="AL3859" s="480"/>
      <c r="AM3859" s="480"/>
      <c r="AN3859" s="480"/>
      <c r="AO3859" s="480"/>
      <c r="AP3859" s="480"/>
      <c r="AQ3859" s="480"/>
      <c r="AR3859" s="480"/>
      <c r="AS3859" s="480"/>
      <c r="AT3859" s="480"/>
      <c r="AU3859" s="480"/>
      <c r="AV3859" s="480"/>
      <c r="AW3859" s="480"/>
      <c r="AX3859" s="480"/>
      <c r="AY3859" s="480"/>
      <c r="AZ3859" s="481"/>
      <c r="BA3859" s="88"/>
      <c r="BB3859" s="89"/>
      <c r="BC3859" s="90"/>
      <c r="BD3859" s="90"/>
      <c r="BE3859" s="90"/>
      <c r="BF3859" s="90"/>
      <c r="BG3859" s="90"/>
      <c r="BH3859" s="90"/>
      <c r="BI3859" s="90"/>
      <c r="BJ3859" s="90"/>
      <c r="BK3859" s="90"/>
      <c r="BL3859" s="90"/>
      <c r="BM3859" s="90"/>
      <c r="BN3859" s="90"/>
      <c r="BO3859" s="90"/>
      <c r="BP3859" s="90"/>
      <c r="BQ3859" s="90"/>
      <c r="BR3859" s="90"/>
      <c r="BS3859" s="90"/>
      <c r="BT3859" s="90"/>
      <c r="BU3859" s="90"/>
      <c r="BV3859" s="90"/>
      <c r="BW3859" s="90"/>
      <c r="BX3859" s="90"/>
      <c r="BY3859" s="90"/>
      <c r="BZ3859" s="90"/>
      <c r="CA3859" s="90"/>
      <c r="CB3859" s="90"/>
      <c r="CC3859" s="90"/>
      <c r="CD3859" s="90"/>
      <c r="CE3859" s="90"/>
      <c r="CF3859" s="90"/>
      <c r="CG3859" s="90"/>
      <c r="CH3859" s="90"/>
      <c r="CI3859" s="90"/>
      <c r="CJ3859" s="90"/>
      <c r="CK3859" s="90"/>
      <c r="CL3859" s="90"/>
      <c r="CM3859" s="90"/>
      <c r="CN3859" s="90"/>
      <c r="CO3859" s="90"/>
      <c r="CP3859" s="90"/>
      <c r="CQ3859" s="90"/>
      <c r="CR3859" s="90"/>
      <c r="CS3859" s="90"/>
      <c r="CT3859" s="90"/>
      <c r="CU3859" s="91"/>
      <c r="CV3859" s="92"/>
    </row>
    <row r="3860" spans="1:100" s="87" customFormat="1" ht="14.45" customHeight="1" outlineLevel="4" thickBot="1">
      <c r="A3860" s="93">
        <f t="shared" si="60"/>
        <v>3859</v>
      </c>
      <c r="B3860" s="94"/>
      <c r="G3860" s="520" t="s">
        <v>5264</v>
      </c>
      <c r="H3860" s="521"/>
      <c r="I3860" s="521"/>
      <c r="J3860" s="521"/>
      <c r="K3860" s="521"/>
      <c r="L3860" s="521"/>
      <c r="M3860" s="521"/>
      <c r="N3860" s="521"/>
      <c r="O3860" s="480" t="s">
        <v>5265</v>
      </c>
      <c r="P3860" s="480"/>
      <c r="Q3860" s="480"/>
      <c r="R3860" s="480"/>
      <c r="S3860" s="480"/>
      <c r="T3860" s="480"/>
      <c r="U3860" s="480"/>
      <c r="V3860" s="480"/>
      <c r="W3860" s="480"/>
      <c r="X3860" s="480"/>
      <c r="Y3860" s="480"/>
      <c r="Z3860" s="480"/>
      <c r="AA3860" s="480"/>
      <c r="AB3860" s="480"/>
      <c r="AC3860" s="480"/>
      <c r="AD3860" s="480"/>
      <c r="AE3860" s="480"/>
      <c r="AF3860" s="480"/>
      <c r="AG3860" s="480"/>
      <c r="AH3860" s="480"/>
      <c r="AI3860" s="480"/>
      <c r="AJ3860" s="480"/>
      <c r="AK3860" s="480"/>
      <c r="AL3860" s="480"/>
      <c r="AM3860" s="480"/>
      <c r="AN3860" s="480"/>
      <c r="AO3860" s="480"/>
      <c r="AP3860" s="480"/>
      <c r="AQ3860" s="480"/>
      <c r="AR3860" s="480"/>
      <c r="AS3860" s="480"/>
      <c r="AT3860" s="480"/>
      <c r="AU3860" s="480"/>
      <c r="AV3860" s="480"/>
      <c r="AW3860" s="480"/>
      <c r="AX3860" s="480"/>
      <c r="AY3860" s="480"/>
      <c r="AZ3860" s="481"/>
      <c r="BA3860" s="88"/>
      <c r="BB3860" s="89"/>
      <c r="BC3860" s="90"/>
      <c r="BD3860" s="90"/>
      <c r="BE3860" s="90"/>
      <c r="BF3860" s="90"/>
      <c r="BG3860" s="90"/>
      <c r="BH3860" s="90"/>
      <c r="BI3860" s="90"/>
      <c r="BJ3860" s="90"/>
      <c r="BK3860" s="90"/>
      <c r="BL3860" s="90"/>
      <c r="BM3860" s="90"/>
      <c r="BN3860" s="90"/>
      <c r="BO3860" s="90"/>
      <c r="BP3860" s="90"/>
      <c r="BQ3860" s="90"/>
      <c r="BR3860" s="90"/>
      <c r="BS3860" s="90"/>
      <c r="BT3860" s="90"/>
      <c r="BU3860" s="90"/>
      <c r="BV3860" s="90"/>
      <c r="BW3860" s="90"/>
      <c r="BX3860" s="90"/>
      <c r="BY3860" s="90"/>
      <c r="BZ3860" s="90"/>
      <c r="CA3860" s="90"/>
      <c r="CB3860" s="90"/>
      <c r="CC3860" s="90"/>
      <c r="CD3860" s="90"/>
      <c r="CE3860" s="90"/>
      <c r="CF3860" s="90"/>
      <c r="CG3860" s="90"/>
      <c r="CH3860" s="90"/>
      <c r="CI3860" s="90"/>
      <c r="CJ3860" s="90"/>
      <c r="CK3860" s="90"/>
      <c r="CL3860" s="90"/>
      <c r="CM3860" s="90"/>
      <c r="CN3860" s="90"/>
      <c r="CO3860" s="90"/>
      <c r="CP3860" s="90"/>
      <c r="CQ3860" s="90"/>
      <c r="CR3860" s="90"/>
      <c r="CS3860" s="90"/>
      <c r="CT3860" s="90"/>
      <c r="CU3860" s="91"/>
      <c r="CV3860" s="92"/>
    </row>
    <row r="3861" spans="1:100" s="87" customFormat="1" ht="14.45" customHeight="1" outlineLevel="4" thickBot="1">
      <c r="A3861" s="93">
        <f t="shared" si="60"/>
        <v>3860</v>
      </c>
      <c r="B3861" s="94"/>
      <c r="G3861" s="520"/>
      <c r="H3861" s="521"/>
      <c r="I3861" s="521"/>
      <c r="J3861" s="521"/>
      <c r="K3861" s="521"/>
      <c r="L3861" s="521"/>
      <c r="M3861" s="521"/>
      <c r="N3861" s="521"/>
      <c r="O3861" s="480"/>
      <c r="P3861" s="480"/>
      <c r="Q3861" s="480"/>
      <c r="R3861" s="480"/>
      <c r="S3861" s="480"/>
      <c r="T3861" s="480"/>
      <c r="U3861" s="480"/>
      <c r="V3861" s="480"/>
      <c r="W3861" s="480"/>
      <c r="X3861" s="480"/>
      <c r="Y3861" s="480"/>
      <c r="Z3861" s="480"/>
      <c r="AA3861" s="480"/>
      <c r="AB3861" s="480"/>
      <c r="AC3861" s="480"/>
      <c r="AD3861" s="480"/>
      <c r="AE3861" s="480"/>
      <c r="AF3861" s="480"/>
      <c r="AG3861" s="480"/>
      <c r="AH3861" s="480"/>
      <c r="AI3861" s="480"/>
      <c r="AJ3861" s="480"/>
      <c r="AK3861" s="480"/>
      <c r="AL3861" s="480"/>
      <c r="AM3861" s="480"/>
      <c r="AN3861" s="480"/>
      <c r="AO3861" s="480"/>
      <c r="AP3861" s="480"/>
      <c r="AQ3861" s="480"/>
      <c r="AR3861" s="480"/>
      <c r="AS3861" s="480"/>
      <c r="AT3861" s="480"/>
      <c r="AU3861" s="480"/>
      <c r="AV3861" s="480"/>
      <c r="AW3861" s="480"/>
      <c r="AX3861" s="480"/>
      <c r="AY3861" s="480"/>
      <c r="AZ3861" s="481"/>
      <c r="BA3861" s="88"/>
      <c r="BB3861" s="89"/>
      <c r="BC3861" s="90"/>
      <c r="BD3861" s="90"/>
      <c r="BE3861" s="90"/>
      <c r="BF3861" s="90"/>
      <c r="BG3861" s="90"/>
      <c r="BH3861" s="90"/>
      <c r="BI3861" s="90"/>
      <c r="BJ3861" s="90"/>
      <c r="BK3861" s="90"/>
      <c r="BL3861" s="90"/>
      <c r="BM3861" s="90"/>
      <c r="BN3861" s="90"/>
      <c r="BO3861" s="90"/>
      <c r="BP3861" s="90"/>
      <c r="BQ3861" s="90"/>
      <c r="BR3861" s="90"/>
      <c r="BS3861" s="90"/>
      <c r="BT3861" s="90"/>
      <c r="BU3861" s="90"/>
      <c r="BV3861" s="90"/>
      <c r="BW3861" s="90"/>
      <c r="BX3861" s="90"/>
      <c r="BY3861" s="90"/>
      <c r="BZ3861" s="90"/>
      <c r="CA3861" s="90"/>
      <c r="CB3861" s="90"/>
      <c r="CC3861" s="90"/>
      <c r="CD3861" s="90"/>
      <c r="CE3861" s="90"/>
      <c r="CF3861" s="90"/>
      <c r="CG3861" s="90"/>
      <c r="CH3861" s="90"/>
      <c r="CI3861" s="90"/>
      <c r="CJ3861" s="90"/>
      <c r="CK3861" s="90"/>
      <c r="CL3861" s="90"/>
      <c r="CM3861" s="90"/>
      <c r="CN3861" s="90"/>
      <c r="CO3861" s="90"/>
      <c r="CP3861" s="90"/>
      <c r="CQ3861" s="90"/>
      <c r="CR3861" s="90"/>
      <c r="CS3861" s="90"/>
      <c r="CT3861" s="90"/>
      <c r="CU3861" s="91"/>
      <c r="CV3861" s="92"/>
    </row>
    <row r="3862" spans="1:100" s="87" customFormat="1" ht="14.45" customHeight="1" outlineLevel="4" thickBot="1">
      <c r="A3862" s="93">
        <f t="shared" si="60"/>
        <v>3861</v>
      </c>
      <c r="B3862" s="94"/>
      <c r="G3862" s="532"/>
      <c r="H3862" s="533"/>
      <c r="I3862" s="533"/>
      <c r="J3862" s="533"/>
      <c r="K3862" s="533"/>
      <c r="L3862" s="533"/>
      <c r="M3862" s="533"/>
      <c r="N3862" s="533"/>
      <c r="O3862" s="553"/>
      <c r="P3862" s="553"/>
      <c r="Q3862" s="553"/>
      <c r="R3862" s="553"/>
      <c r="S3862" s="553"/>
      <c r="T3862" s="553"/>
      <c r="U3862" s="553"/>
      <c r="V3862" s="553"/>
      <c r="W3862" s="553"/>
      <c r="X3862" s="553"/>
      <c r="Y3862" s="553"/>
      <c r="Z3862" s="553"/>
      <c r="AA3862" s="553"/>
      <c r="AB3862" s="553"/>
      <c r="AC3862" s="553"/>
      <c r="AD3862" s="553"/>
      <c r="AE3862" s="553"/>
      <c r="AF3862" s="553"/>
      <c r="AG3862" s="553"/>
      <c r="AH3862" s="553"/>
      <c r="AI3862" s="553"/>
      <c r="AJ3862" s="553"/>
      <c r="AK3862" s="553"/>
      <c r="AL3862" s="553"/>
      <c r="AM3862" s="553"/>
      <c r="AN3862" s="553"/>
      <c r="AO3862" s="553"/>
      <c r="AP3862" s="553"/>
      <c r="AQ3862" s="553"/>
      <c r="AR3862" s="553"/>
      <c r="AS3862" s="553"/>
      <c r="AT3862" s="553"/>
      <c r="AU3862" s="553"/>
      <c r="AV3862" s="553"/>
      <c r="AW3862" s="553"/>
      <c r="AX3862" s="553"/>
      <c r="AY3862" s="553"/>
      <c r="AZ3862" s="554"/>
      <c r="BA3862" s="88"/>
      <c r="BB3862" s="89"/>
      <c r="BC3862" s="90"/>
      <c r="BD3862" s="90"/>
      <c r="BE3862" s="90"/>
      <c r="BF3862" s="90"/>
      <c r="BG3862" s="90"/>
      <c r="BH3862" s="90"/>
      <c r="BI3862" s="90"/>
      <c r="BJ3862" s="90"/>
      <c r="BK3862" s="90"/>
      <c r="BL3862" s="90"/>
      <c r="BM3862" s="90"/>
      <c r="BN3862" s="90"/>
      <c r="BO3862" s="90"/>
      <c r="BP3862" s="90"/>
      <c r="BQ3862" s="90"/>
      <c r="BR3862" s="90"/>
      <c r="BS3862" s="90"/>
      <c r="BT3862" s="90"/>
      <c r="BU3862" s="90"/>
      <c r="BV3862" s="90"/>
      <c r="BW3862" s="90"/>
      <c r="BX3862" s="90"/>
      <c r="BY3862" s="90"/>
      <c r="BZ3862" s="90"/>
      <c r="CA3862" s="90"/>
      <c r="CB3862" s="90"/>
      <c r="CC3862" s="90"/>
      <c r="CD3862" s="90"/>
      <c r="CE3862" s="90"/>
      <c r="CF3862" s="90"/>
      <c r="CG3862" s="90"/>
      <c r="CH3862" s="90"/>
      <c r="CI3862" s="90"/>
      <c r="CJ3862" s="90"/>
      <c r="CK3862" s="90"/>
      <c r="CL3862" s="90"/>
      <c r="CM3862" s="90"/>
      <c r="CN3862" s="90"/>
      <c r="CO3862" s="90"/>
      <c r="CP3862" s="90"/>
      <c r="CQ3862" s="90"/>
      <c r="CR3862" s="90"/>
      <c r="CS3862" s="90"/>
      <c r="CT3862" s="90"/>
      <c r="CU3862" s="91"/>
      <c r="CV3862" s="92"/>
    </row>
    <row r="3863" spans="1:100" s="87" customFormat="1" ht="14.45" customHeight="1" outlineLevel="3" thickBot="1">
      <c r="A3863" s="93">
        <f t="shared" si="60"/>
        <v>3862</v>
      </c>
      <c r="B3863" s="94"/>
      <c r="E3863" s="148" t="s">
        <v>1686</v>
      </c>
      <c r="F3863" s="102" t="s">
        <v>5266</v>
      </c>
      <c r="G3863" s="129"/>
      <c r="H3863" s="129"/>
      <c r="I3863" s="129"/>
      <c r="J3863" s="129"/>
      <c r="K3863" s="129"/>
      <c r="L3863" s="129"/>
      <c r="M3863" s="129"/>
      <c r="N3863" s="129"/>
      <c r="O3863" s="129"/>
      <c r="P3863" s="129"/>
      <c r="Q3863" s="129"/>
      <c r="R3863" s="129"/>
      <c r="S3863" s="129"/>
      <c r="T3863" s="129"/>
      <c r="U3863" s="129"/>
      <c r="V3863" s="129"/>
      <c r="W3863" s="129"/>
      <c r="X3863" s="129"/>
      <c r="Y3863" s="129"/>
      <c r="Z3863" s="129"/>
      <c r="AA3863" s="129"/>
      <c r="AB3863" s="129"/>
      <c r="AC3863" s="129"/>
      <c r="AD3863" s="129"/>
      <c r="AE3863" s="129"/>
      <c r="AF3863" s="129"/>
      <c r="AG3863" s="129"/>
      <c r="AH3863" s="129"/>
      <c r="AI3863" s="129"/>
      <c r="AJ3863" s="129"/>
      <c r="AK3863" s="129"/>
      <c r="AL3863" s="129"/>
      <c r="AM3863" s="129"/>
      <c r="AN3863" s="129"/>
      <c r="AO3863" s="129"/>
      <c r="AP3863" s="129"/>
      <c r="AQ3863" s="129"/>
      <c r="AR3863" s="129"/>
      <c r="AS3863" s="129"/>
      <c r="AT3863" s="129"/>
      <c r="AU3863" s="129"/>
      <c r="AV3863" s="129"/>
      <c r="AW3863" s="129"/>
      <c r="AX3863" s="129"/>
      <c r="AY3863" s="129"/>
      <c r="AZ3863" s="129"/>
      <c r="BA3863" s="88"/>
      <c r="BB3863" s="89"/>
      <c r="BC3863" s="97" t="s">
        <v>5267</v>
      </c>
      <c r="BD3863" s="90"/>
      <c r="BE3863" s="90"/>
      <c r="BF3863" s="90"/>
      <c r="BG3863" s="90"/>
      <c r="BH3863" s="90"/>
      <c r="BI3863" s="90"/>
      <c r="BJ3863" s="90"/>
      <c r="BK3863" s="90"/>
      <c r="BL3863" s="90"/>
      <c r="BM3863" s="90"/>
      <c r="BN3863" s="90"/>
      <c r="BO3863" s="90"/>
      <c r="BP3863" s="90"/>
      <c r="BQ3863" s="90"/>
      <c r="BR3863" s="90"/>
      <c r="BS3863" s="90"/>
      <c r="BT3863" s="90"/>
      <c r="BU3863" s="90"/>
      <c r="BV3863" s="90"/>
      <c r="BW3863" s="90"/>
      <c r="BX3863" s="90"/>
      <c r="BY3863" s="90"/>
      <c r="BZ3863" s="90"/>
      <c r="CA3863" s="90"/>
      <c r="CB3863" s="90"/>
      <c r="CC3863" s="90"/>
      <c r="CD3863" s="90"/>
      <c r="CE3863" s="90"/>
      <c r="CF3863" s="90"/>
      <c r="CG3863" s="90"/>
      <c r="CH3863" s="90"/>
      <c r="CI3863" s="90"/>
      <c r="CJ3863" s="90"/>
      <c r="CK3863" s="90"/>
      <c r="CL3863" s="90"/>
      <c r="CM3863" s="90"/>
      <c r="CN3863" s="90"/>
      <c r="CO3863" s="90"/>
      <c r="CP3863" s="90"/>
      <c r="CQ3863" s="90"/>
      <c r="CR3863" s="90"/>
      <c r="CS3863" s="90"/>
      <c r="CT3863" s="90"/>
      <c r="CU3863" s="91"/>
      <c r="CV3863" s="92"/>
    </row>
    <row r="3864" spans="1:100" s="87" customFormat="1" ht="14.45" customHeight="1" outlineLevel="4" thickBot="1">
      <c r="A3864" s="93">
        <f t="shared" si="60"/>
        <v>3863</v>
      </c>
      <c r="B3864" s="94"/>
      <c r="G3864" s="123" t="s">
        <v>5268</v>
      </c>
      <c r="H3864" s="123"/>
      <c r="I3864" s="123"/>
      <c r="J3864" s="123"/>
      <c r="K3864" s="123"/>
      <c r="L3864" s="123"/>
      <c r="M3864" s="123"/>
      <c r="N3864" s="123"/>
      <c r="O3864" s="123"/>
      <c r="P3864" s="123"/>
      <c r="Q3864" s="123"/>
      <c r="R3864" s="123"/>
      <c r="S3864" s="123"/>
      <c r="T3864" s="123"/>
      <c r="U3864" s="123"/>
      <c r="V3864" s="123"/>
      <c r="W3864" s="123"/>
      <c r="X3864" s="123"/>
      <c r="Y3864" s="123"/>
      <c r="Z3864" s="123"/>
      <c r="AA3864" s="123"/>
      <c r="AB3864" s="123"/>
      <c r="AC3864" s="123"/>
      <c r="AD3864" s="123"/>
      <c r="AE3864" s="123"/>
      <c r="AF3864" s="123"/>
      <c r="AG3864" s="123"/>
      <c r="AH3864" s="123"/>
      <c r="AI3864" s="123"/>
      <c r="AJ3864" s="123"/>
      <c r="AK3864" s="123"/>
      <c r="AL3864" s="123"/>
      <c r="AM3864" s="123"/>
      <c r="AN3864" s="123"/>
      <c r="AO3864" s="123"/>
      <c r="AP3864" s="123"/>
      <c r="AQ3864" s="123"/>
      <c r="AR3864" s="123"/>
      <c r="AS3864" s="123"/>
      <c r="AT3864" s="123"/>
      <c r="AU3864" s="123"/>
      <c r="AV3864" s="123"/>
      <c r="AW3864" s="123"/>
      <c r="AX3864" s="123"/>
      <c r="AY3864" s="123"/>
      <c r="AZ3864" s="123"/>
      <c r="BA3864" s="88"/>
      <c r="BB3864" s="89"/>
      <c r="BC3864" s="90"/>
      <c r="BD3864" s="90"/>
      <c r="BE3864" s="90"/>
      <c r="BF3864" s="90"/>
      <c r="BG3864" s="90"/>
      <c r="BH3864" s="90"/>
      <c r="BI3864" s="90"/>
      <c r="BJ3864" s="90"/>
      <c r="BK3864" s="90"/>
      <c r="BL3864" s="90"/>
      <c r="BM3864" s="90"/>
      <c r="BN3864" s="90"/>
      <c r="BO3864" s="90"/>
      <c r="BP3864" s="90"/>
      <c r="BQ3864" s="90"/>
      <c r="BR3864" s="90"/>
      <c r="BS3864" s="90"/>
      <c r="BT3864" s="90"/>
      <c r="BU3864" s="90"/>
      <c r="BV3864" s="90"/>
      <c r="BW3864" s="90"/>
      <c r="BX3864" s="90"/>
      <c r="BY3864" s="90"/>
      <c r="BZ3864" s="90"/>
      <c r="CA3864" s="90"/>
      <c r="CB3864" s="90"/>
      <c r="CC3864" s="90"/>
      <c r="CD3864" s="90"/>
      <c r="CE3864" s="90"/>
      <c r="CF3864" s="90"/>
      <c r="CG3864" s="90"/>
      <c r="CH3864" s="90"/>
      <c r="CI3864" s="90"/>
      <c r="CJ3864" s="90"/>
      <c r="CK3864" s="90"/>
      <c r="CL3864" s="90"/>
      <c r="CM3864" s="90"/>
      <c r="CN3864" s="90"/>
      <c r="CO3864" s="90"/>
      <c r="CP3864" s="90"/>
      <c r="CQ3864" s="90"/>
      <c r="CR3864" s="90"/>
      <c r="CS3864" s="90"/>
      <c r="CT3864" s="90"/>
      <c r="CU3864" s="91"/>
      <c r="CV3864" s="92"/>
    </row>
    <row r="3865" spans="1:100" s="87" customFormat="1" ht="14.45" customHeight="1" outlineLevel="4" thickBot="1">
      <c r="A3865" s="93">
        <f t="shared" si="60"/>
        <v>3864</v>
      </c>
      <c r="B3865" s="94"/>
      <c r="G3865" s="459" t="s">
        <v>1461</v>
      </c>
      <c r="H3865" s="437"/>
      <c r="I3865" s="437"/>
      <c r="J3865" s="437"/>
      <c r="K3865" s="437"/>
      <c r="L3865" s="437"/>
      <c r="M3865" s="437"/>
      <c r="N3865" s="437"/>
      <c r="O3865" s="437" t="s">
        <v>3</v>
      </c>
      <c r="P3865" s="437"/>
      <c r="Q3865" s="437"/>
      <c r="R3865" s="437"/>
      <c r="S3865" s="437"/>
      <c r="T3865" s="437"/>
      <c r="U3865" s="437"/>
      <c r="V3865" s="437"/>
      <c r="W3865" s="437"/>
      <c r="X3865" s="437"/>
      <c r="Y3865" s="437"/>
      <c r="Z3865" s="437"/>
      <c r="AA3865" s="437"/>
      <c r="AB3865" s="437"/>
      <c r="AC3865" s="437"/>
      <c r="AD3865" s="437"/>
      <c r="AE3865" s="437"/>
      <c r="AF3865" s="437"/>
      <c r="AG3865" s="437"/>
      <c r="AH3865" s="437" t="s">
        <v>4</v>
      </c>
      <c r="AI3865" s="437"/>
      <c r="AJ3865" s="437"/>
      <c r="AK3865" s="437"/>
      <c r="AL3865" s="437"/>
      <c r="AM3865" s="437"/>
      <c r="AN3865" s="437"/>
      <c r="AO3865" s="437"/>
      <c r="AP3865" s="437"/>
      <c r="AQ3865" s="437"/>
      <c r="AR3865" s="437"/>
      <c r="AS3865" s="437"/>
      <c r="AT3865" s="437"/>
      <c r="AU3865" s="437"/>
      <c r="AV3865" s="437"/>
      <c r="AW3865" s="437"/>
      <c r="AX3865" s="437"/>
      <c r="AY3865" s="437"/>
      <c r="AZ3865" s="460"/>
      <c r="BA3865" s="88"/>
      <c r="BB3865" s="89"/>
      <c r="BC3865" s="90"/>
      <c r="BD3865" s="90"/>
      <c r="BE3865" s="90"/>
      <c r="BF3865" s="90"/>
      <c r="BG3865" s="90"/>
      <c r="BH3865" s="90"/>
      <c r="BI3865" s="90"/>
      <c r="BJ3865" s="90"/>
      <c r="BK3865" s="90"/>
      <c r="BL3865" s="90"/>
      <c r="BM3865" s="90"/>
      <c r="BN3865" s="90"/>
      <c r="BO3865" s="90"/>
      <c r="BP3865" s="90"/>
      <c r="BQ3865" s="90"/>
      <c r="BR3865" s="90"/>
      <c r="BS3865" s="90"/>
      <c r="BT3865" s="90"/>
      <c r="BU3865" s="90"/>
      <c r="BV3865" s="90"/>
      <c r="BW3865" s="90"/>
      <c r="BX3865" s="90"/>
      <c r="BY3865" s="90"/>
      <c r="BZ3865" s="90"/>
      <c r="CA3865" s="90"/>
      <c r="CB3865" s="90"/>
      <c r="CC3865" s="90"/>
      <c r="CD3865" s="90"/>
      <c r="CE3865" s="90"/>
      <c r="CF3865" s="90"/>
      <c r="CG3865" s="90"/>
      <c r="CH3865" s="90"/>
      <c r="CI3865" s="90"/>
      <c r="CJ3865" s="90"/>
      <c r="CK3865" s="90"/>
      <c r="CL3865" s="90"/>
      <c r="CM3865" s="90"/>
      <c r="CN3865" s="90"/>
      <c r="CO3865" s="90"/>
      <c r="CP3865" s="90"/>
      <c r="CQ3865" s="90"/>
      <c r="CR3865" s="90"/>
      <c r="CS3865" s="90"/>
      <c r="CT3865" s="90"/>
      <c r="CU3865" s="91"/>
      <c r="CV3865" s="92"/>
    </row>
    <row r="3866" spans="1:100" s="87" customFormat="1" ht="14.45" customHeight="1" outlineLevel="4" thickBot="1">
      <c r="A3866" s="93">
        <f t="shared" si="60"/>
        <v>3865</v>
      </c>
      <c r="B3866" s="94"/>
      <c r="G3866" s="520" t="s">
        <v>5269</v>
      </c>
      <c r="H3866" s="521"/>
      <c r="I3866" s="521"/>
      <c r="J3866" s="521"/>
      <c r="K3866" s="521"/>
      <c r="L3866" s="521"/>
      <c r="M3866" s="521"/>
      <c r="N3866" s="521"/>
      <c r="O3866" s="507" t="s">
        <v>5</v>
      </c>
      <c r="P3866" s="507"/>
      <c r="Q3866" s="507"/>
      <c r="R3866" s="507"/>
      <c r="S3866" s="507"/>
      <c r="T3866" s="507"/>
      <c r="U3866" s="507"/>
      <c r="V3866" s="507"/>
      <c r="W3866" s="507"/>
      <c r="X3866" s="507"/>
      <c r="Y3866" s="507"/>
      <c r="Z3866" s="507"/>
      <c r="AA3866" s="507"/>
      <c r="AB3866" s="507"/>
      <c r="AC3866" s="507"/>
      <c r="AD3866" s="507"/>
      <c r="AE3866" s="507"/>
      <c r="AF3866" s="507"/>
      <c r="AG3866" s="507"/>
      <c r="AH3866" s="507" t="s">
        <v>5270</v>
      </c>
      <c r="AI3866" s="507"/>
      <c r="AJ3866" s="507"/>
      <c r="AK3866" s="507"/>
      <c r="AL3866" s="507"/>
      <c r="AM3866" s="507"/>
      <c r="AN3866" s="507"/>
      <c r="AO3866" s="507"/>
      <c r="AP3866" s="507"/>
      <c r="AQ3866" s="507"/>
      <c r="AR3866" s="507"/>
      <c r="AS3866" s="507"/>
      <c r="AT3866" s="507"/>
      <c r="AU3866" s="507"/>
      <c r="AV3866" s="507"/>
      <c r="AW3866" s="507"/>
      <c r="AX3866" s="507"/>
      <c r="AY3866" s="507"/>
      <c r="AZ3866" s="605"/>
      <c r="BA3866" s="88"/>
      <c r="BB3866" s="89"/>
      <c r="BC3866" s="90"/>
      <c r="BD3866" s="90"/>
      <c r="BE3866" s="90"/>
      <c r="BF3866" s="90"/>
      <c r="BG3866" s="90"/>
      <c r="BH3866" s="90"/>
      <c r="BI3866" s="90"/>
      <c r="BJ3866" s="90"/>
      <c r="BK3866" s="90"/>
      <c r="BL3866" s="90"/>
      <c r="BM3866" s="90"/>
      <c r="BN3866" s="90"/>
      <c r="BO3866" s="90"/>
      <c r="BP3866" s="90"/>
      <c r="BQ3866" s="90"/>
      <c r="BR3866" s="90"/>
      <c r="BS3866" s="90"/>
      <c r="BT3866" s="90"/>
      <c r="BU3866" s="90"/>
      <c r="BV3866" s="90"/>
      <c r="BW3866" s="90"/>
      <c r="BX3866" s="90"/>
      <c r="BY3866" s="90"/>
      <c r="BZ3866" s="90"/>
      <c r="CA3866" s="90"/>
      <c r="CB3866" s="90"/>
      <c r="CC3866" s="90"/>
      <c r="CD3866" s="90"/>
      <c r="CE3866" s="90"/>
      <c r="CF3866" s="90"/>
      <c r="CG3866" s="90"/>
      <c r="CH3866" s="90"/>
      <c r="CI3866" s="90"/>
      <c r="CJ3866" s="90"/>
      <c r="CK3866" s="90"/>
      <c r="CL3866" s="90"/>
      <c r="CM3866" s="90"/>
      <c r="CN3866" s="90"/>
      <c r="CO3866" s="90"/>
      <c r="CP3866" s="90"/>
      <c r="CQ3866" s="90"/>
      <c r="CR3866" s="90"/>
      <c r="CS3866" s="90"/>
      <c r="CT3866" s="90"/>
      <c r="CU3866" s="91"/>
      <c r="CV3866" s="92"/>
    </row>
    <row r="3867" spans="1:100" s="87" customFormat="1" ht="14.45" customHeight="1" outlineLevel="4" thickBot="1">
      <c r="A3867" s="93">
        <f t="shared" si="60"/>
        <v>3866</v>
      </c>
      <c r="B3867" s="94"/>
      <c r="G3867" s="520" t="s">
        <v>1463</v>
      </c>
      <c r="H3867" s="521"/>
      <c r="I3867" s="521"/>
      <c r="J3867" s="521"/>
      <c r="K3867" s="521"/>
      <c r="L3867" s="521"/>
      <c r="M3867" s="521"/>
      <c r="N3867" s="521"/>
      <c r="O3867" s="507" t="s">
        <v>5271</v>
      </c>
      <c r="P3867" s="507"/>
      <c r="Q3867" s="507"/>
      <c r="R3867" s="507"/>
      <c r="S3867" s="507"/>
      <c r="T3867" s="507"/>
      <c r="U3867" s="507"/>
      <c r="V3867" s="507"/>
      <c r="W3867" s="507"/>
      <c r="X3867" s="507"/>
      <c r="Y3867" s="507"/>
      <c r="Z3867" s="507"/>
      <c r="AA3867" s="507"/>
      <c r="AB3867" s="507"/>
      <c r="AC3867" s="507"/>
      <c r="AD3867" s="507"/>
      <c r="AE3867" s="507"/>
      <c r="AF3867" s="507"/>
      <c r="AG3867" s="507"/>
      <c r="AH3867" s="507" t="s">
        <v>1493</v>
      </c>
      <c r="AI3867" s="507"/>
      <c r="AJ3867" s="507"/>
      <c r="AK3867" s="507"/>
      <c r="AL3867" s="507"/>
      <c r="AM3867" s="507"/>
      <c r="AN3867" s="507"/>
      <c r="AO3867" s="507"/>
      <c r="AP3867" s="507"/>
      <c r="AQ3867" s="507"/>
      <c r="AR3867" s="507"/>
      <c r="AS3867" s="507"/>
      <c r="AT3867" s="507"/>
      <c r="AU3867" s="507"/>
      <c r="AV3867" s="507"/>
      <c r="AW3867" s="507"/>
      <c r="AX3867" s="507"/>
      <c r="AY3867" s="507"/>
      <c r="AZ3867" s="605"/>
      <c r="BA3867" s="88"/>
      <c r="BB3867" s="89"/>
      <c r="BC3867" s="90"/>
      <c r="BD3867" s="90"/>
      <c r="BE3867" s="90"/>
      <c r="BF3867" s="90"/>
      <c r="BG3867" s="90"/>
      <c r="BH3867" s="90"/>
      <c r="BI3867" s="90"/>
      <c r="BJ3867" s="90"/>
      <c r="BK3867" s="90"/>
      <c r="BL3867" s="90"/>
      <c r="BM3867" s="90"/>
      <c r="BN3867" s="90"/>
      <c r="BO3867" s="90"/>
      <c r="BP3867" s="90"/>
      <c r="BQ3867" s="90"/>
      <c r="BR3867" s="90"/>
      <c r="BS3867" s="90"/>
      <c r="BT3867" s="90"/>
      <c r="BU3867" s="90"/>
      <c r="BV3867" s="90"/>
      <c r="BW3867" s="90"/>
      <c r="BX3867" s="90"/>
      <c r="BY3867" s="90"/>
      <c r="BZ3867" s="90"/>
      <c r="CA3867" s="90"/>
      <c r="CB3867" s="90"/>
      <c r="CC3867" s="90"/>
      <c r="CD3867" s="90"/>
      <c r="CE3867" s="90"/>
      <c r="CF3867" s="90"/>
      <c r="CG3867" s="90"/>
      <c r="CH3867" s="90"/>
      <c r="CI3867" s="90"/>
      <c r="CJ3867" s="90"/>
      <c r="CK3867" s="90"/>
      <c r="CL3867" s="90"/>
      <c r="CM3867" s="90"/>
      <c r="CN3867" s="90"/>
      <c r="CO3867" s="90"/>
      <c r="CP3867" s="90"/>
      <c r="CQ3867" s="90"/>
      <c r="CR3867" s="90"/>
      <c r="CS3867" s="90"/>
      <c r="CT3867" s="90"/>
      <c r="CU3867" s="91"/>
      <c r="CV3867" s="92"/>
    </row>
    <row r="3868" spans="1:100" s="87" customFormat="1" ht="14.45" customHeight="1" outlineLevel="4" thickBot="1">
      <c r="A3868" s="93">
        <f t="shared" si="60"/>
        <v>3867</v>
      </c>
      <c r="B3868" s="94"/>
      <c r="G3868" s="520" t="s">
        <v>5272</v>
      </c>
      <c r="H3868" s="521"/>
      <c r="I3868" s="521"/>
      <c r="J3868" s="521"/>
      <c r="K3868" s="521"/>
      <c r="L3868" s="521"/>
      <c r="M3868" s="521"/>
      <c r="N3868" s="521"/>
      <c r="O3868" s="507" t="s">
        <v>5273</v>
      </c>
      <c r="P3868" s="507"/>
      <c r="Q3868" s="507"/>
      <c r="R3868" s="507"/>
      <c r="S3868" s="507"/>
      <c r="T3868" s="507"/>
      <c r="U3868" s="507"/>
      <c r="V3868" s="507"/>
      <c r="W3868" s="507"/>
      <c r="X3868" s="507"/>
      <c r="Y3868" s="507"/>
      <c r="Z3868" s="507"/>
      <c r="AA3868" s="507"/>
      <c r="AB3868" s="507"/>
      <c r="AC3868" s="507"/>
      <c r="AD3868" s="507"/>
      <c r="AE3868" s="507"/>
      <c r="AF3868" s="507"/>
      <c r="AG3868" s="507"/>
      <c r="AH3868" s="507" t="s">
        <v>5274</v>
      </c>
      <c r="AI3868" s="507"/>
      <c r="AJ3868" s="507"/>
      <c r="AK3868" s="507"/>
      <c r="AL3868" s="507"/>
      <c r="AM3868" s="507"/>
      <c r="AN3868" s="507"/>
      <c r="AO3868" s="507"/>
      <c r="AP3868" s="507"/>
      <c r="AQ3868" s="507"/>
      <c r="AR3868" s="507"/>
      <c r="AS3868" s="507"/>
      <c r="AT3868" s="507"/>
      <c r="AU3868" s="507"/>
      <c r="AV3868" s="507"/>
      <c r="AW3868" s="507"/>
      <c r="AX3868" s="507"/>
      <c r="AY3868" s="507"/>
      <c r="AZ3868" s="605"/>
      <c r="BA3868" s="88"/>
      <c r="BB3868" s="89"/>
      <c r="BC3868" s="90"/>
      <c r="BD3868" s="90"/>
      <c r="BE3868" s="90"/>
      <c r="BF3868" s="90"/>
      <c r="BG3868" s="90"/>
      <c r="BH3868" s="90"/>
      <c r="BI3868" s="90"/>
      <c r="BJ3868" s="90"/>
      <c r="BK3868" s="90"/>
      <c r="BL3868" s="90"/>
      <c r="BM3868" s="90"/>
      <c r="BN3868" s="90"/>
      <c r="BO3868" s="90"/>
      <c r="BP3868" s="90"/>
      <c r="BQ3868" s="90"/>
      <c r="BR3868" s="90"/>
      <c r="BS3868" s="90"/>
      <c r="BT3868" s="90"/>
      <c r="BU3868" s="90"/>
      <c r="BV3868" s="90"/>
      <c r="BW3868" s="90"/>
      <c r="BX3868" s="90"/>
      <c r="BY3868" s="90"/>
      <c r="BZ3868" s="90"/>
      <c r="CA3868" s="90"/>
      <c r="CB3868" s="90"/>
      <c r="CC3868" s="90"/>
      <c r="CD3868" s="90"/>
      <c r="CE3868" s="90"/>
      <c r="CF3868" s="90"/>
      <c r="CG3868" s="90"/>
      <c r="CH3868" s="90"/>
      <c r="CI3868" s="90"/>
      <c r="CJ3868" s="90"/>
      <c r="CK3868" s="90"/>
      <c r="CL3868" s="90"/>
      <c r="CM3868" s="90"/>
      <c r="CN3868" s="90"/>
      <c r="CO3868" s="90"/>
      <c r="CP3868" s="90"/>
      <c r="CQ3868" s="90"/>
      <c r="CR3868" s="90"/>
      <c r="CS3868" s="90"/>
      <c r="CT3868" s="90"/>
      <c r="CU3868" s="91"/>
      <c r="CV3868" s="92"/>
    </row>
    <row r="3869" spans="1:100" s="87" customFormat="1" ht="14.45" customHeight="1" outlineLevel="4" thickBot="1">
      <c r="A3869" s="93">
        <f t="shared" si="60"/>
        <v>3868</v>
      </c>
      <c r="B3869" s="94"/>
      <c r="G3869" s="520" t="s">
        <v>5275</v>
      </c>
      <c r="H3869" s="521"/>
      <c r="I3869" s="521"/>
      <c r="J3869" s="521"/>
      <c r="K3869" s="521"/>
      <c r="L3869" s="521"/>
      <c r="M3869" s="521"/>
      <c r="N3869" s="521"/>
      <c r="O3869" s="507" t="s">
        <v>5274</v>
      </c>
      <c r="P3869" s="507"/>
      <c r="Q3869" s="507"/>
      <c r="R3869" s="507"/>
      <c r="S3869" s="507"/>
      <c r="T3869" s="507"/>
      <c r="U3869" s="507"/>
      <c r="V3869" s="507"/>
      <c r="W3869" s="507"/>
      <c r="X3869" s="507"/>
      <c r="Y3869" s="507"/>
      <c r="Z3869" s="507"/>
      <c r="AA3869" s="507"/>
      <c r="AB3869" s="507"/>
      <c r="AC3869" s="507"/>
      <c r="AD3869" s="507"/>
      <c r="AE3869" s="507"/>
      <c r="AF3869" s="507"/>
      <c r="AG3869" s="507"/>
      <c r="AH3869" s="507" t="s">
        <v>5274</v>
      </c>
      <c r="AI3869" s="507"/>
      <c r="AJ3869" s="507"/>
      <c r="AK3869" s="507"/>
      <c r="AL3869" s="507"/>
      <c r="AM3869" s="507"/>
      <c r="AN3869" s="507"/>
      <c r="AO3869" s="507"/>
      <c r="AP3869" s="507"/>
      <c r="AQ3869" s="507"/>
      <c r="AR3869" s="507"/>
      <c r="AS3869" s="507"/>
      <c r="AT3869" s="507"/>
      <c r="AU3869" s="507"/>
      <c r="AV3869" s="507"/>
      <c r="AW3869" s="507"/>
      <c r="AX3869" s="507"/>
      <c r="AY3869" s="507"/>
      <c r="AZ3869" s="605"/>
      <c r="BA3869" s="88"/>
      <c r="BB3869" s="89"/>
      <c r="BC3869" s="90"/>
      <c r="BD3869" s="90"/>
      <c r="BE3869" s="90"/>
      <c r="BF3869" s="90"/>
      <c r="BG3869" s="90"/>
      <c r="BH3869" s="90"/>
      <c r="BI3869" s="90"/>
      <c r="BJ3869" s="90"/>
      <c r="BK3869" s="90"/>
      <c r="BL3869" s="90"/>
      <c r="BM3869" s="90"/>
      <c r="BN3869" s="90"/>
      <c r="BO3869" s="90"/>
      <c r="BP3869" s="90"/>
      <c r="BQ3869" s="90"/>
      <c r="BR3869" s="90"/>
      <c r="BS3869" s="90"/>
      <c r="BT3869" s="90"/>
      <c r="BU3869" s="90"/>
      <c r="BV3869" s="90"/>
      <c r="BW3869" s="90"/>
      <c r="BX3869" s="90"/>
      <c r="BY3869" s="90"/>
      <c r="BZ3869" s="90"/>
      <c r="CA3869" s="90"/>
      <c r="CB3869" s="90"/>
      <c r="CC3869" s="90"/>
      <c r="CD3869" s="90"/>
      <c r="CE3869" s="90"/>
      <c r="CF3869" s="90"/>
      <c r="CG3869" s="90"/>
      <c r="CH3869" s="90"/>
      <c r="CI3869" s="90"/>
      <c r="CJ3869" s="90"/>
      <c r="CK3869" s="90"/>
      <c r="CL3869" s="90"/>
      <c r="CM3869" s="90"/>
      <c r="CN3869" s="90"/>
      <c r="CO3869" s="90"/>
      <c r="CP3869" s="90"/>
      <c r="CQ3869" s="90"/>
      <c r="CR3869" s="90"/>
      <c r="CS3869" s="90"/>
      <c r="CT3869" s="90"/>
      <c r="CU3869" s="91"/>
      <c r="CV3869" s="92"/>
    </row>
    <row r="3870" spans="1:100" s="87" customFormat="1" ht="14.45" customHeight="1" outlineLevel="4" thickBot="1">
      <c r="A3870" s="93">
        <f t="shared" si="60"/>
        <v>3869</v>
      </c>
      <c r="B3870" s="94"/>
      <c r="G3870" s="520" t="s">
        <v>5276</v>
      </c>
      <c r="H3870" s="521"/>
      <c r="I3870" s="521"/>
      <c r="J3870" s="521"/>
      <c r="K3870" s="521"/>
      <c r="L3870" s="521"/>
      <c r="M3870" s="521"/>
      <c r="N3870" s="521"/>
      <c r="O3870" s="507" t="s">
        <v>5274</v>
      </c>
      <c r="P3870" s="507"/>
      <c r="Q3870" s="507"/>
      <c r="R3870" s="507"/>
      <c r="S3870" s="507"/>
      <c r="T3870" s="507"/>
      <c r="U3870" s="507"/>
      <c r="V3870" s="507"/>
      <c r="W3870" s="507"/>
      <c r="X3870" s="507"/>
      <c r="Y3870" s="507"/>
      <c r="Z3870" s="507"/>
      <c r="AA3870" s="507"/>
      <c r="AB3870" s="507"/>
      <c r="AC3870" s="507"/>
      <c r="AD3870" s="507"/>
      <c r="AE3870" s="507"/>
      <c r="AF3870" s="507"/>
      <c r="AG3870" s="507"/>
      <c r="AH3870" s="507" t="s">
        <v>5273</v>
      </c>
      <c r="AI3870" s="507"/>
      <c r="AJ3870" s="507"/>
      <c r="AK3870" s="507"/>
      <c r="AL3870" s="507"/>
      <c r="AM3870" s="507"/>
      <c r="AN3870" s="507"/>
      <c r="AO3870" s="507"/>
      <c r="AP3870" s="507"/>
      <c r="AQ3870" s="507"/>
      <c r="AR3870" s="507"/>
      <c r="AS3870" s="507"/>
      <c r="AT3870" s="507"/>
      <c r="AU3870" s="507"/>
      <c r="AV3870" s="507"/>
      <c r="AW3870" s="507"/>
      <c r="AX3870" s="507"/>
      <c r="AY3870" s="507"/>
      <c r="AZ3870" s="605"/>
      <c r="BA3870" s="88"/>
      <c r="BB3870" s="89"/>
      <c r="BC3870" s="90"/>
      <c r="BD3870" s="90"/>
      <c r="BE3870" s="90"/>
      <c r="BF3870" s="90"/>
      <c r="BG3870" s="90"/>
      <c r="BH3870" s="90"/>
      <c r="BI3870" s="90"/>
      <c r="BJ3870" s="90"/>
      <c r="BK3870" s="90"/>
      <c r="BL3870" s="90"/>
      <c r="BM3870" s="90"/>
      <c r="BN3870" s="90"/>
      <c r="BO3870" s="90"/>
      <c r="BP3870" s="90"/>
      <c r="BQ3870" s="90"/>
      <c r="BR3870" s="90"/>
      <c r="BS3870" s="90"/>
      <c r="BT3870" s="90"/>
      <c r="BU3870" s="90"/>
      <c r="BV3870" s="90"/>
      <c r="BW3870" s="90"/>
      <c r="BX3870" s="90"/>
      <c r="BY3870" s="90"/>
      <c r="BZ3870" s="90"/>
      <c r="CA3870" s="90"/>
      <c r="CB3870" s="90"/>
      <c r="CC3870" s="90"/>
      <c r="CD3870" s="90"/>
      <c r="CE3870" s="90"/>
      <c r="CF3870" s="90"/>
      <c r="CG3870" s="90"/>
      <c r="CH3870" s="90"/>
      <c r="CI3870" s="90"/>
      <c r="CJ3870" s="90"/>
      <c r="CK3870" s="90"/>
      <c r="CL3870" s="90"/>
      <c r="CM3870" s="90"/>
      <c r="CN3870" s="90"/>
      <c r="CO3870" s="90"/>
      <c r="CP3870" s="90"/>
      <c r="CQ3870" s="90"/>
      <c r="CR3870" s="90"/>
      <c r="CS3870" s="90"/>
      <c r="CT3870" s="90"/>
      <c r="CU3870" s="91"/>
      <c r="CV3870" s="92"/>
    </row>
    <row r="3871" spans="1:100" s="87" customFormat="1" ht="14.45" customHeight="1" outlineLevel="4" thickBot="1">
      <c r="A3871" s="93">
        <f t="shared" si="60"/>
        <v>3870</v>
      </c>
      <c r="B3871" s="94"/>
      <c r="G3871" s="520" t="s">
        <v>5277</v>
      </c>
      <c r="H3871" s="521"/>
      <c r="I3871" s="521"/>
      <c r="J3871" s="521"/>
      <c r="K3871" s="521"/>
      <c r="L3871" s="521"/>
      <c r="M3871" s="521"/>
      <c r="N3871" s="521"/>
      <c r="O3871" s="507" t="s">
        <v>5278</v>
      </c>
      <c r="P3871" s="507"/>
      <c r="Q3871" s="507"/>
      <c r="R3871" s="507"/>
      <c r="S3871" s="507"/>
      <c r="T3871" s="507"/>
      <c r="U3871" s="507"/>
      <c r="V3871" s="507"/>
      <c r="W3871" s="507"/>
      <c r="X3871" s="507"/>
      <c r="Y3871" s="507"/>
      <c r="Z3871" s="507"/>
      <c r="AA3871" s="507"/>
      <c r="AB3871" s="507"/>
      <c r="AC3871" s="507"/>
      <c r="AD3871" s="507"/>
      <c r="AE3871" s="507"/>
      <c r="AF3871" s="507"/>
      <c r="AG3871" s="507"/>
      <c r="AH3871" s="507" t="s">
        <v>5279</v>
      </c>
      <c r="AI3871" s="507"/>
      <c r="AJ3871" s="507"/>
      <c r="AK3871" s="507"/>
      <c r="AL3871" s="507"/>
      <c r="AM3871" s="507"/>
      <c r="AN3871" s="507"/>
      <c r="AO3871" s="507"/>
      <c r="AP3871" s="507"/>
      <c r="AQ3871" s="507"/>
      <c r="AR3871" s="507"/>
      <c r="AS3871" s="507"/>
      <c r="AT3871" s="507"/>
      <c r="AU3871" s="507"/>
      <c r="AV3871" s="507"/>
      <c r="AW3871" s="507"/>
      <c r="AX3871" s="507"/>
      <c r="AY3871" s="507"/>
      <c r="AZ3871" s="605"/>
      <c r="BA3871" s="88"/>
      <c r="BB3871" s="89"/>
      <c r="BC3871" s="90"/>
      <c r="BD3871" s="90"/>
      <c r="BE3871" s="90"/>
      <c r="BF3871" s="90"/>
      <c r="BG3871" s="90"/>
      <c r="BH3871" s="90"/>
      <c r="BI3871" s="90"/>
      <c r="BJ3871" s="90"/>
      <c r="BK3871" s="90"/>
      <c r="BL3871" s="90"/>
      <c r="BM3871" s="90"/>
      <c r="BN3871" s="90"/>
      <c r="BO3871" s="90"/>
      <c r="BP3871" s="90"/>
      <c r="BQ3871" s="90"/>
      <c r="BR3871" s="90"/>
      <c r="BS3871" s="90"/>
      <c r="BT3871" s="90"/>
      <c r="BU3871" s="90"/>
      <c r="BV3871" s="90"/>
      <c r="BW3871" s="90"/>
      <c r="BX3871" s="90"/>
      <c r="BY3871" s="90"/>
      <c r="BZ3871" s="90"/>
      <c r="CA3871" s="90"/>
      <c r="CB3871" s="90"/>
      <c r="CC3871" s="90"/>
      <c r="CD3871" s="90"/>
      <c r="CE3871" s="90"/>
      <c r="CF3871" s="90"/>
      <c r="CG3871" s="90"/>
      <c r="CH3871" s="90"/>
      <c r="CI3871" s="90"/>
      <c r="CJ3871" s="90"/>
      <c r="CK3871" s="90"/>
      <c r="CL3871" s="90"/>
      <c r="CM3871" s="90"/>
      <c r="CN3871" s="90"/>
      <c r="CO3871" s="90"/>
      <c r="CP3871" s="90"/>
      <c r="CQ3871" s="90"/>
      <c r="CR3871" s="90"/>
      <c r="CS3871" s="90"/>
      <c r="CT3871" s="90"/>
      <c r="CU3871" s="91"/>
      <c r="CV3871" s="92"/>
    </row>
    <row r="3872" spans="1:100" s="87" customFormat="1" ht="14.45" customHeight="1" outlineLevel="4" thickBot="1">
      <c r="A3872" s="93">
        <f t="shared" si="60"/>
        <v>3871</v>
      </c>
      <c r="B3872" s="94"/>
      <c r="G3872" s="520" t="s">
        <v>5280</v>
      </c>
      <c r="H3872" s="521"/>
      <c r="I3872" s="521"/>
      <c r="J3872" s="521"/>
      <c r="K3872" s="521"/>
      <c r="L3872" s="521"/>
      <c r="M3872" s="521"/>
      <c r="N3872" s="521"/>
      <c r="O3872" s="507" t="s">
        <v>5281</v>
      </c>
      <c r="P3872" s="507"/>
      <c r="Q3872" s="507"/>
      <c r="R3872" s="507"/>
      <c r="S3872" s="507"/>
      <c r="T3872" s="507"/>
      <c r="U3872" s="507"/>
      <c r="V3872" s="507"/>
      <c r="W3872" s="507"/>
      <c r="X3872" s="507"/>
      <c r="Y3872" s="507"/>
      <c r="Z3872" s="507"/>
      <c r="AA3872" s="507"/>
      <c r="AB3872" s="507"/>
      <c r="AC3872" s="507"/>
      <c r="AD3872" s="507"/>
      <c r="AE3872" s="507"/>
      <c r="AF3872" s="507"/>
      <c r="AG3872" s="507"/>
      <c r="AH3872" s="507" t="s">
        <v>5282</v>
      </c>
      <c r="AI3872" s="507"/>
      <c r="AJ3872" s="507"/>
      <c r="AK3872" s="507"/>
      <c r="AL3872" s="507"/>
      <c r="AM3872" s="507"/>
      <c r="AN3872" s="507"/>
      <c r="AO3872" s="507"/>
      <c r="AP3872" s="507"/>
      <c r="AQ3872" s="507"/>
      <c r="AR3872" s="507"/>
      <c r="AS3872" s="507"/>
      <c r="AT3872" s="507"/>
      <c r="AU3872" s="507"/>
      <c r="AV3872" s="507"/>
      <c r="AW3872" s="507"/>
      <c r="AX3872" s="507"/>
      <c r="AY3872" s="507"/>
      <c r="AZ3872" s="605"/>
      <c r="BA3872" s="88"/>
      <c r="BB3872" s="89"/>
      <c r="BC3872" s="90"/>
      <c r="BD3872" s="90"/>
      <c r="BE3872" s="90"/>
      <c r="BF3872" s="90"/>
      <c r="BG3872" s="90"/>
      <c r="BH3872" s="90"/>
      <c r="BI3872" s="90"/>
      <c r="BJ3872" s="90"/>
      <c r="BK3872" s="90"/>
      <c r="BL3872" s="90"/>
      <c r="BM3872" s="90"/>
      <c r="BN3872" s="90"/>
      <c r="BO3872" s="90"/>
      <c r="BP3872" s="90"/>
      <c r="BQ3872" s="90"/>
      <c r="BR3872" s="90"/>
      <c r="BS3872" s="90"/>
      <c r="BT3872" s="90"/>
      <c r="BU3872" s="90"/>
      <c r="BV3872" s="90"/>
      <c r="BW3872" s="90"/>
      <c r="BX3872" s="90"/>
      <c r="BY3872" s="90"/>
      <c r="BZ3872" s="90"/>
      <c r="CA3872" s="90"/>
      <c r="CB3872" s="90"/>
      <c r="CC3872" s="90"/>
      <c r="CD3872" s="90"/>
      <c r="CE3872" s="90"/>
      <c r="CF3872" s="90"/>
      <c r="CG3872" s="90"/>
      <c r="CH3872" s="90"/>
      <c r="CI3872" s="90"/>
      <c r="CJ3872" s="90"/>
      <c r="CK3872" s="90"/>
      <c r="CL3872" s="90"/>
      <c r="CM3872" s="90"/>
      <c r="CN3872" s="90"/>
      <c r="CO3872" s="90"/>
      <c r="CP3872" s="90"/>
      <c r="CQ3872" s="90"/>
      <c r="CR3872" s="90"/>
      <c r="CS3872" s="90"/>
      <c r="CT3872" s="90"/>
      <c r="CU3872" s="91"/>
      <c r="CV3872" s="92"/>
    </row>
    <row r="3873" spans="1:100" s="87" customFormat="1" ht="14.45" customHeight="1" outlineLevel="4" thickBot="1">
      <c r="A3873" s="93">
        <f t="shared" si="60"/>
        <v>3872</v>
      </c>
      <c r="B3873" s="94"/>
      <c r="G3873" s="520" t="s">
        <v>5283</v>
      </c>
      <c r="H3873" s="521"/>
      <c r="I3873" s="521"/>
      <c r="J3873" s="521"/>
      <c r="K3873" s="521"/>
      <c r="L3873" s="521"/>
      <c r="M3873" s="521"/>
      <c r="N3873" s="521"/>
      <c r="O3873" s="507" t="s">
        <v>5274</v>
      </c>
      <c r="P3873" s="507"/>
      <c r="Q3873" s="507"/>
      <c r="R3873" s="507"/>
      <c r="S3873" s="507"/>
      <c r="T3873" s="507"/>
      <c r="U3873" s="507"/>
      <c r="V3873" s="507"/>
      <c r="W3873" s="507"/>
      <c r="X3873" s="507"/>
      <c r="Y3873" s="507"/>
      <c r="Z3873" s="507"/>
      <c r="AA3873" s="507"/>
      <c r="AB3873" s="507"/>
      <c r="AC3873" s="507"/>
      <c r="AD3873" s="507"/>
      <c r="AE3873" s="507"/>
      <c r="AF3873" s="507"/>
      <c r="AG3873" s="507"/>
      <c r="AH3873" s="507" t="s">
        <v>5273</v>
      </c>
      <c r="AI3873" s="507"/>
      <c r="AJ3873" s="507"/>
      <c r="AK3873" s="507"/>
      <c r="AL3873" s="507"/>
      <c r="AM3873" s="507"/>
      <c r="AN3873" s="507"/>
      <c r="AO3873" s="507"/>
      <c r="AP3873" s="507"/>
      <c r="AQ3873" s="507"/>
      <c r="AR3873" s="507"/>
      <c r="AS3873" s="507"/>
      <c r="AT3873" s="507"/>
      <c r="AU3873" s="507"/>
      <c r="AV3873" s="507"/>
      <c r="AW3873" s="507"/>
      <c r="AX3873" s="507"/>
      <c r="AY3873" s="507"/>
      <c r="AZ3873" s="605"/>
      <c r="BA3873" s="88"/>
      <c r="BB3873" s="89"/>
      <c r="BC3873" s="90"/>
      <c r="BD3873" s="90"/>
      <c r="BE3873" s="90"/>
      <c r="BF3873" s="90"/>
      <c r="BG3873" s="90"/>
      <c r="BH3873" s="90"/>
      <c r="BI3873" s="90"/>
      <c r="BJ3873" s="90"/>
      <c r="BK3873" s="90"/>
      <c r="BL3873" s="90"/>
      <c r="BM3873" s="90"/>
      <c r="BN3873" s="90"/>
      <c r="BO3873" s="90"/>
      <c r="BP3873" s="90"/>
      <c r="BQ3873" s="90"/>
      <c r="BR3873" s="90"/>
      <c r="BS3873" s="90"/>
      <c r="BT3873" s="90"/>
      <c r="BU3873" s="90"/>
      <c r="BV3873" s="90"/>
      <c r="BW3873" s="90"/>
      <c r="BX3873" s="90"/>
      <c r="BY3873" s="90"/>
      <c r="BZ3873" s="90"/>
      <c r="CA3873" s="90"/>
      <c r="CB3873" s="90"/>
      <c r="CC3873" s="90"/>
      <c r="CD3873" s="90"/>
      <c r="CE3873" s="90"/>
      <c r="CF3873" s="90"/>
      <c r="CG3873" s="90"/>
      <c r="CH3873" s="90"/>
      <c r="CI3873" s="90"/>
      <c r="CJ3873" s="90"/>
      <c r="CK3873" s="90"/>
      <c r="CL3873" s="90"/>
      <c r="CM3873" s="90"/>
      <c r="CN3873" s="90"/>
      <c r="CO3873" s="90"/>
      <c r="CP3873" s="90"/>
      <c r="CQ3873" s="90"/>
      <c r="CR3873" s="90"/>
      <c r="CS3873" s="90"/>
      <c r="CT3873" s="90"/>
      <c r="CU3873" s="91"/>
      <c r="CV3873" s="92"/>
    </row>
    <row r="3874" spans="1:100" s="87" customFormat="1" ht="14.45" customHeight="1" outlineLevel="4" thickBot="1">
      <c r="A3874" s="93">
        <f t="shared" si="60"/>
        <v>3873</v>
      </c>
      <c r="B3874" s="94"/>
      <c r="G3874" s="520" t="s">
        <v>5284</v>
      </c>
      <c r="H3874" s="521"/>
      <c r="I3874" s="521"/>
      <c r="J3874" s="521"/>
      <c r="K3874" s="521"/>
      <c r="L3874" s="521"/>
      <c r="M3874" s="521"/>
      <c r="N3874" s="521"/>
      <c r="O3874" s="507" t="s">
        <v>5274</v>
      </c>
      <c r="P3874" s="507"/>
      <c r="Q3874" s="507"/>
      <c r="R3874" s="507"/>
      <c r="S3874" s="507"/>
      <c r="T3874" s="507"/>
      <c r="U3874" s="507"/>
      <c r="V3874" s="507"/>
      <c r="W3874" s="507"/>
      <c r="X3874" s="507"/>
      <c r="Y3874" s="507"/>
      <c r="Z3874" s="507"/>
      <c r="AA3874" s="507"/>
      <c r="AB3874" s="507"/>
      <c r="AC3874" s="507"/>
      <c r="AD3874" s="507"/>
      <c r="AE3874" s="507"/>
      <c r="AF3874" s="507"/>
      <c r="AG3874" s="507"/>
      <c r="AH3874" s="507" t="s">
        <v>5273</v>
      </c>
      <c r="AI3874" s="507"/>
      <c r="AJ3874" s="507"/>
      <c r="AK3874" s="507"/>
      <c r="AL3874" s="507"/>
      <c r="AM3874" s="507"/>
      <c r="AN3874" s="507"/>
      <c r="AO3874" s="507"/>
      <c r="AP3874" s="507"/>
      <c r="AQ3874" s="507"/>
      <c r="AR3874" s="507"/>
      <c r="AS3874" s="507"/>
      <c r="AT3874" s="507"/>
      <c r="AU3874" s="507"/>
      <c r="AV3874" s="507"/>
      <c r="AW3874" s="507"/>
      <c r="AX3874" s="507"/>
      <c r="AY3874" s="507"/>
      <c r="AZ3874" s="605"/>
      <c r="BA3874" s="88"/>
      <c r="BB3874" s="89"/>
      <c r="BC3874" s="90"/>
      <c r="BD3874" s="90"/>
      <c r="BE3874" s="90"/>
      <c r="BF3874" s="90"/>
      <c r="BG3874" s="90"/>
      <c r="BH3874" s="90"/>
      <c r="BI3874" s="90"/>
      <c r="BJ3874" s="90"/>
      <c r="BK3874" s="90"/>
      <c r="BL3874" s="90"/>
      <c r="BM3874" s="90"/>
      <c r="BN3874" s="90"/>
      <c r="BO3874" s="90"/>
      <c r="BP3874" s="90"/>
      <c r="BQ3874" s="90"/>
      <c r="BR3874" s="90"/>
      <c r="BS3874" s="90"/>
      <c r="BT3874" s="90"/>
      <c r="BU3874" s="90"/>
      <c r="BV3874" s="90"/>
      <c r="BW3874" s="90"/>
      <c r="BX3874" s="90"/>
      <c r="BY3874" s="90"/>
      <c r="BZ3874" s="90"/>
      <c r="CA3874" s="90"/>
      <c r="CB3874" s="90"/>
      <c r="CC3874" s="90"/>
      <c r="CD3874" s="90"/>
      <c r="CE3874" s="90"/>
      <c r="CF3874" s="90"/>
      <c r="CG3874" s="90"/>
      <c r="CH3874" s="90"/>
      <c r="CI3874" s="90"/>
      <c r="CJ3874" s="90"/>
      <c r="CK3874" s="90"/>
      <c r="CL3874" s="90"/>
      <c r="CM3874" s="90"/>
      <c r="CN3874" s="90"/>
      <c r="CO3874" s="90"/>
      <c r="CP3874" s="90"/>
      <c r="CQ3874" s="90"/>
      <c r="CR3874" s="90"/>
      <c r="CS3874" s="90"/>
      <c r="CT3874" s="90"/>
      <c r="CU3874" s="91"/>
      <c r="CV3874" s="92"/>
    </row>
    <row r="3875" spans="1:100" s="87" customFormat="1" ht="14.45" customHeight="1" outlineLevel="4" thickBot="1">
      <c r="A3875" s="93">
        <f t="shared" si="60"/>
        <v>3874</v>
      </c>
      <c r="B3875" s="94"/>
      <c r="G3875" s="520" t="s">
        <v>5285</v>
      </c>
      <c r="H3875" s="521"/>
      <c r="I3875" s="521"/>
      <c r="J3875" s="521"/>
      <c r="K3875" s="521"/>
      <c r="L3875" s="521"/>
      <c r="M3875" s="521"/>
      <c r="N3875" s="521"/>
      <c r="O3875" s="507" t="s">
        <v>5274</v>
      </c>
      <c r="P3875" s="507"/>
      <c r="Q3875" s="507"/>
      <c r="R3875" s="507"/>
      <c r="S3875" s="507"/>
      <c r="T3875" s="507"/>
      <c r="U3875" s="507"/>
      <c r="V3875" s="507"/>
      <c r="W3875" s="507"/>
      <c r="X3875" s="507"/>
      <c r="Y3875" s="507"/>
      <c r="Z3875" s="507"/>
      <c r="AA3875" s="507"/>
      <c r="AB3875" s="507"/>
      <c r="AC3875" s="507"/>
      <c r="AD3875" s="507"/>
      <c r="AE3875" s="507"/>
      <c r="AF3875" s="507"/>
      <c r="AG3875" s="507"/>
      <c r="AH3875" s="507" t="s">
        <v>5274</v>
      </c>
      <c r="AI3875" s="507"/>
      <c r="AJ3875" s="507"/>
      <c r="AK3875" s="507"/>
      <c r="AL3875" s="507"/>
      <c r="AM3875" s="507"/>
      <c r="AN3875" s="507"/>
      <c r="AO3875" s="507"/>
      <c r="AP3875" s="507"/>
      <c r="AQ3875" s="507"/>
      <c r="AR3875" s="507"/>
      <c r="AS3875" s="507"/>
      <c r="AT3875" s="507"/>
      <c r="AU3875" s="507"/>
      <c r="AV3875" s="507"/>
      <c r="AW3875" s="507"/>
      <c r="AX3875" s="507"/>
      <c r="AY3875" s="507"/>
      <c r="AZ3875" s="605"/>
      <c r="BA3875" s="88"/>
      <c r="BB3875" s="89"/>
      <c r="BC3875" s="90"/>
      <c r="BD3875" s="90"/>
      <c r="BE3875" s="90"/>
      <c r="BF3875" s="90"/>
      <c r="BG3875" s="90"/>
      <c r="BH3875" s="90"/>
      <c r="BI3875" s="90"/>
      <c r="BJ3875" s="90"/>
      <c r="BK3875" s="90"/>
      <c r="BL3875" s="90"/>
      <c r="BM3875" s="90"/>
      <c r="BN3875" s="90"/>
      <c r="BO3875" s="90"/>
      <c r="BP3875" s="90"/>
      <c r="BQ3875" s="90"/>
      <c r="BR3875" s="90"/>
      <c r="BS3875" s="90"/>
      <c r="BT3875" s="90"/>
      <c r="BU3875" s="90"/>
      <c r="BV3875" s="90"/>
      <c r="BW3875" s="90"/>
      <c r="BX3875" s="90"/>
      <c r="BY3875" s="90"/>
      <c r="BZ3875" s="90"/>
      <c r="CA3875" s="90"/>
      <c r="CB3875" s="90"/>
      <c r="CC3875" s="90"/>
      <c r="CD3875" s="90"/>
      <c r="CE3875" s="90"/>
      <c r="CF3875" s="90"/>
      <c r="CG3875" s="90"/>
      <c r="CH3875" s="90"/>
      <c r="CI3875" s="90"/>
      <c r="CJ3875" s="90"/>
      <c r="CK3875" s="90"/>
      <c r="CL3875" s="90"/>
      <c r="CM3875" s="90"/>
      <c r="CN3875" s="90"/>
      <c r="CO3875" s="90"/>
      <c r="CP3875" s="90"/>
      <c r="CQ3875" s="90"/>
      <c r="CR3875" s="90"/>
      <c r="CS3875" s="90"/>
      <c r="CT3875" s="90"/>
      <c r="CU3875" s="91"/>
      <c r="CV3875" s="92"/>
    </row>
    <row r="3876" spans="1:100" s="87" customFormat="1" ht="14.45" customHeight="1" outlineLevel="4" thickBot="1">
      <c r="A3876" s="93">
        <f t="shared" si="60"/>
        <v>3875</v>
      </c>
      <c r="B3876" s="94"/>
      <c r="G3876" s="520" t="s">
        <v>5286</v>
      </c>
      <c r="H3876" s="521"/>
      <c r="I3876" s="521"/>
      <c r="J3876" s="521"/>
      <c r="K3876" s="521"/>
      <c r="L3876" s="521"/>
      <c r="M3876" s="521"/>
      <c r="N3876" s="521"/>
      <c r="O3876" s="507" t="s">
        <v>5287</v>
      </c>
      <c r="P3876" s="507"/>
      <c r="Q3876" s="507"/>
      <c r="R3876" s="507"/>
      <c r="S3876" s="507"/>
      <c r="T3876" s="507"/>
      <c r="U3876" s="507"/>
      <c r="V3876" s="507"/>
      <c r="W3876" s="507"/>
      <c r="X3876" s="507"/>
      <c r="Y3876" s="507"/>
      <c r="Z3876" s="507"/>
      <c r="AA3876" s="507"/>
      <c r="AB3876" s="507"/>
      <c r="AC3876" s="507"/>
      <c r="AD3876" s="507"/>
      <c r="AE3876" s="507"/>
      <c r="AF3876" s="507"/>
      <c r="AG3876" s="507"/>
      <c r="AH3876" s="507" t="s">
        <v>5288</v>
      </c>
      <c r="AI3876" s="507"/>
      <c r="AJ3876" s="507"/>
      <c r="AK3876" s="507"/>
      <c r="AL3876" s="507"/>
      <c r="AM3876" s="507"/>
      <c r="AN3876" s="507"/>
      <c r="AO3876" s="507"/>
      <c r="AP3876" s="507"/>
      <c r="AQ3876" s="507"/>
      <c r="AR3876" s="507"/>
      <c r="AS3876" s="507"/>
      <c r="AT3876" s="507"/>
      <c r="AU3876" s="507"/>
      <c r="AV3876" s="507"/>
      <c r="AW3876" s="507"/>
      <c r="AX3876" s="507"/>
      <c r="AY3876" s="507"/>
      <c r="AZ3876" s="605"/>
      <c r="BA3876" s="88"/>
      <c r="BB3876" s="89"/>
      <c r="BC3876" s="90"/>
      <c r="BD3876" s="90"/>
      <c r="BE3876" s="90"/>
      <c r="BF3876" s="90"/>
      <c r="BG3876" s="90"/>
      <c r="BH3876" s="90"/>
      <c r="BI3876" s="90"/>
      <c r="BJ3876" s="90"/>
      <c r="BK3876" s="90"/>
      <c r="BL3876" s="90"/>
      <c r="BM3876" s="90"/>
      <c r="BN3876" s="90"/>
      <c r="BO3876" s="90"/>
      <c r="BP3876" s="90"/>
      <c r="BQ3876" s="90"/>
      <c r="BR3876" s="90"/>
      <c r="BS3876" s="90"/>
      <c r="BT3876" s="90"/>
      <c r="BU3876" s="90"/>
      <c r="BV3876" s="90"/>
      <c r="BW3876" s="90"/>
      <c r="BX3876" s="90"/>
      <c r="BY3876" s="90"/>
      <c r="BZ3876" s="90"/>
      <c r="CA3876" s="90"/>
      <c r="CB3876" s="90"/>
      <c r="CC3876" s="90"/>
      <c r="CD3876" s="90"/>
      <c r="CE3876" s="90"/>
      <c r="CF3876" s="90"/>
      <c r="CG3876" s="90"/>
      <c r="CH3876" s="90"/>
      <c r="CI3876" s="90"/>
      <c r="CJ3876" s="90"/>
      <c r="CK3876" s="90"/>
      <c r="CL3876" s="90"/>
      <c r="CM3876" s="90"/>
      <c r="CN3876" s="90"/>
      <c r="CO3876" s="90"/>
      <c r="CP3876" s="90"/>
      <c r="CQ3876" s="90"/>
      <c r="CR3876" s="90"/>
      <c r="CS3876" s="90"/>
      <c r="CT3876" s="90"/>
      <c r="CU3876" s="91"/>
      <c r="CV3876" s="92"/>
    </row>
    <row r="3877" spans="1:100" s="87" customFormat="1" ht="14.45" customHeight="1" outlineLevel="4" thickBot="1">
      <c r="A3877" s="93">
        <f t="shared" si="60"/>
        <v>3876</v>
      </c>
      <c r="B3877" s="94"/>
      <c r="G3877" s="520" t="s">
        <v>5289</v>
      </c>
      <c r="H3877" s="521"/>
      <c r="I3877" s="521"/>
      <c r="J3877" s="521"/>
      <c r="K3877" s="521"/>
      <c r="L3877" s="521"/>
      <c r="M3877" s="521"/>
      <c r="N3877" s="521"/>
      <c r="O3877" s="480" t="s">
        <v>5290</v>
      </c>
      <c r="P3877" s="480"/>
      <c r="Q3877" s="480"/>
      <c r="R3877" s="480"/>
      <c r="S3877" s="480"/>
      <c r="T3877" s="480"/>
      <c r="U3877" s="480"/>
      <c r="V3877" s="480"/>
      <c r="W3877" s="480"/>
      <c r="X3877" s="480"/>
      <c r="Y3877" s="480"/>
      <c r="Z3877" s="480"/>
      <c r="AA3877" s="480"/>
      <c r="AB3877" s="480"/>
      <c r="AC3877" s="480"/>
      <c r="AD3877" s="480"/>
      <c r="AE3877" s="480"/>
      <c r="AF3877" s="480"/>
      <c r="AG3877" s="480"/>
      <c r="AH3877" s="480" t="s">
        <v>5291</v>
      </c>
      <c r="AI3877" s="480"/>
      <c r="AJ3877" s="480"/>
      <c r="AK3877" s="480"/>
      <c r="AL3877" s="480"/>
      <c r="AM3877" s="480"/>
      <c r="AN3877" s="480"/>
      <c r="AO3877" s="480"/>
      <c r="AP3877" s="480"/>
      <c r="AQ3877" s="480"/>
      <c r="AR3877" s="480"/>
      <c r="AS3877" s="480"/>
      <c r="AT3877" s="480"/>
      <c r="AU3877" s="480"/>
      <c r="AV3877" s="480"/>
      <c r="AW3877" s="480"/>
      <c r="AX3877" s="480"/>
      <c r="AY3877" s="480"/>
      <c r="AZ3877" s="481"/>
      <c r="BA3877" s="88"/>
      <c r="BB3877" s="89"/>
      <c r="BC3877" s="90"/>
      <c r="BD3877" s="90"/>
      <c r="BE3877" s="90"/>
      <c r="BF3877" s="90"/>
      <c r="BG3877" s="90"/>
      <c r="BH3877" s="90"/>
      <c r="BI3877" s="90"/>
      <c r="BJ3877" s="90"/>
      <c r="BK3877" s="90"/>
      <c r="BL3877" s="90"/>
      <c r="BM3877" s="90"/>
      <c r="BN3877" s="90"/>
      <c r="BO3877" s="90"/>
      <c r="BP3877" s="90"/>
      <c r="BQ3877" s="90"/>
      <c r="BR3877" s="90"/>
      <c r="BS3877" s="90"/>
      <c r="BT3877" s="90"/>
      <c r="BU3877" s="90"/>
      <c r="BV3877" s="90"/>
      <c r="BW3877" s="90"/>
      <c r="BX3877" s="90"/>
      <c r="BY3877" s="90"/>
      <c r="BZ3877" s="90"/>
      <c r="CA3877" s="90"/>
      <c r="CB3877" s="90"/>
      <c r="CC3877" s="90"/>
      <c r="CD3877" s="90"/>
      <c r="CE3877" s="90"/>
      <c r="CF3877" s="90"/>
      <c r="CG3877" s="90"/>
      <c r="CH3877" s="90"/>
      <c r="CI3877" s="90"/>
      <c r="CJ3877" s="90"/>
      <c r="CK3877" s="90"/>
      <c r="CL3877" s="90"/>
      <c r="CM3877" s="90"/>
      <c r="CN3877" s="90"/>
      <c r="CO3877" s="90"/>
      <c r="CP3877" s="90"/>
      <c r="CQ3877" s="90"/>
      <c r="CR3877" s="90"/>
      <c r="CS3877" s="90"/>
      <c r="CT3877" s="90"/>
      <c r="CU3877" s="91"/>
      <c r="CV3877" s="92"/>
    </row>
    <row r="3878" spans="1:100" s="87" customFormat="1" ht="14.45" customHeight="1" outlineLevel="4" thickBot="1">
      <c r="A3878" s="93">
        <f t="shared" si="60"/>
        <v>3877</v>
      </c>
      <c r="B3878" s="94"/>
      <c r="G3878" s="520"/>
      <c r="H3878" s="521"/>
      <c r="I3878" s="521"/>
      <c r="J3878" s="521"/>
      <c r="K3878" s="521"/>
      <c r="L3878" s="521"/>
      <c r="M3878" s="521"/>
      <c r="N3878" s="521"/>
      <c r="O3878" s="480"/>
      <c r="P3878" s="480"/>
      <c r="Q3878" s="480"/>
      <c r="R3878" s="480"/>
      <c r="S3878" s="480"/>
      <c r="T3878" s="480"/>
      <c r="U3878" s="480"/>
      <c r="V3878" s="480"/>
      <c r="W3878" s="480"/>
      <c r="X3878" s="480"/>
      <c r="Y3878" s="480"/>
      <c r="Z3878" s="480"/>
      <c r="AA3878" s="480"/>
      <c r="AB3878" s="480"/>
      <c r="AC3878" s="480"/>
      <c r="AD3878" s="480"/>
      <c r="AE3878" s="480"/>
      <c r="AF3878" s="480"/>
      <c r="AG3878" s="480"/>
      <c r="AH3878" s="480"/>
      <c r="AI3878" s="480"/>
      <c r="AJ3878" s="480"/>
      <c r="AK3878" s="480"/>
      <c r="AL3878" s="480"/>
      <c r="AM3878" s="480"/>
      <c r="AN3878" s="480"/>
      <c r="AO3878" s="480"/>
      <c r="AP3878" s="480"/>
      <c r="AQ3878" s="480"/>
      <c r="AR3878" s="480"/>
      <c r="AS3878" s="480"/>
      <c r="AT3878" s="480"/>
      <c r="AU3878" s="480"/>
      <c r="AV3878" s="480"/>
      <c r="AW3878" s="480"/>
      <c r="AX3878" s="480"/>
      <c r="AY3878" s="480"/>
      <c r="AZ3878" s="481"/>
      <c r="BA3878" s="88"/>
      <c r="BB3878" s="89"/>
      <c r="BC3878" s="90"/>
      <c r="BD3878" s="90"/>
      <c r="BE3878" s="90"/>
      <c r="BF3878" s="90"/>
      <c r="BG3878" s="90"/>
      <c r="BH3878" s="90"/>
      <c r="BI3878" s="90"/>
      <c r="BJ3878" s="90"/>
      <c r="BK3878" s="90"/>
      <c r="BL3878" s="90"/>
      <c r="BM3878" s="90"/>
      <c r="BN3878" s="90"/>
      <c r="BO3878" s="90"/>
      <c r="BP3878" s="90"/>
      <c r="BQ3878" s="90"/>
      <c r="BR3878" s="90"/>
      <c r="BS3878" s="90"/>
      <c r="BT3878" s="90"/>
      <c r="BU3878" s="90"/>
      <c r="BV3878" s="90"/>
      <c r="BW3878" s="90"/>
      <c r="BX3878" s="90"/>
      <c r="BY3878" s="90"/>
      <c r="BZ3878" s="90"/>
      <c r="CA3878" s="90"/>
      <c r="CB3878" s="90"/>
      <c r="CC3878" s="90"/>
      <c r="CD3878" s="90"/>
      <c r="CE3878" s="90"/>
      <c r="CF3878" s="90"/>
      <c r="CG3878" s="90"/>
      <c r="CH3878" s="90"/>
      <c r="CI3878" s="90"/>
      <c r="CJ3878" s="90"/>
      <c r="CK3878" s="90"/>
      <c r="CL3878" s="90"/>
      <c r="CM3878" s="90"/>
      <c r="CN3878" s="90"/>
      <c r="CO3878" s="90"/>
      <c r="CP3878" s="90"/>
      <c r="CQ3878" s="90"/>
      <c r="CR3878" s="90"/>
      <c r="CS3878" s="90"/>
      <c r="CT3878" s="90"/>
      <c r="CU3878" s="91"/>
      <c r="CV3878" s="92"/>
    </row>
    <row r="3879" spans="1:100" s="87" customFormat="1" ht="14.45" customHeight="1" outlineLevel="4" thickBot="1">
      <c r="A3879" s="93">
        <f t="shared" si="60"/>
        <v>3878</v>
      </c>
      <c r="B3879" s="94"/>
      <c r="G3879" s="520" t="s">
        <v>1495</v>
      </c>
      <c r="H3879" s="521"/>
      <c r="I3879" s="521"/>
      <c r="J3879" s="521"/>
      <c r="K3879" s="521"/>
      <c r="L3879" s="521"/>
      <c r="M3879" s="521"/>
      <c r="N3879" s="521"/>
      <c r="O3879" s="480" t="s">
        <v>5292</v>
      </c>
      <c r="P3879" s="480"/>
      <c r="Q3879" s="480"/>
      <c r="R3879" s="480"/>
      <c r="S3879" s="480"/>
      <c r="T3879" s="480"/>
      <c r="U3879" s="480"/>
      <c r="V3879" s="480"/>
      <c r="W3879" s="480"/>
      <c r="X3879" s="480"/>
      <c r="Y3879" s="480"/>
      <c r="Z3879" s="480"/>
      <c r="AA3879" s="480"/>
      <c r="AB3879" s="480"/>
      <c r="AC3879" s="480"/>
      <c r="AD3879" s="480"/>
      <c r="AE3879" s="480"/>
      <c r="AF3879" s="480"/>
      <c r="AG3879" s="480"/>
      <c r="AH3879" s="480"/>
      <c r="AI3879" s="480"/>
      <c r="AJ3879" s="480"/>
      <c r="AK3879" s="480"/>
      <c r="AL3879" s="480"/>
      <c r="AM3879" s="480"/>
      <c r="AN3879" s="480"/>
      <c r="AO3879" s="480"/>
      <c r="AP3879" s="480"/>
      <c r="AQ3879" s="480"/>
      <c r="AR3879" s="480"/>
      <c r="AS3879" s="480"/>
      <c r="AT3879" s="480"/>
      <c r="AU3879" s="480"/>
      <c r="AV3879" s="480"/>
      <c r="AW3879" s="480"/>
      <c r="AX3879" s="480"/>
      <c r="AY3879" s="480"/>
      <c r="AZ3879" s="481"/>
      <c r="BA3879" s="88"/>
      <c r="BB3879" s="89"/>
      <c r="BC3879" s="90"/>
      <c r="BD3879" s="90"/>
      <c r="BE3879" s="90"/>
      <c r="BF3879" s="90"/>
      <c r="BG3879" s="90"/>
      <c r="BH3879" s="90"/>
      <c r="BI3879" s="90"/>
      <c r="BJ3879" s="90"/>
      <c r="BK3879" s="90"/>
      <c r="BL3879" s="90"/>
      <c r="BM3879" s="90"/>
      <c r="BN3879" s="90"/>
      <c r="BO3879" s="90"/>
      <c r="BP3879" s="90"/>
      <c r="BQ3879" s="90"/>
      <c r="BR3879" s="90"/>
      <c r="BS3879" s="90"/>
      <c r="BT3879" s="90"/>
      <c r="BU3879" s="90"/>
      <c r="BV3879" s="90"/>
      <c r="BW3879" s="90"/>
      <c r="BX3879" s="90"/>
      <c r="BY3879" s="90"/>
      <c r="BZ3879" s="90"/>
      <c r="CA3879" s="90"/>
      <c r="CB3879" s="90"/>
      <c r="CC3879" s="90"/>
      <c r="CD3879" s="90"/>
      <c r="CE3879" s="90"/>
      <c r="CF3879" s="90"/>
      <c r="CG3879" s="90"/>
      <c r="CH3879" s="90"/>
      <c r="CI3879" s="90"/>
      <c r="CJ3879" s="90"/>
      <c r="CK3879" s="90"/>
      <c r="CL3879" s="90"/>
      <c r="CM3879" s="90"/>
      <c r="CN3879" s="90"/>
      <c r="CO3879" s="90"/>
      <c r="CP3879" s="90"/>
      <c r="CQ3879" s="90"/>
      <c r="CR3879" s="90"/>
      <c r="CS3879" s="90"/>
      <c r="CT3879" s="90"/>
      <c r="CU3879" s="91"/>
      <c r="CV3879" s="92"/>
    </row>
    <row r="3880" spans="1:100" s="87" customFormat="1" ht="14.45" customHeight="1" outlineLevel="4" thickBot="1">
      <c r="A3880" s="93">
        <f t="shared" si="60"/>
        <v>3879</v>
      </c>
      <c r="B3880" s="94"/>
      <c r="G3880" s="520"/>
      <c r="H3880" s="521"/>
      <c r="I3880" s="521"/>
      <c r="J3880" s="521"/>
      <c r="K3880" s="521"/>
      <c r="L3880" s="521"/>
      <c r="M3880" s="521"/>
      <c r="N3880" s="521"/>
      <c r="O3880" s="480"/>
      <c r="P3880" s="480"/>
      <c r="Q3880" s="480"/>
      <c r="R3880" s="480"/>
      <c r="S3880" s="480"/>
      <c r="T3880" s="480"/>
      <c r="U3880" s="480"/>
      <c r="V3880" s="480"/>
      <c r="W3880" s="480"/>
      <c r="X3880" s="480"/>
      <c r="Y3880" s="480"/>
      <c r="Z3880" s="480"/>
      <c r="AA3880" s="480"/>
      <c r="AB3880" s="480"/>
      <c r="AC3880" s="480"/>
      <c r="AD3880" s="480"/>
      <c r="AE3880" s="480"/>
      <c r="AF3880" s="480"/>
      <c r="AG3880" s="480"/>
      <c r="AH3880" s="480"/>
      <c r="AI3880" s="480"/>
      <c r="AJ3880" s="480"/>
      <c r="AK3880" s="480"/>
      <c r="AL3880" s="480"/>
      <c r="AM3880" s="480"/>
      <c r="AN3880" s="480"/>
      <c r="AO3880" s="480"/>
      <c r="AP3880" s="480"/>
      <c r="AQ3880" s="480"/>
      <c r="AR3880" s="480"/>
      <c r="AS3880" s="480"/>
      <c r="AT3880" s="480"/>
      <c r="AU3880" s="480"/>
      <c r="AV3880" s="480"/>
      <c r="AW3880" s="480"/>
      <c r="AX3880" s="480"/>
      <c r="AY3880" s="480"/>
      <c r="AZ3880" s="481"/>
      <c r="BA3880" s="88"/>
      <c r="BB3880" s="89"/>
      <c r="BC3880" s="90"/>
      <c r="BD3880" s="90"/>
      <c r="BE3880" s="90"/>
      <c r="BF3880" s="90"/>
      <c r="BG3880" s="90"/>
      <c r="BH3880" s="90"/>
      <c r="BI3880" s="90"/>
      <c r="BJ3880" s="90"/>
      <c r="BK3880" s="90"/>
      <c r="BL3880" s="90"/>
      <c r="BM3880" s="90"/>
      <c r="BN3880" s="90"/>
      <c r="BO3880" s="90"/>
      <c r="BP3880" s="90"/>
      <c r="BQ3880" s="90"/>
      <c r="BR3880" s="90"/>
      <c r="BS3880" s="90"/>
      <c r="BT3880" s="90"/>
      <c r="BU3880" s="90"/>
      <c r="BV3880" s="90"/>
      <c r="BW3880" s="90"/>
      <c r="BX3880" s="90"/>
      <c r="BY3880" s="90"/>
      <c r="BZ3880" s="90"/>
      <c r="CA3880" s="90"/>
      <c r="CB3880" s="90"/>
      <c r="CC3880" s="90"/>
      <c r="CD3880" s="90"/>
      <c r="CE3880" s="90"/>
      <c r="CF3880" s="90"/>
      <c r="CG3880" s="90"/>
      <c r="CH3880" s="90"/>
      <c r="CI3880" s="90"/>
      <c r="CJ3880" s="90"/>
      <c r="CK3880" s="90"/>
      <c r="CL3880" s="90"/>
      <c r="CM3880" s="90"/>
      <c r="CN3880" s="90"/>
      <c r="CO3880" s="90"/>
      <c r="CP3880" s="90"/>
      <c r="CQ3880" s="90"/>
      <c r="CR3880" s="90"/>
      <c r="CS3880" s="90"/>
      <c r="CT3880" s="90"/>
      <c r="CU3880" s="91"/>
      <c r="CV3880" s="92"/>
    </row>
    <row r="3881" spans="1:100" s="87" customFormat="1" ht="14.45" customHeight="1" outlineLevel="4" thickBot="1">
      <c r="A3881" s="93">
        <f t="shared" si="60"/>
        <v>3880</v>
      </c>
      <c r="B3881" s="94"/>
      <c r="G3881" s="520"/>
      <c r="H3881" s="521"/>
      <c r="I3881" s="521"/>
      <c r="J3881" s="521"/>
      <c r="K3881" s="521"/>
      <c r="L3881" s="521"/>
      <c r="M3881" s="521"/>
      <c r="N3881" s="521"/>
      <c r="O3881" s="480"/>
      <c r="P3881" s="480"/>
      <c r="Q3881" s="480"/>
      <c r="R3881" s="480"/>
      <c r="S3881" s="480"/>
      <c r="T3881" s="480"/>
      <c r="U3881" s="480"/>
      <c r="V3881" s="480"/>
      <c r="W3881" s="480"/>
      <c r="X3881" s="480"/>
      <c r="Y3881" s="480"/>
      <c r="Z3881" s="480"/>
      <c r="AA3881" s="480"/>
      <c r="AB3881" s="480"/>
      <c r="AC3881" s="480"/>
      <c r="AD3881" s="480"/>
      <c r="AE3881" s="480"/>
      <c r="AF3881" s="480"/>
      <c r="AG3881" s="480"/>
      <c r="AH3881" s="480"/>
      <c r="AI3881" s="480"/>
      <c r="AJ3881" s="480"/>
      <c r="AK3881" s="480"/>
      <c r="AL3881" s="480"/>
      <c r="AM3881" s="480"/>
      <c r="AN3881" s="480"/>
      <c r="AO3881" s="480"/>
      <c r="AP3881" s="480"/>
      <c r="AQ3881" s="480"/>
      <c r="AR3881" s="480"/>
      <c r="AS3881" s="480"/>
      <c r="AT3881" s="480"/>
      <c r="AU3881" s="480"/>
      <c r="AV3881" s="480"/>
      <c r="AW3881" s="480"/>
      <c r="AX3881" s="480"/>
      <c r="AY3881" s="480"/>
      <c r="AZ3881" s="481"/>
      <c r="BA3881" s="88"/>
      <c r="BB3881" s="89"/>
      <c r="BC3881" s="90"/>
      <c r="BD3881" s="90"/>
      <c r="BE3881" s="90"/>
      <c r="BF3881" s="90"/>
      <c r="BG3881" s="90"/>
      <c r="BH3881" s="90"/>
      <c r="BI3881" s="90"/>
      <c r="BJ3881" s="90"/>
      <c r="BK3881" s="90"/>
      <c r="BL3881" s="90"/>
      <c r="BM3881" s="90"/>
      <c r="BN3881" s="90"/>
      <c r="BO3881" s="90"/>
      <c r="BP3881" s="90"/>
      <c r="BQ3881" s="90"/>
      <c r="BR3881" s="90"/>
      <c r="BS3881" s="90"/>
      <c r="BT3881" s="90"/>
      <c r="BU3881" s="90"/>
      <c r="BV3881" s="90"/>
      <c r="BW3881" s="90"/>
      <c r="BX3881" s="90"/>
      <c r="BY3881" s="90"/>
      <c r="BZ3881" s="90"/>
      <c r="CA3881" s="90"/>
      <c r="CB3881" s="90"/>
      <c r="CC3881" s="90"/>
      <c r="CD3881" s="90"/>
      <c r="CE3881" s="90"/>
      <c r="CF3881" s="90"/>
      <c r="CG3881" s="90"/>
      <c r="CH3881" s="90"/>
      <c r="CI3881" s="90"/>
      <c r="CJ3881" s="90"/>
      <c r="CK3881" s="90"/>
      <c r="CL3881" s="90"/>
      <c r="CM3881" s="90"/>
      <c r="CN3881" s="90"/>
      <c r="CO3881" s="90"/>
      <c r="CP3881" s="90"/>
      <c r="CQ3881" s="90"/>
      <c r="CR3881" s="90"/>
      <c r="CS3881" s="90"/>
      <c r="CT3881" s="90"/>
      <c r="CU3881" s="91"/>
      <c r="CV3881" s="92"/>
    </row>
    <row r="3882" spans="1:100" s="87" customFormat="1" ht="14.45" customHeight="1" outlineLevel="4" thickBot="1">
      <c r="A3882" s="93">
        <f t="shared" si="60"/>
        <v>3881</v>
      </c>
      <c r="B3882" s="94"/>
      <c r="G3882" s="520"/>
      <c r="H3882" s="521"/>
      <c r="I3882" s="521"/>
      <c r="J3882" s="521"/>
      <c r="K3882" s="521"/>
      <c r="L3882" s="521"/>
      <c r="M3882" s="521"/>
      <c r="N3882" s="521"/>
      <c r="O3882" s="480"/>
      <c r="P3882" s="480"/>
      <c r="Q3882" s="480"/>
      <c r="R3882" s="480"/>
      <c r="S3882" s="480"/>
      <c r="T3882" s="480"/>
      <c r="U3882" s="480"/>
      <c r="V3882" s="480"/>
      <c r="W3882" s="480"/>
      <c r="X3882" s="480"/>
      <c r="Y3882" s="480"/>
      <c r="Z3882" s="480"/>
      <c r="AA3882" s="480"/>
      <c r="AB3882" s="480"/>
      <c r="AC3882" s="480"/>
      <c r="AD3882" s="480"/>
      <c r="AE3882" s="480"/>
      <c r="AF3882" s="480"/>
      <c r="AG3882" s="480"/>
      <c r="AH3882" s="480"/>
      <c r="AI3882" s="480"/>
      <c r="AJ3882" s="480"/>
      <c r="AK3882" s="480"/>
      <c r="AL3882" s="480"/>
      <c r="AM3882" s="480"/>
      <c r="AN3882" s="480"/>
      <c r="AO3882" s="480"/>
      <c r="AP3882" s="480"/>
      <c r="AQ3882" s="480"/>
      <c r="AR3882" s="480"/>
      <c r="AS3882" s="480"/>
      <c r="AT3882" s="480"/>
      <c r="AU3882" s="480"/>
      <c r="AV3882" s="480"/>
      <c r="AW3882" s="480"/>
      <c r="AX3882" s="480"/>
      <c r="AY3882" s="480"/>
      <c r="AZ3882" s="481"/>
      <c r="BA3882" s="88"/>
      <c r="BB3882" s="89"/>
      <c r="BC3882" s="90"/>
      <c r="BD3882" s="90"/>
      <c r="BE3882" s="90"/>
      <c r="BF3882" s="90"/>
      <c r="BG3882" s="90"/>
      <c r="BH3882" s="90"/>
      <c r="BI3882" s="90"/>
      <c r="BJ3882" s="90"/>
      <c r="BK3882" s="90"/>
      <c r="BL3882" s="90"/>
      <c r="BM3882" s="90"/>
      <c r="BN3882" s="90"/>
      <c r="BO3882" s="90"/>
      <c r="BP3882" s="90"/>
      <c r="BQ3882" s="90"/>
      <c r="BR3882" s="90"/>
      <c r="BS3882" s="90"/>
      <c r="BT3882" s="90"/>
      <c r="BU3882" s="90"/>
      <c r="BV3882" s="90"/>
      <c r="BW3882" s="90"/>
      <c r="BX3882" s="90"/>
      <c r="BY3882" s="90"/>
      <c r="BZ3882" s="90"/>
      <c r="CA3882" s="90"/>
      <c r="CB3882" s="90"/>
      <c r="CC3882" s="90"/>
      <c r="CD3882" s="90"/>
      <c r="CE3882" s="90"/>
      <c r="CF3882" s="90"/>
      <c r="CG3882" s="90"/>
      <c r="CH3882" s="90"/>
      <c r="CI3882" s="90"/>
      <c r="CJ3882" s="90"/>
      <c r="CK3882" s="90"/>
      <c r="CL3882" s="90"/>
      <c r="CM3882" s="90"/>
      <c r="CN3882" s="90"/>
      <c r="CO3882" s="90"/>
      <c r="CP3882" s="90"/>
      <c r="CQ3882" s="90"/>
      <c r="CR3882" s="90"/>
      <c r="CS3882" s="90"/>
      <c r="CT3882" s="90"/>
      <c r="CU3882" s="91"/>
      <c r="CV3882" s="92"/>
    </row>
    <row r="3883" spans="1:100" s="87" customFormat="1" ht="14.45" customHeight="1" outlineLevel="4" thickBot="1">
      <c r="A3883" s="93">
        <f t="shared" si="60"/>
        <v>3882</v>
      </c>
      <c r="B3883" s="94"/>
      <c r="G3883" s="520"/>
      <c r="H3883" s="521"/>
      <c r="I3883" s="521"/>
      <c r="J3883" s="521"/>
      <c r="K3883" s="521"/>
      <c r="L3883" s="521"/>
      <c r="M3883" s="521"/>
      <c r="N3883" s="521"/>
      <c r="O3883" s="480"/>
      <c r="P3883" s="480"/>
      <c r="Q3883" s="480"/>
      <c r="R3883" s="480"/>
      <c r="S3883" s="480"/>
      <c r="T3883" s="480"/>
      <c r="U3883" s="480"/>
      <c r="V3883" s="480"/>
      <c r="W3883" s="480"/>
      <c r="X3883" s="480"/>
      <c r="Y3883" s="480"/>
      <c r="Z3883" s="480"/>
      <c r="AA3883" s="480"/>
      <c r="AB3883" s="480"/>
      <c r="AC3883" s="480"/>
      <c r="AD3883" s="480"/>
      <c r="AE3883" s="480"/>
      <c r="AF3883" s="480"/>
      <c r="AG3883" s="480"/>
      <c r="AH3883" s="480"/>
      <c r="AI3883" s="480"/>
      <c r="AJ3883" s="480"/>
      <c r="AK3883" s="480"/>
      <c r="AL3883" s="480"/>
      <c r="AM3883" s="480"/>
      <c r="AN3883" s="480"/>
      <c r="AO3883" s="480"/>
      <c r="AP3883" s="480"/>
      <c r="AQ3883" s="480"/>
      <c r="AR3883" s="480"/>
      <c r="AS3883" s="480"/>
      <c r="AT3883" s="480"/>
      <c r="AU3883" s="480"/>
      <c r="AV3883" s="480"/>
      <c r="AW3883" s="480"/>
      <c r="AX3883" s="480"/>
      <c r="AY3883" s="480"/>
      <c r="AZ3883" s="481"/>
      <c r="BA3883" s="88"/>
      <c r="BB3883" s="89"/>
      <c r="BC3883" s="90"/>
      <c r="BD3883" s="90"/>
      <c r="BE3883" s="90"/>
      <c r="BF3883" s="90"/>
      <c r="BG3883" s="90"/>
      <c r="BH3883" s="90"/>
      <c r="BI3883" s="90"/>
      <c r="BJ3883" s="90"/>
      <c r="BK3883" s="90"/>
      <c r="BL3883" s="90"/>
      <c r="BM3883" s="90"/>
      <c r="BN3883" s="90"/>
      <c r="BO3883" s="90"/>
      <c r="BP3883" s="90"/>
      <c r="BQ3883" s="90"/>
      <c r="BR3883" s="90"/>
      <c r="BS3883" s="90"/>
      <c r="BT3883" s="90"/>
      <c r="BU3883" s="90"/>
      <c r="BV3883" s="90"/>
      <c r="BW3883" s="90"/>
      <c r="BX3883" s="90"/>
      <c r="BY3883" s="90"/>
      <c r="BZ3883" s="90"/>
      <c r="CA3883" s="90"/>
      <c r="CB3883" s="90"/>
      <c r="CC3883" s="90"/>
      <c r="CD3883" s="90"/>
      <c r="CE3883" s="90"/>
      <c r="CF3883" s="90"/>
      <c r="CG3883" s="90"/>
      <c r="CH3883" s="90"/>
      <c r="CI3883" s="90"/>
      <c r="CJ3883" s="90"/>
      <c r="CK3883" s="90"/>
      <c r="CL3883" s="90"/>
      <c r="CM3883" s="90"/>
      <c r="CN3883" s="90"/>
      <c r="CO3883" s="90"/>
      <c r="CP3883" s="90"/>
      <c r="CQ3883" s="90"/>
      <c r="CR3883" s="90"/>
      <c r="CS3883" s="90"/>
      <c r="CT3883" s="90"/>
      <c r="CU3883" s="91"/>
      <c r="CV3883" s="92"/>
    </row>
    <row r="3884" spans="1:100" s="87" customFormat="1" ht="14.45" customHeight="1" outlineLevel="4" thickBot="1">
      <c r="A3884" s="93">
        <f t="shared" si="60"/>
        <v>3883</v>
      </c>
      <c r="B3884" s="94"/>
      <c r="G3884" s="520"/>
      <c r="H3884" s="521"/>
      <c r="I3884" s="521"/>
      <c r="J3884" s="521"/>
      <c r="K3884" s="521"/>
      <c r="L3884" s="521"/>
      <c r="M3884" s="521"/>
      <c r="N3884" s="521"/>
      <c r="O3884" s="480"/>
      <c r="P3884" s="480"/>
      <c r="Q3884" s="480"/>
      <c r="R3884" s="480"/>
      <c r="S3884" s="480"/>
      <c r="T3884" s="480"/>
      <c r="U3884" s="480"/>
      <c r="V3884" s="480"/>
      <c r="W3884" s="480"/>
      <c r="X3884" s="480"/>
      <c r="Y3884" s="480"/>
      <c r="Z3884" s="480"/>
      <c r="AA3884" s="480"/>
      <c r="AB3884" s="480"/>
      <c r="AC3884" s="480"/>
      <c r="AD3884" s="480"/>
      <c r="AE3884" s="480"/>
      <c r="AF3884" s="480"/>
      <c r="AG3884" s="480"/>
      <c r="AH3884" s="480"/>
      <c r="AI3884" s="480"/>
      <c r="AJ3884" s="480"/>
      <c r="AK3884" s="480"/>
      <c r="AL3884" s="480"/>
      <c r="AM3884" s="480"/>
      <c r="AN3884" s="480"/>
      <c r="AO3884" s="480"/>
      <c r="AP3884" s="480"/>
      <c r="AQ3884" s="480"/>
      <c r="AR3884" s="480"/>
      <c r="AS3884" s="480"/>
      <c r="AT3884" s="480"/>
      <c r="AU3884" s="480"/>
      <c r="AV3884" s="480"/>
      <c r="AW3884" s="480"/>
      <c r="AX3884" s="480"/>
      <c r="AY3884" s="480"/>
      <c r="AZ3884" s="481"/>
      <c r="BA3884" s="88"/>
      <c r="BB3884" s="89"/>
      <c r="BC3884" s="90"/>
      <c r="BD3884" s="90"/>
      <c r="BE3884" s="90"/>
      <c r="BF3884" s="90"/>
      <c r="BG3884" s="90"/>
      <c r="BH3884" s="90"/>
      <c r="BI3884" s="90"/>
      <c r="BJ3884" s="90"/>
      <c r="BK3884" s="90"/>
      <c r="BL3884" s="90"/>
      <c r="BM3884" s="90"/>
      <c r="BN3884" s="90"/>
      <c r="BO3884" s="90"/>
      <c r="BP3884" s="90"/>
      <c r="BQ3884" s="90"/>
      <c r="BR3884" s="90"/>
      <c r="BS3884" s="90"/>
      <c r="BT3884" s="90"/>
      <c r="BU3884" s="90"/>
      <c r="BV3884" s="90"/>
      <c r="BW3884" s="90"/>
      <c r="BX3884" s="90"/>
      <c r="BY3884" s="90"/>
      <c r="BZ3884" s="90"/>
      <c r="CA3884" s="90"/>
      <c r="CB3884" s="90"/>
      <c r="CC3884" s="90"/>
      <c r="CD3884" s="90"/>
      <c r="CE3884" s="90"/>
      <c r="CF3884" s="90"/>
      <c r="CG3884" s="90"/>
      <c r="CH3884" s="90"/>
      <c r="CI3884" s="90"/>
      <c r="CJ3884" s="90"/>
      <c r="CK3884" s="90"/>
      <c r="CL3884" s="90"/>
      <c r="CM3884" s="90"/>
      <c r="CN3884" s="90"/>
      <c r="CO3884" s="90"/>
      <c r="CP3884" s="90"/>
      <c r="CQ3884" s="90"/>
      <c r="CR3884" s="90"/>
      <c r="CS3884" s="90"/>
      <c r="CT3884" s="90"/>
      <c r="CU3884" s="91"/>
      <c r="CV3884" s="92"/>
    </row>
    <row r="3885" spans="1:100" s="87" customFormat="1" ht="14.45" customHeight="1" outlineLevel="4" thickBot="1">
      <c r="A3885" s="93">
        <f t="shared" si="60"/>
        <v>3884</v>
      </c>
      <c r="B3885" s="94"/>
      <c r="G3885" s="520"/>
      <c r="H3885" s="521"/>
      <c r="I3885" s="521"/>
      <c r="J3885" s="521"/>
      <c r="K3885" s="521"/>
      <c r="L3885" s="521"/>
      <c r="M3885" s="521"/>
      <c r="N3885" s="521"/>
      <c r="O3885" s="480"/>
      <c r="P3885" s="480"/>
      <c r="Q3885" s="480"/>
      <c r="R3885" s="480"/>
      <c r="S3885" s="480"/>
      <c r="T3885" s="480"/>
      <c r="U3885" s="480"/>
      <c r="V3885" s="480"/>
      <c r="W3885" s="480"/>
      <c r="X3885" s="480"/>
      <c r="Y3885" s="480"/>
      <c r="Z3885" s="480"/>
      <c r="AA3885" s="480"/>
      <c r="AB3885" s="480"/>
      <c r="AC3885" s="480"/>
      <c r="AD3885" s="480"/>
      <c r="AE3885" s="480"/>
      <c r="AF3885" s="480"/>
      <c r="AG3885" s="480"/>
      <c r="AH3885" s="480"/>
      <c r="AI3885" s="480"/>
      <c r="AJ3885" s="480"/>
      <c r="AK3885" s="480"/>
      <c r="AL3885" s="480"/>
      <c r="AM3885" s="480"/>
      <c r="AN3885" s="480"/>
      <c r="AO3885" s="480"/>
      <c r="AP3885" s="480"/>
      <c r="AQ3885" s="480"/>
      <c r="AR3885" s="480"/>
      <c r="AS3885" s="480"/>
      <c r="AT3885" s="480"/>
      <c r="AU3885" s="480"/>
      <c r="AV3885" s="480"/>
      <c r="AW3885" s="480"/>
      <c r="AX3885" s="480"/>
      <c r="AY3885" s="480"/>
      <c r="AZ3885" s="481"/>
      <c r="BA3885" s="88"/>
      <c r="BB3885" s="89"/>
      <c r="BC3885" s="90"/>
      <c r="BD3885" s="90"/>
      <c r="BE3885" s="90"/>
      <c r="BF3885" s="90"/>
      <c r="BG3885" s="90"/>
      <c r="BH3885" s="90"/>
      <c r="BI3885" s="90"/>
      <c r="BJ3885" s="90"/>
      <c r="BK3885" s="90"/>
      <c r="BL3885" s="90"/>
      <c r="BM3885" s="90"/>
      <c r="BN3885" s="90"/>
      <c r="BO3885" s="90"/>
      <c r="BP3885" s="90"/>
      <c r="BQ3885" s="90"/>
      <c r="BR3885" s="90"/>
      <c r="BS3885" s="90"/>
      <c r="BT3885" s="90"/>
      <c r="BU3885" s="90"/>
      <c r="BV3885" s="90"/>
      <c r="BW3885" s="90"/>
      <c r="BX3885" s="90"/>
      <c r="BY3885" s="90"/>
      <c r="BZ3885" s="90"/>
      <c r="CA3885" s="90"/>
      <c r="CB3885" s="90"/>
      <c r="CC3885" s="90"/>
      <c r="CD3885" s="90"/>
      <c r="CE3885" s="90"/>
      <c r="CF3885" s="90"/>
      <c r="CG3885" s="90"/>
      <c r="CH3885" s="90"/>
      <c r="CI3885" s="90"/>
      <c r="CJ3885" s="90"/>
      <c r="CK3885" s="90"/>
      <c r="CL3885" s="90"/>
      <c r="CM3885" s="90"/>
      <c r="CN3885" s="90"/>
      <c r="CO3885" s="90"/>
      <c r="CP3885" s="90"/>
      <c r="CQ3885" s="90"/>
      <c r="CR3885" s="90"/>
      <c r="CS3885" s="90"/>
      <c r="CT3885" s="90"/>
      <c r="CU3885" s="91"/>
      <c r="CV3885" s="92"/>
    </row>
    <row r="3886" spans="1:100" s="87" customFormat="1" ht="14.45" customHeight="1" outlineLevel="4" thickBot="1">
      <c r="A3886" s="93">
        <f t="shared" si="60"/>
        <v>3885</v>
      </c>
      <c r="B3886" s="94"/>
      <c r="G3886" s="532"/>
      <c r="H3886" s="533"/>
      <c r="I3886" s="533"/>
      <c r="J3886" s="533"/>
      <c r="K3886" s="533"/>
      <c r="L3886" s="533"/>
      <c r="M3886" s="533"/>
      <c r="N3886" s="533"/>
      <c r="O3886" s="553"/>
      <c r="P3886" s="553"/>
      <c r="Q3886" s="553"/>
      <c r="R3886" s="553"/>
      <c r="S3886" s="553"/>
      <c r="T3886" s="553"/>
      <c r="U3886" s="553"/>
      <c r="V3886" s="553"/>
      <c r="W3886" s="553"/>
      <c r="X3886" s="553"/>
      <c r="Y3886" s="553"/>
      <c r="Z3886" s="553"/>
      <c r="AA3886" s="553"/>
      <c r="AB3886" s="553"/>
      <c r="AC3886" s="553"/>
      <c r="AD3886" s="553"/>
      <c r="AE3886" s="553"/>
      <c r="AF3886" s="553"/>
      <c r="AG3886" s="553"/>
      <c r="AH3886" s="553"/>
      <c r="AI3886" s="553"/>
      <c r="AJ3886" s="553"/>
      <c r="AK3886" s="553"/>
      <c r="AL3886" s="553"/>
      <c r="AM3886" s="553"/>
      <c r="AN3886" s="553"/>
      <c r="AO3886" s="553"/>
      <c r="AP3886" s="553"/>
      <c r="AQ3886" s="553"/>
      <c r="AR3886" s="553"/>
      <c r="AS3886" s="553"/>
      <c r="AT3886" s="553"/>
      <c r="AU3886" s="553"/>
      <c r="AV3886" s="553"/>
      <c r="AW3886" s="553"/>
      <c r="AX3886" s="553"/>
      <c r="AY3886" s="553"/>
      <c r="AZ3886" s="554"/>
      <c r="BA3886" s="88"/>
      <c r="BB3886" s="89"/>
      <c r="BC3886" s="90"/>
      <c r="BD3886" s="90"/>
      <c r="BE3886" s="90"/>
      <c r="BF3886" s="90"/>
      <c r="BG3886" s="90"/>
      <c r="BH3886" s="90"/>
      <c r="BI3886" s="90"/>
      <c r="BJ3886" s="90"/>
      <c r="BK3886" s="90"/>
      <c r="BL3886" s="90"/>
      <c r="BM3886" s="90"/>
      <c r="BN3886" s="90"/>
      <c r="BO3886" s="90"/>
      <c r="BP3886" s="90"/>
      <c r="BQ3886" s="90"/>
      <c r="BR3886" s="90"/>
      <c r="BS3886" s="90"/>
      <c r="BT3886" s="90"/>
      <c r="BU3886" s="90"/>
      <c r="BV3886" s="90"/>
      <c r="BW3886" s="90"/>
      <c r="BX3886" s="90"/>
      <c r="BY3886" s="90"/>
      <c r="BZ3886" s="90"/>
      <c r="CA3886" s="90"/>
      <c r="CB3886" s="90"/>
      <c r="CC3886" s="90"/>
      <c r="CD3886" s="90"/>
      <c r="CE3886" s="90"/>
      <c r="CF3886" s="90"/>
      <c r="CG3886" s="90"/>
      <c r="CH3886" s="90"/>
      <c r="CI3886" s="90"/>
      <c r="CJ3886" s="90"/>
      <c r="CK3886" s="90"/>
      <c r="CL3886" s="90"/>
      <c r="CM3886" s="90"/>
      <c r="CN3886" s="90"/>
      <c r="CO3886" s="90"/>
      <c r="CP3886" s="90"/>
      <c r="CQ3886" s="90"/>
      <c r="CR3886" s="90"/>
      <c r="CS3886" s="90"/>
      <c r="CT3886" s="90"/>
      <c r="CU3886" s="91"/>
      <c r="CV3886" s="92"/>
    </row>
    <row r="3887" spans="1:100" s="87" customFormat="1" ht="14.45" customHeight="1" outlineLevel="3" thickBot="1">
      <c r="A3887" s="93">
        <f t="shared" si="60"/>
        <v>3886</v>
      </c>
      <c r="B3887" s="94"/>
      <c r="G3887" s="129"/>
      <c r="H3887" s="129"/>
      <c r="I3887" s="129"/>
      <c r="J3887" s="129"/>
      <c r="K3887" s="129"/>
      <c r="L3887" s="129"/>
      <c r="M3887" s="129"/>
      <c r="N3887" s="129"/>
      <c r="O3887" s="129"/>
      <c r="P3887" s="129"/>
      <c r="Q3887" s="129"/>
      <c r="R3887" s="129"/>
      <c r="S3887" s="129"/>
      <c r="T3887" s="129"/>
      <c r="U3887" s="129"/>
      <c r="V3887" s="129"/>
      <c r="W3887" s="129"/>
      <c r="X3887" s="129"/>
      <c r="Y3887" s="129"/>
      <c r="Z3887" s="129"/>
      <c r="AA3887" s="129"/>
      <c r="AB3887" s="129"/>
      <c r="AC3887" s="129"/>
      <c r="AD3887" s="129"/>
      <c r="AE3887" s="129"/>
      <c r="AF3887" s="129"/>
      <c r="AG3887" s="129"/>
      <c r="AH3887" s="129"/>
      <c r="AI3887" s="129"/>
      <c r="AJ3887" s="129"/>
      <c r="AK3887" s="129"/>
      <c r="AL3887" s="129"/>
      <c r="AM3887" s="129"/>
      <c r="AN3887" s="129"/>
      <c r="AO3887" s="129"/>
      <c r="AP3887" s="129"/>
      <c r="AQ3887" s="129"/>
      <c r="AR3887" s="129"/>
      <c r="AS3887" s="129"/>
      <c r="AT3887" s="129"/>
      <c r="AU3887" s="129"/>
      <c r="AV3887" s="129"/>
      <c r="AW3887" s="129"/>
      <c r="AX3887" s="129"/>
      <c r="AY3887" s="129"/>
      <c r="AZ3887" s="129"/>
      <c r="BA3887" s="88"/>
      <c r="BB3887" s="89"/>
      <c r="BC3887" s="90"/>
      <c r="BD3887" s="90"/>
      <c r="BE3887" s="90"/>
      <c r="BF3887" s="90"/>
      <c r="BG3887" s="90"/>
      <c r="BH3887" s="90"/>
      <c r="BI3887" s="90"/>
      <c r="BJ3887" s="90"/>
      <c r="BK3887" s="90"/>
      <c r="BL3887" s="90"/>
      <c r="BM3887" s="90"/>
      <c r="BN3887" s="90"/>
      <c r="BO3887" s="90"/>
      <c r="BP3887" s="90"/>
      <c r="BQ3887" s="90"/>
      <c r="BR3887" s="90"/>
      <c r="BS3887" s="90"/>
      <c r="BT3887" s="90"/>
      <c r="BU3887" s="90"/>
      <c r="BV3887" s="90"/>
      <c r="BW3887" s="90"/>
      <c r="BX3887" s="90"/>
      <c r="BY3887" s="90"/>
      <c r="BZ3887" s="90"/>
      <c r="CA3887" s="90"/>
      <c r="CB3887" s="90"/>
      <c r="CC3887" s="90"/>
      <c r="CD3887" s="90"/>
      <c r="CE3887" s="90"/>
      <c r="CF3887" s="90"/>
      <c r="CG3887" s="90"/>
      <c r="CH3887" s="90"/>
      <c r="CI3887" s="90"/>
      <c r="CJ3887" s="90"/>
      <c r="CK3887" s="90"/>
      <c r="CL3887" s="90"/>
      <c r="CM3887" s="90"/>
      <c r="CN3887" s="90"/>
      <c r="CO3887" s="90"/>
      <c r="CP3887" s="90"/>
      <c r="CQ3887" s="90"/>
      <c r="CR3887" s="90"/>
      <c r="CS3887" s="90"/>
      <c r="CT3887" s="90"/>
      <c r="CU3887" s="91"/>
      <c r="CV3887" s="92"/>
    </row>
    <row r="3888" spans="1:100" s="87" customFormat="1" ht="14.45" customHeight="1" outlineLevel="2" thickBot="1">
      <c r="A3888" s="93">
        <f t="shared" si="60"/>
        <v>3887</v>
      </c>
      <c r="B3888" s="94"/>
      <c r="E3888" s="101" t="s">
        <v>5293</v>
      </c>
      <c r="F3888" s="123"/>
      <c r="G3888" s="123"/>
      <c r="H3888" s="123"/>
      <c r="I3888" s="123"/>
      <c r="J3888" s="123"/>
      <c r="K3888" s="123"/>
      <c r="L3888" s="123"/>
      <c r="M3888" s="123"/>
      <c r="N3888" s="123"/>
      <c r="O3888" s="123"/>
      <c r="P3888" s="123"/>
      <c r="Q3888" s="123"/>
      <c r="R3888" s="123"/>
      <c r="S3888" s="123"/>
      <c r="T3888" s="123"/>
      <c r="U3888" s="123"/>
      <c r="V3888" s="123"/>
      <c r="W3888" s="123"/>
      <c r="X3888" s="123"/>
      <c r="Y3888" s="123"/>
      <c r="Z3888" s="123"/>
      <c r="AA3888" s="123"/>
      <c r="AB3888" s="123"/>
      <c r="AC3888" s="123"/>
      <c r="AD3888" s="123"/>
      <c r="AE3888" s="123"/>
      <c r="AF3888" s="123"/>
      <c r="AG3888" s="123"/>
      <c r="AH3888" s="123"/>
      <c r="AI3888" s="123"/>
      <c r="AJ3888" s="123"/>
      <c r="AK3888" s="123"/>
      <c r="AL3888" s="123"/>
      <c r="AM3888" s="123"/>
      <c r="AN3888" s="123"/>
      <c r="AO3888" s="123"/>
      <c r="AP3888" s="123"/>
      <c r="AQ3888" s="123"/>
      <c r="AR3888" s="123"/>
      <c r="AS3888" s="123"/>
      <c r="AT3888" s="123"/>
      <c r="AU3888" s="123"/>
      <c r="AV3888" s="123"/>
      <c r="AW3888" s="123"/>
      <c r="AX3888" s="123"/>
      <c r="AY3888" s="123"/>
      <c r="AZ3888" s="123"/>
      <c r="BA3888" s="131"/>
      <c r="BB3888" s="89"/>
      <c r="BC3888" s="97" t="s">
        <v>5294</v>
      </c>
      <c r="BD3888" s="90"/>
      <c r="BE3888" s="90"/>
      <c r="BF3888" s="90"/>
      <c r="BG3888" s="90"/>
      <c r="BH3888" s="90"/>
      <c r="BI3888" s="90"/>
      <c r="BJ3888" s="90"/>
      <c r="BK3888" s="90"/>
      <c r="BL3888" s="90"/>
      <c r="BM3888" s="90"/>
      <c r="BN3888" s="90"/>
      <c r="BO3888" s="90"/>
      <c r="BP3888" s="90"/>
      <c r="BQ3888" s="90"/>
      <c r="BR3888" s="90"/>
      <c r="BS3888" s="90"/>
      <c r="BT3888" s="90"/>
      <c r="BU3888" s="90"/>
      <c r="BV3888" s="90"/>
      <c r="BW3888" s="90"/>
      <c r="BX3888" s="90"/>
      <c r="BY3888" s="90"/>
      <c r="BZ3888" s="90"/>
      <c r="CA3888" s="90"/>
      <c r="CB3888" s="90"/>
      <c r="CC3888" s="90"/>
      <c r="CD3888" s="90"/>
      <c r="CE3888" s="90"/>
      <c r="CF3888" s="90"/>
      <c r="CG3888" s="90"/>
      <c r="CH3888" s="90"/>
      <c r="CI3888" s="90"/>
      <c r="CJ3888" s="90"/>
      <c r="CK3888" s="90"/>
      <c r="CL3888" s="90"/>
      <c r="CM3888" s="90"/>
      <c r="CN3888" s="90"/>
      <c r="CO3888" s="90"/>
      <c r="CP3888" s="90"/>
      <c r="CQ3888" s="90"/>
      <c r="CR3888" s="90"/>
      <c r="CS3888" s="90"/>
      <c r="CT3888" s="90"/>
      <c r="CU3888" s="91"/>
      <c r="CV3888" s="92"/>
    </row>
    <row r="3889" spans="1:100" s="87" customFormat="1" ht="14.45" customHeight="1" outlineLevel="4" thickBot="1">
      <c r="A3889" s="93">
        <f t="shared" si="60"/>
        <v>3888</v>
      </c>
      <c r="B3889" s="94"/>
      <c r="F3889" s="132" t="s">
        <v>5295</v>
      </c>
      <c r="G3889" s="133"/>
      <c r="H3889" s="133"/>
      <c r="I3889" s="133"/>
      <c r="J3889" s="133"/>
      <c r="K3889" s="133"/>
      <c r="L3889" s="133"/>
      <c r="M3889" s="133"/>
      <c r="N3889" s="133"/>
      <c r="O3889" s="133"/>
      <c r="P3889" s="133"/>
      <c r="Q3889" s="133"/>
      <c r="R3889" s="133"/>
      <c r="S3889" s="133"/>
      <c r="T3889" s="133"/>
      <c r="U3889" s="133"/>
      <c r="V3889" s="133"/>
      <c r="W3889" s="133"/>
      <c r="X3889" s="133"/>
      <c r="Y3889" s="133"/>
      <c r="Z3889" s="133"/>
      <c r="AA3889" s="133"/>
      <c r="AB3889" s="133"/>
      <c r="AC3889" s="133"/>
      <c r="AD3889" s="133"/>
      <c r="AE3889" s="133"/>
      <c r="AF3889" s="133"/>
      <c r="AG3889" s="133"/>
      <c r="AH3889" s="133"/>
      <c r="AI3889" s="133"/>
      <c r="AJ3889" s="133"/>
      <c r="AK3889" s="133"/>
      <c r="AL3889" s="133"/>
      <c r="AM3889" s="133"/>
      <c r="AN3889" s="133"/>
      <c r="AO3889" s="133"/>
      <c r="AP3889" s="133"/>
      <c r="AQ3889" s="133"/>
      <c r="AR3889" s="133"/>
      <c r="AS3889" s="133"/>
      <c r="AT3889" s="133"/>
      <c r="AU3889" s="133"/>
      <c r="AV3889" s="133"/>
      <c r="AW3889" s="133"/>
      <c r="AX3889" s="133"/>
      <c r="AY3889" s="133"/>
      <c r="AZ3889" s="133"/>
      <c r="BA3889" s="134"/>
      <c r="BB3889" s="89"/>
      <c r="BC3889" s="90"/>
      <c r="BD3889" s="90"/>
      <c r="BE3889" s="90"/>
      <c r="BF3889" s="90"/>
      <c r="BG3889" s="90"/>
      <c r="BH3889" s="90"/>
      <c r="BI3889" s="90"/>
      <c r="BJ3889" s="90"/>
      <c r="BK3889" s="90"/>
      <c r="BL3889" s="90"/>
      <c r="BM3889" s="90"/>
      <c r="BN3889" s="90"/>
      <c r="BO3889" s="90"/>
      <c r="BP3889" s="90"/>
      <c r="BQ3889" s="90"/>
      <c r="BR3889" s="90"/>
      <c r="BS3889" s="90"/>
      <c r="BT3889" s="90"/>
      <c r="BU3889" s="90"/>
      <c r="BV3889" s="90"/>
      <c r="BW3889" s="90"/>
      <c r="BX3889" s="90"/>
      <c r="BY3889" s="90"/>
      <c r="BZ3889" s="90"/>
      <c r="CA3889" s="90"/>
      <c r="CB3889" s="90"/>
      <c r="CC3889" s="90"/>
      <c r="CD3889" s="90"/>
      <c r="CE3889" s="90"/>
      <c r="CF3889" s="90"/>
      <c r="CG3889" s="90"/>
      <c r="CH3889" s="90"/>
      <c r="CI3889" s="90"/>
      <c r="CJ3889" s="90"/>
      <c r="CK3889" s="90"/>
      <c r="CL3889" s="90"/>
      <c r="CM3889" s="90"/>
      <c r="CN3889" s="90"/>
      <c r="CO3889" s="90"/>
      <c r="CP3889" s="90"/>
      <c r="CQ3889" s="90"/>
      <c r="CR3889" s="90"/>
      <c r="CS3889" s="90"/>
      <c r="CT3889" s="90"/>
      <c r="CU3889" s="91"/>
      <c r="CV3889" s="92"/>
    </row>
    <row r="3890" spans="1:100" s="87" customFormat="1" ht="14.45" customHeight="1" outlineLevel="4" thickBot="1">
      <c r="A3890" s="93">
        <f t="shared" si="60"/>
        <v>3889</v>
      </c>
      <c r="B3890" s="94"/>
      <c r="F3890" s="98"/>
      <c r="G3890" s="98" t="s">
        <v>5296</v>
      </c>
      <c r="H3890" s="98"/>
      <c r="I3890" s="98"/>
      <c r="J3890" s="98"/>
      <c r="K3890" s="98"/>
      <c r="L3890" s="98"/>
      <c r="M3890" s="98"/>
      <c r="N3890" s="98"/>
      <c r="O3890" s="98"/>
      <c r="P3890" s="98"/>
      <c r="Q3890" s="98"/>
      <c r="R3890" s="98"/>
      <c r="S3890" s="98"/>
      <c r="T3890" s="98"/>
      <c r="U3890" s="98"/>
      <c r="V3890" s="98"/>
      <c r="W3890" s="98"/>
      <c r="X3890" s="98"/>
      <c r="Y3890" s="98"/>
      <c r="Z3890" s="98"/>
      <c r="AA3890" s="98"/>
      <c r="AB3890" s="98"/>
      <c r="AC3890" s="98"/>
      <c r="AD3890" s="98"/>
      <c r="AE3890" s="98"/>
      <c r="AF3890" s="98"/>
      <c r="AG3890" s="98"/>
      <c r="AH3890" s="98"/>
      <c r="AI3890" s="98"/>
      <c r="AJ3890" s="98"/>
      <c r="AK3890" s="98"/>
      <c r="AL3890" s="98"/>
      <c r="AM3890" s="98"/>
      <c r="AN3890" s="98"/>
      <c r="AO3890" s="98"/>
      <c r="AP3890" s="98"/>
      <c r="AQ3890" s="98"/>
      <c r="AR3890" s="98"/>
      <c r="AS3890" s="98"/>
      <c r="AT3890" s="98"/>
      <c r="AU3890" s="98"/>
      <c r="AV3890" s="98"/>
      <c r="AW3890" s="98"/>
      <c r="AX3890" s="98"/>
      <c r="AY3890" s="98"/>
      <c r="AZ3890" s="98"/>
      <c r="BA3890" s="136"/>
      <c r="BB3890" s="89"/>
      <c r="BC3890" s="90"/>
      <c r="BD3890" s="90"/>
      <c r="BE3890" s="90"/>
      <c r="BF3890" s="90"/>
      <c r="BG3890" s="90"/>
      <c r="BH3890" s="90"/>
      <c r="BI3890" s="90"/>
      <c r="BJ3890" s="90"/>
      <c r="BK3890" s="90"/>
      <c r="BL3890" s="90"/>
      <c r="BM3890" s="90"/>
      <c r="BN3890" s="90"/>
      <c r="BO3890" s="90"/>
      <c r="BP3890" s="90"/>
      <c r="BQ3890" s="90"/>
      <c r="BR3890" s="90"/>
      <c r="BS3890" s="90"/>
      <c r="BT3890" s="90"/>
      <c r="BU3890" s="90"/>
      <c r="BV3890" s="90"/>
      <c r="BW3890" s="90"/>
      <c r="BX3890" s="90"/>
      <c r="BY3890" s="90"/>
      <c r="BZ3890" s="90"/>
      <c r="CA3890" s="90"/>
      <c r="CB3890" s="90"/>
      <c r="CC3890" s="90"/>
      <c r="CD3890" s="90"/>
      <c r="CE3890" s="90"/>
      <c r="CF3890" s="90"/>
      <c r="CG3890" s="90"/>
      <c r="CH3890" s="90"/>
      <c r="CI3890" s="90"/>
      <c r="CJ3890" s="90"/>
      <c r="CK3890" s="90"/>
      <c r="CL3890" s="90"/>
      <c r="CM3890" s="90"/>
      <c r="CN3890" s="90"/>
      <c r="CO3890" s="90"/>
      <c r="CP3890" s="90"/>
      <c r="CQ3890" s="90"/>
      <c r="CR3890" s="90"/>
      <c r="CS3890" s="90"/>
      <c r="CT3890" s="90"/>
      <c r="CU3890" s="91"/>
      <c r="CV3890" s="92"/>
    </row>
    <row r="3891" spans="1:100" s="87" customFormat="1" ht="14.45" customHeight="1" outlineLevel="4" thickBot="1">
      <c r="A3891" s="93">
        <f t="shared" si="60"/>
        <v>3890</v>
      </c>
      <c r="B3891" s="94"/>
      <c r="F3891" s="98"/>
      <c r="G3891" s="98"/>
      <c r="H3891" s="139" t="s">
        <v>5297</v>
      </c>
      <c r="I3891" s="98"/>
      <c r="J3891" s="98"/>
      <c r="K3891" s="98"/>
      <c r="L3891" s="98"/>
      <c r="M3891" s="98"/>
      <c r="N3891" s="98"/>
      <c r="O3891" s="98"/>
      <c r="P3891" s="98"/>
      <c r="Q3891" s="98"/>
      <c r="R3891" s="98"/>
      <c r="S3891" s="98"/>
      <c r="T3891" s="98"/>
      <c r="U3891" s="98"/>
      <c r="V3891" s="98"/>
      <c r="W3891" s="98"/>
      <c r="X3891" s="98"/>
      <c r="Y3891" s="98"/>
      <c r="Z3891" s="98"/>
      <c r="AA3891" s="98"/>
      <c r="AB3891" s="98"/>
      <c r="AC3891" s="98"/>
      <c r="AD3891" s="98"/>
      <c r="AE3891" s="98"/>
      <c r="AF3891" s="98"/>
      <c r="AG3891" s="98"/>
      <c r="AH3891" s="98"/>
      <c r="AI3891" s="98"/>
      <c r="AJ3891" s="98"/>
      <c r="AK3891" s="98"/>
      <c r="AL3891" s="98"/>
      <c r="AM3891" s="98"/>
      <c r="AN3891" s="98"/>
      <c r="AO3891" s="98"/>
      <c r="AP3891" s="98"/>
      <c r="AQ3891" s="98"/>
      <c r="AR3891" s="98"/>
      <c r="AS3891" s="98"/>
      <c r="AT3891" s="98"/>
      <c r="AU3891" s="98"/>
      <c r="AV3891" s="98"/>
      <c r="AW3891" s="98"/>
      <c r="AX3891" s="98"/>
      <c r="AY3891" s="98"/>
      <c r="AZ3891" s="98"/>
      <c r="BA3891" s="136"/>
      <c r="BB3891" s="89"/>
      <c r="BC3891" s="90"/>
      <c r="BD3891" s="90"/>
      <c r="BE3891" s="90"/>
      <c r="BF3891" s="90"/>
      <c r="BG3891" s="90"/>
      <c r="BH3891" s="90"/>
      <c r="BI3891" s="90"/>
      <c r="BJ3891" s="90"/>
      <c r="BK3891" s="90"/>
      <c r="BL3891" s="90"/>
      <c r="BM3891" s="90"/>
      <c r="BN3891" s="90"/>
      <c r="BO3891" s="90"/>
      <c r="BP3891" s="90"/>
      <c r="BQ3891" s="90"/>
      <c r="BR3891" s="90"/>
      <c r="BS3891" s="90"/>
      <c r="BT3891" s="90"/>
      <c r="BU3891" s="90"/>
      <c r="BV3891" s="90"/>
      <c r="BW3891" s="90"/>
      <c r="BX3891" s="90"/>
      <c r="BY3891" s="90"/>
      <c r="BZ3891" s="90"/>
      <c r="CA3891" s="90"/>
      <c r="CB3891" s="90"/>
      <c r="CC3891" s="90"/>
      <c r="CD3891" s="90"/>
      <c r="CE3891" s="90"/>
      <c r="CF3891" s="90"/>
      <c r="CG3891" s="90"/>
      <c r="CH3891" s="90"/>
      <c r="CI3891" s="90"/>
      <c r="CJ3891" s="90"/>
      <c r="CK3891" s="90"/>
      <c r="CL3891" s="90"/>
      <c r="CM3891" s="90"/>
      <c r="CN3891" s="90"/>
      <c r="CO3891" s="90"/>
      <c r="CP3891" s="90"/>
      <c r="CQ3891" s="90"/>
      <c r="CR3891" s="90"/>
      <c r="CS3891" s="90"/>
      <c r="CT3891" s="90"/>
      <c r="CU3891" s="91"/>
      <c r="CV3891" s="92"/>
    </row>
    <row r="3892" spans="1:100" s="87" customFormat="1" ht="14.45" customHeight="1" outlineLevel="4" thickBot="1">
      <c r="A3892" s="93">
        <f t="shared" si="60"/>
        <v>3891</v>
      </c>
      <c r="B3892" s="94"/>
      <c r="F3892" s="98"/>
      <c r="G3892" s="98"/>
      <c r="H3892" s="139" t="s">
        <v>5298</v>
      </c>
      <c r="I3892" s="98"/>
      <c r="J3892" s="98"/>
      <c r="K3892" s="98"/>
      <c r="L3892" s="98"/>
      <c r="M3892" s="98"/>
      <c r="N3892" s="98"/>
      <c r="O3892" s="98"/>
      <c r="P3892" s="98"/>
      <c r="Q3892" s="98"/>
      <c r="R3892" s="98"/>
      <c r="S3892" s="98"/>
      <c r="T3892" s="98"/>
      <c r="U3892" s="98"/>
      <c r="V3892" s="98"/>
      <c r="W3892" s="98"/>
      <c r="X3892" s="98"/>
      <c r="Y3892" s="98"/>
      <c r="Z3892" s="98"/>
      <c r="AA3892" s="98"/>
      <c r="AB3892" s="98"/>
      <c r="AC3892" s="98"/>
      <c r="AD3892" s="98"/>
      <c r="AE3892" s="98"/>
      <c r="AF3892" s="98"/>
      <c r="AG3892" s="98"/>
      <c r="AH3892" s="98"/>
      <c r="AI3892" s="98"/>
      <c r="AJ3892" s="98"/>
      <c r="AK3892" s="98"/>
      <c r="AL3892" s="98"/>
      <c r="AM3892" s="98"/>
      <c r="AN3892" s="98"/>
      <c r="AO3892" s="98"/>
      <c r="AP3892" s="98"/>
      <c r="AQ3892" s="98"/>
      <c r="AR3892" s="98"/>
      <c r="AS3892" s="98"/>
      <c r="AT3892" s="98"/>
      <c r="AU3892" s="98"/>
      <c r="AV3892" s="98"/>
      <c r="AW3892" s="98"/>
      <c r="AX3892" s="98"/>
      <c r="AY3892" s="98"/>
      <c r="AZ3892" s="98"/>
      <c r="BA3892" s="136"/>
      <c r="BB3892" s="89"/>
      <c r="BC3892" s="90"/>
      <c r="BD3892" s="90"/>
      <c r="BE3892" s="90"/>
      <c r="BF3892" s="90"/>
      <c r="BG3892" s="90"/>
      <c r="BH3892" s="90"/>
      <c r="BI3892" s="90"/>
      <c r="BJ3892" s="90"/>
      <c r="BK3892" s="90"/>
      <c r="BL3892" s="90"/>
      <c r="BM3892" s="90"/>
      <c r="BN3892" s="90"/>
      <c r="BO3892" s="90"/>
      <c r="BP3892" s="90"/>
      <c r="BQ3892" s="90"/>
      <c r="BR3892" s="90"/>
      <c r="BS3892" s="90"/>
      <c r="BT3892" s="90"/>
      <c r="BU3892" s="90"/>
      <c r="BV3892" s="90"/>
      <c r="BW3892" s="90"/>
      <c r="BX3892" s="90"/>
      <c r="BY3892" s="90"/>
      <c r="BZ3892" s="90"/>
      <c r="CA3892" s="90"/>
      <c r="CB3892" s="90"/>
      <c r="CC3892" s="90"/>
      <c r="CD3892" s="90"/>
      <c r="CE3892" s="90"/>
      <c r="CF3892" s="90"/>
      <c r="CG3892" s="90"/>
      <c r="CH3892" s="90"/>
      <c r="CI3892" s="90"/>
      <c r="CJ3892" s="90"/>
      <c r="CK3892" s="90"/>
      <c r="CL3892" s="90"/>
      <c r="CM3892" s="90"/>
      <c r="CN3892" s="90"/>
      <c r="CO3892" s="90"/>
      <c r="CP3892" s="90"/>
      <c r="CQ3892" s="90"/>
      <c r="CR3892" s="90"/>
      <c r="CS3892" s="90"/>
      <c r="CT3892" s="90"/>
      <c r="CU3892" s="91"/>
      <c r="CV3892" s="92"/>
    </row>
    <row r="3893" spans="1:100" s="87" customFormat="1" ht="14.45" customHeight="1" outlineLevel="4" thickBot="1">
      <c r="A3893" s="93">
        <f t="shared" si="60"/>
        <v>3892</v>
      </c>
      <c r="B3893" s="94"/>
      <c r="F3893" s="144"/>
      <c r="G3893" s="144"/>
      <c r="H3893" s="184" t="s">
        <v>5299</v>
      </c>
      <c r="I3893" s="144"/>
      <c r="J3893" s="144"/>
      <c r="K3893" s="144"/>
      <c r="L3893" s="144"/>
      <c r="M3893" s="144"/>
      <c r="N3893" s="144"/>
      <c r="O3893" s="144"/>
      <c r="P3893" s="144"/>
      <c r="Q3893" s="144"/>
      <c r="R3893" s="144"/>
      <c r="S3893" s="144"/>
      <c r="T3893" s="144"/>
      <c r="U3893" s="144"/>
      <c r="V3893" s="144"/>
      <c r="W3893" s="144"/>
      <c r="X3893" s="144"/>
      <c r="Y3893" s="144"/>
      <c r="Z3893" s="144"/>
      <c r="AA3893" s="144"/>
      <c r="AB3893" s="144"/>
      <c r="AC3893" s="144"/>
      <c r="AD3893" s="144"/>
      <c r="AE3893" s="144"/>
      <c r="AF3893" s="144"/>
      <c r="AG3893" s="144"/>
      <c r="AH3893" s="144"/>
      <c r="AI3893" s="144"/>
      <c r="AJ3893" s="144"/>
      <c r="AK3893" s="144"/>
      <c r="AL3893" s="144"/>
      <c r="AM3893" s="144"/>
      <c r="AN3893" s="144"/>
      <c r="AO3893" s="144"/>
      <c r="AP3893" s="144"/>
      <c r="AQ3893" s="144"/>
      <c r="AR3893" s="144"/>
      <c r="AS3893" s="144"/>
      <c r="AT3893" s="144"/>
      <c r="AU3893" s="144"/>
      <c r="AV3893" s="144"/>
      <c r="AW3893" s="144"/>
      <c r="AX3893" s="144"/>
      <c r="AY3893" s="144"/>
      <c r="AZ3893" s="144"/>
      <c r="BA3893" s="145"/>
      <c r="BB3893" s="89"/>
      <c r="BC3893" s="90"/>
      <c r="BD3893" s="90"/>
      <c r="BE3893" s="90"/>
      <c r="BF3893" s="90"/>
      <c r="BG3893" s="90"/>
      <c r="BH3893" s="90"/>
      <c r="BI3893" s="90"/>
      <c r="BJ3893" s="90"/>
      <c r="BK3893" s="90"/>
      <c r="BL3893" s="90"/>
      <c r="BM3893" s="90"/>
      <c r="BN3893" s="90"/>
      <c r="BO3893" s="90"/>
      <c r="BP3893" s="90"/>
      <c r="BQ3893" s="90"/>
      <c r="BR3893" s="90"/>
      <c r="BS3893" s="90"/>
      <c r="BT3893" s="90"/>
      <c r="BU3893" s="90"/>
      <c r="BV3893" s="90"/>
      <c r="BW3893" s="90"/>
      <c r="BX3893" s="90"/>
      <c r="BY3893" s="90"/>
      <c r="BZ3893" s="90"/>
      <c r="CA3893" s="90"/>
      <c r="CB3893" s="90"/>
      <c r="CC3893" s="90"/>
      <c r="CD3893" s="90"/>
      <c r="CE3893" s="90"/>
      <c r="CF3893" s="90"/>
      <c r="CG3893" s="90"/>
      <c r="CH3893" s="90"/>
      <c r="CI3893" s="90"/>
      <c r="CJ3893" s="90"/>
      <c r="CK3893" s="90"/>
      <c r="CL3893" s="90"/>
      <c r="CM3893" s="90"/>
      <c r="CN3893" s="90"/>
      <c r="CO3893" s="90"/>
      <c r="CP3893" s="90"/>
      <c r="CQ3893" s="90"/>
      <c r="CR3893" s="90"/>
      <c r="CS3893" s="90"/>
      <c r="CT3893" s="90"/>
      <c r="CU3893" s="91"/>
      <c r="CV3893" s="92"/>
    </row>
    <row r="3894" spans="1:100" s="87" customFormat="1" ht="14.45" customHeight="1" outlineLevel="3" thickBot="1">
      <c r="A3894" s="93">
        <f t="shared" si="60"/>
        <v>3893</v>
      </c>
      <c r="B3894" s="94"/>
      <c r="F3894" s="172" t="s">
        <v>5300</v>
      </c>
      <c r="G3894" s="129"/>
      <c r="H3894" s="129"/>
      <c r="I3894" s="129"/>
      <c r="J3894" s="129"/>
      <c r="K3894" s="129"/>
      <c r="L3894" s="129"/>
      <c r="M3894" s="129"/>
      <c r="N3894" s="129"/>
      <c r="O3894" s="129"/>
      <c r="P3894" s="129"/>
      <c r="Q3894" s="129"/>
      <c r="R3894" s="129"/>
      <c r="S3894" s="129"/>
      <c r="T3894" s="129"/>
      <c r="U3894" s="129"/>
      <c r="V3894" s="129"/>
      <c r="W3894" s="129"/>
      <c r="X3894" s="129"/>
      <c r="Y3894" s="129"/>
      <c r="Z3894" s="129"/>
      <c r="AA3894" s="129"/>
      <c r="AB3894" s="129"/>
      <c r="AC3894" s="129"/>
      <c r="AD3894" s="129"/>
      <c r="AE3894" s="129"/>
      <c r="AF3894" s="129"/>
      <c r="AG3894" s="129"/>
      <c r="AH3894" s="129"/>
      <c r="AI3894" s="129"/>
      <c r="AJ3894" s="129"/>
      <c r="AK3894" s="129"/>
      <c r="AL3894" s="129"/>
      <c r="AM3894" s="129"/>
      <c r="AN3894" s="129"/>
      <c r="AO3894" s="129"/>
      <c r="AP3894" s="129"/>
      <c r="AQ3894" s="129"/>
      <c r="AR3894" s="129"/>
      <c r="AS3894" s="129"/>
      <c r="AT3894" s="129"/>
      <c r="AU3894" s="129"/>
      <c r="AV3894" s="129"/>
      <c r="AW3894" s="129"/>
      <c r="AX3894" s="129"/>
      <c r="AY3894" s="129"/>
      <c r="AZ3894" s="129"/>
      <c r="BA3894" s="130"/>
      <c r="BB3894" s="89"/>
      <c r="BC3894" s="97" t="s">
        <v>5301</v>
      </c>
      <c r="BD3894" s="90"/>
      <c r="BE3894" s="90"/>
      <c r="BF3894" s="90"/>
      <c r="BG3894" s="90"/>
      <c r="BH3894" s="90"/>
      <c r="BI3894" s="90"/>
      <c r="BJ3894" s="90"/>
      <c r="BK3894" s="90"/>
      <c r="BL3894" s="90"/>
      <c r="BM3894" s="90"/>
      <c r="BN3894" s="90"/>
      <c r="BO3894" s="90"/>
      <c r="BP3894" s="90"/>
      <c r="BQ3894" s="90"/>
      <c r="BR3894" s="90"/>
      <c r="BS3894" s="90"/>
      <c r="BT3894" s="90"/>
      <c r="BU3894" s="90"/>
      <c r="BV3894" s="90"/>
      <c r="BW3894" s="90"/>
      <c r="BX3894" s="90"/>
      <c r="BY3894" s="90"/>
      <c r="BZ3894" s="90"/>
      <c r="CA3894" s="90"/>
      <c r="CB3894" s="90"/>
      <c r="CC3894" s="90"/>
      <c r="CD3894" s="90"/>
      <c r="CE3894" s="90"/>
      <c r="CF3894" s="90"/>
      <c r="CG3894" s="90"/>
      <c r="CH3894" s="90"/>
      <c r="CI3894" s="90"/>
      <c r="CJ3894" s="90"/>
      <c r="CK3894" s="90"/>
      <c r="CL3894" s="90"/>
      <c r="CM3894" s="90"/>
      <c r="CN3894" s="90"/>
      <c r="CO3894" s="90"/>
      <c r="CP3894" s="90"/>
      <c r="CQ3894" s="90"/>
      <c r="CR3894" s="90"/>
      <c r="CS3894" s="90"/>
      <c r="CT3894" s="90"/>
      <c r="CU3894" s="91"/>
      <c r="CV3894" s="92"/>
    </row>
    <row r="3895" spans="1:100" s="87" customFormat="1" ht="14.45" customHeight="1" outlineLevel="4" thickBot="1">
      <c r="A3895" s="93">
        <f t="shared" si="60"/>
        <v>3894</v>
      </c>
      <c r="B3895" s="94"/>
      <c r="G3895" s="103" t="s">
        <v>5302</v>
      </c>
      <c r="BA3895" s="88"/>
      <c r="BB3895" s="89"/>
      <c r="BC3895" s="90"/>
      <c r="BD3895" s="90"/>
      <c r="BE3895" s="90"/>
      <c r="BF3895" s="90"/>
      <c r="BG3895" s="90"/>
      <c r="BH3895" s="90"/>
      <c r="BI3895" s="90"/>
      <c r="BJ3895" s="90"/>
      <c r="BK3895" s="90"/>
      <c r="BL3895" s="90"/>
      <c r="BM3895" s="90"/>
      <c r="BN3895" s="90"/>
      <c r="BO3895" s="90"/>
      <c r="BP3895" s="90"/>
      <c r="BQ3895" s="90"/>
      <c r="BR3895" s="90"/>
      <c r="BS3895" s="90"/>
      <c r="BT3895" s="90"/>
      <c r="BU3895" s="90"/>
      <c r="BV3895" s="90"/>
      <c r="BW3895" s="90"/>
      <c r="BX3895" s="90"/>
      <c r="BY3895" s="90"/>
      <c r="BZ3895" s="90"/>
      <c r="CA3895" s="90"/>
      <c r="CB3895" s="90"/>
      <c r="CC3895" s="90"/>
      <c r="CD3895" s="90"/>
      <c r="CE3895" s="90"/>
      <c r="CF3895" s="90"/>
      <c r="CG3895" s="90"/>
      <c r="CH3895" s="90"/>
      <c r="CI3895" s="90"/>
      <c r="CJ3895" s="90"/>
      <c r="CK3895" s="90"/>
      <c r="CL3895" s="90"/>
      <c r="CM3895" s="90"/>
      <c r="CN3895" s="90"/>
      <c r="CO3895" s="90"/>
      <c r="CP3895" s="90"/>
      <c r="CQ3895" s="90"/>
      <c r="CR3895" s="90"/>
      <c r="CS3895" s="90"/>
      <c r="CT3895" s="90"/>
      <c r="CU3895" s="91"/>
      <c r="CV3895" s="92"/>
    </row>
    <row r="3896" spans="1:100" s="87" customFormat="1" ht="14.45" customHeight="1" outlineLevel="4" thickBot="1">
      <c r="A3896" s="93">
        <f t="shared" si="60"/>
        <v>3895</v>
      </c>
      <c r="B3896" s="94"/>
      <c r="H3896" s="87" t="s">
        <v>5303</v>
      </c>
      <c r="BA3896" s="88"/>
      <c r="BB3896" s="89"/>
      <c r="BC3896" s="90"/>
      <c r="BD3896" s="90"/>
      <c r="BE3896" s="90"/>
      <c r="BF3896" s="90"/>
      <c r="BG3896" s="90"/>
      <c r="BH3896" s="90"/>
      <c r="BI3896" s="90"/>
      <c r="BJ3896" s="90"/>
      <c r="BK3896" s="90"/>
      <c r="BL3896" s="90"/>
      <c r="BM3896" s="90"/>
      <c r="BN3896" s="90"/>
      <c r="BO3896" s="90"/>
      <c r="BP3896" s="90"/>
      <c r="BQ3896" s="90"/>
      <c r="BR3896" s="90"/>
      <c r="BS3896" s="90"/>
      <c r="BT3896" s="90"/>
      <c r="BU3896" s="90"/>
      <c r="BV3896" s="90"/>
      <c r="BW3896" s="90"/>
      <c r="BX3896" s="90"/>
      <c r="BY3896" s="90"/>
      <c r="BZ3896" s="90"/>
      <c r="CA3896" s="90"/>
      <c r="CB3896" s="90"/>
      <c r="CC3896" s="90"/>
      <c r="CD3896" s="90"/>
      <c r="CE3896" s="90"/>
      <c r="CF3896" s="90"/>
      <c r="CG3896" s="90"/>
      <c r="CH3896" s="90"/>
      <c r="CI3896" s="90"/>
      <c r="CJ3896" s="90"/>
      <c r="CK3896" s="90"/>
      <c r="CL3896" s="90"/>
      <c r="CM3896" s="90"/>
      <c r="CN3896" s="90"/>
      <c r="CO3896" s="90"/>
      <c r="CP3896" s="90"/>
      <c r="CQ3896" s="90"/>
      <c r="CR3896" s="90"/>
      <c r="CS3896" s="90"/>
      <c r="CT3896" s="90"/>
      <c r="CU3896" s="91"/>
      <c r="CV3896" s="92"/>
    </row>
    <row r="3897" spans="1:100" s="87" customFormat="1" ht="14.45" customHeight="1" outlineLevel="4" thickBot="1">
      <c r="A3897" s="93">
        <f t="shared" si="60"/>
        <v>3896</v>
      </c>
      <c r="B3897" s="94"/>
      <c r="G3897" s="103" t="s">
        <v>5304</v>
      </c>
      <c r="BA3897" s="88"/>
      <c r="BB3897" s="89"/>
      <c r="BC3897" s="90"/>
      <c r="BD3897" s="90"/>
      <c r="BE3897" s="90"/>
      <c r="BF3897" s="90"/>
      <c r="BG3897" s="90"/>
      <c r="BH3897" s="90"/>
      <c r="BI3897" s="90"/>
      <c r="BJ3897" s="90"/>
      <c r="BK3897" s="90"/>
      <c r="BL3897" s="90"/>
      <c r="BM3897" s="90"/>
      <c r="BN3897" s="90"/>
      <c r="BO3897" s="90"/>
      <c r="BP3897" s="90"/>
      <c r="BQ3897" s="90"/>
      <c r="BR3897" s="90"/>
      <c r="BS3897" s="90"/>
      <c r="BT3897" s="90"/>
      <c r="BU3897" s="90"/>
      <c r="BV3897" s="90"/>
      <c r="BW3897" s="90"/>
      <c r="BX3897" s="90"/>
      <c r="BY3897" s="90"/>
      <c r="BZ3897" s="90"/>
      <c r="CA3897" s="90"/>
      <c r="CB3897" s="90"/>
      <c r="CC3897" s="90"/>
      <c r="CD3897" s="90"/>
      <c r="CE3897" s="90"/>
      <c r="CF3897" s="90"/>
      <c r="CG3897" s="90"/>
      <c r="CH3897" s="90"/>
      <c r="CI3897" s="90"/>
      <c r="CJ3897" s="90"/>
      <c r="CK3897" s="90"/>
      <c r="CL3897" s="90"/>
      <c r="CM3897" s="90"/>
      <c r="CN3897" s="90"/>
      <c r="CO3897" s="90"/>
      <c r="CP3897" s="90"/>
      <c r="CQ3897" s="90"/>
      <c r="CR3897" s="90"/>
      <c r="CS3897" s="90"/>
      <c r="CT3897" s="90"/>
      <c r="CU3897" s="91"/>
      <c r="CV3897" s="92"/>
    </row>
    <row r="3898" spans="1:100" s="87" customFormat="1" ht="14.45" customHeight="1" outlineLevel="4" thickBot="1">
      <c r="A3898" s="93">
        <f t="shared" si="60"/>
        <v>3897</v>
      </c>
      <c r="B3898" s="94"/>
      <c r="H3898" s="87" t="s">
        <v>5305</v>
      </c>
      <c r="AO3898" s="106"/>
      <c r="AP3898" s="106"/>
      <c r="AQ3898" s="106"/>
      <c r="AR3898" s="106"/>
      <c r="BA3898" s="88"/>
      <c r="BB3898" s="89"/>
      <c r="BC3898" s="90"/>
      <c r="BD3898" s="90"/>
      <c r="BE3898" s="90"/>
      <c r="BF3898" s="90"/>
      <c r="BG3898" s="90"/>
      <c r="BH3898" s="90"/>
      <c r="BI3898" s="90"/>
      <c r="BJ3898" s="90"/>
      <c r="BK3898" s="90"/>
      <c r="BL3898" s="90"/>
      <c r="BM3898" s="90"/>
      <c r="BN3898" s="90"/>
      <c r="BO3898" s="90"/>
      <c r="BP3898" s="90"/>
      <c r="BQ3898" s="90"/>
      <c r="BR3898" s="90"/>
      <c r="BS3898" s="90"/>
      <c r="BT3898" s="90"/>
      <c r="BU3898" s="90"/>
      <c r="BV3898" s="90"/>
      <c r="BW3898" s="90"/>
      <c r="BX3898" s="90"/>
      <c r="BY3898" s="90"/>
      <c r="BZ3898" s="90"/>
      <c r="CA3898" s="90"/>
      <c r="CB3898" s="90"/>
      <c r="CC3898" s="90"/>
      <c r="CD3898" s="90"/>
      <c r="CE3898" s="90"/>
      <c r="CF3898" s="90"/>
      <c r="CG3898" s="90"/>
      <c r="CH3898" s="90"/>
      <c r="CI3898" s="90"/>
      <c r="CJ3898" s="90"/>
      <c r="CK3898" s="90"/>
      <c r="CL3898" s="90"/>
      <c r="CM3898" s="90"/>
      <c r="CN3898" s="90"/>
      <c r="CO3898" s="90"/>
      <c r="CP3898" s="90"/>
      <c r="CQ3898" s="90"/>
      <c r="CR3898" s="90"/>
      <c r="CS3898" s="90"/>
      <c r="CT3898" s="90"/>
      <c r="CU3898" s="91"/>
      <c r="CV3898" s="92"/>
    </row>
    <row r="3899" spans="1:100" s="87" customFormat="1" ht="14.45" customHeight="1" outlineLevel="4" thickBot="1">
      <c r="A3899" s="93">
        <f t="shared" si="60"/>
        <v>3898</v>
      </c>
      <c r="B3899" s="94"/>
      <c r="H3899" s="87" t="s">
        <v>5306</v>
      </c>
      <c r="BA3899" s="88"/>
      <c r="BB3899" s="89"/>
      <c r="BC3899" s="90"/>
      <c r="BD3899" s="90"/>
      <c r="BE3899" s="90"/>
      <c r="BF3899" s="90"/>
      <c r="BG3899" s="90"/>
      <c r="BH3899" s="90"/>
      <c r="BI3899" s="90"/>
      <c r="BJ3899" s="90"/>
      <c r="BK3899" s="90"/>
      <c r="BL3899" s="90"/>
      <c r="BM3899" s="90"/>
      <c r="BN3899" s="90"/>
      <c r="BO3899" s="90"/>
      <c r="BP3899" s="90"/>
      <c r="BQ3899" s="90"/>
      <c r="BR3899" s="90"/>
      <c r="BS3899" s="90"/>
      <c r="BT3899" s="90"/>
      <c r="BU3899" s="90"/>
      <c r="BV3899" s="90"/>
      <c r="BW3899" s="90"/>
      <c r="BX3899" s="90"/>
      <c r="BY3899" s="90"/>
      <c r="BZ3899" s="90"/>
      <c r="CA3899" s="90"/>
      <c r="CB3899" s="90"/>
      <c r="CC3899" s="90"/>
      <c r="CD3899" s="90"/>
      <c r="CE3899" s="90"/>
      <c r="CF3899" s="90"/>
      <c r="CG3899" s="90"/>
      <c r="CH3899" s="90"/>
      <c r="CI3899" s="90"/>
      <c r="CJ3899" s="90"/>
      <c r="CK3899" s="90"/>
      <c r="CL3899" s="90"/>
      <c r="CM3899" s="90"/>
      <c r="CN3899" s="90"/>
      <c r="CO3899" s="90"/>
      <c r="CP3899" s="90"/>
      <c r="CQ3899" s="90"/>
      <c r="CR3899" s="90"/>
      <c r="CS3899" s="90"/>
      <c r="CT3899" s="90"/>
      <c r="CU3899" s="91"/>
      <c r="CV3899" s="92"/>
    </row>
    <row r="3900" spans="1:100" s="87" customFormat="1" ht="14.45" customHeight="1" outlineLevel="4" thickBot="1">
      <c r="A3900" s="93">
        <f t="shared" si="60"/>
        <v>3899</v>
      </c>
      <c r="B3900" s="94"/>
      <c r="G3900" s="103" t="s">
        <v>5307</v>
      </c>
      <c r="BA3900" s="88"/>
      <c r="BB3900" s="89"/>
      <c r="BC3900" s="90"/>
      <c r="BD3900" s="90"/>
      <c r="BE3900" s="90"/>
      <c r="BF3900" s="90"/>
      <c r="BG3900" s="90"/>
      <c r="BH3900" s="90"/>
      <c r="BI3900" s="90"/>
      <c r="BJ3900" s="90"/>
      <c r="BK3900" s="90"/>
      <c r="BL3900" s="90"/>
      <c r="BM3900" s="90"/>
      <c r="BN3900" s="90"/>
      <c r="BO3900" s="90"/>
      <c r="BP3900" s="90"/>
      <c r="BQ3900" s="90"/>
      <c r="BR3900" s="90"/>
      <c r="BS3900" s="90"/>
      <c r="BT3900" s="90"/>
      <c r="BU3900" s="90"/>
      <c r="BV3900" s="90"/>
      <c r="BW3900" s="90"/>
      <c r="BX3900" s="90"/>
      <c r="BY3900" s="90"/>
      <c r="BZ3900" s="90"/>
      <c r="CA3900" s="90"/>
      <c r="CB3900" s="90"/>
      <c r="CC3900" s="90"/>
      <c r="CD3900" s="90"/>
      <c r="CE3900" s="90"/>
      <c r="CF3900" s="90"/>
      <c r="CG3900" s="90"/>
      <c r="CH3900" s="90"/>
      <c r="CI3900" s="90"/>
      <c r="CJ3900" s="90"/>
      <c r="CK3900" s="90"/>
      <c r="CL3900" s="90"/>
      <c r="CM3900" s="90"/>
      <c r="CN3900" s="90"/>
      <c r="CO3900" s="90"/>
      <c r="CP3900" s="90"/>
      <c r="CQ3900" s="90"/>
      <c r="CR3900" s="90"/>
      <c r="CS3900" s="90"/>
      <c r="CT3900" s="90"/>
      <c r="CU3900" s="91"/>
      <c r="CV3900" s="92"/>
    </row>
    <row r="3901" spans="1:100" s="87" customFormat="1" ht="14.45" customHeight="1" outlineLevel="4" thickBot="1">
      <c r="A3901" s="93">
        <f t="shared" si="60"/>
        <v>3900</v>
      </c>
      <c r="B3901" s="94"/>
      <c r="H3901" s="87" t="s">
        <v>5308</v>
      </c>
      <c r="I3901" s="106"/>
      <c r="J3901" s="106"/>
      <c r="K3901" s="106"/>
      <c r="L3901" s="106"/>
      <c r="BA3901" s="88"/>
      <c r="BB3901" s="89"/>
      <c r="BC3901" s="90" t="s">
        <v>5309</v>
      </c>
      <c r="BD3901" s="90"/>
      <c r="BE3901" s="90"/>
      <c r="BF3901" s="90"/>
      <c r="BG3901" s="90"/>
      <c r="BH3901" s="90"/>
      <c r="BI3901" s="90"/>
      <c r="BJ3901" s="90"/>
      <c r="BK3901" s="90"/>
      <c r="BL3901" s="90"/>
      <c r="BM3901" s="90"/>
      <c r="BN3901" s="90"/>
      <c r="BO3901" s="90"/>
      <c r="BP3901" s="90"/>
      <c r="BQ3901" s="90"/>
      <c r="BR3901" s="90"/>
      <c r="BS3901" s="90"/>
      <c r="BT3901" s="90"/>
      <c r="BU3901" s="90"/>
      <c r="BV3901" s="90"/>
      <c r="BW3901" s="90"/>
      <c r="BX3901" s="90"/>
      <c r="BY3901" s="90"/>
      <c r="BZ3901" s="90"/>
      <c r="CA3901" s="90"/>
      <c r="CB3901" s="90"/>
      <c r="CC3901" s="90"/>
      <c r="CD3901" s="90"/>
      <c r="CE3901" s="90"/>
      <c r="CF3901" s="90"/>
      <c r="CG3901" s="90"/>
      <c r="CH3901" s="90"/>
      <c r="CI3901" s="90"/>
      <c r="CJ3901" s="90"/>
      <c r="CK3901" s="90"/>
      <c r="CL3901" s="90"/>
      <c r="CM3901" s="90"/>
      <c r="CN3901" s="90"/>
      <c r="CO3901" s="90"/>
      <c r="CP3901" s="90"/>
      <c r="CQ3901" s="90"/>
      <c r="CR3901" s="90"/>
      <c r="CS3901" s="90"/>
      <c r="CT3901" s="90"/>
      <c r="CU3901" s="91"/>
      <c r="CV3901" s="92"/>
    </row>
    <row r="3902" spans="1:100" s="87" customFormat="1" ht="14.45" customHeight="1" outlineLevel="4" thickBot="1">
      <c r="A3902" s="93">
        <f t="shared" si="60"/>
        <v>3901</v>
      </c>
      <c r="B3902" s="94"/>
      <c r="H3902" s="87" t="s">
        <v>5310</v>
      </c>
      <c r="BA3902" s="88"/>
      <c r="BB3902" s="89"/>
      <c r="BC3902" s="90"/>
      <c r="BD3902" s="90"/>
      <c r="BE3902" s="90"/>
      <c r="BF3902" s="90"/>
      <c r="BG3902" s="90"/>
      <c r="BH3902" s="90"/>
      <c r="BI3902" s="90"/>
      <c r="BJ3902" s="90"/>
      <c r="BK3902" s="90"/>
      <c r="BL3902" s="90"/>
      <c r="BM3902" s="90"/>
      <c r="BN3902" s="90"/>
      <c r="BO3902" s="90"/>
      <c r="BP3902" s="90"/>
      <c r="BQ3902" s="90"/>
      <c r="BR3902" s="90"/>
      <c r="BS3902" s="90"/>
      <c r="BT3902" s="90"/>
      <c r="BU3902" s="90"/>
      <c r="BV3902" s="90"/>
      <c r="BW3902" s="90"/>
      <c r="BX3902" s="90"/>
      <c r="BY3902" s="90"/>
      <c r="BZ3902" s="90"/>
      <c r="CA3902" s="90"/>
      <c r="CB3902" s="90"/>
      <c r="CC3902" s="90"/>
      <c r="CD3902" s="90"/>
      <c r="CE3902" s="90"/>
      <c r="CF3902" s="90"/>
      <c r="CG3902" s="90"/>
      <c r="CH3902" s="90"/>
      <c r="CI3902" s="90"/>
      <c r="CJ3902" s="90"/>
      <c r="CK3902" s="90"/>
      <c r="CL3902" s="90"/>
      <c r="CM3902" s="90"/>
      <c r="CN3902" s="90"/>
      <c r="CO3902" s="90"/>
      <c r="CP3902" s="90"/>
      <c r="CQ3902" s="90"/>
      <c r="CR3902" s="90"/>
      <c r="CS3902" s="90"/>
      <c r="CT3902" s="90"/>
      <c r="CU3902" s="91"/>
      <c r="CV3902" s="92"/>
    </row>
    <row r="3903" spans="1:100" s="87" customFormat="1" ht="14.45" customHeight="1" outlineLevel="3" thickBot="1">
      <c r="A3903" s="93">
        <f t="shared" si="60"/>
        <v>3902</v>
      </c>
      <c r="B3903" s="94"/>
      <c r="F3903" s="102" t="s">
        <v>5311</v>
      </c>
      <c r="BA3903" s="88"/>
      <c r="BB3903" s="89"/>
      <c r="BC3903" s="97" t="s">
        <v>5312</v>
      </c>
      <c r="BD3903" s="90"/>
      <c r="BE3903" s="90"/>
      <c r="BF3903" s="90"/>
      <c r="BG3903" s="90"/>
      <c r="BH3903" s="90"/>
      <c r="BI3903" s="90"/>
      <c r="BJ3903" s="90"/>
      <c r="BK3903" s="90"/>
      <c r="BL3903" s="90"/>
      <c r="BM3903" s="90"/>
      <c r="BN3903" s="90"/>
      <c r="BO3903" s="90"/>
      <c r="BP3903" s="90"/>
      <c r="BQ3903" s="90"/>
      <c r="BR3903" s="90"/>
      <c r="BS3903" s="90"/>
      <c r="BT3903" s="90"/>
      <c r="BU3903" s="90"/>
      <c r="BV3903" s="90"/>
      <c r="BW3903" s="90"/>
      <c r="BX3903" s="90"/>
      <c r="BY3903" s="90"/>
      <c r="BZ3903" s="90"/>
      <c r="CA3903" s="90"/>
      <c r="CB3903" s="90"/>
      <c r="CC3903" s="90"/>
      <c r="CD3903" s="90"/>
      <c r="CE3903" s="90"/>
      <c r="CF3903" s="90"/>
      <c r="CG3903" s="90"/>
      <c r="CH3903" s="90"/>
      <c r="CI3903" s="90"/>
      <c r="CJ3903" s="90"/>
      <c r="CK3903" s="90"/>
      <c r="CL3903" s="90"/>
      <c r="CM3903" s="90"/>
      <c r="CN3903" s="90"/>
      <c r="CO3903" s="90"/>
      <c r="CP3903" s="90"/>
      <c r="CQ3903" s="90"/>
      <c r="CR3903" s="90"/>
      <c r="CS3903" s="90"/>
      <c r="CT3903" s="90"/>
      <c r="CU3903" s="91"/>
      <c r="CV3903" s="92"/>
    </row>
    <row r="3904" spans="1:100" s="87" customFormat="1" ht="14.45" customHeight="1" outlineLevel="4" thickBot="1">
      <c r="A3904" s="93">
        <f t="shared" si="60"/>
        <v>3903</v>
      </c>
      <c r="B3904" s="94"/>
      <c r="G3904" s="103" t="s">
        <v>5313</v>
      </c>
      <c r="BA3904" s="88"/>
      <c r="BB3904" s="89"/>
      <c r="BC3904" s="90"/>
      <c r="BD3904" s="90"/>
      <c r="BE3904" s="90"/>
      <c r="BF3904" s="90"/>
      <c r="BG3904" s="90"/>
      <c r="BH3904" s="90"/>
      <c r="BI3904" s="90"/>
      <c r="BJ3904" s="90"/>
      <c r="BK3904" s="90"/>
      <c r="BL3904" s="90"/>
      <c r="BM3904" s="90"/>
      <c r="BN3904" s="90"/>
      <c r="BO3904" s="90"/>
      <c r="BP3904" s="90"/>
      <c r="BQ3904" s="90"/>
      <c r="BR3904" s="90"/>
      <c r="BS3904" s="90"/>
      <c r="BT3904" s="90"/>
      <c r="BU3904" s="90"/>
      <c r="BV3904" s="90"/>
      <c r="BW3904" s="90"/>
      <c r="BX3904" s="90"/>
      <c r="BY3904" s="90"/>
      <c r="BZ3904" s="90"/>
      <c r="CA3904" s="90"/>
      <c r="CB3904" s="90"/>
      <c r="CC3904" s="90"/>
      <c r="CD3904" s="90"/>
      <c r="CE3904" s="90"/>
      <c r="CF3904" s="90"/>
      <c r="CG3904" s="90"/>
      <c r="CH3904" s="90"/>
      <c r="CI3904" s="90"/>
      <c r="CJ3904" s="90"/>
      <c r="CK3904" s="90"/>
      <c r="CL3904" s="90"/>
      <c r="CM3904" s="90"/>
      <c r="CN3904" s="90"/>
      <c r="CO3904" s="90"/>
      <c r="CP3904" s="90"/>
      <c r="CQ3904" s="90"/>
      <c r="CR3904" s="90"/>
      <c r="CS3904" s="90"/>
      <c r="CT3904" s="90"/>
      <c r="CU3904" s="91"/>
      <c r="CV3904" s="92"/>
    </row>
    <row r="3905" spans="1:100" s="87" customFormat="1" ht="14.45" customHeight="1" outlineLevel="4" thickBot="1">
      <c r="A3905" s="93">
        <f t="shared" si="60"/>
        <v>3904</v>
      </c>
      <c r="B3905" s="94"/>
      <c r="H3905" s="107" t="s">
        <v>2271</v>
      </c>
      <c r="BA3905" s="88"/>
      <c r="BB3905" s="89"/>
      <c r="BC3905" s="90"/>
      <c r="BD3905" s="90"/>
      <c r="BE3905" s="90"/>
      <c r="BF3905" s="90"/>
      <c r="BG3905" s="90"/>
      <c r="BH3905" s="90"/>
      <c r="BI3905" s="90"/>
      <c r="BJ3905" s="90"/>
      <c r="BK3905" s="90"/>
      <c r="BL3905" s="90"/>
      <c r="BM3905" s="90"/>
      <c r="BN3905" s="90"/>
      <c r="BO3905" s="90"/>
      <c r="BP3905" s="90"/>
      <c r="BQ3905" s="90"/>
      <c r="BR3905" s="90"/>
      <c r="BS3905" s="90"/>
      <c r="BT3905" s="90"/>
      <c r="BU3905" s="90"/>
      <c r="BV3905" s="90"/>
      <c r="BW3905" s="90"/>
      <c r="BX3905" s="90"/>
      <c r="BY3905" s="90"/>
      <c r="BZ3905" s="90"/>
      <c r="CA3905" s="90"/>
      <c r="CB3905" s="90"/>
      <c r="CC3905" s="90"/>
      <c r="CD3905" s="90"/>
      <c r="CE3905" s="90"/>
      <c r="CF3905" s="90"/>
      <c r="CG3905" s="90"/>
      <c r="CH3905" s="90"/>
      <c r="CI3905" s="90"/>
      <c r="CJ3905" s="90"/>
      <c r="CK3905" s="90"/>
      <c r="CL3905" s="90"/>
      <c r="CM3905" s="90"/>
      <c r="CN3905" s="90"/>
      <c r="CO3905" s="90"/>
      <c r="CP3905" s="90"/>
      <c r="CQ3905" s="90"/>
      <c r="CR3905" s="90"/>
      <c r="CS3905" s="90"/>
      <c r="CT3905" s="90"/>
      <c r="CU3905" s="91"/>
      <c r="CV3905" s="92"/>
    </row>
    <row r="3906" spans="1:100" s="87" customFormat="1" ht="14.45" customHeight="1" outlineLevel="4" thickBot="1">
      <c r="A3906" s="93">
        <f t="shared" si="60"/>
        <v>3905</v>
      </c>
      <c r="B3906" s="94"/>
      <c r="I3906" s="87" t="s">
        <v>5314</v>
      </c>
      <c r="BA3906" s="88"/>
      <c r="BB3906" s="89"/>
      <c r="BC3906" s="90"/>
      <c r="BD3906" s="90"/>
      <c r="BE3906" s="90"/>
      <c r="BF3906" s="90"/>
      <c r="BG3906" s="90"/>
      <c r="BH3906" s="90"/>
      <c r="BI3906" s="90"/>
      <c r="BJ3906" s="90"/>
      <c r="BK3906" s="90"/>
      <c r="BL3906" s="90"/>
      <c r="BM3906" s="90"/>
      <c r="BN3906" s="90"/>
      <c r="BO3906" s="90"/>
      <c r="BP3906" s="90"/>
      <c r="BQ3906" s="90"/>
      <c r="BR3906" s="90"/>
      <c r="BS3906" s="90"/>
      <c r="BT3906" s="90"/>
      <c r="BU3906" s="90"/>
      <c r="BV3906" s="90"/>
      <c r="BW3906" s="90"/>
      <c r="BX3906" s="90"/>
      <c r="BY3906" s="90"/>
      <c r="BZ3906" s="90"/>
      <c r="CA3906" s="90"/>
      <c r="CB3906" s="90"/>
      <c r="CC3906" s="90"/>
      <c r="CD3906" s="90"/>
      <c r="CE3906" s="90"/>
      <c r="CF3906" s="90"/>
      <c r="CG3906" s="90"/>
      <c r="CH3906" s="90"/>
      <c r="CI3906" s="90"/>
      <c r="CJ3906" s="90"/>
      <c r="CK3906" s="90"/>
      <c r="CL3906" s="90"/>
      <c r="CM3906" s="90"/>
      <c r="CN3906" s="90"/>
      <c r="CO3906" s="90"/>
      <c r="CP3906" s="90"/>
      <c r="CQ3906" s="90"/>
      <c r="CR3906" s="90"/>
      <c r="CS3906" s="90"/>
      <c r="CT3906" s="90"/>
      <c r="CU3906" s="91"/>
      <c r="CV3906" s="92"/>
    </row>
    <row r="3907" spans="1:100" s="87" customFormat="1" ht="14.45" customHeight="1" outlineLevel="4" thickBot="1">
      <c r="A3907" s="93">
        <f t="shared" si="60"/>
        <v>3906</v>
      </c>
      <c r="B3907" s="94"/>
      <c r="H3907" s="107" t="s">
        <v>5315</v>
      </c>
      <c r="BA3907" s="88"/>
      <c r="BB3907" s="89"/>
      <c r="BC3907" s="90"/>
      <c r="BD3907" s="90"/>
      <c r="BE3907" s="90"/>
      <c r="BF3907" s="90"/>
      <c r="BG3907" s="90"/>
      <c r="BH3907" s="90"/>
      <c r="BI3907" s="90"/>
      <c r="BJ3907" s="90"/>
      <c r="BK3907" s="90"/>
      <c r="BL3907" s="90"/>
      <c r="BM3907" s="90"/>
      <c r="BN3907" s="90"/>
      <c r="BO3907" s="90"/>
      <c r="BP3907" s="90"/>
      <c r="BQ3907" s="90"/>
      <c r="BR3907" s="90"/>
      <c r="BS3907" s="90"/>
      <c r="BT3907" s="90"/>
      <c r="BU3907" s="90"/>
      <c r="BV3907" s="90"/>
      <c r="BW3907" s="90"/>
      <c r="BX3907" s="90"/>
      <c r="BY3907" s="90"/>
      <c r="BZ3907" s="90"/>
      <c r="CA3907" s="90"/>
      <c r="CB3907" s="90"/>
      <c r="CC3907" s="90"/>
      <c r="CD3907" s="90"/>
      <c r="CE3907" s="90"/>
      <c r="CF3907" s="90"/>
      <c r="CG3907" s="90"/>
      <c r="CH3907" s="90"/>
      <c r="CI3907" s="90"/>
      <c r="CJ3907" s="90"/>
      <c r="CK3907" s="90"/>
      <c r="CL3907" s="90"/>
      <c r="CM3907" s="90"/>
      <c r="CN3907" s="90"/>
      <c r="CO3907" s="90"/>
      <c r="CP3907" s="90"/>
      <c r="CQ3907" s="90"/>
      <c r="CR3907" s="90"/>
      <c r="CS3907" s="90"/>
      <c r="CT3907" s="90"/>
      <c r="CU3907" s="91"/>
      <c r="CV3907" s="92"/>
    </row>
    <row r="3908" spans="1:100" s="87" customFormat="1" ht="14.45" customHeight="1" outlineLevel="4" thickBot="1">
      <c r="A3908" s="93">
        <f t="shared" si="60"/>
        <v>3907</v>
      </c>
      <c r="B3908" s="94"/>
      <c r="I3908" s="87" t="s">
        <v>5316</v>
      </c>
      <c r="BA3908" s="88"/>
      <c r="BB3908" s="89"/>
      <c r="BC3908" s="90"/>
      <c r="BD3908" s="90"/>
      <c r="BE3908" s="90"/>
      <c r="BF3908" s="90"/>
      <c r="BG3908" s="90"/>
      <c r="BH3908" s="90"/>
      <c r="BI3908" s="90"/>
      <c r="BJ3908" s="90"/>
      <c r="BK3908" s="90"/>
      <c r="BL3908" s="90"/>
      <c r="BM3908" s="90"/>
      <c r="BN3908" s="90"/>
      <c r="BO3908" s="90"/>
      <c r="BP3908" s="90"/>
      <c r="BQ3908" s="90"/>
      <c r="BR3908" s="90"/>
      <c r="BS3908" s="90"/>
      <c r="BT3908" s="90"/>
      <c r="BU3908" s="90"/>
      <c r="BV3908" s="90"/>
      <c r="BW3908" s="90"/>
      <c r="BX3908" s="90"/>
      <c r="BY3908" s="90"/>
      <c r="BZ3908" s="90"/>
      <c r="CA3908" s="90"/>
      <c r="CB3908" s="90"/>
      <c r="CC3908" s="90"/>
      <c r="CD3908" s="90"/>
      <c r="CE3908" s="90"/>
      <c r="CF3908" s="90"/>
      <c r="CG3908" s="90"/>
      <c r="CH3908" s="90"/>
      <c r="CI3908" s="90"/>
      <c r="CJ3908" s="90"/>
      <c r="CK3908" s="90"/>
      <c r="CL3908" s="90"/>
      <c r="CM3908" s="90"/>
      <c r="CN3908" s="90"/>
      <c r="CO3908" s="90"/>
      <c r="CP3908" s="90"/>
      <c r="CQ3908" s="90"/>
      <c r="CR3908" s="90"/>
      <c r="CS3908" s="90"/>
      <c r="CT3908" s="90"/>
      <c r="CU3908" s="91"/>
      <c r="CV3908" s="92"/>
    </row>
    <row r="3909" spans="1:100" s="87" customFormat="1" ht="14.45" customHeight="1" outlineLevel="4" thickBot="1">
      <c r="A3909" s="93">
        <f t="shared" si="60"/>
        <v>3908</v>
      </c>
      <c r="B3909" s="94"/>
      <c r="H3909" s="107" t="s">
        <v>5317</v>
      </c>
      <c r="BA3909" s="88"/>
      <c r="BB3909" s="89"/>
      <c r="BC3909" s="90"/>
      <c r="BD3909" s="90"/>
      <c r="BE3909" s="90"/>
      <c r="BF3909" s="90"/>
      <c r="BG3909" s="90"/>
      <c r="BH3909" s="90"/>
      <c r="BI3909" s="90"/>
      <c r="BJ3909" s="90"/>
      <c r="BK3909" s="90"/>
      <c r="BL3909" s="90"/>
      <c r="BM3909" s="90"/>
      <c r="BN3909" s="90"/>
      <c r="BO3909" s="90"/>
      <c r="BP3909" s="90"/>
      <c r="BQ3909" s="90"/>
      <c r="BR3909" s="90"/>
      <c r="BS3909" s="90"/>
      <c r="BT3909" s="90"/>
      <c r="BU3909" s="90"/>
      <c r="BV3909" s="90"/>
      <c r="BW3909" s="90"/>
      <c r="BX3909" s="90"/>
      <c r="BY3909" s="90"/>
      <c r="BZ3909" s="90"/>
      <c r="CA3909" s="90"/>
      <c r="CB3909" s="90"/>
      <c r="CC3909" s="90"/>
      <c r="CD3909" s="90"/>
      <c r="CE3909" s="90"/>
      <c r="CF3909" s="90"/>
      <c r="CG3909" s="90"/>
      <c r="CH3909" s="90"/>
      <c r="CI3909" s="90"/>
      <c r="CJ3909" s="90"/>
      <c r="CK3909" s="90"/>
      <c r="CL3909" s="90"/>
      <c r="CM3909" s="90"/>
      <c r="CN3909" s="90"/>
      <c r="CO3909" s="90"/>
      <c r="CP3909" s="90"/>
      <c r="CQ3909" s="90"/>
      <c r="CR3909" s="90"/>
      <c r="CS3909" s="90"/>
      <c r="CT3909" s="90"/>
      <c r="CU3909" s="91"/>
      <c r="CV3909" s="92"/>
    </row>
    <row r="3910" spans="1:100" s="87" customFormat="1" ht="14.45" customHeight="1" outlineLevel="4" thickBot="1">
      <c r="A3910" s="93">
        <f t="shared" si="60"/>
        <v>3909</v>
      </c>
      <c r="B3910" s="94"/>
      <c r="I3910" s="108" t="s">
        <v>5318</v>
      </c>
      <c r="BA3910" s="88"/>
      <c r="BB3910" s="89"/>
      <c r="BC3910" s="90"/>
      <c r="BD3910" s="90"/>
      <c r="BE3910" s="90"/>
      <c r="BF3910" s="90"/>
      <c r="BG3910" s="90"/>
      <c r="BH3910" s="90"/>
      <c r="BI3910" s="90"/>
      <c r="BJ3910" s="90"/>
      <c r="BK3910" s="90"/>
      <c r="BL3910" s="90"/>
      <c r="BM3910" s="90"/>
      <c r="BN3910" s="90"/>
      <c r="BO3910" s="90"/>
      <c r="BP3910" s="90"/>
      <c r="BQ3910" s="90"/>
      <c r="BR3910" s="90"/>
      <c r="BS3910" s="90"/>
      <c r="BT3910" s="90"/>
      <c r="BU3910" s="90"/>
      <c r="BV3910" s="90"/>
      <c r="BW3910" s="90"/>
      <c r="BX3910" s="90"/>
      <c r="BY3910" s="90"/>
      <c r="BZ3910" s="90"/>
      <c r="CA3910" s="90"/>
      <c r="CB3910" s="90"/>
      <c r="CC3910" s="90"/>
      <c r="CD3910" s="90"/>
      <c r="CE3910" s="90"/>
      <c r="CF3910" s="90"/>
      <c r="CG3910" s="90"/>
      <c r="CH3910" s="90"/>
      <c r="CI3910" s="90"/>
      <c r="CJ3910" s="90"/>
      <c r="CK3910" s="90"/>
      <c r="CL3910" s="90"/>
      <c r="CM3910" s="90"/>
      <c r="CN3910" s="90"/>
      <c r="CO3910" s="90"/>
      <c r="CP3910" s="90"/>
      <c r="CQ3910" s="90"/>
      <c r="CR3910" s="90"/>
      <c r="CS3910" s="90"/>
      <c r="CT3910" s="90"/>
      <c r="CU3910" s="91"/>
      <c r="CV3910" s="92"/>
    </row>
    <row r="3911" spans="1:100" s="87" customFormat="1" ht="14.45" customHeight="1" outlineLevel="4" thickBot="1">
      <c r="A3911" s="93">
        <f t="shared" si="60"/>
        <v>3910</v>
      </c>
      <c r="B3911" s="94"/>
      <c r="I3911" s="108" t="s">
        <v>5319</v>
      </c>
      <c r="BA3911" s="88"/>
      <c r="BB3911" s="89"/>
      <c r="BC3911" s="90"/>
      <c r="BD3911" s="90"/>
      <c r="BE3911" s="90"/>
      <c r="BF3911" s="90"/>
      <c r="BG3911" s="90"/>
      <c r="BH3911" s="90"/>
      <c r="BI3911" s="90"/>
      <c r="BJ3911" s="90"/>
      <c r="BK3911" s="90"/>
      <c r="BL3911" s="90"/>
      <c r="BM3911" s="90"/>
      <c r="BN3911" s="90"/>
      <c r="BO3911" s="90"/>
      <c r="BP3911" s="90"/>
      <c r="BQ3911" s="90"/>
      <c r="BR3911" s="90"/>
      <c r="BS3911" s="90"/>
      <c r="BT3911" s="90"/>
      <c r="BU3911" s="90"/>
      <c r="BV3911" s="90"/>
      <c r="BW3911" s="90"/>
      <c r="BX3911" s="90"/>
      <c r="BY3911" s="90"/>
      <c r="BZ3911" s="90"/>
      <c r="CA3911" s="90"/>
      <c r="CB3911" s="90"/>
      <c r="CC3911" s="90"/>
      <c r="CD3911" s="90"/>
      <c r="CE3911" s="90"/>
      <c r="CF3911" s="90"/>
      <c r="CG3911" s="90"/>
      <c r="CH3911" s="90"/>
      <c r="CI3911" s="90"/>
      <c r="CJ3911" s="90"/>
      <c r="CK3911" s="90"/>
      <c r="CL3911" s="90"/>
      <c r="CM3911" s="90"/>
      <c r="CN3911" s="90"/>
      <c r="CO3911" s="90"/>
      <c r="CP3911" s="90"/>
      <c r="CQ3911" s="90"/>
      <c r="CR3911" s="90"/>
      <c r="CS3911" s="90"/>
      <c r="CT3911" s="90"/>
      <c r="CU3911" s="91"/>
      <c r="CV3911" s="92"/>
    </row>
    <row r="3912" spans="1:100" s="87" customFormat="1" ht="14.45" customHeight="1" outlineLevel="4" thickBot="1">
      <c r="A3912" s="93">
        <f t="shared" si="60"/>
        <v>3911</v>
      </c>
      <c r="B3912" s="94"/>
      <c r="I3912" s="108" t="s">
        <v>5320</v>
      </c>
      <c r="BA3912" s="88"/>
      <c r="BB3912" s="89"/>
      <c r="BC3912" s="90"/>
      <c r="BD3912" s="90"/>
      <c r="BE3912" s="90"/>
      <c r="BF3912" s="90"/>
      <c r="BG3912" s="90"/>
      <c r="BH3912" s="90"/>
      <c r="BI3912" s="90"/>
      <c r="BJ3912" s="90"/>
      <c r="BK3912" s="90"/>
      <c r="BL3912" s="90"/>
      <c r="BM3912" s="90"/>
      <c r="BN3912" s="90"/>
      <c r="BO3912" s="90"/>
      <c r="BP3912" s="90"/>
      <c r="BQ3912" s="90"/>
      <c r="BR3912" s="90"/>
      <c r="BS3912" s="90"/>
      <c r="BT3912" s="90"/>
      <c r="BU3912" s="90"/>
      <c r="BV3912" s="90"/>
      <c r="BW3912" s="90"/>
      <c r="BX3912" s="90"/>
      <c r="BY3912" s="90"/>
      <c r="BZ3912" s="90"/>
      <c r="CA3912" s="90"/>
      <c r="CB3912" s="90"/>
      <c r="CC3912" s="90"/>
      <c r="CD3912" s="90"/>
      <c r="CE3912" s="90"/>
      <c r="CF3912" s="90"/>
      <c r="CG3912" s="90"/>
      <c r="CH3912" s="90"/>
      <c r="CI3912" s="90"/>
      <c r="CJ3912" s="90"/>
      <c r="CK3912" s="90"/>
      <c r="CL3912" s="90"/>
      <c r="CM3912" s="90"/>
      <c r="CN3912" s="90"/>
      <c r="CO3912" s="90"/>
      <c r="CP3912" s="90"/>
      <c r="CQ3912" s="90"/>
      <c r="CR3912" s="90"/>
      <c r="CS3912" s="90"/>
      <c r="CT3912" s="90"/>
      <c r="CU3912" s="91"/>
      <c r="CV3912" s="92"/>
    </row>
    <row r="3913" spans="1:100" s="87" customFormat="1" ht="14.45" customHeight="1" outlineLevel="4" thickBot="1">
      <c r="A3913" s="93">
        <f t="shared" si="60"/>
        <v>3912</v>
      </c>
      <c r="B3913" s="94"/>
      <c r="H3913" s="107" t="s">
        <v>5321</v>
      </c>
      <c r="BA3913" s="88"/>
      <c r="BB3913" s="89"/>
      <c r="BC3913" s="90"/>
      <c r="BD3913" s="90"/>
      <c r="BE3913" s="90"/>
      <c r="BF3913" s="90"/>
      <c r="BG3913" s="90"/>
      <c r="BH3913" s="90"/>
      <c r="BI3913" s="90"/>
      <c r="BJ3913" s="90"/>
      <c r="BK3913" s="90"/>
      <c r="BL3913" s="90"/>
      <c r="BM3913" s="90"/>
      <c r="BN3913" s="90"/>
      <c r="BO3913" s="90"/>
      <c r="BP3913" s="90"/>
      <c r="BQ3913" s="90"/>
      <c r="BR3913" s="90"/>
      <c r="BS3913" s="90"/>
      <c r="BT3913" s="90"/>
      <c r="BU3913" s="90"/>
      <c r="BV3913" s="90"/>
      <c r="BW3913" s="90"/>
      <c r="BX3913" s="90"/>
      <c r="BY3913" s="90"/>
      <c r="BZ3913" s="90"/>
      <c r="CA3913" s="90"/>
      <c r="CB3913" s="90"/>
      <c r="CC3913" s="90"/>
      <c r="CD3913" s="90"/>
      <c r="CE3913" s="90"/>
      <c r="CF3913" s="90"/>
      <c r="CG3913" s="90"/>
      <c r="CH3913" s="90"/>
      <c r="CI3913" s="90"/>
      <c r="CJ3913" s="90"/>
      <c r="CK3913" s="90"/>
      <c r="CL3913" s="90"/>
      <c r="CM3913" s="90"/>
      <c r="CN3913" s="90"/>
      <c r="CO3913" s="90"/>
      <c r="CP3913" s="90"/>
      <c r="CQ3913" s="90"/>
      <c r="CR3913" s="90"/>
      <c r="CS3913" s="90"/>
      <c r="CT3913" s="90"/>
      <c r="CU3913" s="91"/>
      <c r="CV3913" s="92"/>
    </row>
    <row r="3914" spans="1:100" s="87" customFormat="1" ht="14.45" customHeight="1" outlineLevel="4" thickBot="1">
      <c r="A3914" s="93">
        <f t="shared" si="60"/>
        <v>3913</v>
      </c>
      <c r="B3914" s="94"/>
      <c r="I3914" s="87" t="s">
        <v>5322</v>
      </c>
      <c r="BA3914" s="88"/>
      <c r="BB3914" s="89"/>
      <c r="BC3914" s="90"/>
      <c r="BD3914" s="90"/>
      <c r="BE3914" s="90"/>
      <c r="BF3914" s="90"/>
      <c r="BG3914" s="90"/>
      <c r="BH3914" s="90"/>
      <c r="BI3914" s="90"/>
      <c r="BJ3914" s="90"/>
      <c r="BK3914" s="90"/>
      <c r="BL3914" s="90"/>
      <c r="BM3914" s="90"/>
      <c r="BN3914" s="90"/>
      <c r="BO3914" s="90"/>
      <c r="BP3914" s="90"/>
      <c r="BQ3914" s="90"/>
      <c r="BR3914" s="90"/>
      <c r="BS3914" s="90"/>
      <c r="BT3914" s="90"/>
      <c r="BU3914" s="90"/>
      <c r="BV3914" s="90"/>
      <c r="BW3914" s="90"/>
      <c r="BX3914" s="90"/>
      <c r="BY3914" s="90"/>
      <c r="BZ3914" s="90"/>
      <c r="CA3914" s="90"/>
      <c r="CB3914" s="90"/>
      <c r="CC3914" s="90"/>
      <c r="CD3914" s="90"/>
      <c r="CE3914" s="90"/>
      <c r="CF3914" s="90"/>
      <c r="CG3914" s="90"/>
      <c r="CH3914" s="90"/>
      <c r="CI3914" s="90"/>
      <c r="CJ3914" s="90"/>
      <c r="CK3914" s="90"/>
      <c r="CL3914" s="90"/>
      <c r="CM3914" s="90"/>
      <c r="CN3914" s="90"/>
      <c r="CO3914" s="90"/>
      <c r="CP3914" s="90"/>
      <c r="CQ3914" s="90"/>
      <c r="CR3914" s="90"/>
      <c r="CS3914" s="90"/>
      <c r="CT3914" s="90"/>
      <c r="CU3914" s="91"/>
      <c r="CV3914" s="92"/>
    </row>
    <row r="3915" spans="1:100" s="87" customFormat="1" ht="14.45" customHeight="1" outlineLevel="4" thickBot="1">
      <c r="A3915" s="93">
        <f t="shared" si="60"/>
        <v>3914</v>
      </c>
      <c r="B3915" s="94"/>
      <c r="I3915" s="87" t="s">
        <v>5323</v>
      </c>
      <c r="BA3915" s="88"/>
      <c r="BB3915" s="89"/>
      <c r="BC3915" s="115" t="s">
        <v>5324</v>
      </c>
      <c r="BD3915" s="90"/>
      <c r="BE3915" s="90"/>
      <c r="BF3915" s="90"/>
      <c r="BG3915" s="90"/>
      <c r="BH3915" s="90"/>
      <c r="BI3915" s="90"/>
      <c r="BJ3915" s="90"/>
      <c r="BK3915" s="90"/>
      <c r="BL3915" s="90"/>
      <c r="BM3915" s="90"/>
      <c r="BN3915" s="90"/>
      <c r="BO3915" s="90"/>
      <c r="BP3915" s="90"/>
      <c r="BQ3915" s="90"/>
      <c r="BR3915" s="90"/>
      <c r="BS3915" s="90"/>
      <c r="BT3915" s="90"/>
      <c r="BU3915" s="90"/>
      <c r="BV3915" s="90"/>
      <c r="BW3915" s="90"/>
      <c r="BX3915" s="90"/>
      <c r="BY3915" s="90"/>
      <c r="BZ3915" s="90"/>
      <c r="CA3915" s="90"/>
      <c r="CB3915" s="90"/>
      <c r="CC3915" s="90"/>
      <c r="CD3915" s="90"/>
      <c r="CE3915" s="90"/>
      <c r="CF3915" s="90"/>
      <c r="CG3915" s="90"/>
      <c r="CH3915" s="90"/>
      <c r="CI3915" s="90"/>
      <c r="CJ3915" s="90"/>
      <c r="CK3915" s="90"/>
      <c r="CL3915" s="90"/>
      <c r="CM3915" s="90"/>
      <c r="CN3915" s="90"/>
      <c r="CO3915" s="90"/>
      <c r="CP3915" s="90"/>
      <c r="CQ3915" s="90"/>
      <c r="CR3915" s="90"/>
      <c r="CS3915" s="90"/>
      <c r="CT3915" s="90"/>
      <c r="CU3915" s="91"/>
      <c r="CV3915" s="92"/>
    </row>
    <row r="3916" spans="1:100" s="87" customFormat="1" ht="14.45" customHeight="1" outlineLevel="4" thickBot="1">
      <c r="A3916" s="93">
        <f t="shared" si="60"/>
        <v>3915</v>
      </c>
      <c r="B3916" s="94"/>
      <c r="H3916" s="107" t="s">
        <v>5325</v>
      </c>
      <c r="BA3916" s="88"/>
      <c r="BB3916" s="89"/>
      <c r="BC3916" s="90"/>
      <c r="BD3916" s="90"/>
      <c r="BE3916" s="90"/>
      <c r="BF3916" s="90"/>
      <c r="BG3916" s="90"/>
      <c r="BH3916" s="90"/>
      <c r="BI3916" s="90"/>
      <c r="BJ3916" s="90"/>
      <c r="BK3916" s="90"/>
      <c r="BL3916" s="90"/>
      <c r="BM3916" s="90"/>
      <c r="BN3916" s="90"/>
      <c r="BO3916" s="90"/>
      <c r="BP3916" s="90"/>
      <c r="BQ3916" s="90"/>
      <c r="BR3916" s="90"/>
      <c r="BS3916" s="90"/>
      <c r="BT3916" s="90"/>
      <c r="BU3916" s="90"/>
      <c r="BV3916" s="90"/>
      <c r="BW3916" s="90"/>
      <c r="BX3916" s="90"/>
      <c r="BY3916" s="90"/>
      <c r="BZ3916" s="90"/>
      <c r="CA3916" s="90"/>
      <c r="CB3916" s="90"/>
      <c r="CC3916" s="90"/>
      <c r="CD3916" s="90"/>
      <c r="CE3916" s="90"/>
      <c r="CF3916" s="90"/>
      <c r="CG3916" s="90"/>
      <c r="CH3916" s="90"/>
      <c r="CI3916" s="90"/>
      <c r="CJ3916" s="90"/>
      <c r="CK3916" s="90"/>
      <c r="CL3916" s="90"/>
      <c r="CM3916" s="90"/>
      <c r="CN3916" s="90"/>
      <c r="CO3916" s="90"/>
      <c r="CP3916" s="90"/>
      <c r="CQ3916" s="90"/>
      <c r="CR3916" s="90"/>
      <c r="CS3916" s="90"/>
      <c r="CT3916" s="90"/>
      <c r="CU3916" s="91"/>
      <c r="CV3916" s="92"/>
    </row>
    <row r="3917" spans="1:100" s="87" customFormat="1" ht="14.45" customHeight="1" outlineLevel="4" thickBot="1">
      <c r="A3917" s="93">
        <f t="shared" si="60"/>
        <v>3916</v>
      </c>
      <c r="B3917" s="94"/>
      <c r="I3917" s="87" t="s">
        <v>5326</v>
      </c>
      <c r="BA3917" s="88"/>
      <c r="BB3917" s="89"/>
      <c r="BC3917" s="90"/>
      <c r="BD3917" s="90"/>
      <c r="BE3917" s="90"/>
      <c r="BF3917" s="90"/>
      <c r="BG3917" s="90"/>
      <c r="BH3917" s="90"/>
      <c r="BI3917" s="90"/>
      <c r="BJ3917" s="90"/>
      <c r="BK3917" s="90"/>
      <c r="BL3917" s="90"/>
      <c r="BM3917" s="90"/>
      <c r="BN3917" s="90"/>
      <c r="BO3917" s="90"/>
      <c r="BP3917" s="90"/>
      <c r="BQ3917" s="90"/>
      <c r="BR3917" s="90"/>
      <c r="BS3917" s="90"/>
      <c r="BT3917" s="90"/>
      <c r="BU3917" s="90"/>
      <c r="BV3917" s="90"/>
      <c r="BW3917" s="90"/>
      <c r="BX3917" s="90"/>
      <c r="BY3917" s="90"/>
      <c r="BZ3917" s="90"/>
      <c r="CA3917" s="90"/>
      <c r="CB3917" s="90"/>
      <c r="CC3917" s="90"/>
      <c r="CD3917" s="90"/>
      <c r="CE3917" s="90"/>
      <c r="CF3917" s="90"/>
      <c r="CG3917" s="90"/>
      <c r="CH3917" s="90"/>
      <c r="CI3917" s="90"/>
      <c r="CJ3917" s="90"/>
      <c r="CK3917" s="90"/>
      <c r="CL3917" s="90"/>
      <c r="CM3917" s="90"/>
      <c r="CN3917" s="90"/>
      <c r="CO3917" s="90"/>
      <c r="CP3917" s="90"/>
      <c r="CQ3917" s="90"/>
      <c r="CR3917" s="90"/>
      <c r="CS3917" s="90"/>
      <c r="CT3917" s="90"/>
      <c r="CU3917" s="91"/>
      <c r="CV3917" s="92"/>
    </row>
    <row r="3918" spans="1:100" s="87" customFormat="1" ht="14.45" customHeight="1" outlineLevel="4" thickBot="1">
      <c r="A3918" s="93">
        <f t="shared" si="60"/>
        <v>3917</v>
      </c>
      <c r="B3918" s="94"/>
      <c r="I3918" s="87" t="s">
        <v>5327</v>
      </c>
      <c r="BA3918" s="88"/>
      <c r="BB3918" s="89"/>
      <c r="BC3918" s="90"/>
      <c r="BD3918" s="90"/>
      <c r="BE3918" s="90"/>
      <c r="BF3918" s="90"/>
      <c r="BG3918" s="90"/>
      <c r="BH3918" s="90"/>
      <c r="BI3918" s="90"/>
      <c r="BJ3918" s="90"/>
      <c r="BK3918" s="90"/>
      <c r="BL3918" s="90"/>
      <c r="BM3918" s="90"/>
      <c r="BN3918" s="90"/>
      <c r="BO3918" s="90"/>
      <c r="BP3918" s="90"/>
      <c r="BQ3918" s="90"/>
      <c r="BR3918" s="90"/>
      <c r="BS3918" s="90"/>
      <c r="BT3918" s="90"/>
      <c r="BU3918" s="90"/>
      <c r="BV3918" s="90"/>
      <c r="BW3918" s="90"/>
      <c r="BX3918" s="90"/>
      <c r="BY3918" s="90"/>
      <c r="BZ3918" s="90"/>
      <c r="CA3918" s="90"/>
      <c r="CB3918" s="90"/>
      <c r="CC3918" s="90"/>
      <c r="CD3918" s="90"/>
      <c r="CE3918" s="90"/>
      <c r="CF3918" s="90"/>
      <c r="CG3918" s="90"/>
      <c r="CH3918" s="90"/>
      <c r="CI3918" s="90"/>
      <c r="CJ3918" s="90"/>
      <c r="CK3918" s="90"/>
      <c r="CL3918" s="90"/>
      <c r="CM3918" s="90"/>
      <c r="CN3918" s="90"/>
      <c r="CO3918" s="90"/>
      <c r="CP3918" s="90"/>
      <c r="CQ3918" s="90"/>
      <c r="CR3918" s="90"/>
      <c r="CS3918" s="90"/>
      <c r="CT3918" s="90"/>
      <c r="CU3918" s="91"/>
      <c r="CV3918" s="92"/>
    </row>
    <row r="3919" spans="1:100" s="87" customFormat="1" ht="14.45" customHeight="1" outlineLevel="4" thickBot="1">
      <c r="A3919" s="93">
        <f t="shared" si="60"/>
        <v>3918</v>
      </c>
      <c r="B3919" s="94"/>
      <c r="G3919" s="103" t="s">
        <v>5328</v>
      </c>
      <c r="BA3919" s="88"/>
      <c r="BB3919" s="89"/>
      <c r="BC3919" s="90"/>
      <c r="BD3919" s="90"/>
      <c r="BE3919" s="90"/>
      <c r="BF3919" s="90"/>
      <c r="BG3919" s="90"/>
      <c r="BH3919" s="90"/>
      <c r="BI3919" s="90"/>
      <c r="BJ3919" s="90"/>
      <c r="BK3919" s="90"/>
      <c r="BL3919" s="90"/>
      <c r="BM3919" s="90"/>
      <c r="BN3919" s="90"/>
      <c r="BO3919" s="90"/>
      <c r="BP3919" s="90"/>
      <c r="BQ3919" s="90"/>
      <c r="BR3919" s="90"/>
      <c r="BS3919" s="90"/>
      <c r="BT3919" s="90"/>
      <c r="BU3919" s="90"/>
      <c r="BV3919" s="90"/>
      <c r="BW3919" s="90"/>
      <c r="BX3919" s="90"/>
      <c r="BY3919" s="90"/>
      <c r="BZ3919" s="90"/>
      <c r="CA3919" s="90"/>
      <c r="CB3919" s="90"/>
      <c r="CC3919" s="90"/>
      <c r="CD3919" s="90"/>
      <c r="CE3919" s="90"/>
      <c r="CF3919" s="90"/>
      <c r="CG3919" s="90"/>
      <c r="CH3919" s="90"/>
      <c r="CI3919" s="90"/>
      <c r="CJ3919" s="90"/>
      <c r="CK3919" s="90"/>
      <c r="CL3919" s="90"/>
      <c r="CM3919" s="90"/>
      <c r="CN3919" s="90"/>
      <c r="CO3919" s="90"/>
      <c r="CP3919" s="90"/>
      <c r="CQ3919" s="90"/>
      <c r="CR3919" s="90"/>
      <c r="CS3919" s="90"/>
      <c r="CT3919" s="90"/>
      <c r="CU3919" s="91"/>
      <c r="CV3919" s="92"/>
    </row>
    <row r="3920" spans="1:100" s="87" customFormat="1" ht="14.45" customHeight="1" outlineLevel="4" thickBot="1">
      <c r="A3920" s="93">
        <f t="shared" si="60"/>
        <v>3919</v>
      </c>
      <c r="B3920" s="94"/>
      <c r="H3920" s="107" t="s">
        <v>2271</v>
      </c>
      <c r="BA3920" s="88"/>
      <c r="BB3920" s="89"/>
      <c r="BC3920" s="90"/>
      <c r="BD3920" s="90"/>
      <c r="BE3920" s="90"/>
      <c r="BF3920" s="90"/>
      <c r="BG3920" s="90"/>
      <c r="BH3920" s="90"/>
      <c r="BI3920" s="90"/>
      <c r="BJ3920" s="90"/>
      <c r="BK3920" s="90"/>
      <c r="BL3920" s="90"/>
      <c r="BM3920" s="90"/>
      <c r="BN3920" s="90"/>
      <c r="BO3920" s="90"/>
      <c r="BP3920" s="90"/>
      <c r="BQ3920" s="90"/>
      <c r="BR3920" s="90"/>
      <c r="BS3920" s="90"/>
      <c r="BT3920" s="90"/>
      <c r="BU3920" s="90"/>
      <c r="BV3920" s="90"/>
      <c r="BW3920" s="90"/>
      <c r="BX3920" s="90"/>
      <c r="BY3920" s="90"/>
      <c r="BZ3920" s="90"/>
      <c r="CA3920" s="90"/>
      <c r="CB3920" s="90"/>
      <c r="CC3920" s="90"/>
      <c r="CD3920" s="90"/>
      <c r="CE3920" s="90"/>
      <c r="CF3920" s="90"/>
      <c r="CG3920" s="90"/>
      <c r="CH3920" s="90"/>
      <c r="CI3920" s="90"/>
      <c r="CJ3920" s="90"/>
      <c r="CK3920" s="90"/>
      <c r="CL3920" s="90"/>
      <c r="CM3920" s="90"/>
      <c r="CN3920" s="90"/>
      <c r="CO3920" s="90"/>
      <c r="CP3920" s="90"/>
      <c r="CQ3920" s="90"/>
      <c r="CR3920" s="90"/>
      <c r="CS3920" s="90"/>
      <c r="CT3920" s="90"/>
      <c r="CU3920" s="91"/>
      <c r="CV3920" s="92"/>
    </row>
    <row r="3921" spans="1:100" s="87" customFormat="1" ht="14.45" customHeight="1" outlineLevel="4" thickBot="1">
      <c r="A3921" s="93">
        <f t="shared" si="60"/>
        <v>3920</v>
      </c>
      <c r="B3921" s="94"/>
      <c r="I3921" s="87" t="s">
        <v>5329</v>
      </c>
      <c r="BA3921" s="88"/>
      <c r="BB3921" s="89"/>
      <c r="BC3921" s="90"/>
      <c r="BD3921" s="90"/>
      <c r="BE3921" s="90"/>
      <c r="BF3921" s="90"/>
      <c r="BG3921" s="90"/>
      <c r="BH3921" s="90"/>
      <c r="BI3921" s="90"/>
      <c r="BJ3921" s="90"/>
      <c r="BK3921" s="90"/>
      <c r="BL3921" s="90"/>
      <c r="BM3921" s="90"/>
      <c r="BN3921" s="90"/>
      <c r="BO3921" s="90"/>
      <c r="BP3921" s="90"/>
      <c r="BQ3921" s="90"/>
      <c r="BR3921" s="90"/>
      <c r="BS3921" s="90"/>
      <c r="BT3921" s="90"/>
      <c r="BU3921" s="90"/>
      <c r="BV3921" s="90"/>
      <c r="BW3921" s="90"/>
      <c r="BX3921" s="90"/>
      <c r="BY3921" s="90"/>
      <c r="BZ3921" s="90"/>
      <c r="CA3921" s="90"/>
      <c r="CB3921" s="90"/>
      <c r="CC3921" s="90"/>
      <c r="CD3921" s="90"/>
      <c r="CE3921" s="90"/>
      <c r="CF3921" s="90"/>
      <c r="CG3921" s="90"/>
      <c r="CH3921" s="90"/>
      <c r="CI3921" s="90"/>
      <c r="CJ3921" s="90"/>
      <c r="CK3921" s="90"/>
      <c r="CL3921" s="90"/>
      <c r="CM3921" s="90"/>
      <c r="CN3921" s="90"/>
      <c r="CO3921" s="90"/>
      <c r="CP3921" s="90"/>
      <c r="CQ3921" s="90"/>
      <c r="CR3921" s="90"/>
      <c r="CS3921" s="90"/>
      <c r="CT3921" s="90"/>
      <c r="CU3921" s="91"/>
      <c r="CV3921" s="92"/>
    </row>
    <row r="3922" spans="1:100" s="87" customFormat="1" ht="14.45" customHeight="1" outlineLevel="4" thickBot="1">
      <c r="A3922" s="93">
        <f t="shared" ref="A3922:A3985" si="61">ROW()-1</f>
        <v>3921</v>
      </c>
      <c r="B3922" s="94"/>
      <c r="I3922" s="87" t="s">
        <v>5330</v>
      </c>
      <c r="BA3922" s="88"/>
      <c r="BB3922" s="89"/>
      <c r="BC3922" s="90"/>
      <c r="BD3922" s="90"/>
      <c r="BE3922" s="90"/>
      <c r="BF3922" s="90"/>
      <c r="BG3922" s="90"/>
      <c r="BH3922" s="90"/>
      <c r="BI3922" s="90"/>
      <c r="BJ3922" s="90"/>
      <c r="BK3922" s="90"/>
      <c r="BL3922" s="90"/>
      <c r="BM3922" s="90"/>
      <c r="BN3922" s="90"/>
      <c r="BO3922" s="90"/>
      <c r="BP3922" s="90"/>
      <c r="BQ3922" s="90"/>
      <c r="BR3922" s="90"/>
      <c r="BS3922" s="90"/>
      <c r="BT3922" s="90"/>
      <c r="BU3922" s="90"/>
      <c r="BV3922" s="90"/>
      <c r="BW3922" s="90"/>
      <c r="BX3922" s="90"/>
      <c r="BY3922" s="90"/>
      <c r="BZ3922" s="90"/>
      <c r="CA3922" s="90"/>
      <c r="CB3922" s="90"/>
      <c r="CC3922" s="90"/>
      <c r="CD3922" s="90"/>
      <c r="CE3922" s="90"/>
      <c r="CF3922" s="90"/>
      <c r="CG3922" s="90"/>
      <c r="CH3922" s="90"/>
      <c r="CI3922" s="90"/>
      <c r="CJ3922" s="90"/>
      <c r="CK3922" s="90"/>
      <c r="CL3922" s="90"/>
      <c r="CM3922" s="90"/>
      <c r="CN3922" s="90"/>
      <c r="CO3922" s="90"/>
      <c r="CP3922" s="90"/>
      <c r="CQ3922" s="90"/>
      <c r="CR3922" s="90"/>
      <c r="CS3922" s="90"/>
      <c r="CT3922" s="90"/>
      <c r="CU3922" s="91"/>
      <c r="CV3922" s="92"/>
    </row>
    <row r="3923" spans="1:100" s="87" customFormat="1" ht="14.45" customHeight="1" outlineLevel="4" thickBot="1">
      <c r="A3923" s="93">
        <f t="shared" si="61"/>
        <v>3922</v>
      </c>
      <c r="B3923" s="94"/>
      <c r="H3923" s="107" t="s">
        <v>5315</v>
      </c>
      <c r="BA3923" s="88"/>
      <c r="BB3923" s="89"/>
      <c r="BC3923" s="90"/>
      <c r="BD3923" s="90"/>
      <c r="BE3923" s="90"/>
      <c r="BF3923" s="90"/>
      <c r="BG3923" s="90"/>
      <c r="BH3923" s="90"/>
      <c r="BI3923" s="90"/>
      <c r="BJ3923" s="90"/>
      <c r="BK3923" s="90"/>
      <c r="BL3923" s="90"/>
      <c r="BM3923" s="90"/>
      <c r="BN3923" s="90"/>
      <c r="BO3923" s="90"/>
      <c r="BP3923" s="90"/>
      <c r="BQ3923" s="90"/>
      <c r="BR3923" s="90"/>
      <c r="BS3923" s="90"/>
      <c r="BT3923" s="90"/>
      <c r="BU3923" s="90"/>
      <c r="BV3923" s="90"/>
      <c r="BW3923" s="90"/>
      <c r="BX3923" s="90"/>
      <c r="BY3923" s="90"/>
      <c r="BZ3923" s="90"/>
      <c r="CA3923" s="90"/>
      <c r="CB3923" s="90"/>
      <c r="CC3923" s="90"/>
      <c r="CD3923" s="90"/>
      <c r="CE3923" s="90"/>
      <c r="CF3923" s="90"/>
      <c r="CG3923" s="90"/>
      <c r="CH3923" s="90"/>
      <c r="CI3923" s="90"/>
      <c r="CJ3923" s="90"/>
      <c r="CK3923" s="90"/>
      <c r="CL3923" s="90"/>
      <c r="CM3923" s="90"/>
      <c r="CN3923" s="90"/>
      <c r="CO3923" s="90"/>
      <c r="CP3923" s="90"/>
      <c r="CQ3923" s="90"/>
      <c r="CR3923" s="90"/>
      <c r="CS3923" s="90"/>
      <c r="CT3923" s="90"/>
      <c r="CU3923" s="91"/>
      <c r="CV3923" s="92"/>
    </row>
    <row r="3924" spans="1:100" s="87" customFormat="1" ht="14.45" customHeight="1" outlineLevel="4" thickBot="1">
      <c r="A3924" s="93">
        <f t="shared" si="61"/>
        <v>3923</v>
      </c>
      <c r="B3924" s="94"/>
      <c r="I3924" s="87" t="s">
        <v>5331</v>
      </c>
      <c r="BA3924" s="88"/>
      <c r="BB3924" s="89"/>
      <c r="BC3924" s="90"/>
      <c r="BD3924" s="90"/>
      <c r="BE3924" s="90"/>
      <c r="BF3924" s="90"/>
      <c r="BG3924" s="90"/>
      <c r="BH3924" s="90"/>
      <c r="BI3924" s="90"/>
      <c r="BJ3924" s="90"/>
      <c r="BK3924" s="90"/>
      <c r="BL3924" s="90"/>
      <c r="BM3924" s="90"/>
      <c r="BN3924" s="90"/>
      <c r="BO3924" s="90"/>
      <c r="BP3924" s="90"/>
      <c r="BQ3924" s="90"/>
      <c r="BR3924" s="90"/>
      <c r="BS3924" s="90"/>
      <c r="BT3924" s="90"/>
      <c r="BU3924" s="90"/>
      <c r="BV3924" s="90"/>
      <c r="BW3924" s="90"/>
      <c r="BX3924" s="90"/>
      <c r="BY3924" s="90"/>
      <c r="BZ3924" s="90"/>
      <c r="CA3924" s="90"/>
      <c r="CB3924" s="90"/>
      <c r="CC3924" s="90"/>
      <c r="CD3924" s="90"/>
      <c r="CE3924" s="90"/>
      <c r="CF3924" s="90"/>
      <c r="CG3924" s="90"/>
      <c r="CH3924" s="90"/>
      <c r="CI3924" s="90"/>
      <c r="CJ3924" s="90"/>
      <c r="CK3924" s="90"/>
      <c r="CL3924" s="90"/>
      <c r="CM3924" s="90"/>
      <c r="CN3924" s="90"/>
      <c r="CO3924" s="90"/>
      <c r="CP3924" s="90"/>
      <c r="CQ3924" s="90"/>
      <c r="CR3924" s="90"/>
      <c r="CS3924" s="90"/>
      <c r="CT3924" s="90"/>
      <c r="CU3924" s="91"/>
      <c r="CV3924" s="92"/>
    </row>
    <row r="3925" spans="1:100" s="87" customFormat="1" ht="14.45" customHeight="1" outlineLevel="4" thickBot="1">
      <c r="A3925" s="93">
        <f t="shared" si="61"/>
        <v>3924</v>
      </c>
      <c r="B3925" s="94"/>
      <c r="H3925" s="107" t="s">
        <v>5317</v>
      </c>
      <c r="BA3925" s="88"/>
      <c r="BB3925" s="89"/>
      <c r="BC3925" s="90"/>
      <c r="BD3925" s="90"/>
      <c r="BE3925" s="90"/>
      <c r="BF3925" s="90"/>
      <c r="BG3925" s="90"/>
      <c r="BH3925" s="90"/>
      <c r="BI3925" s="90"/>
      <c r="BJ3925" s="90"/>
      <c r="BK3925" s="90"/>
      <c r="BL3925" s="90"/>
      <c r="BM3925" s="90"/>
      <c r="BN3925" s="90"/>
      <c r="BO3925" s="90"/>
      <c r="BP3925" s="90"/>
      <c r="BQ3925" s="90"/>
      <c r="BR3925" s="90"/>
      <c r="BS3925" s="90"/>
      <c r="BT3925" s="90"/>
      <c r="BU3925" s="90"/>
      <c r="BV3925" s="90"/>
      <c r="BW3925" s="90"/>
      <c r="BX3925" s="90"/>
      <c r="BY3925" s="90"/>
      <c r="BZ3925" s="90"/>
      <c r="CA3925" s="90"/>
      <c r="CB3925" s="90"/>
      <c r="CC3925" s="90"/>
      <c r="CD3925" s="90"/>
      <c r="CE3925" s="90"/>
      <c r="CF3925" s="90"/>
      <c r="CG3925" s="90"/>
      <c r="CH3925" s="90"/>
      <c r="CI3925" s="90"/>
      <c r="CJ3925" s="90"/>
      <c r="CK3925" s="90"/>
      <c r="CL3925" s="90"/>
      <c r="CM3925" s="90"/>
      <c r="CN3925" s="90"/>
      <c r="CO3925" s="90"/>
      <c r="CP3925" s="90"/>
      <c r="CQ3925" s="90"/>
      <c r="CR3925" s="90"/>
      <c r="CS3925" s="90"/>
      <c r="CT3925" s="90"/>
      <c r="CU3925" s="91"/>
      <c r="CV3925" s="92"/>
    </row>
    <row r="3926" spans="1:100" s="87" customFormat="1" ht="14.45" customHeight="1" outlineLevel="4" thickBot="1">
      <c r="A3926" s="93">
        <f t="shared" si="61"/>
        <v>3925</v>
      </c>
      <c r="B3926" s="94"/>
      <c r="I3926" s="108" t="s">
        <v>5332</v>
      </c>
      <c r="BA3926" s="88"/>
      <c r="BB3926" s="89"/>
      <c r="BC3926" s="90"/>
      <c r="BD3926" s="90"/>
      <c r="BE3926" s="90"/>
      <c r="BF3926" s="90"/>
      <c r="BG3926" s="90"/>
      <c r="BH3926" s="90"/>
      <c r="BI3926" s="90"/>
      <c r="BJ3926" s="90"/>
      <c r="BK3926" s="90"/>
      <c r="BL3926" s="90"/>
      <c r="BM3926" s="90"/>
      <c r="BN3926" s="90"/>
      <c r="BO3926" s="90"/>
      <c r="BP3926" s="90"/>
      <c r="BQ3926" s="90"/>
      <c r="BR3926" s="90"/>
      <c r="BS3926" s="90"/>
      <c r="BT3926" s="90"/>
      <c r="BU3926" s="90"/>
      <c r="BV3926" s="90"/>
      <c r="BW3926" s="90"/>
      <c r="BX3926" s="90"/>
      <c r="BY3926" s="90"/>
      <c r="BZ3926" s="90"/>
      <c r="CA3926" s="90"/>
      <c r="CB3926" s="90"/>
      <c r="CC3926" s="90"/>
      <c r="CD3926" s="90"/>
      <c r="CE3926" s="90"/>
      <c r="CF3926" s="90"/>
      <c r="CG3926" s="90"/>
      <c r="CH3926" s="90"/>
      <c r="CI3926" s="90"/>
      <c r="CJ3926" s="90"/>
      <c r="CK3926" s="90"/>
      <c r="CL3926" s="90"/>
      <c r="CM3926" s="90"/>
      <c r="CN3926" s="90"/>
      <c r="CO3926" s="90"/>
      <c r="CP3926" s="90"/>
      <c r="CQ3926" s="90"/>
      <c r="CR3926" s="90"/>
      <c r="CS3926" s="90"/>
      <c r="CT3926" s="90"/>
      <c r="CU3926" s="91"/>
      <c r="CV3926" s="92"/>
    </row>
    <row r="3927" spans="1:100" s="87" customFormat="1" ht="14.45" customHeight="1" outlineLevel="4" thickBot="1">
      <c r="A3927" s="93">
        <f t="shared" si="61"/>
        <v>3926</v>
      </c>
      <c r="B3927" s="94"/>
      <c r="I3927" s="108" t="s">
        <v>5333</v>
      </c>
      <c r="BA3927" s="88"/>
      <c r="BB3927" s="89"/>
      <c r="BC3927" s="90"/>
      <c r="BD3927" s="90"/>
      <c r="BE3927" s="90"/>
      <c r="BF3927" s="90"/>
      <c r="BG3927" s="90"/>
      <c r="BH3927" s="90"/>
      <c r="BI3927" s="90"/>
      <c r="BJ3927" s="90"/>
      <c r="BK3927" s="90"/>
      <c r="BL3927" s="90"/>
      <c r="BM3927" s="90"/>
      <c r="BN3927" s="90"/>
      <c r="BO3927" s="90"/>
      <c r="BP3927" s="90"/>
      <c r="BQ3927" s="90"/>
      <c r="BR3927" s="90"/>
      <c r="BS3927" s="90"/>
      <c r="BT3927" s="90"/>
      <c r="BU3927" s="90"/>
      <c r="BV3927" s="90"/>
      <c r="BW3927" s="90"/>
      <c r="BX3927" s="90"/>
      <c r="BY3927" s="90"/>
      <c r="BZ3927" s="90"/>
      <c r="CA3927" s="90"/>
      <c r="CB3927" s="90"/>
      <c r="CC3927" s="90"/>
      <c r="CD3927" s="90"/>
      <c r="CE3927" s="90"/>
      <c r="CF3927" s="90"/>
      <c r="CG3927" s="90"/>
      <c r="CH3927" s="90"/>
      <c r="CI3927" s="90"/>
      <c r="CJ3927" s="90"/>
      <c r="CK3927" s="90"/>
      <c r="CL3927" s="90"/>
      <c r="CM3927" s="90"/>
      <c r="CN3927" s="90"/>
      <c r="CO3927" s="90"/>
      <c r="CP3927" s="90"/>
      <c r="CQ3927" s="90"/>
      <c r="CR3927" s="90"/>
      <c r="CS3927" s="90"/>
      <c r="CT3927" s="90"/>
      <c r="CU3927" s="91"/>
      <c r="CV3927" s="92"/>
    </row>
    <row r="3928" spans="1:100" s="87" customFormat="1" ht="14.45" customHeight="1" outlineLevel="4" thickBot="1">
      <c r="A3928" s="93">
        <f t="shared" si="61"/>
        <v>3927</v>
      </c>
      <c r="B3928" s="94"/>
      <c r="H3928" s="107" t="s">
        <v>5334</v>
      </c>
      <c r="BA3928" s="88"/>
      <c r="BB3928" s="89"/>
      <c r="BC3928" s="90"/>
      <c r="BD3928" s="90"/>
      <c r="BE3928" s="90"/>
      <c r="BF3928" s="90"/>
      <c r="BG3928" s="90"/>
      <c r="BH3928" s="90"/>
      <c r="BI3928" s="90"/>
      <c r="BJ3928" s="90"/>
      <c r="BK3928" s="90"/>
      <c r="BL3928" s="90"/>
      <c r="BM3928" s="90"/>
      <c r="BN3928" s="90"/>
      <c r="BO3928" s="90"/>
      <c r="BP3928" s="90"/>
      <c r="BQ3928" s="90"/>
      <c r="BR3928" s="90"/>
      <c r="BS3928" s="90"/>
      <c r="BT3928" s="90"/>
      <c r="BU3928" s="90"/>
      <c r="BV3928" s="90"/>
      <c r="BW3928" s="90"/>
      <c r="BX3928" s="90"/>
      <c r="BY3928" s="90"/>
      <c r="BZ3928" s="90"/>
      <c r="CA3928" s="90"/>
      <c r="CB3928" s="90"/>
      <c r="CC3928" s="90"/>
      <c r="CD3928" s="90"/>
      <c r="CE3928" s="90"/>
      <c r="CF3928" s="90"/>
      <c r="CG3928" s="90"/>
      <c r="CH3928" s="90"/>
      <c r="CI3928" s="90"/>
      <c r="CJ3928" s="90"/>
      <c r="CK3928" s="90"/>
      <c r="CL3928" s="90"/>
      <c r="CM3928" s="90"/>
      <c r="CN3928" s="90"/>
      <c r="CO3928" s="90"/>
      <c r="CP3928" s="90"/>
      <c r="CQ3928" s="90"/>
      <c r="CR3928" s="90"/>
      <c r="CS3928" s="90"/>
      <c r="CT3928" s="90"/>
      <c r="CU3928" s="91"/>
      <c r="CV3928" s="92"/>
    </row>
    <row r="3929" spans="1:100" s="87" customFormat="1" ht="14.45" customHeight="1" outlineLevel="4" thickBot="1">
      <c r="A3929" s="93">
        <f t="shared" si="61"/>
        <v>3928</v>
      </c>
      <c r="B3929" s="94"/>
      <c r="I3929" s="87" t="s">
        <v>5335</v>
      </c>
      <c r="BA3929" s="88"/>
      <c r="BB3929" s="89"/>
      <c r="BC3929" s="90"/>
      <c r="BD3929" s="90"/>
      <c r="BE3929" s="90"/>
      <c r="BF3929" s="90"/>
      <c r="BG3929" s="90"/>
      <c r="BH3929" s="90"/>
      <c r="BI3929" s="90"/>
      <c r="BJ3929" s="90"/>
      <c r="BK3929" s="90"/>
      <c r="BL3929" s="90"/>
      <c r="BM3929" s="90"/>
      <c r="BN3929" s="90"/>
      <c r="BO3929" s="90"/>
      <c r="BP3929" s="90"/>
      <c r="BQ3929" s="90"/>
      <c r="BR3929" s="90"/>
      <c r="BS3929" s="90"/>
      <c r="BT3929" s="90"/>
      <c r="BU3929" s="90"/>
      <c r="BV3929" s="90"/>
      <c r="BW3929" s="90"/>
      <c r="BX3929" s="90"/>
      <c r="BY3929" s="90"/>
      <c r="BZ3929" s="90"/>
      <c r="CA3929" s="90"/>
      <c r="CB3929" s="90"/>
      <c r="CC3929" s="90"/>
      <c r="CD3929" s="90"/>
      <c r="CE3929" s="90"/>
      <c r="CF3929" s="90"/>
      <c r="CG3929" s="90"/>
      <c r="CH3929" s="90"/>
      <c r="CI3929" s="90"/>
      <c r="CJ3929" s="90"/>
      <c r="CK3929" s="90"/>
      <c r="CL3929" s="90"/>
      <c r="CM3929" s="90"/>
      <c r="CN3929" s="90"/>
      <c r="CO3929" s="90"/>
      <c r="CP3929" s="90"/>
      <c r="CQ3929" s="90"/>
      <c r="CR3929" s="90"/>
      <c r="CS3929" s="90"/>
      <c r="CT3929" s="90"/>
      <c r="CU3929" s="91"/>
      <c r="CV3929" s="92"/>
    </row>
    <row r="3930" spans="1:100" s="87" customFormat="1" ht="14.45" customHeight="1" outlineLevel="4" thickBot="1">
      <c r="A3930" s="93">
        <f t="shared" si="61"/>
        <v>3929</v>
      </c>
      <c r="B3930" s="94"/>
      <c r="G3930" s="103" t="s">
        <v>5336</v>
      </c>
      <c r="BA3930" s="88"/>
      <c r="BB3930" s="89"/>
      <c r="BC3930" s="90"/>
      <c r="BD3930" s="90"/>
      <c r="BE3930" s="90"/>
      <c r="BF3930" s="90"/>
      <c r="BG3930" s="90"/>
      <c r="BH3930" s="90"/>
      <c r="BI3930" s="90"/>
      <c r="BJ3930" s="90"/>
      <c r="BK3930" s="90"/>
      <c r="BL3930" s="90"/>
      <c r="BM3930" s="90"/>
      <c r="BN3930" s="90"/>
      <c r="BO3930" s="90"/>
      <c r="BP3930" s="90"/>
      <c r="BQ3930" s="90"/>
      <c r="BR3930" s="90"/>
      <c r="BS3930" s="90"/>
      <c r="BT3930" s="90"/>
      <c r="BU3930" s="90"/>
      <c r="BV3930" s="90"/>
      <c r="BW3930" s="90"/>
      <c r="BX3930" s="90"/>
      <c r="BY3930" s="90"/>
      <c r="BZ3930" s="90"/>
      <c r="CA3930" s="90"/>
      <c r="CB3930" s="90"/>
      <c r="CC3930" s="90"/>
      <c r="CD3930" s="90"/>
      <c r="CE3930" s="90"/>
      <c r="CF3930" s="90"/>
      <c r="CG3930" s="90"/>
      <c r="CH3930" s="90"/>
      <c r="CI3930" s="90"/>
      <c r="CJ3930" s="90"/>
      <c r="CK3930" s="90"/>
      <c r="CL3930" s="90"/>
      <c r="CM3930" s="90"/>
      <c r="CN3930" s="90"/>
      <c r="CO3930" s="90"/>
      <c r="CP3930" s="90"/>
      <c r="CQ3930" s="90"/>
      <c r="CR3930" s="90"/>
      <c r="CS3930" s="90"/>
      <c r="CT3930" s="90"/>
      <c r="CU3930" s="91"/>
      <c r="CV3930" s="92"/>
    </row>
    <row r="3931" spans="1:100" s="87" customFormat="1" ht="14.45" customHeight="1" outlineLevel="4" thickBot="1">
      <c r="A3931" s="93">
        <f t="shared" si="61"/>
        <v>3930</v>
      </c>
      <c r="B3931" s="94"/>
      <c r="H3931" s="107" t="s">
        <v>2271</v>
      </c>
      <c r="BA3931" s="88"/>
      <c r="BB3931" s="89"/>
      <c r="BC3931" s="90"/>
      <c r="BD3931" s="90"/>
      <c r="BE3931" s="90"/>
      <c r="BF3931" s="90"/>
      <c r="BG3931" s="90"/>
      <c r="BH3931" s="90"/>
      <c r="BI3931" s="90"/>
      <c r="BJ3931" s="90"/>
      <c r="BK3931" s="90"/>
      <c r="BL3931" s="90"/>
      <c r="BM3931" s="90"/>
      <c r="BN3931" s="90"/>
      <c r="BO3931" s="90"/>
      <c r="BP3931" s="90"/>
      <c r="BQ3931" s="90"/>
      <c r="BR3931" s="90"/>
      <c r="BS3931" s="90"/>
      <c r="BT3931" s="90"/>
      <c r="BU3931" s="90"/>
      <c r="BV3931" s="90"/>
      <c r="BW3931" s="90"/>
      <c r="BX3931" s="90"/>
      <c r="BY3931" s="90"/>
      <c r="BZ3931" s="90"/>
      <c r="CA3931" s="90"/>
      <c r="CB3931" s="90"/>
      <c r="CC3931" s="90"/>
      <c r="CD3931" s="90"/>
      <c r="CE3931" s="90"/>
      <c r="CF3931" s="90"/>
      <c r="CG3931" s="90"/>
      <c r="CH3931" s="90"/>
      <c r="CI3931" s="90"/>
      <c r="CJ3931" s="90"/>
      <c r="CK3931" s="90"/>
      <c r="CL3931" s="90"/>
      <c r="CM3931" s="90"/>
      <c r="CN3931" s="90"/>
      <c r="CO3931" s="90"/>
      <c r="CP3931" s="90"/>
      <c r="CQ3931" s="90"/>
      <c r="CR3931" s="90"/>
      <c r="CS3931" s="90"/>
      <c r="CT3931" s="90"/>
      <c r="CU3931" s="91"/>
      <c r="CV3931" s="92"/>
    </row>
    <row r="3932" spans="1:100" s="87" customFormat="1" ht="14.45" customHeight="1" outlineLevel="4" thickBot="1">
      <c r="A3932" s="93">
        <f t="shared" si="61"/>
        <v>3931</v>
      </c>
      <c r="B3932" s="94"/>
      <c r="I3932" s="87" t="s">
        <v>5337</v>
      </c>
      <c r="BA3932" s="88"/>
      <c r="BB3932" s="89"/>
      <c r="BC3932" s="90"/>
      <c r="BD3932" s="90"/>
      <c r="BE3932" s="90"/>
      <c r="BF3932" s="90"/>
      <c r="BG3932" s="90"/>
      <c r="BH3932" s="90"/>
      <c r="BI3932" s="90"/>
      <c r="BJ3932" s="90"/>
      <c r="BK3932" s="90"/>
      <c r="BL3932" s="90"/>
      <c r="BM3932" s="90"/>
      <c r="BN3932" s="90"/>
      <c r="BO3932" s="90"/>
      <c r="BP3932" s="90"/>
      <c r="BQ3932" s="90"/>
      <c r="BR3932" s="90"/>
      <c r="BS3932" s="90"/>
      <c r="BT3932" s="90"/>
      <c r="BU3932" s="90"/>
      <c r="BV3932" s="90"/>
      <c r="BW3932" s="90"/>
      <c r="BX3932" s="90"/>
      <c r="BY3932" s="90"/>
      <c r="BZ3932" s="90"/>
      <c r="CA3932" s="90"/>
      <c r="CB3932" s="90"/>
      <c r="CC3932" s="90"/>
      <c r="CD3932" s="90"/>
      <c r="CE3932" s="90"/>
      <c r="CF3932" s="90"/>
      <c r="CG3932" s="90"/>
      <c r="CH3932" s="90"/>
      <c r="CI3932" s="90"/>
      <c r="CJ3932" s="90"/>
      <c r="CK3932" s="90"/>
      <c r="CL3932" s="90"/>
      <c r="CM3932" s="90"/>
      <c r="CN3932" s="90"/>
      <c r="CO3932" s="90"/>
      <c r="CP3932" s="90"/>
      <c r="CQ3932" s="90"/>
      <c r="CR3932" s="90"/>
      <c r="CS3932" s="90"/>
      <c r="CT3932" s="90"/>
      <c r="CU3932" s="91"/>
      <c r="CV3932" s="92"/>
    </row>
    <row r="3933" spans="1:100" s="87" customFormat="1" ht="14.45" customHeight="1" outlineLevel="4" thickBot="1">
      <c r="A3933" s="93">
        <f t="shared" si="61"/>
        <v>3932</v>
      </c>
      <c r="B3933" s="94"/>
      <c r="I3933" s="87" t="s">
        <v>5338</v>
      </c>
      <c r="BA3933" s="88"/>
      <c r="BB3933" s="89"/>
      <c r="BC3933" s="90"/>
      <c r="BD3933" s="90"/>
      <c r="BE3933" s="90"/>
      <c r="BF3933" s="90"/>
      <c r="BG3933" s="90"/>
      <c r="BH3933" s="90"/>
      <c r="BI3933" s="90"/>
      <c r="BJ3933" s="90"/>
      <c r="BK3933" s="90"/>
      <c r="BL3933" s="90"/>
      <c r="BM3933" s="90"/>
      <c r="BN3933" s="90"/>
      <c r="BO3933" s="90"/>
      <c r="BP3933" s="90"/>
      <c r="BQ3933" s="90"/>
      <c r="BR3933" s="90"/>
      <c r="BS3933" s="90"/>
      <c r="BT3933" s="90"/>
      <c r="BU3933" s="90"/>
      <c r="BV3933" s="90"/>
      <c r="BW3933" s="90"/>
      <c r="BX3933" s="90"/>
      <c r="BY3933" s="90"/>
      <c r="BZ3933" s="90"/>
      <c r="CA3933" s="90"/>
      <c r="CB3933" s="90"/>
      <c r="CC3933" s="90"/>
      <c r="CD3933" s="90"/>
      <c r="CE3933" s="90"/>
      <c r="CF3933" s="90"/>
      <c r="CG3933" s="90"/>
      <c r="CH3933" s="90"/>
      <c r="CI3933" s="90"/>
      <c r="CJ3933" s="90"/>
      <c r="CK3933" s="90"/>
      <c r="CL3933" s="90"/>
      <c r="CM3933" s="90"/>
      <c r="CN3933" s="90"/>
      <c r="CO3933" s="90"/>
      <c r="CP3933" s="90"/>
      <c r="CQ3933" s="90"/>
      <c r="CR3933" s="90"/>
      <c r="CS3933" s="90"/>
      <c r="CT3933" s="90"/>
      <c r="CU3933" s="91"/>
      <c r="CV3933" s="92"/>
    </row>
    <row r="3934" spans="1:100" s="87" customFormat="1" ht="14.45" customHeight="1" outlineLevel="4" thickBot="1">
      <c r="A3934" s="93">
        <f t="shared" si="61"/>
        <v>3933</v>
      </c>
      <c r="B3934" s="94"/>
      <c r="H3934" s="107" t="s">
        <v>5315</v>
      </c>
      <c r="BA3934" s="88"/>
      <c r="BB3934" s="89"/>
      <c r="BC3934" s="90"/>
      <c r="BD3934" s="90"/>
      <c r="BE3934" s="90"/>
      <c r="BF3934" s="90"/>
      <c r="BG3934" s="90"/>
      <c r="BH3934" s="90"/>
      <c r="BI3934" s="90"/>
      <c r="BJ3934" s="90"/>
      <c r="BK3934" s="90"/>
      <c r="BL3934" s="90"/>
      <c r="BM3934" s="90"/>
      <c r="BN3934" s="90"/>
      <c r="BO3934" s="90"/>
      <c r="BP3934" s="90"/>
      <c r="BQ3934" s="90"/>
      <c r="BR3934" s="90"/>
      <c r="BS3934" s="90"/>
      <c r="BT3934" s="90"/>
      <c r="BU3934" s="90"/>
      <c r="BV3934" s="90"/>
      <c r="BW3934" s="90"/>
      <c r="BX3934" s="90"/>
      <c r="BY3934" s="90"/>
      <c r="BZ3934" s="90"/>
      <c r="CA3934" s="90"/>
      <c r="CB3934" s="90"/>
      <c r="CC3934" s="90"/>
      <c r="CD3934" s="90"/>
      <c r="CE3934" s="90"/>
      <c r="CF3934" s="90"/>
      <c r="CG3934" s="90"/>
      <c r="CH3934" s="90"/>
      <c r="CI3934" s="90"/>
      <c r="CJ3934" s="90"/>
      <c r="CK3934" s="90"/>
      <c r="CL3934" s="90"/>
      <c r="CM3934" s="90"/>
      <c r="CN3934" s="90"/>
      <c r="CO3934" s="90"/>
      <c r="CP3934" s="90"/>
      <c r="CQ3934" s="90"/>
      <c r="CR3934" s="90"/>
      <c r="CS3934" s="90"/>
      <c r="CT3934" s="90"/>
      <c r="CU3934" s="91"/>
      <c r="CV3934" s="92"/>
    </row>
    <row r="3935" spans="1:100" s="87" customFormat="1" ht="14.45" customHeight="1" outlineLevel="4" thickBot="1">
      <c r="A3935" s="93">
        <f t="shared" si="61"/>
        <v>3934</v>
      </c>
      <c r="B3935" s="94"/>
      <c r="I3935" s="87" t="s">
        <v>5339</v>
      </c>
      <c r="BA3935" s="88"/>
      <c r="BB3935" s="89"/>
      <c r="BC3935" s="90"/>
      <c r="BD3935" s="90"/>
      <c r="BE3935" s="90"/>
      <c r="BF3935" s="90"/>
      <c r="BG3935" s="90"/>
      <c r="BH3935" s="90"/>
      <c r="BI3935" s="90"/>
      <c r="BJ3935" s="90"/>
      <c r="BK3935" s="90"/>
      <c r="BL3935" s="90"/>
      <c r="BM3935" s="90"/>
      <c r="BN3935" s="90"/>
      <c r="BO3935" s="90"/>
      <c r="BP3935" s="90"/>
      <c r="BQ3935" s="90"/>
      <c r="BR3935" s="90"/>
      <c r="BS3935" s="90"/>
      <c r="BT3935" s="90"/>
      <c r="BU3935" s="90"/>
      <c r="BV3935" s="90"/>
      <c r="BW3935" s="90"/>
      <c r="BX3935" s="90"/>
      <c r="BY3935" s="90"/>
      <c r="BZ3935" s="90"/>
      <c r="CA3935" s="90"/>
      <c r="CB3935" s="90"/>
      <c r="CC3935" s="90"/>
      <c r="CD3935" s="90"/>
      <c r="CE3935" s="90"/>
      <c r="CF3935" s="90"/>
      <c r="CG3935" s="90"/>
      <c r="CH3935" s="90"/>
      <c r="CI3935" s="90"/>
      <c r="CJ3935" s="90"/>
      <c r="CK3935" s="90"/>
      <c r="CL3935" s="90"/>
      <c r="CM3935" s="90"/>
      <c r="CN3935" s="90"/>
      <c r="CO3935" s="90"/>
      <c r="CP3935" s="90"/>
      <c r="CQ3935" s="90"/>
      <c r="CR3935" s="90"/>
      <c r="CS3935" s="90"/>
      <c r="CT3935" s="90"/>
      <c r="CU3935" s="91"/>
      <c r="CV3935" s="92"/>
    </row>
    <row r="3936" spans="1:100" s="87" customFormat="1" ht="14.45" customHeight="1" outlineLevel="4" thickBot="1">
      <c r="A3936" s="93">
        <f t="shared" si="61"/>
        <v>3935</v>
      </c>
      <c r="B3936" s="94"/>
      <c r="H3936" s="107" t="s">
        <v>5317</v>
      </c>
      <c r="BA3936" s="88"/>
      <c r="BB3936" s="89"/>
      <c r="BC3936" s="90"/>
      <c r="BD3936" s="90"/>
      <c r="BE3936" s="90"/>
      <c r="BF3936" s="90"/>
      <c r="BG3936" s="90"/>
      <c r="BH3936" s="90"/>
      <c r="BI3936" s="90"/>
      <c r="BJ3936" s="90"/>
      <c r="BK3936" s="90"/>
      <c r="BL3936" s="90"/>
      <c r="BM3936" s="90"/>
      <c r="BN3936" s="90"/>
      <c r="BO3936" s="90"/>
      <c r="BP3936" s="90"/>
      <c r="BQ3936" s="90"/>
      <c r="BR3936" s="90"/>
      <c r="BS3936" s="90"/>
      <c r="BT3936" s="90"/>
      <c r="BU3936" s="90"/>
      <c r="BV3936" s="90"/>
      <c r="BW3936" s="90"/>
      <c r="BX3936" s="90"/>
      <c r="BY3936" s="90"/>
      <c r="BZ3936" s="90"/>
      <c r="CA3936" s="90"/>
      <c r="CB3936" s="90"/>
      <c r="CC3936" s="90"/>
      <c r="CD3936" s="90"/>
      <c r="CE3936" s="90"/>
      <c r="CF3936" s="90"/>
      <c r="CG3936" s="90"/>
      <c r="CH3936" s="90"/>
      <c r="CI3936" s="90"/>
      <c r="CJ3936" s="90"/>
      <c r="CK3936" s="90"/>
      <c r="CL3936" s="90"/>
      <c r="CM3936" s="90"/>
      <c r="CN3936" s="90"/>
      <c r="CO3936" s="90"/>
      <c r="CP3936" s="90"/>
      <c r="CQ3936" s="90"/>
      <c r="CR3936" s="90"/>
      <c r="CS3936" s="90"/>
      <c r="CT3936" s="90"/>
      <c r="CU3936" s="91"/>
      <c r="CV3936" s="92"/>
    </row>
    <row r="3937" spans="1:100" s="87" customFormat="1" ht="14.45" customHeight="1" outlineLevel="4" thickBot="1">
      <c r="A3937" s="93">
        <f t="shared" si="61"/>
        <v>3936</v>
      </c>
      <c r="B3937" s="94"/>
      <c r="I3937" s="108" t="s">
        <v>5340</v>
      </c>
      <c r="BA3937" s="88"/>
      <c r="BB3937" s="89"/>
      <c r="BC3937" s="90"/>
      <c r="BD3937" s="90"/>
      <c r="BE3937" s="90"/>
      <c r="BF3937" s="90"/>
      <c r="BG3937" s="90"/>
      <c r="BH3937" s="90"/>
      <c r="BI3937" s="90"/>
      <c r="BJ3937" s="90"/>
      <c r="BK3937" s="90"/>
      <c r="BL3937" s="90"/>
      <c r="BM3937" s="90"/>
      <c r="BN3937" s="90"/>
      <c r="BO3937" s="90"/>
      <c r="BP3937" s="90"/>
      <c r="BQ3937" s="90"/>
      <c r="BR3937" s="90"/>
      <c r="BS3937" s="90"/>
      <c r="BT3937" s="90"/>
      <c r="BU3937" s="90"/>
      <c r="BV3937" s="90"/>
      <c r="BW3937" s="90"/>
      <c r="BX3937" s="90"/>
      <c r="BY3937" s="90"/>
      <c r="BZ3937" s="90"/>
      <c r="CA3937" s="90"/>
      <c r="CB3937" s="90"/>
      <c r="CC3937" s="90"/>
      <c r="CD3937" s="90"/>
      <c r="CE3937" s="90"/>
      <c r="CF3937" s="90"/>
      <c r="CG3937" s="90"/>
      <c r="CH3937" s="90"/>
      <c r="CI3937" s="90"/>
      <c r="CJ3937" s="90"/>
      <c r="CK3937" s="90"/>
      <c r="CL3937" s="90"/>
      <c r="CM3937" s="90"/>
      <c r="CN3937" s="90"/>
      <c r="CO3937" s="90"/>
      <c r="CP3937" s="90"/>
      <c r="CQ3937" s="90"/>
      <c r="CR3937" s="90"/>
      <c r="CS3937" s="90"/>
      <c r="CT3937" s="90"/>
      <c r="CU3937" s="91"/>
      <c r="CV3937" s="92"/>
    </row>
    <row r="3938" spans="1:100" s="87" customFormat="1" ht="14.45" customHeight="1" outlineLevel="4" thickBot="1">
      <c r="A3938" s="93">
        <f t="shared" si="61"/>
        <v>3937</v>
      </c>
      <c r="B3938" s="94"/>
      <c r="I3938" s="108" t="s">
        <v>5341</v>
      </c>
      <c r="BA3938" s="88"/>
      <c r="BB3938" s="89"/>
      <c r="BC3938" s="90"/>
      <c r="BD3938" s="90"/>
      <c r="BE3938" s="90"/>
      <c r="BF3938" s="90"/>
      <c r="BG3938" s="90"/>
      <c r="BH3938" s="90"/>
      <c r="BI3938" s="90"/>
      <c r="BJ3938" s="90"/>
      <c r="BK3938" s="90"/>
      <c r="BL3938" s="90"/>
      <c r="BM3938" s="90"/>
      <c r="BN3938" s="90"/>
      <c r="BO3938" s="90"/>
      <c r="BP3938" s="90"/>
      <c r="BQ3938" s="90"/>
      <c r="BR3938" s="90"/>
      <c r="BS3938" s="90"/>
      <c r="BT3938" s="90"/>
      <c r="BU3938" s="90"/>
      <c r="BV3938" s="90"/>
      <c r="BW3938" s="90"/>
      <c r="BX3938" s="90"/>
      <c r="BY3938" s="90"/>
      <c r="BZ3938" s="90"/>
      <c r="CA3938" s="90"/>
      <c r="CB3938" s="90"/>
      <c r="CC3938" s="90"/>
      <c r="CD3938" s="90"/>
      <c r="CE3938" s="90"/>
      <c r="CF3938" s="90"/>
      <c r="CG3938" s="90"/>
      <c r="CH3938" s="90"/>
      <c r="CI3938" s="90"/>
      <c r="CJ3938" s="90"/>
      <c r="CK3938" s="90"/>
      <c r="CL3938" s="90"/>
      <c r="CM3938" s="90"/>
      <c r="CN3938" s="90"/>
      <c r="CO3938" s="90"/>
      <c r="CP3938" s="90"/>
      <c r="CQ3938" s="90"/>
      <c r="CR3938" s="90"/>
      <c r="CS3938" s="90"/>
      <c r="CT3938" s="90"/>
      <c r="CU3938" s="91"/>
      <c r="CV3938" s="92"/>
    </row>
    <row r="3939" spans="1:100" s="87" customFormat="1" ht="14.45" customHeight="1" outlineLevel="4" thickBot="1">
      <c r="A3939" s="93">
        <f t="shared" si="61"/>
        <v>3938</v>
      </c>
      <c r="B3939" s="94"/>
      <c r="I3939" s="108" t="s">
        <v>5342</v>
      </c>
      <c r="BA3939" s="88"/>
      <c r="BB3939" s="89"/>
      <c r="BC3939" s="90"/>
      <c r="BD3939" s="90"/>
      <c r="BE3939" s="90"/>
      <c r="BF3939" s="90"/>
      <c r="BG3939" s="90"/>
      <c r="BH3939" s="90"/>
      <c r="BI3939" s="90"/>
      <c r="BJ3939" s="90"/>
      <c r="BK3939" s="90"/>
      <c r="BL3939" s="90"/>
      <c r="BM3939" s="90"/>
      <c r="BN3939" s="90"/>
      <c r="BO3939" s="90"/>
      <c r="BP3939" s="90"/>
      <c r="BQ3939" s="90"/>
      <c r="BR3939" s="90"/>
      <c r="BS3939" s="90"/>
      <c r="BT3939" s="90"/>
      <c r="BU3939" s="90"/>
      <c r="BV3939" s="90"/>
      <c r="BW3939" s="90"/>
      <c r="BX3939" s="90"/>
      <c r="BY3939" s="90"/>
      <c r="BZ3939" s="90"/>
      <c r="CA3939" s="90"/>
      <c r="CB3939" s="90"/>
      <c r="CC3939" s="90"/>
      <c r="CD3939" s="90"/>
      <c r="CE3939" s="90"/>
      <c r="CF3939" s="90"/>
      <c r="CG3939" s="90"/>
      <c r="CH3939" s="90"/>
      <c r="CI3939" s="90"/>
      <c r="CJ3939" s="90"/>
      <c r="CK3939" s="90"/>
      <c r="CL3939" s="90"/>
      <c r="CM3939" s="90"/>
      <c r="CN3939" s="90"/>
      <c r="CO3939" s="90"/>
      <c r="CP3939" s="90"/>
      <c r="CQ3939" s="90"/>
      <c r="CR3939" s="90"/>
      <c r="CS3939" s="90"/>
      <c r="CT3939" s="90"/>
      <c r="CU3939" s="91"/>
      <c r="CV3939" s="92"/>
    </row>
    <row r="3940" spans="1:100" s="87" customFormat="1" ht="14.45" customHeight="1" outlineLevel="4" thickBot="1">
      <c r="A3940" s="93">
        <f t="shared" si="61"/>
        <v>3939</v>
      </c>
      <c r="B3940" s="94"/>
      <c r="H3940" s="107" t="s">
        <v>5343</v>
      </c>
      <c r="BA3940" s="88"/>
      <c r="BB3940" s="89"/>
      <c r="BC3940" s="90"/>
      <c r="BD3940" s="90"/>
      <c r="BE3940" s="90"/>
      <c r="BF3940" s="90"/>
      <c r="BG3940" s="90"/>
      <c r="BH3940" s="90"/>
      <c r="BI3940" s="90"/>
      <c r="BJ3940" s="90"/>
      <c r="BK3940" s="90"/>
      <c r="BL3940" s="90"/>
      <c r="BM3940" s="90"/>
      <c r="BN3940" s="90"/>
      <c r="BO3940" s="90"/>
      <c r="BP3940" s="90"/>
      <c r="BQ3940" s="90"/>
      <c r="BR3940" s="90"/>
      <c r="BS3940" s="90"/>
      <c r="BT3940" s="90"/>
      <c r="BU3940" s="90"/>
      <c r="BV3940" s="90"/>
      <c r="BW3940" s="90"/>
      <c r="BX3940" s="90"/>
      <c r="BY3940" s="90"/>
      <c r="BZ3940" s="90"/>
      <c r="CA3940" s="90"/>
      <c r="CB3940" s="90"/>
      <c r="CC3940" s="90"/>
      <c r="CD3940" s="90"/>
      <c r="CE3940" s="90"/>
      <c r="CF3940" s="90"/>
      <c r="CG3940" s="90"/>
      <c r="CH3940" s="90"/>
      <c r="CI3940" s="90"/>
      <c r="CJ3940" s="90"/>
      <c r="CK3940" s="90"/>
      <c r="CL3940" s="90"/>
      <c r="CM3940" s="90"/>
      <c r="CN3940" s="90"/>
      <c r="CO3940" s="90"/>
      <c r="CP3940" s="90"/>
      <c r="CQ3940" s="90"/>
      <c r="CR3940" s="90"/>
      <c r="CS3940" s="90"/>
      <c r="CT3940" s="90"/>
      <c r="CU3940" s="91"/>
      <c r="CV3940" s="92"/>
    </row>
    <row r="3941" spans="1:100" s="87" customFormat="1" ht="14.45" customHeight="1" outlineLevel="4" thickBot="1">
      <c r="A3941" s="93">
        <f t="shared" si="61"/>
        <v>3940</v>
      </c>
      <c r="B3941" s="94"/>
      <c r="I3941" s="87" t="s">
        <v>5344</v>
      </c>
      <c r="BA3941" s="88"/>
      <c r="BB3941" s="89"/>
      <c r="BC3941" s="90"/>
      <c r="BD3941" s="90"/>
      <c r="BE3941" s="90"/>
      <c r="BF3941" s="90"/>
      <c r="BG3941" s="90"/>
      <c r="BH3941" s="90"/>
      <c r="BI3941" s="90"/>
      <c r="BJ3941" s="90"/>
      <c r="BK3941" s="90"/>
      <c r="BL3941" s="90"/>
      <c r="BM3941" s="90"/>
      <c r="BN3941" s="90"/>
      <c r="BO3941" s="90"/>
      <c r="BP3941" s="90"/>
      <c r="BQ3941" s="90"/>
      <c r="BR3941" s="90"/>
      <c r="BS3941" s="90"/>
      <c r="BT3941" s="90"/>
      <c r="BU3941" s="90"/>
      <c r="BV3941" s="90"/>
      <c r="BW3941" s="90"/>
      <c r="BX3941" s="90"/>
      <c r="BY3941" s="90"/>
      <c r="BZ3941" s="90"/>
      <c r="CA3941" s="90"/>
      <c r="CB3941" s="90"/>
      <c r="CC3941" s="90"/>
      <c r="CD3941" s="90"/>
      <c r="CE3941" s="90"/>
      <c r="CF3941" s="90"/>
      <c r="CG3941" s="90"/>
      <c r="CH3941" s="90"/>
      <c r="CI3941" s="90"/>
      <c r="CJ3941" s="90"/>
      <c r="CK3941" s="90"/>
      <c r="CL3941" s="90"/>
      <c r="CM3941" s="90"/>
      <c r="CN3941" s="90"/>
      <c r="CO3941" s="90"/>
      <c r="CP3941" s="90"/>
      <c r="CQ3941" s="90"/>
      <c r="CR3941" s="90"/>
      <c r="CS3941" s="90"/>
      <c r="CT3941" s="90"/>
      <c r="CU3941" s="91"/>
      <c r="CV3941" s="92"/>
    </row>
    <row r="3942" spans="1:100" s="87" customFormat="1" ht="14.45" customHeight="1" outlineLevel="4" thickBot="1">
      <c r="A3942" s="93">
        <f t="shared" si="61"/>
        <v>3941</v>
      </c>
      <c r="B3942" s="94"/>
      <c r="I3942" s="87" t="s">
        <v>5345</v>
      </c>
      <c r="BA3942" s="88"/>
      <c r="BB3942" s="89"/>
      <c r="BC3942" s="90"/>
      <c r="BD3942" s="90"/>
      <c r="BE3942" s="90"/>
      <c r="BF3942" s="90"/>
      <c r="BG3942" s="90"/>
      <c r="BH3942" s="90"/>
      <c r="BI3942" s="90"/>
      <c r="BJ3942" s="90"/>
      <c r="BK3942" s="90"/>
      <c r="BL3942" s="90"/>
      <c r="BM3942" s="90"/>
      <c r="BN3942" s="90"/>
      <c r="BO3942" s="90"/>
      <c r="BP3942" s="90"/>
      <c r="BQ3942" s="90"/>
      <c r="BR3942" s="90"/>
      <c r="BS3942" s="90"/>
      <c r="BT3942" s="90"/>
      <c r="BU3942" s="90"/>
      <c r="BV3942" s="90"/>
      <c r="BW3942" s="90"/>
      <c r="BX3942" s="90"/>
      <c r="BY3942" s="90"/>
      <c r="BZ3942" s="90"/>
      <c r="CA3942" s="90"/>
      <c r="CB3942" s="90"/>
      <c r="CC3942" s="90"/>
      <c r="CD3942" s="90"/>
      <c r="CE3942" s="90"/>
      <c r="CF3942" s="90"/>
      <c r="CG3942" s="90"/>
      <c r="CH3942" s="90"/>
      <c r="CI3942" s="90"/>
      <c r="CJ3942" s="90"/>
      <c r="CK3942" s="90"/>
      <c r="CL3942" s="90"/>
      <c r="CM3942" s="90"/>
      <c r="CN3942" s="90"/>
      <c r="CO3942" s="90"/>
      <c r="CP3942" s="90"/>
      <c r="CQ3942" s="90"/>
      <c r="CR3942" s="90"/>
      <c r="CS3942" s="90"/>
      <c r="CT3942" s="90"/>
      <c r="CU3942" s="91"/>
      <c r="CV3942" s="92"/>
    </row>
    <row r="3943" spans="1:100" s="87" customFormat="1" ht="14.45" customHeight="1" outlineLevel="3" thickBot="1">
      <c r="A3943" s="93">
        <f t="shared" si="61"/>
        <v>3942</v>
      </c>
      <c r="B3943" s="94"/>
      <c r="BA3943" s="88"/>
      <c r="BB3943" s="89"/>
      <c r="BC3943" s="90"/>
      <c r="BD3943" s="90"/>
      <c r="BE3943" s="90"/>
      <c r="BF3943" s="90"/>
      <c r="BG3943" s="90"/>
      <c r="BH3943" s="90"/>
      <c r="BI3943" s="90"/>
      <c r="BJ3943" s="90"/>
      <c r="BK3943" s="90"/>
      <c r="BL3943" s="90"/>
      <c r="BM3943" s="90"/>
      <c r="BN3943" s="90"/>
      <c r="BO3943" s="90"/>
      <c r="BP3943" s="90"/>
      <c r="BQ3943" s="90"/>
      <c r="BR3943" s="90"/>
      <c r="BS3943" s="90"/>
      <c r="BT3943" s="90"/>
      <c r="BU3943" s="90"/>
      <c r="BV3943" s="90"/>
      <c r="BW3943" s="90"/>
      <c r="BX3943" s="90"/>
      <c r="BY3943" s="90"/>
      <c r="BZ3943" s="90"/>
      <c r="CA3943" s="90"/>
      <c r="CB3943" s="90"/>
      <c r="CC3943" s="90"/>
      <c r="CD3943" s="90"/>
      <c r="CE3943" s="90"/>
      <c r="CF3943" s="90"/>
      <c r="CG3943" s="90"/>
      <c r="CH3943" s="90"/>
      <c r="CI3943" s="90"/>
      <c r="CJ3943" s="90"/>
      <c r="CK3943" s="90"/>
      <c r="CL3943" s="90"/>
      <c r="CM3943" s="90"/>
      <c r="CN3943" s="90"/>
      <c r="CO3943" s="90"/>
      <c r="CP3943" s="90"/>
      <c r="CQ3943" s="90"/>
      <c r="CR3943" s="90"/>
      <c r="CS3943" s="90"/>
      <c r="CT3943" s="90"/>
      <c r="CU3943" s="91"/>
      <c r="CV3943" s="92"/>
    </row>
    <row r="3944" spans="1:100" s="87" customFormat="1" ht="14.45" customHeight="1" outlineLevel="2" thickBot="1">
      <c r="A3944" s="93">
        <f t="shared" si="61"/>
        <v>3943</v>
      </c>
      <c r="B3944" s="94"/>
      <c r="E3944" s="101" t="s">
        <v>5346</v>
      </c>
      <c r="BA3944" s="88"/>
      <c r="BB3944" s="89"/>
      <c r="BC3944" s="97" t="s">
        <v>5347</v>
      </c>
      <c r="BD3944" s="90"/>
      <c r="BE3944" s="90"/>
      <c r="BF3944" s="90"/>
      <c r="BG3944" s="90"/>
      <c r="BH3944" s="90"/>
      <c r="BI3944" s="90"/>
      <c r="BJ3944" s="90"/>
      <c r="BK3944" s="90"/>
      <c r="BL3944" s="90"/>
      <c r="BM3944" s="90"/>
      <c r="BN3944" s="90"/>
      <c r="BO3944" s="90"/>
      <c r="BP3944" s="90"/>
      <c r="BQ3944" s="90"/>
      <c r="BR3944" s="90"/>
      <c r="BS3944" s="90"/>
      <c r="BT3944" s="90"/>
      <c r="BU3944" s="90"/>
      <c r="BV3944" s="90"/>
      <c r="BW3944" s="90"/>
      <c r="BX3944" s="90"/>
      <c r="BY3944" s="90"/>
      <c r="BZ3944" s="90"/>
      <c r="CA3944" s="90"/>
      <c r="CB3944" s="90"/>
      <c r="CC3944" s="90"/>
      <c r="CD3944" s="90"/>
      <c r="CE3944" s="90"/>
      <c r="CF3944" s="90"/>
      <c r="CG3944" s="90"/>
      <c r="CH3944" s="90"/>
      <c r="CI3944" s="90"/>
      <c r="CJ3944" s="90"/>
      <c r="CK3944" s="90"/>
      <c r="CL3944" s="90"/>
      <c r="CM3944" s="90"/>
      <c r="CN3944" s="90"/>
      <c r="CO3944" s="90"/>
      <c r="CP3944" s="90"/>
      <c r="CQ3944" s="90"/>
      <c r="CR3944" s="90"/>
      <c r="CS3944" s="90"/>
      <c r="CT3944" s="90"/>
      <c r="CU3944" s="91"/>
      <c r="CV3944" s="92"/>
    </row>
    <row r="3945" spans="1:100" s="87" customFormat="1" ht="14.45" customHeight="1" outlineLevel="4" thickBot="1">
      <c r="A3945" s="93">
        <f t="shared" si="61"/>
        <v>3944</v>
      </c>
      <c r="B3945" s="94"/>
      <c r="BA3945" s="88"/>
      <c r="BB3945" s="89"/>
      <c r="BC3945" s="90"/>
      <c r="BD3945" s="90"/>
      <c r="BE3945" s="90"/>
      <c r="BF3945" s="90"/>
      <c r="BG3945" s="90"/>
      <c r="BH3945" s="90"/>
      <c r="BI3945" s="90"/>
      <c r="BJ3945" s="90"/>
      <c r="BK3945" s="90"/>
      <c r="BL3945" s="90"/>
      <c r="BM3945" s="90"/>
      <c r="BN3945" s="90"/>
      <c r="BO3945" s="90"/>
      <c r="BP3945" s="90"/>
      <c r="BQ3945" s="90"/>
      <c r="BR3945" s="90"/>
      <c r="BS3945" s="90"/>
      <c r="BT3945" s="90"/>
      <c r="BU3945" s="90"/>
      <c r="BV3945" s="90"/>
      <c r="BW3945" s="90"/>
      <c r="BX3945" s="90"/>
      <c r="BY3945" s="90"/>
      <c r="BZ3945" s="90"/>
      <c r="CA3945" s="90"/>
      <c r="CB3945" s="90"/>
      <c r="CC3945" s="90"/>
      <c r="CD3945" s="90"/>
      <c r="CE3945" s="90"/>
      <c r="CF3945" s="90"/>
      <c r="CG3945" s="90"/>
      <c r="CH3945" s="90"/>
      <c r="CI3945" s="90"/>
      <c r="CJ3945" s="90"/>
      <c r="CK3945" s="90"/>
      <c r="CL3945" s="90"/>
      <c r="CM3945" s="90"/>
      <c r="CN3945" s="90"/>
      <c r="CO3945" s="90"/>
      <c r="CP3945" s="90"/>
      <c r="CQ3945" s="90"/>
      <c r="CR3945" s="90"/>
      <c r="CS3945" s="90"/>
      <c r="CT3945" s="90"/>
      <c r="CU3945" s="91"/>
      <c r="CV3945" s="92"/>
    </row>
    <row r="3946" spans="1:100" s="87" customFormat="1" ht="14.45" customHeight="1" outlineLevel="4" thickBot="1">
      <c r="A3946" s="93">
        <f t="shared" si="61"/>
        <v>3945</v>
      </c>
      <c r="B3946" s="94"/>
      <c r="BA3946" s="88"/>
      <c r="BB3946" s="89"/>
      <c r="BC3946" s="90"/>
      <c r="BD3946" s="90"/>
      <c r="BE3946" s="90"/>
      <c r="BF3946" s="90"/>
      <c r="BG3946" s="90"/>
      <c r="BH3946" s="90"/>
      <c r="BI3946" s="90"/>
      <c r="BJ3946" s="90"/>
      <c r="BK3946" s="90"/>
      <c r="BL3946" s="90"/>
      <c r="BM3946" s="90"/>
      <c r="BN3946" s="90"/>
      <c r="BO3946" s="90"/>
      <c r="BP3946" s="90"/>
      <c r="BQ3946" s="90"/>
      <c r="BR3946" s="90"/>
      <c r="BS3946" s="90"/>
      <c r="BT3946" s="90"/>
      <c r="BU3946" s="90"/>
      <c r="BV3946" s="90"/>
      <c r="BW3946" s="90"/>
      <c r="BX3946" s="90"/>
      <c r="BY3946" s="90"/>
      <c r="BZ3946" s="90"/>
      <c r="CA3946" s="90"/>
      <c r="CB3946" s="90"/>
      <c r="CC3946" s="90"/>
      <c r="CD3946" s="90"/>
      <c r="CE3946" s="90"/>
      <c r="CF3946" s="90"/>
      <c r="CG3946" s="90"/>
      <c r="CH3946" s="90"/>
      <c r="CI3946" s="90"/>
      <c r="CJ3946" s="90"/>
      <c r="CK3946" s="90"/>
      <c r="CL3946" s="90"/>
      <c r="CM3946" s="90"/>
      <c r="CN3946" s="90"/>
      <c r="CO3946" s="90"/>
      <c r="CP3946" s="90"/>
      <c r="CQ3946" s="90"/>
      <c r="CR3946" s="90"/>
      <c r="CS3946" s="90"/>
      <c r="CT3946" s="90"/>
      <c r="CU3946" s="91"/>
      <c r="CV3946" s="92"/>
    </row>
    <row r="3947" spans="1:100" s="87" customFormat="1" ht="14.45" customHeight="1" outlineLevel="4" thickBot="1">
      <c r="A3947" s="93">
        <f t="shared" si="61"/>
        <v>3946</v>
      </c>
      <c r="B3947" s="94"/>
      <c r="BA3947" s="88"/>
      <c r="BB3947" s="89"/>
      <c r="BC3947" s="90"/>
      <c r="BD3947" s="90"/>
      <c r="BE3947" s="90"/>
      <c r="BF3947" s="90"/>
      <c r="BG3947" s="90"/>
      <c r="BH3947" s="90"/>
      <c r="BI3947" s="90"/>
      <c r="BJ3947" s="90"/>
      <c r="BK3947" s="90"/>
      <c r="BL3947" s="90"/>
      <c r="BM3947" s="90"/>
      <c r="BN3947" s="90"/>
      <c r="BO3947" s="90"/>
      <c r="BP3947" s="90"/>
      <c r="BQ3947" s="90"/>
      <c r="BR3947" s="90"/>
      <c r="BS3947" s="90"/>
      <c r="BT3947" s="90"/>
      <c r="BU3947" s="90"/>
      <c r="BV3947" s="90"/>
      <c r="BW3947" s="90"/>
      <c r="BX3947" s="90"/>
      <c r="BY3947" s="90"/>
      <c r="BZ3947" s="90"/>
      <c r="CA3947" s="90"/>
      <c r="CB3947" s="90"/>
      <c r="CC3947" s="90"/>
      <c r="CD3947" s="90"/>
      <c r="CE3947" s="90"/>
      <c r="CF3947" s="90"/>
      <c r="CG3947" s="90"/>
      <c r="CH3947" s="90"/>
      <c r="CI3947" s="90"/>
      <c r="CJ3947" s="90"/>
      <c r="CK3947" s="90"/>
      <c r="CL3947" s="90"/>
      <c r="CM3947" s="90"/>
      <c r="CN3947" s="90"/>
      <c r="CO3947" s="90"/>
      <c r="CP3947" s="90"/>
      <c r="CQ3947" s="90"/>
      <c r="CR3947" s="90"/>
      <c r="CS3947" s="90"/>
      <c r="CT3947" s="90"/>
      <c r="CU3947" s="91"/>
      <c r="CV3947" s="92"/>
    </row>
    <row r="3948" spans="1:100" s="87" customFormat="1" ht="14.45" customHeight="1" outlineLevel="4" thickBot="1">
      <c r="A3948" s="93">
        <f t="shared" si="61"/>
        <v>3947</v>
      </c>
      <c r="B3948" s="94"/>
      <c r="BA3948" s="88"/>
      <c r="BB3948" s="89"/>
      <c r="BC3948" s="90"/>
      <c r="BD3948" s="90"/>
      <c r="BE3948" s="90"/>
      <c r="BF3948" s="90"/>
      <c r="BG3948" s="90"/>
      <c r="BH3948" s="90"/>
      <c r="BI3948" s="90"/>
      <c r="BJ3948" s="90"/>
      <c r="BK3948" s="90"/>
      <c r="BL3948" s="90"/>
      <c r="BM3948" s="90"/>
      <c r="BN3948" s="90"/>
      <c r="BO3948" s="90"/>
      <c r="BP3948" s="90"/>
      <c r="BQ3948" s="90"/>
      <c r="BR3948" s="90"/>
      <c r="BS3948" s="90"/>
      <c r="BT3948" s="90"/>
      <c r="BU3948" s="90"/>
      <c r="BV3948" s="90"/>
      <c r="BW3948" s="90"/>
      <c r="BX3948" s="90"/>
      <c r="BY3948" s="90"/>
      <c r="BZ3948" s="90"/>
      <c r="CA3948" s="90"/>
      <c r="CB3948" s="90"/>
      <c r="CC3948" s="90"/>
      <c r="CD3948" s="90"/>
      <c r="CE3948" s="90"/>
      <c r="CF3948" s="90"/>
      <c r="CG3948" s="90"/>
      <c r="CH3948" s="90"/>
      <c r="CI3948" s="90"/>
      <c r="CJ3948" s="90"/>
      <c r="CK3948" s="90"/>
      <c r="CL3948" s="90"/>
      <c r="CM3948" s="90"/>
      <c r="CN3948" s="90"/>
      <c r="CO3948" s="90"/>
      <c r="CP3948" s="90"/>
      <c r="CQ3948" s="90"/>
      <c r="CR3948" s="90"/>
      <c r="CS3948" s="90"/>
      <c r="CT3948" s="90"/>
      <c r="CU3948" s="91"/>
      <c r="CV3948" s="92"/>
    </row>
    <row r="3949" spans="1:100" s="87" customFormat="1" ht="14.45" customHeight="1" outlineLevel="4" thickBot="1">
      <c r="A3949" s="93">
        <f t="shared" si="61"/>
        <v>3948</v>
      </c>
      <c r="B3949" s="94"/>
      <c r="BA3949" s="88"/>
      <c r="BB3949" s="89"/>
      <c r="BC3949" s="90"/>
      <c r="BD3949" s="90"/>
      <c r="BE3949" s="90"/>
      <c r="BF3949" s="90"/>
      <c r="BG3949" s="90"/>
      <c r="BH3949" s="90"/>
      <c r="BI3949" s="90"/>
      <c r="BJ3949" s="90"/>
      <c r="BK3949" s="90"/>
      <c r="BL3949" s="90"/>
      <c r="BM3949" s="90"/>
      <c r="BN3949" s="90"/>
      <c r="BO3949" s="90"/>
      <c r="BP3949" s="90"/>
      <c r="BQ3949" s="90"/>
      <c r="BR3949" s="90"/>
      <c r="BS3949" s="90"/>
      <c r="BT3949" s="90"/>
      <c r="BU3949" s="90"/>
      <c r="BV3949" s="90"/>
      <c r="BW3949" s="90"/>
      <c r="BX3949" s="90"/>
      <c r="BY3949" s="90"/>
      <c r="BZ3949" s="90"/>
      <c r="CA3949" s="90"/>
      <c r="CB3949" s="90"/>
      <c r="CC3949" s="90"/>
      <c r="CD3949" s="90"/>
      <c r="CE3949" s="90"/>
      <c r="CF3949" s="90"/>
      <c r="CG3949" s="90"/>
      <c r="CH3949" s="90"/>
      <c r="CI3949" s="90"/>
      <c r="CJ3949" s="90"/>
      <c r="CK3949" s="90"/>
      <c r="CL3949" s="90"/>
      <c r="CM3949" s="90"/>
      <c r="CN3949" s="90"/>
      <c r="CO3949" s="90"/>
      <c r="CP3949" s="90"/>
      <c r="CQ3949" s="90"/>
      <c r="CR3949" s="90"/>
      <c r="CS3949" s="90"/>
      <c r="CT3949" s="90"/>
      <c r="CU3949" s="91"/>
      <c r="CV3949" s="92"/>
    </row>
    <row r="3950" spans="1:100" s="87" customFormat="1" ht="14.45" customHeight="1" outlineLevel="4" thickBot="1">
      <c r="A3950" s="93">
        <f t="shared" si="61"/>
        <v>3949</v>
      </c>
      <c r="B3950" s="94"/>
      <c r="BA3950" s="88"/>
      <c r="BB3950" s="89"/>
      <c r="BC3950" s="90"/>
      <c r="BD3950" s="90"/>
      <c r="BE3950" s="90"/>
      <c r="BF3950" s="90"/>
      <c r="BG3950" s="90"/>
      <c r="BH3950" s="90"/>
      <c r="BI3950" s="90"/>
      <c r="BJ3950" s="90"/>
      <c r="BK3950" s="90"/>
      <c r="BL3950" s="90"/>
      <c r="BM3950" s="90"/>
      <c r="BN3950" s="90"/>
      <c r="BO3950" s="90"/>
      <c r="BP3950" s="90"/>
      <c r="BQ3950" s="90"/>
      <c r="BR3950" s="90"/>
      <c r="BS3950" s="90"/>
      <c r="BT3950" s="90"/>
      <c r="BU3950" s="90"/>
      <c r="BV3950" s="90"/>
      <c r="BW3950" s="90"/>
      <c r="BX3950" s="90"/>
      <c r="BY3950" s="90"/>
      <c r="BZ3950" s="90"/>
      <c r="CA3950" s="90"/>
      <c r="CB3950" s="90"/>
      <c r="CC3950" s="90"/>
      <c r="CD3950" s="90"/>
      <c r="CE3950" s="90"/>
      <c r="CF3950" s="90"/>
      <c r="CG3950" s="90"/>
      <c r="CH3950" s="90"/>
      <c r="CI3950" s="90"/>
      <c r="CJ3950" s="90"/>
      <c r="CK3950" s="90"/>
      <c r="CL3950" s="90"/>
      <c r="CM3950" s="90"/>
      <c r="CN3950" s="90"/>
      <c r="CO3950" s="90"/>
      <c r="CP3950" s="90"/>
      <c r="CQ3950" s="90"/>
      <c r="CR3950" s="90"/>
      <c r="CS3950" s="90"/>
      <c r="CT3950" s="90"/>
      <c r="CU3950" s="91"/>
      <c r="CV3950" s="92"/>
    </row>
    <row r="3951" spans="1:100" s="87" customFormat="1" ht="14.45" customHeight="1" outlineLevel="4" thickBot="1">
      <c r="A3951" s="93">
        <f t="shared" si="61"/>
        <v>3950</v>
      </c>
      <c r="B3951" s="94"/>
      <c r="BA3951" s="88"/>
      <c r="BB3951" s="89"/>
      <c r="BC3951" s="90"/>
      <c r="BD3951" s="90"/>
      <c r="BE3951" s="90"/>
      <c r="BF3951" s="90"/>
      <c r="BG3951" s="90"/>
      <c r="BH3951" s="90"/>
      <c r="BI3951" s="90"/>
      <c r="BJ3951" s="90"/>
      <c r="BK3951" s="90"/>
      <c r="BL3951" s="90"/>
      <c r="BM3951" s="90"/>
      <c r="BN3951" s="90"/>
      <c r="BO3951" s="90"/>
      <c r="BP3951" s="90"/>
      <c r="BQ3951" s="90"/>
      <c r="BR3951" s="90"/>
      <c r="BS3951" s="90"/>
      <c r="BT3951" s="90"/>
      <c r="BU3951" s="90"/>
      <c r="BV3951" s="90"/>
      <c r="BW3951" s="90"/>
      <c r="BX3951" s="90"/>
      <c r="BY3951" s="90"/>
      <c r="BZ3951" s="90"/>
      <c r="CA3951" s="90"/>
      <c r="CB3951" s="90"/>
      <c r="CC3951" s="90"/>
      <c r="CD3951" s="90"/>
      <c r="CE3951" s="90"/>
      <c r="CF3951" s="90"/>
      <c r="CG3951" s="90"/>
      <c r="CH3951" s="90"/>
      <c r="CI3951" s="90"/>
      <c r="CJ3951" s="90"/>
      <c r="CK3951" s="90"/>
      <c r="CL3951" s="90"/>
      <c r="CM3951" s="90"/>
      <c r="CN3951" s="90"/>
      <c r="CO3951" s="90"/>
      <c r="CP3951" s="90"/>
      <c r="CQ3951" s="90"/>
      <c r="CR3951" s="90"/>
      <c r="CS3951" s="90"/>
      <c r="CT3951" s="90"/>
      <c r="CU3951" s="91"/>
      <c r="CV3951" s="92"/>
    </row>
    <row r="3952" spans="1:100" s="87" customFormat="1" ht="14.45" customHeight="1" outlineLevel="4" thickBot="1">
      <c r="A3952" s="93">
        <f t="shared" si="61"/>
        <v>3951</v>
      </c>
      <c r="B3952" s="94"/>
      <c r="BA3952" s="88"/>
      <c r="BB3952" s="89"/>
      <c r="BC3952" s="90"/>
      <c r="BD3952" s="90"/>
      <c r="BE3952" s="90"/>
      <c r="BF3952" s="90"/>
      <c r="BG3952" s="90"/>
      <c r="BH3952" s="90"/>
      <c r="BI3952" s="90"/>
      <c r="BJ3952" s="90"/>
      <c r="BK3952" s="90"/>
      <c r="BL3952" s="90"/>
      <c r="BM3952" s="90"/>
      <c r="BN3952" s="90"/>
      <c r="BO3952" s="90"/>
      <c r="BP3952" s="90"/>
      <c r="BQ3952" s="90"/>
      <c r="BR3952" s="90"/>
      <c r="BS3952" s="90"/>
      <c r="BT3952" s="90"/>
      <c r="BU3952" s="90"/>
      <c r="BV3952" s="90"/>
      <c r="BW3952" s="90"/>
      <c r="BX3952" s="90"/>
      <c r="BY3952" s="90"/>
      <c r="BZ3952" s="90"/>
      <c r="CA3952" s="90"/>
      <c r="CB3952" s="90"/>
      <c r="CC3952" s="90"/>
      <c r="CD3952" s="90"/>
      <c r="CE3952" s="90"/>
      <c r="CF3952" s="90"/>
      <c r="CG3952" s="90"/>
      <c r="CH3952" s="90"/>
      <c r="CI3952" s="90"/>
      <c r="CJ3952" s="90"/>
      <c r="CK3952" s="90"/>
      <c r="CL3952" s="90"/>
      <c r="CM3952" s="90"/>
      <c r="CN3952" s="90"/>
      <c r="CO3952" s="90"/>
      <c r="CP3952" s="90"/>
      <c r="CQ3952" s="90"/>
      <c r="CR3952" s="90"/>
      <c r="CS3952" s="90"/>
      <c r="CT3952" s="90"/>
      <c r="CU3952" s="91"/>
      <c r="CV3952" s="92"/>
    </row>
    <row r="3953" spans="1:100" s="87" customFormat="1" ht="14.45" customHeight="1" outlineLevel="4" thickBot="1">
      <c r="A3953" s="93">
        <f t="shared" si="61"/>
        <v>3952</v>
      </c>
      <c r="B3953" s="94"/>
      <c r="BA3953" s="88"/>
      <c r="BB3953" s="89"/>
      <c r="BC3953" s="90"/>
      <c r="BD3953" s="90"/>
      <c r="BE3953" s="90"/>
      <c r="BF3953" s="90"/>
      <c r="BG3953" s="90"/>
      <c r="BH3953" s="90"/>
      <c r="BI3953" s="90"/>
      <c r="BJ3953" s="90"/>
      <c r="BK3953" s="90"/>
      <c r="BL3953" s="90"/>
      <c r="BM3953" s="90"/>
      <c r="BN3953" s="90"/>
      <c r="BO3953" s="90"/>
      <c r="BP3953" s="90"/>
      <c r="BQ3953" s="90"/>
      <c r="BR3953" s="90"/>
      <c r="BS3953" s="90"/>
      <c r="BT3953" s="90"/>
      <c r="BU3953" s="90"/>
      <c r="BV3953" s="90"/>
      <c r="BW3953" s="90"/>
      <c r="BX3953" s="90"/>
      <c r="BY3953" s="90"/>
      <c r="BZ3953" s="90"/>
      <c r="CA3953" s="90"/>
      <c r="CB3953" s="90"/>
      <c r="CC3953" s="90"/>
      <c r="CD3953" s="90"/>
      <c r="CE3953" s="90"/>
      <c r="CF3953" s="90"/>
      <c r="CG3953" s="90"/>
      <c r="CH3953" s="90"/>
      <c r="CI3953" s="90"/>
      <c r="CJ3953" s="90"/>
      <c r="CK3953" s="90"/>
      <c r="CL3953" s="90"/>
      <c r="CM3953" s="90"/>
      <c r="CN3953" s="90"/>
      <c r="CO3953" s="90"/>
      <c r="CP3953" s="90"/>
      <c r="CQ3953" s="90"/>
      <c r="CR3953" s="90"/>
      <c r="CS3953" s="90"/>
      <c r="CT3953" s="90"/>
      <c r="CU3953" s="91"/>
      <c r="CV3953" s="92"/>
    </row>
    <row r="3954" spans="1:100" s="87" customFormat="1" ht="14.45" customHeight="1" outlineLevel="4" thickBot="1">
      <c r="A3954" s="93">
        <f t="shared" si="61"/>
        <v>3953</v>
      </c>
      <c r="B3954" s="94"/>
      <c r="BA3954" s="88"/>
      <c r="BB3954" s="89"/>
      <c r="BC3954" s="90"/>
      <c r="BD3954" s="90"/>
      <c r="BE3954" s="90"/>
      <c r="BF3954" s="90"/>
      <c r="BG3954" s="90"/>
      <c r="BH3954" s="90"/>
      <c r="BI3954" s="90"/>
      <c r="BJ3954" s="90"/>
      <c r="BK3954" s="90"/>
      <c r="BL3954" s="90"/>
      <c r="BM3954" s="90"/>
      <c r="BN3954" s="90"/>
      <c r="BO3954" s="90"/>
      <c r="BP3954" s="90"/>
      <c r="BQ3954" s="90"/>
      <c r="BR3954" s="90"/>
      <c r="BS3954" s="90"/>
      <c r="BT3954" s="90"/>
      <c r="BU3954" s="90"/>
      <c r="BV3954" s="90"/>
      <c r="BW3954" s="90"/>
      <c r="BX3954" s="90"/>
      <c r="BY3954" s="90"/>
      <c r="BZ3954" s="90"/>
      <c r="CA3954" s="90"/>
      <c r="CB3954" s="90"/>
      <c r="CC3954" s="90"/>
      <c r="CD3954" s="90"/>
      <c r="CE3954" s="90"/>
      <c r="CF3954" s="90"/>
      <c r="CG3954" s="90"/>
      <c r="CH3954" s="90"/>
      <c r="CI3954" s="90"/>
      <c r="CJ3954" s="90"/>
      <c r="CK3954" s="90"/>
      <c r="CL3954" s="90"/>
      <c r="CM3954" s="90"/>
      <c r="CN3954" s="90"/>
      <c r="CO3954" s="90"/>
      <c r="CP3954" s="90"/>
      <c r="CQ3954" s="90"/>
      <c r="CR3954" s="90"/>
      <c r="CS3954" s="90"/>
      <c r="CT3954" s="90"/>
      <c r="CU3954" s="91"/>
      <c r="CV3954" s="92"/>
    </row>
    <row r="3955" spans="1:100" s="87" customFormat="1" ht="14.45" customHeight="1" outlineLevel="4" thickBot="1">
      <c r="A3955" s="93">
        <f t="shared" si="61"/>
        <v>3954</v>
      </c>
      <c r="B3955" s="94"/>
      <c r="BA3955" s="88"/>
      <c r="BB3955" s="89"/>
      <c r="BC3955" s="90"/>
      <c r="BD3955" s="90"/>
      <c r="BE3955" s="90"/>
      <c r="BF3955" s="90"/>
      <c r="BG3955" s="90"/>
      <c r="BH3955" s="90"/>
      <c r="BI3955" s="90"/>
      <c r="BJ3955" s="90"/>
      <c r="BK3955" s="90"/>
      <c r="BL3955" s="90"/>
      <c r="BM3955" s="90"/>
      <c r="BN3955" s="90"/>
      <c r="BO3955" s="90"/>
      <c r="BP3955" s="90"/>
      <c r="BQ3955" s="90"/>
      <c r="BR3955" s="90"/>
      <c r="BS3955" s="90"/>
      <c r="BT3955" s="90"/>
      <c r="BU3955" s="90"/>
      <c r="BV3955" s="90"/>
      <c r="BW3955" s="90"/>
      <c r="BX3955" s="90"/>
      <c r="BY3955" s="90"/>
      <c r="BZ3955" s="90"/>
      <c r="CA3955" s="90"/>
      <c r="CB3955" s="90"/>
      <c r="CC3955" s="90"/>
      <c r="CD3955" s="90"/>
      <c r="CE3955" s="90"/>
      <c r="CF3955" s="90"/>
      <c r="CG3955" s="90"/>
      <c r="CH3955" s="90"/>
      <c r="CI3955" s="90"/>
      <c r="CJ3955" s="90"/>
      <c r="CK3955" s="90"/>
      <c r="CL3955" s="90"/>
      <c r="CM3955" s="90"/>
      <c r="CN3955" s="90"/>
      <c r="CO3955" s="90"/>
      <c r="CP3955" s="90"/>
      <c r="CQ3955" s="90"/>
      <c r="CR3955" s="90"/>
      <c r="CS3955" s="90"/>
      <c r="CT3955" s="90"/>
      <c r="CU3955" s="91"/>
      <c r="CV3955" s="92"/>
    </row>
    <row r="3956" spans="1:100" s="87" customFormat="1" ht="14.45" customHeight="1" outlineLevel="4" thickBot="1">
      <c r="A3956" s="93">
        <f t="shared" si="61"/>
        <v>3955</v>
      </c>
      <c r="B3956" s="94"/>
      <c r="BA3956" s="88"/>
      <c r="BB3956" s="89"/>
      <c r="BC3956" s="90"/>
      <c r="BD3956" s="90"/>
      <c r="BE3956" s="90"/>
      <c r="BF3956" s="90"/>
      <c r="BG3956" s="90"/>
      <c r="BH3956" s="90"/>
      <c r="BI3956" s="90"/>
      <c r="BJ3956" s="90"/>
      <c r="BK3956" s="90"/>
      <c r="BL3956" s="90"/>
      <c r="BM3956" s="90"/>
      <c r="BN3956" s="90"/>
      <c r="BO3956" s="90"/>
      <c r="BP3956" s="90"/>
      <c r="BQ3956" s="90"/>
      <c r="BR3956" s="90"/>
      <c r="BS3956" s="90"/>
      <c r="BT3956" s="90"/>
      <c r="BU3956" s="90"/>
      <c r="BV3956" s="90"/>
      <c r="BW3956" s="90"/>
      <c r="BX3956" s="90"/>
      <c r="BY3956" s="90"/>
      <c r="BZ3956" s="90"/>
      <c r="CA3956" s="90"/>
      <c r="CB3956" s="90"/>
      <c r="CC3956" s="90"/>
      <c r="CD3956" s="90"/>
      <c r="CE3956" s="90"/>
      <c r="CF3956" s="90"/>
      <c r="CG3956" s="90"/>
      <c r="CH3956" s="90"/>
      <c r="CI3956" s="90"/>
      <c r="CJ3956" s="90"/>
      <c r="CK3956" s="90"/>
      <c r="CL3956" s="90"/>
      <c r="CM3956" s="90"/>
      <c r="CN3956" s="90"/>
      <c r="CO3956" s="90"/>
      <c r="CP3956" s="90"/>
      <c r="CQ3956" s="90"/>
      <c r="CR3956" s="90"/>
      <c r="CS3956" s="90"/>
      <c r="CT3956" s="90"/>
      <c r="CU3956" s="91"/>
      <c r="CV3956" s="92"/>
    </row>
    <row r="3957" spans="1:100" s="87" customFormat="1" ht="14.45" customHeight="1" outlineLevel="4" thickBot="1">
      <c r="A3957" s="93">
        <f t="shared" si="61"/>
        <v>3956</v>
      </c>
      <c r="B3957" s="94"/>
      <c r="BA3957" s="88"/>
      <c r="BB3957" s="89"/>
      <c r="BC3957" s="90"/>
      <c r="BD3957" s="90"/>
      <c r="BE3957" s="90"/>
      <c r="BF3957" s="90"/>
      <c r="BG3957" s="90"/>
      <c r="BH3957" s="90"/>
      <c r="BI3957" s="90"/>
      <c r="BJ3957" s="90"/>
      <c r="BK3957" s="90"/>
      <c r="BL3957" s="90"/>
      <c r="BM3957" s="90"/>
      <c r="BN3957" s="90"/>
      <c r="BO3957" s="90"/>
      <c r="BP3957" s="90"/>
      <c r="BQ3957" s="90"/>
      <c r="BR3957" s="90"/>
      <c r="BS3957" s="90"/>
      <c r="BT3957" s="90"/>
      <c r="BU3957" s="90"/>
      <c r="BV3957" s="90"/>
      <c r="BW3957" s="90"/>
      <c r="BX3957" s="90"/>
      <c r="BY3957" s="90"/>
      <c r="BZ3957" s="90"/>
      <c r="CA3957" s="90"/>
      <c r="CB3957" s="90"/>
      <c r="CC3957" s="90"/>
      <c r="CD3957" s="90"/>
      <c r="CE3957" s="90"/>
      <c r="CF3957" s="90"/>
      <c r="CG3957" s="90"/>
      <c r="CH3957" s="90"/>
      <c r="CI3957" s="90"/>
      <c r="CJ3957" s="90"/>
      <c r="CK3957" s="90"/>
      <c r="CL3957" s="90"/>
      <c r="CM3957" s="90"/>
      <c r="CN3957" s="90"/>
      <c r="CO3957" s="90"/>
      <c r="CP3957" s="90"/>
      <c r="CQ3957" s="90"/>
      <c r="CR3957" s="90"/>
      <c r="CS3957" s="90"/>
      <c r="CT3957" s="90"/>
      <c r="CU3957" s="91"/>
      <c r="CV3957" s="92"/>
    </row>
    <row r="3958" spans="1:100" s="87" customFormat="1" ht="14.45" customHeight="1" outlineLevel="4" thickBot="1">
      <c r="A3958" s="93">
        <f t="shared" si="61"/>
        <v>3957</v>
      </c>
      <c r="B3958" s="94"/>
      <c r="BA3958" s="88"/>
      <c r="BB3958" s="89"/>
      <c r="BC3958" s="90"/>
      <c r="BD3958" s="90"/>
      <c r="BE3958" s="90"/>
      <c r="BF3958" s="90"/>
      <c r="BG3958" s="90"/>
      <c r="BH3958" s="90"/>
      <c r="BI3958" s="90"/>
      <c r="BJ3958" s="90"/>
      <c r="BK3958" s="90"/>
      <c r="BL3958" s="90"/>
      <c r="BM3958" s="90"/>
      <c r="BN3958" s="90"/>
      <c r="BO3958" s="90"/>
      <c r="BP3958" s="90"/>
      <c r="BQ3958" s="90"/>
      <c r="BR3958" s="90"/>
      <c r="BS3958" s="90"/>
      <c r="BT3958" s="90"/>
      <c r="BU3958" s="90"/>
      <c r="BV3958" s="90"/>
      <c r="BW3958" s="90"/>
      <c r="BX3958" s="90"/>
      <c r="BY3958" s="90"/>
      <c r="BZ3958" s="90"/>
      <c r="CA3958" s="90"/>
      <c r="CB3958" s="90"/>
      <c r="CC3958" s="90"/>
      <c r="CD3958" s="90"/>
      <c r="CE3958" s="90"/>
      <c r="CF3958" s="90"/>
      <c r="CG3958" s="90"/>
      <c r="CH3958" s="90"/>
      <c r="CI3958" s="90"/>
      <c r="CJ3958" s="90"/>
      <c r="CK3958" s="90"/>
      <c r="CL3958" s="90"/>
      <c r="CM3958" s="90"/>
      <c r="CN3958" s="90"/>
      <c r="CO3958" s="90"/>
      <c r="CP3958" s="90"/>
      <c r="CQ3958" s="90"/>
      <c r="CR3958" s="90"/>
      <c r="CS3958" s="90"/>
      <c r="CT3958" s="90"/>
      <c r="CU3958" s="91"/>
      <c r="CV3958" s="92"/>
    </row>
    <row r="3959" spans="1:100" s="87" customFormat="1" ht="14.45" customHeight="1" outlineLevel="4" thickBot="1">
      <c r="A3959" s="93">
        <f t="shared" si="61"/>
        <v>3958</v>
      </c>
      <c r="B3959" s="94"/>
      <c r="BA3959" s="88"/>
      <c r="BB3959" s="89"/>
      <c r="BC3959" s="90"/>
      <c r="BD3959" s="90"/>
      <c r="BE3959" s="90"/>
      <c r="BF3959" s="90"/>
      <c r="BG3959" s="90"/>
      <c r="BH3959" s="90"/>
      <c r="BI3959" s="90"/>
      <c r="BJ3959" s="90"/>
      <c r="BK3959" s="90"/>
      <c r="BL3959" s="90"/>
      <c r="BM3959" s="90"/>
      <c r="BN3959" s="90"/>
      <c r="BO3959" s="90"/>
      <c r="BP3959" s="90"/>
      <c r="BQ3959" s="90"/>
      <c r="BR3959" s="90"/>
      <c r="BS3959" s="90"/>
      <c r="BT3959" s="90"/>
      <c r="BU3959" s="90"/>
      <c r="BV3959" s="90"/>
      <c r="BW3959" s="90"/>
      <c r="BX3959" s="90"/>
      <c r="BY3959" s="90"/>
      <c r="BZ3959" s="90"/>
      <c r="CA3959" s="90"/>
      <c r="CB3959" s="90"/>
      <c r="CC3959" s="90"/>
      <c r="CD3959" s="90"/>
      <c r="CE3959" s="90"/>
      <c r="CF3959" s="90"/>
      <c r="CG3959" s="90"/>
      <c r="CH3959" s="90"/>
      <c r="CI3959" s="90"/>
      <c r="CJ3959" s="90"/>
      <c r="CK3959" s="90"/>
      <c r="CL3959" s="90"/>
      <c r="CM3959" s="90"/>
      <c r="CN3959" s="90"/>
      <c r="CO3959" s="90"/>
      <c r="CP3959" s="90"/>
      <c r="CQ3959" s="90"/>
      <c r="CR3959" s="90"/>
      <c r="CS3959" s="90"/>
      <c r="CT3959" s="90"/>
      <c r="CU3959" s="91"/>
      <c r="CV3959" s="92"/>
    </row>
    <row r="3960" spans="1:100" s="87" customFormat="1" ht="14.45" customHeight="1" outlineLevel="4" thickBot="1">
      <c r="A3960" s="93">
        <f t="shared" si="61"/>
        <v>3959</v>
      </c>
      <c r="B3960" s="94"/>
      <c r="BA3960" s="88"/>
      <c r="BB3960" s="89"/>
      <c r="BC3960" s="90"/>
      <c r="BD3960" s="90"/>
      <c r="BE3960" s="90"/>
      <c r="BF3960" s="90"/>
      <c r="BG3960" s="90"/>
      <c r="BH3960" s="90"/>
      <c r="BI3960" s="90"/>
      <c r="BJ3960" s="90"/>
      <c r="BK3960" s="90"/>
      <c r="BL3960" s="90"/>
      <c r="BM3960" s="90"/>
      <c r="BN3960" s="90"/>
      <c r="BO3960" s="90"/>
      <c r="BP3960" s="90"/>
      <c r="BQ3960" s="90"/>
      <c r="BR3960" s="90"/>
      <c r="BS3960" s="90"/>
      <c r="BT3960" s="90"/>
      <c r="BU3960" s="90"/>
      <c r="BV3960" s="90"/>
      <c r="BW3960" s="90"/>
      <c r="BX3960" s="90"/>
      <c r="BY3960" s="90"/>
      <c r="BZ3960" s="90"/>
      <c r="CA3960" s="90"/>
      <c r="CB3960" s="90"/>
      <c r="CC3960" s="90"/>
      <c r="CD3960" s="90"/>
      <c r="CE3960" s="90"/>
      <c r="CF3960" s="90"/>
      <c r="CG3960" s="90"/>
      <c r="CH3960" s="90"/>
      <c r="CI3960" s="90"/>
      <c r="CJ3960" s="90"/>
      <c r="CK3960" s="90"/>
      <c r="CL3960" s="90"/>
      <c r="CM3960" s="90"/>
      <c r="CN3960" s="90"/>
      <c r="CO3960" s="90"/>
      <c r="CP3960" s="90"/>
      <c r="CQ3960" s="90"/>
      <c r="CR3960" s="90"/>
      <c r="CS3960" s="90"/>
      <c r="CT3960" s="90"/>
      <c r="CU3960" s="91"/>
      <c r="CV3960" s="92"/>
    </row>
    <row r="3961" spans="1:100" s="87" customFormat="1" ht="14.45" customHeight="1" outlineLevel="4" thickBot="1">
      <c r="A3961" s="93">
        <f t="shared" si="61"/>
        <v>3960</v>
      </c>
      <c r="B3961" s="94"/>
      <c r="BA3961" s="88"/>
      <c r="BB3961" s="89"/>
      <c r="BC3961" s="90"/>
      <c r="BD3961" s="90"/>
      <c r="BE3961" s="90"/>
      <c r="BF3961" s="90"/>
      <c r="BG3961" s="90"/>
      <c r="BH3961" s="90"/>
      <c r="BI3961" s="90"/>
      <c r="BJ3961" s="90"/>
      <c r="BK3961" s="90"/>
      <c r="BL3961" s="90"/>
      <c r="BM3961" s="90"/>
      <c r="BN3961" s="90"/>
      <c r="BO3961" s="90"/>
      <c r="BP3961" s="90"/>
      <c r="BQ3961" s="90"/>
      <c r="BR3961" s="90"/>
      <c r="BS3961" s="90"/>
      <c r="BT3961" s="90"/>
      <c r="BU3961" s="90"/>
      <c r="BV3961" s="90"/>
      <c r="BW3961" s="90"/>
      <c r="BX3961" s="90"/>
      <c r="BY3961" s="90"/>
      <c r="BZ3961" s="90"/>
      <c r="CA3961" s="90"/>
      <c r="CB3961" s="90"/>
      <c r="CC3961" s="90"/>
      <c r="CD3961" s="90"/>
      <c r="CE3961" s="90"/>
      <c r="CF3961" s="90"/>
      <c r="CG3961" s="90"/>
      <c r="CH3961" s="90"/>
      <c r="CI3961" s="90"/>
      <c r="CJ3961" s="90"/>
      <c r="CK3961" s="90"/>
      <c r="CL3961" s="90"/>
      <c r="CM3961" s="90"/>
      <c r="CN3961" s="90"/>
      <c r="CO3961" s="90"/>
      <c r="CP3961" s="90"/>
      <c r="CQ3961" s="90"/>
      <c r="CR3961" s="90"/>
      <c r="CS3961" s="90"/>
      <c r="CT3961" s="90"/>
      <c r="CU3961" s="91"/>
      <c r="CV3961" s="92"/>
    </row>
    <row r="3962" spans="1:100" s="87" customFormat="1" ht="14.45" customHeight="1" outlineLevel="4" thickBot="1">
      <c r="A3962" s="93">
        <f t="shared" si="61"/>
        <v>3961</v>
      </c>
      <c r="B3962" s="94"/>
      <c r="BA3962" s="88"/>
      <c r="BB3962" s="89"/>
      <c r="BC3962" s="90"/>
      <c r="BD3962" s="90"/>
      <c r="BE3962" s="90"/>
      <c r="BF3962" s="90"/>
      <c r="BG3962" s="90"/>
      <c r="BH3962" s="90"/>
      <c r="BI3962" s="90"/>
      <c r="BJ3962" s="90"/>
      <c r="BK3962" s="90"/>
      <c r="BL3962" s="90"/>
      <c r="BM3962" s="90"/>
      <c r="BN3962" s="90"/>
      <c r="BO3962" s="90"/>
      <c r="BP3962" s="90"/>
      <c r="BQ3962" s="90"/>
      <c r="BR3962" s="90"/>
      <c r="BS3962" s="90"/>
      <c r="BT3962" s="90"/>
      <c r="BU3962" s="90"/>
      <c r="BV3962" s="90"/>
      <c r="BW3962" s="90"/>
      <c r="BX3962" s="90"/>
      <c r="BY3962" s="90"/>
      <c r="BZ3962" s="90"/>
      <c r="CA3962" s="90"/>
      <c r="CB3962" s="90"/>
      <c r="CC3962" s="90"/>
      <c r="CD3962" s="90"/>
      <c r="CE3962" s="90"/>
      <c r="CF3962" s="90"/>
      <c r="CG3962" s="90"/>
      <c r="CH3962" s="90"/>
      <c r="CI3962" s="90"/>
      <c r="CJ3962" s="90"/>
      <c r="CK3962" s="90"/>
      <c r="CL3962" s="90"/>
      <c r="CM3962" s="90"/>
      <c r="CN3962" s="90"/>
      <c r="CO3962" s="90"/>
      <c r="CP3962" s="90"/>
      <c r="CQ3962" s="90"/>
      <c r="CR3962" s="90"/>
      <c r="CS3962" s="90"/>
      <c r="CT3962" s="90"/>
      <c r="CU3962" s="91"/>
      <c r="CV3962" s="92"/>
    </row>
    <row r="3963" spans="1:100" s="87" customFormat="1" ht="14.45" customHeight="1" outlineLevel="4" thickBot="1">
      <c r="A3963" s="93">
        <f t="shared" si="61"/>
        <v>3962</v>
      </c>
      <c r="B3963" s="94"/>
      <c r="BA3963" s="88"/>
      <c r="BB3963" s="89"/>
      <c r="BC3963" s="90"/>
      <c r="BD3963" s="90"/>
      <c r="BE3963" s="90"/>
      <c r="BF3963" s="90"/>
      <c r="BG3963" s="90"/>
      <c r="BH3963" s="90"/>
      <c r="BI3963" s="90"/>
      <c r="BJ3963" s="90"/>
      <c r="BK3963" s="90"/>
      <c r="BL3963" s="90"/>
      <c r="BM3963" s="90"/>
      <c r="BN3963" s="90"/>
      <c r="BO3963" s="90"/>
      <c r="BP3963" s="90"/>
      <c r="BQ3963" s="90"/>
      <c r="BR3963" s="90"/>
      <c r="BS3963" s="90"/>
      <c r="BT3963" s="90"/>
      <c r="BU3963" s="90"/>
      <c r="BV3963" s="90"/>
      <c r="BW3963" s="90"/>
      <c r="BX3963" s="90"/>
      <c r="BY3963" s="90"/>
      <c r="BZ3963" s="90"/>
      <c r="CA3963" s="90"/>
      <c r="CB3963" s="90"/>
      <c r="CC3963" s="90"/>
      <c r="CD3963" s="90"/>
      <c r="CE3963" s="90"/>
      <c r="CF3963" s="90"/>
      <c r="CG3963" s="90"/>
      <c r="CH3963" s="90"/>
      <c r="CI3963" s="90"/>
      <c r="CJ3963" s="90"/>
      <c r="CK3963" s="90"/>
      <c r="CL3963" s="90"/>
      <c r="CM3963" s="90"/>
      <c r="CN3963" s="90"/>
      <c r="CO3963" s="90"/>
      <c r="CP3963" s="90"/>
      <c r="CQ3963" s="90"/>
      <c r="CR3963" s="90"/>
      <c r="CS3963" s="90"/>
      <c r="CT3963" s="90"/>
      <c r="CU3963" s="91"/>
      <c r="CV3963" s="92"/>
    </row>
    <row r="3964" spans="1:100" s="87" customFormat="1" ht="14.45" customHeight="1" outlineLevel="4" thickBot="1">
      <c r="A3964" s="93">
        <f t="shared" si="61"/>
        <v>3963</v>
      </c>
      <c r="B3964" s="94"/>
      <c r="BA3964" s="88"/>
      <c r="BB3964" s="89"/>
      <c r="BC3964" s="90"/>
      <c r="BD3964" s="90"/>
      <c r="BE3964" s="90"/>
      <c r="BF3964" s="90"/>
      <c r="BG3964" s="90"/>
      <c r="BH3964" s="90"/>
      <c r="BI3964" s="90"/>
      <c r="BJ3964" s="90"/>
      <c r="BK3964" s="90"/>
      <c r="BL3964" s="90"/>
      <c r="BM3964" s="90"/>
      <c r="BN3964" s="90"/>
      <c r="BO3964" s="90"/>
      <c r="BP3964" s="90"/>
      <c r="BQ3964" s="90"/>
      <c r="BR3964" s="90"/>
      <c r="BS3964" s="90"/>
      <c r="BT3964" s="90"/>
      <c r="BU3964" s="90"/>
      <c r="BV3964" s="90"/>
      <c r="BW3964" s="90"/>
      <c r="BX3964" s="90"/>
      <c r="BY3964" s="90"/>
      <c r="BZ3964" s="90"/>
      <c r="CA3964" s="90"/>
      <c r="CB3964" s="90"/>
      <c r="CC3964" s="90"/>
      <c r="CD3964" s="90"/>
      <c r="CE3964" s="90"/>
      <c r="CF3964" s="90"/>
      <c r="CG3964" s="90"/>
      <c r="CH3964" s="90"/>
      <c r="CI3964" s="90"/>
      <c r="CJ3964" s="90"/>
      <c r="CK3964" s="90"/>
      <c r="CL3964" s="90"/>
      <c r="CM3964" s="90"/>
      <c r="CN3964" s="90"/>
      <c r="CO3964" s="90"/>
      <c r="CP3964" s="90"/>
      <c r="CQ3964" s="90"/>
      <c r="CR3964" s="90"/>
      <c r="CS3964" s="90"/>
      <c r="CT3964" s="90"/>
      <c r="CU3964" s="91"/>
      <c r="CV3964" s="92"/>
    </row>
    <row r="3965" spans="1:100" s="87" customFormat="1" ht="14.45" customHeight="1" outlineLevel="4" thickBot="1">
      <c r="A3965" s="93">
        <f t="shared" si="61"/>
        <v>3964</v>
      </c>
      <c r="B3965" s="94"/>
      <c r="BA3965" s="88"/>
      <c r="BB3965" s="89"/>
      <c r="BC3965" s="90"/>
      <c r="BD3965" s="90"/>
      <c r="BE3965" s="90"/>
      <c r="BF3965" s="90"/>
      <c r="BG3965" s="90"/>
      <c r="BH3965" s="90"/>
      <c r="BI3965" s="90"/>
      <c r="BJ3965" s="90"/>
      <c r="BK3965" s="90"/>
      <c r="BL3965" s="90"/>
      <c r="BM3965" s="90"/>
      <c r="BN3965" s="90"/>
      <c r="BO3965" s="90"/>
      <c r="BP3965" s="90"/>
      <c r="BQ3965" s="90"/>
      <c r="BR3965" s="90"/>
      <c r="BS3965" s="90"/>
      <c r="BT3965" s="90"/>
      <c r="BU3965" s="90"/>
      <c r="BV3965" s="90"/>
      <c r="BW3965" s="90"/>
      <c r="BX3965" s="90"/>
      <c r="BY3965" s="90"/>
      <c r="BZ3965" s="90"/>
      <c r="CA3965" s="90"/>
      <c r="CB3965" s="90"/>
      <c r="CC3965" s="90"/>
      <c r="CD3965" s="90"/>
      <c r="CE3965" s="90"/>
      <c r="CF3965" s="90"/>
      <c r="CG3965" s="90"/>
      <c r="CH3965" s="90"/>
      <c r="CI3965" s="90"/>
      <c r="CJ3965" s="90"/>
      <c r="CK3965" s="90"/>
      <c r="CL3965" s="90"/>
      <c r="CM3965" s="90"/>
      <c r="CN3965" s="90"/>
      <c r="CO3965" s="90"/>
      <c r="CP3965" s="90"/>
      <c r="CQ3965" s="90"/>
      <c r="CR3965" s="90"/>
      <c r="CS3965" s="90"/>
      <c r="CT3965" s="90"/>
      <c r="CU3965" s="91"/>
      <c r="CV3965" s="92"/>
    </row>
    <row r="3966" spans="1:100" s="87" customFormat="1" ht="14.45" customHeight="1" outlineLevel="4" thickBot="1">
      <c r="A3966" s="93">
        <f t="shared" si="61"/>
        <v>3965</v>
      </c>
      <c r="B3966" s="94"/>
      <c r="BA3966" s="88"/>
      <c r="BB3966" s="89"/>
      <c r="BC3966" s="90"/>
      <c r="BD3966" s="90"/>
      <c r="BE3966" s="90"/>
      <c r="BF3966" s="90"/>
      <c r="BG3966" s="90"/>
      <c r="BH3966" s="90"/>
      <c r="BI3966" s="90"/>
      <c r="BJ3966" s="90"/>
      <c r="BK3966" s="90"/>
      <c r="BL3966" s="90"/>
      <c r="BM3966" s="90"/>
      <c r="BN3966" s="90"/>
      <c r="BO3966" s="90"/>
      <c r="BP3966" s="90"/>
      <c r="BQ3966" s="90"/>
      <c r="BR3966" s="90"/>
      <c r="BS3966" s="90"/>
      <c r="BT3966" s="90"/>
      <c r="BU3966" s="90"/>
      <c r="BV3966" s="90"/>
      <c r="BW3966" s="90"/>
      <c r="BX3966" s="90"/>
      <c r="BY3966" s="90"/>
      <c r="BZ3966" s="90"/>
      <c r="CA3966" s="90"/>
      <c r="CB3966" s="90"/>
      <c r="CC3966" s="90"/>
      <c r="CD3966" s="90"/>
      <c r="CE3966" s="90"/>
      <c r="CF3966" s="90"/>
      <c r="CG3966" s="90"/>
      <c r="CH3966" s="90"/>
      <c r="CI3966" s="90"/>
      <c r="CJ3966" s="90"/>
      <c r="CK3966" s="90"/>
      <c r="CL3966" s="90"/>
      <c r="CM3966" s="90"/>
      <c r="CN3966" s="90"/>
      <c r="CO3966" s="90"/>
      <c r="CP3966" s="90"/>
      <c r="CQ3966" s="90"/>
      <c r="CR3966" s="90"/>
      <c r="CS3966" s="90"/>
      <c r="CT3966" s="90"/>
      <c r="CU3966" s="91"/>
      <c r="CV3966" s="92"/>
    </row>
    <row r="3967" spans="1:100" s="87" customFormat="1" ht="14.45" customHeight="1" outlineLevel="4" thickBot="1">
      <c r="A3967" s="93">
        <f t="shared" si="61"/>
        <v>3966</v>
      </c>
      <c r="B3967" s="94"/>
      <c r="BA3967" s="88"/>
      <c r="BB3967" s="89"/>
      <c r="BC3967" s="90"/>
      <c r="BD3967" s="90"/>
      <c r="BE3967" s="90"/>
      <c r="BF3967" s="90"/>
      <c r="BG3967" s="90"/>
      <c r="BH3967" s="90"/>
      <c r="BI3967" s="90"/>
      <c r="BJ3967" s="90"/>
      <c r="BK3967" s="90"/>
      <c r="BL3967" s="90"/>
      <c r="BM3967" s="90"/>
      <c r="BN3967" s="90"/>
      <c r="BO3967" s="90"/>
      <c r="BP3967" s="90"/>
      <c r="BQ3967" s="90"/>
      <c r="BR3967" s="90"/>
      <c r="BS3967" s="90"/>
      <c r="BT3967" s="90"/>
      <c r="BU3967" s="90"/>
      <c r="BV3967" s="90"/>
      <c r="BW3967" s="90"/>
      <c r="BX3967" s="90"/>
      <c r="BY3967" s="90"/>
      <c r="BZ3967" s="90"/>
      <c r="CA3967" s="90"/>
      <c r="CB3967" s="90"/>
      <c r="CC3967" s="90"/>
      <c r="CD3967" s="90"/>
      <c r="CE3967" s="90"/>
      <c r="CF3967" s="90"/>
      <c r="CG3967" s="90"/>
      <c r="CH3967" s="90"/>
      <c r="CI3967" s="90"/>
      <c r="CJ3967" s="90"/>
      <c r="CK3967" s="90"/>
      <c r="CL3967" s="90"/>
      <c r="CM3967" s="90"/>
      <c r="CN3967" s="90"/>
      <c r="CO3967" s="90"/>
      <c r="CP3967" s="90"/>
      <c r="CQ3967" s="90"/>
      <c r="CR3967" s="90"/>
      <c r="CS3967" s="90"/>
      <c r="CT3967" s="90"/>
      <c r="CU3967" s="91"/>
      <c r="CV3967" s="92"/>
    </row>
    <row r="3968" spans="1:100" s="87" customFormat="1" ht="14.45" customHeight="1" outlineLevel="4" thickBot="1">
      <c r="A3968" s="93">
        <f t="shared" si="61"/>
        <v>3967</v>
      </c>
      <c r="B3968" s="94"/>
      <c r="BA3968" s="88"/>
      <c r="BB3968" s="89"/>
      <c r="BC3968" s="90"/>
      <c r="BD3968" s="90"/>
      <c r="BE3968" s="90"/>
      <c r="BF3968" s="90"/>
      <c r="BG3968" s="90"/>
      <c r="BH3968" s="90"/>
      <c r="BI3968" s="90"/>
      <c r="BJ3968" s="90"/>
      <c r="BK3968" s="90"/>
      <c r="BL3968" s="90"/>
      <c r="BM3968" s="90"/>
      <c r="BN3968" s="90"/>
      <c r="BO3968" s="90"/>
      <c r="BP3968" s="90"/>
      <c r="BQ3968" s="90"/>
      <c r="BR3968" s="90"/>
      <c r="BS3968" s="90"/>
      <c r="BT3968" s="90"/>
      <c r="BU3968" s="90"/>
      <c r="BV3968" s="90"/>
      <c r="BW3968" s="90"/>
      <c r="BX3968" s="90"/>
      <c r="BY3968" s="90"/>
      <c r="BZ3968" s="90"/>
      <c r="CA3968" s="90"/>
      <c r="CB3968" s="90"/>
      <c r="CC3968" s="90"/>
      <c r="CD3968" s="90"/>
      <c r="CE3968" s="90"/>
      <c r="CF3968" s="90"/>
      <c r="CG3968" s="90"/>
      <c r="CH3968" s="90"/>
      <c r="CI3968" s="90"/>
      <c r="CJ3968" s="90"/>
      <c r="CK3968" s="90"/>
      <c r="CL3968" s="90"/>
      <c r="CM3968" s="90"/>
      <c r="CN3968" s="90"/>
      <c r="CO3968" s="90"/>
      <c r="CP3968" s="90"/>
      <c r="CQ3968" s="90"/>
      <c r="CR3968" s="90"/>
      <c r="CS3968" s="90"/>
      <c r="CT3968" s="90"/>
      <c r="CU3968" s="91"/>
      <c r="CV3968" s="92"/>
    </row>
    <row r="3969" spans="1:100" s="87" customFormat="1" ht="14.45" customHeight="1" outlineLevel="4" thickBot="1">
      <c r="A3969" s="93">
        <f t="shared" si="61"/>
        <v>3968</v>
      </c>
      <c r="B3969" s="94"/>
      <c r="BA3969" s="88"/>
      <c r="BB3969" s="89"/>
      <c r="BC3969" s="90"/>
      <c r="BD3969" s="90"/>
      <c r="BE3969" s="90"/>
      <c r="BF3969" s="90"/>
      <c r="BG3969" s="90"/>
      <c r="BH3969" s="90"/>
      <c r="BI3969" s="90"/>
      <c r="BJ3969" s="90"/>
      <c r="BK3969" s="90"/>
      <c r="BL3969" s="90"/>
      <c r="BM3969" s="90"/>
      <c r="BN3969" s="90"/>
      <c r="BO3969" s="90"/>
      <c r="BP3969" s="90"/>
      <c r="BQ3969" s="90"/>
      <c r="BR3969" s="90"/>
      <c r="BS3969" s="90"/>
      <c r="BT3969" s="90"/>
      <c r="BU3969" s="90"/>
      <c r="BV3969" s="90"/>
      <c r="BW3969" s="90"/>
      <c r="BX3969" s="90"/>
      <c r="BY3969" s="90"/>
      <c r="BZ3969" s="90"/>
      <c r="CA3969" s="90"/>
      <c r="CB3969" s="90"/>
      <c r="CC3969" s="90"/>
      <c r="CD3969" s="90"/>
      <c r="CE3969" s="90"/>
      <c r="CF3969" s="90"/>
      <c r="CG3969" s="90"/>
      <c r="CH3969" s="90"/>
      <c r="CI3969" s="90"/>
      <c r="CJ3969" s="90"/>
      <c r="CK3969" s="90"/>
      <c r="CL3969" s="90"/>
      <c r="CM3969" s="90"/>
      <c r="CN3969" s="90"/>
      <c r="CO3969" s="90"/>
      <c r="CP3969" s="90"/>
      <c r="CQ3969" s="90"/>
      <c r="CR3969" s="90"/>
      <c r="CS3969" s="90"/>
      <c r="CT3969" s="90"/>
      <c r="CU3969" s="91"/>
      <c r="CV3969" s="92"/>
    </row>
    <row r="3970" spans="1:100" s="87" customFormat="1" ht="14.45" customHeight="1" outlineLevel="4" thickBot="1">
      <c r="A3970" s="93">
        <f t="shared" si="61"/>
        <v>3969</v>
      </c>
      <c r="B3970" s="94"/>
      <c r="BA3970" s="88"/>
      <c r="BB3970" s="89"/>
      <c r="BC3970" s="90"/>
      <c r="BD3970" s="90"/>
      <c r="BE3970" s="90"/>
      <c r="BF3970" s="90"/>
      <c r="BG3970" s="90"/>
      <c r="BH3970" s="90"/>
      <c r="BI3970" s="90"/>
      <c r="BJ3970" s="90"/>
      <c r="BK3970" s="90"/>
      <c r="BL3970" s="90"/>
      <c r="BM3970" s="90"/>
      <c r="BN3970" s="90"/>
      <c r="BO3970" s="90"/>
      <c r="BP3970" s="90"/>
      <c r="BQ3970" s="90"/>
      <c r="BR3970" s="90"/>
      <c r="BS3970" s="90"/>
      <c r="BT3970" s="90"/>
      <c r="BU3970" s="90"/>
      <c r="BV3970" s="90"/>
      <c r="BW3970" s="90"/>
      <c r="BX3970" s="90"/>
      <c r="BY3970" s="90"/>
      <c r="BZ3970" s="90"/>
      <c r="CA3970" s="90"/>
      <c r="CB3970" s="90"/>
      <c r="CC3970" s="90"/>
      <c r="CD3970" s="90"/>
      <c r="CE3970" s="90"/>
      <c r="CF3970" s="90"/>
      <c r="CG3970" s="90"/>
      <c r="CH3970" s="90"/>
      <c r="CI3970" s="90"/>
      <c r="CJ3970" s="90"/>
      <c r="CK3970" s="90"/>
      <c r="CL3970" s="90"/>
      <c r="CM3970" s="90"/>
      <c r="CN3970" s="90"/>
      <c r="CO3970" s="90"/>
      <c r="CP3970" s="90"/>
      <c r="CQ3970" s="90"/>
      <c r="CR3970" s="90"/>
      <c r="CS3970" s="90"/>
      <c r="CT3970" s="90"/>
      <c r="CU3970" s="91"/>
      <c r="CV3970" s="92"/>
    </row>
    <row r="3971" spans="1:100" s="87" customFormat="1" ht="14.45" customHeight="1" outlineLevel="4" thickBot="1">
      <c r="A3971" s="93">
        <f t="shared" si="61"/>
        <v>3970</v>
      </c>
      <c r="B3971" s="94"/>
      <c r="BA3971" s="88"/>
      <c r="BB3971" s="89"/>
      <c r="BC3971" s="90"/>
      <c r="BD3971" s="90"/>
      <c r="BE3971" s="90"/>
      <c r="BF3971" s="90"/>
      <c r="BG3971" s="90"/>
      <c r="BH3971" s="90"/>
      <c r="BI3971" s="90"/>
      <c r="BJ3971" s="90"/>
      <c r="BK3971" s="90"/>
      <c r="BL3971" s="90"/>
      <c r="BM3971" s="90"/>
      <c r="BN3971" s="90"/>
      <c r="BO3971" s="90"/>
      <c r="BP3971" s="90"/>
      <c r="BQ3971" s="90"/>
      <c r="BR3971" s="90"/>
      <c r="BS3971" s="90"/>
      <c r="BT3971" s="90"/>
      <c r="BU3971" s="90"/>
      <c r="BV3971" s="90"/>
      <c r="BW3971" s="90"/>
      <c r="BX3971" s="90"/>
      <c r="BY3971" s="90"/>
      <c r="BZ3971" s="90"/>
      <c r="CA3971" s="90"/>
      <c r="CB3971" s="90"/>
      <c r="CC3971" s="90"/>
      <c r="CD3971" s="90"/>
      <c r="CE3971" s="90"/>
      <c r="CF3971" s="90"/>
      <c r="CG3971" s="90"/>
      <c r="CH3971" s="90"/>
      <c r="CI3971" s="90"/>
      <c r="CJ3971" s="90"/>
      <c r="CK3971" s="90"/>
      <c r="CL3971" s="90"/>
      <c r="CM3971" s="90"/>
      <c r="CN3971" s="90"/>
      <c r="CO3971" s="90"/>
      <c r="CP3971" s="90"/>
      <c r="CQ3971" s="90"/>
      <c r="CR3971" s="90"/>
      <c r="CS3971" s="90"/>
      <c r="CT3971" s="90"/>
      <c r="CU3971" s="91"/>
      <c r="CV3971" s="92"/>
    </row>
    <row r="3972" spans="1:100" s="87" customFormat="1" ht="14.45" customHeight="1" outlineLevel="4" thickBot="1">
      <c r="A3972" s="93">
        <f t="shared" si="61"/>
        <v>3971</v>
      </c>
      <c r="B3972" s="94"/>
      <c r="BA3972" s="88"/>
      <c r="BB3972" s="89"/>
      <c r="BC3972" s="90"/>
      <c r="BD3972" s="90"/>
      <c r="BE3972" s="90"/>
      <c r="BF3972" s="90"/>
      <c r="BG3972" s="90"/>
      <c r="BH3972" s="90"/>
      <c r="BI3972" s="90"/>
      <c r="BJ3972" s="90"/>
      <c r="BK3972" s="90"/>
      <c r="BL3972" s="90"/>
      <c r="BM3972" s="90"/>
      <c r="BN3972" s="90"/>
      <c r="BO3972" s="90"/>
      <c r="BP3972" s="90"/>
      <c r="BQ3972" s="90"/>
      <c r="BR3972" s="90"/>
      <c r="BS3972" s="90"/>
      <c r="BT3972" s="90"/>
      <c r="BU3972" s="90"/>
      <c r="BV3972" s="90"/>
      <c r="BW3972" s="90"/>
      <c r="BX3972" s="90"/>
      <c r="BY3972" s="90"/>
      <c r="BZ3972" s="90"/>
      <c r="CA3972" s="90"/>
      <c r="CB3972" s="90"/>
      <c r="CC3972" s="90"/>
      <c r="CD3972" s="90"/>
      <c r="CE3972" s="90"/>
      <c r="CF3972" s="90"/>
      <c r="CG3972" s="90"/>
      <c r="CH3972" s="90"/>
      <c r="CI3972" s="90"/>
      <c r="CJ3972" s="90"/>
      <c r="CK3972" s="90"/>
      <c r="CL3972" s="90"/>
      <c r="CM3972" s="90"/>
      <c r="CN3972" s="90"/>
      <c r="CO3972" s="90"/>
      <c r="CP3972" s="90"/>
      <c r="CQ3972" s="90"/>
      <c r="CR3972" s="90"/>
      <c r="CS3972" s="90"/>
      <c r="CT3972" s="90"/>
      <c r="CU3972" s="91"/>
      <c r="CV3972" s="92"/>
    </row>
    <row r="3973" spans="1:100" s="87" customFormat="1" ht="14.45" customHeight="1" outlineLevel="4" thickBot="1">
      <c r="A3973" s="93">
        <f t="shared" si="61"/>
        <v>3972</v>
      </c>
      <c r="B3973" s="94"/>
      <c r="BA3973" s="88"/>
      <c r="BB3973" s="89"/>
      <c r="BC3973" s="90"/>
      <c r="BD3973" s="90"/>
      <c r="BE3973" s="90"/>
      <c r="BF3973" s="90"/>
      <c r="BG3973" s="90"/>
      <c r="BH3973" s="90"/>
      <c r="BI3973" s="90"/>
      <c r="BJ3973" s="90"/>
      <c r="BK3973" s="90"/>
      <c r="BL3973" s="90"/>
      <c r="BM3973" s="90"/>
      <c r="BN3973" s="90"/>
      <c r="BO3973" s="90"/>
      <c r="BP3973" s="90"/>
      <c r="BQ3973" s="90"/>
      <c r="BR3973" s="90"/>
      <c r="BS3973" s="90"/>
      <c r="BT3973" s="90"/>
      <c r="BU3973" s="90"/>
      <c r="BV3973" s="90"/>
      <c r="BW3973" s="90"/>
      <c r="BX3973" s="90"/>
      <c r="BY3973" s="90"/>
      <c r="BZ3973" s="90"/>
      <c r="CA3973" s="90"/>
      <c r="CB3973" s="90"/>
      <c r="CC3973" s="90"/>
      <c r="CD3973" s="90"/>
      <c r="CE3973" s="90"/>
      <c r="CF3973" s="90"/>
      <c r="CG3973" s="90"/>
      <c r="CH3973" s="90"/>
      <c r="CI3973" s="90"/>
      <c r="CJ3973" s="90"/>
      <c r="CK3973" s="90"/>
      <c r="CL3973" s="90"/>
      <c r="CM3973" s="90"/>
      <c r="CN3973" s="90"/>
      <c r="CO3973" s="90"/>
      <c r="CP3973" s="90"/>
      <c r="CQ3973" s="90"/>
      <c r="CR3973" s="90"/>
      <c r="CS3973" s="90"/>
      <c r="CT3973" s="90"/>
      <c r="CU3973" s="91"/>
      <c r="CV3973" s="92"/>
    </row>
    <row r="3974" spans="1:100" s="87" customFormat="1" ht="14.45" customHeight="1" outlineLevel="4" thickBot="1">
      <c r="A3974" s="93">
        <f t="shared" si="61"/>
        <v>3973</v>
      </c>
      <c r="B3974" s="94"/>
      <c r="BA3974" s="88"/>
      <c r="BB3974" s="89"/>
      <c r="BC3974" s="90"/>
      <c r="BD3974" s="90"/>
      <c r="BE3974" s="90"/>
      <c r="BF3974" s="90"/>
      <c r="BG3974" s="90"/>
      <c r="BH3974" s="90"/>
      <c r="BI3974" s="90"/>
      <c r="BJ3974" s="90"/>
      <c r="BK3974" s="90"/>
      <c r="BL3974" s="90"/>
      <c r="BM3974" s="90"/>
      <c r="BN3974" s="90"/>
      <c r="BO3974" s="90"/>
      <c r="BP3974" s="90"/>
      <c r="BQ3974" s="90"/>
      <c r="BR3974" s="90"/>
      <c r="BS3974" s="90"/>
      <c r="BT3974" s="90"/>
      <c r="BU3974" s="90"/>
      <c r="BV3974" s="90"/>
      <c r="BW3974" s="90"/>
      <c r="BX3974" s="90"/>
      <c r="BY3974" s="90"/>
      <c r="BZ3974" s="90"/>
      <c r="CA3974" s="90"/>
      <c r="CB3974" s="90"/>
      <c r="CC3974" s="90"/>
      <c r="CD3974" s="90"/>
      <c r="CE3974" s="90"/>
      <c r="CF3974" s="90"/>
      <c r="CG3974" s="90"/>
      <c r="CH3974" s="90"/>
      <c r="CI3974" s="90"/>
      <c r="CJ3974" s="90"/>
      <c r="CK3974" s="90"/>
      <c r="CL3974" s="90"/>
      <c r="CM3974" s="90"/>
      <c r="CN3974" s="90"/>
      <c r="CO3974" s="90"/>
      <c r="CP3974" s="90"/>
      <c r="CQ3974" s="90"/>
      <c r="CR3974" s="90"/>
      <c r="CS3974" s="90"/>
      <c r="CT3974" s="90"/>
      <c r="CU3974" s="91"/>
      <c r="CV3974" s="92"/>
    </row>
    <row r="3975" spans="1:100" s="87" customFormat="1" ht="14.45" customHeight="1" outlineLevel="4" thickBot="1">
      <c r="A3975" s="93">
        <f t="shared" si="61"/>
        <v>3974</v>
      </c>
      <c r="B3975" s="94"/>
      <c r="BA3975" s="88"/>
      <c r="BB3975" s="89"/>
      <c r="BC3975" s="90"/>
      <c r="BD3975" s="90"/>
      <c r="BE3975" s="90"/>
      <c r="BF3975" s="90"/>
      <c r="BG3975" s="90"/>
      <c r="BH3975" s="90"/>
      <c r="BI3975" s="90"/>
      <c r="BJ3975" s="90"/>
      <c r="BK3975" s="90"/>
      <c r="BL3975" s="90"/>
      <c r="BM3975" s="90"/>
      <c r="BN3975" s="90"/>
      <c r="BO3975" s="90"/>
      <c r="BP3975" s="90"/>
      <c r="BQ3975" s="90"/>
      <c r="BR3975" s="90"/>
      <c r="BS3975" s="90"/>
      <c r="BT3975" s="90"/>
      <c r="BU3975" s="90"/>
      <c r="BV3975" s="90"/>
      <c r="BW3975" s="90"/>
      <c r="BX3975" s="90"/>
      <c r="BY3975" s="90"/>
      <c r="BZ3975" s="90"/>
      <c r="CA3975" s="90"/>
      <c r="CB3975" s="90"/>
      <c r="CC3975" s="90"/>
      <c r="CD3975" s="90"/>
      <c r="CE3975" s="90"/>
      <c r="CF3975" s="90"/>
      <c r="CG3975" s="90"/>
      <c r="CH3975" s="90"/>
      <c r="CI3975" s="90"/>
      <c r="CJ3975" s="90"/>
      <c r="CK3975" s="90"/>
      <c r="CL3975" s="90"/>
      <c r="CM3975" s="90"/>
      <c r="CN3975" s="90"/>
      <c r="CO3975" s="90"/>
      <c r="CP3975" s="90"/>
      <c r="CQ3975" s="90"/>
      <c r="CR3975" s="90"/>
      <c r="CS3975" s="90"/>
      <c r="CT3975" s="90"/>
      <c r="CU3975" s="91"/>
      <c r="CV3975" s="92"/>
    </row>
    <row r="3976" spans="1:100" s="87" customFormat="1" ht="14.45" customHeight="1" outlineLevel="4" thickBot="1">
      <c r="A3976" s="93">
        <f t="shared" si="61"/>
        <v>3975</v>
      </c>
      <c r="B3976" s="94"/>
      <c r="BA3976" s="88"/>
      <c r="BB3976" s="89"/>
      <c r="BC3976" s="90"/>
      <c r="BD3976" s="90"/>
      <c r="BE3976" s="90"/>
      <c r="BF3976" s="90"/>
      <c r="BG3976" s="90"/>
      <c r="BH3976" s="90"/>
      <c r="BI3976" s="90"/>
      <c r="BJ3976" s="90"/>
      <c r="BK3976" s="90"/>
      <c r="BL3976" s="90"/>
      <c r="BM3976" s="90"/>
      <c r="BN3976" s="90"/>
      <c r="BO3976" s="90"/>
      <c r="BP3976" s="90"/>
      <c r="BQ3976" s="90"/>
      <c r="BR3976" s="90"/>
      <c r="BS3976" s="90"/>
      <c r="BT3976" s="90"/>
      <c r="BU3976" s="90"/>
      <c r="BV3976" s="90"/>
      <c r="BW3976" s="90"/>
      <c r="BX3976" s="90"/>
      <c r="BY3976" s="90"/>
      <c r="BZ3976" s="90"/>
      <c r="CA3976" s="90"/>
      <c r="CB3976" s="90"/>
      <c r="CC3976" s="90"/>
      <c r="CD3976" s="90"/>
      <c r="CE3976" s="90"/>
      <c r="CF3976" s="90"/>
      <c r="CG3976" s="90"/>
      <c r="CH3976" s="90"/>
      <c r="CI3976" s="90"/>
      <c r="CJ3976" s="90"/>
      <c r="CK3976" s="90"/>
      <c r="CL3976" s="90"/>
      <c r="CM3976" s="90"/>
      <c r="CN3976" s="90"/>
      <c r="CO3976" s="90"/>
      <c r="CP3976" s="90"/>
      <c r="CQ3976" s="90"/>
      <c r="CR3976" s="90"/>
      <c r="CS3976" s="90"/>
      <c r="CT3976" s="90"/>
      <c r="CU3976" s="91"/>
      <c r="CV3976" s="92"/>
    </row>
    <row r="3977" spans="1:100" s="87" customFormat="1" ht="14.45" customHeight="1" outlineLevel="4" thickBot="1">
      <c r="A3977" s="93">
        <f t="shared" si="61"/>
        <v>3976</v>
      </c>
      <c r="B3977" s="94"/>
      <c r="BA3977" s="88"/>
      <c r="BB3977" s="89"/>
      <c r="BC3977" s="90"/>
      <c r="BD3977" s="90"/>
      <c r="BE3977" s="90"/>
      <c r="BF3977" s="90"/>
      <c r="BG3977" s="90"/>
      <c r="BH3977" s="90"/>
      <c r="BI3977" s="90"/>
      <c r="BJ3977" s="90"/>
      <c r="BK3977" s="90"/>
      <c r="BL3977" s="90"/>
      <c r="BM3977" s="90"/>
      <c r="BN3977" s="90"/>
      <c r="BO3977" s="90"/>
      <c r="BP3977" s="90"/>
      <c r="BQ3977" s="90"/>
      <c r="BR3977" s="90"/>
      <c r="BS3977" s="90"/>
      <c r="BT3977" s="90"/>
      <c r="BU3977" s="90"/>
      <c r="BV3977" s="90"/>
      <c r="BW3977" s="90"/>
      <c r="BX3977" s="90"/>
      <c r="BY3977" s="90"/>
      <c r="BZ3977" s="90"/>
      <c r="CA3977" s="90"/>
      <c r="CB3977" s="90"/>
      <c r="CC3977" s="90"/>
      <c r="CD3977" s="90"/>
      <c r="CE3977" s="90"/>
      <c r="CF3977" s="90"/>
      <c r="CG3977" s="90"/>
      <c r="CH3977" s="90"/>
      <c r="CI3977" s="90"/>
      <c r="CJ3977" s="90"/>
      <c r="CK3977" s="90"/>
      <c r="CL3977" s="90"/>
      <c r="CM3977" s="90"/>
      <c r="CN3977" s="90"/>
      <c r="CO3977" s="90"/>
      <c r="CP3977" s="90"/>
      <c r="CQ3977" s="90"/>
      <c r="CR3977" s="90"/>
      <c r="CS3977" s="90"/>
      <c r="CT3977" s="90"/>
      <c r="CU3977" s="91"/>
      <c r="CV3977" s="92"/>
    </row>
    <row r="3978" spans="1:100" s="87" customFormat="1" ht="14.45" customHeight="1" outlineLevel="4" thickBot="1">
      <c r="A3978" s="93">
        <f t="shared" si="61"/>
        <v>3977</v>
      </c>
      <c r="B3978" s="94"/>
      <c r="BA3978" s="88"/>
      <c r="BB3978" s="89"/>
      <c r="BC3978" s="90"/>
      <c r="BD3978" s="90"/>
      <c r="BE3978" s="90"/>
      <c r="BF3978" s="90"/>
      <c r="BG3978" s="90"/>
      <c r="BH3978" s="90"/>
      <c r="BI3978" s="90"/>
      <c r="BJ3978" s="90"/>
      <c r="BK3978" s="90"/>
      <c r="BL3978" s="90"/>
      <c r="BM3978" s="90"/>
      <c r="BN3978" s="90"/>
      <c r="BO3978" s="90"/>
      <c r="BP3978" s="90"/>
      <c r="BQ3978" s="90"/>
      <c r="BR3978" s="90"/>
      <c r="BS3978" s="90"/>
      <c r="BT3978" s="90"/>
      <c r="BU3978" s="90"/>
      <c r="BV3978" s="90"/>
      <c r="BW3978" s="90"/>
      <c r="BX3978" s="90"/>
      <c r="BY3978" s="90"/>
      <c r="BZ3978" s="90"/>
      <c r="CA3978" s="90"/>
      <c r="CB3978" s="90"/>
      <c r="CC3978" s="90"/>
      <c r="CD3978" s="90"/>
      <c r="CE3978" s="90"/>
      <c r="CF3978" s="90"/>
      <c r="CG3978" s="90"/>
      <c r="CH3978" s="90"/>
      <c r="CI3978" s="90"/>
      <c r="CJ3978" s="90"/>
      <c r="CK3978" s="90"/>
      <c r="CL3978" s="90"/>
      <c r="CM3978" s="90"/>
      <c r="CN3978" s="90"/>
      <c r="CO3978" s="90"/>
      <c r="CP3978" s="90"/>
      <c r="CQ3978" s="90"/>
      <c r="CR3978" s="90"/>
      <c r="CS3978" s="90"/>
      <c r="CT3978" s="90"/>
      <c r="CU3978" s="91"/>
      <c r="CV3978" s="92"/>
    </row>
    <row r="3979" spans="1:100" s="87" customFormat="1" ht="14.45" customHeight="1" outlineLevel="4" thickBot="1">
      <c r="A3979" s="93">
        <f t="shared" si="61"/>
        <v>3978</v>
      </c>
      <c r="B3979" s="94"/>
      <c r="BA3979" s="88"/>
      <c r="BB3979" s="89"/>
      <c r="BC3979" s="90"/>
      <c r="BD3979" s="90"/>
      <c r="BE3979" s="90"/>
      <c r="BF3979" s="90"/>
      <c r="BG3979" s="90"/>
      <c r="BH3979" s="90"/>
      <c r="BI3979" s="90"/>
      <c r="BJ3979" s="90"/>
      <c r="BK3979" s="90"/>
      <c r="BL3979" s="90"/>
      <c r="BM3979" s="90"/>
      <c r="BN3979" s="90"/>
      <c r="BO3979" s="90"/>
      <c r="BP3979" s="90"/>
      <c r="BQ3979" s="90"/>
      <c r="BR3979" s="90"/>
      <c r="BS3979" s="90"/>
      <c r="BT3979" s="90"/>
      <c r="BU3979" s="90"/>
      <c r="BV3979" s="90"/>
      <c r="BW3979" s="90"/>
      <c r="BX3979" s="90"/>
      <c r="BY3979" s="90"/>
      <c r="BZ3979" s="90"/>
      <c r="CA3979" s="90"/>
      <c r="CB3979" s="90"/>
      <c r="CC3979" s="90"/>
      <c r="CD3979" s="90"/>
      <c r="CE3979" s="90"/>
      <c r="CF3979" s="90"/>
      <c r="CG3979" s="90"/>
      <c r="CH3979" s="90"/>
      <c r="CI3979" s="90"/>
      <c r="CJ3979" s="90"/>
      <c r="CK3979" s="90"/>
      <c r="CL3979" s="90"/>
      <c r="CM3979" s="90"/>
      <c r="CN3979" s="90"/>
      <c r="CO3979" s="90"/>
      <c r="CP3979" s="90"/>
      <c r="CQ3979" s="90"/>
      <c r="CR3979" s="90"/>
      <c r="CS3979" s="90"/>
      <c r="CT3979" s="90"/>
      <c r="CU3979" s="91"/>
      <c r="CV3979" s="92"/>
    </row>
    <row r="3980" spans="1:100" s="87" customFormat="1" ht="14.45" customHeight="1" outlineLevel="4" thickBot="1">
      <c r="A3980" s="93">
        <f t="shared" si="61"/>
        <v>3979</v>
      </c>
      <c r="B3980" s="94"/>
      <c r="BA3980" s="88"/>
      <c r="BB3980" s="89"/>
      <c r="BC3980" s="90"/>
      <c r="BD3980" s="90"/>
      <c r="BE3980" s="90"/>
      <c r="BF3980" s="90"/>
      <c r="BG3980" s="90"/>
      <c r="BH3980" s="90"/>
      <c r="BI3980" s="90"/>
      <c r="BJ3980" s="90"/>
      <c r="BK3980" s="90"/>
      <c r="BL3980" s="90"/>
      <c r="BM3980" s="90"/>
      <c r="BN3980" s="90"/>
      <c r="BO3980" s="90"/>
      <c r="BP3980" s="90"/>
      <c r="BQ3980" s="90"/>
      <c r="BR3980" s="90"/>
      <c r="BS3980" s="90"/>
      <c r="BT3980" s="90"/>
      <c r="BU3980" s="90"/>
      <c r="BV3980" s="90"/>
      <c r="BW3980" s="90"/>
      <c r="BX3980" s="90"/>
      <c r="BY3980" s="90"/>
      <c r="BZ3980" s="90"/>
      <c r="CA3980" s="90"/>
      <c r="CB3980" s="90"/>
      <c r="CC3980" s="90"/>
      <c r="CD3980" s="90"/>
      <c r="CE3980" s="90"/>
      <c r="CF3980" s="90"/>
      <c r="CG3980" s="90"/>
      <c r="CH3980" s="90"/>
      <c r="CI3980" s="90"/>
      <c r="CJ3980" s="90"/>
      <c r="CK3980" s="90"/>
      <c r="CL3980" s="90"/>
      <c r="CM3980" s="90"/>
      <c r="CN3980" s="90"/>
      <c r="CO3980" s="90"/>
      <c r="CP3980" s="90"/>
      <c r="CQ3980" s="90"/>
      <c r="CR3980" s="90"/>
      <c r="CS3980" s="90"/>
      <c r="CT3980" s="90"/>
      <c r="CU3980" s="91"/>
      <c r="CV3980" s="92"/>
    </row>
    <row r="3981" spans="1:100" s="87" customFormat="1" ht="14.45" customHeight="1" outlineLevel="4" thickBot="1">
      <c r="A3981" s="93">
        <f t="shared" si="61"/>
        <v>3980</v>
      </c>
      <c r="B3981" s="94"/>
      <c r="BA3981" s="88"/>
      <c r="BB3981" s="89"/>
      <c r="BC3981" s="90"/>
      <c r="BD3981" s="90"/>
      <c r="BE3981" s="90"/>
      <c r="BF3981" s="90"/>
      <c r="BG3981" s="90"/>
      <c r="BH3981" s="90"/>
      <c r="BI3981" s="90"/>
      <c r="BJ3981" s="90"/>
      <c r="BK3981" s="90"/>
      <c r="BL3981" s="90"/>
      <c r="BM3981" s="90"/>
      <c r="BN3981" s="90"/>
      <c r="BO3981" s="90"/>
      <c r="BP3981" s="90"/>
      <c r="BQ3981" s="90"/>
      <c r="BR3981" s="90"/>
      <c r="BS3981" s="90"/>
      <c r="BT3981" s="90"/>
      <c r="BU3981" s="90"/>
      <c r="BV3981" s="90"/>
      <c r="BW3981" s="90"/>
      <c r="BX3981" s="90"/>
      <c r="BY3981" s="90"/>
      <c r="BZ3981" s="90"/>
      <c r="CA3981" s="90"/>
      <c r="CB3981" s="90"/>
      <c r="CC3981" s="90"/>
      <c r="CD3981" s="90"/>
      <c r="CE3981" s="90"/>
      <c r="CF3981" s="90"/>
      <c r="CG3981" s="90"/>
      <c r="CH3981" s="90"/>
      <c r="CI3981" s="90"/>
      <c r="CJ3981" s="90"/>
      <c r="CK3981" s="90"/>
      <c r="CL3981" s="90"/>
      <c r="CM3981" s="90"/>
      <c r="CN3981" s="90"/>
      <c r="CO3981" s="90"/>
      <c r="CP3981" s="90"/>
      <c r="CQ3981" s="90"/>
      <c r="CR3981" s="90"/>
      <c r="CS3981" s="90"/>
      <c r="CT3981" s="90"/>
      <c r="CU3981" s="91"/>
      <c r="CV3981" s="92"/>
    </row>
    <row r="3982" spans="1:100" s="87" customFormat="1" ht="14.45" customHeight="1" outlineLevel="4" thickBot="1">
      <c r="A3982" s="93">
        <f t="shared" si="61"/>
        <v>3981</v>
      </c>
      <c r="B3982" s="94"/>
      <c r="BA3982" s="88"/>
      <c r="BB3982" s="89"/>
      <c r="BC3982" s="90"/>
      <c r="BD3982" s="90"/>
      <c r="BE3982" s="90"/>
      <c r="BF3982" s="90"/>
      <c r="BG3982" s="90"/>
      <c r="BH3982" s="90"/>
      <c r="BI3982" s="90"/>
      <c r="BJ3982" s="90"/>
      <c r="BK3982" s="90"/>
      <c r="BL3982" s="90"/>
      <c r="BM3982" s="90"/>
      <c r="BN3982" s="90"/>
      <c r="BO3982" s="90"/>
      <c r="BP3982" s="90"/>
      <c r="BQ3982" s="90"/>
      <c r="BR3982" s="90"/>
      <c r="BS3982" s="90"/>
      <c r="BT3982" s="90"/>
      <c r="BU3982" s="90"/>
      <c r="BV3982" s="90"/>
      <c r="BW3982" s="90"/>
      <c r="BX3982" s="90"/>
      <c r="BY3982" s="90"/>
      <c r="BZ3982" s="90"/>
      <c r="CA3982" s="90"/>
      <c r="CB3982" s="90"/>
      <c r="CC3982" s="90"/>
      <c r="CD3982" s="90"/>
      <c r="CE3982" s="90"/>
      <c r="CF3982" s="90"/>
      <c r="CG3982" s="90"/>
      <c r="CH3982" s="90"/>
      <c r="CI3982" s="90"/>
      <c r="CJ3982" s="90"/>
      <c r="CK3982" s="90"/>
      <c r="CL3982" s="90"/>
      <c r="CM3982" s="90"/>
      <c r="CN3982" s="90"/>
      <c r="CO3982" s="90"/>
      <c r="CP3982" s="90"/>
      <c r="CQ3982" s="90"/>
      <c r="CR3982" s="90"/>
      <c r="CS3982" s="90"/>
      <c r="CT3982" s="90"/>
      <c r="CU3982" s="91"/>
      <c r="CV3982" s="92"/>
    </row>
    <row r="3983" spans="1:100" s="87" customFormat="1" ht="14.45" customHeight="1" outlineLevel="4" thickBot="1">
      <c r="A3983" s="93">
        <f t="shared" si="61"/>
        <v>3982</v>
      </c>
      <c r="B3983" s="94"/>
      <c r="BA3983" s="88"/>
      <c r="BB3983" s="89"/>
      <c r="BC3983" s="90"/>
      <c r="BD3983" s="90"/>
      <c r="BE3983" s="90"/>
      <c r="BF3983" s="90"/>
      <c r="BG3983" s="90"/>
      <c r="BH3983" s="90"/>
      <c r="BI3983" s="90"/>
      <c r="BJ3983" s="90"/>
      <c r="BK3983" s="90"/>
      <c r="BL3983" s="90"/>
      <c r="BM3983" s="90"/>
      <c r="BN3983" s="90"/>
      <c r="BO3983" s="90"/>
      <c r="BP3983" s="90"/>
      <c r="BQ3983" s="90"/>
      <c r="BR3983" s="90"/>
      <c r="BS3983" s="90"/>
      <c r="BT3983" s="90"/>
      <c r="BU3983" s="90"/>
      <c r="BV3983" s="90"/>
      <c r="BW3983" s="90"/>
      <c r="BX3983" s="90"/>
      <c r="BY3983" s="90"/>
      <c r="BZ3983" s="90"/>
      <c r="CA3983" s="90"/>
      <c r="CB3983" s="90"/>
      <c r="CC3983" s="90"/>
      <c r="CD3983" s="90"/>
      <c r="CE3983" s="90"/>
      <c r="CF3983" s="90"/>
      <c r="CG3983" s="90"/>
      <c r="CH3983" s="90"/>
      <c r="CI3983" s="90"/>
      <c r="CJ3983" s="90"/>
      <c r="CK3983" s="90"/>
      <c r="CL3983" s="90"/>
      <c r="CM3983" s="90"/>
      <c r="CN3983" s="90"/>
      <c r="CO3983" s="90"/>
      <c r="CP3983" s="90"/>
      <c r="CQ3983" s="90"/>
      <c r="CR3983" s="90"/>
      <c r="CS3983" s="90"/>
      <c r="CT3983" s="90"/>
      <c r="CU3983" s="91"/>
      <c r="CV3983" s="92"/>
    </row>
    <row r="3984" spans="1:100" s="87" customFormat="1" ht="14.45" customHeight="1" outlineLevel="4" thickBot="1">
      <c r="A3984" s="93">
        <f t="shared" si="61"/>
        <v>3983</v>
      </c>
      <c r="B3984" s="94"/>
      <c r="BA3984" s="88"/>
      <c r="BB3984" s="89"/>
      <c r="BC3984" s="90"/>
      <c r="BD3984" s="90"/>
      <c r="BE3984" s="90"/>
      <c r="BF3984" s="90"/>
      <c r="BG3984" s="90"/>
      <c r="BH3984" s="90"/>
      <c r="BI3984" s="90"/>
      <c r="BJ3984" s="90"/>
      <c r="BK3984" s="90"/>
      <c r="BL3984" s="90"/>
      <c r="BM3984" s="90"/>
      <c r="BN3984" s="90"/>
      <c r="BO3984" s="90"/>
      <c r="BP3984" s="90"/>
      <c r="BQ3984" s="90"/>
      <c r="BR3984" s="90"/>
      <c r="BS3984" s="90"/>
      <c r="BT3984" s="90"/>
      <c r="BU3984" s="90"/>
      <c r="BV3984" s="90"/>
      <c r="BW3984" s="90"/>
      <c r="BX3984" s="90"/>
      <c r="BY3984" s="90"/>
      <c r="BZ3984" s="90"/>
      <c r="CA3984" s="90"/>
      <c r="CB3984" s="90"/>
      <c r="CC3984" s="90"/>
      <c r="CD3984" s="90"/>
      <c r="CE3984" s="90"/>
      <c r="CF3984" s="90"/>
      <c r="CG3984" s="90"/>
      <c r="CH3984" s="90"/>
      <c r="CI3984" s="90"/>
      <c r="CJ3984" s="90"/>
      <c r="CK3984" s="90"/>
      <c r="CL3984" s="90"/>
      <c r="CM3984" s="90"/>
      <c r="CN3984" s="90"/>
      <c r="CO3984" s="90"/>
      <c r="CP3984" s="90"/>
      <c r="CQ3984" s="90"/>
      <c r="CR3984" s="90"/>
      <c r="CS3984" s="90"/>
      <c r="CT3984" s="90"/>
      <c r="CU3984" s="91"/>
      <c r="CV3984" s="92"/>
    </row>
    <row r="3985" spans="1:100" s="87" customFormat="1" ht="14.45" customHeight="1" outlineLevel="4" thickBot="1">
      <c r="A3985" s="93">
        <f t="shared" si="61"/>
        <v>3984</v>
      </c>
      <c r="B3985" s="94"/>
      <c r="BA3985" s="88"/>
      <c r="BB3985" s="89"/>
      <c r="BC3985" s="90"/>
      <c r="BD3985" s="90"/>
      <c r="BE3985" s="90"/>
      <c r="BF3985" s="90"/>
      <c r="BG3985" s="90"/>
      <c r="BH3985" s="90"/>
      <c r="BI3985" s="90"/>
      <c r="BJ3985" s="90"/>
      <c r="BK3985" s="90"/>
      <c r="BL3985" s="90"/>
      <c r="BM3985" s="90"/>
      <c r="BN3985" s="90"/>
      <c r="BO3985" s="90"/>
      <c r="BP3985" s="90"/>
      <c r="BQ3985" s="90"/>
      <c r="BR3985" s="90"/>
      <c r="BS3985" s="90"/>
      <c r="BT3985" s="90"/>
      <c r="BU3985" s="90"/>
      <c r="BV3985" s="90"/>
      <c r="BW3985" s="90"/>
      <c r="BX3985" s="90"/>
      <c r="BY3985" s="90"/>
      <c r="BZ3985" s="90"/>
      <c r="CA3985" s="90"/>
      <c r="CB3985" s="90"/>
      <c r="CC3985" s="90"/>
      <c r="CD3985" s="90"/>
      <c r="CE3985" s="90"/>
      <c r="CF3985" s="90"/>
      <c r="CG3985" s="90"/>
      <c r="CH3985" s="90"/>
      <c r="CI3985" s="90"/>
      <c r="CJ3985" s="90"/>
      <c r="CK3985" s="90"/>
      <c r="CL3985" s="90"/>
      <c r="CM3985" s="90"/>
      <c r="CN3985" s="90"/>
      <c r="CO3985" s="90"/>
      <c r="CP3985" s="90"/>
      <c r="CQ3985" s="90"/>
      <c r="CR3985" s="90"/>
      <c r="CS3985" s="90"/>
      <c r="CT3985" s="90"/>
      <c r="CU3985" s="91"/>
      <c r="CV3985" s="92"/>
    </row>
    <row r="3986" spans="1:100" s="87" customFormat="1" ht="14.45" customHeight="1" outlineLevel="4" thickBot="1">
      <c r="A3986" s="93">
        <f t="shared" ref="A3986:A4049" si="62">ROW()-1</f>
        <v>3985</v>
      </c>
      <c r="B3986" s="94"/>
      <c r="BA3986" s="88"/>
      <c r="BB3986" s="89"/>
      <c r="BC3986" s="90"/>
      <c r="BD3986" s="90"/>
      <c r="BE3986" s="90"/>
      <c r="BF3986" s="90"/>
      <c r="BG3986" s="90"/>
      <c r="BH3986" s="90"/>
      <c r="BI3986" s="90"/>
      <c r="BJ3986" s="90"/>
      <c r="BK3986" s="90"/>
      <c r="BL3986" s="90"/>
      <c r="BM3986" s="90"/>
      <c r="BN3986" s="90"/>
      <c r="BO3986" s="90"/>
      <c r="BP3986" s="90"/>
      <c r="BQ3986" s="90"/>
      <c r="BR3986" s="90"/>
      <c r="BS3986" s="90"/>
      <c r="BT3986" s="90"/>
      <c r="BU3986" s="90"/>
      <c r="BV3986" s="90"/>
      <c r="BW3986" s="90"/>
      <c r="BX3986" s="90"/>
      <c r="BY3986" s="90"/>
      <c r="BZ3986" s="90"/>
      <c r="CA3986" s="90"/>
      <c r="CB3986" s="90"/>
      <c r="CC3986" s="90"/>
      <c r="CD3986" s="90"/>
      <c r="CE3986" s="90"/>
      <c r="CF3986" s="90"/>
      <c r="CG3986" s="90"/>
      <c r="CH3986" s="90"/>
      <c r="CI3986" s="90"/>
      <c r="CJ3986" s="90"/>
      <c r="CK3986" s="90"/>
      <c r="CL3986" s="90"/>
      <c r="CM3986" s="90"/>
      <c r="CN3986" s="90"/>
      <c r="CO3986" s="90"/>
      <c r="CP3986" s="90"/>
      <c r="CQ3986" s="90"/>
      <c r="CR3986" s="90"/>
      <c r="CS3986" s="90"/>
      <c r="CT3986" s="90"/>
      <c r="CU3986" s="91"/>
      <c r="CV3986" s="92"/>
    </row>
    <row r="3987" spans="1:100" s="87" customFormat="1" ht="14.45" customHeight="1" outlineLevel="4" thickBot="1">
      <c r="A3987" s="93">
        <f t="shared" si="62"/>
        <v>3986</v>
      </c>
      <c r="B3987" s="94"/>
      <c r="BA3987" s="88"/>
      <c r="BB3987" s="89"/>
      <c r="BC3987" s="90"/>
      <c r="BD3987" s="90"/>
      <c r="BE3987" s="90"/>
      <c r="BF3987" s="90"/>
      <c r="BG3987" s="90"/>
      <c r="BH3987" s="90"/>
      <c r="BI3987" s="90"/>
      <c r="BJ3987" s="90"/>
      <c r="BK3987" s="90"/>
      <c r="BL3987" s="90"/>
      <c r="BM3987" s="90"/>
      <c r="BN3987" s="90"/>
      <c r="BO3987" s="90"/>
      <c r="BP3987" s="90"/>
      <c r="BQ3987" s="90"/>
      <c r="BR3987" s="90"/>
      <c r="BS3987" s="90"/>
      <c r="BT3987" s="90"/>
      <c r="BU3987" s="90"/>
      <c r="BV3987" s="90"/>
      <c r="BW3987" s="90"/>
      <c r="BX3987" s="90"/>
      <c r="BY3987" s="90"/>
      <c r="BZ3987" s="90"/>
      <c r="CA3987" s="90"/>
      <c r="CB3987" s="90"/>
      <c r="CC3987" s="90"/>
      <c r="CD3987" s="90"/>
      <c r="CE3987" s="90"/>
      <c r="CF3987" s="90"/>
      <c r="CG3987" s="90"/>
      <c r="CH3987" s="90"/>
      <c r="CI3987" s="90"/>
      <c r="CJ3987" s="90"/>
      <c r="CK3987" s="90"/>
      <c r="CL3987" s="90"/>
      <c r="CM3987" s="90"/>
      <c r="CN3987" s="90"/>
      <c r="CO3987" s="90"/>
      <c r="CP3987" s="90"/>
      <c r="CQ3987" s="90"/>
      <c r="CR3987" s="90"/>
      <c r="CS3987" s="90"/>
      <c r="CT3987" s="90"/>
      <c r="CU3987" s="91"/>
      <c r="CV3987" s="92"/>
    </row>
    <row r="3988" spans="1:100" s="87" customFormat="1" ht="14.45" customHeight="1" outlineLevel="3" thickBot="1">
      <c r="A3988" s="93">
        <f t="shared" si="62"/>
        <v>3987</v>
      </c>
      <c r="B3988" s="94"/>
      <c r="BA3988" s="88"/>
      <c r="BB3988" s="89"/>
      <c r="BC3988" s="90"/>
      <c r="BD3988" s="90"/>
      <c r="BE3988" s="90"/>
      <c r="BF3988" s="90"/>
      <c r="BG3988" s="90"/>
      <c r="BH3988" s="90"/>
      <c r="BI3988" s="90"/>
      <c r="BJ3988" s="90"/>
      <c r="BK3988" s="90"/>
      <c r="BL3988" s="90"/>
      <c r="BM3988" s="90"/>
      <c r="BN3988" s="90"/>
      <c r="BO3988" s="90"/>
      <c r="BP3988" s="90"/>
      <c r="BQ3988" s="90"/>
      <c r="BR3988" s="90"/>
      <c r="BS3988" s="90"/>
      <c r="BT3988" s="90"/>
      <c r="BU3988" s="90"/>
      <c r="BV3988" s="90"/>
      <c r="BW3988" s="90"/>
      <c r="BX3988" s="90"/>
      <c r="BY3988" s="90"/>
      <c r="BZ3988" s="90"/>
      <c r="CA3988" s="90"/>
      <c r="CB3988" s="90"/>
      <c r="CC3988" s="90"/>
      <c r="CD3988" s="90"/>
      <c r="CE3988" s="90"/>
      <c r="CF3988" s="90"/>
      <c r="CG3988" s="90"/>
      <c r="CH3988" s="90"/>
      <c r="CI3988" s="90"/>
      <c r="CJ3988" s="90"/>
      <c r="CK3988" s="90"/>
      <c r="CL3988" s="90"/>
      <c r="CM3988" s="90"/>
      <c r="CN3988" s="90"/>
      <c r="CO3988" s="90"/>
      <c r="CP3988" s="90"/>
      <c r="CQ3988" s="90"/>
      <c r="CR3988" s="90"/>
      <c r="CS3988" s="90"/>
      <c r="CT3988" s="90"/>
      <c r="CU3988" s="91"/>
      <c r="CV3988" s="92"/>
    </row>
    <row r="3989" spans="1:100" s="87" customFormat="1" ht="14.45" customHeight="1" outlineLevel="2" thickBot="1">
      <c r="A3989" s="93">
        <f t="shared" si="62"/>
        <v>3988</v>
      </c>
      <c r="B3989" s="94"/>
      <c r="BA3989" s="88"/>
      <c r="BB3989" s="89"/>
      <c r="BC3989" s="90"/>
      <c r="BD3989" s="90"/>
      <c r="BE3989" s="90"/>
      <c r="BF3989" s="90"/>
      <c r="BG3989" s="90"/>
      <c r="BH3989" s="90"/>
      <c r="BI3989" s="90"/>
      <c r="BJ3989" s="90"/>
      <c r="BK3989" s="90"/>
      <c r="BL3989" s="90"/>
      <c r="BM3989" s="90"/>
      <c r="BN3989" s="90"/>
      <c r="BO3989" s="90"/>
      <c r="BP3989" s="90"/>
      <c r="BQ3989" s="90"/>
      <c r="BR3989" s="90"/>
      <c r="BS3989" s="90"/>
      <c r="BT3989" s="90"/>
      <c r="BU3989" s="90"/>
      <c r="BV3989" s="90"/>
      <c r="BW3989" s="90"/>
      <c r="BX3989" s="90"/>
      <c r="BY3989" s="90"/>
      <c r="BZ3989" s="90"/>
      <c r="CA3989" s="90"/>
      <c r="CB3989" s="90"/>
      <c r="CC3989" s="90"/>
      <c r="CD3989" s="90"/>
      <c r="CE3989" s="90"/>
      <c r="CF3989" s="90"/>
      <c r="CG3989" s="90"/>
      <c r="CH3989" s="90"/>
      <c r="CI3989" s="90"/>
      <c r="CJ3989" s="90"/>
      <c r="CK3989" s="90"/>
      <c r="CL3989" s="90"/>
      <c r="CM3989" s="90"/>
      <c r="CN3989" s="90"/>
      <c r="CO3989" s="90"/>
      <c r="CP3989" s="90"/>
      <c r="CQ3989" s="90"/>
      <c r="CR3989" s="90"/>
      <c r="CS3989" s="90"/>
      <c r="CT3989" s="90"/>
      <c r="CU3989" s="91"/>
      <c r="CV3989" s="92"/>
    </row>
    <row r="3990" spans="1:100" s="87" customFormat="1" ht="14.45" customHeight="1" outlineLevel="1" thickBot="1">
      <c r="A3990" s="93">
        <f t="shared" si="62"/>
        <v>3989</v>
      </c>
      <c r="B3990" s="94"/>
      <c r="D3990" s="99" t="s">
        <v>5348</v>
      </c>
      <c r="E3990" s="99"/>
      <c r="BA3990" s="88"/>
      <c r="BB3990" s="89"/>
      <c r="BC3990" s="97" t="s">
        <v>5349</v>
      </c>
      <c r="BD3990" s="90"/>
      <c r="BE3990" s="90"/>
      <c r="BF3990" s="90"/>
      <c r="BG3990" s="90"/>
      <c r="BH3990" s="90"/>
      <c r="BI3990" s="90"/>
      <c r="BJ3990" s="90"/>
      <c r="BK3990" s="90"/>
      <c r="BL3990" s="90"/>
      <c r="BM3990" s="90"/>
      <c r="BN3990" s="90"/>
      <c r="BO3990" s="90"/>
      <c r="BP3990" s="90"/>
      <c r="BQ3990" s="90"/>
      <c r="BR3990" s="90"/>
      <c r="BS3990" s="90"/>
      <c r="BT3990" s="90"/>
      <c r="BU3990" s="90"/>
      <c r="BV3990" s="90"/>
      <c r="BW3990" s="90"/>
      <c r="BX3990" s="90"/>
      <c r="BY3990" s="90"/>
      <c r="BZ3990" s="90"/>
      <c r="CA3990" s="90"/>
      <c r="CB3990" s="90"/>
      <c r="CC3990" s="90"/>
      <c r="CD3990" s="90"/>
      <c r="CE3990" s="90"/>
      <c r="CF3990" s="90"/>
      <c r="CG3990" s="90"/>
      <c r="CH3990" s="90"/>
      <c r="CI3990" s="90"/>
      <c r="CJ3990" s="90"/>
      <c r="CK3990" s="90"/>
      <c r="CL3990" s="90"/>
      <c r="CM3990" s="90"/>
      <c r="CN3990" s="90"/>
      <c r="CO3990" s="90"/>
      <c r="CP3990" s="90"/>
      <c r="CQ3990" s="90"/>
      <c r="CR3990" s="90"/>
      <c r="CS3990" s="90"/>
      <c r="CT3990" s="90"/>
      <c r="CU3990" s="91"/>
      <c r="CV3990" s="92"/>
    </row>
    <row r="3991" spans="1:100" s="87" customFormat="1" ht="14.45" customHeight="1" outlineLevel="2" thickBot="1">
      <c r="A3991" s="93">
        <f t="shared" si="62"/>
        <v>3990</v>
      </c>
      <c r="B3991" s="94"/>
      <c r="E3991" s="101" t="s">
        <v>5350</v>
      </c>
      <c r="AZ3991" s="88"/>
      <c r="BA3991" s="88"/>
      <c r="BB3991" s="89"/>
      <c r="BC3991" s="97" t="s">
        <v>5351</v>
      </c>
      <c r="BD3991" s="90"/>
      <c r="BE3991" s="90"/>
      <c r="BF3991" s="90"/>
      <c r="BG3991" s="90"/>
      <c r="BH3991" s="90"/>
      <c r="BI3991" s="90"/>
      <c r="BJ3991" s="90"/>
      <c r="BK3991" s="90"/>
      <c r="BL3991" s="90"/>
      <c r="BM3991" s="90"/>
      <c r="BN3991" s="90"/>
      <c r="BO3991" s="90"/>
      <c r="BP3991" s="90"/>
      <c r="BQ3991" s="90"/>
      <c r="BR3991" s="90"/>
      <c r="BS3991" s="90"/>
      <c r="BT3991" s="90"/>
      <c r="BU3991" s="90"/>
      <c r="BV3991" s="90"/>
      <c r="BW3991" s="90"/>
      <c r="BX3991" s="90"/>
      <c r="BY3991" s="90"/>
      <c r="BZ3991" s="90"/>
      <c r="CA3991" s="90"/>
      <c r="CB3991" s="90"/>
      <c r="CC3991" s="90"/>
      <c r="CD3991" s="90"/>
      <c r="CE3991" s="90"/>
      <c r="CF3991" s="90"/>
      <c r="CG3991" s="90"/>
      <c r="CH3991" s="90"/>
      <c r="CI3991" s="90"/>
      <c r="CJ3991" s="90"/>
      <c r="CK3991" s="90"/>
      <c r="CL3991" s="90"/>
      <c r="CM3991" s="90"/>
      <c r="CN3991" s="90"/>
      <c r="CO3991" s="90"/>
      <c r="CP3991" s="90"/>
      <c r="CQ3991" s="90"/>
      <c r="CR3991" s="90"/>
      <c r="CS3991" s="90"/>
      <c r="CT3991" s="90"/>
      <c r="CU3991" s="91"/>
      <c r="CV3991" s="92"/>
    </row>
    <row r="3992" spans="1:100" s="87" customFormat="1" ht="14.45" customHeight="1" outlineLevel="4" thickBot="1">
      <c r="A3992" s="93">
        <f t="shared" si="62"/>
        <v>3991</v>
      </c>
      <c r="B3992" s="94"/>
      <c r="F3992" s="87" t="s">
        <v>5352</v>
      </c>
      <c r="G3992" s="106"/>
      <c r="H3992" s="106"/>
      <c r="I3992" s="106"/>
      <c r="AZ3992" s="88"/>
      <c r="BA3992" s="88"/>
      <c r="BB3992" s="89"/>
      <c r="BC3992" s="97" t="s">
        <v>5353</v>
      </c>
      <c r="BD3992" s="90"/>
      <c r="BE3992" s="90"/>
      <c r="BF3992" s="90"/>
      <c r="BG3992" s="90"/>
      <c r="BH3992" s="90"/>
      <c r="BI3992" s="90"/>
      <c r="BJ3992" s="90"/>
      <c r="BK3992" s="90"/>
      <c r="BL3992" s="90"/>
      <c r="BM3992" s="90"/>
      <c r="BN3992" s="90"/>
      <c r="BO3992" s="90"/>
      <c r="BP3992" s="90"/>
      <c r="BQ3992" s="90"/>
      <c r="BR3992" s="90"/>
      <c r="BS3992" s="90"/>
      <c r="BT3992" s="90"/>
      <c r="BU3992" s="90"/>
      <c r="BV3992" s="90"/>
      <c r="BW3992" s="90"/>
      <c r="BX3992" s="90"/>
      <c r="BY3992" s="90"/>
      <c r="BZ3992" s="90"/>
      <c r="CA3992" s="90"/>
      <c r="CB3992" s="90"/>
      <c r="CC3992" s="90"/>
      <c r="CD3992" s="90"/>
      <c r="CE3992" s="90"/>
      <c r="CF3992" s="90"/>
      <c r="CG3992" s="90"/>
      <c r="CH3992" s="90"/>
      <c r="CI3992" s="90"/>
      <c r="CJ3992" s="90"/>
      <c r="CK3992" s="90"/>
      <c r="CL3992" s="90"/>
      <c r="CM3992" s="90"/>
      <c r="CN3992" s="90"/>
      <c r="CO3992" s="90"/>
      <c r="CP3992" s="90"/>
      <c r="CQ3992" s="90"/>
      <c r="CR3992" s="90"/>
      <c r="CS3992" s="90"/>
      <c r="CT3992" s="90"/>
      <c r="CU3992" s="91"/>
      <c r="CV3992" s="92"/>
    </row>
    <row r="3993" spans="1:100" s="87" customFormat="1" ht="14.45" customHeight="1" outlineLevel="4" thickBot="1">
      <c r="A3993" s="93">
        <f t="shared" si="62"/>
        <v>3992</v>
      </c>
      <c r="B3993" s="94"/>
      <c r="F3993" s="87" t="s">
        <v>5354</v>
      </c>
      <c r="AZ3993" s="88"/>
      <c r="BA3993" s="88"/>
      <c r="BB3993" s="89"/>
      <c r="BC3993" s="90"/>
      <c r="BD3993" s="90"/>
      <c r="BE3993" s="90"/>
      <c r="BF3993" s="90"/>
      <c r="BG3993" s="90"/>
      <c r="BH3993" s="90"/>
      <c r="BI3993" s="90"/>
      <c r="BJ3993" s="90"/>
      <c r="BK3993" s="90"/>
      <c r="BL3993" s="90"/>
      <c r="BM3993" s="90"/>
      <c r="BN3993" s="90"/>
      <c r="BO3993" s="90"/>
      <c r="BP3993" s="90"/>
      <c r="BQ3993" s="90"/>
      <c r="BR3993" s="90"/>
      <c r="BS3993" s="90"/>
      <c r="BT3993" s="90"/>
      <c r="BU3993" s="90"/>
      <c r="BV3993" s="90"/>
      <c r="BW3993" s="90"/>
      <c r="BX3993" s="90"/>
      <c r="BY3993" s="90"/>
      <c r="BZ3993" s="90"/>
      <c r="CA3993" s="90"/>
      <c r="CB3993" s="90"/>
      <c r="CC3993" s="90"/>
      <c r="CD3993" s="90"/>
      <c r="CE3993" s="90"/>
      <c r="CF3993" s="90"/>
      <c r="CG3993" s="90"/>
      <c r="CH3993" s="90"/>
      <c r="CI3993" s="90"/>
      <c r="CJ3993" s="90"/>
      <c r="CK3993" s="90"/>
      <c r="CL3993" s="90"/>
      <c r="CM3993" s="90"/>
      <c r="CN3993" s="90"/>
      <c r="CO3993" s="90"/>
      <c r="CP3993" s="90"/>
      <c r="CQ3993" s="90"/>
      <c r="CR3993" s="90"/>
      <c r="CS3993" s="90"/>
      <c r="CT3993" s="90"/>
      <c r="CU3993" s="91"/>
      <c r="CV3993" s="92"/>
    </row>
    <row r="3994" spans="1:100" s="87" customFormat="1" ht="14.45" customHeight="1" outlineLevel="3" thickBot="1">
      <c r="A3994" s="93">
        <f t="shared" si="62"/>
        <v>3993</v>
      </c>
      <c r="B3994" s="94"/>
      <c r="AZ3994" s="88"/>
      <c r="BA3994" s="88"/>
      <c r="BB3994" s="89"/>
      <c r="BC3994" s="90"/>
      <c r="BD3994" s="90"/>
      <c r="BE3994" s="90"/>
      <c r="BF3994" s="90"/>
      <c r="BG3994" s="90"/>
      <c r="BH3994" s="90"/>
      <c r="BI3994" s="90"/>
      <c r="BJ3994" s="90"/>
      <c r="BK3994" s="90"/>
      <c r="BL3994" s="90"/>
      <c r="BM3994" s="90"/>
      <c r="BN3994" s="90"/>
      <c r="BO3994" s="90"/>
      <c r="BP3994" s="90"/>
      <c r="BQ3994" s="90"/>
      <c r="BR3994" s="90"/>
      <c r="BS3994" s="90"/>
      <c r="BT3994" s="90"/>
      <c r="BU3994" s="90"/>
      <c r="BV3994" s="90"/>
      <c r="BW3994" s="90"/>
      <c r="BX3994" s="90"/>
      <c r="BY3994" s="90"/>
      <c r="BZ3994" s="90"/>
      <c r="CA3994" s="90"/>
      <c r="CB3994" s="90"/>
      <c r="CC3994" s="90"/>
      <c r="CD3994" s="90"/>
      <c r="CE3994" s="90"/>
      <c r="CF3994" s="90"/>
      <c r="CG3994" s="90"/>
      <c r="CH3994" s="90"/>
      <c r="CI3994" s="90"/>
      <c r="CJ3994" s="90"/>
      <c r="CK3994" s="90"/>
      <c r="CL3994" s="90"/>
      <c r="CM3994" s="90"/>
      <c r="CN3994" s="90"/>
      <c r="CO3994" s="90"/>
      <c r="CP3994" s="90"/>
      <c r="CQ3994" s="90"/>
      <c r="CR3994" s="90"/>
      <c r="CS3994" s="90"/>
      <c r="CT3994" s="90"/>
      <c r="CU3994" s="91"/>
      <c r="CV3994" s="92"/>
    </row>
    <row r="3995" spans="1:100" s="87" customFormat="1" ht="14.45" customHeight="1" outlineLevel="2" thickBot="1">
      <c r="A3995" s="93">
        <f t="shared" si="62"/>
        <v>3994</v>
      </c>
      <c r="B3995" s="94"/>
      <c r="E3995" s="101" t="s">
        <v>5355</v>
      </c>
      <c r="AZ3995" s="88"/>
      <c r="BA3995" s="88"/>
      <c r="BB3995" s="89"/>
      <c r="BC3995" s="97" t="s">
        <v>5356</v>
      </c>
      <c r="BD3995" s="90"/>
      <c r="BE3995" s="90"/>
      <c r="BF3995" s="90"/>
      <c r="BG3995" s="90"/>
      <c r="BH3995" s="90"/>
      <c r="BI3995" s="90"/>
      <c r="BJ3995" s="90"/>
      <c r="BK3995" s="90"/>
      <c r="BL3995" s="90"/>
      <c r="BM3995" s="90"/>
      <c r="BN3995" s="90"/>
      <c r="BO3995" s="90"/>
      <c r="BP3995" s="90"/>
      <c r="BQ3995" s="90"/>
      <c r="BR3995" s="90"/>
      <c r="BS3995" s="90"/>
      <c r="BT3995" s="90"/>
      <c r="BU3995" s="90"/>
      <c r="BV3995" s="90"/>
      <c r="BW3995" s="90"/>
      <c r="BX3995" s="90"/>
      <c r="BY3995" s="90"/>
      <c r="BZ3995" s="90"/>
      <c r="CA3995" s="90"/>
      <c r="CB3995" s="90"/>
      <c r="CC3995" s="90"/>
      <c r="CD3995" s="90"/>
      <c r="CE3995" s="90"/>
      <c r="CF3995" s="90"/>
      <c r="CG3995" s="90"/>
      <c r="CH3995" s="90"/>
      <c r="CI3995" s="90"/>
      <c r="CJ3995" s="90"/>
      <c r="CK3995" s="90"/>
      <c r="CL3995" s="90"/>
      <c r="CM3995" s="90"/>
      <c r="CN3995" s="90"/>
      <c r="CO3995" s="90"/>
      <c r="CP3995" s="90"/>
      <c r="CQ3995" s="90"/>
      <c r="CR3995" s="90"/>
      <c r="CS3995" s="90"/>
      <c r="CT3995" s="90"/>
      <c r="CU3995" s="91"/>
      <c r="CV3995" s="92"/>
    </row>
    <row r="3996" spans="1:100" s="87" customFormat="1" ht="14.45" customHeight="1" outlineLevel="3" thickBot="1">
      <c r="A3996" s="93">
        <f t="shared" si="62"/>
        <v>3995</v>
      </c>
      <c r="B3996" s="94"/>
      <c r="F3996" s="102" t="s">
        <v>5357</v>
      </c>
      <c r="AZ3996" s="88"/>
      <c r="BA3996" s="88"/>
      <c r="BB3996" s="89"/>
      <c r="BC3996" s="97" t="s">
        <v>5358</v>
      </c>
      <c r="BD3996" s="90"/>
      <c r="BE3996" s="90"/>
      <c r="BF3996" s="90"/>
      <c r="BG3996" s="90"/>
      <c r="BH3996" s="90"/>
      <c r="BI3996" s="90"/>
      <c r="BJ3996" s="90"/>
      <c r="BK3996" s="90"/>
      <c r="BL3996" s="90"/>
      <c r="BM3996" s="90"/>
      <c r="BN3996" s="90"/>
      <c r="BO3996" s="90"/>
      <c r="BP3996" s="90"/>
      <c r="BQ3996" s="90"/>
      <c r="BR3996" s="90"/>
      <c r="BS3996" s="90"/>
      <c r="BT3996" s="90"/>
      <c r="BU3996" s="90"/>
      <c r="BV3996" s="90"/>
      <c r="BW3996" s="90"/>
      <c r="BX3996" s="90"/>
      <c r="BY3996" s="90"/>
      <c r="BZ3996" s="90"/>
      <c r="CA3996" s="90"/>
      <c r="CB3996" s="90"/>
      <c r="CC3996" s="90"/>
      <c r="CD3996" s="90"/>
      <c r="CE3996" s="90"/>
      <c r="CF3996" s="90"/>
      <c r="CG3996" s="90"/>
      <c r="CH3996" s="90"/>
      <c r="CI3996" s="90"/>
      <c r="CJ3996" s="90"/>
      <c r="CK3996" s="90"/>
      <c r="CL3996" s="90"/>
      <c r="CM3996" s="90"/>
      <c r="CN3996" s="90"/>
      <c r="CO3996" s="90"/>
      <c r="CP3996" s="90"/>
      <c r="CQ3996" s="90"/>
      <c r="CR3996" s="90"/>
      <c r="CS3996" s="90"/>
      <c r="CT3996" s="90"/>
      <c r="CU3996" s="91"/>
      <c r="CV3996" s="92"/>
    </row>
    <row r="3997" spans="1:100" s="87" customFormat="1" ht="14.45" customHeight="1" outlineLevel="4" thickBot="1">
      <c r="A3997" s="93">
        <f t="shared" si="62"/>
        <v>3996</v>
      </c>
      <c r="B3997" s="94"/>
      <c r="G3997" s="103" t="s">
        <v>5359</v>
      </c>
      <c r="AZ3997" s="88"/>
      <c r="BA3997" s="88"/>
      <c r="BB3997" s="89"/>
      <c r="BC3997" s="90"/>
      <c r="BD3997" s="90"/>
      <c r="BE3997" s="90"/>
      <c r="BF3997" s="90"/>
      <c r="BG3997" s="90"/>
      <c r="BH3997" s="90"/>
      <c r="BI3997" s="90"/>
      <c r="BJ3997" s="90"/>
      <c r="BK3997" s="90"/>
      <c r="BL3997" s="90"/>
      <c r="BM3997" s="90"/>
      <c r="BN3997" s="90"/>
      <c r="BO3997" s="90"/>
      <c r="BP3997" s="90"/>
      <c r="BQ3997" s="90"/>
      <c r="BR3997" s="90"/>
      <c r="BS3997" s="90"/>
      <c r="BT3997" s="90"/>
      <c r="BU3997" s="90"/>
      <c r="BV3997" s="90"/>
      <c r="BW3997" s="90"/>
      <c r="BX3997" s="90"/>
      <c r="BY3997" s="90"/>
      <c r="BZ3997" s="90"/>
      <c r="CA3997" s="90"/>
      <c r="CB3997" s="90"/>
      <c r="CC3997" s="90"/>
      <c r="CD3997" s="90"/>
      <c r="CE3997" s="90"/>
      <c r="CF3997" s="90"/>
      <c r="CG3997" s="90"/>
      <c r="CH3997" s="90"/>
      <c r="CI3997" s="90"/>
      <c r="CJ3997" s="90"/>
      <c r="CK3997" s="90"/>
      <c r="CL3997" s="90"/>
      <c r="CM3997" s="90"/>
      <c r="CN3997" s="90"/>
      <c r="CO3997" s="90"/>
      <c r="CP3997" s="90"/>
      <c r="CQ3997" s="90"/>
      <c r="CR3997" s="90"/>
      <c r="CS3997" s="90"/>
      <c r="CT3997" s="90"/>
      <c r="CU3997" s="91"/>
      <c r="CV3997" s="92"/>
    </row>
    <row r="3998" spans="1:100" s="87" customFormat="1" ht="14.45" customHeight="1" outlineLevel="4" thickBot="1">
      <c r="A3998" s="93">
        <f t="shared" si="62"/>
        <v>3997</v>
      </c>
      <c r="B3998" s="94"/>
      <c r="H3998" s="87" t="s">
        <v>5360</v>
      </c>
      <c r="AZ3998" s="88"/>
      <c r="BA3998" s="88"/>
      <c r="BB3998" s="89"/>
      <c r="BC3998" s="90"/>
      <c r="BD3998" s="90"/>
      <c r="BE3998" s="90"/>
      <c r="BF3998" s="90"/>
      <c r="BG3998" s="90"/>
      <c r="BH3998" s="90"/>
      <c r="BI3998" s="90"/>
      <c r="BJ3998" s="90"/>
      <c r="BK3998" s="90"/>
      <c r="BL3998" s="90"/>
      <c r="BM3998" s="90"/>
      <c r="BN3998" s="90"/>
      <c r="BO3998" s="90"/>
      <c r="BP3998" s="90"/>
      <c r="BQ3998" s="90"/>
      <c r="BR3998" s="90"/>
      <c r="BS3998" s="90"/>
      <c r="BT3998" s="90"/>
      <c r="BU3998" s="90"/>
      <c r="BV3998" s="90"/>
      <c r="BW3998" s="90"/>
      <c r="BX3998" s="90"/>
      <c r="BY3998" s="90"/>
      <c r="BZ3998" s="90"/>
      <c r="CA3998" s="90"/>
      <c r="CB3998" s="90"/>
      <c r="CC3998" s="90"/>
      <c r="CD3998" s="90"/>
      <c r="CE3998" s="90"/>
      <c r="CF3998" s="90"/>
      <c r="CG3998" s="90"/>
      <c r="CH3998" s="90"/>
      <c r="CI3998" s="90"/>
      <c r="CJ3998" s="90"/>
      <c r="CK3998" s="90"/>
      <c r="CL3998" s="90"/>
      <c r="CM3998" s="90"/>
      <c r="CN3998" s="90"/>
      <c r="CO3998" s="90"/>
      <c r="CP3998" s="90"/>
      <c r="CQ3998" s="90"/>
      <c r="CR3998" s="90"/>
      <c r="CS3998" s="90"/>
      <c r="CT3998" s="90"/>
      <c r="CU3998" s="91"/>
      <c r="CV3998" s="92"/>
    </row>
    <row r="3999" spans="1:100" s="87" customFormat="1" ht="14.45" customHeight="1" outlineLevel="4" thickBot="1">
      <c r="A3999" s="93">
        <f t="shared" si="62"/>
        <v>3998</v>
      </c>
      <c r="B3999" s="94"/>
      <c r="H3999" s="87" t="s">
        <v>5361</v>
      </c>
      <c r="AZ3999" s="88"/>
      <c r="BA3999" s="88"/>
      <c r="BB3999" s="89"/>
      <c r="BC3999" s="90"/>
      <c r="BD3999" s="90"/>
      <c r="BE3999" s="90"/>
      <c r="BF3999" s="90"/>
      <c r="BG3999" s="90"/>
      <c r="BH3999" s="90"/>
      <c r="BI3999" s="90"/>
      <c r="BJ3999" s="90"/>
      <c r="BK3999" s="90"/>
      <c r="BL3999" s="90"/>
      <c r="BM3999" s="90"/>
      <c r="BN3999" s="90"/>
      <c r="BO3999" s="90"/>
      <c r="BP3999" s="90"/>
      <c r="BQ3999" s="90"/>
      <c r="BR3999" s="90"/>
      <c r="BS3999" s="90"/>
      <c r="BT3999" s="90"/>
      <c r="BU3999" s="90"/>
      <c r="BV3999" s="90"/>
      <c r="BW3999" s="90"/>
      <c r="BX3999" s="90"/>
      <c r="BY3999" s="90"/>
      <c r="BZ3999" s="90"/>
      <c r="CA3999" s="90"/>
      <c r="CB3999" s="90"/>
      <c r="CC3999" s="90"/>
      <c r="CD3999" s="90"/>
      <c r="CE3999" s="90"/>
      <c r="CF3999" s="90"/>
      <c r="CG3999" s="90"/>
      <c r="CH3999" s="90"/>
      <c r="CI3999" s="90"/>
      <c r="CJ3999" s="90"/>
      <c r="CK3999" s="90"/>
      <c r="CL3999" s="90"/>
      <c r="CM3999" s="90"/>
      <c r="CN3999" s="90"/>
      <c r="CO3999" s="90"/>
      <c r="CP3999" s="90"/>
      <c r="CQ3999" s="90"/>
      <c r="CR3999" s="90"/>
      <c r="CS3999" s="90"/>
      <c r="CT3999" s="90"/>
      <c r="CU3999" s="91"/>
      <c r="CV3999" s="92"/>
    </row>
    <row r="4000" spans="1:100" s="87" customFormat="1" ht="14.45" customHeight="1" outlineLevel="4" thickBot="1">
      <c r="A4000" s="93">
        <f t="shared" si="62"/>
        <v>3999</v>
      </c>
      <c r="B4000" s="94"/>
      <c r="G4000" s="103" t="s">
        <v>5362</v>
      </c>
      <c r="AZ4000" s="88"/>
      <c r="BA4000" s="88"/>
      <c r="BB4000" s="89"/>
      <c r="BC4000" s="90"/>
      <c r="BD4000" s="90"/>
      <c r="BE4000" s="90"/>
      <c r="BF4000" s="90"/>
      <c r="BG4000" s="90"/>
      <c r="BH4000" s="90"/>
      <c r="BI4000" s="90"/>
      <c r="BJ4000" s="90"/>
      <c r="BK4000" s="90"/>
      <c r="BL4000" s="90"/>
      <c r="BM4000" s="90"/>
      <c r="BN4000" s="90"/>
      <c r="BO4000" s="90"/>
      <c r="BP4000" s="90"/>
      <c r="BQ4000" s="90"/>
      <c r="BR4000" s="90"/>
      <c r="BS4000" s="90"/>
      <c r="BT4000" s="90"/>
      <c r="BU4000" s="90"/>
      <c r="BV4000" s="90"/>
      <c r="BW4000" s="90"/>
      <c r="BX4000" s="90"/>
      <c r="BY4000" s="90"/>
      <c r="BZ4000" s="90"/>
      <c r="CA4000" s="90"/>
      <c r="CB4000" s="90"/>
      <c r="CC4000" s="90"/>
      <c r="CD4000" s="90"/>
      <c r="CE4000" s="90"/>
      <c r="CF4000" s="90"/>
      <c r="CG4000" s="90"/>
      <c r="CH4000" s="90"/>
      <c r="CI4000" s="90"/>
      <c r="CJ4000" s="90"/>
      <c r="CK4000" s="90"/>
      <c r="CL4000" s="90"/>
      <c r="CM4000" s="90"/>
      <c r="CN4000" s="90"/>
      <c r="CO4000" s="90"/>
      <c r="CP4000" s="90"/>
      <c r="CQ4000" s="90"/>
      <c r="CR4000" s="90"/>
      <c r="CS4000" s="90"/>
      <c r="CT4000" s="90"/>
      <c r="CU4000" s="91"/>
      <c r="CV4000" s="92"/>
    </row>
    <row r="4001" spans="1:100" s="87" customFormat="1" ht="14.45" customHeight="1" outlineLevel="4" thickBot="1">
      <c r="A4001" s="93">
        <f t="shared" si="62"/>
        <v>4000</v>
      </c>
      <c r="B4001" s="94"/>
      <c r="H4001" s="87" t="s">
        <v>5363</v>
      </c>
      <c r="AZ4001" s="88"/>
      <c r="BA4001" s="88"/>
      <c r="BB4001" s="89"/>
      <c r="BC4001" s="90"/>
      <c r="BD4001" s="90"/>
      <c r="BE4001" s="90"/>
      <c r="BF4001" s="90"/>
      <c r="BG4001" s="90"/>
      <c r="BH4001" s="90"/>
      <c r="BI4001" s="90"/>
      <c r="BJ4001" s="90"/>
      <c r="BK4001" s="90"/>
      <c r="BL4001" s="90"/>
      <c r="BM4001" s="90"/>
      <c r="BN4001" s="90"/>
      <c r="BO4001" s="90"/>
      <c r="BP4001" s="90"/>
      <c r="BQ4001" s="90"/>
      <c r="BR4001" s="90"/>
      <c r="BS4001" s="90"/>
      <c r="BT4001" s="90"/>
      <c r="BU4001" s="90"/>
      <c r="BV4001" s="90"/>
      <c r="BW4001" s="90"/>
      <c r="BX4001" s="90"/>
      <c r="BY4001" s="90"/>
      <c r="BZ4001" s="90"/>
      <c r="CA4001" s="90"/>
      <c r="CB4001" s="90"/>
      <c r="CC4001" s="90"/>
      <c r="CD4001" s="90"/>
      <c r="CE4001" s="90"/>
      <c r="CF4001" s="90"/>
      <c r="CG4001" s="90"/>
      <c r="CH4001" s="90"/>
      <c r="CI4001" s="90"/>
      <c r="CJ4001" s="90"/>
      <c r="CK4001" s="90"/>
      <c r="CL4001" s="90"/>
      <c r="CM4001" s="90"/>
      <c r="CN4001" s="90"/>
      <c r="CO4001" s="90"/>
      <c r="CP4001" s="90"/>
      <c r="CQ4001" s="90"/>
      <c r="CR4001" s="90"/>
      <c r="CS4001" s="90"/>
      <c r="CT4001" s="90"/>
      <c r="CU4001" s="91"/>
      <c r="CV4001" s="92"/>
    </row>
    <row r="4002" spans="1:100" s="87" customFormat="1" ht="14.45" customHeight="1" outlineLevel="4" thickBot="1">
      <c r="A4002" s="93">
        <f t="shared" si="62"/>
        <v>4001</v>
      </c>
      <c r="B4002" s="94"/>
      <c r="H4002" s="87" t="s">
        <v>5364</v>
      </c>
      <c r="AZ4002" s="88"/>
      <c r="BA4002" s="88"/>
      <c r="BB4002" s="89"/>
      <c r="BC4002" s="90"/>
      <c r="BD4002" s="90"/>
      <c r="BE4002" s="90"/>
      <c r="BF4002" s="90"/>
      <c r="BG4002" s="90"/>
      <c r="BH4002" s="90"/>
      <c r="BI4002" s="90"/>
      <c r="BJ4002" s="90"/>
      <c r="BK4002" s="90"/>
      <c r="BL4002" s="90"/>
      <c r="BM4002" s="90"/>
      <c r="BN4002" s="90"/>
      <c r="BO4002" s="90"/>
      <c r="BP4002" s="90"/>
      <c r="BQ4002" s="90"/>
      <c r="BR4002" s="90"/>
      <c r="BS4002" s="90"/>
      <c r="BT4002" s="90"/>
      <c r="BU4002" s="90"/>
      <c r="BV4002" s="90"/>
      <c r="BW4002" s="90"/>
      <c r="BX4002" s="90"/>
      <c r="BY4002" s="90"/>
      <c r="BZ4002" s="90"/>
      <c r="CA4002" s="90"/>
      <c r="CB4002" s="90"/>
      <c r="CC4002" s="90"/>
      <c r="CD4002" s="90"/>
      <c r="CE4002" s="90"/>
      <c r="CF4002" s="90"/>
      <c r="CG4002" s="90"/>
      <c r="CH4002" s="90"/>
      <c r="CI4002" s="90"/>
      <c r="CJ4002" s="90"/>
      <c r="CK4002" s="90"/>
      <c r="CL4002" s="90"/>
      <c r="CM4002" s="90"/>
      <c r="CN4002" s="90"/>
      <c r="CO4002" s="90"/>
      <c r="CP4002" s="90"/>
      <c r="CQ4002" s="90"/>
      <c r="CR4002" s="90"/>
      <c r="CS4002" s="90"/>
      <c r="CT4002" s="90"/>
      <c r="CU4002" s="91"/>
      <c r="CV4002" s="92"/>
    </row>
    <row r="4003" spans="1:100" s="87" customFormat="1" ht="14.45" customHeight="1" outlineLevel="4" thickBot="1">
      <c r="A4003" s="93">
        <f t="shared" si="62"/>
        <v>4002</v>
      </c>
      <c r="B4003" s="94"/>
      <c r="H4003" s="110" t="s">
        <v>5365</v>
      </c>
      <c r="AZ4003" s="88"/>
      <c r="BA4003" s="88"/>
      <c r="BB4003" s="89"/>
      <c r="BC4003" s="90"/>
      <c r="BD4003" s="90"/>
      <c r="BE4003" s="90"/>
      <c r="BF4003" s="90"/>
      <c r="BG4003" s="90"/>
      <c r="BH4003" s="90"/>
      <c r="BI4003" s="90"/>
      <c r="BJ4003" s="90"/>
      <c r="BK4003" s="90"/>
      <c r="BL4003" s="90"/>
      <c r="BM4003" s="90"/>
      <c r="BN4003" s="90"/>
      <c r="BO4003" s="90"/>
      <c r="BP4003" s="90"/>
      <c r="BQ4003" s="90"/>
      <c r="BR4003" s="90"/>
      <c r="BS4003" s="90"/>
      <c r="BT4003" s="90"/>
      <c r="BU4003" s="90"/>
      <c r="BV4003" s="90"/>
      <c r="BW4003" s="90"/>
      <c r="BX4003" s="90"/>
      <c r="BY4003" s="90"/>
      <c r="BZ4003" s="90"/>
      <c r="CA4003" s="90"/>
      <c r="CB4003" s="90"/>
      <c r="CC4003" s="90"/>
      <c r="CD4003" s="90"/>
      <c r="CE4003" s="90"/>
      <c r="CF4003" s="90"/>
      <c r="CG4003" s="90"/>
      <c r="CH4003" s="90"/>
      <c r="CI4003" s="90"/>
      <c r="CJ4003" s="90"/>
      <c r="CK4003" s="90"/>
      <c r="CL4003" s="90"/>
      <c r="CM4003" s="90"/>
      <c r="CN4003" s="90"/>
      <c r="CO4003" s="90"/>
      <c r="CP4003" s="90"/>
      <c r="CQ4003" s="90"/>
      <c r="CR4003" s="90"/>
      <c r="CS4003" s="90"/>
      <c r="CT4003" s="90"/>
      <c r="CU4003" s="91"/>
      <c r="CV4003" s="92"/>
    </row>
    <row r="4004" spans="1:100" s="87" customFormat="1" ht="14.45" customHeight="1" outlineLevel="3" thickBot="1">
      <c r="A4004" s="93">
        <f t="shared" si="62"/>
        <v>4003</v>
      </c>
      <c r="B4004" s="94"/>
      <c r="F4004" s="102" t="s">
        <v>5366</v>
      </c>
      <c r="AZ4004" s="88"/>
      <c r="BA4004" s="88"/>
      <c r="BB4004" s="89"/>
      <c r="BC4004" s="97" t="s">
        <v>5367</v>
      </c>
      <c r="BD4004" s="90"/>
      <c r="BE4004" s="90"/>
      <c r="BF4004" s="90"/>
      <c r="BG4004" s="90"/>
      <c r="BH4004" s="90"/>
      <c r="BI4004" s="90"/>
      <c r="BJ4004" s="90"/>
      <c r="BK4004" s="90"/>
      <c r="BL4004" s="90"/>
      <c r="BM4004" s="90"/>
      <c r="BN4004" s="90"/>
      <c r="BO4004" s="90"/>
      <c r="BP4004" s="90"/>
      <c r="BQ4004" s="90"/>
      <c r="BR4004" s="90"/>
      <c r="BS4004" s="90"/>
      <c r="BT4004" s="90"/>
      <c r="BU4004" s="90"/>
      <c r="BV4004" s="90"/>
      <c r="BW4004" s="90"/>
      <c r="BX4004" s="90"/>
      <c r="BY4004" s="90"/>
      <c r="BZ4004" s="90"/>
      <c r="CA4004" s="90"/>
      <c r="CB4004" s="90"/>
      <c r="CC4004" s="90"/>
      <c r="CD4004" s="90"/>
      <c r="CE4004" s="90"/>
      <c r="CF4004" s="90"/>
      <c r="CG4004" s="90"/>
      <c r="CH4004" s="90"/>
      <c r="CI4004" s="90"/>
      <c r="CJ4004" s="90"/>
      <c r="CK4004" s="90"/>
      <c r="CL4004" s="90"/>
      <c r="CM4004" s="90"/>
      <c r="CN4004" s="90"/>
      <c r="CO4004" s="90"/>
      <c r="CP4004" s="90"/>
      <c r="CQ4004" s="90"/>
      <c r="CR4004" s="90"/>
      <c r="CS4004" s="90"/>
      <c r="CT4004" s="90"/>
      <c r="CU4004" s="91"/>
      <c r="CV4004" s="92"/>
    </row>
    <row r="4005" spans="1:100" s="87" customFormat="1" ht="14.45" customHeight="1" outlineLevel="4" thickBot="1">
      <c r="A4005" s="93">
        <f t="shared" si="62"/>
        <v>4004</v>
      </c>
      <c r="B4005" s="94"/>
      <c r="G4005" s="103" t="s">
        <v>5368</v>
      </c>
      <c r="AZ4005" s="88"/>
      <c r="BA4005" s="88"/>
      <c r="BB4005" s="89"/>
      <c r="BC4005" s="90"/>
      <c r="BD4005" s="90"/>
      <c r="BE4005" s="90"/>
      <c r="BF4005" s="90"/>
      <c r="BG4005" s="90"/>
      <c r="BH4005" s="90"/>
      <c r="BI4005" s="90"/>
      <c r="BJ4005" s="90"/>
      <c r="BK4005" s="90"/>
      <c r="BL4005" s="90"/>
      <c r="BM4005" s="90"/>
      <c r="BN4005" s="90"/>
      <c r="BO4005" s="90"/>
      <c r="BP4005" s="90"/>
      <c r="BQ4005" s="90"/>
      <c r="BR4005" s="90"/>
      <c r="BS4005" s="90"/>
      <c r="BT4005" s="90"/>
      <c r="BU4005" s="90"/>
      <c r="BV4005" s="90"/>
      <c r="BW4005" s="90"/>
      <c r="BX4005" s="90"/>
      <c r="BY4005" s="90"/>
      <c r="BZ4005" s="90"/>
      <c r="CA4005" s="90"/>
      <c r="CB4005" s="90"/>
      <c r="CC4005" s="90"/>
      <c r="CD4005" s="90"/>
      <c r="CE4005" s="90"/>
      <c r="CF4005" s="90"/>
      <c r="CG4005" s="90"/>
      <c r="CH4005" s="90"/>
      <c r="CI4005" s="90"/>
      <c r="CJ4005" s="90"/>
      <c r="CK4005" s="90"/>
      <c r="CL4005" s="90"/>
      <c r="CM4005" s="90"/>
      <c r="CN4005" s="90"/>
      <c r="CO4005" s="90"/>
      <c r="CP4005" s="90"/>
      <c r="CQ4005" s="90"/>
      <c r="CR4005" s="90"/>
      <c r="CS4005" s="90"/>
      <c r="CT4005" s="90"/>
      <c r="CU4005" s="91"/>
      <c r="CV4005" s="92"/>
    </row>
    <row r="4006" spans="1:100" s="87" customFormat="1" ht="14.45" customHeight="1" outlineLevel="4" thickBot="1">
      <c r="A4006" s="93">
        <f t="shared" si="62"/>
        <v>4005</v>
      </c>
      <c r="B4006" s="94"/>
      <c r="H4006" s="111" t="s">
        <v>5369</v>
      </c>
      <c r="AZ4006" s="88"/>
      <c r="BA4006" s="88"/>
      <c r="BB4006" s="89"/>
      <c r="BC4006" s="90"/>
      <c r="BD4006" s="90"/>
      <c r="BE4006" s="90"/>
      <c r="BF4006" s="90"/>
      <c r="BG4006" s="90"/>
      <c r="BH4006" s="90"/>
      <c r="BI4006" s="90"/>
      <c r="BJ4006" s="90"/>
      <c r="BK4006" s="90"/>
      <c r="BL4006" s="90"/>
      <c r="BM4006" s="90"/>
      <c r="BN4006" s="90"/>
      <c r="BO4006" s="90"/>
      <c r="BP4006" s="90"/>
      <c r="BQ4006" s="90"/>
      <c r="BR4006" s="90"/>
      <c r="BS4006" s="90"/>
      <c r="BT4006" s="90"/>
      <c r="BU4006" s="90"/>
      <c r="BV4006" s="90"/>
      <c r="BW4006" s="90"/>
      <c r="BX4006" s="90"/>
      <c r="BY4006" s="90"/>
      <c r="BZ4006" s="90"/>
      <c r="CA4006" s="90"/>
      <c r="CB4006" s="90"/>
      <c r="CC4006" s="90"/>
      <c r="CD4006" s="90"/>
      <c r="CE4006" s="90"/>
      <c r="CF4006" s="90"/>
      <c r="CG4006" s="90"/>
      <c r="CH4006" s="90"/>
      <c r="CI4006" s="90"/>
      <c r="CJ4006" s="90"/>
      <c r="CK4006" s="90"/>
      <c r="CL4006" s="90"/>
      <c r="CM4006" s="90"/>
      <c r="CN4006" s="90"/>
      <c r="CO4006" s="90"/>
      <c r="CP4006" s="90"/>
      <c r="CQ4006" s="90"/>
      <c r="CR4006" s="90"/>
      <c r="CS4006" s="90"/>
      <c r="CT4006" s="90"/>
      <c r="CU4006" s="91"/>
      <c r="CV4006" s="92"/>
    </row>
    <row r="4007" spans="1:100" s="87" customFormat="1" ht="14.45" customHeight="1" outlineLevel="4" thickBot="1">
      <c r="A4007" s="93">
        <f t="shared" si="62"/>
        <v>4006</v>
      </c>
      <c r="B4007" s="94"/>
      <c r="H4007" s="111" t="s">
        <v>5370</v>
      </c>
      <c r="AZ4007" s="88"/>
      <c r="BA4007" s="88"/>
      <c r="BB4007" s="89"/>
      <c r="BC4007" s="90"/>
      <c r="BD4007" s="90"/>
      <c r="BE4007" s="90"/>
      <c r="BF4007" s="90"/>
      <c r="BG4007" s="90"/>
      <c r="BH4007" s="90"/>
      <c r="BI4007" s="90"/>
      <c r="BJ4007" s="90"/>
      <c r="BK4007" s="90"/>
      <c r="BL4007" s="90"/>
      <c r="BM4007" s="90"/>
      <c r="BN4007" s="90"/>
      <c r="BO4007" s="90"/>
      <c r="BP4007" s="90"/>
      <c r="BQ4007" s="90"/>
      <c r="BR4007" s="90"/>
      <c r="BS4007" s="90"/>
      <c r="BT4007" s="90"/>
      <c r="BU4007" s="90"/>
      <c r="BV4007" s="90"/>
      <c r="BW4007" s="90"/>
      <c r="BX4007" s="90"/>
      <c r="BY4007" s="90"/>
      <c r="BZ4007" s="90"/>
      <c r="CA4007" s="90"/>
      <c r="CB4007" s="90"/>
      <c r="CC4007" s="90"/>
      <c r="CD4007" s="90"/>
      <c r="CE4007" s="90"/>
      <c r="CF4007" s="90"/>
      <c r="CG4007" s="90"/>
      <c r="CH4007" s="90"/>
      <c r="CI4007" s="90"/>
      <c r="CJ4007" s="90"/>
      <c r="CK4007" s="90"/>
      <c r="CL4007" s="90"/>
      <c r="CM4007" s="90"/>
      <c r="CN4007" s="90"/>
      <c r="CO4007" s="90"/>
      <c r="CP4007" s="90"/>
      <c r="CQ4007" s="90"/>
      <c r="CR4007" s="90"/>
      <c r="CS4007" s="90"/>
      <c r="CT4007" s="90"/>
      <c r="CU4007" s="91"/>
      <c r="CV4007" s="92"/>
    </row>
    <row r="4008" spans="1:100" s="87" customFormat="1" ht="14.45" customHeight="1" outlineLevel="4" thickBot="1">
      <c r="A4008" s="93">
        <f t="shared" si="62"/>
        <v>4007</v>
      </c>
      <c r="B4008" s="94"/>
      <c r="H4008" s="111" t="s">
        <v>5371</v>
      </c>
      <c r="AJ4008" s="106"/>
      <c r="AK4008" s="106"/>
      <c r="AL4008" s="106"/>
      <c r="AZ4008" s="88"/>
      <c r="BA4008" s="88"/>
      <c r="BB4008" s="89"/>
      <c r="BC4008" s="90"/>
      <c r="BD4008" s="90"/>
      <c r="BE4008" s="90"/>
      <c r="BF4008" s="90"/>
      <c r="BG4008" s="90"/>
      <c r="BH4008" s="90"/>
      <c r="BI4008" s="90"/>
      <c r="BJ4008" s="90"/>
      <c r="BK4008" s="90"/>
      <c r="BL4008" s="90"/>
      <c r="BM4008" s="90"/>
      <c r="BN4008" s="90"/>
      <c r="BO4008" s="90"/>
      <c r="BP4008" s="90"/>
      <c r="BQ4008" s="90"/>
      <c r="BR4008" s="90"/>
      <c r="BS4008" s="90"/>
      <c r="BT4008" s="90"/>
      <c r="BU4008" s="90"/>
      <c r="BV4008" s="90"/>
      <c r="BW4008" s="90"/>
      <c r="BX4008" s="90"/>
      <c r="BY4008" s="90"/>
      <c r="BZ4008" s="90"/>
      <c r="CA4008" s="90"/>
      <c r="CB4008" s="90"/>
      <c r="CC4008" s="90"/>
      <c r="CD4008" s="90"/>
      <c r="CE4008" s="90"/>
      <c r="CF4008" s="90"/>
      <c r="CG4008" s="90"/>
      <c r="CH4008" s="90"/>
      <c r="CI4008" s="90"/>
      <c r="CJ4008" s="90"/>
      <c r="CK4008" s="90"/>
      <c r="CL4008" s="90"/>
      <c r="CM4008" s="90"/>
      <c r="CN4008" s="90"/>
      <c r="CO4008" s="90"/>
      <c r="CP4008" s="90"/>
      <c r="CQ4008" s="90"/>
      <c r="CR4008" s="90"/>
      <c r="CS4008" s="90"/>
      <c r="CT4008" s="90"/>
      <c r="CU4008" s="91"/>
      <c r="CV4008" s="92"/>
    </row>
    <row r="4009" spans="1:100" s="87" customFormat="1" ht="14.45" customHeight="1" outlineLevel="4" thickBot="1">
      <c r="A4009" s="93">
        <f t="shared" si="62"/>
        <v>4008</v>
      </c>
      <c r="B4009" s="94"/>
      <c r="G4009" s="103" t="s">
        <v>5372</v>
      </c>
      <c r="AZ4009" s="88"/>
      <c r="BA4009" s="88"/>
      <c r="BB4009" s="89"/>
      <c r="BC4009" s="90"/>
      <c r="BD4009" s="90"/>
      <c r="BE4009" s="90"/>
      <c r="BF4009" s="90"/>
      <c r="BG4009" s="90"/>
      <c r="BH4009" s="90"/>
      <c r="BI4009" s="90"/>
      <c r="BJ4009" s="90"/>
      <c r="BK4009" s="90"/>
      <c r="BL4009" s="90"/>
      <c r="BM4009" s="90"/>
      <c r="BN4009" s="90"/>
      <c r="BO4009" s="90"/>
      <c r="BP4009" s="90"/>
      <c r="BQ4009" s="90"/>
      <c r="BR4009" s="90"/>
      <c r="BS4009" s="90"/>
      <c r="BT4009" s="90"/>
      <c r="BU4009" s="90"/>
      <c r="BV4009" s="90"/>
      <c r="BW4009" s="90"/>
      <c r="BX4009" s="90"/>
      <c r="BY4009" s="90"/>
      <c r="BZ4009" s="90"/>
      <c r="CA4009" s="90"/>
      <c r="CB4009" s="90"/>
      <c r="CC4009" s="90"/>
      <c r="CD4009" s="90"/>
      <c r="CE4009" s="90"/>
      <c r="CF4009" s="90"/>
      <c r="CG4009" s="90"/>
      <c r="CH4009" s="90"/>
      <c r="CI4009" s="90"/>
      <c r="CJ4009" s="90"/>
      <c r="CK4009" s="90"/>
      <c r="CL4009" s="90"/>
      <c r="CM4009" s="90"/>
      <c r="CN4009" s="90"/>
      <c r="CO4009" s="90"/>
      <c r="CP4009" s="90"/>
      <c r="CQ4009" s="90"/>
      <c r="CR4009" s="90"/>
      <c r="CS4009" s="90"/>
      <c r="CT4009" s="90"/>
      <c r="CU4009" s="91"/>
      <c r="CV4009" s="92"/>
    </row>
    <row r="4010" spans="1:100" s="87" customFormat="1" ht="14.45" customHeight="1" outlineLevel="4" thickBot="1">
      <c r="A4010" s="93">
        <f t="shared" si="62"/>
        <v>4009</v>
      </c>
      <c r="B4010" s="94"/>
      <c r="H4010" s="111" t="s">
        <v>5373</v>
      </c>
      <c r="AZ4010" s="88"/>
      <c r="BA4010" s="88"/>
      <c r="BB4010" s="89"/>
      <c r="BC4010" s="90"/>
      <c r="BD4010" s="90"/>
      <c r="BE4010" s="90"/>
      <c r="BF4010" s="90"/>
      <c r="BG4010" s="90"/>
      <c r="BH4010" s="90"/>
      <c r="BI4010" s="90"/>
      <c r="BJ4010" s="90"/>
      <c r="BK4010" s="90"/>
      <c r="BL4010" s="90"/>
      <c r="BM4010" s="90"/>
      <c r="BN4010" s="90"/>
      <c r="BO4010" s="90"/>
      <c r="BP4010" s="90"/>
      <c r="BQ4010" s="90"/>
      <c r="BR4010" s="90"/>
      <c r="BS4010" s="90"/>
      <c r="BT4010" s="90"/>
      <c r="BU4010" s="90"/>
      <c r="BV4010" s="90"/>
      <c r="BW4010" s="90"/>
      <c r="BX4010" s="90"/>
      <c r="BY4010" s="90"/>
      <c r="BZ4010" s="90"/>
      <c r="CA4010" s="90"/>
      <c r="CB4010" s="90"/>
      <c r="CC4010" s="90"/>
      <c r="CD4010" s="90"/>
      <c r="CE4010" s="90"/>
      <c r="CF4010" s="90"/>
      <c r="CG4010" s="90"/>
      <c r="CH4010" s="90"/>
      <c r="CI4010" s="90"/>
      <c r="CJ4010" s="90"/>
      <c r="CK4010" s="90"/>
      <c r="CL4010" s="90"/>
      <c r="CM4010" s="90"/>
      <c r="CN4010" s="90"/>
      <c r="CO4010" s="90"/>
      <c r="CP4010" s="90"/>
      <c r="CQ4010" s="90"/>
      <c r="CR4010" s="90"/>
      <c r="CS4010" s="90"/>
      <c r="CT4010" s="90"/>
      <c r="CU4010" s="91"/>
      <c r="CV4010" s="92"/>
    </row>
    <row r="4011" spans="1:100" s="87" customFormat="1" ht="14.45" customHeight="1" outlineLevel="4" thickBot="1">
      <c r="A4011" s="93">
        <f t="shared" si="62"/>
        <v>4010</v>
      </c>
      <c r="B4011" s="94"/>
      <c r="H4011" s="111" t="s">
        <v>5374</v>
      </c>
      <c r="AH4011" s="106"/>
      <c r="AI4011" s="106"/>
      <c r="AJ4011" s="106"/>
      <c r="AK4011" s="106"/>
      <c r="AM4011" s="106"/>
      <c r="AN4011" s="106"/>
      <c r="AO4011" s="106"/>
      <c r="AP4011" s="106"/>
      <c r="AZ4011" s="88"/>
      <c r="BA4011" s="88"/>
      <c r="BB4011" s="89"/>
      <c r="BC4011" s="90"/>
      <c r="BD4011" s="90"/>
      <c r="BE4011" s="90"/>
      <c r="BF4011" s="90"/>
      <c r="BG4011" s="90"/>
      <c r="BH4011" s="90"/>
      <c r="BI4011" s="90"/>
      <c r="BJ4011" s="90"/>
      <c r="BK4011" s="90"/>
      <c r="BL4011" s="90"/>
      <c r="BM4011" s="90"/>
      <c r="BN4011" s="90"/>
      <c r="BO4011" s="90"/>
      <c r="BP4011" s="90"/>
      <c r="BQ4011" s="90"/>
      <c r="BR4011" s="90"/>
      <c r="BS4011" s="90"/>
      <c r="BT4011" s="90"/>
      <c r="BU4011" s="90"/>
      <c r="BV4011" s="90"/>
      <c r="BW4011" s="90"/>
      <c r="BX4011" s="90"/>
      <c r="BY4011" s="90"/>
      <c r="BZ4011" s="90"/>
      <c r="CA4011" s="90"/>
      <c r="CB4011" s="90"/>
      <c r="CC4011" s="90"/>
      <c r="CD4011" s="90"/>
      <c r="CE4011" s="90"/>
      <c r="CF4011" s="90"/>
      <c r="CG4011" s="90"/>
      <c r="CH4011" s="90"/>
      <c r="CI4011" s="90"/>
      <c r="CJ4011" s="90"/>
      <c r="CK4011" s="90"/>
      <c r="CL4011" s="90"/>
      <c r="CM4011" s="90"/>
      <c r="CN4011" s="90"/>
      <c r="CO4011" s="90"/>
      <c r="CP4011" s="90"/>
      <c r="CQ4011" s="90"/>
      <c r="CR4011" s="90"/>
      <c r="CS4011" s="90"/>
      <c r="CT4011" s="90"/>
      <c r="CU4011" s="91"/>
      <c r="CV4011" s="92"/>
    </row>
    <row r="4012" spans="1:100" s="87" customFormat="1" ht="14.45" customHeight="1" outlineLevel="4" thickBot="1">
      <c r="A4012" s="93">
        <f t="shared" si="62"/>
        <v>4011</v>
      </c>
      <c r="B4012" s="94"/>
      <c r="H4012" s="111" t="s">
        <v>5375</v>
      </c>
      <c r="AZ4012" s="88"/>
      <c r="BA4012" s="88"/>
      <c r="BB4012" s="89"/>
      <c r="BC4012" s="90"/>
      <c r="BD4012" s="90"/>
      <c r="BE4012" s="90"/>
      <c r="BF4012" s="90"/>
      <c r="BG4012" s="90"/>
      <c r="BH4012" s="90"/>
      <c r="BI4012" s="90"/>
      <c r="BJ4012" s="90"/>
      <c r="BK4012" s="90"/>
      <c r="BL4012" s="90"/>
      <c r="BM4012" s="90"/>
      <c r="BN4012" s="90"/>
      <c r="BO4012" s="90"/>
      <c r="BP4012" s="90"/>
      <c r="BQ4012" s="90"/>
      <c r="BR4012" s="90"/>
      <c r="BS4012" s="90"/>
      <c r="BT4012" s="90"/>
      <c r="BU4012" s="90"/>
      <c r="BV4012" s="90"/>
      <c r="BW4012" s="90"/>
      <c r="BX4012" s="90"/>
      <c r="BY4012" s="90"/>
      <c r="BZ4012" s="90"/>
      <c r="CA4012" s="90"/>
      <c r="CB4012" s="90"/>
      <c r="CC4012" s="90"/>
      <c r="CD4012" s="90"/>
      <c r="CE4012" s="90"/>
      <c r="CF4012" s="90"/>
      <c r="CG4012" s="90"/>
      <c r="CH4012" s="90"/>
      <c r="CI4012" s="90"/>
      <c r="CJ4012" s="90"/>
      <c r="CK4012" s="90"/>
      <c r="CL4012" s="90"/>
      <c r="CM4012" s="90"/>
      <c r="CN4012" s="90"/>
      <c r="CO4012" s="90"/>
      <c r="CP4012" s="90"/>
      <c r="CQ4012" s="90"/>
      <c r="CR4012" s="90"/>
      <c r="CS4012" s="90"/>
      <c r="CT4012" s="90"/>
      <c r="CU4012" s="91"/>
      <c r="CV4012" s="92"/>
    </row>
    <row r="4013" spans="1:100" s="87" customFormat="1" ht="14.45" customHeight="1" outlineLevel="4" thickBot="1">
      <c r="A4013" s="93">
        <f t="shared" si="62"/>
        <v>4012</v>
      </c>
      <c r="B4013" s="94"/>
      <c r="G4013" s="103" t="s">
        <v>5376</v>
      </c>
      <c r="AZ4013" s="88"/>
      <c r="BA4013" s="88"/>
      <c r="BB4013" s="89"/>
      <c r="BC4013" s="90"/>
      <c r="BD4013" s="90"/>
      <c r="BE4013" s="90"/>
      <c r="BF4013" s="90"/>
      <c r="BG4013" s="90"/>
      <c r="BH4013" s="90"/>
      <c r="BI4013" s="90"/>
      <c r="BJ4013" s="90"/>
      <c r="BK4013" s="90"/>
      <c r="BL4013" s="90"/>
      <c r="BM4013" s="90"/>
      <c r="BN4013" s="90"/>
      <c r="BO4013" s="90"/>
      <c r="BP4013" s="90"/>
      <c r="BQ4013" s="90"/>
      <c r="BR4013" s="90"/>
      <c r="BS4013" s="90"/>
      <c r="BT4013" s="90"/>
      <c r="BU4013" s="90"/>
      <c r="BV4013" s="90"/>
      <c r="BW4013" s="90"/>
      <c r="BX4013" s="90"/>
      <c r="BY4013" s="90"/>
      <c r="BZ4013" s="90"/>
      <c r="CA4013" s="90"/>
      <c r="CB4013" s="90"/>
      <c r="CC4013" s="90"/>
      <c r="CD4013" s="90"/>
      <c r="CE4013" s="90"/>
      <c r="CF4013" s="90"/>
      <c r="CG4013" s="90"/>
      <c r="CH4013" s="90"/>
      <c r="CI4013" s="90"/>
      <c r="CJ4013" s="90"/>
      <c r="CK4013" s="90"/>
      <c r="CL4013" s="90"/>
      <c r="CM4013" s="90"/>
      <c r="CN4013" s="90"/>
      <c r="CO4013" s="90"/>
      <c r="CP4013" s="90"/>
      <c r="CQ4013" s="90"/>
      <c r="CR4013" s="90"/>
      <c r="CS4013" s="90"/>
      <c r="CT4013" s="90"/>
      <c r="CU4013" s="91"/>
      <c r="CV4013" s="92"/>
    </row>
    <row r="4014" spans="1:100" s="87" customFormat="1" ht="14.45" customHeight="1" outlineLevel="4" thickBot="1">
      <c r="A4014" s="93">
        <f t="shared" si="62"/>
        <v>4013</v>
      </c>
      <c r="B4014" s="94"/>
      <c r="H4014" s="111" t="s">
        <v>5377</v>
      </c>
      <c r="AZ4014" s="88"/>
      <c r="BA4014" s="88"/>
      <c r="BB4014" s="89"/>
      <c r="BC4014" s="90"/>
      <c r="BD4014" s="90"/>
      <c r="BE4014" s="90"/>
      <c r="BF4014" s="90"/>
      <c r="BG4014" s="90"/>
      <c r="BH4014" s="90"/>
      <c r="BI4014" s="90"/>
      <c r="BJ4014" s="90"/>
      <c r="BK4014" s="90"/>
      <c r="BL4014" s="90"/>
      <c r="BM4014" s="90"/>
      <c r="BN4014" s="90"/>
      <c r="BO4014" s="90"/>
      <c r="BP4014" s="90"/>
      <c r="BQ4014" s="90"/>
      <c r="BR4014" s="90"/>
      <c r="BS4014" s="90"/>
      <c r="BT4014" s="90"/>
      <c r="BU4014" s="90"/>
      <c r="BV4014" s="90"/>
      <c r="BW4014" s="90"/>
      <c r="BX4014" s="90"/>
      <c r="BY4014" s="90"/>
      <c r="BZ4014" s="90"/>
      <c r="CA4014" s="90"/>
      <c r="CB4014" s="90"/>
      <c r="CC4014" s="90"/>
      <c r="CD4014" s="90"/>
      <c r="CE4014" s="90"/>
      <c r="CF4014" s="90"/>
      <c r="CG4014" s="90"/>
      <c r="CH4014" s="90"/>
      <c r="CI4014" s="90"/>
      <c r="CJ4014" s="90"/>
      <c r="CK4014" s="90"/>
      <c r="CL4014" s="90"/>
      <c r="CM4014" s="90"/>
      <c r="CN4014" s="90"/>
      <c r="CO4014" s="90"/>
      <c r="CP4014" s="90"/>
      <c r="CQ4014" s="90"/>
      <c r="CR4014" s="90"/>
      <c r="CS4014" s="90"/>
      <c r="CT4014" s="90"/>
      <c r="CU4014" s="91"/>
      <c r="CV4014" s="92"/>
    </row>
    <row r="4015" spans="1:100" s="87" customFormat="1" ht="14.45" customHeight="1" outlineLevel="4" thickBot="1">
      <c r="A4015" s="93">
        <f t="shared" si="62"/>
        <v>4014</v>
      </c>
      <c r="B4015" s="94"/>
      <c r="H4015" s="111" t="s">
        <v>5378</v>
      </c>
      <c r="AK4015" s="106"/>
      <c r="AL4015" s="106"/>
      <c r="AM4015" s="106"/>
      <c r="AN4015" s="106"/>
      <c r="AO4015" s="106"/>
      <c r="AP4015" s="106"/>
      <c r="AQ4015" s="106"/>
      <c r="AR4015" s="106"/>
      <c r="AS4015" s="106"/>
      <c r="AT4015" s="106"/>
      <c r="AU4015" s="106"/>
      <c r="AV4015" s="106"/>
      <c r="AW4015" s="106"/>
      <c r="AX4015" s="106"/>
      <c r="AY4015" s="106"/>
      <c r="AZ4015" s="112"/>
      <c r="BA4015" s="88"/>
      <c r="BB4015" s="89"/>
      <c r="BC4015" s="90"/>
      <c r="BD4015" s="90"/>
      <c r="BE4015" s="90"/>
      <c r="BF4015" s="90"/>
      <c r="BG4015" s="90"/>
      <c r="BH4015" s="90"/>
      <c r="BI4015" s="90"/>
      <c r="BJ4015" s="90"/>
      <c r="BK4015" s="90"/>
      <c r="BL4015" s="90"/>
      <c r="BM4015" s="90"/>
      <c r="BN4015" s="90"/>
      <c r="BO4015" s="90"/>
      <c r="BP4015" s="90"/>
      <c r="BQ4015" s="90"/>
      <c r="BR4015" s="90"/>
      <c r="BS4015" s="90"/>
      <c r="BT4015" s="90"/>
      <c r="BU4015" s="90"/>
      <c r="BV4015" s="90"/>
      <c r="BW4015" s="90"/>
      <c r="BX4015" s="90"/>
      <c r="BY4015" s="90"/>
      <c r="BZ4015" s="90"/>
      <c r="CA4015" s="90"/>
      <c r="CB4015" s="90"/>
      <c r="CC4015" s="90"/>
      <c r="CD4015" s="90"/>
      <c r="CE4015" s="90"/>
      <c r="CF4015" s="90"/>
      <c r="CG4015" s="90"/>
      <c r="CH4015" s="90"/>
      <c r="CI4015" s="90"/>
      <c r="CJ4015" s="90"/>
      <c r="CK4015" s="90"/>
      <c r="CL4015" s="90"/>
      <c r="CM4015" s="90"/>
      <c r="CN4015" s="90"/>
      <c r="CO4015" s="90"/>
      <c r="CP4015" s="90"/>
      <c r="CQ4015" s="90"/>
      <c r="CR4015" s="90"/>
      <c r="CS4015" s="90"/>
      <c r="CT4015" s="90"/>
      <c r="CU4015" s="91"/>
      <c r="CV4015" s="92"/>
    </row>
    <row r="4016" spans="1:100" s="87" customFormat="1" ht="14.45" customHeight="1" outlineLevel="4" thickBot="1">
      <c r="A4016" s="93">
        <f t="shared" si="62"/>
        <v>4015</v>
      </c>
      <c r="B4016" s="94"/>
      <c r="H4016" s="87" t="s">
        <v>5379</v>
      </c>
      <c r="AZ4016" s="88"/>
      <c r="BA4016" s="88"/>
      <c r="BB4016" s="89"/>
      <c r="BC4016" s="90"/>
      <c r="BD4016" s="90"/>
      <c r="BE4016" s="90"/>
      <c r="BF4016" s="90"/>
      <c r="BG4016" s="90"/>
      <c r="BH4016" s="90"/>
      <c r="BI4016" s="90"/>
      <c r="BJ4016" s="90"/>
      <c r="BK4016" s="90"/>
      <c r="BL4016" s="90"/>
      <c r="BM4016" s="90"/>
      <c r="BN4016" s="90"/>
      <c r="BO4016" s="90"/>
      <c r="BP4016" s="90"/>
      <c r="BQ4016" s="90"/>
      <c r="BR4016" s="90"/>
      <c r="BS4016" s="90"/>
      <c r="BT4016" s="90"/>
      <c r="BU4016" s="90"/>
      <c r="BV4016" s="90"/>
      <c r="BW4016" s="90"/>
      <c r="BX4016" s="90"/>
      <c r="BY4016" s="90"/>
      <c r="BZ4016" s="90"/>
      <c r="CA4016" s="90"/>
      <c r="CB4016" s="90"/>
      <c r="CC4016" s="90"/>
      <c r="CD4016" s="90"/>
      <c r="CE4016" s="90"/>
      <c r="CF4016" s="90"/>
      <c r="CG4016" s="90"/>
      <c r="CH4016" s="90"/>
      <c r="CI4016" s="90"/>
      <c r="CJ4016" s="90"/>
      <c r="CK4016" s="90"/>
      <c r="CL4016" s="90"/>
      <c r="CM4016" s="90"/>
      <c r="CN4016" s="90"/>
      <c r="CO4016" s="90"/>
      <c r="CP4016" s="90"/>
      <c r="CQ4016" s="90"/>
      <c r="CR4016" s="90"/>
      <c r="CS4016" s="90"/>
      <c r="CT4016" s="90"/>
      <c r="CU4016" s="91"/>
      <c r="CV4016" s="92"/>
    </row>
    <row r="4017" spans="1:100" s="87" customFormat="1" ht="14.45" customHeight="1" outlineLevel="3" thickBot="1">
      <c r="A4017" s="93">
        <f t="shared" si="62"/>
        <v>4016</v>
      </c>
      <c r="B4017" s="94"/>
      <c r="BA4017" s="88"/>
      <c r="BB4017" s="89"/>
      <c r="BC4017" s="90"/>
      <c r="BD4017" s="90"/>
      <c r="BE4017" s="90"/>
      <c r="BF4017" s="90"/>
      <c r="BG4017" s="90"/>
      <c r="BH4017" s="90"/>
      <c r="BI4017" s="90"/>
      <c r="BJ4017" s="90"/>
      <c r="BK4017" s="90"/>
      <c r="BL4017" s="90"/>
      <c r="BM4017" s="90"/>
      <c r="BN4017" s="90"/>
      <c r="BO4017" s="90"/>
      <c r="BP4017" s="90"/>
      <c r="BQ4017" s="90"/>
      <c r="BR4017" s="90"/>
      <c r="BS4017" s="90"/>
      <c r="BT4017" s="90"/>
      <c r="BU4017" s="90"/>
      <c r="BV4017" s="90"/>
      <c r="BW4017" s="90"/>
      <c r="BX4017" s="90"/>
      <c r="BY4017" s="90"/>
      <c r="BZ4017" s="90"/>
      <c r="CA4017" s="90"/>
      <c r="CB4017" s="90"/>
      <c r="CC4017" s="90"/>
      <c r="CD4017" s="90"/>
      <c r="CE4017" s="90"/>
      <c r="CF4017" s="90"/>
      <c r="CG4017" s="90"/>
      <c r="CH4017" s="90"/>
      <c r="CI4017" s="90"/>
      <c r="CJ4017" s="90"/>
      <c r="CK4017" s="90"/>
      <c r="CL4017" s="90"/>
      <c r="CM4017" s="90"/>
      <c r="CN4017" s="90"/>
      <c r="CO4017" s="90"/>
      <c r="CP4017" s="90"/>
      <c r="CQ4017" s="90"/>
      <c r="CR4017" s="90"/>
      <c r="CS4017" s="90"/>
      <c r="CT4017" s="90"/>
      <c r="CU4017" s="91"/>
      <c r="CV4017" s="92"/>
    </row>
    <row r="4018" spans="1:100" s="87" customFormat="1" ht="14.45" customHeight="1" outlineLevel="2" thickBot="1">
      <c r="A4018" s="93">
        <f t="shared" si="62"/>
        <v>4017</v>
      </c>
      <c r="B4018" s="94"/>
      <c r="E4018" s="101" t="s">
        <v>5380</v>
      </c>
      <c r="BA4018" s="88"/>
      <c r="BB4018" s="89"/>
      <c r="BC4018" s="97" t="s">
        <v>5381</v>
      </c>
      <c r="BD4018" s="90"/>
      <c r="BE4018" s="90"/>
      <c r="BF4018" s="90"/>
      <c r="BG4018" s="90"/>
      <c r="BH4018" s="90"/>
      <c r="BI4018" s="90"/>
      <c r="BJ4018" s="90"/>
      <c r="BK4018" s="90"/>
      <c r="BL4018" s="90"/>
      <c r="BM4018" s="90"/>
      <c r="BN4018" s="90"/>
      <c r="BO4018" s="90"/>
      <c r="BP4018" s="90"/>
      <c r="BQ4018" s="90"/>
      <c r="BR4018" s="90"/>
      <c r="BS4018" s="90"/>
      <c r="BT4018" s="90"/>
      <c r="BU4018" s="90"/>
      <c r="BV4018" s="90"/>
      <c r="BW4018" s="90"/>
      <c r="BX4018" s="90"/>
      <c r="BY4018" s="90"/>
      <c r="BZ4018" s="90"/>
      <c r="CA4018" s="90"/>
      <c r="CB4018" s="90"/>
      <c r="CC4018" s="90"/>
      <c r="CD4018" s="90"/>
      <c r="CE4018" s="90"/>
      <c r="CF4018" s="90"/>
      <c r="CG4018" s="90"/>
      <c r="CH4018" s="90"/>
      <c r="CI4018" s="90"/>
      <c r="CJ4018" s="90"/>
      <c r="CK4018" s="90"/>
      <c r="CL4018" s="90"/>
      <c r="CM4018" s="90"/>
      <c r="CN4018" s="90"/>
      <c r="CO4018" s="90"/>
      <c r="CP4018" s="90"/>
      <c r="CQ4018" s="90"/>
      <c r="CR4018" s="90"/>
      <c r="CS4018" s="90"/>
      <c r="CT4018" s="90"/>
      <c r="CU4018" s="91"/>
      <c r="CV4018" s="92"/>
    </row>
    <row r="4019" spans="1:100" s="87" customFormat="1" ht="14.45" customHeight="1" outlineLevel="4" thickBot="1">
      <c r="A4019" s="93">
        <f t="shared" si="62"/>
        <v>4018</v>
      </c>
      <c r="B4019" s="94"/>
      <c r="BA4019" s="88"/>
      <c r="BB4019" s="89"/>
      <c r="BC4019" s="90" t="s">
        <v>5382</v>
      </c>
      <c r="BD4019" s="90"/>
      <c r="BE4019" s="90"/>
      <c r="BF4019" s="90"/>
      <c r="BG4019" s="90"/>
      <c r="BH4019" s="90"/>
      <c r="BI4019" s="90"/>
      <c r="BJ4019" s="90"/>
      <c r="BK4019" s="90"/>
      <c r="BL4019" s="90"/>
      <c r="BM4019" s="90"/>
      <c r="BN4019" s="90"/>
      <c r="BO4019" s="90"/>
      <c r="BP4019" s="90"/>
      <c r="BQ4019" s="90"/>
      <c r="BR4019" s="90"/>
      <c r="BS4019" s="90"/>
      <c r="BT4019" s="90"/>
      <c r="BU4019" s="90"/>
      <c r="BV4019" s="90"/>
      <c r="BW4019" s="90"/>
      <c r="BX4019" s="90"/>
      <c r="BY4019" s="90"/>
      <c r="BZ4019" s="90"/>
      <c r="CA4019" s="90"/>
      <c r="CB4019" s="90"/>
      <c r="CC4019" s="90"/>
      <c r="CD4019" s="90"/>
      <c r="CE4019" s="90"/>
      <c r="CF4019" s="90"/>
      <c r="CG4019" s="90"/>
      <c r="CH4019" s="90"/>
      <c r="CI4019" s="90"/>
      <c r="CJ4019" s="90"/>
      <c r="CK4019" s="90"/>
      <c r="CL4019" s="90"/>
      <c r="CM4019" s="90"/>
      <c r="CN4019" s="90"/>
      <c r="CO4019" s="90"/>
      <c r="CP4019" s="90"/>
      <c r="CQ4019" s="90"/>
      <c r="CR4019" s="90"/>
      <c r="CS4019" s="90"/>
      <c r="CT4019" s="90"/>
      <c r="CU4019" s="91"/>
      <c r="CV4019" s="92"/>
    </row>
    <row r="4020" spans="1:100" s="87" customFormat="1" ht="14.45" customHeight="1" outlineLevel="4" thickBot="1">
      <c r="A4020" s="93">
        <f t="shared" si="62"/>
        <v>4019</v>
      </c>
      <c r="B4020" s="94"/>
      <c r="BA4020" s="88"/>
      <c r="BB4020" s="89"/>
      <c r="BC4020" s="90"/>
      <c r="BD4020" s="90"/>
      <c r="BE4020" s="90"/>
      <c r="BF4020" s="90"/>
      <c r="BG4020" s="90"/>
      <c r="BH4020" s="90"/>
      <c r="BI4020" s="90"/>
      <c r="BJ4020" s="90"/>
      <c r="BK4020" s="90"/>
      <c r="BL4020" s="90"/>
      <c r="BM4020" s="90"/>
      <c r="BN4020" s="90"/>
      <c r="BO4020" s="90"/>
      <c r="BP4020" s="90"/>
      <c r="BQ4020" s="90"/>
      <c r="BR4020" s="90"/>
      <c r="BS4020" s="90"/>
      <c r="BT4020" s="90"/>
      <c r="BU4020" s="90"/>
      <c r="BV4020" s="90"/>
      <c r="BW4020" s="90"/>
      <c r="BX4020" s="90"/>
      <c r="BY4020" s="90"/>
      <c r="BZ4020" s="90"/>
      <c r="CA4020" s="90"/>
      <c r="CB4020" s="90"/>
      <c r="CC4020" s="90"/>
      <c r="CD4020" s="90"/>
      <c r="CE4020" s="90"/>
      <c r="CF4020" s="90"/>
      <c r="CG4020" s="90"/>
      <c r="CH4020" s="90"/>
      <c r="CI4020" s="90"/>
      <c r="CJ4020" s="90"/>
      <c r="CK4020" s="90"/>
      <c r="CL4020" s="90"/>
      <c r="CM4020" s="90"/>
      <c r="CN4020" s="90"/>
      <c r="CO4020" s="90"/>
      <c r="CP4020" s="90"/>
      <c r="CQ4020" s="90"/>
      <c r="CR4020" s="90"/>
      <c r="CS4020" s="90"/>
      <c r="CT4020" s="90"/>
      <c r="CU4020" s="91"/>
      <c r="CV4020" s="92"/>
    </row>
    <row r="4021" spans="1:100" s="87" customFormat="1" ht="14.45" customHeight="1" outlineLevel="4" thickBot="1">
      <c r="A4021" s="93">
        <f t="shared" si="62"/>
        <v>4020</v>
      </c>
      <c r="B4021" s="94"/>
      <c r="BA4021" s="88"/>
      <c r="BB4021" s="89"/>
      <c r="BC4021" s="90"/>
      <c r="BD4021" s="90"/>
      <c r="BE4021" s="90"/>
      <c r="BF4021" s="90"/>
      <c r="BG4021" s="90"/>
      <c r="BH4021" s="90"/>
      <c r="BI4021" s="90"/>
      <c r="BJ4021" s="90"/>
      <c r="BK4021" s="90"/>
      <c r="BL4021" s="90"/>
      <c r="BM4021" s="90"/>
      <c r="BN4021" s="90"/>
      <c r="BO4021" s="90"/>
      <c r="BP4021" s="90"/>
      <c r="BQ4021" s="90"/>
      <c r="BR4021" s="90"/>
      <c r="BS4021" s="90"/>
      <c r="BT4021" s="90"/>
      <c r="BU4021" s="90"/>
      <c r="BV4021" s="90"/>
      <c r="BW4021" s="90"/>
      <c r="BX4021" s="90"/>
      <c r="BY4021" s="90"/>
      <c r="BZ4021" s="90"/>
      <c r="CA4021" s="90"/>
      <c r="CB4021" s="90"/>
      <c r="CC4021" s="90"/>
      <c r="CD4021" s="90"/>
      <c r="CE4021" s="90"/>
      <c r="CF4021" s="90"/>
      <c r="CG4021" s="90"/>
      <c r="CH4021" s="90"/>
      <c r="CI4021" s="90"/>
      <c r="CJ4021" s="90"/>
      <c r="CK4021" s="90"/>
      <c r="CL4021" s="90"/>
      <c r="CM4021" s="90"/>
      <c r="CN4021" s="90"/>
      <c r="CO4021" s="90"/>
      <c r="CP4021" s="90"/>
      <c r="CQ4021" s="90"/>
      <c r="CR4021" s="90"/>
      <c r="CS4021" s="90"/>
      <c r="CT4021" s="90"/>
      <c r="CU4021" s="91"/>
      <c r="CV4021" s="92"/>
    </row>
    <row r="4022" spans="1:100" s="87" customFormat="1" ht="14.45" customHeight="1" outlineLevel="4" thickBot="1">
      <c r="A4022" s="93">
        <f t="shared" si="62"/>
        <v>4021</v>
      </c>
      <c r="B4022" s="94"/>
      <c r="BA4022" s="88"/>
      <c r="BB4022" s="89"/>
      <c r="BC4022" s="90"/>
      <c r="BD4022" s="90"/>
      <c r="BE4022" s="90"/>
      <c r="BF4022" s="90"/>
      <c r="BG4022" s="90"/>
      <c r="BH4022" s="90"/>
      <c r="BI4022" s="90"/>
      <c r="BJ4022" s="90"/>
      <c r="BK4022" s="90"/>
      <c r="BL4022" s="90"/>
      <c r="BM4022" s="90"/>
      <c r="BN4022" s="90"/>
      <c r="BO4022" s="90"/>
      <c r="BP4022" s="90"/>
      <c r="BQ4022" s="90"/>
      <c r="BR4022" s="90"/>
      <c r="BS4022" s="90"/>
      <c r="BT4022" s="90"/>
      <c r="BU4022" s="90"/>
      <c r="BV4022" s="90"/>
      <c r="BW4022" s="90"/>
      <c r="BX4022" s="90"/>
      <c r="BY4022" s="90"/>
      <c r="BZ4022" s="90"/>
      <c r="CA4022" s="90"/>
      <c r="CB4022" s="90"/>
      <c r="CC4022" s="90"/>
      <c r="CD4022" s="90"/>
      <c r="CE4022" s="90"/>
      <c r="CF4022" s="90"/>
      <c r="CG4022" s="90"/>
      <c r="CH4022" s="90"/>
      <c r="CI4022" s="90"/>
      <c r="CJ4022" s="90"/>
      <c r="CK4022" s="90"/>
      <c r="CL4022" s="90"/>
      <c r="CM4022" s="90"/>
      <c r="CN4022" s="90"/>
      <c r="CO4022" s="90"/>
      <c r="CP4022" s="90"/>
      <c r="CQ4022" s="90"/>
      <c r="CR4022" s="90"/>
      <c r="CS4022" s="90"/>
      <c r="CT4022" s="90"/>
      <c r="CU4022" s="91"/>
      <c r="CV4022" s="92"/>
    </row>
    <row r="4023" spans="1:100" s="87" customFormat="1" ht="14.45" customHeight="1" outlineLevel="4" thickBot="1">
      <c r="A4023" s="93">
        <f t="shared" si="62"/>
        <v>4022</v>
      </c>
      <c r="B4023" s="94"/>
      <c r="BA4023" s="88"/>
      <c r="BB4023" s="89"/>
      <c r="BC4023" s="90"/>
      <c r="BD4023" s="90"/>
      <c r="BE4023" s="90"/>
      <c r="BF4023" s="90"/>
      <c r="BG4023" s="90"/>
      <c r="BH4023" s="90"/>
      <c r="BI4023" s="90"/>
      <c r="BJ4023" s="90"/>
      <c r="BK4023" s="90"/>
      <c r="BL4023" s="90"/>
      <c r="BM4023" s="90"/>
      <c r="BN4023" s="90"/>
      <c r="BO4023" s="90"/>
      <c r="BP4023" s="90"/>
      <c r="BQ4023" s="90"/>
      <c r="BR4023" s="90"/>
      <c r="BS4023" s="90"/>
      <c r="BT4023" s="90"/>
      <c r="BU4023" s="90"/>
      <c r="BV4023" s="90"/>
      <c r="BW4023" s="90"/>
      <c r="BX4023" s="90"/>
      <c r="BY4023" s="90"/>
      <c r="BZ4023" s="90"/>
      <c r="CA4023" s="90"/>
      <c r="CB4023" s="90"/>
      <c r="CC4023" s="90"/>
      <c r="CD4023" s="90"/>
      <c r="CE4023" s="90"/>
      <c r="CF4023" s="90"/>
      <c r="CG4023" s="90"/>
      <c r="CH4023" s="90"/>
      <c r="CI4023" s="90"/>
      <c r="CJ4023" s="90"/>
      <c r="CK4023" s="90"/>
      <c r="CL4023" s="90"/>
      <c r="CM4023" s="90"/>
      <c r="CN4023" s="90"/>
      <c r="CO4023" s="90"/>
      <c r="CP4023" s="90"/>
      <c r="CQ4023" s="90"/>
      <c r="CR4023" s="90"/>
      <c r="CS4023" s="90"/>
      <c r="CT4023" s="90"/>
      <c r="CU4023" s="91"/>
      <c r="CV4023" s="92"/>
    </row>
    <row r="4024" spans="1:100" s="87" customFormat="1" ht="14.45" customHeight="1" outlineLevel="4" thickBot="1">
      <c r="A4024" s="93">
        <f t="shared" si="62"/>
        <v>4023</v>
      </c>
      <c r="B4024" s="94"/>
      <c r="BA4024" s="88"/>
      <c r="BB4024" s="89"/>
      <c r="BC4024" s="90"/>
      <c r="BD4024" s="90"/>
      <c r="BE4024" s="90"/>
      <c r="BF4024" s="90"/>
      <c r="BG4024" s="90"/>
      <c r="BH4024" s="90"/>
      <c r="BI4024" s="90"/>
      <c r="BJ4024" s="90"/>
      <c r="BK4024" s="90"/>
      <c r="BL4024" s="90"/>
      <c r="BM4024" s="90"/>
      <c r="BN4024" s="90"/>
      <c r="BO4024" s="90"/>
      <c r="BP4024" s="90"/>
      <c r="BQ4024" s="90"/>
      <c r="BR4024" s="90"/>
      <c r="BS4024" s="90"/>
      <c r="BT4024" s="90"/>
      <c r="BU4024" s="90"/>
      <c r="BV4024" s="90"/>
      <c r="BW4024" s="90"/>
      <c r="BX4024" s="90"/>
      <c r="BY4024" s="90"/>
      <c r="BZ4024" s="90"/>
      <c r="CA4024" s="90"/>
      <c r="CB4024" s="90"/>
      <c r="CC4024" s="90"/>
      <c r="CD4024" s="90"/>
      <c r="CE4024" s="90"/>
      <c r="CF4024" s="90"/>
      <c r="CG4024" s="90"/>
      <c r="CH4024" s="90"/>
      <c r="CI4024" s="90"/>
      <c r="CJ4024" s="90"/>
      <c r="CK4024" s="90"/>
      <c r="CL4024" s="90"/>
      <c r="CM4024" s="90"/>
      <c r="CN4024" s="90"/>
      <c r="CO4024" s="90"/>
      <c r="CP4024" s="90"/>
      <c r="CQ4024" s="90"/>
      <c r="CR4024" s="90"/>
      <c r="CS4024" s="90"/>
      <c r="CT4024" s="90"/>
      <c r="CU4024" s="91"/>
      <c r="CV4024" s="92"/>
    </row>
    <row r="4025" spans="1:100" s="87" customFormat="1" ht="14.45" customHeight="1" outlineLevel="4" thickBot="1">
      <c r="A4025" s="93">
        <f t="shared" si="62"/>
        <v>4024</v>
      </c>
      <c r="B4025" s="94"/>
      <c r="BA4025" s="88"/>
      <c r="BB4025" s="89"/>
      <c r="BC4025" s="90"/>
      <c r="BD4025" s="90"/>
      <c r="BE4025" s="90"/>
      <c r="BF4025" s="90"/>
      <c r="BG4025" s="90"/>
      <c r="BH4025" s="90"/>
      <c r="BI4025" s="90"/>
      <c r="BJ4025" s="90"/>
      <c r="BK4025" s="90"/>
      <c r="BL4025" s="90"/>
      <c r="BM4025" s="90"/>
      <c r="BN4025" s="90"/>
      <c r="BO4025" s="90"/>
      <c r="BP4025" s="90"/>
      <c r="BQ4025" s="90"/>
      <c r="BR4025" s="90"/>
      <c r="BS4025" s="90"/>
      <c r="BT4025" s="90"/>
      <c r="BU4025" s="90"/>
      <c r="BV4025" s="90"/>
      <c r="BW4025" s="90"/>
      <c r="BX4025" s="90"/>
      <c r="BY4025" s="90"/>
      <c r="BZ4025" s="90"/>
      <c r="CA4025" s="90"/>
      <c r="CB4025" s="90"/>
      <c r="CC4025" s="90"/>
      <c r="CD4025" s="90"/>
      <c r="CE4025" s="90"/>
      <c r="CF4025" s="90"/>
      <c r="CG4025" s="90"/>
      <c r="CH4025" s="90"/>
      <c r="CI4025" s="90"/>
      <c r="CJ4025" s="90"/>
      <c r="CK4025" s="90"/>
      <c r="CL4025" s="90"/>
      <c r="CM4025" s="90"/>
      <c r="CN4025" s="90"/>
      <c r="CO4025" s="90"/>
      <c r="CP4025" s="90"/>
      <c r="CQ4025" s="90"/>
      <c r="CR4025" s="90"/>
      <c r="CS4025" s="90"/>
      <c r="CT4025" s="90"/>
      <c r="CU4025" s="91"/>
      <c r="CV4025" s="92"/>
    </row>
    <row r="4026" spans="1:100" s="87" customFormat="1" ht="14.45" customHeight="1" outlineLevel="4" thickBot="1">
      <c r="A4026" s="93">
        <f t="shared" si="62"/>
        <v>4025</v>
      </c>
      <c r="B4026" s="94"/>
      <c r="BA4026" s="88"/>
      <c r="BB4026" s="89"/>
      <c r="BC4026" s="90"/>
      <c r="BD4026" s="90"/>
      <c r="BE4026" s="90"/>
      <c r="BF4026" s="90"/>
      <c r="BG4026" s="90"/>
      <c r="BH4026" s="90"/>
      <c r="BI4026" s="90"/>
      <c r="BJ4026" s="90"/>
      <c r="BK4026" s="90"/>
      <c r="BL4026" s="90"/>
      <c r="BM4026" s="90"/>
      <c r="BN4026" s="90"/>
      <c r="BO4026" s="90"/>
      <c r="BP4026" s="90"/>
      <c r="BQ4026" s="90"/>
      <c r="BR4026" s="90"/>
      <c r="BS4026" s="90"/>
      <c r="BT4026" s="90"/>
      <c r="BU4026" s="90"/>
      <c r="BV4026" s="90"/>
      <c r="BW4026" s="90"/>
      <c r="BX4026" s="90"/>
      <c r="BY4026" s="90"/>
      <c r="BZ4026" s="90"/>
      <c r="CA4026" s="90"/>
      <c r="CB4026" s="90"/>
      <c r="CC4026" s="90"/>
      <c r="CD4026" s="90"/>
      <c r="CE4026" s="90"/>
      <c r="CF4026" s="90"/>
      <c r="CG4026" s="90"/>
      <c r="CH4026" s="90"/>
      <c r="CI4026" s="90"/>
      <c r="CJ4026" s="90"/>
      <c r="CK4026" s="90"/>
      <c r="CL4026" s="90"/>
      <c r="CM4026" s="90"/>
      <c r="CN4026" s="90"/>
      <c r="CO4026" s="90"/>
      <c r="CP4026" s="90"/>
      <c r="CQ4026" s="90"/>
      <c r="CR4026" s="90"/>
      <c r="CS4026" s="90"/>
      <c r="CT4026" s="90"/>
      <c r="CU4026" s="91"/>
      <c r="CV4026" s="92"/>
    </row>
    <row r="4027" spans="1:100" s="87" customFormat="1" ht="14.45" customHeight="1" outlineLevel="4" thickBot="1">
      <c r="A4027" s="93">
        <f t="shared" si="62"/>
        <v>4026</v>
      </c>
      <c r="B4027" s="94"/>
      <c r="BA4027" s="88"/>
      <c r="BB4027" s="89"/>
      <c r="BC4027" s="90"/>
      <c r="BD4027" s="90"/>
      <c r="BE4027" s="90"/>
      <c r="BF4027" s="90"/>
      <c r="BG4027" s="90"/>
      <c r="BH4027" s="90"/>
      <c r="BI4027" s="90"/>
      <c r="BJ4027" s="90"/>
      <c r="BK4027" s="90"/>
      <c r="BL4027" s="90"/>
      <c r="BM4027" s="90"/>
      <c r="BN4027" s="90"/>
      <c r="BO4027" s="90"/>
      <c r="BP4027" s="90"/>
      <c r="BQ4027" s="90"/>
      <c r="BR4027" s="90"/>
      <c r="BS4027" s="90"/>
      <c r="BT4027" s="90"/>
      <c r="BU4027" s="90"/>
      <c r="BV4027" s="90"/>
      <c r="BW4027" s="90"/>
      <c r="BX4027" s="90"/>
      <c r="BY4027" s="90"/>
      <c r="BZ4027" s="90"/>
      <c r="CA4027" s="90"/>
      <c r="CB4027" s="90"/>
      <c r="CC4027" s="90"/>
      <c r="CD4027" s="90"/>
      <c r="CE4027" s="90"/>
      <c r="CF4027" s="90"/>
      <c r="CG4027" s="90"/>
      <c r="CH4027" s="90"/>
      <c r="CI4027" s="90"/>
      <c r="CJ4027" s="90"/>
      <c r="CK4027" s="90"/>
      <c r="CL4027" s="90"/>
      <c r="CM4027" s="90"/>
      <c r="CN4027" s="90"/>
      <c r="CO4027" s="90"/>
      <c r="CP4027" s="90"/>
      <c r="CQ4027" s="90"/>
      <c r="CR4027" s="90"/>
      <c r="CS4027" s="90"/>
      <c r="CT4027" s="90"/>
      <c r="CU4027" s="91"/>
      <c r="CV4027" s="92"/>
    </row>
    <row r="4028" spans="1:100" s="87" customFormat="1" ht="14.45" customHeight="1" outlineLevel="4" thickBot="1">
      <c r="A4028" s="93">
        <f t="shared" si="62"/>
        <v>4027</v>
      </c>
      <c r="B4028" s="94"/>
      <c r="BA4028" s="88"/>
      <c r="BB4028" s="89"/>
      <c r="BC4028" s="90"/>
      <c r="BD4028" s="90"/>
      <c r="BE4028" s="90"/>
      <c r="BF4028" s="90"/>
      <c r="BG4028" s="90"/>
      <c r="BH4028" s="90"/>
      <c r="BI4028" s="90"/>
      <c r="BJ4028" s="90"/>
      <c r="BK4028" s="90"/>
      <c r="BL4028" s="90"/>
      <c r="BM4028" s="90"/>
      <c r="BN4028" s="90"/>
      <c r="BO4028" s="90"/>
      <c r="BP4028" s="90"/>
      <c r="BQ4028" s="90"/>
      <c r="BR4028" s="90"/>
      <c r="BS4028" s="90"/>
      <c r="BT4028" s="90"/>
      <c r="BU4028" s="90"/>
      <c r="BV4028" s="90"/>
      <c r="BW4028" s="90"/>
      <c r="BX4028" s="90"/>
      <c r="BY4028" s="90"/>
      <c r="BZ4028" s="90"/>
      <c r="CA4028" s="90"/>
      <c r="CB4028" s="90"/>
      <c r="CC4028" s="90"/>
      <c r="CD4028" s="90"/>
      <c r="CE4028" s="90"/>
      <c r="CF4028" s="90"/>
      <c r="CG4028" s="90"/>
      <c r="CH4028" s="90"/>
      <c r="CI4028" s="90"/>
      <c r="CJ4028" s="90"/>
      <c r="CK4028" s="90"/>
      <c r="CL4028" s="90"/>
      <c r="CM4028" s="90"/>
      <c r="CN4028" s="90"/>
      <c r="CO4028" s="90"/>
      <c r="CP4028" s="90"/>
      <c r="CQ4028" s="90"/>
      <c r="CR4028" s="90"/>
      <c r="CS4028" s="90"/>
      <c r="CT4028" s="90"/>
      <c r="CU4028" s="91"/>
      <c r="CV4028" s="92"/>
    </row>
    <row r="4029" spans="1:100" s="87" customFormat="1" ht="14.45" customHeight="1" outlineLevel="4" thickBot="1">
      <c r="A4029" s="93">
        <f t="shared" si="62"/>
        <v>4028</v>
      </c>
      <c r="B4029" s="94"/>
      <c r="BA4029" s="88"/>
      <c r="BB4029" s="89"/>
      <c r="BC4029" s="90"/>
      <c r="BD4029" s="90"/>
      <c r="BE4029" s="90"/>
      <c r="BF4029" s="90"/>
      <c r="BG4029" s="90"/>
      <c r="BH4029" s="90"/>
      <c r="BI4029" s="90"/>
      <c r="BJ4029" s="90"/>
      <c r="BK4029" s="90"/>
      <c r="BL4029" s="90"/>
      <c r="BM4029" s="90"/>
      <c r="BN4029" s="90"/>
      <c r="BO4029" s="90"/>
      <c r="BP4029" s="90"/>
      <c r="BQ4029" s="90"/>
      <c r="BR4029" s="90"/>
      <c r="BS4029" s="90"/>
      <c r="BT4029" s="90"/>
      <c r="BU4029" s="90"/>
      <c r="BV4029" s="90"/>
      <c r="BW4029" s="90"/>
      <c r="BX4029" s="90"/>
      <c r="BY4029" s="90"/>
      <c r="BZ4029" s="90"/>
      <c r="CA4029" s="90"/>
      <c r="CB4029" s="90"/>
      <c r="CC4029" s="90"/>
      <c r="CD4029" s="90"/>
      <c r="CE4029" s="90"/>
      <c r="CF4029" s="90"/>
      <c r="CG4029" s="90"/>
      <c r="CH4029" s="90"/>
      <c r="CI4029" s="90"/>
      <c r="CJ4029" s="90"/>
      <c r="CK4029" s="90"/>
      <c r="CL4029" s="90"/>
      <c r="CM4029" s="90"/>
      <c r="CN4029" s="90"/>
      <c r="CO4029" s="90"/>
      <c r="CP4029" s="90"/>
      <c r="CQ4029" s="90"/>
      <c r="CR4029" s="90"/>
      <c r="CS4029" s="90"/>
      <c r="CT4029" s="90"/>
      <c r="CU4029" s="91"/>
      <c r="CV4029" s="92"/>
    </row>
    <row r="4030" spans="1:100" s="87" customFormat="1" ht="14.45" customHeight="1" outlineLevel="4" thickBot="1">
      <c r="A4030" s="93">
        <f t="shared" si="62"/>
        <v>4029</v>
      </c>
      <c r="B4030" s="94"/>
      <c r="BA4030" s="88"/>
      <c r="BB4030" s="89"/>
      <c r="BC4030" s="90"/>
      <c r="BD4030" s="90"/>
      <c r="BE4030" s="90"/>
      <c r="BF4030" s="90"/>
      <c r="BG4030" s="90"/>
      <c r="BH4030" s="90"/>
      <c r="BI4030" s="90"/>
      <c r="BJ4030" s="90"/>
      <c r="BK4030" s="90"/>
      <c r="BL4030" s="90"/>
      <c r="BM4030" s="90"/>
      <c r="BN4030" s="90"/>
      <c r="BO4030" s="90"/>
      <c r="BP4030" s="90"/>
      <c r="BQ4030" s="90"/>
      <c r="BR4030" s="90"/>
      <c r="BS4030" s="90"/>
      <c r="BT4030" s="90"/>
      <c r="BU4030" s="90"/>
      <c r="BV4030" s="90"/>
      <c r="BW4030" s="90"/>
      <c r="BX4030" s="90"/>
      <c r="BY4030" s="90"/>
      <c r="BZ4030" s="90"/>
      <c r="CA4030" s="90"/>
      <c r="CB4030" s="90"/>
      <c r="CC4030" s="90"/>
      <c r="CD4030" s="90"/>
      <c r="CE4030" s="90"/>
      <c r="CF4030" s="90"/>
      <c r="CG4030" s="90"/>
      <c r="CH4030" s="90"/>
      <c r="CI4030" s="90"/>
      <c r="CJ4030" s="90"/>
      <c r="CK4030" s="90"/>
      <c r="CL4030" s="90"/>
      <c r="CM4030" s="90"/>
      <c r="CN4030" s="90"/>
      <c r="CO4030" s="90"/>
      <c r="CP4030" s="90"/>
      <c r="CQ4030" s="90"/>
      <c r="CR4030" s="90"/>
      <c r="CS4030" s="90"/>
      <c r="CT4030" s="90"/>
      <c r="CU4030" s="91"/>
      <c r="CV4030" s="92"/>
    </row>
    <row r="4031" spans="1:100" s="87" customFormat="1" ht="14.45" customHeight="1" outlineLevel="4" thickBot="1">
      <c r="A4031" s="93">
        <f t="shared" si="62"/>
        <v>4030</v>
      </c>
      <c r="B4031" s="94"/>
      <c r="BA4031" s="88"/>
      <c r="BB4031" s="89"/>
      <c r="BC4031" s="90"/>
      <c r="BD4031" s="90"/>
      <c r="BE4031" s="90"/>
      <c r="BF4031" s="90"/>
      <c r="BG4031" s="90"/>
      <c r="BH4031" s="90"/>
      <c r="BI4031" s="90"/>
      <c r="BJ4031" s="90"/>
      <c r="BK4031" s="90"/>
      <c r="BL4031" s="90"/>
      <c r="BM4031" s="90"/>
      <c r="BN4031" s="90"/>
      <c r="BO4031" s="90"/>
      <c r="BP4031" s="90"/>
      <c r="BQ4031" s="90"/>
      <c r="BR4031" s="90"/>
      <c r="BS4031" s="90"/>
      <c r="BT4031" s="90"/>
      <c r="BU4031" s="90"/>
      <c r="BV4031" s="90"/>
      <c r="BW4031" s="90"/>
      <c r="BX4031" s="90"/>
      <c r="BY4031" s="90"/>
      <c r="BZ4031" s="90"/>
      <c r="CA4031" s="90"/>
      <c r="CB4031" s="90"/>
      <c r="CC4031" s="90"/>
      <c r="CD4031" s="90"/>
      <c r="CE4031" s="90"/>
      <c r="CF4031" s="90"/>
      <c r="CG4031" s="90"/>
      <c r="CH4031" s="90"/>
      <c r="CI4031" s="90"/>
      <c r="CJ4031" s="90"/>
      <c r="CK4031" s="90"/>
      <c r="CL4031" s="90"/>
      <c r="CM4031" s="90"/>
      <c r="CN4031" s="90"/>
      <c r="CO4031" s="90"/>
      <c r="CP4031" s="90"/>
      <c r="CQ4031" s="90"/>
      <c r="CR4031" s="90"/>
      <c r="CS4031" s="90"/>
      <c r="CT4031" s="90"/>
      <c r="CU4031" s="91"/>
      <c r="CV4031" s="92"/>
    </row>
    <row r="4032" spans="1:100" s="87" customFormat="1" ht="14.45" customHeight="1" outlineLevel="4" thickBot="1">
      <c r="A4032" s="93">
        <f t="shared" si="62"/>
        <v>4031</v>
      </c>
      <c r="B4032" s="94"/>
      <c r="BA4032" s="88"/>
      <c r="BB4032" s="89"/>
      <c r="BC4032" s="90"/>
      <c r="BD4032" s="90"/>
      <c r="BE4032" s="90"/>
      <c r="BF4032" s="90"/>
      <c r="BG4032" s="90"/>
      <c r="BH4032" s="90"/>
      <c r="BI4032" s="90"/>
      <c r="BJ4032" s="90"/>
      <c r="BK4032" s="90"/>
      <c r="BL4032" s="90"/>
      <c r="BM4032" s="90"/>
      <c r="BN4032" s="90"/>
      <c r="BO4032" s="90"/>
      <c r="BP4032" s="90"/>
      <c r="BQ4032" s="90"/>
      <c r="BR4032" s="90"/>
      <c r="BS4032" s="90"/>
      <c r="BT4032" s="90"/>
      <c r="BU4032" s="90"/>
      <c r="BV4032" s="90"/>
      <c r="BW4032" s="90"/>
      <c r="BX4032" s="90"/>
      <c r="BY4032" s="90"/>
      <c r="BZ4032" s="90"/>
      <c r="CA4032" s="90"/>
      <c r="CB4032" s="90"/>
      <c r="CC4032" s="90"/>
      <c r="CD4032" s="90"/>
      <c r="CE4032" s="90"/>
      <c r="CF4032" s="90"/>
      <c r="CG4032" s="90"/>
      <c r="CH4032" s="90"/>
      <c r="CI4032" s="90"/>
      <c r="CJ4032" s="90"/>
      <c r="CK4032" s="90"/>
      <c r="CL4032" s="90"/>
      <c r="CM4032" s="90"/>
      <c r="CN4032" s="90"/>
      <c r="CO4032" s="90"/>
      <c r="CP4032" s="90"/>
      <c r="CQ4032" s="90"/>
      <c r="CR4032" s="90"/>
      <c r="CS4032" s="90"/>
      <c r="CT4032" s="90"/>
      <c r="CU4032" s="91"/>
      <c r="CV4032" s="92"/>
    </row>
    <row r="4033" spans="1:100" s="87" customFormat="1" ht="14.45" customHeight="1" outlineLevel="4" thickBot="1">
      <c r="A4033" s="93">
        <f t="shared" si="62"/>
        <v>4032</v>
      </c>
      <c r="B4033" s="94"/>
      <c r="BA4033" s="88"/>
      <c r="BB4033" s="89"/>
      <c r="BC4033" s="90"/>
      <c r="BD4033" s="90"/>
      <c r="BE4033" s="90"/>
      <c r="BF4033" s="90"/>
      <c r="BG4033" s="90"/>
      <c r="BH4033" s="90"/>
      <c r="BI4033" s="90"/>
      <c r="BJ4033" s="90"/>
      <c r="BK4033" s="90"/>
      <c r="BL4033" s="90"/>
      <c r="BM4033" s="90"/>
      <c r="BN4033" s="90"/>
      <c r="BO4033" s="90"/>
      <c r="BP4033" s="90"/>
      <c r="BQ4033" s="90"/>
      <c r="BR4033" s="90"/>
      <c r="BS4033" s="90"/>
      <c r="BT4033" s="90"/>
      <c r="BU4033" s="90"/>
      <c r="BV4033" s="90"/>
      <c r="BW4033" s="90"/>
      <c r="BX4033" s="90"/>
      <c r="BY4033" s="90"/>
      <c r="BZ4033" s="90"/>
      <c r="CA4033" s="90"/>
      <c r="CB4033" s="90"/>
      <c r="CC4033" s="90"/>
      <c r="CD4033" s="90"/>
      <c r="CE4033" s="90"/>
      <c r="CF4033" s="90"/>
      <c r="CG4033" s="90"/>
      <c r="CH4033" s="90"/>
      <c r="CI4033" s="90"/>
      <c r="CJ4033" s="90"/>
      <c r="CK4033" s="90"/>
      <c r="CL4033" s="90"/>
      <c r="CM4033" s="90"/>
      <c r="CN4033" s="90"/>
      <c r="CO4033" s="90"/>
      <c r="CP4033" s="90"/>
      <c r="CQ4033" s="90"/>
      <c r="CR4033" s="90"/>
      <c r="CS4033" s="90"/>
      <c r="CT4033" s="90"/>
      <c r="CU4033" s="91"/>
      <c r="CV4033" s="92"/>
    </row>
    <row r="4034" spans="1:100" s="87" customFormat="1" ht="14.45" customHeight="1" outlineLevel="4" thickBot="1">
      <c r="A4034" s="93">
        <f t="shared" si="62"/>
        <v>4033</v>
      </c>
      <c r="B4034" s="94"/>
      <c r="BA4034" s="88"/>
      <c r="BB4034" s="89"/>
      <c r="BC4034" s="90"/>
      <c r="BD4034" s="90"/>
      <c r="BE4034" s="90"/>
      <c r="BF4034" s="90"/>
      <c r="BG4034" s="90"/>
      <c r="BH4034" s="90"/>
      <c r="BI4034" s="90"/>
      <c r="BJ4034" s="90"/>
      <c r="BK4034" s="90"/>
      <c r="BL4034" s="90"/>
      <c r="BM4034" s="90"/>
      <c r="BN4034" s="90"/>
      <c r="BO4034" s="90"/>
      <c r="BP4034" s="90"/>
      <c r="BQ4034" s="90"/>
      <c r="BR4034" s="90"/>
      <c r="BS4034" s="90"/>
      <c r="BT4034" s="90"/>
      <c r="BU4034" s="90"/>
      <c r="BV4034" s="90"/>
      <c r="BW4034" s="90"/>
      <c r="BX4034" s="90"/>
      <c r="BY4034" s="90"/>
      <c r="BZ4034" s="90"/>
      <c r="CA4034" s="90"/>
      <c r="CB4034" s="90"/>
      <c r="CC4034" s="90"/>
      <c r="CD4034" s="90"/>
      <c r="CE4034" s="90"/>
      <c r="CF4034" s="90"/>
      <c r="CG4034" s="90"/>
      <c r="CH4034" s="90"/>
      <c r="CI4034" s="90"/>
      <c r="CJ4034" s="90"/>
      <c r="CK4034" s="90"/>
      <c r="CL4034" s="90"/>
      <c r="CM4034" s="90"/>
      <c r="CN4034" s="90"/>
      <c r="CO4034" s="90"/>
      <c r="CP4034" s="90"/>
      <c r="CQ4034" s="90"/>
      <c r="CR4034" s="90"/>
      <c r="CS4034" s="90"/>
      <c r="CT4034" s="90"/>
      <c r="CU4034" s="91"/>
      <c r="CV4034" s="92"/>
    </row>
    <row r="4035" spans="1:100" s="87" customFormat="1" ht="14.45" customHeight="1" outlineLevel="4" thickBot="1">
      <c r="A4035" s="93">
        <f t="shared" si="62"/>
        <v>4034</v>
      </c>
      <c r="B4035" s="94"/>
      <c r="BA4035" s="88"/>
      <c r="BB4035" s="89"/>
      <c r="BC4035" s="90"/>
      <c r="BD4035" s="90"/>
      <c r="BE4035" s="90"/>
      <c r="BF4035" s="90"/>
      <c r="BG4035" s="90"/>
      <c r="BH4035" s="90"/>
      <c r="BI4035" s="90"/>
      <c r="BJ4035" s="90"/>
      <c r="BK4035" s="90"/>
      <c r="BL4035" s="90"/>
      <c r="BM4035" s="90"/>
      <c r="BN4035" s="90"/>
      <c r="BO4035" s="90"/>
      <c r="BP4035" s="90"/>
      <c r="BQ4035" s="90"/>
      <c r="BR4035" s="90"/>
      <c r="BS4035" s="90"/>
      <c r="BT4035" s="90"/>
      <c r="BU4035" s="90"/>
      <c r="BV4035" s="90"/>
      <c r="BW4035" s="90"/>
      <c r="BX4035" s="90"/>
      <c r="BY4035" s="90"/>
      <c r="BZ4035" s="90"/>
      <c r="CA4035" s="90"/>
      <c r="CB4035" s="90"/>
      <c r="CC4035" s="90"/>
      <c r="CD4035" s="90"/>
      <c r="CE4035" s="90"/>
      <c r="CF4035" s="90"/>
      <c r="CG4035" s="90"/>
      <c r="CH4035" s="90"/>
      <c r="CI4035" s="90"/>
      <c r="CJ4035" s="90"/>
      <c r="CK4035" s="90"/>
      <c r="CL4035" s="90"/>
      <c r="CM4035" s="90"/>
      <c r="CN4035" s="90"/>
      <c r="CO4035" s="90"/>
      <c r="CP4035" s="90"/>
      <c r="CQ4035" s="90"/>
      <c r="CR4035" s="90"/>
      <c r="CS4035" s="90"/>
      <c r="CT4035" s="90"/>
      <c r="CU4035" s="91"/>
      <c r="CV4035" s="92"/>
    </row>
    <row r="4036" spans="1:100" s="87" customFormat="1" ht="14.45" customHeight="1" outlineLevel="4" thickBot="1">
      <c r="A4036" s="93">
        <f t="shared" si="62"/>
        <v>4035</v>
      </c>
      <c r="B4036" s="94"/>
      <c r="BA4036" s="88"/>
      <c r="BB4036" s="89"/>
      <c r="BC4036" s="90"/>
      <c r="BD4036" s="90"/>
      <c r="BE4036" s="90"/>
      <c r="BF4036" s="90"/>
      <c r="BG4036" s="90"/>
      <c r="BH4036" s="90"/>
      <c r="BI4036" s="90"/>
      <c r="BJ4036" s="90"/>
      <c r="BK4036" s="90"/>
      <c r="BL4036" s="90"/>
      <c r="BM4036" s="90"/>
      <c r="BN4036" s="90"/>
      <c r="BO4036" s="90"/>
      <c r="BP4036" s="90"/>
      <c r="BQ4036" s="90"/>
      <c r="BR4036" s="90"/>
      <c r="BS4036" s="90"/>
      <c r="BT4036" s="90"/>
      <c r="BU4036" s="90"/>
      <c r="BV4036" s="90"/>
      <c r="BW4036" s="90"/>
      <c r="BX4036" s="90"/>
      <c r="BY4036" s="90"/>
      <c r="BZ4036" s="90"/>
      <c r="CA4036" s="90"/>
      <c r="CB4036" s="90"/>
      <c r="CC4036" s="90"/>
      <c r="CD4036" s="90"/>
      <c r="CE4036" s="90"/>
      <c r="CF4036" s="90"/>
      <c r="CG4036" s="90"/>
      <c r="CH4036" s="90"/>
      <c r="CI4036" s="90"/>
      <c r="CJ4036" s="90"/>
      <c r="CK4036" s="90"/>
      <c r="CL4036" s="90"/>
      <c r="CM4036" s="90"/>
      <c r="CN4036" s="90"/>
      <c r="CO4036" s="90"/>
      <c r="CP4036" s="90"/>
      <c r="CQ4036" s="90"/>
      <c r="CR4036" s="90"/>
      <c r="CS4036" s="90"/>
      <c r="CT4036" s="90"/>
      <c r="CU4036" s="91"/>
      <c r="CV4036" s="92"/>
    </row>
    <row r="4037" spans="1:100" s="87" customFormat="1" ht="14.45" customHeight="1" outlineLevel="4" thickBot="1">
      <c r="A4037" s="93">
        <f t="shared" si="62"/>
        <v>4036</v>
      </c>
      <c r="B4037" s="94"/>
      <c r="BA4037" s="88"/>
      <c r="BB4037" s="89"/>
      <c r="BC4037" s="90"/>
      <c r="BD4037" s="90"/>
      <c r="BE4037" s="90"/>
      <c r="BF4037" s="90"/>
      <c r="BG4037" s="90"/>
      <c r="BH4037" s="90"/>
      <c r="BI4037" s="90"/>
      <c r="BJ4037" s="90"/>
      <c r="BK4037" s="90"/>
      <c r="BL4037" s="90"/>
      <c r="BM4037" s="90"/>
      <c r="BN4037" s="90"/>
      <c r="BO4037" s="90"/>
      <c r="BP4037" s="90"/>
      <c r="BQ4037" s="90"/>
      <c r="BR4037" s="90"/>
      <c r="BS4037" s="90"/>
      <c r="BT4037" s="90"/>
      <c r="BU4037" s="90"/>
      <c r="BV4037" s="90"/>
      <c r="BW4037" s="90"/>
      <c r="BX4037" s="90"/>
      <c r="BY4037" s="90"/>
      <c r="BZ4037" s="90"/>
      <c r="CA4037" s="90"/>
      <c r="CB4037" s="90"/>
      <c r="CC4037" s="90"/>
      <c r="CD4037" s="90"/>
      <c r="CE4037" s="90"/>
      <c r="CF4037" s="90"/>
      <c r="CG4037" s="90"/>
      <c r="CH4037" s="90"/>
      <c r="CI4037" s="90"/>
      <c r="CJ4037" s="90"/>
      <c r="CK4037" s="90"/>
      <c r="CL4037" s="90"/>
      <c r="CM4037" s="90"/>
      <c r="CN4037" s="90"/>
      <c r="CO4037" s="90"/>
      <c r="CP4037" s="90"/>
      <c r="CQ4037" s="90"/>
      <c r="CR4037" s="90"/>
      <c r="CS4037" s="90"/>
      <c r="CT4037" s="90"/>
      <c r="CU4037" s="91"/>
      <c r="CV4037" s="92"/>
    </row>
    <row r="4038" spans="1:100" s="87" customFormat="1" ht="14.45" customHeight="1" outlineLevel="4" thickBot="1">
      <c r="A4038" s="93">
        <f t="shared" si="62"/>
        <v>4037</v>
      </c>
      <c r="B4038" s="94"/>
      <c r="BA4038" s="88"/>
      <c r="BB4038" s="89"/>
      <c r="BC4038" s="90"/>
      <c r="BD4038" s="90"/>
      <c r="BE4038" s="90"/>
      <c r="BF4038" s="90"/>
      <c r="BG4038" s="90"/>
      <c r="BH4038" s="90"/>
      <c r="BI4038" s="90"/>
      <c r="BJ4038" s="90"/>
      <c r="BK4038" s="90"/>
      <c r="BL4038" s="90"/>
      <c r="BM4038" s="90"/>
      <c r="BN4038" s="90"/>
      <c r="BO4038" s="90"/>
      <c r="BP4038" s="90"/>
      <c r="BQ4038" s="90"/>
      <c r="BR4038" s="90"/>
      <c r="BS4038" s="90"/>
      <c r="BT4038" s="90"/>
      <c r="BU4038" s="90"/>
      <c r="BV4038" s="90"/>
      <c r="BW4038" s="90"/>
      <c r="BX4038" s="90"/>
      <c r="BY4038" s="90"/>
      <c r="BZ4038" s="90"/>
      <c r="CA4038" s="90"/>
      <c r="CB4038" s="90"/>
      <c r="CC4038" s="90"/>
      <c r="CD4038" s="90"/>
      <c r="CE4038" s="90"/>
      <c r="CF4038" s="90"/>
      <c r="CG4038" s="90"/>
      <c r="CH4038" s="90"/>
      <c r="CI4038" s="90"/>
      <c r="CJ4038" s="90"/>
      <c r="CK4038" s="90"/>
      <c r="CL4038" s="90"/>
      <c r="CM4038" s="90"/>
      <c r="CN4038" s="90"/>
      <c r="CO4038" s="90"/>
      <c r="CP4038" s="90"/>
      <c r="CQ4038" s="90"/>
      <c r="CR4038" s="90"/>
      <c r="CS4038" s="90"/>
      <c r="CT4038" s="90"/>
      <c r="CU4038" s="91"/>
      <c r="CV4038" s="92"/>
    </row>
    <row r="4039" spans="1:100" s="87" customFormat="1" ht="14.45" customHeight="1" outlineLevel="4" thickBot="1">
      <c r="A4039" s="93">
        <f t="shared" si="62"/>
        <v>4038</v>
      </c>
      <c r="B4039" s="94"/>
      <c r="BA4039" s="88"/>
      <c r="BB4039" s="89"/>
      <c r="BC4039" s="90"/>
      <c r="BD4039" s="90"/>
      <c r="BE4039" s="90"/>
      <c r="BF4039" s="90"/>
      <c r="BG4039" s="90"/>
      <c r="BH4039" s="90"/>
      <c r="BI4039" s="90"/>
      <c r="BJ4039" s="90"/>
      <c r="BK4039" s="90"/>
      <c r="BL4039" s="90"/>
      <c r="BM4039" s="90"/>
      <c r="BN4039" s="90"/>
      <c r="BO4039" s="90"/>
      <c r="BP4039" s="90"/>
      <c r="BQ4039" s="90"/>
      <c r="BR4039" s="90"/>
      <c r="BS4039" s="90"/>
      <c r="BT4039" s="90"/>
      <c r="BU4039" s="90"/>
      <c r="BV4039" s="90"/>
      <c r="BW4039" s="90"/>
      <c r="BX4039" s="90"/>
      <c r="BY4039" s="90"/>
      <c r="BZ4039" s="90"/>
      <c r="CA4039" s="90"/>
      <c r="CB4039" s="90"/>
      <c r="CC4039" s="90"/>
      <c r="CD4039" s="90"/>
      <c r="CE4039" s="90"/>
      <c r="CF4039" s="90"/>
      <c r="CG4039" s="90"/>
      <c r="CH4039" s="90"/>
      <c r="CI4039" s="90"/>
      <c r="CJ4039" s="90"/>
      <c r="CK4039" s="90"/>
      <c r="CL4039" s="90"/>
      <c r="CM4039" s="90"/>
      <c r="CN4039" s="90"/>
      <c r="CO4039" s="90"/>
      <c r="CP4039" s="90"/>
      <c r="CQ4039" s="90"/>
      <c r="CR4039" s="90"/>
      <c r="CS4039" s="90"/>
      <c r="CT4039" s="90"/>
      <c r="CU4039" s="91"/>
      <c r="CV4039" s="92"/>
    </row>
    <row r="4040" spans="1:100" s="87" customFormat="1" ht="14.45" customHeight="1" outlineLevel="4" thickBot="1">
      <c r="A4040" s="93">
        <f t="shared" si="62"/>
        <v>4039</v>
      </c>
      <c r="B4040" s="94"/>
      <c r="BA4040" s="88"/>
      <c r="BB4040" s="89"/>
      <c r="BC4040" s="90"/>
      <c r="BD4040" s="90"/>
      <c r="BE4040" s="90"/>
      <c r="BF4040" s="90"/>
      <c r="BG4040" s="90"/>
      <c r="BH4040" s="90"/>
      <c r="BI4040" s="90"/>
      <c r="BJ4040" s="90"/>
      <c r="BK4040" s="90"/>
      <c r="BL4040" s="90"/>
      <c r="BM4040" s="90"/>
      <c r="BN4040" s="90"/>
      <c r="BO4040" s="90"/>
      <c r="BP4040" s="90"/>
      <c r="BQ4040" s="90"/>
      <c r="BR4040" s="90"/>
      <c r="BS4040" s="90"/>
      <c r="BT4040" s="90"/>
      <c r="BU4040" s="90"/>
      <c r="BV4040" s="90"/>
      <c r="BW4040" s="90"/>
      <c r="BX4040" s="90"/>
      <c r="BY4040" s="90"/>
      <c r="BZ4040" s="90"/>
      <c r="CA4040" s="90"/>
      <c r="CB4040" s="90"/>
      <c r="CC4040" s="90"/>
      <c r="CD4040" s="90"/>
      <c r="CE4040" s="90"/>
      <c r="CF4040" s="90"/>
      <c r="CG4040" s="90"/>
      <c r="CH4040" s="90"/>
      <c r="CI4040" s="90"/>
      <c r="CJ4040" s="90"/>
      <c r="CK4040" s="90"/>
      <c r="CL4040" s="90"/>
      <c r="CM4040" s="90"/>
      <c r="CN4040" s="90"/>
      <c r="CO4040" s="90"/>
      <c r="CP4040" s="90"/>
      <c r="CQ4040" s="90"/>
      <c r="CR4040" s="90"/>
      <c r="CS4040" s="90"/>
      <c r="CT4040" s="90"/>
      <c r="CU4040" s="91"/>
      <c r="CV4040" s="92"/>
    </row>
    <row r="4041" spans="1:100" s="87" customFormat="1" ht="14.45" customHeight="1" outlineLevel="4" thickBot="1">
      <c r="A4041" s="93">
        <f t="shared" si="62"/>
        <v>4040</v>
      </c>
      <c r="B4041" s="94"/>
      <c r="BA4041" s="88"/>
      <c r="BB4041" s="89"/>
      <c r="BC4041" s="90"/>
      <c r="BD4041" s="90"/>
      <c r="BE4041" s="90"/>
      <c r="BF4041" s="90"/>
      <c r="BG4041" s="90"/>
      <c r="BH4041" s="90"/>
      <c r="BI4041" s="90"/>
      <c r="BJ4041" s="90"/>
      <c r="BK4041" s="90"/>
      <c r="BL4041" s="90"/>
      <c r="BM4041" s="90"/>
      <c r="BN4041" s="90"/>
      <c r="BO4041" s="90"/>
      <c r="BP4041" s="90"/>
      <c r="BQ4041" s="90"/>
      <c r="BR4041" s="90"/>
      <c r="BS4041" s="90"/>
      <c r="BT4041" s="90"/>
      <c r="BU4041" s="90"/>
      <c r="BV4041" s="90"/>
      <c r="BW4041" s="90"/>
      <c r="BX4041" s="90"/>
      <c r="BY4041" s="90"/>
      <c r="BZ4041" s="90"/>
      <c r="CA4041" s="90"/>
      <c r="CB4041" s="90"/>
      <c r="CC4041" s="90"/>
      <c r="CD4041" s="90"/>
      <c r="CE4041" s="90"/>
      <c r="CF4041" s="90"/>
      <c r="CG4041" s="90"/>
      <c r="CH4041" s="90"/>
      <c r="CI4041" s="90"/>
      <c r="CJ4041" s="90"/>
      <c r="CK4041" s="90"/>
      <c r="CL4041" s="90"/>
      <c r="CM4041" s="90"/>
      <c r="CN4041" s="90"/>
      <c r="CO4041" s="90"/>
      <c r="CP4041" s="90"/>
      <c r="CQ4041" s="90"/>
      <c r="CR4041" s="90"/>
      <c r="CS4041" s="90"/>
      <c r="CT4041" s="90"/>
      <c r="CU4041" s="91"/>
      <c r="CV4041" s="92"/>
    </row>
    <row r="4042" spans="1:100" s="87" customFormat="1" ht="14.45" customHeight="1" outlineLevel="4" thickBot="1">
      <c r="A4042" s="93">
        <f t="shared" si="62"/>
        <v>4041</v>
      </c>
      <c r="B4042" s="94"/>
      <c r="BA4042" s="88"/>
      <c r="BB4042" s="89"/>
      <c r="BC4042" s="90"/>
      <c r="BD4042" s="90"/>
      <c r="BE4042" s="90"/>
      <c r="BF4042" s="90"/>
      <c r="BG4042" s="90"/>
      <c r="BH4042" s="90"/>
      <c r="BI4042" s="90"/>
      <c r="BJ4042" s="90"/>
      <c r="BK4042" s="90"/>
      <c r="BL4042" s="90"/>
      <c r="BM4042" s="90"/>
      <c r="BN4042" s="90"/>
      <c r="BO4042" s="90"/>
      <c r="BP4042" s="90"/>
      <c r="BQ4042" s="90"/>
      <c r="BR4042" s="90"/>
      <c r="BS4042" s="90"/>
      <c r="BT4042" s="90"/>
      <c r="BU4042" s="90"/>
      <c r="BV4042" s="90"/>
      <c r="BW4042" s="90"/>
      <c r="BX4042" s="90"/>
      <c r="BY4042" s="90"/>
      <c r="BZ4042" s="90"/>
      <c r="CA4042" s="90"/>
      <c r="CB4042" s="90"/>
      <c r="CC4042" s="90"/>
      <c r="CD4042" s="90"/>
      <c r="CE4042" s="90"/>
      <c r="CF4042" s="90"/>
      <c r="CG4042" s="90"/>
      <c r="CH4042" s="90"/>
      <c r="CI4042" s="90"/>
      <c r="CJ4042" s="90"/>
      <c r="CK4042" s="90"/>
      <c r="CL4042" s="90"/>
      <c r="CM4042" s="90"/>
      <c r="CN4042" s="90"/>
      <c r="CO4042" s="90"/>
      <c r="CP4042" s="90"/>
      <c r="CQ4042" s="90"/>
      <c r="CR4042" s="90"/>
      <c r="CS4042" s="90"/>
      <c r="CT4042" s="90"/>
      <c r="CU4042" s="91"/>
      <c r="CV4042" s="92"/>
    </row>
    <row r="4043" spans="1:100" s="87" customFormat="1" ht="14.45" customHeight="1" outlineLevel="4" thickBot="1">
      <c r="A4043" s="93">
        <f t="shared" si="62"/>
        <v>4042</v>
      </c>
      <c r="B4043" s="94"/>
      <c r="BA4043" s="88"/>
      <c r="BB4043" s="89"/>
      <c r="BC4043" s="90"/>
      <c r="BD4043" s="90"/>
      <c r="BE4043" s="90"/>
      <c r="BF4043" s="90"/>
      <c r="BG4043" s="90"/>
      <c r="BH4043" s="90"/>
      <c r="BI4043" s="90"/>
      <c r="BJ4043" s="90"/>
      <c r="BK4043" s="90"/>
      <c r="BL4043" s="90"/>
      <c r="BM4043" s="90"/>
      <c r="BN4043" s="90"/>
      <c r="BO4043" s="90"/>
      <c r="BP4043" s="90"/>
      <c r="BQ4043" s="90"/>
      <c r="BR4043" s="90"/>
      <c r="BS4043" s="90"/>
      <c r="BT4043" s="90"/>
      <c r="BU4043" s="90"/>
      <c r="BV4043" s="90"/>
      <c r="BW4043" s="90"/>
      <c r="BX4043" s="90"/>
      <c r="BY4043" s="90"/>
      <c r="BZ4043" s="90"/>
      <c r="CA4043" s="90"/>
      <c r="CB4043" s="90"/>
      <c r="CC4043" s="90"/>
      <c r="CD4043" s="90"/>
      <c r="CE4043" s="90"/>
      <c r="CF4043" s="90"/>
      <c r="CG4043" s="90"/>
      <c r="CH4043" s="90"/>
      <c r="CI4043" s="90"/>
      <c r="CJ4043" s="90"/>
      <c r="CK4043" s="90"/>
      <c r="CL4043" s="90"/>
      <c r="CM4043" s="90"/>
      <c r="CN4043" s="90"/>
      <c r="CO4043" s="90"/>
      <c r="CP4043" s="90"/>
      <c r="CQ4043" s="90"/>
      <c r="CR4043" s="90"/>
      <c r="CS4043" s="90"/>
      <c r="CT4043" s="90"/>
      <c r="CU4043" s="91"/>
      <c r="CV4043" s="92"/>
    </row>
    <row r="4044" spans="1:100" s="87" customFormat="1" ht="14.45" customHeight="1" outlineLevel="4" thickBot="1">
      <c r="A4044" s="93">
        <f t="shared" si="62"/>
        <v>4043</v>
      </c>
      <c r="B4044" s="94"/>
      <c r="BA4044" s="88"/>
      <c r="BB4044" s="89"/>
      <c r="BC4044" s="90"/>
      <c r="BD4044" s="90"/>
      <c r="BE4044" s="90"/>
      <c r="BF4044" s="90"/>
      <c r="BG4044" s="90"/>
      <c r="BH4044" s="90"/>
      <c r="BI4044" s="90"/>
      <c r="BJ4044" s="90"/>
      <c r="BK4044" s="90"/>
      <c r="BL4044" s="90"/>
      <c r="BM4044" s="90"/>
      <c r="BN4044" s="90"/>
      <c r="BO4044" s="90"/>
      <c r="BP4044" s="90"/>
      <c r="BQ4044" s="90"/>
      <c r="BR4044" s="90"/>
      <c r="BS4044" s="90"/>
      <c r="BT4044" s="90"/>
      <c r="BU4044" s="90"/>
      <c r="BV4044" s="90"/>
      <c r="BW4044" s="90"/>
      <c r="BX4044" s="90"/>
      <c r="BY4044" s="90"/>
      <c r="BZ4044" s="90"/>
      <c r="CA4044" s="90"/>
      <c r="CB4044" s="90"/>
      <c r="CC4044" s="90"/>
      <c r="CD4044" s="90"/>
      <c r="CE4044" s="90"/>
      <c r="CF4044" s="90"/>
      <c r="CG4044" s="90"/>
      <c r="CH4044" s="90"/>
      <c r="CI4044" s="90"/>
      <c r="CJ4044" s="90"/>
      <c r="CK4044" s="90"/>
      <c r="CL4044" s="90"/>
      <c r="CM4044" s="90"/>
      <c r="CN4044" s="90"/>
      <c r="CO4044" s="90"/>
      <c r="CP4044" s="90"/>
      <c r="CQ4044" s="90"/>
      <c r="CR4044" s="90"/>
      <c r="CS4044" s="90"/>
      <c r="CT4044" s="90"/>
      <c r="CU4044" s="91"/>
      <c r="CV4044" s="92"/>
    </row>
    <row r="4045" spans="1:100" s="87" customFormat="1" ht="14.45" customHeight="1" outlineLevel="4" thickBot="1">
      <c r="A4045" s="93">
        <f t="shared" si="62"/>
        <v>4044</v>
      </c>
      <c r="B4045" s="94"/>
      <c r="BA4045" s="88"/>
      <c r="BB4045" s="89"/>
      <c r="BC4045" s="90"/>
      <c r="BD4045" s="90"/>
      <c r="BE4045" s="90"/>
      <c r="BF4045" s="90"/>
      <c r="BG4045" s="90"/>
      <c r="BH4045" s="90"/>
      <c r="BI4045" s="90"/>
      <c r="BJ4045" s="90"/>
      <c r="BK4045" s="90"/>
      <c r="BL4045" s="90"/>
      <c r="BM4045" s="90"/>
      <c r="BN4045" s="90"/>
      <c r="BO4045" s="90"/>
      <c r="BP4045" s="90"/>
      <c r="BQ4045" s="90"/>
      <c r="BR4045" s="90"/>
      <c r="BS4045" s="90"/>
      <c r="BT4045" s="90"/>
      <c r="BU4045" s="90"/>
      <c r="BV4045" s="90"/>
      <c r="BW4045" s="90"/>
      <c r="BX4045" s="90"/>
      <c r="BY4045" s="90"/>
      <c r="BZ4045" s="90"/>
      <c r="CA4045" s="90"/>
      <c r="CB4045" s="90"/>
      <c r="CC4045" s="90"/>
      <c r="CD4045" s="90"/>
      <c r="CE4045" s="90"/>
      <c r="CF4045" s="90"/>
      <c r="CG4045" s="90"/>
      <c r="CH4045" s="90"/>
      <c r="CI4045" s="90"/>
      <c r="CJ4045" s="90"/>
      <c r="CK4045" s="90"/>
      <c r="CL4045" s="90"/>
      <c r="CM4045" s="90"/>
      <c r="CN4045" s="90"/>
      <c r="CO4045" s="90"/>
      <c r="CP4045" s="90"/>
      <c r="CQ4045" s="90"/>
      <c r="CR4045" s="90"/>
      <c r="CS4045" s="90"/>
      <c r="CT4045" s="90"/>
      <c r="CU4045" s="91"/>
      <c r="CV4045" s="92"/>
    </row>
    <row r="4046" spans="1:100" s="87" customFormat="1" ht="14.45" customHeight="1" outlineLevel="4" thickBot="1">
      <c r="A4046" s="93">
        <f t="shared" si="62"/>
        <v>4045</v>
      </c>
      <c r="B4046" s="94"/>
      <c r="BA4046" s="88"/>
      <c r="BB4046" s="89"/>
      <c r="BC4046" s="90"/>
      <c r="BD4046" s="90"/>
      <c r="BE4046" s="90"/>
      <c r="BF4046" s="90"/>
      <c r="BG4046" s="90"/>
      <c r="BH4046" s="90"/>
      <c r="BI4046" s="90"/>
      <c r="BJ4046" s="90"/>
      <c r="BK4046" s="90"/>
      <c r="BL4046" s="90"/>
      <c r="BM4046" s="90"/>
      <c r="BN4046" s="90"/>
      <c r="BO4046" s="90"/>
      <c r="BP4046" s="90"/>
      <c r="BQ4046" s="90"/>
      <c r="BR4046" s="90"/>
      <c r="BS4046" s="90"/>
      <c r="BT4046" s="90"/>
      <c r="BU4046" s="90"/>
      <c r="BV4046" s="90"/>
      <c r="BW4046" s="90"/>
      <c r="BX4046" s="90"/>
      <c r="BY4046" s="90"/>
      <c r="BZ4046" s="90"/>
      <c r="CA4046" s="90"/>
      <c r="CB4046" s="90"/>
      <c r="CC4046" s="90"/>
      <c r="CD4046" s="90"/>
      <c r="CE4046" s="90"/>
      <c r="CF4046" s="90"/>
      <c r="CG4046" s="90"/>
      <c r="CH4046" s="90"/>
      <c r="CI4046" s="90"/>
      <c r="CJ4046" s="90"/>
      <c r="CK4046" s="90"/>
      <c r="CL4046" s="90"/>
      <c r="CM4046" s="90"/>
      <c r="CN4046" s="90"/>
      <c r="CO4046" s="90"/>
      <c r="CP4046" s="90"/>
      <c r="CQ4046" s="90"/>
      <c r="CR4046" s="90"/>
      <c r="CS4046" s="90"/>
      <c r="CT4046" s="90"/>
      <c r="CU4046" s="91"/>
      <c r="CV4046" s="92"/>
    </row>
    <row r="4047" spans="1:100" s="87" customFormat="1" ht="14.45" customHeight="1" outlineLevel="4" thickBot="1">
      <c r="A4047" s="93">
        <f t="shared" si="62"/>
        <v>4046</v>
      </c>
      <c r="B4047" s="94"/>
      <c r="BA4047" s="88"/>
      <c r="BB4047" s="89"/>
      <c r="BC4047" s="90"/>
      <c r="BD4047" s="90"/>
      <c r="BE4047" s="90"/>
      <c r="BF4047" s="90"/>
      <c r="BG4047" s="90"/>
      <c r="BH4047" s="90"/>
      <c r="BI4047" s="90"/>
      <c r="BJ4047" s="90"/>
      <c r="BK4047" s="90"/>
      <c r="BL4047" s="90"/>
      <c r="BM4047" s="90"/>
      <c r="BN4047" s="90"/>
      <c r="BO4047" s="90"/>
      <c r="BP4047" s="90"/>
      <c r="BQ4047" s="90"/>
      <c r="BR4047" s="90"/>
      <c r="BS4047" s="90"/>
      <c r="BT4047" s="90"/>
      <c r="BU4047" s="90"/>
      <c r="BV4047" s="90"/>
      <c r="BW4047" s="90"/>
      <c r="BX4047" s="90"/>
      <c r="BY4047" s="90"/>
      <c r="BZ4047" s="90"/>
      <c r="CA4047" s="90"/>
      <c r="CB4047" s="90"/>
      <c r="CC4047" s="90"/>
      <c r="CD4047" s="90"/>
      <c r="CE4047" s="90"/>
      <c r="CF4047" s="90"/>
      <c r="CG4047" s="90"/>
      <c r="CH4047" s="90"/>
      <c r="CI4047" s="90"/>
      <c r="CJ4047" s="90"/>
      <c r="CK4047" s="90"/>
      <c r="CL4047" s="90"/>
      <c r="CM4047" s="90"/>
      <c r="CN4047" s="90"/>
      <c r="CO4047" s="90"/>
      <c r="CP4047" s="90"/>
      <c r="CQ4047" s="90"/>
      <c r="CR4047" s="90"/>
      <c r="CS4047" s="90"/>
      <c r="CT4047" s="90"/>
      <c r="CU4047" s="91"/>
      <c r="CV4047" s="92"/>
    </row>
    <row r="4048" spans="1:100" s="87" customFormat="1" ht="14.45" customHeight="1" outlineLevel="4" thickBot="1">
      <c r="A4048" s="93">
        <f t="shared" si="62"/>
        <v>4047</v>
      </c>
      <c r="B4048" s="94"/>
      <c r="BA4048" s="88"/>
      <c r="BB4048" s="89"/>
      <c r="BC4048" s="90"/>
      <c r="BD4048" s="90"/>
      <c r="BE4048" s="90"/>
      <c r="BF4048" s="90"/>
      <c r="BG4048" s="90"/>
      <c r="BH4048" s="90"/>
      <c r="BI4048" s="90"/>
      <c r="BJ4048" s="90"/>
      <c r="BK4048" s="90"/>
      <c r="BL4048" s="90"/>
      <c r="BM4048" s="90"/>
      <c r="BN4048" s="90"/>
      <c r="BO4048" s="90"/>
      <c r="BP4048" s="90"/>
      <c r="BQ4048" s="90"/>
      <c r="BR4048" s="90"/>
      <c r="BS4048" s="90"/>
      <c r="BT4048" s="90"/>
      <c r="BU4048" s="90"/>
      <c r="BV4048" s="90"/>
      <c r="BW4048" s="90"/>
      <c r="BX4048" s="90"/>
      <c r="BY4048" s="90"/>
      <c r="BZ4048" s="90"/>
      <c r="CA4048" s="90"/>
      <c r="CB4048" s="90"/>
      <c r="CC4048" s="90"/>
      <c r="CD4048" s="90"/>
      <c r="CE4048" s="90"/>
      <c r="CF4048" s="90"/>
      <c r="CG4048" s="90"/>
      <c r="CH4048" s="90"/>
      <c r="CI4048" s="90"/>
      <c r="CJ4048" s="90"/>
      <c r="CK4048" s="90"/>
      <c r="CL4048" s="90"/>
      <c r="CM4048" s="90"/>
      <c r="CN4048" s="90"/>
      <c r="CO4048" s="90"/>
      <c r="CP4048" s="90"/>
      <c r="CQ4048" s="90"/>
      <c r="CR4048" s="90"/>
      <c r="CS4048" s="90"/>
      <c r="CT4048" s="90"/>
      <c r="CU4048" s="91"/>
      <c r="CV4048" s="92"/>
    </row>
    <row r="4049" spans="1:100" s="87" customFormat="1" ht="14.45" customHeight="1" outlineLevel="4" thickBot="1">
      <c r="A4049" s="93">
        <f t="shared" si="62"/>
        <v>4048</v>
      </c>
      <c r="B4049" s="94"/>
      <c r="BA4049" s="88"/>
      <c r="BB4049" s="89"/>
      <c r="BC4049" s="90"/>
      <c r="BD4049" s="90"/>
      <c r="BE4049" s="90"/>
      <c r="BF4049" s="90"/>
      <c r="BG4049" s="90"/>
      <c r="BH4049" s="90"/>
      <c r="BI4049" s="90"/>
      <c r="BJ4049" s="90"/>
      <c r="BK4049" s="90"/>
      <c r="BL4049" s="90"/>
      <c r="BM4049" s="90"/>
      <c r="BN4049" s="90"/>
      <c r="BO4049" s="90"/>
      <c r="BP4049" s="90"/>
      <c r="BQ4049" s="90"/>
      <c r="BR4049" s="90"/>
      <c r="BS4049" s="90"/>
      <c r="BT4049" s="90"/>
      <c r="BU4049" s="90"/>
      <c r="BV4049" s="90"/>
      <c r="BW4049" s="90"/>
      <c r="BX4049" s="90"/>
      <c r="BY4049" s="90"/>
      <c r="BZ4049" s="90"/>
      <c r="CA4049" s="90"/>
      <c r="CB4049" s="90"/>
      <c r="CC4049" s="90"/>
      <c r="CD4049" s="90"/>
      <c r="CE4049" s="90"/>
      <c r="CF4049" s="90"/>
      <c r="CG4049" s="90"/>
      <c r="CH4049" s="90"/>
      <c r="CI4049" s="90"/>
      <c r="CJ4049" s="90"/>
      <c r="CK4049" s="90"/>
      <c r="CL4049" s="90"/>
      <c r="CM4049" s="90"/>
      <c r="CN4049" s="90"/>
      <c r="CO4049" s="90"/>
      <c r="CP4049" s="90"/>
      <c r="CQ4049" s="90"/>
      <c r="CR4049" s="90"/>
      <c r="CS4049" s="90"/>
      <c r="CT4049" s="90"/>
      <c r="CU4049" s="91"/>
      <c r="CV4049" s="92"/>
    </row>
    <row r="4050" spans="1:100" s="87" customFormat="1" ht="14.45" customHeight="1" outlineLevel="4" thickBot="1">
      <c r="A4050" s="93">
        <f t="shared" ref="A4050:A4113" si="63">ROW()-1</f>
        <v>4049</v>
      </c>
      <c r="B4050" s="94"/>
      <c r="BA4050" s="88"/>
      <c r="BB4050" s="89"/>
      <c r="BC4050" s="90"/>
      <c r="BD4050" s="90"/>
      <c r="BE4050" s="90"/>
      <c r="BF4050" s="90"/>
      <c r="BG4050" s="90"/>
      <c r="BH4050" s="90"/>
      <c r="BI4050" s="90"/>
      <c r="BJ4050" s="90"/>
      <c r="BK4050" s="90"/>
      <c r="BL4050" s="90"/>
      <c r="BM4050" s="90"/>
      <c r="BN4050" s="90"/>
      <c r="BO4050" s="90"/>
      <c r="BP4050" s="90"/>
      <c r="BQ4050" s="90"/>
      <c r="BR4050" s="90"/>
      <c r="BS4050" s="90"/>
      <c r="BT4050" s="90"/>
      <c r="BU4050" s="90"/>
      <c r="BV4050" s="90"/>
      <c r="BW4050" s="90"/>
      <c r="BX4050" s="90"/>
      <c r="BY4050" s="90"/>
      <c r="BZ4050" s="90"/>
      <c r="CA4050" s="90"/>
      <c r="CB4050" s="90"/>
      <c r="CC4050" s="90"/>
      <c r="CD4050" s="90"/>
      <c r="CE4050" s="90"/>
      <c r="CF4050" s="90"/>
      <c r="CG4050" s="90"/>
      <c r="CH4050" s="90"/>
      <c r="CI4050" s="90"/>
      <c r="CJ4050" s="90"/>
      <c r="CK4050" s="90"/>
      <c r="CL4050" s="90"/>
      <c r="CM4050" s="90"/>
      <c r="CN4050" s="90"/>
      <c r="CO4050" s="90"/>
      <c r="CP4050" s="90"/>
      <c r="CQ4050" s="90"/>
      <c r="CR4050" s="90"/>
      <c r="CS4050" s="90"/>
      <c r="CT4050" s="90"/>
      <c r="CU4050" s="91"/>
      <c r="CV4050" s="92"/>
    </row>
    <row r="4051" spans="1:100" s="87" customFormat="1" ht="14.45" customHeight="1" outlineLevel="4" thickBot="1">
      <c r="A4051" s="93">
        <f t="shared" si="63"/>
        <v>4050</v>
      </c>
      <c r="B4051" s="94"/>
      <c r="BA4051" s="88"/>
      <c r="BB4051" s="89"/>
      <c r="BC4051" s="90"/>
      <c r="BD4051" s="90"/>
      <c r="BE4051" s="90"/>
      <c r="BF4051" s="90"/>
      <c r="BG4051" s="90"/>
      <c r="BH4051" s="90"/>
      <c r="BI4051" s="90"/>
      <c r="BJ4051" s="90"/>
      <c r="BK4051" s="90"/>
      <c r="BL4051" s="90"/>
      <c r="BM4051" s="90"/>
      <c r="BN4051" s="90"/>
      <c r="BO4051" s="90"/>
      <c r="BP4051" s="90"/>
      <c r="BQ4051" s="90"/>
      <c r="BR4051" s="90"/>
      <c r="BS4051" s="90"/>
      <c r="BT4051" s="90"/>
      <c r="BU4051" s="90"/>
      <c r="BV4051" s="90"/>
      <c r="BW4051" s="90"/>
      <c r="BX4051" s="90"/>
      <c r="BY4051" s="90"/>
      <c r="BZ4051" s="90"/>
      <c r="CA4051" s="90"/>
      <c r="CB4051" s="90"/>
      <c r="CC4051" s="90"/>
      <c r="CD4051" s="90"/>
      <c r="CE4051" s="90"/>
      <c r="CF4051" s="90"/>
      <c r="CG4051" s="90"/>
      <c r="CH4051" s="90"/>
      <c r="CI4051" s="90"/>
      <c r="CJ4051" s="90"/>
      <c r="CK4051" s="90"/>
      <c r="CL4051" s="90"/>
      <c r="CM4051" s="90"/>
      <c r="CN4051" s="90"/>
      <c r="CO4051" s="90"/>
      <c r="CP4051" s="90"/>
      <c r="CQ4051" s="90"/>
      <c r="CR4051" s="90"/>
      <c r="CS4051" s="90"/>
      <c r="CT4051" s="90"/>
      <c r="CU4051" s="91"/>
      <c r="CV4051" s="92"/>
    </row>
    <row r="4052" spans="1:100" s="87" customFormat="1" ht="14.45" customHeight="1" outlineLevel="4" thickBot="1">
      <c r="A4052" s="93">
        <f t="shared" si="63"/>
        <v>4051</v>
      </c>
      <c r="B4052" s="94"/>
      <c r="BA4052" s="88"/>
      <c r="BB4052" s="89"/>
      <c r="BC4052" s="90"/>
      <c r="BD4052" s="90"/>
      <c r="BE4052" s="90"/>
      <c r="BF4052" s="90"/>
      <c r="BG4052" s="90"/>
      <c r="BH4052" s="90"/>
      <c r="BI4052" s="90"/>
      <c r="BJ4052" s="90"/>
      <c r="BK4052" s="90"/>
      <c r="BL4052" s="90"/>
      <c r="BM4052" s="90"/>
      <c r="BN4052" s="90"/>
      <c r="BO4052" s="90"/>
      <c r="BP4052" s="90"/>
      <c r="BQ4052" s="90"/>
      <c r="BR4052" s="90"/>
      <c r="BS4052" s="90"/>
      <c r="BT4052" s="90"/>
      <c r="BU4052" s="90"/>
      <c r="BV4052" s="90"/>
      <c r="BW4052" s="90"/>
      <c r="BX4052" s="90"/>
      <c r="BY4052" s="90"/>
      <c r="BZ4052" s="90"/>
      <c r="CA4052" s="90"/>
      <c r="CB4052" s="90"/>
      <c r="CC4052" s="90"/>
      <c r="CD4052" s="90"/>
      <c r="CE4052" s="90"/>
      <c r="CF4052" s="90"/>
      <c r="CG4052" s="90"/>
      <c r="CH4052" s="90"/>
      <c r="CI4052" s="90"/>
      <c r="CJ4052" s="90"/>
      <c r="CK4052" s="90"/>
      <c r="CL4052" s="90"/>
      <c r="CM4052" s="90"/>
      <c r="CN4052" s="90"/>
      <c r="CO4052" s="90"/>
      <c r="CP4052" s="90"/>
      <c r="CQ4052" s="90"/>
      <c r="CR4052" s="90"/>
      <c r="CS4052" s="90"/>
      <c r="CT4052" s="90"/>
      <c r="CU4052" s="91"/>
      <c r="CV4052" s="92"/>
    </row>
    <row r="4053" spans="1:100" s="87" customFormat="1" ht="14.45" customHeight="1" outlineLevel="4" thickBot="1">
      <c r="A4053" s="93">
        <f t="shared" si="63"/>
        <v>4052</v>
      </c>
      <c r="B4053" s="94"/>
      <c r="BA4053" s="88"/>
      <c r="BB4053" s="89"/>
      <c r="BC4053" s="90"/>
      <c r="BD4053" s="90"/>
      <c r="BE4053" s="90"/>
      <c r="BF4053" s="90"/>
      <c r="BG4053" s="90"/>
      <c r="BH4053" s="90"/>
      <c r="BI4053" s="90"/>
      <c r="BJ4053" s="90"/>
      <c r="BK4053" s="90"/>
      <c r="BL4053" s="90"/>
      <c r="BM4053" s="90"/>
      <c r="BN4053" s="90"/>
      <c r="BO4053" s="90"/>
      <c r="BP4053" s="90"/>
      <c r="BQ4053" s="90"/>
      <c r="BR4053" s="90"/>
      <c r="BS4053" s="90"/>
      <c r="BT4053" s="90"/>
      <c r="BU4053" s="90"/>
      <c r="BV4053" s="90"/>
      <c r="BW4053" s="90"/>
      <c r="BX4053" s="90"/>
      <c r="BY4053" s="90"/>
      <c r="BZ4053" s="90"/>
      <c r="CA4053" s="90"/>
      <c r="CB4053" s="90"/>
      <c r="CC4053" s="90"/>
      <c r="CD4053" s="90"/>
      <c r="CE4053" s="90"/>
      <c r="CF4053" s="90"/>
      <c r="CG4053" s="90"/>
      <c r="CH4053" s="90"/>
      <c r="CI4053" s="90"/>
      <c r="CJ4053" s="90"/>
      <c r="CK4053" s="90"/>
      <c r="CL4053" s="90"/>
      <c r="CM4053" s="90"/>
      <c r="CN4053" s="90"/>
      <c r="CO4053" s="90"/>
      <c r="CP4053" s="90"/>
      <c r="CQ4053" s="90"/>
      <c r="CR4053" s="90"/>
      <c r="CS4053" s="90"/>
      <c r="CT4053" s="90"/>
      <c r="CU4053" s="91"/>
      <c r="CV4053" s="92"/>
    </row>
    <row r="4054" spans="1:100" s="87" customFormat="1" ht="14.45" customHeight="1" outlineLevel="4" thickBot="1">
      <c r="A4054" s="93">
        <f t="shared" si="63"/>
        <v>4053</v>
      </c>
      <c r="B4054" s="94"/>
      <c r="BA4054" s="88"/>
      <c r="BB4054" s="89"/>
      <c r="BC4054" s="90"/>
      <c r="BD4054" s="90"/>
      <c r="BE4054" s="90"/>
      <c r="BF4054" s="90"/>
      <c r="BG4054" s="90"/>
      <c r="BH4054" s="90"/>
      <c r="BI4054" s="90"/>
      <c r="BJ4054" s="90"/>
      <c r="BK4054" s="90"/>
      <c r="BL4054" s="90"/>
      <c r="BM4054" s="90"/>
      <c r="BN4054" s="90"/>
      <c r="BO4054" s="90"/>
      <c r="BP4054" s="90"/>
      <c r="BQ4054" s="90"/>
      <c r="BR4054" s="90"/>
      <c r="BS4054" s="90"/>
      <c r="BT4054" s="90"/>
      <c r="BU4054" s="90"/>
      <c r="BV4054" s="90"/>
      <c r="BW4054" s="90"/>
      <c r="BX4054" s="90"/>
      <c r="BY4054" s="90"/>
      <c r="BZ4054" s="90"/>
      <c r="CA4054" s="90"/>
      <c r="CB4054" s="90"/>
      <c r="CC4054" s="90"/>
      <c r="CD4054" s="90"/>
      <c r="CE4054" s="90"/>
      <c r="CF4054" s="90"/>
      <c r="CG4054" s="90"/>
      <c r="CH4054" s="90"/>
      <c r="CI4054" s="90"/>
      <c r="CJ4054" s="90"/>
      <c r="CK4054" s="90"/>
      <c r="CL4054" s="90"/>
      <c r="CM4054" s="90"/>
      <c r="CN4054" s="90"/>
      <c r="CO4054" s="90"/>
      <c r="CP4054" s="90"/>
      <c r="CQ4054" s="90"/>
      <c r="CR4054" s="90"/>
      <c r="CS4054" s="90"/>
      <c r="CT4054" s="90"/>
      <c r="CU4054" s="91"/>
      <c r="CV4054" s="92"/>
    </row>
    <row r="4055" spans="1:100" s="87" customFormat="1" ht="14.45" customHeight="1" outlineLevel="4" thickBot="1">
      <c r="A4055" s="93">
        <f t="shared" si="63"/>
        <v>4054</v>
      </c>
      <c r="B4055" s="94"/>
      <c r="BA4055" s="88"/>
      <c r="BB4055" s="89"/>
      <c r="BC4055" s="90"/>
      <c r="BD4055" s="90"/>
      <c r="BE4055" s="90"/>
      <c r="BF4055" s="90"/>
      <c r="BG4055" s="90"/>
      <c r="BH4055" s="90"/>
      <c r="BI4055" s="90"/>
      <c r="BJ4055" s="90"/>
      <c r="BK4055" s="90"/>
      <c r="BL4055" s="90"/>
      <c r="BM4055" s="90"/>
      <c r="BN4055" s="90"/>
      <c r="BO4055" s="90"/>
      <c r="BP4055" s="90"/>
      <c r="BQ4055" s="90"/>
      <c r="BR4055" s="90"/>
      <c r="BS4055" s="90"/>
      <c r="BT4055" s="90"/>
      <c r="BU4055" s="90"/>
      <c r="BV4055" s="90"/>
      <c r="BW4055" s="90"/>
      <c r="BX4055" s="90"/>
      <c r="BY4055" s="90"/>
      <c r="BZ4055" s="90"/>
      <c r="CA4055" s="90"/>
      <c r="CB4055" s="90"/>
      <c r="CC4055" s="90"/>
      <c r="CD4055" s="90"/>
      <c r="CE4055" s="90"/>
      <c r="CF4055" s="90"/>
      <c r="CG4055" s="90"/>
      <c r="CH4055" s="90"/>
      <c r="CI4055" s="90"/>
      <c r="CJ4055" s="90"/>
      <c r="CK4055" s="90"/>
      <c r="CL4055" s="90"/>
      <c r="CM4055" s="90"/>
      <c r="CN4055" s="90"/>
      <c r="CO4055" s="90"/>
      <c r="CP4055" s="90"/>
      <c r="CQ4055" s="90"/>
      <c r="CR4055" s="90"/>
      <c r="CS4055" s="90"/>
      <c r="CT4055" s="90"/>
      <c r="CU4055" s="91"/>
      <c r="CV4055" s="92"/>
    </row>
    <row r="4056" spans="1:100" s="87" customFormat="1" ht="14.45" customHeight="1" outlineLevel="4" thickBot="1">
      <c r="A4056" s="93">
        <f t="shared" si="63"/>
        <v>4055</v>
      </c>
      <c r="B4056" s="94"/>
      <c r="BA4056" s="88"/>
      <c r="BB4056" s="89"/>
      <c r="BC4056" s="90"/>
      <c r="BD4056" s="90"/>
      <c r="BE4056" s="90"/>
      <c r="BF4056" s="90"/>
      <c r="BG4056" s="90"/>
      <c r="BH4056" s="90"/>
      <c r="BI4056" s="90"/>
      <c r="BJ4056" s="90"/>
      <c r="BK4056" s="90"/>
      <c r="BL4056" s="90"/>
      <c r="BM4056" s="90"/>
      <c r="BN4056" s="90"/>
      <c r="BO4056" s="90"/>
      <c r="BP4056" s="90"/>
      <c r="BQ4056" s="90"/>
      <c r="BR4056" s="90"/>
      <c r="BS4056" s="90"/>
      <c r="BT4056" s="90"/>
      <c r="BU4056" s="90"/>
      <c r="BV4056" s="90"/>
      <c r="BW4056" s="90"/>
      <c r="BX4056" s="90"/>
      <c r="BY4056" s="90"/>
      <c r="BZ4056" s="90"/>
      <c r="CA4056" s="90"/>
      <c r="CB4056" s="90"/>
      <c r="CC4056" s="90"/>
      <c r="CD4056" s="90"/>
      <c r="CE4056" s="90"/>
      <c r="CF4056" s="90"/>
      <c r="CG4056" s="90"/>
      <c r="CH4056" s="90"/>
      <c r="CI4056" s="90"/>
      <c r="CJ4056" s="90"/>
      <c r="CK4056" s="90"/>
      <c r="CL4056" s="90"/>
      <c r="CM4056" s="90"/>
      <c r="CN4056" s="90"/>
      <c r="CO4056" s="90"/>
      <c r="CP4056" s="90"/>
      <c r="CQ4056" s="90"/>
      <c r="CR4056" s="90"/>
      <c r="CS4056" s="90"/>
      <c r="CT4056" s="90"/>
      <c r="CU4056" s="91"/>
      <c r="CV4056" s="92"/>
    </row>
    <row r="4057" spans="1:100" s="87" customFormat="1" ht="14.45" customHeight="1" outlineLevel="4" thickBot="1">
      <c r="A4057" s="93">
        <f t="shared" si="63"/>
        <v>4056</v>
      </c>
      <c r="B4057" s="94"/>
      <c r="BA4057" s="88"/>
      <c r="BB4057" s="89"/>
      <c r="BC4057" s="90"/>
      <c r="BD4057" s="90"/>
      <c r="BE4057" s="90"/>
      <c r="BF4057" s="90"/>
      <c r="BG4057" s="90"/>
      <c r="BH4057" s="90"/>
      <c r="BI4057" s="90"/>
      <c r="BJ4057" s="90"/>
      <c r="BK4057" s="90"/>
      <c r="BL4057" s="90"/>
      <c r="BM4057" s="90"/>
      <c r="BN4057" s="90"/>
      <c r="BO4057" s="90"/>
      <c r="BP4057" s="90"/>
      <c r="BQ4057" s="90"/>
      <c r="BR4057" s="90"/>
      <c r="BS4057" s="90"/>
      <c r="BT4057" s="90"/>
      <c r="BU4057" s="90"/>
      <c r="BV4057" s="90"/>
      <c r="BW4057" s="90"/>
      <c r="BX4057" s="90"/>
      <c r="BY4057" s="90"/>
      <c r="BZ4057" s="90"/>
      <c r="CA4057" s="90"/>
      <c r="CB4057" s="90"/>
      <c r="CC4057" s="90"/>
      <c r="CD4057" s="90"/>
      <c r="CE4057" s="90"/>
      <c r="CF4057" s="90"/>
      <c r="CG4057" s="90"/>
      <c r="CH4057" s="90"/>
      <c r="CI4057" s="90"/>
      <c r="CJ4057" s="90"/>
      <c r="CK4057" s="90"/>
      <c r="CL4057" s="90"/>
      <c r="CM4057" s="90"/>
      <c r="CN4057" s="90"/>
      <c r="CO4057" s="90"/>
      <c r="CP4057" s="90"/>
      <c r="CQ4057" s="90"/>
      <c r="CR4057" s="90"/>
      <c r="CS4057" s="90"/>
      <c r="CT4057" s="90"/>
      <c r="CU4057" s="91"/>
      <c r="CV4057" s="92"/>
    </row>
    <row r="4058" spans="1:100" s="87" customFormat="1" ht="14.45" customHeight="1" outlineLevel="4" thickBot="1">
      <c r="A4058" s="93">
        <f t="shared" si="63"/>
        <v>4057</v>
      </c>
      <c r="B4058" s="94"/>
      <c r="BA4058" s="88"/>
      <c r="BB4058" s="89"/>
      <c r="BC4058" s="90"/>
      <c r="BD4058" s="90"/>
      <c r="BE4058" s="90"/>
      <c r="BF4058" s="90"/>
      <c r="BG4058" s="90"/>
      <c r="BH4058" s="90"/>
      <c r="BI4058" s="90"/>
      <c r="BJ4058" s="90"/>
      <c r="BK4058" s="90"/>
      <c r="BL4058" s="90"/>
      <c r="BM4058" s="90"/>
      <c r="BN4058" s="90"/>
      <c r="BO4058" s="90"/>
      <c r="BP4058" s="90"/>
      <c r="BQ4058" s="90"/>
      <c r="BR4058" s="90"/>
      <c r="BS4058" s="90"/>
      <c r="BT4058" s="90"/>
      <c r="BU4058" s="90"/>
      <c r="BV4058" s="90"/>
      <c r="BW4058" s="90"/>
      <c r="BX4058" s="90"/>
      <c r="BY4058" s="90"/>
      <c r="BZ4058" s="90"/>
      <c r="CA4058" s="90"/>
      <c r="CB4058" s="90"/>
      <c r="CC4058" s="90"/>
      <c r="CD4058" s="90"/>
      <c r="CE4058" s="90"/>
      <c r="CF4058" s="90"/>
      <c r="CG4058" s="90"/>
      <c r="CH4058" s="90"/>
      <c r="CI4058" s="90"/>
      <c r="CJ4058" s="90"/>
      <c r="CK4058" s="90"/>
      <c r="CL4058" s="90"/>
      <c r="CM4058" s="90"/>
      <c r="CN4058" s="90"/>
      <c r="CO4058" s="90"/>
      <c r="CP4058" s="90"/>
      <c r="CQ4058" s="90"/>
      <c r="CR4058" s="90"/>
      <c r="CS4058" s="90"/>
      <c r="CT4058" s="90"/>
      <c r="CU4058" s="91"/>
      <c r="CV4058" s="92"/>
    </row>
    <row r="4059" spans="1:100" s="87" customFormat="1" ht="14.45" customHeight="1" outlineLevel="4" thickBot="1">
      <c r="A4059" s="93">
        <f t="shared" si="63"/>
        <v>4058</v>
      </c>
      <c r="B4059" s="94"/>
      <c r="BA4059" s="88"/>
      <c r="BB4059" s="89"/>
      <c r="BC4059" s="90"/>
      <c r="BD4059" s="90"/>
      <c r="BE4059" s="90"/>
      <c r="BF4059" s="90"/>
      <c r="BG4059" s="90"/>
      <c r="BH4059" s="90"/>
      <c r="BI4059" s="90"/>
      <c r="BJ4059" s="90"/>
      <c r="BK4059" s="90"/>
      <c r="BL4059" s="90"/>
      <c r="BM4059" s="90"/>
      <c r="BN4059" s="90"/>
      <c r="BO4059" s="90"/>
      <c r="BP4059" s="90"/>
      <c r="BQ4059" s="90"/>
      <c r="BR4059" s="90"/>
      <c r="BS4059" s="90"/>
      <c r="BT4059" s="90"/>
      <c r="BU4059" s="90"/>
      <c r="BV4059" s="90"/>
      <c r="BW4059" s="90"/>
      <c r="BX4059" s="90"/>
      <c r="BY4059" s="90"/>
      <c r="BZ4059" s="90"/>
      <c r="CA4059" s="90"/>
      <c r="CB4059" s="90"/>
      <c r="CC4059" s="90"/>
      <c r="CD4059" s="90"/>
      <c r="CE4059" s="90"/>
      <c r="CF4059" s="90"/>
      <c r="CG4059" s="90"/>
      <c r="CH4059" s="90"/>
      <c r="CI4059" s="90"/>
      <c r="CJ4059" s="90"/>
      <c r="CK4059" s="90"/>
      <c r="CL4059" s="90"/>
      <c r="CM4059" s="90"/>
      <c r="CN4059" s="90"/>
      <c r="CO4059" s="90"/>
      <c r="CP4059" s="90"/>
      <c r="CQ4059" s="90"/>
      <c r="CR4059" s="90"/>
      <c r="CS4059" s="90"/>
      <c r="CT4059" s="90"/>
      <c r="CU4059" s="91"/>
      <c r="CV4059" s="92"/>
    </row>
    <row r="4060" spans="1:100" s="87" customFormat="1" ht="14.45" customHeight="1" outlineLevel="4" thickBot="1">
      <c r="A4060" s="93">
        <f t="shared" si="63"/>
        <v>4059</v>
      </c>
      <c r="B4060" s="94"/>
      <c r="BA4060" s="88"/>
      <c r="BB4060" s="89"/>
      <c r="BC4060" s="90"/>
      <c r="BD4060" s="90"/>
      <c r="BE4060" s="90"/>
      <c r="BF4060" s="90"/>
      <c r="BG4060" s="90"/>
      <c r="BH4060" s="90"/>
      <c r="BI4060" s="90"/>
      <c r="BJ4060" s="90"/>
      <c r="BK4060" s="90"/>
      <c r="BL4060" s="90"/>
      <c r="BM4060" s="90"/>
      <c r="BN4060" s="90"/>
      <c r="BO4060" s="90"/>
      <c r="BP4060" s="90"/>
      <c r="BQ4060" s="90"/>
      <c r="BR4060" s="90"/>
      <c r="BS4060" s="90"/>
      <c r="BT4060" s="90"/>
      <c r="BU4060" s="90"/>
      <c r="BV4060" s="90"/>
      <c r="BW4060" s="90"/>
      <c r="BX4060" s="90"/>
      <c r="BY4060" s="90"/>
      <c r="BZ4060" s="90"/>
      <c r="CA4060" s="90"/>
      <c r="CB4060" s="90"/>
      <c r="CC4060" s="90"/>
      <c r="CD4060" s="90"/>
      <c r="CE4060" s="90"/>
      <c r="CF4060" s="90"/>
      <c r="CG4060" s="90"/>
      <c r="CH4060" s="90"/>
      <c r="CI4060" s="90"/>
      <c r="CJ4060" s="90"/>
      <c r="CK4060" s="90"/>
      <c r="CL4060" s="90"/>
      <c r="CM4060" s="90"/>
      <c r="CN4060" s="90"/>
      <c r="CO4060" s="90"/>
      <c r="CP4060" s="90"/>
      <c r="CQ4060" s="90"/>
      <c r="CR4060" s="90"/>
      <c r="CS4060" s="90"/>
      <c r="CT4060" s="90"/>
      <c r="CU4060" s="91"/>
      <c r="CV4060" s="92"/>
    </row>
    <row r="4061" spans="1:100" s="87" customFormat="1" ht="14.45" customHeight="1" outlineLevel="4" thickBot="1">
      <c r="A4061" s="93">
        <f t="shared" si="63"/>
        <v>4060</v>
      </c>
      <c r="B4061" s="94"/>
      <c r="BA4061" s="88"/>
      <c r="BB4061" s="89"/>
      <c r="BC4061" s="90"/>
      <c r="BD4061" s="90"/>
      <c r="BE4061" s="90"/>
      <c r="BF4061" s="90"/>
      <c r="BG4061" s="90"/>
      <c r="BH4061" s="90"/>
      <c r="BI4061" s="90"/>
      <c r="BJ4061" s="90"/>
      <c r="BK4061" s="90"/>
      <c r="BL4061" s="90"/>
      <c r="BM4061" s="90"/>
      <c r="BN4061" s="90"/>
      <c r="BO4061" s="90"/>
      <c r="BP4061" s="90"/>
      <c r="BQ4061" s="90"/>
      <c r="BR4061" s="90"/>
      <c r="BS4061" s="90"/>
      <c r="BT4061" s="90"/>
      <c r="BU4061" s="90"/>
      <c r="BV4061" s="90"/>
      <c r="BW4061" s="90"/>
      <c r="BX4061" s="90"/>
      <c r="BY4061" s="90"/>
      <c r="BZ4061" s="90"/>
      <c r="CA4061" s="90"/>
      <c r="CB4061" s="90"/>
      <c r="CC4061" s="90"/>
      <c r="CD4061" s="90"/>
      <c r="CE4061" s="90"/>
      <c r="CF4061" s="90"/>
      <c r="CG4061" s="90"/>
      <c r="CH4061" s="90"/>
      <c r="CI4061" s="90"/>
      <c r="CJ4061" s="90"/>
      <c r="CK4061" s="90"/>
      <c r="CL4061" s="90"/>
      <c r="CM4061" s="90"/>
      <c r="CN4061" s="90"/>
      <c r="CO4061" s="90"/>
      <c r="CP4061" s="90"/>
      <c r="CQ4061" s="90"/>
      <c r="CR4061" s="90"/>
      <c r="CS4061" s="90"/>
      <c r="CT4061" s="90"/>
      <c r="CU4061" s="91"/>
      <c r="CV4061" s="92"/>
    </row>
    <row r="4062" spans="1:100" s="87" customFormat="1" ht="14.45" customHeight="1" outlineLevel="4" thickBot="1">
      <c r="A4062" s="93">
        <f t="shared" si="63"/>
        <v>4061</v>
      </c>
      <c r="B4062" s="94"/>
      <c r="BA4062" s="88"/>
      <c r="BB4062" s="89"/>
      <c r="BC4062" s="90"/>
      <c r="BD4062" s="90"/>
      <c r="BE4062" s="90"/>
      <c r="BF4062" s="90"/>
      <c r="BG4062" s="90"/>
      <c r="BH4062" s="90"/>
      <c r="BI4062" s="90"/>
      <c r="BJ4062" s="90"/>
      <c r="BK4062" s="90"/>
      <c r="BL4062" s="90"/>
      <c r="BM4062" s="90"/>
      <c r="BN4062" s="90"/>
      <c r="BO4062" s="90"/>
      <c r="BP4062" s="90"/>
      <c r="BQ4062" s="90"/>
      <c r="BR4062" s="90"/>
      <c r="BS4062" s="90"/>
      <c r="BT4062" s="90"/>
      <c r="BU4062" s="90"/>
      <c r="BV4062" s="90"/>
      <c r="BW4062" s="90"/>
      <c r="BX4062" s="90"/>
      <c r="BY4062" s="90"/>
      <c r="BZ4062" s="90"/>
      <c r="CA4062" s="90"/>
      <c r="CB4062" s="90"/>
      <c r="CC4062" s="90"/>
      <c r="CD4062" s="90"/>
      <c r="CE4062" s="90"/>
      <c r="CF4062" s="90"/>
      <c r="CG4062" s="90"/>
      <c r="CH4062" s="90"/>
      <c r="CI4062" s="90"/>
      <c r="CJ4062" s="90"/>
      <c r="CK4062" s="90"/>
      <c r="CL4062" s="90"/>
      <c r="CM4062" s="90"/>
      <c r="CN4062" s="90"/>
      <c r="CO4062" s="90"/>
      <c r="CP4062" s="90"/>
      <c r="CQ4062" s="90"/>
      <c r="CR4062" s="90"/>
      <c r="CS4062" s="90"/>
      <c r="CT4062" s="90"/>
      <c r="CU4062" s="91"/>
      <c r="CV4062" s="92"/>
    </row>
    <row r="4063" spans="1:100" s="87" customFormat="1" ht="14.45" customHeight="1" outlineLevel="3" thickBot="1">
      <c r="A4063" s="93">
        <f t="shared" si="63"/>
        <v>4062</v>
      </c>
      <c r="B4063" s="94"/>
      <c r="BA4063" s="88"/>
      <c r="BB4063" s="89"/>
      <c r="BC4063" s="90"/>
      <c r="BD4063" s="90"/>
      <c r="BE4063" s="90"/>
      <c r="BF4063" s="90"/>
      <c r="BG4063" s="90"/>
      <c r="BH4063" s="90"/>
      <c r="BI4063" s="90"/>
      <c r="BJ4063" s="90"/>
      <c r="BK4063" s="90"/>
      <c r="BL4063" s="90"/>
      <c r="BM4063" s="90"/>
      <c r="BN4063" s="90"/>
      <c r="BO4063" s="90"/>
      <c r="BP4063" s="90"/>
      <c r="BQ4063" s="90"/>
      <c r="BR4063" s="90"/>
      <c r="BS4063" s="90"/>
      <c r="BT4063" s="90"/>
      <c r="BU4063" s="90"/>
      <c r="BV4063" s="90"/>
      <c r="BW4063" s="90"/>
      <c r="BX4063" s="90"/>
      <c r="BY4063" s="90"/>
      <c r="BZ4063" s="90"/>
      <c r="CA4063" s="90"/>
      <c r="CB4063" s="90"/>
      <c r="CC4063" s="90"/>
      <c r="CD4063" s="90"/>
      <c r="CE4063" s="90"/>
      <c r="CF4063" s="90"/>
      <c r="CG4063" s="90"/>
      <c r="CH4063" s="90"/>
      <c r="CI4063" s="90"/>
      <c r="CJ4063" s="90"/>
      <c r="CK4063" s="90"/>
      <c r="CL4063" s="90"/>
      <c r="CM4063" s="90"/>
      <c r="CN4063" s="90"/>
      <c r="CO4063" s="90"/>
      <c r="CP4063" s="90"/>
      <c r="CQ4063" s="90"/>
      <c r="CR4063" s="90"/>
      <c r="CS4063" s="90"/>
      <c r="CT4063" s="90"/>
      <c r="CU4063" s="91"/>
      <c r="CV4063" s="92"/>
    </row>
    <row r="4064" spans="1:100" s="87" customFormat="1" ht="14.45" customHeight="1" outlineLevel="2" thickBot="1">
      <c r="A4064" s="93">
        <f t="shared" si="63"/>
        <v>4063</v>
      </c>
      <c r="B4064" s="94"/>
      <c r="E4064" s="101" t="s">
        <v>5383</v>
      </c>
      <c r="BA4064" s="88"/>
      <c r="BB4064" s="89"/>
      <c r="BC4064" s="97" t="s">
        <v>5384</v>
      </c>
      <c r="BD4064" s="90"/>
      <c r="BE4064" s="90"/>
      <c r="BF4064" s="90"/>
      <c r="BG4064" s="90"/>
      <c r="BH4064" s="90"/>
      <c r="BI4064" s="90"/>
      <c r="BJ4064" s="90"/>
      <c r="BK4064" s="90"/>
      <c r="BL4064" s="90"/>
      <c r="BM4064" s="90"/>
      <c r="BN4064" s="90"/>
      <c r="BO4064" s="90"/>
      <c r="BP4064" s="90"/>
      <c r="BQ4064" s="90"/>
      <c r="BR4064" s="90"/>
      <c r="BS4064" s="90"/>
      <c r="BT4064" s="90"/>
      <c r="BU4064" s="90"/>
      <c r="BV4064" s="90"/>
      <c r="BW4064" s="90"/>
      <c r="BX4064" s="90"/>
      <c r="BY4064" s="90"/>
      <c r="BZ4064" s="90"/>
      <c r="CA4064" s="90"/>
      <c r="CB4064" s="90"/>
      <c r="CC4064" s="90"/>
      <c r="CD4064" s="90"/>
      <c r="CE4064" s="90"/>
      <c r="CF4064" s="90"/>
      <c r="CG4064" s="90"/>
      <c r="CH4064" s="90"/>
      <c r="CI4064" s="90"/>
      <c r="CJ4064" s="90"/>
      <c r="CK4064" s="90"/>
      <c r="CL4064" s="90"/>
      <c r="CM4064" s="90"/>
      <c r="CN4064" s="90"/>
      <c r="CO4064" s="90"/>
      <c r="CP4064" s="90"/>
      <c r="CQ4064" s="90"/>
      <c r="CR4064" s="90"/>
      <c r="CS4064" s="90"/>
      <c r="CT4064" s="90"/>
      <c r="CU4064" s="91"/>
      <c r="CV4064" s="92"/>
    </row>
    <row r="4065" spans="1:100" s="87" customFormat="1" ht="14.45" customHeight="1" outlineLevel="4" thickBot="1">
      <c r="A4065" s="93">
        <f t="shared" si="63"/>
        <v>4064</v>
      </c>
      <c r="B4065" s="94"/>
      <c r="F4065" s="87" t="s">
        <v>5385</v>
      </c>
      <c r="S4065" s="106"/>
      <c r="T4065" s="106"/>
      <c r="BA4065" s="88"/>
      <c r="BB4065" s="89"/>
      <c r="BC4065" s="90"/>
      <c r="BD4065" s="90"/>
      <c r="BE4065" s="90"/>
      <c r="BF4065" s="90"/>
      <c r="BG4065" s="90"/>
      <c r="BH4065" s="90"/>
      <c r="BI4065" s="90"/>
      <c r="BJ4065" s="90"/>
      <c r="BK4065" s="90"/>
      <c r="BL4065" s="90"/>
      <c r="BM4065" s="90"/>
      <c r="BN4065" s="90"/>
      <c r="BO4065" s="90"/>
      <c r="BP4065" s="90"/>
      <c r="BQ4065" s="90"/>
      <c r="BR4065" s="90"/>
      <c r="BS4065" s="90"/>
      <c r="BT4065" s="90"/>
      <c r="BU4065" s="90"/>
      <c r="BV4065" s="90"/>
      <c r="BW4065" s="90"/>
      <c r="BX4065" s="90"/>
      <c r="BY4065" s="90"/>
      <c r="BZ4065" s="90"/>
      <c r="CA4065" s="90"/>
      <c r="CB4065" s="90"/>
      <c r="CC4065" s="90"/>
      <c r="CD4065" s="90"/>
      <c r="CE4065" s="90"/>
      <c r="CF4065" s="90"/>
      <c r="CG4065" s="90"/>
      <c r="CH4065" s="90"/>
      <c r="CI4065" s="90"/>
      <c r="CJ4065" s="90"/>
      <c r="CK4065" s="90"/>
      <c r="CL4065" s="90"/>
      <c r="CM4065" s="90"/>
      <c r="CN4065" s="90"/>
      <c r="CO4065" s="90"/>
      <c r="CP4065" s="90"/>
      <c r="CQ4065" s="90"/>
      <c r="CR4065" s="90"/>
      <c r="CS4065" s="90"/>
      <c r="CT4065" s="90"/>
      <c r="CU4065" s="91"/>
      <c r="CV4065" s="92"/>
    </row>
    <row r="4066" spans="1:100" s="87" customFormat="1" ht="14.45" customHeight="1" outlineLevel="4" thickBot="1">
      <c r="A4066" s="93">
        <f t="shared" si="63"/>
        <v>4065</v>
      </c>
      <c r="B4066" s="94"/>
      <c r="F4066" s="87" t="s">
        <v>5386</v>
      </c>
      <c r="BA4066" s="88"/>
      <c r="BB4066" s="89"/>
      <c r="BC4066" s="90"/>
      <c r="BD4066" s="90"/>
      <c r="BE4066" s="90"/>
      <c r="BF4066" s="90"/>
      <c r="BG4066" s="90"/>
      <c r="BH4066" s="90"/>
      <c r="BI4066" s="90"/>
      <c r="BJ4066" s="90"/>
      <c r="BK4066" s="90"/>
      <c r="BL4066" s="90"/>
      <c r="BM4066" s="90"/>
      <c r="BN4066" s="90"/>
      <c r="BO4066" s="90"/>
      <c r="BP4066" s="90"/>
      <c r="BQ4066" s="90"/>
      <c r="BR4066" s="90"/>
      <c r="BS4066" s="90"/>
      <c r="BT4066" s="90"/>
      <c r="BU4066" s="90"/>
      <c r="BV4066" s="90"/>
      <c r="BW4066" s="90"/>
      <c r="BX4066" s="90"/>
      <c r="BY4066" s="90"/>
      <c r="BZ4066" s="90"/>
      <c r="CA4066" s="90"/>
      <c r="CB4066" s="90"/>
      <c r="CC4066" s="90"/>
      <c r="CD4066" s="90"/>
      <c r="CE4066" s="90"/>
      <c r="CF4066" s="90"/>
      <c r="CG4066" s="90"/>
      <c r="CH4066" s="90"/>
      <c r="CI4066" s="90"/>
      <c r="CJ4066" s="90"/>
      <c r="CK4066" s="90"/>
      <c r="CL4066" s="90"/>
      <c r="CM4066" s="90"/>
      <c r="CN4066" s="90"/>
      <c r="CO4066" s="90"/>
      <c r="CP4066" s="90"/>
      <c r="CQ4066" s="90"/>
      <c r="CR4066" s="90"/>
      <c r="CS4066" s="90"/>
      <c r="CT4066" s="90"/>
      <c r="CU4066" s="91"/>
      <c r="CV4066" s="92"/>
    </row>
    <row r="4067" spans="1:100" s="87" customFormat="1" ht="14.45" customHeight="1" outlineLevel="4" thickBot="1">
      <c r="A4067" s="93">
        <f t="shared" si="63"/>
        <v>4066</v>
      </c>
      <c r="B4067" s="94"/>
      <c r="F4067" s="87" t="s">
        <v>5387</v>
      </c>
      <c r="BA4067" s="88"/>
      <c r="BB4067" s="89"/>
      <c r="BC4067" s="90"/>
      <c r="BD4067" s="90"/>
      <c r="BE4067" s="90"/>
      <c r="BF4067" s="90"/>
      <c r="BG4067" s="90"/>
      <c r="BH4067" s="90"/>
      <c r="BI4067" s="90"/>
      <c r="BJ4067" s="90"/>
      <c r="BK4067" s="90"/>
      <c r="BL4067" s="90"/>
      <c r="BM4067" s="90"/>
      <c r="BN4067" s="90"/>
      <c r="BO4067" s="90"/>
      <c r="BP4067" s="90"/>
      <c r="BQ4067" s="90"/>
      <c r="BR4067" s="90"/>
      <c r="BS4067" s="90"/>
      <c r="BT4067" s="90"/>
      <c r="BU4067" s="90"/>
      <c r="BV4067" s="90"/>
      <c r="BW4067" s="90"/>
      <c r="BX4067" s="90"/>
      <c r="BY4067" s="90"/>
      <c r="BZ4067" s="90"/>
      <c r="CA4067" s="90"/>
      <c r="CB4067" s="90"/>
      <c r="CC4067" s="90"/>
      <c r="CD4067" s="90"/>
      <c r="CE4067" s="90"/>
      <c r="CF4067" s="90"/>
      <c r="CG4067" s="90"/>
      <c r="CH4067" s="90"/>
      <c r="CI4067" s="90"/>
      <c r="CJ4067" s="90"/>
      <c r="CK4067" s="90"/>
      <c r="CL4067" s="90"/>
      <c r="CM4067" s="90"/>
      <c r="CN4067" s="90"/>
      <c r="CO4067" s="90"/>
      <c r="CP4067" s="90"/>
      <c r="CQ4067" s="90"/>
      <c r="CR4067" s="90"/>
      <c r="CS4067" s="90"/>
      <c r="CT4067" s="90"/>
      <c r="CU4067" s="91"/>
      <c r="CV4067" s="92"/>
    </row>
    <row r="4068" spans="1:100" s="87" customFormat="1" ht="14.45" customHeight="1" outlineLevel="4" thickBot="1">
      <c r="A4068" s="93">
        <f t="shared" si="63"/>
        <v>4067</v>
      </c>
      <c r="B4068" s="94"/>
      <c r="F4068" s="87" t="s">
        <v>5388</v>
      </c>
      <c r="BA4068" s="88"/>
      <c r="BB4068" s="89"/>
      <c r="BC4068" s="90"/>
      <c r="BD4068" s="90"/>
      <c r="BE4068" s="90"/>
      <c r="BF4068" s="90"/>
      <c r="BG4068" s="90"/>
      <c r="BH4068" s="90"/>
      <c r="BI4068" s="90"/>
      <c r="BJ4068" s="90"/>
      <c r="BK4068" s="90"/>
      <c r="BL4068" s="90"/>
      <c r="BM4068" s="90"/>
      <c r="BN4068" s="90"/>
      <c r="BO4068" s="90"/>
      <c r="BP4068" s="90"/>
      <c r="BQ4068" s="90"/>
      <c r="BR4068" s="90"/>
      <c r="BS4068" s="90"/>
      <c r="BT4068" s="90"/>
      <c r="BU4068" s="90"/>
      <c r="BV4068" s="90"/>
      <c r="BW4068" s="90"/>
      <c r="BX4068" s="90"/>
      <c r="BY4068" s="90"/>
      <c r="BZ4068" s="90"/>
      <c r="CA4068" s="90"/>
      <c r="CB4068" s="90"/>
      <c r="CC4068" s="90"/>
      <c r="CD4068" s="90"/>
      <c r="CE4068" s="90"/>
      <c r="CF4068" s="90"/>
      <c r="CG4068" s="90"/>
      <c r="CH4068" s="90"/>
      <c r="CI4068" s="90"/>
      <c r="CJ4068" s="90"/>
      <c r="CK4068" s="90"/>
      <c r="CL4068" s="90"/>
      <c r="CM4068" s="90"/>
      <c r="CN4068" s="90"/>
      <c r="CO4068" s="90"/>
      <c r="CP4068" s="90"/>
      <c r="CQ4068" s="90"/>
      <c r="CR4068" s="90"/>
      <c r="CS4068" s="90"/>
      <c r="CT4068" s="90"/>
      <c r="CU4068" s="91"/>
      <c r="CV4068" s="92"/>
    </row>
    <row r="4069" spans="1:100" s="87" customFormat="1" ht="14.45" customHeight="1" outlineLevel="3" thickBot="1">
      <c r="A4069" s="93">
        <f t="shared" si="63"/>
        <v>4068</v>
      </c>
      <c r="B4069" s="94"/>
      <c r="F4069" s="102" t="s">
        <v>5389</v>
      </c>
      <c r="BA4069" s="88"/>
      <c r="BB4069" s="89"/>
      <c r="BC4069" s="97" t="s">
        <v>5390</v>
      </c>
      <c r="BD4069" s="90"/>
      <c r="BE4069" s="90"/>
      <c r="BF4069" s="90"/>
      <c r="BG4069" s="90"/>
      <c r="BH4069" s="90"/>
      <c r="BI4069" s="90"/>
      <c r="BJ4069" s="90"/>
      <c r="BK4069" s="90"/>
      <c r="BL4069" s="90"/>
      <c r="BM4069" s="90"/>
      <c r="BN4069" s="90"/>
      <c r="BO4069" s="90"/>
      <c r="BP4069" s="90"/>
      <c r="BQ4069" s="90"/>
      <c r="BR4069" s="90"/>
      <c r="BS4069" s="90"/>
      <c r="BT4069" s="90"/>
      <c r="BU4069" s="90"/>
      <c r="BV4069" s="90"/>
      <c r="BW4069" s="90"/>
      <c r="BX4069" s="90"/>
      <c r="BY4069" s="90"/>
      <c r="BZ4069" s="90"/>
      <c r="CA4069" s="90"/>
      <c r="CB4069" s="90"/>
      <c r="CC4069" s="90"/>
      <c r="CD4069" s="90"/>
      <c r="CE4069" s="90"/>
      <c r="CF4069" s="90"/>
      <c r="CG4069" s="90"/>
      <c r="CH4069" s="90"/>
      <c r="CI4069" s="90"/>
      <c r="CJ4069" s="90"/>
      <c r="CK4069" s="90"/>
      <c r="CL4069" s="90"/>
      <c r="CM4069" s="90"/>
      <c r="CN4069" s="90"/>
      <c r="CO4069" s="90"/>
      <c r="CP4069" s="90"/>
      <c r="CQ4069" s="90"/>
      <c r="CR4069" s="90"/>
      <c r="CS4069" s="90"/>
      <c r="CT4069" s="90"/>
      <c r="CU4069" s="91"/>
      <c r="CV4069" s="92"/>
    </row>
    <row r="4070" spans="1:100" s="87" customFormat="1" ht="14.45" customHeight="1" outlineLevel="4" thickBot="1">
      <c r="A4070" s="93">
        <f t="shared" si="63"/>
        <v>4069</v>
      </c>
      <c r="B4070" s="94"/>
      <c r="G4070" s="87" t="s">
        <v>5391</v>
      </c>
      <c r="BA4070" s="88"/>
      <c r="BB4070" s="89"/>
      <c r="BC4070" s="90"/>
      <c r="BD4070" s="90"/>
      <c r="BE4070" s="90"/>
      <c r="BF4070" s="90"/>
      <c r="BG4070" s="90"/>
      <c r="BH4070" s="90"/>
      <c r="BI4070" s="90"/>
      <c r="BJ4070" s="90"/>
      <c r="BK4070" s="90"/>
      <c r="BL4070" s="90"/>
      <c r="BM4070" s="90"/>
      <c r="BN4070" s="90"/>
      <c r="BO4070" s="90"/>
      <c r="BP4070" s="90"/>
      <c r="BQ4070" s="90"/>
      <c r="BR4070" s="90"/>
      <c r="BS4070" s="90"/>
      <c r="BT4070" s="90"/>
      <c r="BU4070" s="90"/>
      <c r="BV4070" s="90"/>
      <c r="BW4070" s="90"/>
      <c r="BX4070" s="90"/>
      <c r="BY4070" s="90"/>
      <c r="BZ4070" s="90"/>
      <c r="CA4070" s="90"/>
      <c r="CB4070" s="90"/>
      <c r="CC4070" s="90"/>
      <c r="CD4070" s="90"/>
      <c r="CE4070" s="90"/>
      <c r="CF4070" s="90"/>
      <c r="CG4070" s="90"/>
      <c r="CH4070" s="90"/>
      <c r="CI4070" s="90"/>
      <c r="CJ4070" s="90"/>
      <c r="CK4070" s="90"/>
      <c r="CL4070" s="90"/>
      <c r="CM4070" s="90"/>
      <c r="CN4070" s="90"/>
      <c r="CO4070" s="90"/>
      <c r="CP4070" s="90"/>
      <c r="CQ4070" s="90"/>
      <c r="CR4070" s="90"/>
      <c r="CS4070" s="90"/>
      <c r="CT4070" s="90"/>
      <c r="CU4070" s="91"/>
      <c r="CV4070" s="92"/>
    </row>
    <row r="4071" spans="1:100" s="87" customFormat="1" ht="14.45" customHeight="1" outlineLevel="4" thickBot="1">
      <c r="A4071" s="93">
        <f t="shared" si="63"/>
        <v>4070</v>
      </c>
      <c r="B4071" s="94"/>
      <c r="G4071" s="87" t="s">
        <v>5392</v>
      </c>
      <c r="BA4071" s="88"/>
      <c r="BB4071" s="89"/>
      <c r="BC4071" s="90"/>
      <c r="BD4071" s="90"/>
      <c r="BE4071" s="90"/>
      <c r="BF4071" s="90"/>
      <c r="BG4071" s="90"/>
      <c r="BH4071" s="90"/>
      <c r="BI4071" s="90"/>
      <c r="BJ4071" s="90"/>
      <c r="BK4071" s="90"/>
      <c r="BL4071" s="90"/>
      <c r="BM4071" s="90"/>
      <c r="BN4071" s="90"/>
      <c r="BO4071" s="90"/>
      <c r="BP4071" s="90"/>
      <c r="BQ4071" s="90"/>
      <c r="BR4071" s="90"/>
      <c r="BS4071" s="90"/>
      <c r="BT4071" s="90"/>
      <c r="BU4071" s="90"/>
      <c r="BV4071" s="90"/>
      <c r="BW4071" s="90"/>
      <c r="BX4071" s="90"/>
      <c r="BY4071" s="90"/>
      <c r="BZ4071" s="90"/>
      <c r="CA4071" s="90"/>
      <c r="CB4071" s="90"/>
      <c r="CC4071" s="90"/>
      <c r="CD4071" s="90"/>
      <c r="CE4071" s="90"/>
      <c r="CF4071" s="90"/>
      <c r="CG4071" s="90"/>
      <c r="CH4071" s="90"/>
      <c r="CI4071" s="90"/>
      <c r="CJ4071" s="90"/>
      <c r="CK4071" s="90"/>
      <c r="CL4071" s="90"/>
      <c r="CM4071" s="90"/>
      <c r="CN4071" s="90"/>
      <c r="CO4071" s="90"/>
      <c r="CP4071" s="90"/>
      <c r="CQ4071" s="90"/>
      <c r="CR4071" s="90"/>
      <c r="CS4071" s="90"/>
      <c r="CT4071" s="90"/>
      <c r="CU4071" s="91"/>
      <c r="CV4071" s="92"/>
    </row>
    <row r="4072" spans="1:100" s="87" customFormat="1" ht="14.45" customHeight="1" outlineLevel="3" thickBot="1">
      <c r="A4072" s="93">
        <f t="shared" si="63"/>
        <v>4071</v>
      </c>
      <c r="B4072" s="94"/>
      <c r="F4072" s="102" t="s">
        <v>5393</v>
      </c>
      <c r="BA4072" s="88"/>
      <c r="BB4072" s="89"/>
      <c r="BC4072" s="97" t="s">
        <v>5394</v>
      </c>
      <c r="BD4072" s="90"/>
      <c r="BE4072" s="90"/>
      <c r="BF4072" s="90"/>
      <c r="BG4072" s="90"/>
      <c r="BH4072" s="90"/>
      <c r="BI4072" s="90"/>
      <c r="BJ4072" s="90"/>
      <c r="BK4072" s="90"/>
      <c r="BL4072" s="90"/>
      <c r="BM4072" s="90"/>
      <c r="BN4072" s="90"/>
      <c r="BO4072" s="90"/>
      <c r="BP4072" s="90"/>
      <c r="BQ4072" s="90"/>
      <c r="BR4072" s="90"/>
      <c r="BS4072" s="90"/>
      <c r="BT4072" s="90"/>
      <c r="BU4072" s="90"/>
      <c r="BV4072" s="90"/>
      <c r="BW4072" s="90"/>
      <c r="BX4072" s="90"/>
      <c r="BY4072" s="90"/>
      <c r="BZ4072" s="90"/>
      <c r="CA4072" s="90"/>
      <c r="CB4072" s="90"/>
      <c r="CC4072" s="90"/>
      <c r="CD4072" s="90"/>
      <c r="CE4072" s="90"/>
      <c r="CF4072" s="90"/>
      <c r="CG4072" s="90"/>
      <c r="CH4072" s="90"/>
      <c r="CI4072" s="90"/>
      <c r="CJ4072" s="90"/>
      <c r="CK4072" s="90"/>
      <c r="CL4072" s="90"/>
      <c r="CM4072" s="90"/>
      <c r="CN4072" s="90"/>
      <c r="CO4072" s="90"/>
      <c r="CP4072" s="90"/>
      <c r="CQ4072" s="90"/>
      <c r="CR4072" s="90"/>
      <c r="CS4072" s="90"/>
      <c r="CT4072" s="90"/>
      <c r="CU4072" s="91"/>
      <c r="CV4072" s="92"/>
    </row>
    <row r="4073" spans="1:100" s="87" customFormat="1" ht="14.45" customHeight="1" outlineLevel="4" thickBot="1">
      <c r="A4073" s="93">
        <f t="shared" si="63"/>
        <v>4072</v>
      </c>
      <c r="B4073" s="94"/>
      <c r="G4073" s="87" t="s">
        <v>5395</v>
      </c>
      <c r="BA4073" s="88"/>
      <c r="BB4073" s="89"/>
      <c r="BC4073" s="90"/>
      <c r="BD4073" s="90"/>
      <c r="BE4073" s="90"/>
      <c r="BF4073" s="90"/>
      <c r="BG4073" s="90"/>
      <c r="BH4073" s="90"/>
      <c r="BI4073" s="90"/>
      <c r="BJ4073" s="90"/>
      <c r="BK4073" s="90"/>
      <c r="BL4073" s="90"/>
      <c r="BM4073" s="90"/>
      <c r="BN4073" s="90"/>
      <c r="BO4073" s="90"/>
      <c r="BP4073" s="90"/>
      <c r="BQ4073" s="90"/>
      <c r="BR4073" s="90"/>
      <c r="BS4073" s="90"/>
      <c r="BT4073" s="90"/>
      <c r="BU4073" s="90"/>
      <c r="BV4073" s="90"/>
      <c r="BW4073" s="90"/>
      <c r="BX4073" s="90"/>
      <c r="BY4073" s="90"/>
      <c r="BZ4073" s="90"/>
      <c r="CA4073" s="90"/>
      <c r="CB4073" s="90"/>
      <c r="CC4073" s="90"/>
      <c r="CD4073" s="90"/>
      <c r="CE4073" s="90"/>
      <c r="CF4073" s="90"/>
      <c r="CG4073" s="90"/>
      <c r="CH4073" s="90"/>
      <c r="CI4073" s="90"/>
      <c r="CJ4073" s="90"/>
      <c r="CK4073" s="90"/>
      <c r="CL4073" s="90"/>
      <c r="CM4073" s="90"/>
      <c r="CN4073" s="90"/>
      <c r="CO4073" s="90"/>
      <c r="CP4073" s="90"/>
      <c r="CQ4073" s="90"/>
      <c r="CR4073" s="90"/>
      <c r="CS4073" s="90"/>
      <c r="CT4073" s="90"/>
      <c r="CU4073" s="91"/>
      <c r="CV4073" s="92"/>
    </row>
    <row r="4074" spans="1:100" s="87" customFormat="1" ht="14.45" customHeight="1" outlineLevel="4" thickBot="1">
      <c r="A4074" s="93">
        <f t="shared" si="63"/>
        <v>4073</v>
      </c>
      <c r="B4074" s="94"/>
      <c r="G4074" s="87" t="s">
        <v>5396</v>
      </c>
      <c r="BA4074" s="88"/>
      <c r="BB4074" s="89"/>
      <c r="BC4074" s="90"/>
      <c r="BD4074" s="90"/>
      <c r="BE4074" s="90"/>
      <c r="BF4074" s="90"/>
      <c r="BG4074" s="90"/>
      <c r="BH4074" s="90"/>
      <c r="BI4074" s="90"/>
      <c r="BJ4074" s="90"/>
      <c r="BK4074" s="90"/>
      <c r="BL4074" s="90"/>
      <c r="BM4074" s="90"/>
      <c r="BN4074" s="90"/>
      <c r="BO4074" s="90"/>
      <c r="BP4074" s="90"/>
      <c r="BQ4074" s="90"/>
      <c r="BR4074" s="90"/>
      <c r="BS4074" s="90"/>
      <c r="BT4074" s="90"/>
      <c r="BU4074" s="90"/>
      <c r="BV4074" s="90"/>
      <c r="BW4074" s="90"/>
      <c r="BX4074" s="90"/>
      <c r="BY4074" s="90"/>
      <c r="BZ4074" s="90"/>
      <c r="CA4074" s="90"/>
      <c r="CB4074" s="90"/>
      <c r="CC4074" s="90"/>
      <c r="CD4074" s="90"/>
      <c r="CE4074" s="90"/>
      <c r="CF4074" s="90"/>
      <c r="CG4074" s="90"/>
      <c r="CH4074" s="90"/>
      <c r="CI4074" s="90"/>
      <c r="CJ4074" s="90"/>
      <c r="CK4074" s="90"/>
      <c r="CL4074" s="90"/>
      <c r="CM4074" s="90"/>
      <c r="CN4074" s="90"/>
      <c r="CO4074" s="90"/>
      <c r="CP4074" s="90"/>
      <c r="CQ4074" s="90"/>
      <c r="CR4074" s="90"/>
      <c r="CS4074" s="90"/>
      <c r="CT4074" s="90"/>
      <c r="CU4074" s="91"/>
      <c r="CV4074" s="92"/>
    </row>
    <row r="4075" spans="1:100" s="87" customFormat="1" ht="14.45" customHeight="1" outlineLevel="3" thickBot="1">
      <c r="A4075" s="93">
        <f t="shared" si="63"/>
        <v>4074</v>
      </c>
      <c r="B4075" s="94"/>
      <c r="F4075" s="102" t="s">
        <v>5397</v>
      </c>
      <c r="BA4075" s="88"/>
      <c r="BB4075" s="89"/>
      <c r="BC4075" s="97" t="s">
        <v>5398</v>
      </c>
      <c r="BD4075" s="90"/>
      <c r="BE4075" s="90"/>
      <c r="BF4075" s="90"/>
      <c r="BG4075" s="90"/>
      <c r="BH4075" s="90"/>
      <c r="BI4075" s="90"/>
      <c r="BJ4075" s="90"/>
      <c r="BK4075" s="90"/>
      <c r="BL4075" s="90"/>
      <c r="BM4075" s="90"/>
      <c r="BN4075" s="90"/>
      <c r="BO4075" s="90"/>
      <c r="BP4075" s="90"/>
      <c r="BQ4075" s="90"/>
      <c r="BR4075" s="90"/>
      <c r="BS4075" s="90"/>
      <c r="BT4075" s="90"/>
      <c r="BU4075" s="90"/>
      <c r="BV4075" s="90"/>
      <c r="BW4075" s="90"/>
      <c r="BX4075" s="90"/>
      <c r="BY4075" s="90"/>
      <c r="BZ4075" s="90"/>
      <c r="CA4075" s="90"/>
      <c r="CB4075" s="90"/>
      <c r="CC4075" s="90"/>
      <c r="CD4075" s="90"/>
      <c r="CE4075" s="90"/>
      <c r="CF4075" s="90"/>
      <c r="CG4075" s="90"/>
      <c r="CH4075" s="90"/>
      <c r="CI4075" s="90"/>
      <c r="CJ4075" s="90"/>
      <c r="CK4075" s="90"/>
      <c r="CL4075" s="90"/>
      <c r="CM4075" s="90"/>
      <c r="CN4075" s="90"/>
      <c r="CO4075" s="90"/>
      <c r="CP4075" s="90"/>
      <c r="CQ4075" s="90"/>
      <c r="CR4075" s="90"/>
      <c r="CS4075" s="90"/>
      <c r="CT4075" s="90"/>
      <c r="CU4075" s="91"/>
      <c r="CV4075" s="92"/>
    </row>
    <row r="4076" spans="1:100" s="87" customFormat="1" ht="14.45" customHeight="1" outlineLevel="4" thickBot="1">
      <c r="A4076" s="93">
        <f t="shared" si="63"/>
        <v>4075</v>
      </c>
      <c r="B4076" s="94"/>
      <c r="G4076" s="87" t="s">
        <v>5399</v>
      </c>
      <c r="BA4076" s="88"/>
      <c r="BB4076" s="89"/>
      <c r="BC4076" s="90"/>
      <c r="BD4076" s="90"/>
      <c r="BE4076" s="90"/>
      <c r="BF4076" s="90"/>
      <c r="BG4076" s="90"/>
      <c r="BH4076" s="90"/>
      <c r="BI4076" s="90"/>
      <c r="BJ4076" s="90"/>
      <c r="BK4076" s="90"/>
      <c r="BL4076" s="90"/>
      <c r="BM4076" s="90"/>
      <c r="BN4076" s="90"/>
      <c r="BO4076" s="90"/>
      <c r="BP4076" s="90"/>
      <c r="BQ4076" s="90"/>
      <c r="BR4076" s="90"/>
      <c r="BS4076" s="90"/>
      <c r="BT4076" s="90"/>
      <c r="BU4076" s="90"/>
      <c r="BV4076" s="90"/>
      <c r="BW4076" s="90"/>
      <c r="BX4076" s="90"/>
      <c r="BY4076" s="90"/>
      <c r="BZ4076" s="90"/>
      <c r="CA4076" s="90"/>
      <c r="CB4076" s="90"/>
      <c r="CC4076" s="90"/>
      <c r="CD4076" s="90"/>
      <c r="CE4076" s="90"/>
      <c r="CF4076" s="90"/>
      <c r="CG4076" s="90"/>
      <c r="CH4076" s="90"/>
      <c r="CI4076" s="90"/>
      <c r="CJ4076" s="90"/>
      <c r="CK4076" s="90"/>
      <c r="CL4076" s="90"/>
      <c r="CM4076" s="90"/>
      <c r="CN4076" s="90"/>
      <c r="CO4076" s="90"/>
      <c r="CP4076" s="90"/>
      <c r="CQ4076" s="90"/>
      <c r="CR4076" s="90"/>
      <c r="CS4076" s="90"/>
      <c r="CT4076" s="90"/>
      <c r="CU4076" s="91"/>
      <c r="CV4076" s="92"/>
    </row>
    <row r="4077" spans="1:100" s="87" customFormat="1" ht="14.45" customHeight="1" outlineLevel="3" thickBot="1">
      <c r="A4077" s="93">
        <f t="shared" si="63"/>
        <v>4076</v>
      </c>
      <c r="B4077" s="94"/>
      <c r="F4077" s="102" t="s">
        <v>5400</v>
      </c>
      <c r="BA4077" s="88"/>
      <c r="BB4077" s="89"/>
      <c r="BC4077" s="97" t="s">
        <v>5401</v>
      </c>
      <c r="BD4077" s="90"/>
      <c r="BE4077" s="90"/>
      <c r="BF4077" s="90"/>
      <c r="BG4077" s="90"/>
      <c r="BH4077" s="90"/>
      <c r="BI4077" s="90"/>
      <c r="BJ4077" s="90"/>
      <c r="BK4077" s="90"/>
      <c r="BL4077" s="90"/>
      <c r="BM4077" s="90"/>
      <c r="BN4077" s="90"/>
      <c r="BO4077" s="90"/>
      <c r="BP4077" s="90"/>
      <c r="BQ4077" s="90"/>
      <c r="BR4077" s="90"/>
      <c r="BS4077" s="90"/>
      <c r="BT4077" s="90"/>
      <c r="BU4077" s="90"/>
      <c r="BV4077" s="90"/>
      <c r="BW4077" s="90"/>
      <c r="BX4077" s="90"/>
      <c r="BY4077" s="90"/>
      <c r="BZ4077" s="90"/>
      <c r="CA4077" s="90"/>
      <c r="CB4077" s="90"/>
      <c r="CC4077" s="90"/>
      <c r="CD4077" s="90"/>
      <c r="CE4077" s="90"/>
      <c r="CF4077" s="90"/>
      <c r="CG4077" s="90"/>
      <c r="CH4077" s="90"/>
      <c r="CI4077" s="90"/>
      <c r="CJ4077" s="90"/>
      <c r="CK4077" s="90"/>
      <c r="CL4077" s="90"/>
      <c r="CM4077" s="90"/>
      <c r="CN4077" s="90"/>
      <c r="CO4077" s="90"/>
      <c r="CP4077" s="90"/>
      <c r="CQ4077" s="90"/>
      <c r="CR4077" s="90"/>
      <c r="CS4077" s="90"/>
      <c r="CT4077" s="90"/>
      <c r="CU4077" s="91"/>
      <c r="CV4077" s="92"/>
    </row>
    <row r="4078" spans="1:100" s="87" customFormat="1" ht="14.45" customHeight="1" outlineLevel="4" thickBot="1">
      <c r="A4078" s="93">
        <f t="shared" si="63"/>
        <v>4077</v>
      </c>
      <c r="B4078" s="94"/>
      <c r="G4078" s="87" t="s">
        <v>5402</v>
      </c>
      <c r="BA4078" s="88"/>
      <c r="BB4078" s="89"/>
      <c r="BC4078" s="90"/>
      <c r="BD4078" s="90"/>
      <c r="BE4078" s="90"/>
      <c r="BF4078" s="90"/>
      <c r="BG4078" s="90"/>
      <c r="BH4078" s="90"/>
      <c r="BI4078" s="90"/>
      <c r="BJ4078" s="90"/>
      <c r="BK4078" s="90"/>
      <c r="BL4078" s="90"/>
      <c r="BM4078" s="90"/>
      <c r="BN4078" s="90"/>
      <c r="BO4078" s="90"/>
      <c r="BP4078" s="90"/>
      <c r="BQ4078" s="90"/>
      <c r="BR4078" s="90"/>
      <c r="BS4078" s="90"/>
      <c r="BT4078" s="90"/>
      <c r="BU4078" s="90"/>
      <c r="BV4078" s="90"/>
      <c r="BW4078" s="90"/>
      <c r="BX4078" s="90"/>
      <c r="BY4078" s="90"/>
      <c r="BZ4078" s="90"/>
      <c r="CA4078" s="90"/>
      <c r="CB4078" s="90"/>
      <c r="CC4078" s="90"/>
      <c r="CD4078" s="90"/>
      <c r="CE4078" s="90"/>
      <c r="CF4078" s="90"/>
      <c r="CG4078" s="90"/>
      <c r="CH4078" s="90"/>
      <c r="CI4078" s="90"/>
      <c r="CJ4078" s="90"/>
      <c r="CK4078" s="90"/>
      <c r="CL4078" s="90"/>
      <c r="CM4078" s="90"/>
      <c r="CN4078" s="90"/>
      <c r="CO4078" s="90"/>
      <c r="CP4078" s="90"/>
      <c r="CQ4078" s="90"/>
      <c r="CR4078" s="90"/>
      <c r="CS4078" s="90"/>
      <c r="CT4078" s="90"/>
      <c r="CU4078" s="91"/>
      <c r="CV4078" s="92"/>
    </row>
    <row r="4079" spans="1:100" s="87" customFormat="1" ht="14.45" customHeight="1" outlineLevel="3" thickBot="1">
      <c r="A4079" s="93">
        <f t="shared" si="63"/>
        <v>4078</v>
      </c>
      <c r="B4079" s="94"/>
      <c r="F4079" s="102" t="s">
        <v>5403</v>
      </c>
      <c r="BA4079" s="88"/>
      <c r="BB4079" s="89"/>
      <c r="BC4079" s="97" t="s">
        <v>5404</v>
      </c>
      <c r="BD4079" s="90"/>
      <c r="BE4079" s="90"/>
      <c r="BF4079" s="90"/>
      <c r="BG4079" s="90"/>
      <c r="BH4079" s="90"/>
      <c r="BI4079" s="90"/>
      <c r="BJ4079" s="90"/>
      <c r="BK4079" s="90"/>
      <c r="BL4079" s="90"/>
      <c r="BM4079" s="90"/>
      <c r="BN4079" s="90"/>
      <c r="BO4079" s="90"/>
      <c r="BP4079" s="90"/>
      <c r="BQ4079" s="90"/>
      <c r="BR4079" s="90"/>
      <c r="BS4079" s="90"/>
      <c r="BT4079" s="90"/>
      <c r="BU4079" s="90"/>
      <c r="BV4079" s="90"/>
      <c r="BW4079" s="90"/>
      <c r="BX4079" s="90"/>
      <c r="BY4079" s="90"/>
      <c r="BZ4079" s="90"/>
      <c r="CA4079" s="90"/>
      <c r="CB4079" s="90"/>
      <c r="CC4079" s="90"/>
      <c r="CD4079" s="90"/>
      <c r="CE4079" s="90"/>
      <c r="CF4079" s="90"/>
      <c r="CG4079" s="90"/>
      <c r="CH4079" s="90"/>
      <c r="CI4079" s="90"/>
      <c r="CJ4079" s="90"/>
      <c r="CK4079" s="90"/>
      <c r="CL4079" s="90"/>
      <c r="CM4079" s="90"/>
      <c r="CN4079" s="90"/>
      <c r="CO4079" s="90"/>
      <c r="CP4079" s="90"/>
      <c r="CQ4079" s="90"/>
      <c r="CR4079" s="90"/>
      <c r="CS4079" s="90"/>
      <c r="CT4079" s="90"/>
      <c r="CU4079" s="91"/>
      <c r="CV4079" s="92"/>
    </row>
    <row r="4080" spans="1:100" s="87" customFormat="1" ht="14.45" customHeight="1" outlineLevel="4" thickBot="1">
      <c r="A4080" s="93">
        <f t="shared" si="63"/>
        <v>4079</v>
      </c>
      <c r="B4080" s="94"/>
      <c r="G4080" s="87" t="s">
        <v>5405</v>
      </c>
      <c r="BA4080" s="88"/>
      <c r="BB4080" s="89"/>
      <c r="BC4080" s="90"/>
      <c r="BD4080" s="90"/>
      <c r="BE4080" s="90"/>
      <c r="BF4080" s="90"/>
      <c r="BG4080" s="90"/>
      <c r="BH4080" s="90"/>
      <c r="BI4080" s="90"/>
      <c r="BJ4080" s="90"/>
      <c r="BK4080" s="90"/>
      <c r="BL4080" s="90"/>
      <c r="BM4080" s="90"/>
      <c r="BN4080" s="90"/>
      <c r="BO4080" s="90"/>
      <c r="BP4080" s="90"/>
      <c r="BQ4080" s="90"/>
      <c r="BR4080" s="90"/>
      <c r="BS4080" s="90"/>
      <c r="BT4080" s="90"/>
      <c r="BU4080" s="90"/>
      <c r="BV4080" s="90"/>
      <c r="BW4080" s="90"/>
      <c r="BX4080" s="90"/>
      <c r="BY4080" s="90"/>
      <c r="BZ4080" s="90"/>
      <c r="CA4080" s="90"/>
      <c r="CB4080" s="90"/>
      <c r="CC4080" s="90"/>
      <c r="CD4080" s="90"/>
      <c r="CE4080" s="90"/>
      <c r="CF4080" s="90"/>
      <c r="CG4080" s="90"/>
      <c r="CH4080" s="90"/>
      <c r="CI4080" s="90"/>
      <c r="CJ4080" s="90"/>
      <c r="CK4080" s="90"/>
      <c r="CL4080" s="90"/>
      <c r="CM4080" s="90"/>
      <c r="CN4080" s="90"/>
      <c r="CO4080" s="90"/>
      <c r="CP4080" s="90"/>
      <c r="CQ4080" s="90"/>
      <c r="CR4080" s="90"/>
      <c r="CS4080" s="90"/>
      <c r="CT4080" s="90"/>
      <c r="CU4080" s="91"/>
      <c r="CV4080" s="92"/>
    </row>
    <row r="4081" spans="1:100" s="87" customFormat="1" ht="14.45" customHeight="1" outlineLevel="4" thickBot="1">
      <c r="A4081" s="93">
        <f t="shared" si="63"/>
        <v>4080</v>
      </c>
      <c r="B4081" s="94"/>
      <c r="G4081" s="87" t="s">
        <v>5406</v>
      </c>
      <c r="BA4081" s="88"/>
      <c r="BB4081" s="89"/>
      <c r="BC4081" s="90"/>
      <c r="BD4081" s="90"/>
      <c r="BE4081" s="90"/>
      <c r="BF4081" s="90"/>
      <c r="BG4081" s="90"/>
      <c r="BH4081" s="90"/>
      <c r="BI4081" s="90"/>
      <c r="BJ4081" s="90"/>
      <c r="BK4081" s="90"/>
      <c r="BL4081" s="90"/>
      <c r="BM4081" s="90"/>
      <c r="BN4081" s="90"/>
      <c r="BO4081" s="90"/>
      <c r="BP4081" s="90"/>
      <c r="BQ4081" s="90"/>
      <c r="BR4081" s="90"/>
      <c r="BS4081" s="90"/>
      <c r="BT4081" s="90"/>
      <c r="BU4081" s="90"/>
      <c r="BV4081" s="90"/>
      <c r="BW4081" s="90"/>
      <c r="BX4081" s="90"/>
      <c r="BY4081" s="90"/>
      <c r="BZ4081" s="90"/>
      <c r="CA4081" s="90"/>
      <c r="CB4081" s="90"/>
      <c r="CC4081" s="90"/>
      <c r="CD4081" s="90"/>
      <c r="CE4081" s="90"/>
      <c r="CF4081" s="90"/>
      <c r="CG4081" s="90"/>
      <c r="CH4081" s="90"/>
      <c r="CI4081" s="90"/>
      <c r="CJ4081" s="90"/>
      <c r="CK4081" s="90"/>
      <c r="CL4081" s="90"/>
      <c r="CM4081" s="90"/>
      <c r="CN4081" s="90"/>
      <c r="CO4081" s="90"/>
      <c r="CP4081" s="90"/>
      <c r="CQ4081" s="90"/>
      <c r="CR4081" s="90"/>
      <c r="CS4081" s="90"/>
      <c r="CT4081" s="90"/>
      <c r="CU4081" s="91"/>
      <c r="CV4081" s="92"/>
    </row>
    <row r="4082" spans="1:100" s="87" customFormat="1" ht="14.45" customHeight="1" outlineLevel="4" thickBot="1">
      <c r="A4082" s="93">
        <f t="shared" si="63"/>
        <v>4081</v>
      </c>
      <c r="B4082" s="94"/>
      <c r="G4082" s="87" t="s">
        <v>5407</v>
      </c>
      <c r="BA4082" s="88"/>
      <c r="BB4082" s="89"/>
      <c r="BC4082" s="115" t="s">
        <v>5408</v>
      </c>
      <c r="BD4082" s="90"/>
      <c r="BE4082" s="90"/>
      <c r="BF4082" s="90"/>
      <c r="BG4082" s="90"/>
      <c r="BH4082" s="90"/>
      <c r="BI4082" s="90"/>
      <c r="BJ4082" s="90"/>
      <c r="BK4082" s="90"/>
      <c r="BL4082" s="90"/>
      <c r="BM4082" s="90"/>
      <c r="BN4082" s="90"/>
      <c r="BO4082" s="90"/>
      <c r="BP4082" s="90"/>
      <c r="BQ4082" s="90"/>
      <c r="BR4082" s="90"/>
      <c r="BS4082" s="90"/>
      <c r="BT4082" s="90"/>
      <c r="BU4082" s="90"/>
      <c r="BV4082" s="90"/>
      <c r="BW4082" s="90"/>
      <c r="BX4082" s="90"/>
      <c r="BY4082" s="90"/>
      <c r="BZ4082" s="90"/>
      <c r="CA4082" s="90"/>
      <c r="CB4082" s="90"/>
      <c r="CC4082" s="90"/>
      <c r="CD4082" s="90"/>
      <c r="CE4082" s="90"/>
      <c r="CF4082" s="90"/>
      <c r="CG4082" s="90"/>
      <c r="CH4082" s="90"/>
      <c r="CI4082" s="90"/>
      <c r="CJ4082" s="90"/>
      <c r="CK4082" s="90"/>
      <c r="CL4082" s="90"/>
      <c r="CM4082" s="90"/>
      <c r="CN4082" s="90"/>
      <c r="CO4082" s="90"/>
      <c r="CP4082" s="90"/>
      <c r="CQ4082" s="90"/>
      <c r="CR4082" s="90"/>
      <c r="CS4082" s="90"/>
      <c r="CT4082" s="90"/>
      <c r="CU4082" s="91"/>
      <c r="CV4082" s="92"/>
    </row>
    <row r="4083" spans="1:100" s="87" customFormat="1" ht="14.45" customHeight="1" outlineLevel="3" thickBot="1">
      <c r="A4083" s="93">
        <f t="shared" si="63"/>
        <v>4082</v>
      </c>
      <c r="B4083" s="94"/>
      <c r="F4083" s="102" t="s">
        <v>5409</v>
      </c>
      <c r="BA4083" s="88"/>
      <c r="BB4083" s="89"/>
      <c r="BC4083" s="97" t="s">
        <v>5410</v>
      </c>
      <c r="BD4083" s="90"/>
      <c r="BE4083" s="90"/>
      <c r="BF4083" s="90"/>
      <c r="BG4083" s="90"/>
      <c r="BH4083" s="90"/>
      <c r="BI4083" s="90"/>
      <c r="BJ4083" s="90"/>
      <c r="BK4083" s="90"/>
      <c r="BL4083" s="90"/>
      <c r="BM4083" s="90"/>
      <c r="BN4083" s="90"/>
      <c r="BO4083" s="90"/>
      <c r="BP4083" s="90"/>
      <c r="BQ4083" s="90"/>
      <c r="BR4083" s="90"/>
      <c r="BS4083" s="90"/>
      <c r="BT4083" s="90"/>
      <c r="BU4083" s="90"/>
      <c r="BV4083" s="90"/>
      <c r="BW4083" s="90"/>
      <c r="BX4083" s="90"/>
      <c r="BY4083" s="90"/>
      <c r="BZ4083" s="90"/>
      <c r="CA4083" s="90"/>
      <c r="CB4083" s="90"/>
      <c r="CC4083" s="90"/>
      <c r="CD4083" s="90"/>
      <c r="CE4083" s="90"/>
      <c r="CF4083" s="90"/>
      <c r="CG4083" s="90"/>
      <c r="CH4083" s="90"/>
      <c r="CI4083" s="90"/>
      <c r="CJ4083" s="90"/>
      <c r="CK4083" s="90"/>
      <c r="CL4083" s="90"/>
      <c r="CM4083" s="90"/>
      <c r="CN4083" s="90"/>
      <c r="CO4083" s="90"/>
      <c r="CP4083" s="90"/>
      <c r="CQ4083" s="90"/>
      <c r="CR4083" s="90"/>
      <c r="CS4083" s="90"/>
      <c r="CT4083" s="90"/>
      <c r="CU4083" s="91"/>
      <c r="CV4083" s="92"/>
    </row>
    <row r="4084" spans="1:100" s="87" customFormat="1" ht="14.45" customHeight="1" outlineLevel="4" thickBot="1">
      <c r="A4084" s="93">
        <f t="shared" si="63"/>
        <v>4083</v>
      </c>
      <c r="B4084" s="94"/>
      <c r="G4084" s="87" t="s">
        <v>5411</v>
      </c>
      <c r="BA4084" s="88"/>
      <c r="BB4084" s="89"/>
      <c r="BC4084" s="90"/>
      <c r="BD4084" s="90"/>
      <c r="BE4084" s="90"/>
      <c r="BF4084" s="90"/>
      <c r="BG4084" s="90"/>
      <c r="BH4084" s="90"/>
      <c r="BI4084" s="90"/>
      <c r="BJ4084" s="90"/>
      <c r="BK4084" s="90"/>
      <c r="BL4084" s="90"/>
      <c r="BM4084" s="90"/>
      <c r="BN4084" s="90"/>
      <c r="BO4084" s="90"/>
      <c r="BP4084" s="90"/>
      <c r="BQ4084" s="90"/>
      <c r="BR4084" s="90"/>
      <c r="BS4084" s="90"/>
      <c r="BT4084" s="90"/>
      <c r="BU4084" s="90"/>
      <c r="BV4084" s="90"/>
      <c r="BW4084" s="90"/>
      <c r="BX4084" s="90"/>
      <c r="BY4084" s="90"/>
      <c r="BZ4084" s="90"/>
      <c r="CA4084" s="90"/>
      <c r="CB4084" s="90"/>
      <c r="CC4084" s="90"/>
      <c r="CD4084" s="90"/>
      <c r="CE4084" s="90"/>
      <c r="CF4084" s="90"/>
      <c r="CG4084" s="90"/>
      <c r="CH4084" s="90"/>
      <c r="CI4084" s="90"/>
      <c r="CJ4084" s="90"/>
      <c r="CK4084" s="90"/>
      <c r="CL4084" s="90"/>
      <c r="CM4084" s="90"/>
      <c r="CN4084" s="90"/>
      <c r="CO4084" s="90"/>
      <c r="CP4084" s="90"/>
      <c r="CQ4084" s="90"/>
      <c r="CR4084" s="90"/>
      <c r="CS4084" s="90"/>
      <c r="CT4084" s="90"/>
      <c r="CU4084" s="91"/>
      <c r="CV4084" s="92"/>
    </row>
    <row r="4085" spans="1:100" s="87" customFormat="1" ht="14.45" customHeight="1" outlineLevel="4" thickBot="1">
      <c r="A4085" s="93">
        <f t="shared" si="63"/>
        <v>4084</v>
      </c>
      <c r="B4085" s="94"/>
      <c r="G4085" s="87" t="s">
        <v>5412</v>
      </c>
      <c r="BA4085" s="88"/>
      <c r="BB4085" s="89"/>
      <c r="BC4085" s="90"/>
      <c r="BD4085" s="90"/>
      <c r="BE4085" s="90"/>
      <c r="BF4085" s="90"/>
      <c r="BG4085" s="90"/>
      <c r="BH4085" s="90"/>
      <c r="BI4085" s="90"/>
      <c r="BJ4085" s="90"/>
      <c r="BK4085" s="90"/>
      <c r="BL4085" s="90"/>
      <c r="BM4085" s="90"/>
      <c r="BN4085" s="90"/>
      <c r="BO4085" s="90"/>
      <c r="BP4085" s="90"/>
      <c r="BQ4085" s="90"/>
      <c r="BR4085" s="90"/>
      <c r="BS4085" s="90"/>
      <c r="BT4085" s="90"/>
      <c r="BU4085" s="90"/>
      <c r="BV4085" s="90"/>
      <c r="BW4085" s="90"/>
      <c r="BX4085" s="90"/>
      <c r="BY4085" s="90"/>
      <c r="BZ4085" s="90"/>
      <c r="CA4085" s="90"/>
      <c r="CB4085" s="90"/>
      <c r="CC4085" s="90"/>
      <c r="CD4085" s="90"/>
      <c r="CE4085" s="90"/>
      <c r="CF4085" s="90"/>
      <c r="CG4085" s="90"/>
      <c r="CH4085" s="90"/>
      <c r="CI4085" s="90"/>
      <c r="CJ4085" s="90"/>
      <c r="CK4085" s="90"/>
      <c r="CL4085" s="90"/>
      <c r="CM4085" s="90"/>
      <c r="CN4085" s="90"/>
      <c r="CO4085" s="90"/>
      <c r="CP4085" s="90"/>
      <c r="CQ4085" s="90"/>
      <c r="CR4085" s="90"/>
      <c r="CS4085" s="90"/>
      <c r="CT4085" s="90"/>
      <c r="CU4085" s="91"/>
      <c r="CV4085" s="92"/>
    </row>
    <row r="4086" spans="1:100" s="87" customFormat="1" ht="14.45" customHeight="1" outlineLevel="3" thickBot="1">
      <c r="A4086" s="93">
        <f t="shared" si="63"/>
        <v>4085</v>
      </c>
      <c r="B4086" s="94"/>
      <c r="BA4086" s="88"/>
      <c r="BB4086" s="89"/>
      <c r="BC4086" s="90"/>
      <c r="BD4086" s="90"/>
      <c r="BE4086" s="90"/>
      <c r="BF4086" s="90"/>
      <c r="BG4086" s="90"/>
      <c r="BH4086" s="90"/>
      <c r="BI4086" s="90"/>
      <c r="BJ4086" s="90"/>
      <c r="BK4086" s="90"/>
      <c r="BL4086" s="90"/>
      <c r="BM4086" s="90"/>
      <c r="BN4086" s="90"/>
      <c r="BO4086" s="90"/>
      <c r="BP4086" s="90"/>
      <c r="BQ4086" s="90"/>
      <c r="BR4086" s="90"/>
      <c r="BS4086" s="90"/>
      <c r="BT4086" s="90"/>
      <c r="BU4086" s="90"/>
      <c r="BV4086" s="90"/>
      <c r="BW4086" s="90"/>
      <c r="BX4086" s="90"/>
      <c r="BY4086" s="90"/>
      <c r="BZ4086" s="90"/>
      <c r="CA4086" s="90"/>
      <c r="CB4086" s="90"/>
      <c r="CC4086" s="90"/>
      <c r="CD4086" s="90"/>
      <c r="CE4086" s="90"/>
      <c r="CF4086" s="90"/>
      <c r="CG4086" s="90"/>
      <c r="CH4086" s="90"/>
      <c r="CI4086" s="90"/>
      <c r="CJ4086" s="90"/>
      <c r="CK4086" s="90"/>
      <c r="CL4086" s="90"/>
      <c r="CM4086" s="90"/>
      <c r="CN4086" s="90"/>
      <c r="CO4086" s="90"/>
      <c r="CP4086" s="90"/>
      <c r="CQ4086" s="90"/>
      <c r="CR4086" s="90"/>
      <c r="CS4086" s="90"/>
      <c r="CT4086" s="90"/>
      <c r="CU4086" s="91"/>
      <c r="CV4086" s="92"/>
    </row>
    <row r="4087" spans="1:100" s="87" customFormat="1" ht="14.45" customHeight="1" outlineLevel="2" thickBot="1">
      <c r="A4087" s="93">
        <f t="shared" si="63"/>
        <v>4086</v>
      </c>
      <c r="B4087" s="94"/>
      <c r="E4087" s="101" t="s">
        <v>5413</v>
      </c>
      <c r="BA4087" s="88"/>
      <c r="BB4087" s="89"/>
      <c r="BC4087" s="97" t="s">
        <v>5414</v>
      </c>
      <c r="BD4087" s="90"/>
      <c r="BE4087" s="90"/>
      <c r="BF4087" s="90"/>
      <c r="BG4087" s="90"/>
      <c r="BH4087" s="90"/>
      <c r="BI4087" s="90"/>
      <c r="BJ4087" s="90"/>
      <c r="BK4087" s="90"/>
      <c r="BL4087" s="90"/>
      <c r="BM4087" s="90"/>
      <c r="BN4087" s="90"/>
      <c r="BO4087" s="90"/>
      <c r="BP4087" s="90"/>
      <c r="BQ4087" s="90"/>
      <c r="BR4087" s="90"/>
      <c r="BS4087" s="90"/>
      <c r="BT4087" s="90"/>
      <c r="BU4087" s="90"/>
      <c r="BV4087" s="90"/>
      <c r="BW4087" s="90"/>
      <c r="BX4087" s="90"/>
      <c r="BY4087" s="90"/>
      <c r="BZ4087" s="90"/>
      <c r="CA4087" s="90"/>
      <c r="CB4087" s="90"/>
      <c r="CC4087" s="90"/>
      <c r="CD4087" s="90"/>
      <c r="CE4087" s="90"/>
      <c r="CF4087" s="90"/>
      <c r="CG4087" s="90"/>
      <c r="CH4087" s="90"/>
      <c r="CI4087" s="90"/>
      <c r="CJ4087" s="90"/>
      <c r="CK4087" s="90"/>
      <c r="CL4087" s="90"/>
      <c r="CM4087" s="90"/>
      <c r="CN4087" s="90"/>
      <c r="CO4087" s="90"/>
      <c r="CP4087" s="90"/>
      <c r="CQ4087" s="90"/>
      <c r="CR4087" s="90"/>
      <c r="CS4087" s="90"/>
      <c r="CT4087" s="90"/>
      <c r="CU4087" s="91"/>
      <c r="CV4087" s="92"/>
    </row>
    <row r="4088" spans="1:100" s="87" customFormat="1" ht="14.45" customHeight="1" outlineLevel="3" thickBot="1">
      <c r="A4088" s="93">
        <f t="shared" si="63"/>
        <v>4087</v>
      </c>
      <c r="B4088" s="94"/>
      <c r="F4088" s="102" t="s">
        <v>1290</v>
      </c>
      <c r="BA4088" s="88"/>
      <c r="BB4088" s="89"/>
      <c r="BC4088" s="97" t="s">
        <v>5415</v>
      </c>
      <c r="BD4088" s="90"/>
      <c r="BE4088" s="90"/>
      <c r="BF4088" s="90"/>
      <c r="BG4088" s="90"/>
      <c r="BH4088" s="90"/>
      <c r="BI4088" s="90"/>
      <c r="BJ4088" s="90"/>
      <c r="BK4088" s="90"/>
      <c r="BL4088" s="90"/>
      <c r="BM4088" s="90"/>
      <c r="BN4088" s="90"/>
      <c r="BO4088" s="90"/>
      <c r="BP4088" s="90"/>
      <c r="BQ4088" s="90"/>
      <c r="BR4088" s="90"/>
      <c r="BS4088" s="90"/>
      <c r="BT4088" s="90"/>
      <c r="BU4088" s="90"/>
      <c r="BV4088" s="90"/>
      <c r="BW4088" s="90"/>
      <c r="BX4088" s="90"/>
      <c r="BY4088" s="90"/>
      <c r="BZ4088" s="90"/>
      <c r="CA4088" s="90"/>
      <c r="CB4088" s="90"/>
      <c r="CC4088" s="90"/>
      <c r="CD4088" s="90"/>
      <c r="CE4088" s="90"/>
      <c r="CF4088" s="90"/>
      <c r="CG4088" s="90"/>
      <c r="CH4088" s="90"/>
      <c r="CI4088" s="90"/>
      <c r="CJ4088" s="90"/>
      <c r="CK4088" s="90"/>
      <c r="CL4088" s="90"/>
      <c r="CM4088" s="90"/>
      <c r="CN4088" s="90"/>
      <c r="CO4088" s="90"/>
      <c r="CP4088" s="90"/>
      <c r="CQ4088" s="90"/>
      <c r="CR4088" s="90"/>
      <c r="CS4088" s="90"/>
      <c r="CT4088" s="90"/>
      <c r="CU4088" s="91"/>
      <c r="CV4088" s="92"/>
    </row>
    <row r="4089" spans="1:100" s="87" customFormat="1" ht="14.45" customHeight="1" outlineLevel="4" thickBot="1">
      <c r="A4089" s="93">
        <f t="shared" si="63"/>
        <v>4088</v>
      </c>
      <c r="B4089" s="94"/>
      <c r="G4089" s="103" t="s">
        <v>5416</v>
      </c>
      <c r="BA4089" s="88"/>
      <c r="BB4089" s="89"/>
      <c r="BC4089" s="90"/>
      <c r="BD4089" s="90"/>
      <c r="BE4089" s="90"/>
      <c r="BF4089" s="90"/>
      <c r="BG4089" s="90"/>
      <c r="BH4089" s="90"/>
      <c r="BI4089" s="90"/>
      <c r="BJ4089" s="90"/>
      <c r="BK4089" s="90"/>
      <c r="BL4089" s="90"/>
      <c r="BM4089" s="90"/>
      <c r="BN4089" s="90"/>
      <c r="BO4089" s="90"/>
      <c r="BP4089" s="90"/>
      <c r="BQ4089" s="90"/>
      <c r="BR4089" s="90"/>
      <c r="BS4089" s="90"/>
      <c r="BT4089" s="90"/>
      <c r="BU4089" s="90"/>
      <c r="BV4089" s="90"/>
      <c r="BW4089" s="90"/>
      <c r="BX4089" s="90"/>
      <c r="BY4089" s="90"/>
      <c r="BZ4089" s="90"/>
      <c r="CA4089" s="90"/>
      <c r="CB4089" s="90"/>
      <c r="CC4089" s="90"/>
      <c r="CD4089" s="90"/>
      <c r="CE4089" s="90"/>
      <c r="CF4089" s="90"/>
      <c r="CG4089" s="90"/>
      <c r="CH4089" s="90"/>
      <c r="CI4089" s="90"/>
      <c r="CJ4089" s="90"/>
      <c r="CK4089" s="90"/>
      <c r="CL4089" s="90"/>
      <c r="CM4089" s="90"/>
      <c r="CN4089" s="90"/>
      <c r="CO4089" s="90"/>
      <c r="CP4089" s="90"/>
      <c r="CQ4089" s="90"/>
      <c r="CR4089" s="90"/>
      <c r="CS4089" s="90"/>
      <c r="CT4089" s="90"/>
      <c r="CU4089" s="91"/>
      <c r="CV4089" s="92"/>
    </row>
    <row r="4090" spans="1:100" s="87" customFormat="1" ht="14.45" customHeight="1" outlineLevel="4" thickBot="1">
      <c r="A4090" s="93">
        <f t="shared" si="63"/>
        <v>4089</v>
      </c>
      <c r="B4090" s="94"/>
      <c r="H4090" s="87" t="s">
        <v>5417</v>
      </c>
      <c r="I4090" s="106"/>
      <c r="J4090" s="106"/>
      <c r="K4090" s="106"/>
      <c r="L4090" s="106"/>
      <c r="BA4090" s="88"/>
      <c r="BB4090" s="89"/>
      <c r="BC4090" s="90"/>
      <c r="BD4090" s="90"/>
      <c r="BE4090" s="90"/>
      <c r="BF4090" s="90"/>
      <c r="BG4090" s="90"/>
      <c r="BH4090" s="90"/>
      <c r="BI4090" s="90"/>
      <c r="BJ4090" s="90"/>
      <c r="BK4090" s="90"/>
      <c r="BL4090" s="90"/>
      <c r="BM4090" s="90"/>
      <c r="BN4090" s="90"/>
      <c r="BO4090" s="90"/>
      <c r="BP4090" s="90"/>
      <c r="BQ4090" s="90"/>
      <c r="BR4090" s="90"/>
      <c r="BS4090" s="90"/>
      <c r="BT4090" s="90"/>
      <c r="BU4090" s="90"/>
      <c r="BV4090" s="90"/>
      <c r="BW4090" s="90"/>
      <c r="BX4090" s="90"/>
      <c r="BY4090" s="90"/>
      <c r="BZ4090" s="90"/>
      <c r="CA4090" s="90"/>
      <c r="CB4090" s="90"/>
      <c r="CC4090" s="90"/>
      <c r="CD4090" s="90"/>
      <c r="CE4090" s="90"/>
      <c r="CF4090" s="90"/>
      <c r="CG4090" s="90"/>
      <c r="CH4090" s="90"/>
      <c r="CI4090" s="90"/>
      <c r="CJ4090" s="90"/>
      <c r="CK4090" s="90"/>
      <c r="CL4090" s="90"/>
      <c r="CM4090" s="90"/>
      <c r="CN4090" s="90"/>
      <c r="CO4090" s="90"/>
      <c r="CP4090" s="90"/>
      <c r="CQ4090" s="90"/>
      <c r="CR4090" s="90"/>
      <c r="CS4090" s="90"/>
      <c r="CT4090" s="90"/>
      <c r="CU4090" s="91"/>
      <c r="CV4090" s="92"/>
    </row>
    <row r="4091" spans="1:100" s="87" customFormat="1" ht="14.45" customHeight="1" outlineLevel="4" thickBot="1">
      <c r="A4091" s="93">
        <f t="shared" si="63"/>
        <v>4090</v>
      </c>
      <c r="B4091" s="94"/>
      <c r="H4091" s="87" t="s">
        <v>5418</v>
      </c>
      <c r="BA4091" s="88"/>
      <c r="BB4091" s="89"/>
      <c r="BC4091" s="90"/>
      <c r="BD4091" s="90"/>
      <c r="BE4091" s="90"/>
      <c r="BF4091" s="90"/>
      <c r="BG4091" s="90"/>
      <c r="BH4091" s="90"/>
      <c r="BI4091" s="90"/>
      <c r="BJ4091" s="90"/>
      <c r="BK4091" s="90"/>
      <c r="BL4091" s="90"/>
      <c r="BM4091" s="90"/>
      <c r="BN4091" s="90"/>
      <c r="BO4091" s="90"/>
      <c r="BP4091" s="90"/>
      <c r="BQ4091" s="90"/>
      <c r="BR4091" s="90"/>
      <c r="BS4091" s="90"/>
      <c r="BT4091" s="90"/>
      <c r="BU4091" s="90"/>
      <c r="BV4091" s="90"/>
      <c r="BW4091" s="90"/>
      <c r="BX4091" s="90"/>
      <c r="BY4091" s="90"/>
      <c r="BZ4091" s="90"/>
      <c r="CA4091" s="90"/>
      <c r="CB4091" s="90"/>
      <c r="CC4091" s="90"/>
      <c r="CD4091" s="90"/>
      <c r="CE4091" s="90"/>
      <c r="CF4091" s="90"/>
      <c r="CG4091" s="90"/>
      <c r="CH4091" s="90"/>
      <c r="CI4091" s="90"/>
      <c r="CJ4091" s="90"/>
      <c r="CK4091" s="90"/>
      <c r="CL4091" s="90"/>
      <c r="CM4091" s="90"/>
      <c r="CN4091" s="90"/>
      <c r="CO4091" s="90"/>
      <c r="CP4091" s="90"/>
      <c r="CQ4091" s="90"/>
      <c r="CR4091" s="90"/>
      <c r="CS4091" s="90"/>
      <c r="CT4091" s="90"/>
      <c r="CU4091" s="91"/>
      <c r="CV4091" s="92"/>
    </row>
    <row r="4092" spans="1:100" s="87" customFormat="1" ht="14.45" customHeight="1" outlineLevel="4" thickBot="1">
      <c r="A4092" s="93">
        <f t="shared" si="63"/>
        <v>4091</v>
      </c>
      <c r="B4092" s="94"/>
      <c r="G4092" s="103" t="s">
        <v>5419</v>
      </c>
      <c r="BA4092" s="88"/>
      <c r="BB4092" s="89"/>
      <c r="BC4092" s="90"/>
      <c r="BD4092" s="90"/>
      <c r="BE4092" s="90"/>
      <c r="BF4092" s="90"/>
      <c r="BG4092" s="90"/>
      <c r="BH4092" s="90"/>
      <c r="BI4092" s="90"/>
      <c r="BJ4092" s="90"/>
      <c r="BK4092" s="90"/>
      <c r="BL4092" s="90"/>
      <c r="BM4092" s="90"/>
      <c r="BN4092" s="90"/>
      <c r="BO4092" s="90"/>
      <c r="BP4092" s="90"/>
      <c r="BQ4092" s="90"/>
      <c r="BR4092" s="90"/>
      <c r="BS4092" s="90"/>
      <c r="BT4092" s="90"/>
      <c r="BU4092" s="90"/>
      <c r="BV4092" s="90"/>
      <c r="BW4092" s="90"/>
      <c r="BX4092" s="90"/>
      <c r="BY4092" s="90"/>
      <c r="BZ4092" s="90"/>
      <c r="CA4092" s="90"/>
      <c r="CB4092" s="90"/>
      <c r="CC4092" s="90"/>
      <c r="CD4092" s="90"/>
      <c r="CE4092" s="90"/>
      <c r="CF4092" s="90"/>
      <c r="CG4092" s="90"/>
      <c r="CH4092" s="90"/>
      <c r="CI4092" s="90"/>
      <c r="CJ4092" s="90"/>
      <c r="CK4092" s="90"/>
      <c r="CL4092" s="90"/>
      <c r="CM4092" s="90"/>
      <c r="CN4092" s="90"/>
      <c r="CO4092" s="90"/>
      <c r="CP4092" s="90"/>
      <c r="CQ4092" s="90"/>
      <c r="CR4092" s="90"/>
      <c r="CS4092" s="90"/>
      <c r="CT4092" s="90"/>
      <c r="CU4092" s="91"/>
      <c r="CV4092" s="92"/>
    </row>
    <row r="4093" spans="1:100" s="87" customFormat="1" ht="14.45" customHeight="1" outlineLevel="4" thickBot="1">
      <c r="A4093" s="93">
        <f t="shared" si="63"/>
        <v>4092</v>
      </c>
      <c r="B4093" s="94"/>
      <c r="H4093" s="107" t="s">
        <v>5420</v>
      </c>
      <c r="BA4093" s="88"/>
      <c r="BB4093" s="89"/>
      <c r="BC4093" s="90"/>
      <c r="BD4093" s="90"/>
      <c r="BE4093" s="90"/>
      <c r="BF4093" s="90"/>
      <c r="BG4093" s="90"/>
      <c r="BH4093" s="90"/>
      <c r="BI4093" s="90"/>
      <c r="BJ4093" s="90"/>
      <c r="BK4093" s="90"/>
      <c r="BL4093" s="90"/>
      <c r="BM4093" s="90"/>
      <c r="BN4093" s="90"/>
      <c r="BO4093" s="90"/>
      <c r="BP4093" s="90"/>
      <c r="BQ4093" s="90"/>
      <c r="BR4093" s="90"/>
      <c r="BS4093" s="90"/>
      <c r="BT4093" s="90"/>
      <c r="BU4093" s="90"/>
      <c r="BV4093" s="90"/>
      <c r="BW4093" s="90"/>
      <c r="BX4093" s="90"/>
      <c r="BY4093" s="90"/>
      <c r="BZ4093" s="90"/>
      <c r="CA4093" s="90"/>
      <c r="CB4093" s="90"/>
      <c r="CC4093" s="90"/>
      <c r="CD4093" s="90"/>
      <c r="CE4093" s="90"/>
      <c r="CF4093" s="90"/>
      <c r="CG4093" s="90"/>
      <c r="CH4093" s="90"/>
      <c r="CI4093" s="90"/>
      <c r="CJ4093" s="90"/>
      <c r="CK4093" s="90"/>
      <c r="CL4093" s="90"/>
      <c r="CM4093" s="90"/>
      <c r="CN4093" s="90"/>
      <c r="CO4093" s="90"/>
      <c r="CP4093" s="90"/>
      <c r="CQ4093" s="90"/>
      <c r="CR4093" s="90"/>
      <c r="CS4093" s="90"/>
      <c r="CT4093" s="90"/>
      <c r="CU4093" s="91"/>
      <c r="CV4093" s="92"/>
    </row>
    <row r="4094" spans="1:100" s="87" customFormat="1" ht="14.45" customHeight="1" outlineLevel="4" thickBot="1">
      <c r="A4094" s="93">
        <f t="shared" si="63"/>
        <v>4093</v>
      </c>
      <c r="B4094" s="94"/>
      <c r="I4094" s="87" t="s">
        <v>5421</v>
      </c>
      <c r="BA4094" s="88"/>
      <c r="BB4094" s="89"/>
      <c r="BC4094" s="90"/>
      <c r="BD4094" s="90"/>
      <c r="BE4094" s="90"/>
      <c r="BF4094" s="90"/>
      <c r="BG4094" s="90"/>
      <c r="BH4094" s="90"/>
      <c r="BI4094" s="90"/>
      <c r="BJ4094" s="90"/>
      <c r="BK4094" s="90"/>
      <c r="BL4094" s="90"/>
      <c r="BM4094" s="90"/>
      <c r="BN4094" s="90"/>
      <c r="BO4094" s="90"/>
      <c r="BP4094" s="90"/>
      <c r="BQ4094" s="90"/>
      <c r="BR4094" s="90"/>
      <c r="BS4094" s="90"/>
      <c r="BT4094" s="90"/>
      <c r="BU4094" s="90"/>
      <c r="BV4094" s="90"/>
      <c r="BW4094" s="90"/>
      <c r="BX4094" s="90"/>
      <c r="BY4094" s="90"/>
      <c r="BZ4094" s="90"/>
      <c r="CA4094" s="90"/>
      <c r="CB4094" s="90"/>
      <c r="CC4094" s="90"/>
      <c r="CD4094" s="90"/>
      <c r="CE4094" s="90"/>
      <c r="CF4094" s="90"/>
      <c r="CG4094" s="90"/>
      <c r="CH4094" s="90"/>
      <c r="CI4094" s="90"/>
      <c r="CJ4094" s="90"/>
      <c r="CK4094" s="90"/>
      <c r="CL4094" s="90"/>
      <c r="CM4094" s="90"/>
      <c r="CN4094" s="90"/>
      <c r="CO4094" s="90"/>
      <c r="CP4094" s="90"/>
      <c r="CQ4094" s="90"/>
      <c r="CR4094" s="90"/>
      <c r="CS4094" s="90"/>
      <c r="CT4094" s="90"/>
      <c r="CU4094" s="91"/>
      <c r="CV4094" s="92"/>
    </row>
    <row r="4095" spans="1:100" s="87" customFormat="1" ht="14.45" customHeight="1" outlineLevel="4" thickBot="1">
      <c r="A4095" s="93">
        <f t="shared" si="63"/>
        <v>4094</v>
      </c>
      <c r="B4095" s="94"/>
      <c r="H4095" s="107" t="s">
        <v>5422</v>
      </c>
      <c r="BA4095" s="88"/>
      <c r="BB4095" s="89"/>
      <c r="BC4095" s="90"/>
      <c r="BD4095" s="90"/>
      <c r="BE4095" s="90"/>
      <c r="BF4095" s="90"/>
      <c r="BG4095" s="90"/>
      <c r="BH4095" s="90"/>
      <c r="BI4095" s="90"/>
      <c r="BJ4095" s="90"/>
      <c r="BK4095" s="90"/>
      <c r="BL4095" s="90"/>
      <c r="BM4095" s="90"/>
      <c r="BN4095" s="90"/>
      <c r="BO4095" s="90"/>
      <c r="BP4095" s="90"/>
      <c r="BQ4095" s="90"/>
      <c r="BR4095" s="90"/>
      <c r="BS4095" s="90"/>
      <c r="BT4095" s="90"/>
      <c r="BU4095" s="90"/>
      <c r="BV4095" s="90"/>
      <c r="BW4095" s="90"/>
      <c r="BX4095" s="90"/>
      <c r="BY4095" s="90"/>
      <c r="BZ4095" s="90"/>
      <c r="CA4095" s="90"/>
      <c r="CB4095" s="90"/>
      <c r="CC4095" s="90"/>
      <c r="CD4095" s="90"/>
      <c r="CE4095" s="90"/>
      <c r="CF4095" s="90"/>
      <c r="CG4095" s="90"/>
      <c r="CH4095" s="90"/>
      <c r="CI4095" s="90"/>
      <c r="CJ4095" s="90"/>
      <c r="CK4095" s="90"/>
      <c r="CL4095" s="90"/>
      <c r="CM4095" s="90"/>
      <c r="CN4095" s="90"/>
      <c r="CO4095" s="90"/>
      <c r="CP4095" s="90"/>
      <c r="CQ4095" s="90"/>
      <c r="CR4095" s="90"/>
      <c r="CS4095" s="90"/>
      <c r="CT4095" s="90"/>
      <c r="CU4095" s="91"/>
      <c r="CV4095" s="92"/>
    </row>
    <row r="4096" spans="1:100" s="87" customFormat="1" ht="14.45" customHeight="1" outlineLevel="4" thickBot="1">
      <c r="A4096" s="93">
        <f t="shared" si="63"/>
        <v>4095</v>
      </c>
      <c r="B4096" s="94"/>
      <c r="I4096" s="87" t="s">
        <v>5423</v>
      </c>
      <c r="BA4096" s="88"/>
      <c r="BB4096" s="89"/>
      <c r="BC4096" s="90"/>
      <c r="BD4096" s="90"/>
      <c r="BE4096" s="90"/>
      <c r="BF4096" s="90"/>
      <c r="BG4096" s="90"/>
      <c r="BH4096" s="90"/>
      <c r="BI4096" s="90"/>
      <c r="BJ4096" s="90"/>
      <c r="BK4096" s="90"/>
      <c r="BL4096" s="90"/>
      <c r="BM4096" s="90"/>
      <c r="BN4096" s="90"/>
      <c r="BO4096" s="90"/>
      <c r="BP4096" s="90"/>
      <c r="BQ4096" s="90"/>
      <c r="BR4096" s="90"/>
      <c r="BS4096" s="90"/>
      <c r="BT4096" s="90"/>
      <c r="BU4096" s="90"/>
      <c r="BV4096" s="90"/>
      <c r="BW4096" s="90"/>
      <c r="BX4096" s="90"/>
      <c r="BY4096" s="90"/>
      <c r="BZ4096" s="90"/>
      <c r="CA4096" s="90"/>
      <c r="CB4096" s="90"/>
      <c r="CC4096" s="90"/>
      <c r="CD4096" s="90"/>
      <c r="CE4096" s="90"/>
      <c r="CF4096" s="90"/>
      <c r="CG4096" s="90"/>
      <c r="CH4096" s="90"/>
      <c r="CI4096" s="90"/>
      <c r="CJ4096" s="90"/>
      <c r="CK4096" s="90"/>
      <c r="CL4096" s="90"/>
      <c r="CM4096" s="90"/>
      <c r="CN4096" s="90"/>
      <c r="CO4096" s="90"/>
      <c r="CP4096" s="90"/>
      <c r="CQ4096" s="90"/>
      <c r="CR4096" s="90"/>
      <c r="CS4096" s="90"/>
      <c r="CT4096" s="90"/>
      <c r="CU4096" s="91"/>
      <c r="CV4096" s="92"/>
    </row>
    <row r="4097" spans="1:100" s="87" customFormat="1" ht="14.45" customHeight="1" outlineLevel="3" thickBot="1">
      <c r="A4097" s="93">
        <f t="shared" si="63"/>
        <v>4096</v>
      </c>
      <c r="B4097" s="94"/>
      <c r="F4097" s="102" t="s">
        <v>5424</v>
      </c>
      <c r="BA4097" s="88"/>
      <c r="BB4097" s="89"/>
      <c r="BC4097" s="97" t="s">
        <v>5425</v>
      </c>
      <c r="BD4097" s="90"/>
      <c r="BE4097" s="90"/>
      <c r="BF4097" s="90"/>
      <c r="BG4097" s="90"/>
      <c r="BH4097" s="90"/>
      <c r="BI4097" s="90"/>
      <c r="BJ4097" s="90"/>
      <c r="BK4097" s="90"/>
      <c r="BL4097" s="90"/>
      <c r="BM4097" s="90"/>
      <c r="BN4097" s="90"/>
      <c r="BO4097" s="90"/>
      <c r="BP4097" s="90"/>
      <c r="BQ4097" s="90"/>
      <c r="BR4097" s="90"/>
      <c r="BS4097" s="90"/>
      <c r="BT4097" s="90"/>
      <c r="BU4097" s="90"/>
      <c r="BV4097" s="90"/>
      <c r="BW4097" s="90"/>
      <c r="BX4097" s="90"/>
      <c r="BY4097" s="90"/>
      <c r="BZ4097" s="90"/>
      <c r="CA4097" s="90"/>
      <c r="CB4097" s="90"/>
      <c r="CC4097" s="90"/>
      <c r="CD4097" s="90"/>
      <c r="CE4097" s="90"/>
      <c r="CF4097" s="90"/>
      <c r="CG4097" s="90"/>
      <c r="CH4097" s="90"/>
      <c r="CI4097" s="90"/>
      <c r="CJ4097" s="90"/>
      <c r="CK4097" s="90"/>
      <c r="CL4097" s="90"/>
      <c r="CM4097" s="90"/>
      <c r="CN4097" s="90"/>
      <c r="CO4097" s="90"/>
      <c r="CP4097" s="90"/>
      <c r="CQ4097" s="90"/>
      <c r="CR4097" s="90"/>
      <c r="CS4097" s="90"/>
      <c r="CT4097" s="90"/>
      <c r="CU4097" s="91"/>
      <c r="CV4097" s="92"/>
    </row>
    <row r="4098" spans="1:100" s="87" customFormat="1" ht="14.45" customHeight="1" outlineLevel="4" thickBot="1">
      <c r="A4098" s="93">
        <f t="shared" si="63"/>
        <v>4097</v>
      </c>
      <c r="B4098" s="94"/>
      <c r="G4098" s="103" t="s">
        <v>5426</v>
      </c>
      <c r="BA4098" s="88"/>
      <c r="BB4098" s="89"/>
      <c r="BC4098" s="90"/>
      <c r="BD4098" s="90"/>
      <c r="BE4098" s="90"/>
      <c r="BF4098" s="90"/>
      <c r="BG4098" s="90"/>
      <c r="BH4098" s="90"/>
      <c r="BI4098" s="90"/>
      <c r="BJ4098" s="90"/>
      <c r="BK4098" s="90"/>
      <c r="BL4098" s="90"/>
      <c r="BM4098" s="90"/>
      <c r="BN4098" s="90"/>
      <c r="BO4098" s="90"/>
      <c r="BP4098" s="90"/>
      <c r="BQ4098" s="90"/>
      <c r="BR4098" s="90"/>
      <c r="BS4098" s="90"/>
      <c r="BT4098" s="90"/>
      <c r="BU4098" s="90"/>
      <c r="BV4098" s="90"/>
      <c r="BW4098" s="90"/>
      <c r="BX4098" s="90"/>
      <c r="BY4098" s="90"/>
      <c r="BZ4098" s="90"/>
      <c r="CA4098" s="90"/>
      <c r="CB4098" s="90"/>
      <c r="CC4098" s="90"/>
      <c r="CD4098" s="90"/>
      <c r="CE4098" s="90"/>
      <c r="CF4098" s="90"/>
      <c r="CG4098" s="90"/>
      <c r="CH4098" s="90"/>
      <c r="CI4098" s="90"/>
      <c r="CJ4098" s="90"/>
      <c r="CK4098" s="90"/>
      <c r="CL4098" s="90"/>
      <c r="CM4098" s="90"/>
      <c r="CN4098" s="90"/>
      <c r="CO4098" s="90"/>
      <c r="CP4098" s="90"/>
      <c r="CQ4098" s="90"/>
      <c r="CR4098" s="90"/>
      <c r="CS4098" s="90"/>
      <c r="CT4098" s="90"/>
      <c r="CU4098" s="91"/>
      <c r="CV4098" s="92"/>
    </row>
    <row r="4099" spans="1:100" s="87" customFormat="1" ht="14.45" customHeight="1" outlineLevel="4" thickBot="1">
      <c r="A4099" s="93">
        <f t="shared" si="63"/>
        <v>4098</v>
      </c>
      <c r="B4099" s="94"/>
      <c r="H4099" s="107" t="s">
        <v>2271</v>
      </c>
      <c r="BA4099" s="88"/>
      <c r="BB4099" s="89"/>
      <c r="BC4099" s="90"/>
      <c r="BD4099" s="90"/>
      <c r="BE4099" s="90"/>
      <c r="BF4099" s="90"/>
      <c r="BG4099" s="90"/>
      <c r="BH4099" s="90"/>
      <c r="BI4099" s="90"/>
      <c r="BJ4099" s="90"/>
      <c r="BK4099" s="90"/>
      <c r="BL4099" s="90"/>
      <c r="BM4099" s="90"/>
      <c r="BN4099" s="90"/>
      <c r="BO4099" s="90"/>
      <c r="BP4099" s="90"/>
      <c r="BQ4099" s="90"/>
      <c r="BR4099" s="90"/>
      <c r="BS4099" s="90"/>
      <c r="BT4099" s="90"/>
      <c r="BU4099" s="90"/>
      <c r="BV4099" s="90"/>
      <c r="BW4099" s="90"/>
      <c r="BX4099" s="90"/>
      <c r="BY4099" s="90"/>
      <c r="BZ4099" s="90"/>
      <c r="CA4099" s="90"/>
      <c r="CB4099" s="90"/>
      <c r="CC4099" s="90"/>
      <c r="CD4099" s="90"/>
      <c r="CE4099" s="90"/>
      <c r="CF4099" s="90"/>
      <c r="CG4099" s="90"/>
      <c r="CH4099" s="90"/>
      <c r="CI4099" s="90"/>
      <c r="CJ4099" s="90"/>
      <c r="CK4099" s="90"/>
      <c r="CL4099" s="90"/>
      <c r="CM4099" s="90"/>
      <c r="CN4099" s="90"/>
      <c r="CO4099" s="90"/>
      <c r="CP4099" s="90"/>
      <c r="CQ4099" s="90"/>
      <c r="CR4099" s="90"/>
      <c r="CS4099" s="90"/>
      <c r="CT4099" s="90"/>
      <c r="CU4099" s="91"/>
      <c r="CV4099" s="92"/>
    </row>
    <row r="4100" spans="1:100" s="87" customFormat="1" ht="14.45" customHeight="1" outlineLevel="4" thickBot="1">
      <c r="A4100" s="93">
        <f t="shared" si="63"/>
        <v>4099</v>
      </c>
      <c r="B4100" s="94"/>
      <c r="I4100" s="108" t="s">
        <v>5427</v>
      </c>
      <c r="AL4100" s="106"/>
      <c r="AM4100" s="106"/>
      <c r="AN4100" s="106"/>
      <c r="BA4100" s="88"/>
      <c r="BB4100" s="89"/>
      <c r="BC4100" s="90"/>
      <c r="BD4100" s="90"/>
      <c r="BE4100" s="90"/>
      <c r="BF4100" s="90"/>
      <c r="BG4100" s="90"/>
      <c r="BH4100" s="90"/>
      <c r="BI4100" s="90"/>
      <c r="BJ4100" s="90"/>
      <c r="BK4100" s="90"/>
      <c r="BL4100" s="90"/>
      <c r="BM4100" s="90"/>
      <c r="BN4100" s="90"/>
      <c r="BO4100" s="90"/>
      <c r="BP4100" s="90"/>
      <c r="BQ4100" s="90"/>
      <c r="BR4100" s="90"/>
      <c r="BS4100" s="90"/>
      <c r="BT4100" s="90"/>
      <c r="BU4100" s="90"/>
      <c r="BV4100" s="90"/>
      <c r="BW4100" s="90"/>
      <c r="BX4100" s="90"/>
      <c r="BY4100" s="90"/>
      <c r="BZ4100" s="90"/>
      <c r="CA4100" s="90"/>
      <c r="CB4100" s="90"/>
      <c r="CC4100" s="90"/>
      <c r="CD4100" s="90"/>
      <c r="CE4100" s="90"/>
      <c r="CF4100" s="90"/>
      <c r="CG4100" s="90"/>
      <c r="CH4100" s="90"/>
      <c r="CI4100" s="90"/>
      <c r="CJ4100" s="90"/>
      <c r="CK4100" s="90"/>
      <c r="CL4100" s="90"/>
      <c r="CM4100" s="90"/>
      <c r="CN4100" s="90"/>
      <c r="CO4100" s="90"/>
      <c r="CP4100" s="90"/>
      <c r="CQ4100" s="90"/>
      <c r="CR4100" s="90"/>
      <c r="CS4100" s="90"/>
      <c r="CT4100" s="90"/>
      <c r="CU4100" s="91"/>
      <c r="CV4100" s="92"/>
    </row>
    <row r="4101" spans="1:100" s="87" customFormat="1" ht="14.45" customHeight="1" outlineLevel="4" thickBot="1">
      <c r="A4101" s="93">
        <f t="shared" si="63"/>
        <v>4100</v>
      </c>
      <c r="B4101" s="94"/>
      <c r="I4101" s="87" t="s">
        <v>5428</v>
      </c>
      <c r="BA4101" s="88"/>
      <c r="BB4101" s="89"/>
      <c r="BC4101" s="90"/>
      <c r="BD4101" s="90"/>
      <c r="BE4101" s="90"/>
      <c r="BF4101" s="90"/>
      <c r="BG4101" s="90"/>
      <c r="BH4101" s="90"/>
      <c r="BI4101" s="90"/>
      <c r="BJ4101" s="90"/>
      <c r="BK4101" s="90"/>
      <c r="BL4101" s="90"/>
      <c r="BM4101" s="90"/>
      <c r="BN4101" s="90"/>
      <c r="BO4101" s="90"/>
      <c r="BP4101" s="90"/>
      <c r="BQ4101" s="90"/>
      <c r="BR4101" s="90"/>
      <c r="BS4101" s="90"/>
      <c r="BT4101" s="90"/>
      <c r="BU4101" s="90"/>
      <c r="BV4101" s="90"/>
      <c r="BW4101" s="90"/>
      <c r="BX4101" s="90"/>
      <c r="BY4101" s="90"/>
      <c r="BZ4101" s="90"/>
      <c r="CA4101" s="90"/>
      <c r="CB4101" s="90"/>
      <c r="CC4101" s="90"/>
      <c r="CD4101" s="90"/>
      <c r="CE4101" s="90"/>
      <c r="CF4101" s="90"/>
      <c r="CG4101" s="90"/>
      <c r="CH4101" s="90"/>
      <c r="CI4101" s="90"/>
      <c r="CJ4101" s="90"/>
      <c r="CK4101" s="90"/>
      <c r="CL4101" s="90"/>
      <c r="CM4101" s="90"/>
      <c r="CN4101" s="90"/>
      <c r="CO4101" s="90"/>
      <c r="CP4101" s="90"/>
      <c r="CQ4101" s="90"/>
      <c r="CR4101" s="90"/>
      <c r="CS4101" s="90"/>
      <c r="CT4101" s="90"/>
      <c r="CU4101" s="91"/>
      <c r="CV4101" s="92"/>
    </row>
    <row r="4102" spans="1:100" s="87" customFormat="1" ht="14.45" customHeight="1" outlineLevel="4" thickBot="1">
      <c r="A4102" s="93">
        <f t="shared" si="63"/>
        <v>4101</v>
      </c>
      <c r="B4102" s="94"/>
      <c r="I4102" s="108" t="s">
        <v>5429</v>
      </c>
      <c r="BA4102" s="88"/>
      <c r="BB4102" s="89"/>
      <c r="BC4102" s="90"/>
      <c r="BD4102" s="90"/>
      <c r="BE4102" s="90"/>
      <c r="BF4102" s="90"/>
      <c r="BG4102" s="90"/>
      <c r="BH4102" s="90"/>
      <c r="BI4102" s="90"/>
      <c r="BJ4102" s="90"/>
      <c r="BK4102" s="90"/>
      <c r="BL4102" s="90"/>
      <c r="BM4102" s="90"/>
      <c r="BN4102" s="90"/>
      <c r="BO4102" s="90"/>
      <c r="BP4102" s="90"/>
      <c r="BQ4102" s="90"/>
      <c r="BR4102" s="90"/>
      <c r="BS4102" s="90"/>
      <c r="BT4102" s="90"/>
      <c r="BU4102" s="90"/>
      <c r="BV4102" s="90"/>
      <c r="BW4102" s="90"/>
      <c r="BX4102" s="90"/>
      <c r="BY4102" s="90"/>
      <c r="BZ4102" s="90"/>
      <c r="CA4102" s="90"/>
      <c r="CB4102" s="90"/>
      <c r="CC4102" s="90"/>
      <c r="CD4102" s="90"/>
      <c r="CE4102" s="90"/>
      <c r="CF4102" s="90"/>
      <c r="CG4102" s="90"/>
      <c r="CH4102" s="90"/>
      <c r="CI4102" s="90"/>
      <c r="CJ4102" s="90"/>
      <c r="CK4102" s="90"/>
      <c r="CL4102" s="90"/>
      <c r="CM4102" s="90"/>
      <c r="CN4102" s="90"/>
      <c r="CO4102" s="90"/>
      <c r="CP4102" s="90"/>
      <c r="CQ4102" s="90"/>
      <c r="CR4102" s="90"/>
      <c r="CS4102" s="90"/>
      <c r="CT4102" s="90"/>
      <c r="CU4102" s="91"/>
      <c r="CV4102" s="92"/>
    </row>
    <row r="4103" spans="1:100" s="87" customFormat="1" ht="14.45" customHeight="1" outlineLevel="4" thickBot="1">
      <c r="A4103" s="93">
        <f t="shared" si="63"/>
        <v>4102</v>
      </c>
      <c r="B4103" s="94"/>
      <c r="H4103" s="107" t="s">
        <v>5430</v>
      </c>
      <c r="BA4103" s="88"/>
      <c r="BB4103" s="89"/>
      <c r="BC4103" s="90"/>
      <c r="BD4103" s="90"/>
      <c r="BE4103" s="90"/>
      <c r="BF4103" s="90"/>
      <c r="BG4103" s="90"/>
      <c r="BH4103" s="90"/>
      <c r="BI4103" s="90"/>
      <c r="BJ4103" s="90"/>
      <c r="BK4103" s="90"/>
      <c r="BL4103" s="90"/>
      <c r="BM4103" s="90"/>
      <c r="BN4103" s="90"/>
      <c r="BO4103" s="90"/>
      <c r="BP4103" s="90"/>
      <c r="BQ4103" s="90"/>
      <c r="BR4103" s="90"/>
      <c r="BS4103" s="90"/>
      <c r="BT4103" s="90"/>
      <c r="BU4103" s="90"/>
      <c r="BV4103" s="90"/>
      <c r="BW4103" s="90"/>
      <c r="BX4103" s="90"/>
      <c r="BY4103" s="90"/>
      <c r="BZ4103" s="90"/>
      <c r="CA4103" s="90"/>
      <c r="CB4103" s="90"/>
      <c r="CC4103" s="90"/>
      <c r="CD4103" s="90"/>
      <c r="CE4103" s="90"/>
      <c r="CF4103" s="90"/>
      <c r="CG4103" s="90"/>
      <c r="CH4103" s="90"/>
      <c r="CI4103" s="90"/>
      <c r="CJ4103" s="90"/>
      <c r="CK4103" s="90"/>
      <c r="CL4103" s="90"/>
      <c r="CM4103" s="90"/>
      <c r="CN4103" s="90"/>
      <c r="CO4103" s="90"/>
      <c r="CP4103" s="90"/>
      <c r="CQ4103" s="90"/>
      <c r="CR4103" s="90"/>
      <c r="CS4103" s="90"/>
      <c r="CT4103" s="90"/>
      <c r="CU4103" s="91"/>
      <c r="CV4103" s="92"/>
    </row>
    <row r="4104" spans="1:100" s="87" customFormat="1" ht="14.45" customHeight="1" outlineLevel="4" thickBot="1">
      <c r="A4104" s="93">
        <f t="shared" si="63"/>
        <v>4103</v>
      </c>
      <c r="B4104" s="94"/>
      <c r="I4104" s="108" t="s">
        <v>5431</v>
      </c>
      <c r="O4104" s="106"/>
      <c r="P4104" s="106"/>
      <c r="Q4104" s="106"/>
      <c r="BA4104" s="88"/>
      <c r="BB4104" s="89"/>
      <c r="BC4104" s="90"/>
      <c r="BD4104" s="90"/>
      <c r="BE4104" s="90"/>
      <c r="BF4104" s="90"/>
      <c r="BG4104" s="90"/>
      <c r="BH4104" s="90"/>
      <c r="BI4104" s="90"/>
      <c r="BJ4104" s="90"/>
      <c r="BK4104" s="90"/>
      <c r="BL4104" s="90"/>
      <c r="BM4104" s="90"/>
      <c r="BN4104" s="90"/>
      <c r="BO4104" s="90"/>
      <c r="BP4104" s="90"/>
      <c r="BQ4104" s="90"/>
      <c r="BR4104" s="90"/>
      <c r="BS4104" s="90"/>
      <c r="BT4104" s="90"/>
      <c r="BU4104" s="90"/>
      <c r="BV4104" s="90"/>
      <c r="BW4104" s="90"/>
      <c r="BX4104" s="90"/>
      <c r="BY4104" s="90"/>
      <c r="BZ4104" s="90"/>
      <c r="CA4104" s="90"/>
      <c r="CB4104" s="90"/>
      <c r="CC4104" s="90"/>
      <c r="CD4104" s="90"/>
      <c r="CE4104" s="90"/>
      <c r="CF4104" s="90"/>
      <c r="CG4104" s="90"/>
      <c r="CH4104" s="90"/>
      <c r="CI4104" s="90"/>
      <c r="CJ4104" s="90"/>
      <c r="CK4104" s="90"/>
      <c r="CL4104" s="90"/>
      <c r="CM4104" s="90"/>
      <c r="CN4104" s="90"/>
      <c r="CO4104" s="90"/>
      <c r="CP4104" s="90"/>
      <c r="CQ4104" s="90"/>
      <c r="CR4104" s="90"/>
      <c r="CS4104" s="90"/>
      <c r="CT4104" s="90"/>
      <c r="CU4104" s="91"/>
      <c r="CV4104" s="92"/>
    </row>
    <row r="4105" spans="1:100" s="87" customFormat="1" ht="14.45" customHeight="1" outlineLevel="4" thickBot="1">
      <c r="A4105" s="93">
        <f t="shared" si="63"/>
        <v>4104</v>
      </c>
      <c r="B4105" s="94"/>
      <c r="I4105" s="108" t="s">
        <v>5432</v>
      </c>
      <c r="BA4105" s="88"/>
      <c r="BB4105" s="89"/>
      <c r="BC4105" s="90"/>
      <c r="BD4105" s="90"/>
      <c r="BE4105" s="90"/>
      <c r="BF4105" s="90"/>
      <c r="BG4105" s="90"/>
      <c r="BH4105" s="90"/>
      <c r="BI4105" s="90"/>
      <c r="BJ4105" s="90"/>
      <c r="BK4105" s="90"/>
      <c r="BL4105" s="90"/>
      <c r="BM4105" s="90"/>
      <c r="BN4105" s="90"/>
      <c r="BO4105" s="90"/>
      <c r="BP4105" s="90"/>
      <c r="BQ4105" s="90"/>
      <c r="BR4105" s="90"/>
      <c r="BS4105" s="90"/>
      <c r="BT4105" s="90"/>
      <c r="BU4105" s="90"/>
      <c r="BV4105" s="90"/>
      <c r="BW4105" s="90"/>
      <c r="BX4105" s="90"/>
      <c r="BY4105" s="90"/>
      <c r="BZ4105" s="90"/>
      <c r="CA4105" s="90"/>
      <c r="CB4105" s="90"/>
      <c r="CC4105" s="90"/>
      <c r="CD4105" s="90"/>
      <c r="CE4105" s="90"/>
      <c r="CF4105" s="90"/>
      <c r="CG4105" s="90"/>
      <c r="CH4105" s="90"/>
      <c r="CI4105" s="90"/>
      <c r="CJ4105" s="90"/>
      <c r="CK4105" s="90"/>
      <c r="CL4105" s="90"/>
      <c r="CM4105" s="90"/>
      <c r="CN4105" s="90"/>
      <c r="CO4105" s="90"/>
      <c r="CP4105" s="90"/>
      <c r="CQ4105" s="90"/>
      <c r="CR4105" s="90"/>
      <c r="CS4105" s="90"/>
      <c r="CT4105" s="90"/>
      <c r="CU4105" s="91"/>
      <c r="CV4105" s="92"/>
    </row>
    <row r="4106" spans="1:100" s="87" customFormat="1" ht="14.45" customHeight="1" outlineLevel="4" thickBot="1">
      <c r="A4106" s="93">
        <f t="shared" si="63"/>
        <v>4105</v>
      </c>
      <c r="B4106" s="94"/>
      <c r="I4106" s="87" t="s">
        <v>5433</v>
      </c>
      <c r="BA4106" s="88"/>
      <c r="BB4106" s="89"/>
      <c r="BC4106" s="90"/>
      <c r="BD4106" s="90"/>
      <c r="BE4106" s="90"/>
      <c r="BF4106" s="90"/>
      <c r="BG4106" s="90"/>
      <c r="BH4106" s="90"/>
      <c r="BI4106" s="90"/>
      <c r="BJ4106" s="90"/>
      <c r="BK4106" s="90"/>
      <c r="BL4106" s="90"/>
      <c r="BM4106" s="90"/>
      <c r="BN4106" s="90"/>
      <c r="BO4106" s="90"/>
      <c r="BP4106" s="90"/>
      <c r="BQ4106" s="90"/>
      <c r="BR4106" s="90"/>
      <c r="BS4106" s="90"/>
      <c r="BT4106" s="90"/>
      <c r="BU4106" s="90"/>
      <c r="BV4106" s="90"/>
      <c r="BW4106" s="90"/>
      <c r="BX4106" s="90"/>
      <c r="BY4106" s="90"/>
      <c r="BZ4106" s="90"/>
      <c r="CA4106" s="90"/>
      <c r="CB4106" s="90"/>
      <c r="CC4106" s="90"/>
      <c r="CD4106" s="90"/>
      <c r="CE4106" s="90"/>
      <c r="CF4106" s="90"/>
      <c r="CG4106" s="90"/>
      <c r="CH4106" s="90"/>
      <c r="CI4106" s="90"/>
      <c r="CJ4106" s="90"/>
      <c r="CK4106" s="90"/>
      <c r="CL4106" s="90"/>
      <c r="CM4106" s="90"/>
      <c r="CN4106" s="90"/>
      <c r="CO4106" s="90"/>
      <c r="CP4106" s="90"/>
      <c r="CQ4106" s="90"/>
      <c r="CR4106" s="90"/>
      <c r="CS4106" s="90"/>
      <c r="CT4106" s="90"/>
      <c r="CU4106" s="91"/>
      <c r="CV4106" s="92"/>
    </row>
    <row r="4107" spans="1:100" s="87" customFormat="1" ht="14.45" customHeight="1" outlineLevel="4" thickBot="1">
      <c r="A4107" s="93">
        <f t="shared" si="63"/>
        <v>4106</v>
      </c>
      <c r="B4107" s="94"/>
      <c r="G4107" s="103" t="s">
        <v>5434</v>
      </c>
      <c r="BA4107" s="88"/>
      <c r="BB4107" s="89"/>
      <c r="BC4107" s="90"/>
      <c r="BD4107" s="90"/>
      <c r="BE4107" s="90"/>
      <c r="BF4107" s="90"/>
      <c r="BG4107" s="90"/>
      <c r="BH4107" s="90"/>
      <c r="BI4107" s="90"/>
      <c r="BJ4107" s="90"/>
      <c r="BK4107" s="90"/>
      <c r="BL4107" s="90"/>
      <c r="BM4107" s="90"/>
      <c r="BN4107" s="90"/>
      <c r="BO4107" s="90"/>
      <c r="BP4107" s="90"/>
      <c r="BQ4107" s="90"/>
      <c r="BR4107" s="90"/>
      <c r="BS4107" s="90"/>
      <c r="BT4107" s="90"/>
      <c r="BU4107" s="90"/>
      <c r="BV4107" s="90"/>
      <c r="BW4107" s="90"/>
      <c r="BX4107" s="90"/>
      <c r="BY4107" s="90"/>
      <c r="BZ4107" s="90"/>
      <c r="CA4107" s="90"/>
      <c r="CB4107" s="90"/>
      <c r="CC4107" s="90"/>
      <c r="CD4107" s="90"/>
      <c r="CE4107" s="90"/>
      <c r="CF4107" s="90"/>
      <c r="CG4107" s="90"/>
      <c r="CH4107" s="90"/>
      <c r="CI4107" s="90"/>
      <c r="CJ4107" s="90"/>
      <c r="CK4107" s="90"/>
      <c r="CL4107" s="90"/>
      <c r="CM4107" s="90"/>
      <c r="CN4107" s="90"/>
      <c r="CO4107" s="90"/>
      <c r="CP4107" s="90"/>
      <c r="CQ4107" s="90"/>
      <c r="CR4107" s="90"/>
      <c r="CS4107" s="90"/>
      <c r="CT4107" s="90"/>
      <c r="CU4107" s="91"/>
      <c r="CV4107" s="92"/>
    </row>
    <row r="4108" spans="1:100" s="87" customFormat="1" ht="14.45" customHeight="1" outlineLevel="4" thickBot="1">
      <c r="A4108" s="93">
        <f t="shared" si="63"/>
        <v>4107</v>
      </c>
      <c r="B4108" s="94"/>
      <c r="H4108" s="107" t="s">
        <v>2271</v>
      </c>
      <c r="BA4108" s="88"/>
      <c r="BB4108" s="89"/>
      <c r="BC4108" s="90"/>
      <c r="BD4108" s="90"/>
      <c r="BE4108" s="90"/>
      <c r="BF4108" s="90"/>
      <c r="BG4108" s="90"/>
      <c r="BH4108" s="90"/>
      <c r="BI4108" s="90"/>
      <c r="BJ4108" s="90"/>
      <c r="BK4108" s="90"/>
      <c r="BL4108" s="90"/>
      <c r="BM4108" s="90"/>
      <c r="BN4108" s="90"/>
      <c r="BO4108" s="90"/>
      <c r="BP4108" s="90"/>
      <c r="BQ4108" s="90"/>
      <c r="BR4108" s="90"/>
      <c r="BS4108" s="90"/>
      <c r="BT4108" s="90"/>
      <c r="BU4108" s="90"/>
      <c r="BV4108" s="90"/>
      <c r="BW4108" s="90"/>
      <c r="BX4108" s="90"/>
      <c r="BY4108" s="90"/>
      <c r="BZ4108" s="90"/>
      <c r="CA4108" s="90"/>
      <c r="CB4108" s="90"/>
      <c r="CC4108" s="90"/>
      <c r="CD4108" s="90"/>
      <c r="CE4108" s="90"/>
      <c r="CF4108" s="90"/>
      <c r="CG4108" s="90"/>
      <c r="CH4108" s="90"/>
      <c r="CI4108" s="90"/>
      <c r="CJ4108" s="90"/>
      <c r="CK4108" s="90"/>
      <c r="CL4108" s="90"/>
      <c r="CM4108" s="90"/>
      <c r="CN4108" s="90"/>
      <c r="CO4108" s="90"/>
      <c r="CP4108" s="90"/>
      <c r="CQ4108" s="90"/>
      <c r="CR4108" s="90"/>
      <c r="CS4108" s="90"/>
      <c r="CT4108" s="90"/>
      <c r="CU4108" s="91"/>
      <c r="CV4108" s="92"/>
    </row>
    <row r="4109" spans="1:100" s="87" customFormat="1" ht="14.45" customHeight="1" outlineLevel="4" thickBot="1">
      <c r="A4109" s="93">
        <f t="shared" si="63"/>
        <v>4108</v>
      </c>
      <c r="B4109" s="94"/>
      <c r="I4109" s="87" t="s">
        <v>5435</v>
      </c>
      <c r="BA4109" s="88"/>
      <c r="BB4109" s="89"/>
      <c r="BC4109" s="90"/>
      <c r="BD4109" s="90"/>
      <c r="BE4109" s="90"/>
      <c r="BF4109" s="90"/>
      <c r="BG4109" s="90"/>
      <c r="BH4109" s="90"/>
      <c r="BI4109" s="90"/>
      <c r="BJ4109" s="90"/>
      <c r="BK4109" s="90"/>
      <c r="BL4109" s="90"/>
      <c r="BM4109" s="90"/>
      <c r="BN4109" s="90"/>
      <c r="BO4109" s="90"/>
      <c r="BP4109" s="90"/>
      <c r="BQ4109" s="90"/>
      <c r="BR4109" s="90"/>
      <c r="BS4109" s="90"/>
      <c r="BT4109" s="90"/>
      <c r="BU4109" s="90"/>
      <c r="BV4109" s="90"/>
      <c r="BW4109" s="90"/>
      <c r="BX4109" s="90"/>
      <c r="BY4109" s="90"/>
      <c r="BZ4109" s="90"/>
      <c r="CA4109" s="90"/>
      <c r="CB4109" s="90"/>
      <c r="CC4109" s="90"/>
      <c r="CD4109" s="90"/>
      <c r="CE4109" s="90"/>
      <c r="CF4109" s="90"/>
      <c r="CG4109" s="90"/>
      <c r="CH4109" s="90"/>
      <c r="CI4109" s="90"/>
      <c r="CJ4109" s="90"/>
      <c r="CK4109" s="90"/>
      <c r="CL4109" s="90"/>
      <c r="CM4109" s="90"/>
      <c r="CN4109" s="90"/>
      <c r="CO4109" s="90"/>
      <c r="CP4109" s="90"/>
      <c r="CQ4109" s="90"/>
      <c r="CR4109" s="90"/>
      <c r="CS4109" s="90"/>
      <c r="CT4109" s="90"/>
      <c r="CU4109" s="91"/>
      <c r="CV4109" s="92"/>
    </row>
    <row r="4110" spans="1:100" s="87" customFormat="1" ht="14.45" customHeight="1" outlineLevel="4" thickBot="1">
      <c r="A4110" s="93">
        <f t="shared" si="63"/>
        <v>4109</v>
      </c>
      <c r="B4110" s="94"/>
      <c r="I4110" s="87" t="s">
        <v>5436</v>
      </c>
      <c r="M4110" s="106"/>
      <c r="N4110" s="106"/>
      <c r="O4110" s="106"/>
      <c r="T4110" s="106"/>
      <c r="U4110" s="106"/>
      <c r="V4110" s="106"/>
      <c r="BA4110" s="88"/>
      <c r="BB4110" s="89"/>
      <c r="BC4110" s="90"/>
      <c r="BD4110" s="90"/>
      <c r="BE4110" s="90"/>
      <c r="BF4110" s="90"/>
      <c r="BG4110" s="90"/>
      <c r="BH4110" s="90"/>
      <c r="BI4110" s="90"/>
      <c r="BJ4110" s="90"/>
      <c r="BK4110" s="90"/>
      <c r="BL4110" s="90"/>
      <c r="BM4110" s="90"/>
      <c r="BN4110" s="90"/>
      <c r="BO4110" s="90"/>
      <c r="BP4110" s="90"/>
      <c r="BQ4110" s="90"/>
      <c r="BR4110" s="90"/>
      <c r="BS4110" s="90"/>
      <c r="BT4110" s="90"/>
      <c r="BU4110" s="90"/>
      <c r="BV4110" s="90"/>
      <c r="BW4110" s="90"/>
      <c r="BX4110" s="90"/>
      <c r="BY4110" s="90"/>
      <c r="BZ4110" s="90"/>
      <c r="CA4110" s="90"/>
      <c r="CB4110" s="90"/>
      <c r="CC4110" s="90"/>
      <c r="CD4110" s="90"/>
      <c r="CE4110" s="90"/>
      <c r="CF4110" s="90"/>
      <c r="CG4110" s="90"/>
      <c r="CH4110" s="90"/>
      <c r="CI4110" s="90"/>
      <c r="CJ4110" s="90"/>
      <c r="CK4110" s="90"/>
      <c r="CL4110" s="90"/>
      <c r="CM4110" s="90"/>
      <c r="CN4110" s="90"/>
      <c r="CO4110" s="90"/>
      <c r="CP4110" s="90"/>
      <c r="CQ4110" s="90"/>
      <c r="CR4110" s="90"/>
      <c r="CS4110" s="90"/>
      <c r="CT4110" s="90"/>
      <c r="CU4110" s="91"/>
      <c r="CV4110" s="92"/>
    </row>
    <row r="4111" spans="1:100" s="87" customFormat="1" ht="14.45" customHeight="1" outlineLevel="4" thickBot="1">
      <c r="A4111" s="93">
        <f t="shared" si="63"/>
        <v>4110</v>
      </c>
      <c r="B4111" s="94"/>
      <c r="I4111" s="87" t="s">
        <v>5437</v>
      </c>
      <c r="BA4111" s="88"/>
      <c r="BB4111" s="89"/>
      <c r="BC4111" s="90"/>
      <c r="BD4111" s="90"/>
      <c r="BE4111" s="90"/>
      <c r="BF4111" s="90"/>
      <c r="BG4111" s="90"/>
      <c r="BH4111" s="90"/>
      <c r="BI4111" s="90"/>
      <c r="BJ4111" s="90"/>
      <c r="BK4111" s="90"/>
      <c r="BL4111" s="90"/>
      <c r="BM4111" s="90"/>
      <c r="BN4111" s="90"/>
      <c r="BO4111" s="90"/>
      <c r="BP4111" s="90"/>
      <c r="BQ4111" s="90"/>
      <c r="BR4111" s="90"/>
      <c r="BS4111" s="90"/>
      <c r="BT4111" s="90"/>
      <c r="BU4111" s="90"/>
      <c r="BV4111" s="90"/>
      <c r="BW4111" s="90"/>
      <c r="BX4111" s="90"/>
      <c r="BY4111" s="90"/>
      <c r="BZ4111" s="90"/>
      <c r="CA4111" s="90"/>
      <c r="CB4111" s="90"/>
      <c r="CC4111" s="90"/>
      <c r="CD4111" s="90"/>
      <c r="CE4111" s="90"/>
      <c r="CF4111" s="90"/>
      <c r="CG4111" s="90"/>
      <c r="CH4111" s="90"/>
      <c r="CI4111" s="90"/>
      <c r="CJ4111" s="90"/>
      <c r="CK4111" s="90"/>
      <c r="CL4111" s="90"/>
      <c r="CM4111" s="90"/>
      <c r="CN4111" s="90"/>
      <c r="CO4111" s="90"/>
      <c r="CP4111" s="90"/>
      <c r="CQ4111" s="90"/>
      <c r="CR4111" s="90"/>
      <c r="CS4111" s="90"/>
      <c r="CT4111" s="90"/>
      <c r="CU4111" s="91"/>
      <c r="CV4111" s="92"/>
    </row>
    <row r="4112" spans="1:100" s="87" customFormat="1" ht="14.45" customHeight="1" outlineLevel="4" thickBot="1">
      <c r="A4112" s="93">
        <f t="shared" si="63"/>
        <v>4111</v>
      </c>
      <c r="B4112" s="94"/>
      <c r="H4112" s="107" t="s">
        <v>5438</v>
      </c>
      <c r="BA4112" s="88"/>
      <c r="BB4112" s="89"/>
      <c r="BC4112" s="90"/>
      <c r="BD4112" s="90"/>
      <c r="BE4112" s="90"/>
      <c r="BF4112" s="90"/>
      <c r="BG4112" s="90"/>
      <c r="BH4112" s="90"/>
      <c r="BI4112" s="90"/>
      <c r="BJ4112" s="90"/>
      <c r="BK4112" s="90"/>
      <c r="BL4112" s="90"/>
      <c r="BM4112" s="90"/>
      <c r="BN4112" s="90"/>
      <c r="BO4112" s="90"/>
      <c r="BP4112" s="90"/>
      <c r="BQ4112" s="90"/>
      <c r="BR4112" s="90"/>
      <c r="BS4112" s="90"/>
      <c r="BT4112" s="90"/>
      <c r="BU4112" s="90"/>
      <c r="BV4112" s="90"/>
      <c r="BW4112" s="90"/>
      <c r="BX4112" s="90"/>
      <c r="BY4112" s="90"/>
      <c r="BZ4112" s="90"/>
      <c r="CA4112" s="90"/>
      <c r="CB4112" s="90"/>
      <c r="CC4112" s="90"/>
      <c r="CD4112" s="90"/>
      <c r="CE4112" s="90"/>
      <c r="CF4112" s="90"/>
      <c r="CG4112" s="90"/>
      <c r="CH4112" s="90"/>
      <c r="CI4112" s="90"/>
      <c r="CJ4112" s="90"/>
      <c r="CK4112" s="90"/>
      <c r="CL4112" s="90"/>
      <c r="CM4112" s="90"/>
      <c r="CN4112" s="90"/>
      <c r="CO4112" s="90"/>
      <c r="CP4112" s="90"/>
      <c r="CQ4112" s="90"/>
      <c r="CR4112" s="90"/>
      <c r="CS4112" s="90"/>
      <c r="CT4112" s="90"/>
      <c r="CU4112" s="91"/>
      <c r="CV4112" s="92"/>
    </row>
    <row r="4113" spans="1:100" s="87" customFormat="1" ht="14.45" customHeight="1" outlineLevel="4" thickBot="1">
      <c r="A4113" s="93">
        <f t="shared" si="63"/>
        <v>4112</v>
      </c>
      <c r="B4113" s="94"/>
      <c r="I4113" s="87" t="s">
        <v>5439</v>
      </c>
      <c r="BA4113" s="88"/>
      <c r="BB4113" s="89"/>
      <c r="BC4113" s="90"/>
      <c r="BD4113" s="90"/>
      <c r="BE4113" s="90"/>
      <c r="BF4113" s="90"/>
      <c r="BG4113" s="90"/>
      <c r="BH4113" s="90"/>
      <c r="BI4113" s="90"/>
      <c r="BJ4113" s="90"/>
      <c r="BK4113" s="90"/>
      <c r="BL4113" s="90"/>
      <c r="BM4113" s="90"/>
      <c r="BN4113" s="90"/>
      <c r="BO4113" s="90"/>
      <c r="BP4113" s="90"/>
      <c r="BQ4113" s="90"/>
      <c r="BR4113" s="90"/>
      <c r="BS4113" s="90"/>
      <c r="BT4113" s="90"/>
      <c r="BU4113" s="90"/>
      <c r="BV4113" s="90"/>
      <c r="BW4113" s="90"/>
      <c r="BX4113" s="90"/>
      <c r="BY4113" s="90"/>
      <c r="BZ4113" s="90"/>
      <c r="CA4113" s="90"/>
      <c r="CB4113" s="90"/>
      <c r="CC4113" s="90"/>
      <c r="CD4113" s="90"/>
      <c r="CE4113" s="90"/>
      <c r="CF4113" s="90"/>
      <c r="CG4113" s="90"/>
      <c r="CH4113" s="90"/>
      <c r="CI4113" s="90"/>
      <c r="CJ4113" s="90"/>
      <c r="CK4113" s="90"/>
      <c r="CL4113" s="90"/>
      <c r="CM4113" s="90"/>
      <c r="CN4113" s="90"/>
      <c r="CO4113" s="90"/>
      <c r="CP4113" s="90"/>
      <c r="CQ4113" s="90"/>
      <c r="CR4113" s="90"/>
      <c r="CS4113" s="90"/>
      <c r="CT4113" s="90"/>
      <c r="CU4113" s="91"/>
      <c r="CV4113" s="92"/>
    </row>
    <row r="4114" spans="1:100" s="87" customFormat="1" ht="14.45" customHeight="1" outlineLevel="3" thickBot="1">
      <c r="A4114" s="93">
        <f t="shared" ref="A4114:A4177" si="64">ROW()-1</f>
        <v>4113</v>
      </c>
      <c r="B4114" s="94"/>
      <c r="BA4114" s="88"/>
      <c r="BB4114" s="89"/>
      <c r="BC4114" s="90"/>
      <c r="BD4114" s="90"/>
      <c r="BE4114" s="90"/>
      <c r="BF4114" s="90"/>
      <c r="BG4114" s="90"/>
      <c r="BH4114" s="90"/>
      <c r="BI4114" s="90"/>
      <c r="BJ4114" s="90"/>
      <c r="BK4114" s="90"/>
      <c r="BL4114" s="90"/>
      <c r="BM4114" s="90"/>
      <c r="BN4114" s="90"/>
      <c r="BO4114" s="90"/>
      <c r="BP4114" s="90"/>
      <c r="BQ4114" s="90"/>
      <c r="BR4114" s="90"/>
      <c r="BS4114" s="90"/>
      <c r="BT4114" s="90"/>
      <c r="BU4114" s="90"/>
      <c r="BV4114" s="90"/>
      <c r="BW4114" s="90"/>
      <c r="BX4114" s="90"/>
      <c r="BY4114" s="90"/>
      <c r="BZ4114" s="90"/>
      <c r="CA4114" s="90"/>
      <c r="CB4114" s="90"/>
      <c r="CC4114" s="90"/>
      <c r="CD4114" s="90"/>
      <c r="CE4114" s="90"/>
      <c r="CF4114" s="90"/>
      <c r="CG4114" s="90"/>
      <c r="CH4114" s="90"/>
      <c r="CI4114" s="90"/>
      <c r="CJ4114" s="90"/>
      <c r="CK4114" s="90"/>
      <c r="CL4114" s="90"/>
      <c r="CM4114" s="90"/>
      <c r="CN4114" s="90"/>
      <c r="CO4114" s="90"/>
      <c r="CP4114" s="90"/>
      <c r="CQ4114" s="90"/>
      <c r="CR4114" s="90"/>
      <c r="CS4114" s="90"/>
      <c r="CT4114" s="90"/>
      <c r="CU4114" s="91"/>
      <c r="CV4114" s="92"/>
    </row>
    <row r="4115" spans="1:100" s="87" customFormat="1" ht="14.45" customHeight="1" outlineLevel="2" thickBot="1">
      <c r="A4115" s="93">
        <f t="shared" si="64"/>
        <v>4114</v>
      </c>
      <c r="B4115" s="94"/>
      <c r="E4115" s="101" t="s">
        <v>5440</v>
      </c>
      <c r="BA4115" s="88"/>
      <c r="BB4115" s="89"/>
      <c r="BC4115" s="97" t="s">
        <v>5441</v>
      </c>
      <c r="BD4115" s="90"/>
      <c r="BE4115" s="90"/>
      <c r="BF4115" s="90"/>
      <c r="BG4115" s="90"/>
      <c r="BH4115" s="90"/>
      <c r="BI4115" s="90"/>
      <c r="BJ4115" s="90"/>
      <c r="BK4115" s="90"/>
      <c r="BL4115" s="90"/>
      <c r="BM4115" s="90"/>
      <c r="BN4115" s="90"/>
      <c r="BO4115" s="90"/>
      <c r="BP4115" s="90"/>
      <c r="BQ4115" s="90"/>
      <c r="BR4115" s="90"/>
      <c r="BS4115" s="90"/>
      <c r="BT4115" s="90"/>
      <c r="BU4115" s="90"/>
      <c r="BV4115" s="90"/>
      <c r="BW4115" s="90"/>
      <c r="BX4115" s="90"/>
      <c r="BY4115" s="90"/>
      <c r="BZ4115" s="90"/>
      <c r="CA4115" s="90"/>
      <c r="CB4115" s="90"/>
      <c r="CC4115" s="90"/>
      <c r="CD4115" s="90"/>
      <c r="CE4115" s="90"/>
      <c r="CF4115" s="90"/>
      <c r="CG4115" s="90"/>
      <c r="CH4115" s="90"/>
      <c r="CI4115" s="90"/>
      <c r="CJ4115" s="90"/>
      <c r="CK4115" s="90"/>
      <c r="CL4115" s="90"/>
      <c r="CM4115" s="90"/>
      <c r="CN4115" s="90"/>
      <c r="CO4115" s="90"/>
      <c r="CP4115" s="90"/>
      <c r="CQ4115" s="90"/>
      <c r="CR4115" s="90"/>
      <c r="CS4115" s="90"/>
      <c r="CT4115" s="90"/>
      <c r="CU4115" s="91"/>
      <c r="CV4115" s="92"/>
    </row>
    <row r="4116" spans="1:100" s="87" customFormat="1" ht="14.45" customHeight="1" outlineLevel="3" thickBot="1">
      <c r="A4116" s="93">
        <f t="shared" si="64"/>
        <v>4115</v>
      </c>
      <c r="B4116" s="94"/>
      <c r="F4116" s="102" t="s">
        <v>5442</v>
      </c>
      <c r="BA4116" s="88"/>
      <c r="BB4116" s="89"/>
      <c r="BC4116" s="97" t="s">
        <v>5443</v>
      </c>
      <c r="BD4116" s="90"/>
      <c r="BE4116" s="90"/>
      <c r="BF4116" s="90"/>
      <c r="BG4116" s="90"/>
      <c r="BH4116" s="90"/>
      <c r="BI4116" s="90"/>
      <c r="BJ4116" s="90"/>
      <c r="BK4116" s="90"/>
      <c r="BL4116" s="90"/>
      <c r="BM4116" s="90"/>
      <c r="BN4116" s="90"/>
      <c r="BO4116" s="90"/>
      <c r="BP4116" s="90"/>
      <c r="BQ4116" s="90"/>
      <c r="BR4116" s="90"/>
      <c r="BS4116" s="90"/>
      <c r="BT4116" s="90"/>
      <c r="BU4116" s="90"/>
      <c r="BV4116" s="90"/>
      <c r="BW4116" s="90"/>
      <c r="BX4116" s="90"/>
      <c r="BY4116" s="90"/>
      <c r="BZ4116" s="90"/>
      <c r="CA4116" s="90"/>
      <c r="CB4116" s="90"/>
      <c r="CC4116" s="90"/>
      <c r="CD4116" s="90"/>
      <c r="CE4116" s="90"/>
      <c r="CF4116" s="90"/>
      <c r="CG4116" s="90"/>
      <c r="CH4116" s="90"/>
      <c r="CI4116" s="90"/>
      <c r="CJ4116" s="90"/>
      <c r="CK4116" s="90"/>
      <c r="CL4116" s="90"/>
      <c r="CM4116" s="90"/>
      <c r="CN4116" s="90"/>
      <c r="CO4116" s="90"/>
      <c r="CP4116" s="90"/>
      <c r="CQ4116" s="90"/>
      <c r="CR4116" s="90"/>
      <c r="CS4116" s="90"/>
      <c r="CT4116" s="90"/>
      <c r="CU4116" s="91"/>
      <c r="CV4116" s="92"/>
    </row>
    <row r="4117" spans="1:100" s="87" customFormat="1" ht="14.45" customHeight="1" outlineLevel="4" thickBot="1">
      <c r="A4117" s="93">
        <f t="shared" si="64"/>
        <v>4116</v>
      </c>
      <c r="B4117" s="94"/>
      <c r="G4117" s="87" t="s">
        <v>5444</v>
      </c>
      <c r="H4117" s="106"/>
      <c r="I4117" s="106"/>
      <c r="BA4117" s="88"/>
      <c r="BB4117" s="89"/>
      <c r="BC4117" s="90"/>
      <c r="BD4117" s="90"/>
      <c r="BE4117" s="90"/>
      <c r="BF4117" s="90"/>
      <c r="BG4117" s="90"/>
      <c r="BH4117" s="90"/>
      <c r="BI4117" s="90"/>
      <c r="BJ4117" s="90"/>
      <c r="BK4117" s="90"/>
      <c r="BL4117" s="90"/>
      <c r="BM4117" s="90"/>
      <c r="BN4117" s="90"/>
      <c r="BO4117" s="90"/>
      <c r="BP4117" s="90"/>
      <c r="BQ4117" s="90"/>
      <c r="BR4117" s="90"/>
      <c r="BS4117" s="90"/>
      <c r="BT4117" s="90"/>
      <c r="BU4117" s="90"/>
      <c r="BV4117" s="90"/>
      <c r="BW4117" s="90"/>
      <c r="BX4117" s="90"/>
      <c r="BY4117" s="90"/>
      <c r="BZ4117" s="90"/>
      <c r="CA4117" s="90"/>
      <c r="CB4117" s="90"/>
      <c r="CC4117" s="90"/>
      <c r="CD4117" s="90"/>
      <c r="CE4117" s="90"/>
      <c r="CF4117" s="90"/>
      <c r="CG4117" s="90"/>
      <c r="CH4117" s="90"/>
      <c r="CI4117" s="90"/>
      <c r="CJ4117" s="90"/>
      <c r="CK4117" s="90"/>
      <c r="CL4117" s="90"/>
      <c r="CM4117" s="90"/>
      <c r="CN4117" s="90"/>
      <c r="CO4117" s="90"/>
      <c r="CP4117" s="90"/>
      <c r="CQ4117" s="90"/>
      <c r="CR4117" s="90"/>
      <c r="CS4117" s="90"/>
      <c r="CT4117" s="90"/>
      <c r="CU4117" s="91"/>
      <c r="CV4117" s="92"/>
    </row>
    <row r="4118" spans="1:100" s="87" customFormat="1" ht="14.45" customHeight="1" outlineLevel="3" thickBot="1">
      <c r="A4118" s="93">
        <f t="shared" si="64"/>
        <v>4117</v>
      </c>
      <c r="B4118" s="94"/>
      <c r="F4118" s="102" t="s">
        <v>5445</v>
      </c>
      <c r="BA4118" s="88"/>
      <c r="BB4118" s="89"/>
      <c r="BC4118" s="97" t="s">
        <v>5446</v>
      </c>
      <c r="BD4118" s="90"/>
      <c r="BE4118" s="90"/>
      <c r="BF4118" s="90"/>
      <c r="BG4118" s="90"/>
      <c r="BH4118" s="90"/>
      <c r="BI4118" s="90"/>
      <c r="BJ4118" s="90"/>
      <c r="BK4118" s="90"/>
      <c r="BL4118" s="90"/>
      <c r="BM4118" s="90"/>
      <c r="BN4118" s="90"/>
      <c r="BO4118" s="90"/>
      <c r="BP4118" s="90"/>
      <c r="BQ4118" s="90"/>
      <c r="BR4118" s="90"/>
      <c r="BS4118" s="90"/>
      <c r="BT4118" s="90"/>
      <c r="BU4118" s="90"/>
      <c r="BV4118" s="90"/>
      <c r="BW4118" s="90"/>
      <c r="BX4118" s="90"/>
      <c r="BY4118" s="90"/>
      <c r="BZ4118" s="90"/>
      <c r="CA4118" s="90"/>
      <c r="CB4118" s="90"/>
      <c r="CC4118" s="90"/>
      <c r="CD4118" s="90"/>
      <c r="CE4118" s="90"/>
      <c r="CF4118" s="90"/>
      <c r="CG4118" s="90"/>
      <c r="CH4118" s="90"/>
      <c r="CI4118" s="90"/>
      <c r="CJ4118" s="90"/>
      <c r="CK4118" s="90"/>
      <c r="CL4118" s="90"/>
      <c r="CM4118" s="90"/>
      <c r="CN4118" s="90"/>
      <c r="CO4118" s="90"/>
      <c r="CP4118" s="90"/>
      <c r="CQ4118" s="90"/>
      <c r="CR4118" s="90"/>
      <c r="CS4118" s="90"/>
      <c r="CT4118" s="90"/>
      <c r="CU4118" s="91"/>
      <c r="CV4118" s="92"/>
    </row>
    <row r="4119" spans="1:100" s="87" customFormat="1" ht="14.45" customHeight="1" outlineLevel="4" thickBot="1">
      <c r="A4119" s="93">
        <f t="shared" si="64"/>
        <v>4118</v>
      </c>
      <c r="B4119" s="94"/>
      <c r="G4119" s="103" t="s">
        <v>5447</v>
      </c>
      <c r="BA4119" s="88"/>
      <c r="BB4119" s="89"/>
      <c r="BC4119" s="90"/>
      <c r="BD4119" s="90"/>
      <c r="BE4119" s="90"/>
      <c r="BF4119" s="90"/>
      <c r="BG4119" s="90"/>
      <c r="BH4119" s="90"/>
      <c r="BI4119" s="90"/>
      <c r="BJ4119" s="90"/>
      <c r="BK4119" s="90"/>
      <c r="BL4119" s="90"/>
      <c r="BM4119" s="90"/>
      <c r="BN4119" s="90"/>
      <c r="BO4119" s="90"/>
      <c r="BP4119" s="90"/>
      <c r="BQ4119" s="90"/>
      <c r="BR4119" s="90"/>
      <c r="BS4119" s="90"/>
      <c r="BT4119" s="90"/>
      <c r="BU4119" s="90"/>
      <c r="BV4119" s="90"/>
      <c r="BW4119" s="90"/>
      <c r="BX4119" s="90"/>
      <c r="BY4119" s="90"/>
      <c r="BZ4119" s="90"/>
      <c r="CA4119" s="90"/>
      <c r="CB4119" s="90"/>
      <c r="CC4119" s="90"/>
      <c r="CD4119" s="90"/>
      <c r="CE4119" s="90"/>
      <c r="CF4119" s="90"/>
      <c r="CG4119" s="90"/>
      <c r="CH4119" s="90"/>
      <c r="CI4119" s="90"/>
      <c r="CJ4119" s="90"/>
      <c r="CK4119" s="90"/>
      <c r="CL4119" s="90"/>
      <c r="CM4119" s="90"/>
      <c r="CN4119" s="90"/>
      <c r="CO4119" s="90"/>
      <c r="CP4119" s="90"/>
      <c r="CQ4119" s="90"/>
      <c r="CR4119" s="90"/>
      <c r="CS4119" s="90"/>
      <c r="CT4119" s="90"/>
      <c r="CU4119" s="91"/>
      <c r="CV4119" s="92"/>
    </row>
    <row r="4120" spans="1:100" s="87" customFormat="1" ht="14.45" customHeight="1" outlineLevel="4" thickBot="1">
      <c r="A4120" s="93">
        <f t="shared" si="64"/>
        <v>4119</v>
      </c>
      <c r="B4120" s="94"/>
      <c r="H4120" s="87" t="s">
        <v>5448</v>
      </c>
      <c r="BA4120" s="88"/>
      <c r="BB4120" s="89"/>
      <c r="BC4120" s="90"/>
      <c r="BD4120" s="90"/>
      <c r="BE4120" s="90"/>
      <c r="BF4120" s="90"/>
      <c r="BG4120" s="90"/>
      <c r="BH4120" s="90"/>
      <c r="BI4120" s="90"/>
      <c r="BJ4120" s="90"/>
      <c r="BK4120" s="90"/>
      <c r="BL4120" s="90"/>
      <c r="BM4120" s="90"/>
      <c r="BN4120" s="90"/>
      <c r="BO4120" s="90"/>
      <c r="BP4120" s="90"/>
      <c r="BQ4120" s="90"/>
      <c r="BR4120" s="90"/>
      <c r="BS4120" s="90"/>
      <c r="BT4120" s="90"/>
      <c r="BU4120" s="90"/>
      <c r="BV4120" s="90"/>
      <c r="BW4120" s="90"/>
      <c r="BX4120" s="90"/>
      <c r="BY4120" s="90"/>
      <c r="BZ4120" s="90"/>
      <c r="CA4120" s="90"/>
      <c r="CB4120" s="90"/>
      <c r="CC4120" s="90"/>
      <c r="CD4120" s="90"/>
      <c r="CE4120" s="90"/>
      <c r="CF4120" s="90"/>
      <c r="CG4120" s="90"/>
      <c r="CH4120" s="90"/>
      <c r="CI4120" s="90"/>
      <c r="CJ4120" s="90"/>
      <c r="CK4120" s="90"/>
      <c r="CL4120" s="90"/>
      <c r="CM4120" s="90"/>
      <c r="CN4120" s="90"/>
      <c r="CO4120" s="90"/>
      <c r="CP4120" s="90"/>
      <c r="CQ4120" s="90"/>
      <c r="CR4120" s="90"/>
      <c r="CS4120" s="90"/>
      <c r="CT4120" s="90"/>
      <c r="CU4120" s="91"/>
      <c r="CV4120" s="92"/>
    </row>
    <row r="4121" spans="1:100" s="87" customFormat="1" ht="14.45" customHeight="1" outlineLevel="4" thickBot="1">
      <c r="A4121" s="93">
        <f t="shared" si="64"/>
        <v>4120</v>
      </c>
      <c r="B4121" s="94"/>
      <c r="G4121" s="103" t="s">
        <v>5449</v>
      </c>
      <c r="BA4121" s="88"/>
      <c r="BB4121" s="89"/>
      <c r="BC4121" s="90"/>
      <c r="BD4121" s="90"/>
      <c r="BE4121" s="90"/>
      <c r="BF4121" s="90"/>
      <c r="BG4121" s="90"/>
      <c r="BH4121" s="90"/>
      <c r="BI4121" s="90"/>
      <c r="BJ4121" s="90"/>
      <c r="BK4121" s="90"/>
      <c r="BL4121" s="90"/>
      <c r="BM4121" s="90"/>
      <c r="BN4121" s="90"/>
      <c r="BO4121" s="90"/>
      <c r="BP4121" s="90"/>
      <c r="BQ4121" s="90"/>
      <c r="BR4121" s="90"/>
      <c r="BS4121" s="90"/>
      <c r="BT4121" s="90"/>
      <c r="BU4121" s="90"/>
      <c r="BV4121" s="90"/>
      <c r="BW4121" s="90"/>
      <c r="BX4121" s="90"/>
      <c r="BY4121" s="90"/>
      <c r="BZ4121" s="90"/>
      <c r="CA4121" s="90"/>
      <c r="CB4121" s="90"/>
      <c r="CC4121" s="90"/>
      <c r="CD4121" s="90"/>
      <c r="CE4121" s="90"/>
      <c r="CF4121" s="90"/>
      <c r="CG4121" s="90"/>
      <c r="CH4121" s="90"/>
      <c r="CI4121" s="90"/>
      <c r="CJ4121" s="90"/>
      <c r="CK4121" s="90"/>
      <c r="CL4121" s="90"/>
      <c r="CM4121" s="90"/>
      <c r="CN4121" s="90"/>
      <c r="CO4121" s="90"/>
      <c r="CP4121" s="90"/>
      <c r="CQ4121" s="90"/>
      <c r="CR4121" s="90"/>
      <c r="CS4121" s="90"/>
      <c r="CT4121" s="90"/>
      <c r="CU4121" s="91"/>
      <c r="CV4121" s="92"/>
    </row>
    <row r="4122" spans="1:100" s="87" customFormat="1" ht="14.45" customHeight="1" outlineLevel="4" thickBot="1">
      <c r="A4122" s="93">
        <f t="shared" si="64"/>
        <v>4121</v>
      </c>
      <c r="B4122" s="94"/>
      <c r="H4122" s="87" t="s">
        <v>5450</v>
      </c>
      <c r="BA4122" s="88"/>
      <c r="BB4122" s="89"/>
      <c r="BC4122" s="90"/>
      <c r="BD4122" s="90"/>
      <c r="BE4122" s="90"/>
      <c r="BF4122" s="90"/>
      <c r="BG4122" s="90"/>
      <c r="BH4122" s="90"/>
      <c r="BI4122" s="90"/>
      <c r="BJ4122" s="90"/>
      <c r="BK4122" s="90"/>
      <c r="BL4122" s="90"/>
      <c r="BM4122" s="90"/>
      <c r="BN4122" s="90"/>
      <c r="BO4122" s="90"/>
      <c r="BP4122" s="90"/>
      <c r="BQ4122" s="90"/>
      <c r="BR4122" s="90"/>
      <c r="BS4122" s="90"/>
      <c r="BT4122" s="90"/>
      <c r="BU4122" s="90"/>
      <c r="BV4122" s="90"/>
      <c r="BW4122" s="90"/>
      <c r="BX4122" s="90"/>
      <c r="BY4122" s="90"/>
      <c r="BZ4122" s="90"/>
      <c r="CA4122" s="90"/>
      <c r="CB4122" s="90"/>
      <c r="CC4122" s="90"/>
      <c r="CD4122" s="90"/>
      <c r="CE4122" s="90"/>
      <c r="CF4122" s="90"/>
      <c r="CG4122" s="90"/>
      <c r="CH4122" s="90"/>
      <c r="CI4122" s="90"/>
      <c r="CJ4122" s="90"/>
      <c r="CK4122" s="90"/>
      <c r="CL4122" s="90"/>
      <c r="CM4122" s="90"/>
      <c r="CN4122" s="90"/>
      <c r="CO4122" s="90"/>
      <c r="CP4122" s="90"/>
      <c r="CQ4122" s="90"/>
      <c r="CR4122" s="90"/>
      <c r="CS4122" s="90"/>
      <c r="CT4122" s="90"/>
      <c r="CU4122" s="91"/>
      <c r="CV4122" s="92"/>
    </row>
    <row r="4123" spans="1:100" s="87" customFormat="1" ht="14.45" customHeight="1" outlineLevel="4" thickBot="1">
      <c r="A4123" s="93">
        <f t="shared" si="64"/>
        <v>4122</v>
      </c>
      <c r="B4123" s="94"/>
      <c r="G4123" s="103" t="s">
        <v>2438</v>
      </c>
      <c r="BA4123" s="88"/>
      <c r="BB4123" s="89"/>
      <c r="BC4123" s="90"/>
      <c r="BD4123" s="90"/>
      <c r="BE4123" s="90"/>
      <c r="BF4123" s="90"/>
      <c r="BG4123" s="90"/>
      <c r="BH4123" s="90"/>
      <c r="BI4123" s="90"/>
      <c r="BJ4123" s="90"/>
      <c r="BK4123" s="90"/>
      <c r="BL4123" s="90"/>
      <c r="BM4123" s="90"/>
      <c r="BN4123" s="90"/>
      <c r="BO4123" s="90"/>
      <c r="BP4123" s="90"/>
      <c r="BQ4123" s="90"/>
      <c r="BR4123" s="90"/>
      <c r="BS4123" s="90"/>
      <c r="BT4123" s="90"/>
      <c r="BU4123" s="90"/>
      <c r="BV4123" s="90"/>
      <c r="BW4123" s="90"/>
      <c r="BX4123" s="90"/>
      <c r="BY4123" s="90"/>
      <c r="BZ4123" s="90"/>
      <c r="CA4123" s="90"/>
      <c r="CB4123" s="90"/>
      <c r="CC4123" s="90"/>
      <c r="CD4123" s="90"/>
      <c r="CE4123" s="90"/>
      <c r="CF4123" s="90"/>
      <c r="CG4123" s="90"/>
      <c r="CH4123" s="90"/>
      <c r="CI4123" s="90"/>
      <c r="CJ4123" s="90"/>
      <c r="CK4123" s="90"/>
      <c r="CL4123" s="90"/>
      <c r="CM4123" s="90"/>
      <c r="CN4123" s="90"/>
      <c r="CO4123" s="90"/>
      <c r="CP4123" s="90"/>
      <c r="CQ4123" s="90"/>
      <c r="CR4123" s="90"/>
      <c r="CS4123" s="90"/>
      <c r="CT4123" s="90"/>
      <c r="CU4123" s="91"/>
      <c r="CV4123" s="92"/>
    </row>
    <row r="4124" spans="1:100" s="87" customFormat="1" ht="14.45" customHeight="1" outlineLevel="4" thickBot="1">
      <c r="A4124" s="93">
        <f t="shared" si="64"/>
        <v>4123</v>
      </c>
      <c r="B4124" s="94"/>
      <c r="H4124" s="87" t="s">
        <v>5451</v>
      </c>
      <c r="BA4124" s="88"/>
      <c r="BB4124" s="89"/>
      <c r="BC4124" s="90"/>
      <c r="BD4124" s="90"/>
      <c r="BE4124" s="90"/>
      <c r="BF4124" s="90"/>
      <c r="BG4124" s="90"/>
      <c r="BH4124" s="90"/>
      <c r="BI4124" s="90"/>
      <c r="BJ4124" s="90"/>
      <c r="BK4124" s="90"/>
      <c r="BL4124" s="90"/>
      <c r="BM4124" s="90"/>
      <c r="BN4124" s="90"/>
      <c r="BO4124" s="90"/>
      <c r="BP4124" s="90"/>
      <c r="BQ4124" s="90"/>
      <c r="BR4124" s="90"/>
      <c r="BS4124" s="90"/>
      <c r="BT4124" s="90"/>
      <c r="BU4124" s="90"/>
      <c r="BV4124" s="90"/>
      <c r="BW4124" s="90"/>
      <c r="BX4124" s="90"/>
      <c r="BY4124" s="90"/>
      <c r="BZ4124" s="90"/>
      <c r="CA4124" s="90"/>
      <c r="CB4124" s="90"/>
      <c r="CC4124" s="90"/>
      <c r="CD4124" s="90"/>
      <c r="CE4124" s="90"/>
      <c r="CF4124" s="90"/>
      <c r="CG4124" s="90"/>
      <c r="CH4124" s="90"/>
      <c r="CI4124" s="90"/>
      <c r="CJ4124" s="90"/>
      <c r="CK4124" s="90"/>
      <c r="CL4124" s="90"/>
      <c r="CM4124" s="90"/>
      <c r="CN4124" s="90"/>
      <c r="CO4124" s="90"/>
      <c r="CP4124" s="90"/>
      <c r="CQ4124" s="90"/>
      <c r="CR4124" s="90"/>
      <c r="CS4124" s="90"/>
      <c r="CT4124" s="90"/>
      <c r="CU4124" s="91"/>
      <c r="CV4124" s="92"/>
    </row>
    <row r="4125" spans="1:100" s="87" customFormat="1" ht="14.45" customHeight="1" outlineLevel="3" thickBot="1">
      <c r="A4125" s="93">
        <f t="shared" si="64"/>
        <v>4124</v>
      </c>
      <c r="B4125" s="94"/>
      <c r="F4125" s="102" t="s">
        <v>5452</v>
      </c>
      <c r="BA4125" s="88"/>
      <c r="BB4125" s="89"/>
      <c r="BC4125" s="97" t="s">
        <v>5453</v>
      </c>
      <c r="BD4125" s="90"/>
      <c r="BE4125" s="90"/>
      <c r="BF4125" s="90"/>
      <c r="BG4125" s="90"/>
      <c r="BH4125" s="90"/>
      <c r="BI4125" s="90"/>
      <c r="BJ4125" s="90"/>
      <c r="BK4125" s="90"/>
      <c r="BL4125" s="90"/>
      <c r="BM4125" s="90"/>
      <c r="BN4125" s="90"/>
      <c r="BO4125" s="90"/>
      <c r="BP4125" s="90"/>
      <c r="BQ4125" s="90"/>
      <c r="BR4125" s="90"/>
      <c r="BS4125" s="90"/>
      <c r="BT4125" s="90"/>
      <c r="BU4125" s="90"/>
      <c r="BV4125" s="90"/>
      <c r="BW4125" s="90"/>
      <c r="BX4125" s="90"/>
      <c r="BY4125" s="90"/>
      <c r="BZ4125" s="90"/>
      <c r="CA4125" s="90"/>
      <c r="CB4125" s="90"/>
      <c r="CC4125" s="90"/>
      <c r="CD4125" s="90"/>
      <c r="CE4125" s="90"/>
      <c r="CF4125" s="90"/>
      <c r="CG4125" s="90"/>
      <c r="CH4125" s="90"/>
      <c r="CI4125" s="90"/>
      <c r="CJ4125" s="90"/>
      <c r="CK4125" s="90"/>
      <c r="CL4125" s="90"/>
      <c r="CM4125" s="90"/>
      <c r="CN4125" s="90"/>
      <c r="CO4125" s="90"/>
      <c r="CP4125" s="90"/>
      <c r="CQ4125" s="90"/>
      <c r="CR4125" s="90"/>
      <c r="CS4125" s="90"/>
      <c r="CT4125" s="90"/>
      <c r="CU4125" s="91"/>
      <c r="CV4125" s="92"/>
    </row>
    <row r="4126" spans="1:100" s="87" customFormat="1" ht="14.45" customHeight="1" outlineLevel="4" thickBot="1">
      <c r="A4126" s="93">
        <f t="shared" si="64"/>
        <v>4125</v>
      </c>
      <c r="B4126" s="94"/>
      <c r="G4126" s="103" t="s">
        <v>5454</v>
      </c>
      <c r="BA4126" s="88"/>
      <c r="BB4126" s="89"/>
      <c r="BC4126" s="90"/>
      <c r="BD4126" s="90"/>
      <c r="BE4126" s="90"/>
      <c r="BF4126" s="90"/>
      <c r="BG4126" s="90"/>
      <c r="BH4126" s="90"/>
      <c r="BI4126" s="90"/>
      <c r="BJ4126" s="90"/>
      <c r="BK4126" s="90"/>
      <c r="BL4126" s="90"/>
      <c r="BM4126" s="90"/>
      <c r="BN4126" s="90"/>
      <c r="BO4126" s="90"/>
      <c r="BP4126" s="90"/>
      <c r="BQ4126" s="90"/>
      <c r="BR4126" s="90"/>
      <c r="BS4126" s="90"/>
      <c r="BT4126" s="90"/>
      <c r="BU4126" s="90"/>
      <c r="BV4126" s="90"/>
      <c r="BW4126" s="90"/>
      <c r="BX4126" s="90"/>
      <c r="BY4126" s="90"/>
      <c r="BZ4126" s="90"/>
      <c r="CA4126" s="90"/>
      <c r="CB4126" s="90"/>
      <c r="CC4126" s="90"/>
      <c r="CD4126" s="90"/>
      <c r="CE4126" s="90"/>
      <c r="CF4126" s="90"/>
      <c r="CG4126" s="90"/>
      <c r="CH4126" s="90"/>
      <c r="CI4126" s="90"/>
      <c r="CJ4126" s="90"/>
      <c r="CK4126" s="90"/>
      <c r="CL4126" s="90"/>
      <c r="CM4126" s="90"/>
      <c r="CN4126" s="90"/>
      <c r="CO4126" s="90"/>
      <c r="CP4126" s="90"/>
      <c r="CQ4126" s="90"/>
      <c r="CR4126" s="90"/>
      <c r="CS4126" s="90"/>
      <c r="CT4126" s="90"/>
      <c r="CU4126" s="91"/>
      <c r="CV4126" s="92"/>
    </row>
    <row r="4127" spans="1:100" s="87" customFormat="1" ht="14.45" customHeight="1" outlineLevel="4" thickBot="1">
      <c r="A4127" s="93">
        <f t="shared" si="64"/>
        <v>4126</v>
      </c>
      <c r="B4127" s="94"/>
      <c r="H4127" s="107" t="s">
        <v>1145</v>
      </c>
      <c r="BA4127" s="88"/>
      <c r="BB4127" s="89"/>
      <c r="BC4127" s="90"/>
      <c r="BD4127" s="90"/>
      <c r="BE4127" s="90"/>
      <c r="BF4127" s="90"/>
      <c r="BG4127" s="90"/>
      <c r="BH4127" s="90"/>
      <c r="BI4127" s="90"/>
      <c r="BJ4127" s="90"/>
      <c r="BK4127" s="90"/>
      <c r="BL4127" s="90"/>
      <c r="BM4127" s="90"/>
      <c r="BN4127" s="90"/>
      <c r="BO4127" s="90"/>
      <c r="BP4127" s="90"/>
      <c r="BQ4127" s="90"/>
      <c r="BR4127" s="90"/>
      <c r="BS4127" s="90"/>
      <c r="BT4127" s="90"/>
      <c r="BU4127" s="90"/>
      <c r="BV4127" s="90"/>
      <c r="BW4127" s="90"/>
      <c r="BX4127" s="90"/>
      <c r="BY4127" s="90"/>
      <c r="BZ4127" s="90"/>
      <c r="CA4127" s="90"/>
      <c r="CB4127" s="90"/>
      <c r="CC4127" s="90"/>
      <c r="CD4127" s="90"/>
      <c r="CE4127" s="90"/>
      <c r="CF4127" s="90"/>
      <c r="CG4127" s="90"/>
      <c r="CH4127" s="90"/>
      <c r="CI4127" s="90"/>
      <c r="CJ4127" s="90"/>
      <c r="CK4127" s="90"/>
      <c r="CL4127" s="90"/>
      <c r="CM4127" s="90"/>
      <c r="CN4127" s="90"/>
      <c r="CO4127" s="90"/>
      <c r="CP4127" s="90"/>
      <c r="CQ4127" s="90"/>
      <c r="CR4127" s="90"/>
      <c r="CS4127" s="90"/>
      <c r="CT4127" s="90"/>
      <c r="CU4127" s="91"/>
      <c r="CV4127" s="92"/>
    </row>
    <row r="4128" spans="1:100" s="87" customFormat="1" ht="14.45" customHeight="1" outlineLevel="4" thickBot="1">
      <c r="A4128" s="93">
        <f t="shared" si="64"/>
        <v>4127</v>
      </c>
      <c r="B4128" s="94"/>
      <c r="I4128" s="87" t="s">
        <v>5455</v>
      </c>
      <c r="BA4128" s="88"/>
      <c r="BB4128" s="89"/>
      <c r="BC4128" s="90"/>
      <c r="BD4128" s="90"/>
      <c r="BE4128" s="90"/>
      <c r="BF4128" s="90"/>
      <c r="BG4128" s="90"/>
      <c r="BH4128" s="90"/>
      <c r="BI4128" s="90"/>
      <c r="BJ4128" s="90"/>
      <c r="BK4128" s="90"/>
      <c r="BL4128" s="90"/>
      <c r="BM4128" s="90"/>
      <c r="BN4128" s="90"/>
      <c r="BO4128" s="90"/>
      <c r="BP4128" s="90"/>
      <c r="BQ4128" s="90"/>
      <c r="BR4128" s="90"/>
      <c r="BS4128" s="90"/>
      <c r="BT4128" s="90"/>
      <c r="BU4128" s="90"/>
      <c r="BV4128" s="90"/>
      <c r="BW4128" s="90"/>
      <c r="BX4128" s="90"/>
      <c r="BY4128" s="90"/>
      <c r="BZ4128" s="90"/>
      <c r="CA4128" s="90"/>
      <c r="CB4128" s="90"/>
      <c r="CC4128" s="90"/>
      <c r="CD4128" s="90"/>
      <c r="CE4128" s="90"/>
      <c r="CF4128" s="90"/>
      <c r="CG4128" s="90"/>
      <c r="CH4128" s="90"/>
      <c r="CI4128" s="90"/>
      <c r="CJ4128" s="90"/>
      <c r="CK4128" s="90"/>
      <c r="CL4128" s="90"/>
      <c r="CM4128" s="90"/>
      <c r="CN4128" s="90"/>
      <c r="CO4128" s="90"/>
      <c r="CP4128" s="90"/>
      <c r="CQ4128" s="90"/>
      <c r="CR4128" s="90"/>
      <c r="CS4128" s="90"/>
      <c r="CT4128" s="90"/>
      <c r="CU4128" s="91"/>
      <c r="CV4128" s="92"/>
    </row>
    <row r="4129" spans="1:100" s="87" customFormat="1" ht="14.45" customHeight="1" outlineLevel="4" thickBot="1">
      <c r="A4129" s="93">
        <f t="shared" si="64"/>
        <v>4128</v>
      </c>
      <c r="B4129" s="94"/>
      <c r="I4129" s="87" t="s">
        <v>5456</v>
      </c>
      <c r="BA4129" s="88"/>
      <c r="BB4129" s="89"/>
      <c r="BC4129" s="90"/>
      <c r="BD4129" s="90"/>
      <c r="BE4129" s="90"/>
      <c r="BF4129" s="90"/>
      <c r="BG4129" s="90"/>
      <c r="BH4129" s="90"/>
      <c r="BI4129" s="90"/>
      <c r="BJ4129" s="90"/>
      <c r="BK4129" s="90"/>
      <c r="BL4129" s="90"/>
      <c r="BM4129" s="90"/>
      <c r="BN4129" s="90"/>
      <c r="BO4129" s="90"/>
      <c r="BP4129" s="90"/>
      <c r="BQ4129" s="90"/>
      <c r="BR4129" s="90"/>
      <c r="BS4129" s="90"/>
      <c r="BT4129" s="90"/>
      <c r="BU4129" s="90"/>
      <c r="BV4129" s="90"/>
      <c r="BW4129" s="90"/>
      <c r="BX4129" s="90"/>
      <c r="BY4129" s="90"/>
      <c r="BZ4129" s="90"/>
      <c r="CA4129" s="90"/>
      <c r="CB4129" s="90"/>
      <c r="CC4129" s="90"/>
      <c r="CD4129" s="90"/>
      <c r="CE4129" s="90"/>
      <c r="CF4129" s="90"/>
      <c r="CG4129" s="90"/>
      <c r="CH4129" s="90"/>
      <c r="CI4129" s="90"/>
      <c r="CJ4129" s="90"/>
      <c r="CK4129" s="90"/>
      <c r="CL4129" s="90"/>
      <c r="CM4129" s="90"/>
      <c r="CN4129" s="90"/>
      <c r="CO4129" s="90"/>
      <c r="CP4129" s="90"/>
      <c r="CQ4129" s="90"/>
      <c r="CR4129" s="90"/>
      <c r="CS4129" s="90"/>
      <c r="CT4129" s="90"/>
      <c r="CU4129" s="91"/>
      <c r="CV4129" s="92"/>
    </row>
    <row r="4130" spans="1:100" s="87" customFormat="1" ht="14.45" customHeight="1" outlineLevel="4" thickBot="1">
      <c r="A4130" s="93">
        <f t="shared" si="64"/>
        <v>4129</v>
      </c>
      <c r="B4130" s="94"/>
      <c r="I4130" s="87" t="s">
        <v>5457</v>
      </c>
      <c r="BA4130" s="88"/>
      <c r="BB4130" s="89"/>
      <c r="BC4130" s="90"/>
      <c r="BD4130" s="90"/>
      <c r="BE4130" s="90"/>
      <c r="BF4130" s="90"/>
      <c r="BG4130" s="90"/>
      <c r="BH4130" s="90"/>
      <c r="BI4130" s="90"/>
      <c r="BJ4130" s="90"/>
      <c r="BK4130" s="90"/>
      <c r="BL4130" s="90"/>
      <c r="BM4130" s="90"/>
      <c r="BN4130" s="90"/>
      <c r="BO4130" s="90"/>
      <c r="BP4130" s="90"/>
      <c r="BQ4130" s="90"/>
      <c r="BR4130" s="90"/>
      <c r="BS4130" s="90"/>
      <c r="BT4130" s="90"/>
      <c r="BU4130" s="90"/>
      <c r="BV4130" s="90"/>
      <c r="BW4130" s="90"/>
      <c r="BX4130" s="90"/>
      <c r="BY4130" s="90"/>
      <c r="BZ4130" s="90"/>
      <c r="CA4130" s="90"/>
      <c r="CB4130" s="90"/>
      <c r="CC4130" s="90"/>
      <c r="CD4130" s="90"/>
      <c r="CE4130" s="90"/>
      <c r="CF4130" s="90"/>
      <c r="CG4130" s="90"/>
      <c r="CH4130" s="90"/>
      <c r="CI4130" s="90"/>
      <c r="CJ4130" s="90"/>
      <c r="CK4130" s="90"/>
      <c r="CL4130" s="90"/>
      <c r="CM4130" s="90"/>
      <c r="CN4130" s="90"/>
      <c r="CO4130" s="90"/>
      <c r="CP4130" s="90"/>
      <c r="CQ4130" s="90"/>
      <c r="CR4130" s="90"/>
      <c r="CS4130" s="90"/>
      <c r="CT4130" s="90"/>
      <c r="CU4130" s="91"/>
      <c r="CV4130" s="92"/>
    </row>
    <row r="4131" spans="1:100" s="87" customFormat="1" ht="14.45" customHeight="1" outlineLevel="4" thickBot="1">
      <c r="A4131" s="93">
        <f t="shared" si="64"/>
        <v>4130</v>
      </c>
      <c r="B4131" s="94"/>
      <c r="H4131" s="107" t="s">
        <v>5458</v>
      </c>
      <c r="BA4131" s="88"/>
      <c r="BB4131" s="89"/>
      <c r="BC4131" s="90"/>
      <c r="BD4131" s="90"/>
      <c r="BE4131" s="90"/>
      <c r="BF4131" s="90"/>
      <c r="BG4131" s="90"/>
      <c r="BH4131" s="90"/>
      <c r="BI4131" s="90"/>
      <c r="BJ4131" s="90"/>
      <c r="BK4131" s="90"/>
      <c r="BL4131" s="90"/>
      <c r="BM4131" s="90"/>
      <c r="BN4131" s="90"/>
      <c r="BO4131" s="90"/>
      <c r="BP4131" s="90"/>
      <c r="BQ4131" s="90"/>
      <c r="BR4131" s="90"/>
      <c r="BS4131" s="90"/>
      <c r="BT4131" s="90"/>
      <c r="BU4131" s="90"/>
      <c r="BV4131" s="90"/>
      <c r="BW4131" s="90"/>
      <c r="BX4131" s="90"/>
      <c r="BY4131" s="90"/>
      <c r="BZ4131" s="90"/>
      <c r="CA4131" s="90"/>
      <c r="CB4131" s="90"/>
      <c r="CC4131" s="90"/>
      <c r="CD4131" s="90"/>
      <c r="CE4131" s="90"/>
      <c r="CF4131" s="90"/>
      <c r="CG4131" s="90"/>
      <c r="CH4131" s="90"/>
      <c r="CI4131" s="90"/>
      <c r="CJ4131" s="90"/>
      <c r="CK4131" s="90"/>
      <c r="CL4131" s="90"/>
      <c r="CM4131" s="90"/>
      <c r="CN4131" s="90"/>
      <c r="CO4131" s="90"/>
      <c r="CP4131" s="90"/>
      <c r="CQ4131" s="90"/>
      <c r="CR4131" s="90"/>
      <c r="CS4131" s="90"/>
      <c r="CT4131" s="90"/>
      <c r="CU4131" s="91"/>
      <c r="CV4131" s="92"/>
    </row>
    <row r="4132" spans="1:100" s="87" customFormat="1" ht="14.45" customHeight="1" outlineLevel="4" thickBot="1">
      <c r="A4132" s="93">
        <f t="shared" si="64"/>
        <v>4131</v>
      </c>
      <c r="B4132" s="94"/>
      <c r="I4132" s="87" t="s">
        <v>5459</v>
      </c>
      <c r="BA4132" s="88"/>
      <c r="BB4132" s="89"/>
      <c r="BC4132" s="90"/>
      <c r="BD4132" s="90"/>
      <c r="BE4132" s="90"/>
      <c r="BF4132" s="90"/>
      <c r="BG4132" s="90"/>
      <c r="BH4132" s="90"/>
      <c r="BI4132" s="90"/>
      <c r="BJ4132" s="90"/>
      <c r="BK4132" s="90"/>
      <c r="BL4132" s="90"/>
      <c r="BM4132" s="90"/>
      <c r="BN4132" s="90"/>
      <c r="BO4132" s="90"/>
      <c r="BP4132" s="90"/>
      <c r="BQ4132" s="90"/>
      <c r="BR4132" s="90"/>
      <c r="BS4132" s="90"/>
      <c r="BT4132" s="90"/>
      <c r="BU4132" s="90"/>
      <c r="BV4132" s="90"/>
      <c r="BW4132" s="90"/>
      <c r="BX4132" s="90"/>
      <c r="BY4132" s="90"/>
      <c r="BZ4132" s="90"/>
      <c r="CA4132" s="90"/>
      <c r="CB4132" s="90"/>
      <c r="CC4132" s="90"/>
      <c r="CD4132" s="90"/>
      <c r="CE4132" s="90"/>
      <c r="CF4132" s="90"/>
      <c r="CG4132" s="90"/>
      <c r="CH4132" s="90"/>
      <c r="CI4132" s="90"/>
      <c r="CJ4132" s="90"/>
      <c r="CK4132" s="90"/>
      <c r="CL4132" s="90"/>
      <c r="CM4132" s="90"/>
      <c r="CN4132" s="90"/>
      <c r="CO4132" s="90"/>
      <c r="CP4132" s="90"/>
      <c r="CQ4132" s="90"/>
      <c r="CR4132" s="90"/>
      <c r="CS4132" s="90"/>
      <c r="CT4132" s="90"/>
      <c r="CU4132" s="91"/>
      <c r="CV4132" s="92"/>
    </row>
    <row r="4133" spans="1:100" s="87" customFormat="1" ht="14.45" customHeight="1" outlineLevel="4" thickBot="1">
      <c r="A4133" s="93">
        <f t="shared" si="64"/>
        <v>4132</v>
      </c>
      <c r="B4133" s="94"/>
      <c r="I4133" s="87" t="s">
        <v>5460</v>
      </c>
      <c r="BA4133" s="88"/>
      <c r="BB4133" s="89"/>
      <c r="BC4133" s="90"/>
      <c r="BD4133" s="90"/>
      <c r="BE4133" s="90"/>
      <c r="BF4133" s="90"/>
      <c r="BG4133" s="90"/>
      <c r="BH4133" s="90"/>
      <c r="BI4133" s="90"/>
      <c r="BJ4133" s="90"/>
      <c r="BK4133" s="90"/>
      <c r="BL4133" s="90"/>
      <c r="BM4133" s="90"/>
      <c r="BN4133" s="90"/>
      <c r="BO4133" s="90"/>
      <c r="BP4133" s="90"/>
      <c r="BQ4133" s="90"/>
      <c r="BR4133" s="90"/>
      <c r="BS4133" s="90"/>
      <c r="BT4133" s="90"/>
      <c r="BU4133" s="90"/>
      <c r="BV4133" s="90"/>
      <c r="BW4133" s="90"/>
      <c r="BX4133" s="90"/>
      <c r="BY4133" s="90"/>
      <c r="BZ4133" s="90"/>
      <c r="CA4133" s="90"/>
      <c r="CB4133" s="90"/>
      <c r="CC4133" s="90"/>
      <c r="CD4133" s="90"/>
      <c r="CE4133" s="90"/>
      <c r="CF4133" s="90"/>
      <c r="CG4133" s="90"/>
      <c r="CH4133" s="90"/>
      <c r="CI4133" s="90"/>
      <c r="CJ4133" s="90"/>
      <c r="CK4133" s="90"/>
      <c r="CL4133" s="90"/>
      <c r="CM4133" s="90"/>
      <c r="CN4133" s="90"/>
      <c r="CO4133" s="90"/>
      <c r="CP4133" s="90"/>
      <c r="CQ4133" s="90"/>
      <c r="CR4133" s="90"/>
      <c r="CS4133" s="90"/>
      <c r="CT4133" s="90"/>
      <c r="CU4133" s="91"/>
      <c r="CV4133" s="92"/>
    </row>
    <row r="4134" spans="1:100" s="87" customFormat="1" ht="14.45" customHeight="1" outlineLevel="4" thickBot="1">
      <c r="A4134" s="93">
        <f t="shared" si="64"/>
        <v>4133</v>
      </c>
      <c r="B4134" s="94"/>
      <c r="G4134" s="103" t="s">
        <v>5461</v>
      </c>
      <c r="BA4134" s="88"/>
      <c r="BB4134" s="89"/>
      <c r="BC4134" s="90"/>
      <c r="BD4134" s="90"/>
      <c r="BE4134" s="90"/>
      <c r="BF4134" s="90"/>
      <c r="BG4134" s="90"/>
      <c r="BH4134" s="90"/>
      <c r="BI4134" s="90"/>
      <c r="BJ4134" s="90"/>
      <c r="BK4134" s="90"/>
      <c r="BL4134" s="90"/>
      <c r="BM4134" s="90"/>
      <c r="BN4134" s="90"/>
      <c r="BO4134" s="90"/>
      <c r="BP4134" s="90"/>
      <c r="BQ4134" s="90"/>
      <c r="BR4134" s="90"/>
      <c r="BS4134" s="90"/>
      <c r="BT4134" s="90"/>
      <c r="BU4134" s="90"/>
      <c r="BV4134" s="90"/>
      <c r="BW4134" s="90"/>
      <c r="BX4134" s="90"/>
      <c r="BY4134" s="90"/>
      <c r="BZ4134" s="90"/>
      <c r="CA4134" s="90"/>
      <c r="CB4134" s="90"/>
      <c r="CC4134" s="90"/>
      <c r="CD4134" s="90"/>
      <c r="CE4134" s="90"/>
      <c r="CF4134" s="90"/>
      <c r="CG4134" s="90"/>
      <c r="CH4134" s="90"/>
      <c r="CI4134" s="90"/>
      <c r="CJ4134" s="90"/>
      <c r="CK4134" s="90"/>
      <c r="CL4134" s="90"/>
      <c r="CM4134" s="90"/>
      <c r="CN4134" s="90"/>
      <c r="CO4134" s="90"/>
      <c r="CP4134" s="90"/>
      <c r="CQ4134" s="90"/>
      <c r="CR4134" s="90"/>
      <c r="CS4134" s="90"/>
      <c r="CT4134" s="90"/>
      <c r="CU4134" s="91"/>
      <c r="CV4134" s="92"/>
    </row>
    <row r="4135" spans="1:100" s="87" customFormat="1" ht="14.45" customHeight="1" outlineLevel="4" thickBot="1">
      <c r="A4135" s="93">
        <f t="shared" si="64"/>
        <v>4134</v>
      </c>
      <c r="B4135" s="94"/>
      <c r="H4135" s="87" t="s">
        <v>5462</v>
      </c>
      <c r="BA4135" s="88"/>
      <c r="BB4135" s="89"/>
      <c r="BC4135" s="90"/>
      <c r="BD4135" s="90"/>
      <c r="BE4135" s="90"/>
      <c r="BF4135" s="90"/>
      <c r="BG4135" s="90"/>
      <c r="BH4135" s="90"/>
      <c r="BI4135" s="90"/>
      <c r="BJ4135" s="90"/>
      <c r="BK4135" s="90"/>
      <c r="BL4135" s="90"/>
      <c r="BM4135" s="90"/>
      <c r="BN4135" s="90"/>
      <c r="BO4135" s="90"/>
      <c r="BP4135" s="90"/>
      <c r="BQ4135" s="90"/>
      <c r="BR4135" s="90"/>
      <c r="BS4135" s="90"/>
      <c r="BT4135" s="90"/>
      <c r="BU4135" s="90"/>
      <c r="BV4135" s="90"/>
      <c r="BW4135" s="90"/>
      <c r="BX4135" s="90"/>
      <c r="BY4135" s="90"/>
      <c r="BZ4135" s="90"/>
      <c r="CA4135" s="90"/>
      <c r="CB4135" s="90"/>
      <c r="CC4135" s="90"/>
      <c r="CD4135" s="90"/>
      <c r="CE4135" s="90"/>
      <c r="CF4135" s="90"/>
      <c r="CG4135" s="90"/>
      <c r="CH4135" s="90"/>
      <c r="CI4135" s="90"/>
      <c r="CJ4135" s="90"/>
      <c r="CK4135" s="90"/>
      <c r="CL4135" s="90"/>
      <c r="CM4135" s="90"/>
      <c r="CN4135" s="90"/>
      <c r="CO4135" s="90"/>
      <c r="CP4135" s="90"/>
      <c r="CQ4135" s="90"/>
      <c r="CR4135" s="90"/>
      <c r="CS4135" s="90"/>
      <c r="CT4135" s="90"/>
      <c r="CU4135" s="91"/>
      <c r="CV4135" s="92"/>
    </row>
    <row r="4136" spans="1:100" s="87" customFormat="1" ht="14.45" customHeight="1" outlineLevel="4" thickBot="1">
      <c r="A4136" s="93">
        <f t="shared" si="64"/>
        <v>4135</v>
      </c>
      <c r="B4136" s="94"/>
      <c r="H4136" s="107" t="s">
        <v>5463</v>
      </c>
      <c r="BA4136" s="88"/>
      <c r="BB4136" s="89"/>
      <c r="BC4136" s="90"/>
      <c r="BD4136" s="90"/>
      <c r="BE4136" s="90"/>
      <c r="BF4136" s="90"/>
      <c r="BG4136" s="90"/>
      <c r="BH4136" s="90"/>
      <c r="BI4136" s="90"/>
      <c r="BJ4136" s="90"/>
      <c r="BK4136" s="90"/>
      <c r="BL4136" s="90"/>
      <c r="BM4136" s="90"/>
      <c r="BN4136" s="90"/>
      <c r="BO4136" s="90"/>
      <c r="BP4136" s="90"/>
      <c r="BQ4136" s="90"/>
      <c r="BR4136" s="90"/>
      <c r="BS4136" s="90"/>
      <c r="BT4136" s="90"/>
      <c r="BU4136" s="90"/>
      <c r="BV4136" s="90"/>
      <c r="BW4136" s="90"/>
      <c r="BX4136" s="90"/>
      <c r="BY4136" s="90"/>
      <c r="BZ4136" s="90"/>
      <c r="CA4136" s="90"/>
      <c r="CB4136" s="90"/>
      <c r="CC4136" s="90"/>
      <c r="CD4136" s="90"/>
      <c r="CE4136" s="90"/>
      <c r="CF4136" s="90"/>
      <c r="CG4136" s="90"/>
      <c r="CH4136" s="90"/>
      <c r="CI4136" s="90"/>
      <c r="CJ4136" s="90"/>
      <c r="CK4136" s="90"/>
      <c r="CL4136" s="90"/>
      <c r="CM4136" s="90"/>
      <c r="CN4136" s="90"/>
      <c r="CO4136" s="90"/>
      <c r="CP4136" s="90"/>
      <c r="CQ4136" s="90"/>
      <c r="CR4136" s="90"/>
      <c r="CS4136" s="90"/>
      <c r="CT4136" s="90"/>
      <c r="CU4136" s="91"/>
      <c r="CV4136" s="92"/>
    </row>
    <row r="4137" spans="1:100" s="87" customFormat="1" ht="14.45" customHeight="1" outlineLevel="4" thickBot="1">
      <c r="A4137" s="93">
        <f t="shared" si="64"/>
        <v>4136</v>
      </c>
      <c r="B4137" s="94"/>
      <c r="I4137" s="87" t="s">
        <v>5464</v>
      </c>
      <c r="BA4137" s="88"/>
      <c r="BB4137" s="89"/>
      <c r="BC4137" s="90"/>
      <c r="BD4137" s="90"/>
      <c r="BE4137" s="90"/>
      <c r="BF4137" s="90"/>
      <c r="BG4137" s="90"/>
      <c r="BH4137" s="90"/>
      <c r="BI4137" s="90"/>
      <c r="BJ4137" s="90"/>
      <c r="BK4137" s="90"/>
      <c r="BL4137" s="90"/>
      <c r="BM4137" s="90"/>
      <c r="BN4137" s="90"/>
      <c r="BO4137" s="90"/>
      <c r="BP4137" s="90"/>
      <c r="BQ4137" s="90"/>
      <c r="BR4137" s="90"/>
      <c r="BS4137" s="90"/>
      <c r="BT4137" s="90"/>
      <c r="BU4137" s="90"/>
      <c r="BV4137" s="90"/>
      <c r="BW4137" s="90"/>
      <c r="BX4137" s="90"/>
      <c r="BY4137" s="90"/>
      <c r="BZ4137" s="90"/>
      <c r="CA4137" s="90"/>
      <c r="CB4137" s="90"/>
      <c r="CC4137" s="90"/>
      <c r="CD4137" s="90"/>
      <c r="CE4137" s="90"/>
      <c r="CF4137" s="90"/>
      <c r="CG4137" s="90"/>
      <c r="CH4137" s="90"/>
      <c r="CI4137" s="90"/>
      <c r="CJ4137" s="90"/>
      <c r="CK4137" s="90"/>
      <c r="CL4137" s="90"/>
      <c r="CM4137" s="90"/>
      <c r="CN4137" s="90"/>
      <c r="CO4137" s="90"/>
      <c r="CP4137" s="90"/>
      <c r="CQ4137" s="90"/>
      <c r="CR4137" s="90"/>
      <c r="CS4137" s="90"/>
      <c r="CT4137" s="90"/>
      <c r="CU4137" s="91"/>
      <c r="CV4137" s="92"/>
    </row>
    <row r="4138" spans="1:100" s="87" customFormat="1" ht="14.45" customHeight="1" outlineLevel="4" thickBot="1">
      <c r="A4138" s="93">
        <f t="shared" si="64"/>
        <v>4137</v>
      </c>
      <c r="B4138" s="94"/>
      <c r="H4138" s="107" t="s">
        <v>5465</v>
      </c>
      <c r="BA4138" s="88"/>
      <c r="BB4138" s="89"/>
      <c r="BC4138" s="90"/>
      <c r="BD4138" s="90"/>
      <c r="BE4138" s="90"/>
      <c r="BF4138" s="90"/>
      <c r="BG4138" s="90"/>
      <c r="BH4138" s="90"/>
      <c r="BI4138" s="90"/>
      <c r="BJ4138" s="90"/>
      <c r="BK4138" s="90"/>
      <c r="BL4138" s="90"/>
      <c r="BM4138" s="90"/>
      <c r="BN4138" s="90"/>
      <c r="BO4138" s="90"/>
      <c r="BP4138" s="90"/>
      <c r="BQ4138" s="90"/>
      <c r="BR4138" s="90"/>
      <c r="BS4138" s="90"/>
      <c r="BT4138" s="90"/>
      <c r="BU4138" s="90"/>
      <c r="BV4138" s="90"/>
      <c r="BW4138" s="90"/>
      <c r="BX4138" s="90"/>
      <c r="BY4138" s="90"/>
      <c r="BZ4138" s="90"/>
      <c r="CA4138" s="90"/>
      <c r="CB4138" s="90"/>
      <c r="CC4138" s="90"/>
      <c r="CD4138" s="90"/>
      <c r="CE4138" s="90"/>
      <c r="CF4138" s="90"/>
      <c r="CG4138" s="90"/>
      <c r="CH4138" s="90"/>
      <c r="CI4138" s="90"/>
      <c r="CJ4138" s="90"/>
      <c r="CK4138" s="90"/>
      <c r="CL4138" s="90"/>
      <c r="CM4138" s="90"/>
      <c r="CN4138" s="90"/>
      <c r="CO4138" s="90"/>
      <c r="CP4138" s="90"/>
      <c r="CQ4138" s="90"/>
      <c r="CR4138" s="90"/>
      <c r="CS4138" s="90"/>
      <c r="CT4138" s="90"/>
      <c r="CU4138" s="91"/>
      <c r="CV4138" s="92"/>
    </row>
    <row r="4139" spans="1:100" s="87" customFormat="1" ht="14.45" customHeight="1" outlineLevel="4" thickBot="1">
      <c r="A4139" s="93">
        <f t="shared" si="64"/>
        <v>4138</v>
      </c>
      <c r="B4139" s="94"/>
      <c r="I4139" s="87" t="s">
        <v>5466</v>
      </c>
      <c r="BA4139" s="88"/>
      <c r="BB4139" s="89"/>
      <c r="BC4139" s="90"/>
      <c r="BD4139" s="90"/>
      <c r="BE4139" s="90"/>
      <c r="BF4139" s="90"/>
      <c r="BG4139" s="90"/>
      <c r="BH4139" s="90"/>
      <c r="BI4139" s="90"/>
      <c r="BJ4139" s="90"/>
      <c r="BK4139" s="90"/>
      <c r="BL4139" s="90"/>
      <c r="BM4139" s="90"/>
      <c r="BN4139" s="90"/>
      <c r="BO4139" s="90"/>
      <c r="BP4139" s="90"/>
      <c r="BQ4139" s="90"/>
      <c r="BR4139" s="90"/>
      <c r="BS4139" s="90"/>
      <c r="BT4139" s="90"/>
      <c r="BU4139" s="90"/>
      <c r="BV4139" s="90"/>
      <c r="BW4139" s="90"/>
      <c r="BX4139" s="90"/>
      <c r="BY4139" s="90"/>
      <c r="BZ4139" s="90"/>
      <c r="CA4139" s="90"/>
      <c r="CB4139" s="90"/>
      <c r="CC4139" s="90"/>
      <c r="CD4139" s="90"/>
      <c r="CE4139" s="90"/>
      <c r="CF4139" s="90"/>
      <c r="CG4139" s="90"/>
      <c r="CH4139" s="90"/>
      <c r="CI4139" s="90"/>
      <c r="CJ4139" s="90"/>
      <c r="CK4139" s="90"/>
      <c r="CL4139" s="90"/>
      <c r="CM4139" s="90"/>
      <c r="CN4139" s="90"/>
      <c r="CO4139" s="90"/>
      <c r="CP4139" s="90"/>
      <c r="CQ4139" s="90"/>
      <c r="CR4139" s="90"/>
      <c r="CS4139" s="90"/>
      <c r="CT4139" s="90"/>
      <c r="CU4139" s="91"/>
      <c r="CV4139" s="92"/>
    </row>
    <row r="4140" spans="1:100" s="87" customFormat="1" ht="14.45" customHeight="1" outlineLevel="4" thickBot="1">
      <c r="A4140" s="93">
        <f t="shared" si="64"/>
        <v>4139</v>
      </c>
      <c r="B4140" s="94"/>
      <c r="I4140" s="87" t="s">
        <v>5467</v>
      </c>
      <c r="BA4140" s="88"/>
      <c r="BB4140" s="89"/>
      <c r="BC4140" s="90"/>
      <c r="BD4140" s="90"/>
      <c r="BE4140" s="90"/>
      <c r="BF4140" s="90"/>
      <c r="BG4140" s="90"/>
      <c r="BH4140" s="90"/>
      <c r="BI4140" s="90"/>
      <c r="BJ4140" s="90"/>
      <c r="BK4140" s="90"/>
      <c r="BL4140" s="90"/>
      <c r="BM4140" s="90"/>
      <c r="BN4140" s="90"/>
      <c r="BO4140" s="90"/>
      <c r="BP4140" s="90"/>
      <c r="BQ4140" s="90"/>
      <c r="BR4140" s="90"/>
      <c r="BS4140" s="90"/>
      <c r="BT4140" s="90"/>
      <c r="BU4140" s="90"/>
      <c r="BV4140" s="90"/>
      <c r="BW4140" s="90"/>
      <c r="BX4140" s="90"/>
      <c r="BY4140" s="90"/>
      <c r="BZ4140" s="90"/>
      <c r="CA4140" s="90"/>
      <c r="CB4140" s="90"/>
      <c r="CC4140" s="90"/>
      <c r="CD4140" s="90"/>
      <c r="CE4140" s="90"/>
      <c r="CF4140" s="90"/>
      <c r="CG4140" s="90"/>
      <c r="CH4140" s="90"/>
      <c r="CI4140" s="90"/>
      <c r="CJ4140" s="90"/>
      <c r="CK4140" s="90"/>
      <c r="CL4140" s="90"/>
      <c r="CM4140" s="90"/>
      <c r="CN4140" s="90"/>
      <c r="CO4140" s="90"/>
      <c r="CP4140" s="90"/>
      <c r="CQ4140" s="90"/>
      <c r="CR4140" s="90"/>
      <c r="CS4140" s="90"/>
      <c r="CT4140" s="90"/>
      <c r="CU4140" s="91"/>
      <c r="CV4140" s="92"/>
    </row>
    <row r="4141" spans="1:100" s="87" customFormat="1" ht="14.45" customHeight="1" outlineLevel="4" thickBot="1">
      <c r="A4141" s="93">
        <f t="shared" si="64"/>
        <v>4140</v>
      </c>
      <c r="B4141" s="94"/>
      <c r="I4141" s="87" t="s">
        <v>5468</v>
      </c>
      <c r="BA4141" s="88"/>
      <c r="BB4141" s="89"/>
      <c r="BC4141" s="90"/>
      <c r="BD4141" s="90"/>
      <c r="BE4141" s="90"/>
      <c r="BF4141" s="90"/>
      <c r="BG4141" s="90"/>
      <c r="BH4141" s="90"/>
      <c r="BI4141" s="90"/>
      <c r="BJ4141" s="90"/>
      <c r="BK4141" s="90"/>
      <c r="BL4141" s="90"/>
      <c r="BM4141" s="90"/>
      <c r="BN4141" s="90"/>
      <c r="BO4141" s="90"/>
      <c r="BP4141" s="90"/>
      <c r="BQ4141" s="90"/>
      <c r="BR4141" s="90"/>
      <c r="BS4141" s="90"/>
      <c r="BT4141" s="90"/>
      <c r="BU4141" s="90"/>
      <c r="BV4141" s="90"/>
      <c r="BW4141" s="90"/>
      <c r="BX4141" s="90"/>
      <c r="BY4141" s="90"/>
      <c r="BZ4141" s="90"/>
      <c r="CA4141" s="90"/>
      <c r="CB4141" s="90"/>
      <c r="CC4141" s="90"/>
      <c r="CD4141" s="90"/>
      <c r="CE4141" s="90"/>
      <c r="CF4141" s="90"/>
      <c r="CG4141" s="90"/>
      <c r="CH4141" s="90"/>
      <c r="CI4141" s="90"/>
      <c r="CJ4141" s="90"/>
      <c r="CK4141" s="90"/>
      <c r="CL4141" s="90"/>
      <c r="CM4141" s="90"/>
      <c r="CN4141" s="90"/>
      <c r="CO4141" s="90"/>
      <c r="CP4141" s="90"/>
      <c r="CQ4141" s="90"/>
      <c r="CR4141" s="90"/>
      <c r="CS4141" s="90"/>
      <c r="CT4141" s="90"/>
      <c r="CU4141" s="91"/>
      <c r="CV4141" s="92"/>
    </row>
    <row r="4142" spans="1:100" s="87" customFormat="1" ht="14.45" customHeight="1" outlineLevel="4" thickBot="1">
      <c r="A4142" s="93">
        <f t="shared" si="64"/>
        <v>4141</v>
      </c>
      <c r="B4142" s="94"/>
      <c r="I4142" s="108" t="s">
        <v>5469</v>
      </c>
      <c r="BA4142" s="88"/>
      <c r="BB4142" s="89"/>
      <c r="BC4142" s="90"/>
      <c r="BD4142" s="90"/>
      <c r="BE4142" s="90"/>
      <c r="BF4142" s="90"/>
      <c r="BG4142" s="90"/>
      <c r="BH4142" s="90"/>
      <c r="BI4142" s="90"/>
      <c r="BJ4142" s="90"/>
      <c r="BK4142" s="90"/>
      <c r="BL4142" s="90"/>
      <c r="BM4142" s="90"/>
      <c r="BN4142" s="90"/>
      <c r="BO4142" s="90"/>
      <c r="BP4142" s="90"/>
      <c r="BQ4142" s="90"/>
      <c r="BR4142" s="90"/>
      <c r="BS4142" s="90"/>
      <c r="BT4142" s="90"/>
      <c r="BU4142" s="90"/>
      <c r="BV4142" s="90"/>
      <c r="BW4142" s="90"/>
      <c r="BX4142" s="90"/>
      <c r="BY4142" s="90"/>
      <c r="BZ4142" s="90"/>
      <c r="CA4142" s="90"/>
      <c r="CB4142" s="90"/>
      <c r="CC4142" s="90"/>
      <c r="CD4142" s="90"/>
      <c r="CE4142" s="90"/>
      <c r="CF4142" s="90"/>
      <c r="CG4142" s="90"/>
      <c r="CH4142" s="90"/>
      <c r="CI4142" s="90"/>
      <c r="CJ4142" s="90"/>
      <c r="CK4142" s="90"/>
      <c r="CL4142" s="90"/>
      <c r="CM4142" s="90"/>
      <c r="CN4142" s="90"/>
      <c r="CO4142" s="90"/>
      <c r="CP4142" s="90"/>
      <c r="CQ4142" s="90"/>
      <c r="CR4142" s="90"/>
      <c r="CS4142" s="90"/>
      <c r="CT4142" s="90"/>
      <c r="CU4142" s="91"/>
      <c r="CV4142" s="92"/>
    </row>
    <row r="4143" spans="1:100" s="87" customFormat="1" ht="14.45" customHeight="1" outlineLevel="4" thickBot="1">
      <c r="A4143" s="93">
        <f t="shared" si="64"/>
        <v>4142</v>
      </c>
      <c r="B4143" s="94"/>
      <c r="I4143" s="87" t="s">
        <v>5470</v>
      </c>
      <c r="BA4143" s="88"/>
      <c r="BB4143" s="89"/>
      <c r="BC4143" s="90"/>
      <c r="BD4143" s="90"/>
      <c r="BE4143" s="90"/>
      <c r="BF4143" s="90"/>
      <c r="BG4143" s="90"/>
      <c r="BH4143" s="90"/>
      <c r="BI4143" s="90"/>
      <c r="BJ4143" s="90"/>
      <c r="BK4143" s="90"/>
      <c r="BL4143" s="90"/>
      <c r="BM4143" s="90"/>
      <c r="BN4143" s="90"/>
      <c r="BO4143" s="90"/>
      <c r="BP4143" s="90"/>
      <c r="BQ4143" s="90"/>
      <c r="BR4143" s="90"/>
      <c r="BS4143" s="90"/>
      <c r="BT4143" s="90"/>
      <c r="BU4143" s="90"/>
      <c r="BV4143" s="90"/>
      <c r="BW4143" s="90"/>
      <c r="BX4143" s="90"/>
      <c r="BY4143" s="90"/>
      <c r="BZ4143" s="90"/>
      <c r="CA4143" s="90"/>
      <c r="CB4143" s="90"/>
      <c r="CC4143" s="90"/>
      <c r="CD4143" s="90"/>
      <c r="CE4143" s="90"/>
      <c r="CF4143" s="90"/>
      <c r="CG4143" s="90"/>
      <c r="CH4143" s="90"/>
      <c r="CI4143" s="90"/>
      <c r="CJ4143" s="90"/>
      <c r="CK4143" s="90"/>
      <c r="CL4143" s="90"/>
      <c r="CM4143" s="90"/>
      <c r="CN4143" s="90"/>
      <c r="CO4143" s="90"/>
      <c r="CP4143" s="90"/>
      <c r="CQ4143" s="90"/>
      <c r="CR4143" s="90"/>
      <c r="CS4143" s="90"/>
      <c r="CT4143" s="90"/>
      <c r="CU4143" s="91"/>
      <c r="CV4143" s="92"/>
    </row>
    <row r="4144" spans="1:100" s="87" customFormat="1" ht="14.45" customHeight="1" outlineLevel="4" thickBot="1">
      <c r="A4144" s="93">
        <f t="shared" si="64"/>
        <v>4143</v>
      </c>
      <c r="B4144" s="94"/>
      <c r="I4144" s="108" t="s">
        <v>5471</v>
      </c>
      <c r="BA4144" s="88"/>
      <c r="BB4144" s="89"/>
      <c r="BC4144" s="90"/>
      <c r="BD4144" s="90"/>
      <c r="BE4144" s="90"/>
      <c r="BF4144" s="90"/>
      <c r="BG4144" s="90"/>
      <c r="BH4144" s="90"/>
      <c r="BI4144" s="90"/>
      <c r="BJ4144" s="90"/>
      <c r="BK4144" s="90"/>
      <c r="BL4144" s="90"/>
      <c r="BM4144" s="90"/>
      <c r="BN4144" s="90"/>
      <c r="BO4144" s="90"/>
      <c r="BP4144" s="90"/>
      <c r="BQ4144" s="90"/>
      <c r="BR4144" s="90"/>
      <c r="BS4144" s="90"/>
      <c r="BT4144" s="90"/>
      <c r="BU4144" s="90"/>
      <c r="BV4144" s="90"/>
      <c r="BW4144" s="90"/>
      <c r="BX4144" s="90"/>
      <c r="BY4144" s="90"/>
      <c r="BZ4144" s="90"/>
      <c r="CA4144" s="90"/>
      <c r="CB4144" s="90"/>
      <c r="CC4144" s="90"/>
      <c r="CD4144" s="90"/>
      <c r="CE4144" s="90"/>
      <c r="CF4144" s="90"/>
      <c r="CG4144" s="90"/>
      <c r="CH4144" s="90"/>
      <c r="CI4144" s="90"/>
      <c r="CJ4144" s="90"/>
      <c r="CK4144" s="90"/>
      <c r="CL4144" s="90"/>
      <c r="CM4144" s="90"/>
      <c r="CN4144" s="90"/>
      <c r="CO4144" s="90"/>
      <c r="CP4144" s="90"/>
      <c r="CQ4144" s="90"/>
      <c r="CR4144" s="90"/>
      <c r="CS4144" s="90"/>
      <c r="CT4144" s="90"/>
      <c r="CU4144" s="91"/>
      <c r="CV4144" s="92"/>
    </row>
    <row r="4145" spans="1:100" s="87" customFormat="1" ht="14.45" customHeight="1" outlineLevel="4" thickBot="1">
      <c r="A4145" s="93">
        <f t="shared" si="64"/>
        <v>4144</v>
      </c>
      <c r="B4145" s="94"/>
      <c r="I4145" s="87" t="s">
        <v>1824</v>
      </c>
      <c r="BA4145" s="88"/>
      <c r="BB4145" s="89"/>
      <c r="BC4145" s="90"/>
      <c r="BD4145" s="90"/>
      <c r="BE4145" s="90"/>
      <c r="BF4145" s="90"/>
      <c r="BG4145" s="90"/>
      <c r="BH4145" s="90"/>
      <c r="BI4145" s="90"/>
      <c r="BJ4145" s="90"/>
      <c r="BK4145" s="90"/>
      <c r="BL4145" s="90"/>
      <c r="BM4145" s="90"/>
      <c r="BN4145" s="90"/>
      <c r="BO4145" s="90"/>
      <c r="BP4145" s="90"/>
      <c r="BQ4145" s="90"/>
      <c r="BR4145" s="90"/>
      <c r="BS4145" s="90"/>
      <c r="BT4145" s="90"/>
      <c r="BU4145" s="90"/>
      <c r="BV4145" s="90"/>
      <c r="BW4145" s="90"/>
      <c r="BX4145" s="90"/>
      <c r="BY4145" s="90"/>
      <c r="BZ4145" s="90"/>
      <c r="CA4145" s="90"/>
      <c r="CB4145" s="90"/>
      <c r="CC4145" s="90"/>
      <c r="CD4145" s="90"/>
      <c r="CE4145" s="90"/>
      <c r="CF4145" s="90"/>
      <c r="CG4145" s="90"/>
      <c r="CH4145" s="90"/>
      <c r="CI4145" s="90"/>
      <c r="CJ4145" s="90"/>
      <c r="CK4145" s="90"/>
      <c r="CL4145" s="90"/>
      <c r="CM4145" s="90"/>
      <c r="CN4145" s="90"/>
      <c r="CO4145" s="90"/>
      <c r="CP4145" s="90"/>
      <c r="CQ4145" s="90"/>
      <c r="CR4145" s="90"/>
      <c r="CS4145" s="90"/>
      <c r="CT4145" s="90"/>
      <c r="CU4145" s="91"/>
      <c r="CV4145" s="92"/>
    </row>
    <row r="4146" spans="1:100" s="87" customFormat="1" ht="14.45" customHeight="1" outlineLevel="4" thickBot="1">
      <c r="A4146" s="93">
        <f t="shared" si="64"/>
        <v>4145</v>
      </c>
      <c r="B4146" s="94"/>
      <c r="I4146" s="108" t="s">
        <v>5472</v>
      </c>
      <c r="BA4146" s="88"/>
      <c r="BB4146" s="89"/>
      <c r="BC4146" s="90"/>
      <c r="BD4146" s="90"/>
      <c r="BE4146" s="90"/>
      <c r="BF4146" s="90"/>
      <c r="BG4146" s="90"/>
      <c r="BH4146" s="90"/>
      <c r="BI4146" s="90"/>
      <c r="BJ4146" s="90"/>
      <c r="BK4146" s="90"/>
      <c r="BL4146" s="90"/>
      <c r="BM4146" s="90"/>
      <c r="BN4146" s="90"/>
      <c r="BO4146" s="90"/>
      <c r="BP4146" s="90"/>
      <c r="BQ4146" s="90"/>
      <c r="BR4146" s="90"/>
      <c r="BS4146" s="90"/>
      <c r="BT4146" s="90"/>
      <c r="BU4146" s="90"/>
      <c r="BV4146" s="90"/>
      <c r="BW4146" s="90"/>
      <c r="BX4146" s="90"/>
      <c r="BY4146" s="90"/>
      <c r="BZ4146" s="90"/>
      <c r="CA4146" s="90"/>
      <c r="CB4146" s="90"/>
      <c r="CC4146" s="90"/>
      <c r="CD4146" s="90"/>
      <c r="CE4146" s="90"/>
      <c r="CF4146" s="90"/>
      <c r="CG4146" s="90"/>
      <c r="CH4146" s="90"/>
      <c r="CI4146" s="90"/>
      <c r="CJ4146" s="90"/>
      <c r="CK4146" s="90"/>
      <c r="CL4146" s="90"/>
      <c r="CM4146" s="90"/>
      <c r="CN4146" s="90"/>
      <c r="CO4146" s="90"/>
      <c r="CP4146" s="90"/>
      <c r="CQ4146" s="90"/>
      <c r="CR4146" s="90"/>
      <c r="CS4146" s="90"/>
      <c r="CT4146" s="90"/>
      <c r="CU4146" s="91"/>
      <c r="CV4146" s="92"/>
    </row>
    <row r="4147" spans="1:100" s="87" customFormat="1" ht="14.45" customHeight="1" outlineLevel="4" thickBot="1">
      <c r="A4147" s="93">
        <f t="shared" si="64"/>
        <v>4146</v>
      </c>
      <c r="B4147" s="94"/>
      <c r="I4147" s="87" t="s">
        <v>5473</v>
      </c>
      <c r="BA4147" s="88"/>
      <c r="BB4147" s="89"/>
      <c r="BC4147" s="90"/>
      <c r="BD4147" s="90"/>
      <c r="BE4147" s="90"/>
      <c r="BF4147" s="90"/>
      <c r="BG4147" s="90"/>
      <c r="BH4147" s="90"/>
      <c r="BI4147" s="90"/>
      <c r="BJ4147" s="90"/>
      <c r="BK4147" s="90"/>
      <c r="BL4147" s="90"/>
      <c r="BM4147" s="90"/>
      <c r="BN4147" s="90"/>
      <c r="BO4147" s="90"/>
      <c r="BP4147" s="90"/>
      <c r="BQ4147" s="90"/>
      <c r="BR4147" s="90"/>
      <c r="BS4147" s="90"/>
      <c r="BT4147" s="90"/>
      <c r="BU4147" s="90"/>
      <c r="BV4147" s="90"/>
      <c r="BW4147" s="90"/>
      <c r="BX4147" s="90"/>
      <c r="BY4147" s="90"/>
      <c r="BZ4147" s="90"/>
      <c r="CA4147" s="90"/>
      <c r="CB4147" s="90"/>
      <c r="CC4147" s="90"/>
      <c r="CD4147" s="90"/>
      <c r="CE4147" s="90"/>
      <c r="CF4147" s="90"/>
      <c r="CG4147" s="90"/>
      <c r="CH4147" s="90"/>
      <c r="CI4147" s="90"/>
      <c r="CJ4147" s="90"/>
      <c r="CK4147" s="90"/>
      <c r="CL4147" s="90"/>
      <c r="CM4147" s="90"/>
      <c r="CN4147" s="90"/>
      <c r="CO4147" s="90"/>
      <c r="CP4147" s="90"/>
      <c r="CQ4147" s="90"/>
      <c r="CR4147" s="90"/>
      <c r="CS4147" s="90"/>
      <c r="CT4147" s="90"/>
      <c r="CU4147" s="91"/>
      <c r="CV4147" s="92"/>
    </row>
    <row r="4148" spans="1:100" s="87" customFormat="1" ht="14.45" customHeight="1" outlineLevel="4" thickBot="1">
      <c r="A4148" s="93">
        <f t="shared" si="64"/>
        <v>4147</v>
      </c>
      <c r="B4148" s="94"/>
      <c r="G4148" s="103" t="s">
        <v>5474</v>
      </c>
      <c r="BA4148" s="88"/>
      <c r="BB4148" s="89"/>
      <c r="BC4148" s="90"/>
      <c r="BD4148" s="90"/>
      <c r="BE4148" s="90"/>
      <c r="BF4148" s="90"/>
      <c r="BG4148" s="90"/>
      <c r="BH4148" s="90"/>
      <c r="BI4148" s="90"/>
      <c r="BJ4148" s="90"/>
      <c r="BK4148" s="90"/>
      <c r="BL4148" s="90"/>
      <c r="BM4148" s="90"/>
      <c r="BN4148" s="90"/>
      <c r="BO4148" s="90"/>
      <c r="BP4148" s="90"/>
      <c r="BQ4148" s="90"/>
      <c r="BR4148" s="90"/>
      <c r="BS4148" s="90"/>
      <c r="BT4148" s="90"/>
      <c r="BU4148" s="90"/>
      <c r="BV4148" s="90"/>
      <c r="BW4148" s="90"/>
      <c r="BX4148" s="90"/>
      <c r="BY4148" s="90"/>
      <c r="BZ4148" s="90"/>
      <c r="CA4148" s="90"/>
      <c r="CB4148" s="90"/>
      <c r="CC4148" s="90"/>
      <c r="CD4148" s="90"/>
      <c r="CE4148" s="90"/>
      <c r="CF4148" s="90"/>
      <c r="CG4148" s="90"/>
      <c r="CH4148" s="90"/>
      <c r="CI4148" s="90"/>
      <c r="CJ4148" s="90"/>
      <c r="CK4148" s="90"/>
      <c r="CL4148" s="90"/>
      <c r="CM4148" s="90"/>
      <c r="CN4148" s="90"/>
      <c r="CO4148" s="90"/>
      <c r="CP4148" s="90"/>
      <c r="CQ4148" s="90"/>
      <c r="CR4148" s="90"/>
      <c r="CS4148" s="90"/>
      <c r="CT4148" s="90"/>
      <c r="CU4148" s="91"/>
      <c r="CV4148" s="92"/>
    </row>
    <row r="4149" spans="1:100" s="87" customFormat="1" ht="14.45" customHeight="1" outlineLevel="4" thickBot="1">
      <c r="A4149" s="93">
        <f t="shared" si="64"/>
        <v>4148</v>
      </c>
      <c r="B4149" s="94"/>
      <c r="H4149" s="107" t="s">
        <v>1145</v>
      </c>
      <c r="BA4149" s="88"/>
      <c r="BB4149" s="89"/>
      <c r="BC4149" s="90"/>
      <c r="BD4149" s="90"/>
      <c r="BE4149" s="90"/>
      <c r="BF4149" s="90"/>
      <c r="BG4149" s="90"/>
      <c r="BH4149" s="90"/>
      <c r="BI4149" s="90"/>
      <c r="BJ4149" s="90"/>
      <c r="BK4149" s="90"/>
      <c r="BL4149" s="90"/>
      <c r="BM4149" s="90"/>
      <c r="BN4149" s="90"/>
      <c r="BO4149" s="90"/>
      <c r="BP4149" s="90"/>
      <c r="BQ4149" s="90"/>
      <c r="BR4149" s="90"/>
      <c r="BS4149" s="90"/>
      <c r="BT4149" s="90"/>
      <c r="BU4149" s="90"/>
      <c r="BV4149" s="90"/>
      <c r="BW4149" s="90"/>
      <c r="BX4149" s="90"/>
      <c r="BY4149" s="90"/>
      <c r="BZ4149" s="90"/>
      <c r="CA4149" s="90"/>
      <c r="CB4149" s="90"/>
      <c r="CC4149" s="90"/>
      <c r="CD4149" s="90"/>
      <c r="CE4149" s="90"/>
      <c r="CF4149" s="90"/>
      <c r="CG4149" s="90"/>
      <c r="CH4149" s="90"/>
      <c r="CI4149" s="90"/>
      <c r="CJ4149" s="90"/>
      <c r="CK4149" s="90"/>
      <c r="CL4149" s="90"/>
      <c r="CM4149" s="90"/>
      <c r="CN4149" s="90"/>
      <c r="CO4149" s="90"/>
      <c r="CP4149" s="90"/>
      <c r="CQ4149" s="90"/>
      <c r="CR4149" s="90"/>
      <c r="CS4149" s="90"/>
      <c r="CT4149" s="90"/>
      <c r="CU4149" s="91"/>
      <c r="CV4149" s="92"/>
    </row>
    <row r="4150" spans="1:100" s="87" customFormat="1" ht="14.45" customHeight="1" outlineLevel="4" thickBot="1">
      <c r="A4150" s="93">
        <f t="shared" si="64"/>
        <v>4149</v>
      </c>
      <c r="B4150" s="94"/>
      <c r="I4150" s="87" t="s">
        <v>5475</v>
      </c>
      <c r="BA4150" s="88"/>
      <c r="BB4150" s="89"/>
      <c r="BC4150" s="90"/>
      <c r="BD4150" s="90"/>
      <c r="BE4150" s="90"/>
      <c r="BF4150" s="90"/>
      <c r="BG4150" s="90"/>
      <c r="BH4150" s="90"/>
      <c r="BI4150" s="90"/>
      <c r="BJ4150" s="90"/>
      <c r="BK4150" s="90"/>
      <c r="BL4150" s="90"/>
      <c r="BM4150" s="90"/>
      <c r="BN4150" s="90"/>
      <c r="BO4150" s="90"/>
      <c r="BP4150" s="90"/>
      <c r="BQ4150" s="90"/>
      <c r="BR4150" s="90"/>
      <c r="BS4150" s="90"/>
      <c r="BT4150" s="90"/>
      <c r="BU4150" s="90"/>
      <c r="BV4150" s="90"/>
      <c r="BW4150" s="90"/>
      <c r="BX4150" s="90"/>
      <c r="BY4150" s="90"/>
      <c r="BZ4150" s="90"/>
      <c r="CA4150" s="90"/>
      <c r="CB4150" s="90"/>
      <c r="CC4150" s="90"/>
      <c r="CD4150" s="90"/>
      <c r="CE4150" s="90"/>
      <c r="CF4150" s="90"/>
      <c r="CG4150" s="90"/>
      <c r="CH4150" s="90"/>
      <c r="CI4150" s="90"/>
      <c r="CJ4150" s="90"/>
      <c r="CK4150" s="90"/>
      <c r="CL4150" s="90"/>
      <c r="CM4150" s="90"/>
      <c r="CN4150" s="90"/>
      <c r="CO4150" s="90"/>
      <c r="CP4150" s="90"/>
      <c r="CQ4150" s="90"/>
      <c r="CR4150" s="90"/>
      <c r="CS4150" s="90"/>
      <c r="CT4150" s="90"/>
      <c r="CU4150" s="91"/>
      <c r="CV4150" s="92"/>
    </row>
    <row r="4151" spans="1:100" s="87" customFormat="1" ht="14.45" customHeight="1" outlineLevel="4" thickBot="1">
      <c r="A4151" s="93">
        <f t="shared" si="64"/>
        <v>4150</v>
      </c>
      <c r="B4151" s="94"/>
      <c r="H4151" s="107" t="s">
        <v>5476</v>
      </c>
      <c r="BA4151" s="88"/>
      <c r="BB4151" s="89"/>
      <c r="BC4151" s="90"/>
      <c r="BD4151" s="90"/>
      <c r="BE4151" s="90"/>
      <c r="BF4151" s="90"/>
      <c r="BG4151" s="90"/>
      <c r="BH4151" s="90"/>
      <c r="BI4151" s="90"/>
      <c r="BJ4151" s="90"/>
      <c r="BK4151" s="90"/>
      <c r="BL4151" s="90"/>
      <c r="BM4151" s="90"/>
      <c r="BN4151" s="90"/>
      <c r="BO4151" s="90"/>
      <c r="BP4151" s="90"/>
      <c r="BQ4151" s="90"/>
      <c r="BR4151" s="90"/>
      <c r="BS4151" s="90"/>
      <c r="BT4151" s="90"/>
      <c r="BU4151" s="90"/>
      <c r="BV4151" s="90"/>
      <c r="BW4151" s="90"/>
      <c r="BX4151" s="90"/>
      <c r="BY4151" s="90"/>
      <c r="BZ4151" s="90"/>
      <c r="CA4151" s="90"/>
      <c r="CB4151" s="90"/>
      <c r="CC4151" s="90"/>
      <c r="CD4151" s="90"/>
      <c r="CE4151" s="90"/>
      <c r="CF4151" s="90"/>
      <c r="CG4151" s="90"/>
      <c r="CH4151" s="90"/>
      <c r="CI4151" s="90"/>
      <c r="CJ4151" s="90"/>
      <c r="CK4151" s="90"/>
      <c r="CL4151" s="90"/>
      <c r="CM4151" s="90"/>
      <c r="CN4151" s="90"/>
      <c r="CO4151" s="90"/>
      <c r="CP4151" s="90"/>
      <c r="CQ4151" s="90"/>
      <c r="CR4151" s="90"/>
      <c r="CS4151" s="90"/>
      <c r="CT4151" s="90"/>
      <c r="CU4151" s="91"/>
      <c r="CV4151" s="92"/>
    </row>
    <row r="4152" spans="1:100" s="87" customFormat="1" ht="14.45" customHeight="1" outlineLevel="4" thickBot="1">
      <c r="A4152" s="93">
        <f t="shared" si="64"/>
        <v>4151</v>
      </c>
      <c r="B4152" s="94"/>
      <c r="I4152" s="87" t="s">
        <v>5477</v>
      </c>
      <c r="BA4152" s="88"/>
      <c r="BB4152" s="89"/>
      <c r="BC4152" s="90"/>
      <c r="BD4152" s="90"/>
      <c r="BE4152" s="90"/>
      <c r="BF4152" s="90"/>
      <c r="BG4152" s="90"/>
      <c r="BH4152" s="90"/>
      <c r="BI4152" s="90"/>
      <c r="BJ4152" s="90"/>
      <c r="BK4152" s="90"/>
      <c r="BL4152" s="90"/>
      <c r="BM4152" s="90"/>
      <c r="BN4152" s="90"/>
      <c r="BO4152" s="90"/>
      <c r="BP4152" s="90"/>
      <c r="BQ4152" s="90"/>
      <c r="BR4152" s="90"/>
      <c r="BS4152" s="90"/>
      <c r="BT4152" s="90"/>
      <c r="BU4152" s="90"/>
      <c r="BV4152" s="90"/>
      <c r="BW4152" s="90"/>
      <c r="BX4152" s="90"/>
      <c r="BY4152" s="90"/>
      <c r="BZ4152" s="90"/>
      <c r="CA4152" s="90"/>
      <c r="CB4152" s="90"/>
      <c r="CC4152" s="90"/>
      <c r="CD4152" s="90"/>
      <c r="CE4152" s="90"/>
      <c r="CF4152" s="90"/>
      <c r="CG4152" s="90"/>
      <c r="CH4152" s="90"/>
      <c r="CI4152" s="90"/>
      <c r="CJ4152" s="90"/>
      <c r="CK4152" s="90"/>
      <c r="CL4152" s="90"/>
      <c r="CM4152" s="90"/>
      <c r="CN4152" s="90"/>
      <c r="CO4152" s="90"/>
      <c r="CP4152" s="90"/>
      <c r="CQ4152" s="90"/>
      <c r="CR4152" s="90"/>
      <c r="CS4152" s="90"/>
      <c r="CT4152" s="90"/>
      <c r="CU4152" s="91"/>
      <c r="CV4152" s="92"/>
    </row>
    <row r="4153" spans="1:100" s="87" customFormat="1" ht="14.45" customHeight="1" outlineLevel="4" thickBot="1">
      <c r="A4153" s="93">
        <f t="shared" si="64"/>
        <v>4152</v>
      </c>
      <c r="B4153" s="94"/>
      <c r="H4153" s="107" t="s">
        <v>5478</v>
      </c>
      <c r="BA4153" s="88"/>
      <c r="BB4153" s="89"/>
      <c r="BC4153" s="90"/>
      <c r="BD4153" s="90"/>
      <c r="BE4153" s="90"/>
      <c r="BF4153" s="90"/>
      <c r="BG4153" s="90"/>
      <c r="BH4153" s="90"/>
      <c r="BI4153" s="90"/>
      <c r="BJ4153" s="90"/>
      <c r="BK4153" s="90"/>
      <c r="BL4153" s="90"/>
      <c r="BM4153" s="90"/>
      <c r="BN4153" s="90"/>
      <c r="BO4153" s="90"/>
      <c r="BP4153" s="90"/>
      <c r="BQ4153" s="90"/>
      <c r="BR4153" s="90"/>
      <c r="BS4153" s="90"/>
      <c r="BT4153" s="90"/>
      <c r="BU4153" s="90"/>
      <c r="BV4153" s="90"/>
      <c r="BW4153" s="90"/>
      <c r="BX4153" s="90"/>
      <c r="BY4153" s="90"/>
      <c r="BZ4153" s="90"/>
      <c r="CA4153" s="90"/>
      <c r="CB4153" s="90"/>
      <c r="CC4153" s="90"/>
      <c r="CD4153" s="90"/>
      <c r="CE4153" s="90"/>
      <c r="CF4153" s="90"/>
      <c r="CG4153" s="90"/>
      <c r="CH4153" s="90"/>
      <c r="CI4153" s="90"/>
      <c r="CJ4153" s="90"/>
      <c r="CK4153" s="90"/>
      <c r="CL4153" s="90"/>
      <c r="CM4153" s="90"/>
      <c r="CN4153" s="90"/>
      <c r="CO4153" s="90"/>
      <c r="CP4153" s="90"/>
      <c r="CQ4153" s="90"/>
      <c r="CR4153" s="90"/>
      <c r="CS4153" s="90"/>
      <c r="CT4153" s="90"/>
      <c r="CU4153" s="91"/>
      <c r="CV4153" s="92"/>
    </row>
    <row r="4154" spans="1:100" s="87" customFormat="1" ht="14.45" customHeight="1" outlineLevel="4" thickBot="1">
      <c r="A4154" s="93">
        <f t="shared" si="64"/>
        <v>4153</v>
      </c>
      <c r="B4154" s="94"/>
      <c r="I4154" s="114" t="s">
        <v>5479</v>
      </c>
      <c r="BA4154" s="88"/>
      <c r="BB4154" s="89"/>
      <c r="BC4154" s="90"/>
      <c r="BD4154" s="90"/>
      <c r="BE4154" s="90"/>
      <c r="BF4154" s="90"/>
      <c r="BG4154" s="90"/>
      <c r="BH4154" s="90"/>
      <c r="BI4154" s="90"/>
      <c r="BJ4154" s="90"/>
      <c r="BK4154" s="90"/>
      <c r="BL4154" s="90"/>
      <c r="BM4154" s="90"/>
      <c r="BN4154" s="90"/>
      <c r="BO4154" s="90"/>
      <c r="BP4154" s="90"/>
      <c r="BQ4154" s="90"/>
      <c r="BR4154" s="90"/>
      <c r="BS4154" s="90"/>
      <c r="BT4154" s="90"/>
      <c r="BU4154" s="90"/>
      <c r="BV4154" s="90"/>
      <c r="BW4154" s="90"/>
      <c r="BX4154" s="90"/>
      <c r="BY4154" s="90"/>
      <c r="BZ4154" s="90"/>
      <c r="CA4154" s="90"/>
      <c r="CB4154" s="90"/>
      <c r="CC4154" s="90"/>
      <c r="CD4154" s="90"/>
      <c r="CE4154" s="90"/>
      <c r="CF4154" s="90"/>
      <c r="CG4154" s="90"/>
      <c r="CH4154" s="90"/>
      <c r="CI4154" s="90"/>
      <c r="CJ4154" s="90"/>
      <c r="CK4154" s="90"/>
      <c r="CL4154" s="90"/>
      <c r="CM4154" s="90"/>
      <c r="CN4154" s="90"/>
      <c r="CO4154" s="90"/>
      <c r="CP4154" s="90"/>
      <c r="CQ4154" s="90"/>
      <c r="CR4154" s="90"/>
      <c r="CS4154" s="90"/>
      <c r="CT4154" s="90"/>
      <c r="CU4154" s="91"/>
      <c r="CV4154" s="92"/>
    </row>
    <row r="4155" spans="1:100" s="87" customFormat="1" ht="14.45" customHeight="1" outlineLevel="4" thickBot="1">
      <c r="A4155" s="93">
        <f t="shared" si="64"/>
        <v>4154</v>
      </c>
      <c r="B4155" s="94"/>
      <c r="J4155" s="87" t="s">
        <v>5480</v>
      </c>
      <c r="BA4155" s="88"/>
      <c r="BB4155" s="89"/>
      <c r="BC4155" s="128" t="s">
        <v>5481</v>
      </c>
      <c r="BD4155" s="90"/>
      <c r="BE4155" s="90"/>
      <c r="BF4155" s="90"/>
      <c r="BG4155" s="90"/>
      <c r="BH4155" s="90"/>
      <c r="BI4155" s="90"/>
      <c r="BJ4155" s="90"/>
      <c r="BK4155" s="90"/>
      <c r="BL4155" s="90"/>
      <c r="BM4155" s="90"/>
      <c r="BN4155" s="90"/>
      <c r="BO4155" s="90"/>
      <c r="BP4155" s="90"/>
      <c r="BQ4155" s="90"/>
      <c r="BR4155" s="90"/>
      <c r="BS4155" s="90"/>
      <c r="BT4155" s="90"/>
      <c r="BU4155" s="90"/>
      <c r="BV4155" s="90"/>
      <c r="BW4155" s="90"/>
      <c r="BX4155" s="90"/>
      <c r="BY4155" s="90"/>
      <c r="BZ4155" s="90"/>
      <c r="CA4155" s="90"/>
      <c r="CB4155" s="90"/>
      <c r="CC4155" s="90"/>
      <c r="CD4155" s="90"/>
      <c r="CE4155" s="90"/>
      <c r="CF4155" s="90"/>
      <c r="CG4155" s="90"/>
      <c r="CH4155" s="90"/>
      <c r="CI4155" s="90"/>
      <c r="CJ4155" s="90"/>
      <c r="CK4155" s="90"/>
      <c r="CL4155" s="90"/>
      <c r="CM4155" s="90"/>
      <c r="CN4155" s="90"/>
      <c r="CO4155" s="90"/>
      <c r="CP4155" s="90"/>
      <c r="CQ4155" s="90"/>
      <c r="CR4155" s="90"/>
      <c r="CS4155" s="90"/>
      <c r="CT4155" s="90"/>
      <c r="CU4155" s="91"/>
      <c r="CV4155" s="92"/>
    </row>
    <row r="4156" spans="1:100" s="87" customFormat="1" ht="14.45" customHeight="1" outlineLevel="4" thickBot="1">
      <c r="A4156" s="93">
        <f t="shared" si="64"/>
        <v>4155</v>
      </c>
      <c r="B4156" s="94"/>
      <c r="J4156" s="87" t="s">
        <v>5482</v>
      </c>
      <c r="BA4156" s="88"/>
      <c r="BB4156" s="89"/>
      <c r="BC4156" s="90" t="s">
        <v>5483</v>
      </c>
      <c r="BD4156" s="90"/>
      <c r="BE4156" s="90"/>
      <c r="BF4156" s="90"/>
      <c r="BG4156" s="90"/>
      <c r="BH4156" s="90"/>
      <c r="BI4156" s="90"/>
      <c r="BJ4156" s="90"/>
      <c r="BK4156" s="90"/>
      <c r="BL4156" s="90"/>
      <c r="BM4156" s="90"/>
      <c r="BN4156" s="90"/>
      <c r="BO4156" s="90"/>
      <c r="BP4156" s="90"/>
      <c r="BQ4156" s="90"/>
      <c r="BR4156" s="90"/>
      <c r="BS4156" s="90"/>
      <c r="BT4156" s="90"/>
      <c r="BU4156" s="90"/>
      <c r="BV4156" s="90"/>
      <c r="BW4156" s="90"/>
      <c r="BX4156" s="90"/>
      <c r="BY4156" s="90"/>
      <c r="BZ4156" s="90"/>
      <c r="CA4156" s="90"/>
      <c r="CB4156" s="90"/>
      <c r="CC4156" s="90"/>
      <c r="CD4156" s="90"/>
      <c r="CE4156" s="90"/>
      <c r="CF4156" s="90"/>
      <c r="CG4156" s="90"/>
      <c r="CH4156" s="90"/>
      <c r="CI4156" s="90"/>
      <c r="CJ4156" s="90"/>
      <c r="CK4156" s="90"/>
      <c r="CL4156" s="90"/>
      <c r="CM4156" s="90"/>
      <c r="CN4156" s="90"/>
      <c r="CO4156" s="90"/>
      <c r="CP4156" s="90"/>
      <c r="CQ4156" s="90"/>
      <c r="CR4156" s="90"/>
      <c r="CS4156" s="90"/>
      <c r="CT4156" s="90"/>
      <c r="CU4156" s="91"/>
      <c r="CV4156" s="92"/>
    </row>
    <row r="4157" spans="1:100" s="87" customFormat="1" ht="14.45" customHeight="1" outlineLevel="4" thickBot="1">
      <c r="A4157" s="93">
        <f t="shared" si="64"/>
        <v>4156</v>
      </c>
      <c r="B4157" s="94"/>
      <c r="I4157" s="114" t="s">
        <v>5484</v>
      </c>
      <c r="BA4157" s="88"/>
      <c r="BB4157" s="89"/>
      <c r="BC4157" s="90"/>
      <c r="BD4157" s="90"/>
      <c r="BE4157" s="90"/>
      <c r="BF4157" s="90"/>
      <c r="BG4157" s="90"/>
      <c r="BH4157" s="90"/>
      <c r="BI4157" s="90"/>
      <c r="BJ4157" s="90"/>
      <c r="BK4157" s="90"/>
      <c r="BL4157" s="90"/>
      <c r="BM4157" s="90"/>
      <c r="BN4157" s="90"/>
      <c r="BO4157" s="90"/>
      <c r="BP4157" s="90"/>
      <c r="BQ4157" s="90"/>
      <c r="BR4157" s="90"/>
      <c r="BS4157" s="90"/>
      <c r="BT4157" s="90"/>
      <c r="BU4157" s="90"/>
      <c r="BV4157" s="90"/>
      <c r="BW4157" s="90"/>
      <c r="BX4157" s="90"/>
      <c r="BY4157" s="90"/>
      <c r="BZ4157" s="90"/>
      <c r="CA4157" s="90"/>
      <c r="CB4157" s="90"/>
      <c r="CC4157" s="90"/>
      <c r="CD4157" s="90"/>
      <c r="CE4157" s="90"/>
      <c r="CF4157" s="90"/>
      <c r="CG4157" s="90"/>
      <c r="CH4157" s="90"/>
      <c r="CI4157" s="90"/>
      <c r="CJ4157" s="90"/>
      <c r="CK4157" s="90"/>
      <c r="CL4157" s="90"/>
      <c r="CM4157" s="90"/>
      <c r="CN4157" s="90"/>
      <c r="CO4157" s="90"/>
      <c r="CP4157" s="90"/>
      <c r="CQ4157" s="90"/>
      <c r="CR4157" s="90"/>
      <c r="CS4157" s="90"/>
      <c r="CT4157" s="90"/>
      <c r="CU4157" s="91"/>
      <c r="CV4157" s="92"/>
    </row>
    <row r="4158" spans="1:100" s="87" customFormat="1" ht="14.45" customHeight="1" outlineLevel="4" thickBot="1">
      <c r="A4158" s="93">
        <f t="shared" si="64"/>
        <v>4157</v>
      </c>
      <c r="B4158" s="94"/>
      <c r="J4158" s="87" t="s">
        <v>5485</v>
      </c>
      <c r="AV4158" s="106"/>
      <c r="AW4158" s="106"/>
      <c r="AX4158" s="106"/>
      <c r="AY4158" s="106"/>
      <c r="AZ4158" s="106"/>
      <c r="BA4158" s="88"/>
      <c r="BB4158" s="89"/>
      <c r="BC4158" s="90"/>
      <c r="BD4158" s="90"/>
      <c r="BE4158" s="90"/>
      <c r="BF4158" s="90"/>
      <c r="BG4158" s="90"/>
      <c r="BH4158" s="90"/>
      <c r="BI4158" s="90"/>
      <c r="BJ4158" s="90"/>
      <c r="BK4158" s="90"/>
      <c r="BL4158" s="90"/>
      <c r="BM4158" s="90"/>
      <c r="BN4158" s="90"/>
      <c r="BO4158" s="90"/>
      <c r="BP4158" s="90"/>
      <c r="BQ4158" s="90"/>
      <c r="BR4158" s="90"/>
      <c r="BS4158" s="90"/>
      <c r="BT4158" s="90"/>
      <c r="BU4158" s="90"/>
      <c r="BV4158" s="90"/>
      <c r="BW4158" s="90"/>
      <c r="BX4158" s="90"/>
      <c r="BY4158" s="90"/>
      <c r="BZ4158" s="90"/>
      <c r="CA4158" s="90"/>
      <c r="CB4158" s="90"/>
      <c r="CC4158" s="90"/>
      <c r="CD4158" s="90"/>
      <c r="CE4158" s="90"/>
      <c r="CF4158" s="90"/>
      <c r="CG4158" s="90"/>
      <c r="CH4158" s="90"/>
      <c r="CI4158" s="90"/>
      <c r="CJ4158" s="90"/>
      <c r="CK4158" s="90"/>
      <c r="CL4158" s="90"/>
      <c r="CM4158" s="90"/>
      <c r="CN4158" s="90"/>
      <c r="CO4158" s="90"/>
      <c r="CP4158" s="90"/>
      <c r="CQ4158" s="90"/>
      <c r="CR4158" s="90"/>
      <c r="CS4158" s="90"/>
      <c r="CT4158" s="90"/>
      <c r="CU4158" s="91"/>
      <c r="CV4158" s="92"/>
    </row>
    <row r="4159" spans="1:100" s="87" customFormat="1" ht="14.45" customHeight="1" outlineLevel="4" thickBot="1">
      <c r="A4159" s="93">
        <f t="shared" si="64"/>
        <v>4158</v>
      </c>
      <c r="B4159" s="94"/>
      <c r="J4159" s="87" t="s">
        <v>5486</v>
      </c>
      <c r="BA4159" s="88"/>
      <c r="BB4159" s="89"/>
      <c r="BC4159" s="90"/>
      <c r="BD4159" s="90"/>
      <c r="BE4159" s="90"/>
      <c r="BF4159" s="90"/>
      <c r="BG4159" s="90"/>
      <c r="BH4159" s="90"/>
      <c r="BI4159" s="90"/>
      <c r="BJ4159" s="90"/>
      <c r="BK4159" s="90"/>
      <c r="BL4159" s="90"/>
      <c r="BM4159" s="90"/>
      <c r="BN4159" s="90"/>
      <c r="BO4159" s="90"/>
      <c r="BP4159" s="90"/>
      <c r="BQ4159" s="90"/>
      <c r="BR4159" s="90"/>
      <c r="BS4159" s="90"/>
      <c r="BT4159" s="90"/>
      <c r="BU4159" s="90"/>
      <c r="BV4159" s="90"/>
      <c r="BW4159" s="90"/>
      <c r="BX4159" s="90"/>
      <c r="BY4159" s="90"/>
      <c r="BZ4159" s="90"/>
      <c r="CA4159" s="90"/>
      <c r="CB4159" s="90"/>
      <c r="CC4159" s="90"/>
      <c r="CD4159" s="90"/>
      <c r="CE4159" s="90"/>
      <c r="CF4159" s="90"/>
      <c r="CG4159" s="90"/>
      <c r="CH4159" s="90"/>
      <c r="CI4159" s="90"/>
      <c r="CJ4159" s="90"/>
      <c r="CK4159" s="90"/>
      <c r="CL4159" s="90"/>
      <c r="CM4159" s="90"/>
      <c r="CN4159" s="90"/>
      <c r="CO4159" s="90"/>
      <c r="CP4159" s="90"/>
      <c r="CQ4159" s="90"/>
      <c r="CR4159" s="90"/>
      <c r="CS4159" s="90"/>
      <c r="CT4159" s="90"/>
      <c r="CU4159" s="91"/>
      <c r="CV4159" s="92"/>
    </row>
    <row r="4160" spans="1:100" s="87" customFormat="1" ht="14.45" customHeight="1" outlineLevel="3" thickBot="1">
      <c r="A4160" s="93">
        <f t="shared" si="64"/>
        <v>4159</v>
      </c>
      <c r="B4160" s="94"/>
      <c r="F4160" s="102" t="s">
        <v>5487</v>
      </c>
      <c r="BA4160" s="88"/>
      <c r="BB4160" s="89"/>
      <c r="BC4160" s="97" t="s">
        <v>5488</v>
      </c>
      <c r="BD4160" s="90"/>
      <c r="BE4160" s="90"/>
      <c r="BF4160" s="90"/>
      <c r="BG4160" s="90"/>
      <c r="BH4160" s="90"/>
      <c r="BI4160" s="90"/>
      <c r="BJ4160" s="90"/>
      <c r="BK4160" s="90"/>
      <c r="BL4160" s="90"/>
      <c r="BM4160" s="90"/>
      <c r="BN4160" s="90"/>
      <c r="BO4160" s="90"/>
      <c r="BP4160" s="90"/>
      <c r="BQ4160" s="90"/>
      <c r="BR4160" s="90"/>
      <c r="BS4160" s="90"/>
      <c r="BT4160" s="90"/>
      <c r="BU4160" s="90"/>
      <c r="BV4160" s="90"/>
      <c r="BW4160" s="90"/>
      <c r="BX4160" s="90"/>
      <c r="BY4160" s="90"/>
      <c r="BZ4160" s="90"/>
      <c r="CA4160" s="90"/>
      <c r="CB4160" s="90"/>
      <c r="CC4160" s="90"/>
      <c r="CD4160" s="90"/>
      <c r="CE4160" s="90"/>
      <c r="CF4160" s="90"/>
      <c r="CG4160" s="90"/>
      <c r="CH4160" s="90"/>
      <c r="CI4160" s="90"/>
      <c r="CJ4160" s="90"/>
      <c r="CK4160" s="90"/>
      <c r="CL4160" s="90"/>
      <c r="CM4160" s="90"/>
      <c r="CN4160" s="90"/>
      <c r="CO4160" s="90"/>
      <c r="CP4160" s="90"/>
      <c r="CQ4160" s="90"/>
      <c r="CR4160" s="90"/>
      <c r="CS4160" s="90"/>
      <c r="CT4160" s="90"/>
      <c r="CU4160" s="91"/>
      <c r="CV4160" s="92"/>
    </row>
    <row r="4161" spans="1:100" s="87" customFormat="1" ht="14.45" customHeight="1" outlineLevel="4" thickBot="1">
      <c r="A4161" s="93">
        <f t="shared" si="64"/>
        <v>4160</v>
      </c>
      <c r="B4161" s="94"/>
      <c r="G4161" s="103" t="s">
        <v>5489</v>
      </c>
      <c r="BA4161" s="88"/>
      <c r="BB4161" s="89"/>
      <c r="BC4161" s="90"/>
      <c r="BD4161" s="90"/>
      <c r="BE4161" s="90"/>
      <c r="BF4161" s="90"/>
      <c r="BG4161" s="90"/>
      <c r="BH4161" s="90"/>
      <c r="BI4161" s="90"/>
      <c r="BJ4161" s="90"/>
      <c r="BK4161" s="90"/>
      <c r="BL4161" s="90"/>
      <c r="BM4161" s="90"/>
      <c r="BN4161" s="90"/>
      <c r="BO4161" s="90"/>
      <c r="BP4161" s="90"/>
      <c r="BQ4161" s="90"/>
      <c r="BR4161" s="90"/>
      <c r="BS4161" s="90"/>
      <c r="BT4161" s="90"/>
      <c r="BU4161" s="90"/>
      <c r="BV4161" s="90"/>
      <c r="BW4161" s="90"/>
      <c r="BX4161" s="90"/>
      <c r="BY4161" s="90"/>
      <c r="BZ4161" s="90"/>
      <c r="CA4161" s="90"/>
      <c r="CB4161" s="90"/>
      <c r="CC4161" s="90"/>
      <c r="CD4161" s="90"/>
      <c r="CE4161" s="90"/>
      <c r="CF4161" s="90"/>
      <c r="CG4161" s="90"/>
      <c r="CH4161" s="90"/>
      <c r="CI4161" s="90"/>
      <c r="CJ4161" s="90"/>
      <c r="CK4161" s="90"/>
      <c r="CL4161" s="90"/>
      <c r="CM4161" s="90"/>
      <c r="CN4161" s="90"/>
      <c r="CO4161" s="90"/>
      <c r="CP4161" s="90"/>
      <c r="CQ4161" s="90"/>
      <c r="CR4161" s="90"/>
      <c r="CS4161" s="90"/>
      <c r="CT4161" s="90"/>
      <c r="CU4161" s="91"/>
      <c r="CV4161" s="92"/>
    </row>
    <row r="4162" spans="1:100" s="87" customFormat="1" ht="14.45" customHeight="1" outlineLevel="4" thickBot="1">
      <c r="A4162" s="93">
        <f t="shared" si="64"/>
        <v>4161</v>
      </c>
      <c r="B4162" s="94"/>
      <c r="H4162" s="107" t="s">
        <v>5490</v>
      </c>
      <c r="BA4162" s="88"/>
      <c r="BB4162" s="89"/>
      <c r="BC4162" s="90"/>
      <c r="BD4162" s="90"/>
      <c r="BE4162" s="90"/>
      <c r="BF4162" s="90"/>
      <c r="BG4162" s="90"/>
      <c r="BH4162" s="90"/>
      <c r="BI4162" s="90"/>
      <c r="BJ4162" s="90"/>
      <c r="BK4162" s="90"/>
      <c r="BL4162" s="90"/>
      <c r="BM4162" s="90"/>
      <c r="BN4162" s="90"/>
      <c r="BO4162" s="90"/>
      <c r="BP4162" s="90"/>
      <c r="BQ4162" s="90"/>
      <c r="BR4162" s="90"/>
      <c r="BS4162" s="90"/>
      <c r="BT4162" s="90"/>
      <c r="BU4162" s="90"/>
      <c r="BV4162" s="90"/>
      <c r="BW4162" s="90"/>
      <c r="BX4162" s="90"/>
      <c r="BY4162" s="90"/>
      <c r="BZ4162" s="90"/>
      <c r="CA4162" s="90"/>
      <c r="CB4162" s="90"/>
      <c r="CC4162" s="90"/>
      <c r="CD4162" s="90"/>
      <c r="CE4162" s="90"/>
      <c r="CF4162" s="90"/>
      <c r="CG4162" s="90"/>
      <c r="CH4162" s="90"/>
      <c r="CI4162" s="90"/>
      <c r="CJ4162" s="90"/>
      <c r="CK4162" s="90"/>
      <c r="CL4162" s="90"/>
      <c r="CM4162" s="90"/>
      <c r="CN4162" s="90"/>
      <c r="CO4162" s="90"/>
      <c r="CP4162" s="90"/>
      <c r="CQ4162" s="90"/>
      <c r="CR4162" s="90"/>
      <c r="CS4162" s="90"/>
      <c r="CT4162" s="90"/>
      <c r="CU4162" s="91"/>
      <c r="CV4162" s="92"/>
    </row>
    <row r="4163" spans="1:100" s="87" customFormat="1" ht="14.45" customHeight="1" outlineLevel="4" thickBot="1">
      <c r="A4163" s="93">
        <f t="shared" si="64"/>
        <v>4162</v>
      </c>
      <c r="B4163" s="94"/>
      <c r="I4163" s="87" t="s">
        <v>5491</v>
      </c>
      <c r="BA4163" s="88"/>
      <c r="BB4163" s="89"/>
      <c r="BC4163" s="90"/>
      <c r="BD4163" s="90"/>
      <c r="BE4163" s="90"/>
      <c r="BF4163" s="90"/>
      <c r="BG4163" s="90"/>
      <c r="BH4163" s="90"/>
      <c r="BI4163" s="90"/>
      <c r="BJ4163" s="90"/>
      <c r="BK4163" s="90"/>
      <c r="BL4163" s="90"/>
      <c r="BM4163" s="90"/>
      <c r="BN4163" s="90"/>
      <c r="BO4163" s="90"/>
      <c r="BP4163" s="90"/>
      <c r="BQ4163" s="90"/>
      <c r="BR4163" s="90"/>
      <c r="BS4163" s="90"/>
      <c r="BT4163" s="90"/>
      <c r="BU4163" s="90"/>
      <c r="BV4163" s="90"/>
      <c r="BW4163" s="90"/>
      <c r="BX4163" s="90"/>
      <c r="BY4163" s="90"/>
      <c r="BZ4163" s="90"/>
      <c r="CA4163" s="90"/>
      <c r="CB4163" s="90"/>
      <c r="CC4163" s="90"/>
      <c r="CD4163" s="90"/>
      <c r="CE4163" s="90"/>
      <c r="CF4163" s="90"/>
      <c r="CG4163" s="90"/>
      <c r="CH4163" s="90"/>
      <c r="CI4163" s="90"/>
      <c r="CJ4163" s="90"/>
      <c r="CK4163" s="90"/>
      <c r="CL4163" s="90"/>
      <c r="CM4163" s="90"/>
      <c r="CN4163" s="90"/>
      <c r="CO4163" s="90"/>
      <c r="CP4163" s="90"/>
      <c r="CQ4163" s="90"/>
      <c r="CR4163" s="90"/>
      <c r="CS4163" s="90"/>
      <c r="CT4163" s="90"/>
      <c r="CU4163" s="91"/>
      <c r="CV4163" s="92"/>
    </row>
    <row r="4164" spans="1:100" s="87" customFormat="1" ht="14.45" customHeight="1" outlineLevel="4" thickBot="1">
      <c r="A4164" s="93">
        <f t="shared" si="64"/>
        <v>4163</v>
      </c>
      <c r="B4164" s="94"/>
      <c r="H4164" s="107" t="s">
        <v>5492</v>
      </c>
      <c r="BA4164" s="88"/>
      <c r="BB4164" s="89"/>
      <c r="BC4164" s="90"/>
      <c r="BD4164" s="90"/>
      <c r="BE4164" s="90"/>
      <c r="BF4164" s="90"/>
      <c r="BG4164" s="90"/>
      <c r="BH4164" s="90"/>
      <c r="BI4164" s="90"/>
      <c r="BJ4164" s="90"/>
      <c r="BK4164" s="90"/>
      <c r="BL4164" s="90"/>
      <c r="BM4164" s="90"/>
      <c r="BN4164" s="90"/>
      <c r="BO4164" s="90"/>
      <c r="BP4164" s="90"/>
      <c r="BQ4164" s="90"/>
      <c r="BR4164" s="90"/>
      <c r="BS4164" s="90"/>
      <c r="BT4164" s="90"/>
      <c r="BU4164" s="90"/>
      <c r="BV4164" s="90"/>
      <c r="BW4164" s="90"/>
      <c r="BX4164" s="90"/>
      <c r="BY4164" s="90"/>
      <c r="BZ4164" s="90"/>
      <c r="CA4164" s="90"/>
      <c r="CB4164" s="90"/>
      <c r="CC4164" s="90"/>
      <c r="CD4164" s="90"/>
      <c r="CE4164" s="90"/>
      <c r="CF4164" s="90"/>
      <c r="CG4164" s="90"/>
      <c r="CH4164" s="90"/>
      <c r="CI4164" s="90"/>
      <c r="CJ4164" s="90"/>
      <c r="CK4164" s="90"/>
      <c r="CL4164" s="90"/>
      <c r="CM4164" s="90"/>
      <c r="CN4164" s="90"/>
      <c r="CO4164" s="90"/>
      <c r="CP4164" s="90"/>
      <c r="CQ4164" s="90"/>
      <c r="CR4164" s="90"/>
      <c r="CS4164" s="90"/>
      <c r="CT4164" s="90"/>
      <c r="CU4164" s="91"/>
      <c r="CV4164" s="92"/>
    </row>
    <row r="4165" spans="1:100" s="87" customFormat="1" ht="14.45" customHeight="1" outlineLevel="4" thickBot="1">
      <c r="A4165" s="93">
        <f t="shared" si="64"/>
        <v>4164</v>
      </c>
      <c r="B4165" s="94"/>
      <c r="I4165" s="87" t="s">
        <v>5493</v>
      </c>
      <c r="BA4165" s="88"/>
      <c r="BB4165" s="89"/>
      <c r="BC4165" s="90"/>
      <c r="BD4165" s="90"/>
      <c r="BE4165" s="90"/>
      <c r="BF4165" s="90"/>
      <c r="BG4165" s="90"/>
      <c r="BH4165" s="90"/>
      <c r="BI4165" s="90"/>
      <c r="BJ4165" s="90"/>
      <c r="BK4165" s="90"/>
      <c r="BL4165" s="90"/>
      <c r="BM4165" s="90"/>
      <c r="BN4165" s="90"/>
      <c r="BO4165" s="90"/>
      <c r="BP4165" s="90"/>
      <c r="BQ4165" s="90"/>
      <c r="BR4165" s="90"/>
      <c r="BS4165" s="90"/>
      <c r="BT4165" s="90"/>
      <c r="BU4165" s="90"/>
      <c r="BV4165" s="90"/>
      <c r="BW4165" s="90"/>
      <c r="BX4165" s="90"/>
      <c r="BY4165" s="90"/>
      <c r="BZ4165" s="90"/>
      <c r="CA4165" s="90"/>
      <c r="CB4165" s="90"/>
      <c r="CC4165" s="90"/>
      <c r="CD4165" s="90"/>
      <c r="CE4165" s="90"/>
      <c r="CF4165" s="90"/>
      <c r="CG4165" s="90"/>
      <c r="CH4165" s="90"/>
      <c r="CI4165" s="90"/>
      <c r="CJ4165" s="90"/>
      <c r="CK4165" s="90"/>
      <c r="CL4165" s="90"/>
      <c r="CM4165" s="90"/>
      <c r="CN4165" s="90"/>
      <c r="CO4165" s="90"/>
      <c r="CP4165" s="90"/>
      <c r="CQ4165" s="90"/>
      <c r="CR4165" s="90"/>
      <c r="CS4165" s="90"/>
      <c r="CT4165" s="90"/>
      <c r="CU4165" s="91"/>
      <c r="CV4165" s="92"/>
    </row>
    <row r="4166" spans="1:100" s="87" customFormat="1" ht="14.45" customHeight="1" outlineLevel="4" thickBot="1">
      <c r="A4166" s="93">
        <f t="shared" si="64"/>
        <v>4165</v>
      </c>
      <c r="B4166" s="94"/>
      <c r="I4166" s="87" t="s">
        <v>5494</v>
      </c>
      <c r="BA4166" s="88"/>
      <c r="BB4166" s="89"/>
      <c r="BC4166" s="90"/>
      <c r="BD4166" s="90"/>
      <c r="BE4166" s="90"/>
      <c r="BF4166" s="90"/>
      <c r="BG4166" s="90"/>
      <c r="BH4166" s="90"/>
      <c r="BI4166" s="90"/>
      <c r="BJ4166" s="90"/>
      <c r="BK4166" s="90"/>
      <c r="BL4166" s="90"/>
      <c r="BM4166" s="90"/>
      <c r="BN4166" s="90"/>
      <c r="BO4166" s="90"/>
      <c r="BP4166" s="90"/>
      <c r="BQ4166" s="90"/>
      <c r="BR4166" s="90"/>
      <c r="BS4166" s="90"/>
      <c r="BT4166" s="90"/>
      <c r="BU4166" s="90"/>
      <c r="BV4166" s="90"/>
      <c r="BW4166" s="90"/>
      <c r="BX4166" s="90"/>
      <c r="BY4166" s="90"/>
      <c r="BZ4166" s="90"/>
      <c r="CA4166" s="90"/>
      <c r="CB4166" s="90"/>
      <c r="CC4166" s="90"/>
      <c r="CD4166" s="90"/>
      <c r="CE4166" s="90"/>
      <c r="CF4166" s="90"/>
      <c r="CG4166" s="90"/>
      <c r="CH4166" s="90"/>
      <c r="CI4166" s="90"/>
      <c r="CJ4166" s="90"/>
      <c r="CK4166" s="90"/>
      <c r="CL4166" s="90"/>
      <c r="CM4166" s="90"/>
      <c r="CN4166" s="90"/>
      <c r="CO4166" s="90"/>
      <c r="CP4166" s="90"/>
      <c r="CQ4166" s="90"/>
      <c r="CR4166" s="90"/>
      <c r="CS4166" s="90"/>
      <c r="CT4166" s="90"/>
      <c r="CU4166" s="91"/>
      <c r="CV4166" s="92"/>
    </row>
    <row r="4167" spans="1:100" s="87" customFormat="1" ht="14.45" customHeight="1" outlineLevel="4" thickBot="1">
      <c r="A4167" s="93">
        <f t="shared" si="64"/>
        <v>4166</v>
      </c>
      <c r="B4167" s="94"/>
      <c r="G4167" s="103" t="s">
        <v>5495</v>
      </c>
      <c r="BA4167" s="88"/>
      <c r="BB4167" s="89"/>
      <c r="BC4167" s="90"/>
      <c r="BD4167" s="90"/>
      <c r="BE4167" s="90"/>
      <c r="BF4167" s="90"/>
      <c r="BG4167" s="90"/>
      <c r="BH4167" s="90"/>
      <c r="BI4167" s="90"/>
      <c r="BJ4167" s="90"/>
      <c r="BK4167" s="90"/>
      <c r="BL4167" s="90"/>
      <c r="BM4167" s="90"/>
      <c r="BN4167" s="90"/>
      <c r="BO4167" s="90"/>
      <c r="BP4167" s="90"/>
      <c r="BQ4167" s="90"/>
      <c r="BR4167" s="90"/>
      <c r="BS4167" s="90"/>
      <c r="BT4167" s="90"/>
      <c r="BU4167" s="90"/>
      <c r="BV4167" s="90"/>
      <c r="BW4167" s="90"/>
      <c r="BX4167" s="90"/>
      <c r="BY4167" s="90"/>
      <c r="BZ4167" s="90"/>
      <c r="CA4167" s="90"/>
      <c r="CB4167" s="90"/>
      <c r="CC4167" s="90"/>
      <c r="CD4167" s="90"/>
      <c r="CE4167" s="90"/>
      <c r="CF4167" s="90"/>
      <c r="CG4167" s="90"/>
      <c r="CH4167" s="90"/>
      <c r="CI4167" s="90"/>
      <c r="CJ4167" s="90"/>
      <c r="CK4167" s="90"/>
      <c r="CL4167" s="90"/>
      <c r="CM4167" s="90"/>
      <c r="CN4167" s="90"/>
      <c r="CO4167" s="90"/>
      <c r="CP4167" s="90"/>
      <c r="CQ4167" s="90"/>
      <c r="CR4167" s="90"/>
      <c r="CS4167" s="90"/>
      <c r="CT4167" s="90"/>
      <c r="CU4167" s="91"/>
      <c r="CV4167" s="92"/>
    </row>
    <row r="4168" spans="1:100" s="87" customFormat="1" ht="14.45" customHeight="1" outlineLevel="4" thickBot="1">
      <c r="A4168" s="93">
        <f t="shared" si="64"/>
        <v>4167</v>
      </c>
      <c r="B4168" s="94"/>
      <c r="H4168" s="87" t="s">
        <v>5496</v>
      </c>
      <c r="BA4168" s="88"/>
      <c r="BB4168" s="89"/>
      <c r="BC4168" s="90"/>
      <c r="BD4168" s="90"/>
      <c r="BE4168" s="90"/>
      <c r="BF4168" s="90"/>
      <c r="BG4168" s="90"/>
      <c r="BH4168" s="90"/>
      <c r="BI4168" s="90"/>
      <c r="BJ4168" s="90"/>
      <c r="BK4168" s="90"/>
      <c r="BL4168" s="90"/>
      <c r="BM4168" s="90"/>
      <c r="BN4168" s="90"/>
      <c r="BO4168" s="90"/>
      <c r="BP4168" s="90"/>
      <c r="BQ4168" s="90"/>
      <c r="BR4168" s="90"/>
      <c r="BS4168" s="90"/>
      <c r="BT4168" s="90"/>
      <c r="BU4168" s="90"/>
      <c r="BV4168" s="90"/>
      <c r="BW4168" s="90"/>
      <c r="BX4168" s="90"/>
      <c r="BY4168" s="90"/>
      <c r="BZ4168" s="90"/>
      <c r="CA4168" s="90"/>
      <c r="CB4168" s="90"/>
      <c r="CC4168" s="90"/>
      <c r="CD4168" s="90"/>
      <c r="CE4168" s="90"/>
      <c r="CF4168" s="90"/>
      <c r="CG4168" s="90"/>
      <c r="CH4168" s="90"/>
      <c r="CI4168" s="90"/>
      <c r="CJ4168" s="90"/>
      <c r="CK4168" s="90"/>
      <c r="CL4168" s="90"/>
      <c r="CM4168" s="90"/>
      <c r="CN4168" s="90"/>
      <c r="CO4168" s="90"/>
      <c r="CP4168" s="90"/>
      <c r="CQ4168" s="90"/>
      <c r="CR4168" s="90"/>
      <c r="CS4168" s="90"/>
      <c r="CT4168" s="90"/>
      <c r="CU4168" s="91"/>
      <c r="CV4168" s="92"/>
    </row>
    <row r="4169" spans="1:100" s="87" customFormat="1" ht="14.45" customHeight="1" outlineLevel="3" thickBot="1">
      <c r="A4169" s="93">
        <f t="shared" si="64"/>
        <v>4168</v>
      </c>
      <c r="B4169" s="94"/>
      <c r="F4169" s="102" t="s">
        <v>5497</v>
      </c>
      <c r="BA4169" s="88"/>
      <c r="BB4169" s="89"/>
      <c r="BC4169" s="97" t="s">
        <v>5498</v>
      </c>
      <c r="BD4169" s="90"/>
      <c r="BE4169" s="90"/>
      <c r="BF4169" s="90"/>
      <c r="BG4169" s="90"/>
      <c r="BH4169" s="90"/>
      <c r="BI4169" s="90"/>
      <c r="BJ4169" s="90"/>
      <c r="BK4169" s="90"/>
      <c r="BL4169" s="90"/>
      <c r="BM4169" s="90"/>
      <c r="BN4169" s="90"/>
      <c r="BO4169" s="90"/>
      <c r="BP4169" s="90"/>
      <c r="BQ4169" s="90"/>
      <c r="BR4169" s="90"/>
      <c r="BS4169" s="90"/>
      <c r="BT4169" s="90"/>
      <c r="BU4169" s="90"/>
      <c r="BV4169" s="90"/>
      <c r="BW4169" s="90"/>
      <c r="BX4169" s="90"/>
      <c r="BY4169" s="90"/>
      <c r="BZ4169" s="90"/>
      <c r="CA4169" s="90"/>
      <c r="CB4169" s="90"/>
      <c r="CC4169" s="90"/>
      <c r="CD4169" s="90"/>
      <c r="CE4169" s="90"/>
      <c r="CF4169" s="90"/>
      <c r="CG4169" s="90"/>
      <c r="CH4169" s="90"/>
      <c r="CI4169" s="90"/>
      <c r="CJ4169" s="90"/>
      <c r="CK4169" s="90"/>
      <c r="CL4169" s="90"/>
      <c r="CM4169" s="90"/>
      <c r="CN4169" s="90"/>
      <c r="CO4169" s="90"/>
      <c r="CP4169" s="90"/>
      <c r="CQ4169" s="90"/>
      <c r="CR4169" s="90"/>
      <c r="CS4169" s="90"/>
      <c r="CT4169" s="90"/>
      <c r="CU4169" s="91"/>
      <c r="CV4169" s="92"/>
    </row>
    <row r="4170" spans="1:100" s="87" customFormat="1" ht="14.45" customHeight="1" outlineLevel="4" thickBot="1">
      <c r="A4170" s="93">
        <f t="shared" si="64"/>
        <v>4169</v>
      </c>
      <c r="B4170" s="94"/>
      <c r="G4170" s="87" t="s">
        <v>5499</v>
      </c>
      <c r="BA4170" s="88"/>
      <c r="BB4170" s="89"/>
      <c r="BC4170" s="90"/>
      <c r="BD4170" s="90"/>
      <c r="BE4170" s="90"/>
      <c r="BF4170" s="90"/>
      <c r="BG4170" s="90"/>
      <c r="BH4170" s="90"/>
      <c r="BI4170" s="90"/>
      <c r="BJ4170" s="90"/>
      <c r="BK4170" s="90"/>
      <c r="BL4170" s="90"/>
      <c r="BM4170" s="90"/>
      <c r="BN4170" s="90"/>
      <c r="BO4170" s="90"/>
      <c r="BP4170" s="90"/>
      <c r="BQ4170" s="90"/>
      <c r="BR4170" s="90"/>
      <c r="BS4170" s="90"/>
      <c r="BT4170" s="90"/>
      <c r="BU4170" s="90"/>
      <c r="BV4170" s="90"/>
      <c r="BW4170" s="90"/>
      <c r="BX4170" s="90"/>
      <c r="BY4170" s="90"/>
      <c r="BZ4170" s="90"/>
      <c r="CA4170" s="90"/>
      <c r="CB4170" s="90"/>
      <c r="CC4170" s="90"/>
      <c r="CD4170" s="90"/>
      <c r="CE4170" s="90"/>
      <c r="CF4170" s="90"/>
      <c r="CG4170" s="90"/>
      <c r="CH4170" s="90"/>
      <c r="CI4170" s="90"/>
      <c r="CJ4170" s="90"/>
      <c r="CK4170" s="90"/>
      <c r="CL4170" s="90"/>
      <c r="CM4170" s="90"/>
      <c r="CN4170" s="90"/>
      <c r="CO4170" s="90"/>
      <c r="CP4170" s="90"/>
      <c r="CQ4170" s="90"/>
      <c r="CR4170" s="90"/>
      <c r="CS4170" s="90"/>
      <c r="CT4170" s="90"/>
      <c r="CU4170" s="91"/>
      <c r="CV4170" s="92"/>
    </row>
    <row r="4171" spans="1:100" s="87" customFormat="1" ht="14.45" customHeight="1" outlineLevel="4" thickBot="1">
      <c r="A4171" s="93">
        <f t="shared" si="64"/>
        <v>4170</v>
      </c>
      <c r="B4171" s="94"/>
      <c r="G4171" s="123" t="s">
        <v>5500</v>
      </c>
      <c r="H4171" s="123"/>
      <c r="I4171" s="123"/>
      <c r="J4171" s="123"/>
      <c r="K4171" s="123"/>
      <c r="L4171" s="123"/>
      <c r="M4171" s="123"/>
      <c r="N4171" s="123"/>
      <c r="O4171" s="123"/>
      <c r="P4171" s="123"/>
      <c r="Q4171" s="123"/>
      <c r="R4171" s="123"/>
      <c r="S4171" s="123"/>
      <c r="T4171" s="123"/>
      <c r="U4171" s="123"/>
      <c r="V4171" s="123"/>
      <c r="W4171" s="123"/>
      <c r="X4171" s="123"/>
      <c r="Y4171" s="123"/>
      <c r="Z4171" s="123"/>
      <c r="AA4171" s="123"/>
      <c r="AB4171" s="123"/>
      <c r="AC4171" s="123"/>
      <c r="AD4171" s="123"/>
      <c r="AE4171" s="123"/>
      <c r="AF4171" s="123"/>
      <c r="AG4171" s="123"/>
      <c r="AH4171" s="123"/>
      <c r="AI4171" s="123"/>
      <c r="AJ4171" s="123"/>
      <c r="AK4171" s="123"/>
      <c r="AL4171" s="123"/>
      <c r="AM4171" s="123"/>
      <c r="AN4171" s="123"/>
      <c r="AO4171" s="123"/>
      <c r="AP4171" s="123"/>
      <c r="AQ4171" s="123"/>
      <c r="AR4171" s="123"/>
      <c r="AS4171" s="123"/>
      <c r="AT4171" s="123"/>
      <c r="AU4171" s="123"/>
      <c r="AV4171" s="123"/>
      <c r="AW4171" s="123"/>
      <c r="AX4171" s="123"/>
      <c r="AY4171" s="123"/>
      <c r="AZ4171" s="123"/>
      <c r="BA4171" s="88"/>
      <c r="BB4171" s="89"/>
      <c r="BC4171" s="90"/>
      <c r="BD4171" s="90"/>
      <c r="BE4171" s="90"/>
      <c r="BF4171" s="90"/>
      <c r="BG4171" s="90"/>
      <c r="BH4171" s="90"/>
      <c r="BI4171" s="90"/>
      <c r="BJ4171" s="90"/>
      <c r="BK4171" s="90"/>
      <c r="BL4171" s="90"/>
      <c r="BM4171" s="90"/>
      <c r="BN4171" s="90"/>
      <c r="BO4171" s="90"/>
      <c r="BP4171" s="90"/>
      <c r="BQ4171" s="90"/>
      <c r="BR4171" s="90"/>
      <c r="BS4171" s="90"/>
      <c r="BT4171" s="90"/>
      <c r="BU4171" s="90"/>
      <c r="BV4171" s="90"/>
      <c r="BW4171" s="90"/>
      <c r="BX4171" s="90"/>
      <c r="BY4171" s="90"/>
      <c r="BZ4171" s="90"/>
      <c r="CA4171" s="90"/>
      <c r="CB4171" s="90"/>
      <c r="CC4171" s="90"/>
      <c r="CD4171" s="90"/>
      <c r="CE4171" s="90"/>
      <c r="CF4171" s="90"/>
      <c r="CG4171" s="90"/>
      <c r="CH4171" s="90"/>
      <c r="CI4171" s="90"/>
      <c r="CJ4171" s="90"/>
      <c r="CK4171" s="90"/>
      <c r="CL4171" s="90"/>
      <c r="CM4171" s="90"/>
      <c r="CN4171" s="90"/>
      <c r="CO4171" s="90"/>
      <c r="CP4171" s="90"/>
      <c r="CQ4171" s="90"/>
      <c r="CR4171" s="90"/>
      <c r="CS4171" s="90"/>
      <c r="CT4171" s="90"/>
      <c r="CU4171" s="91"/>
      <c r="CV4171" s="92"/>
    </row>
    <row r="4172" spans="1:100" s="87" customFormat="1" ht="14.45" customHeight="1" outlineLevel="4" thickBot="1">
      <c r="A4172" s="93">
        <f t="shared" si="64"/>
        <v>4171</v>
      </c>
      <c r="B4172" s="94"/>
      <c r="G4172" s="617" t="s">
        <v>5501</v>
      </c>
      <c r="H4172" s="618"/>
      <c r="I4172" s="618"/>
      <c r="J4172" s="618"/>
      <c r="K4172" s="618"/>
      <c r="L4172" s="618"/>
      <c r="M4172" s="618"/>
      <c r="N4172" s="618"/>
      <c r="O4172" s="618"/>
      <c r="P4172" s="618"/>
      <c r="Q4172" s="618"/>
      <c r="R4172" s="618"/>
      <c r="S4172" s="618"/>
      <c r="T4172" s="618"/>
      <c r="U4172" s="618"/>
      <c r="V4172" s="618"/>
      <c r="W4172" s="619" t="s">
        <v>5502</v>
      </c>
      <c r="X4172" s="619"/>
      <c r="Y4172" s="619"/>
      <c r="Z4172" s="619"/>
      <c r="AA4172" s="619"/>
      <c r="AB4172" s="619"/>
      <c r="AC4172" s="619"/>
      <c r="AD4172" s="619"/>
      <c r="AE4172" s="619"/>
      <c r="AF4172" s="619"/>
      <c r="AG4172" s="619"/>
      <c r="AH4172" s="619"/>
      <c r="AI4172" s="619"/>
      <c r="AJ4172" s="619"/>
      <c r="AK4172" s="619"/>
      <c r="AL4172" s="619"/>
      <c r="AM4172" s="619"/>
      <c r="AN4172" s="619"/>
      <c r="AO4172" s="619"/>
      <c r="AP4172" s="619"/>
      <c r="AQ4172" s="619"/>
      <c r="AR4172" s="619"/>
      <c r="AS4172" s="619"/>
      <c r="AT4172" s="619"/>
      <c r="AU4172" s="619"/>
      <c r="AV4172" s="619"/>
      <c r="AW4172" s="619"/>
      <c r="AX4172" s="619"/>
      <c r="AY4172" s="619"/>
      <c r="AZ4172" s="620"/>
      <c r="BA4172" s="88"/>
      <c r="BB4172" s="89"/>
      <c r="BC4172" s="90"/>
      <c r="BD4172" s="90"/>
      <c r="BE4172" s="90"/>
      <c r="BF4172" s="90"/>
      <c r="BG4172" s="90"/>
      <c r="BH4172" s="90"/>
      <c r="BI4172" s="90"/>
      <c r="BJ4172" s="90"/>
      <c r="BK4172" s="90"/>
      <c r="BL4172" s="90"/>
      <c r="BM4172" s="90"/>
      <c r="BN4172" s="90"/>
      <c r="BO4172" s="90"/>
      <c r="BP4172" s="90"/>
      <c r="BQ4172" s="90"/>
      <c r="BR4172" s="90"/>
      <c r="BS4172" s="90"/>
      <c r="BT4172" s="90"/>
      <c r="BU4172" s="90"/>
      <c r="BV4172" s="90"/>
      <c r="BW4172" s="90"/>
      <c r="BX4172" s="90"/>
      <c r="BY4172" s="90"/>
      <c r="BZ4172" s="90"/>
      <c r="CA4172" s="90"/>
      <c r="CB4172" s="90"/>
      <c r="CC4172" s="90"/>
      <c r="CD4172" s="90"/>
      <c r="CE4172" s="90"/>
      <c r="CF4172" s="90"/>
      <c r="CG4172" s="90"/>
      <c r="CH4172" s="90"/>
      <c r="CI4172" s="90"/>
      <c r="CJ4172" s="90"/>
      <c r="CK4172" s="90"/>
      <c r="CL4172" s="90"/>
      <c r="CM4172" s="90"/>
      <c r="CN4172" s="90"/>
      <c r="CO4172" s="90"/>
      <c r="CP4172" s="90"/>
      <c r="CQ4172" s="90"/>
      <c r="CR4172" s="90"/>
      <c r="CS4172" s="90"/>
      <c r="CT4172" s="90"/>
      <c r="CU4172" s="91"/>
      <c r="CV4172" s="92"/>
    </row>
    <row r="4173" spans="1:100" s="87" customFormat="1" ht="14.45" customHeight="1" outlineLevel="4" thickBot="1">
      <c r="A4173" s="93">
        <f t="shared" si="64"/>
        <v>4172</v>
      </c>
      <c r="B4173" s="94"/>
      <c r="G4173" s="606" t="s">
        <v>5503</v>
      </c>
      <c r="H4173" s="607"/>
      <c r="I4173" s="607"/>
      <c r="J4173" s="607"/>
      <c r="K4173" s="607"/>
      <c r="L4173" s="607"/>
      <c r="M4173" s="607"/>
      <c r="N4173" s="607"/>
      <c r="O4173" s="607"/>
      <c r="P4173" s="607"/>
      <c r="Q4173" s="607"/>
      <c r="R4173" s="607"/>
      <c r="S4173" s="607"/>
      <c r="T4173" s="607"/>
      <c r="U4173" s="607"/>
      <c r="V4173" s="607"/>
      <c r="W4173" s="608" t="s">
        <v>5504</v>
      </c>
      <c r="X4173" s="608"/>
      <c r="Y4173" s="608"/>
      <c r="Z4173" s="608"/>
      <c r="AA4173" s="608"/>
      <c r="AB4173" s="608"/>
      <c r="AC4173" s="608"/>
      <c r="AD4173" s="608"/>
      <c r="AE4173" s="608"/>
      <c r="AF4173" s="608"/>
      <c r="AG4173" s="608"/>
      <c r="AH4173" s="608"/>
      <c r="AI4173" s="608"/>
      <c r="AJ4173" s="608"/>
      <c r="AK4173" s="608"/>
      <c r="AL4173" s="608"/>
      <c r="AM4173" s="608"/>
      <c r="AN4173" s="608"/>
      <c r="AO4173" s="608"/>
      <c r="AP4173" s="608"/>
      <c r="AQ4173" s="608"/>
      <c r="AR4173" s="608"/>
      <c r="AS4173" s="608"/>
      <c r="AT4173" s="608"/>
      <c r="AU4173" s="608"/>
      <c r="AV4173" s="608"/>
      <c r="AW4173" s="608"/>
      <c r="AX4173" s="608"/>
      <c r="AY4173" s="608"/>
      <c r="AZ4173" s="609"/>
      <c r="BA4173" s="88"/>
      <c r="BB4173" s="89"/>
      <c r="BC4173" s="90"/>
      <c r="BD4173" s="90"/>
      <c r="BE4173" s="90"/>
      <c r="BF4173" s="90"/>
      <c r="BG4173" s="90"/>
      <c r="BH4173" s="90"/>
      <c r="BI4173" s="90"/>
      <c r="BJ4173" s="90"/>
      <c r="BK4173" s="90"/>
      <c r="BL4173" s="90"/>
      <c r="BM4173" s="90"/>
      <c r="BN4173" s="90"/>
      <c r="BO4173" s="90"/>
      <c r="BP4173" s="90"/>
      <c r="BQ4173" s="90"/>
      <c r="BR4173" s="90"/>
      <c r="BS4173" s="90"/>
      <c r="BT4173" s="90"/>
      <c r="BU4173" s="90"/>
      <c r="BV4173" s="90"/>
      <c r="BW4173" s="90"/>
      <c r="BX4173" s="90"/>
      <c r="BY4173" s="90"/>
      <c r="BZ4173" s="90"/>
      <c r="CA4173" s="90"/>
      <c r="CB4173" s="90"/>
      <c r="CC4173" s="90"/>
      <c r="CD4173" s="90"/>
      <c r="CE4173" s="90"/>
      <c r="CF4173" s="90"/>
      <c r="CG4173" s="90"/>
      <c r="CH4173" s="90"/>
      <c r="CI4173" s="90"/>
      <c r="CJ4173" s="90"/>
      <c r="CK4173" s="90"/>
      <c r="CL4173" s="90"/>
      <c r="CM4173" s="90"/>
      <c r="CN4173" s="90"/>
      <c r="CO4173" s="90"/>
      <c r="CP4173" s="90"/>
      <c r="CQ4173" s="90"/>
      <c r="CR4173" s="90"/>
      <c r="CS4173" s="90"/>
      <c r="CT4173" s="90"/>
      <c r="CU4173" s="91"/>
      <c r="CV4173" s="92"/>
    </row>
    <row r="4174" spans="1:100" s="87" customFormat="1" ht="14.45" customHeight="1" outlineLevel="4" thickBot="1">
      <c r="A4174" s="93">
        <f t="shared" si="64"/>
        <v>4173</v>
      </c>
      <c r="B4174" s="94"/>
      <c r="G4174" s="606" t="s">
        <v>5505</v>
      </c>
      <c r="H4174" s="607"/>
      <c r="I4174" s="607"/>
      <c r="J4174" s="607"/>
      <c r="K4174" s="607"/>
      <c r="L4174" s="607"/>
      <c r="M4174" s="607"/>
      <c r="N4174" s="607"/>
      <c r="O4174" s="607"/>
      <c r="P4174" s="607"/>
      <c r="Q4174" s="607"/>
      <c r="R4174" s="607"/>
      <c r="S4174" s="607"/>
      <c r="T4174" s="607"/>
      <c r="U4174" s="607"/>
      <c r="V4174" s="607"/>
      <c r="W4174" s="608" t="s">
        <v>5506</v>
      </c>
      <c r="X4174" s="608"/>
      <c r="Y4174" s="608"/>
      <c r="Z4174" s="608"/>
      <c r="AA4174" s="608"/>
      <c r="AB4174" s="608"/>
      <c r="AC4174" s="608"/>
      <c r="AD4174" s="608"/>
      <c r="AE4174" s="608"/>
      <c r="AF4174" s="608"/>
      <c r="AG4174" s="608"/>
      <c r="AH4174" s="608"/>
      <c r="AI4174" s="608"/>
      <c r="AJ4174" s="608"/>
      <c r="AK4174" s="608"/>
      <c r="AL4174" s="608"/>
      <c r="AM4174" s="608"/>
      <c r="AN4174" s="608"/>
      <c r="AO4174" s="608"/>
      <c r="AP4174" s="608"/>
      <c r="AQ4174" s="608"/>
      <c r="AR4174" s="608"/>
      <c r="AS4174" s="608"/>
      <c r="AT4174" s="608"/>
      <c r="AU4174" s="608"/>
      <c r="AV4174" s="608"/>
      <c r="AW4174" s="608"/>
      <c r="AX4174" s="608"/>
      <c r="AY4174" s="608"/>
      <c r="AZ4174" s="609"/>
      <c r="BA4174" s="88"/>
      <c r="BB4174" s="89"/>
      <c r="BC4174" s="90"/>
      <c r="BD4174" s="90"/>
      <c r="BE4174" s="90"/>
      <c r="BF4174" s="90"/>
      <c r="BG4174" s="90"/>
      <c r="BH4174" s="90"/>
      <c r="BI4174" s="90"/>
      <c r="BJ4174" s="90"/>
      <c r="BK4174" s="90"/>
      <c r="BL4174" s="90"/>
      <c r="BM4174" s="90"/>
      <c r="BN4174" s="90"/>
      <c r="BO4174" s="90"/>
      <c r="BP4174" s="90"/>
      <c r="BQ4174" s="90"/>
      <c r="BR4174" s="90"/>
      <c r="BS4174" s="90"/>
      <c r="BT4174" s="90"/>
      <c r="BU4174" s="90"/>
      <c r="BV4174" s="90"/>
      <c r="BW4174" s="90"/>
      <c r="BX4174" s="90"/>
      <c r="BY4174" s="90"/>
      <c r="BZ4174" s="90"/>
      <c r="CA4174" s="90"/>
      <c r="CB4174" s="90"/>
      <c r="CC4174" s="90"/>
      <c r="CD4174" s="90"/>
      <c r="CE4174" s="90"/>
      <c r="CF4174" s="90"/>
      <c r="CG4174" s="90"/>
      <c r="CH4174" s="90"/>
      <c r="CI4174" s="90"/>
      <c r="CJ4174" s="90"/>
      <c r="CK4174" s="90"/>
      <c r="CL4174" s="90"/>
      <c r="CM4174" s="90"/>
      <c r="CN4174" s="90"/>
      <c r="CO4174" s="90"/>
      <c r="CP4174" s="90"/>
      <c r="CQ4174" s="90"/>
      <c r="CR4174" s="90"/>
      <c r="CS4174" s="90"/>
      <c r="CT4174" s="90"/>
      <c r="CU4174" s="91"/>
      <c r="CV4174" s="92"/>
    </row>
    <row r="4175" spans="1:100" s="87" customFormat="1" ht="14.45" customHeight="1" outlineLevel="4" thickBot="1">
      <c r="A4175" s="93">
        <f t="shared" si="64"/>
        <v>4174</v>
      </c>
      <c r="B4175" s="94"/>
      <c r="G4175" s="610" t="s">
        <v>5507</v>
      </c>
      <c r="H4175" s="607"/>
      <c r="I4175" s="607"/>
      <c r="J4175" s="607"/>
      <c r="K4175" s="607"/>
      <c r="L4175" s="607"/>
      <c r="M4175" s="607"/>
      <c r="N4175" s="607"/>
      <c r="O4175" s="607"/>
      <c r="P4175" s="607"/>
      <c r="Q4175" s="607"/>
      <c r="R4175" s="607"/>
      <c r="S4175" s="607"/>
      <c r="T4175" s="607"/>
      <c r="U4175" s="607"/>
      <c r="V4175" s="607"/>
      <c r="W4175" s="611" t="s">
        <v>5508</v>
      </c>
      <c r="X4175" s="611"/>
      <c r="Y4175" s="611"/>
      <c r="Z4175" s="611"/>
      <c r="AA4175" s="611"/>
      <c r="AB4175" s="611"/>
      <c r="AC4175" s="611"/>
      <c r="AD4175" s="611"/>
      <c r="AE4175" s="611"/>
      <c r="AF4175" s="611"/>
      <c r="AG4175" s="611"/>
      <c r="AH4175" s="611"/>
      <c r="AI4175" s="611"/>
      <c r="AJ4175" s="611"/>
      <c r="AK4175" s="611"/>
      <c r="AL4175" s="611"/>
      <c r="AM4175" s="611"/>
      <c r="AN4175" s="611"/>
      <c r="AO4175" s="611"/>
      <c r="AP4175" s="611"/>
      <c r="AQ4175" s="611"/>
      <c r="AR4175" s="611"/>
      <c r="AS4175" s="611"/>
      <c r="AT4175" s="611"/>
      <c r="AU4175" s="611"/>
      <c r="AV4175" s="611"/>
      <c r="AW4175" s="611"/>
      <c r="AX4175" s="611"/>
      <c r="AY4175" s="611"/>
      <c r="AZ4175" s="612"/>
      <c r="BA4175" s="88"/>
      <c r="BB4175" s="89"/>
      <c r="BC4175" s="90"/>
      <c r="BD4175" s="90"/>
      <c r="BE4175" s="90"/>
      <c r="BF4175" s="90"/>
      <c r="BG4175" s="90"/>
      <c r="BH4175" s="90"/>
      <c r="BI4175" s="90"/>
      <c r="BJ4175" s="90"/>
      <c r="BK4175" s="90"/>
      <c r="BL4175" s="90"/>
      <c r="BM4175" s="90"/>
      <c r="BN4175" s="90"/>
      <c r="BO4175" s="90"/>
      <c r="BP4175" s="90"/>
      <c r="BQ4175" s="90"/>
      <c r="BR4175" s="90"/>
      <c r="BS4175" s="90"/>
      <c r="BT4175" s="90"/>
      <c r="BU4175" s="90"/>
      <c r="BV4175" s="90"/>
      <c r="BW4175" s="90"/>
      <c r="BX4175" s="90"/>
      <c r="BY4175" s="90"/>
      <c r="BZ4175" s="90"/>
      <c r="CA4175" s="90"/>
      <c r="CB4175" s="90"/>
      <c r="CC4175" s="90"/>
      <c r="CD4175" s="90"/>
      <c r="CE4175" s="90"/>
      <c r="CF4175" s="90"/>
      <c r="CG4175" s="90"/>
      <c r="CH4175" s="90"/>
      <c r="CI4175" s="90"/>
      <c r="CJ4175" s="90"/>
      <c r="CK4175" s="90"/>
      <c r="CL4175" s="90"/>
      <c r="CM4175" s="90"/>
      <c r="CN4175" s="90"/>
      <c r="CO4175" s="90"/>
      <c r="CP4175" s="90"/>
      <c r="CQ4175" s="90"/>
      <c r="CR4175" s="90"/>
      <c r="CS4175" s="90"/>
      <c r="CT4175" s="90"/>
      <c r="CU4175" s="91"/>
      <c r="CV4175" s="92"/>
    </row>
    <row r="4176" spans="1:100" s="87" customFormat="1" ht="14.45" customHeight="1" outlineLevel="4" thickBot="1">
      <c r="A4176" s="93">
        <f t="shared" si="64"/>
        <v>4175</v>
      </c>
      <c r="B4176" s="94"/>
      <c r="G4176" s="606"/>
      <c r="H4176" s="607"/>
      <c r="I4176" s="607"/>
      <c r="J4176" s="607"/>
      <c r="K4176" s="607"/>
      <c r="L4176" s="607"/>
      <c r="M4176" s="607"/>
      <c r="N4176" s="607"/>
      <c r="O4176" s="607"/>
      <c r="P4176" s="607"/>
      <c r="Q4176" s="607"/>
      <c r="R4176" s="607"/>
      <c r="S4176" s="607"/>
      <c r="T4176" s="607"/>
      <c r="U4176" s="607"/>
      <c r="V4176" s="607"/>
      <c r="W4176" s="613" t="s">
        <v>5509</v>
      </c>
      <c r="X4176" s="613"/>
      <c r="Y4176" s="613"/>
      <c r="Z4176" s="613"/>
      <c r="AA4176" s="613"/>
      <c r="AB4176" s="613"/>
      <c r="AC4176" s="613"/>
      <c r="AD4176" s="613"/>
      <c r="AE4176" s="613"/>
      <c r="AF4176" s="613"/>
      <c r="AG4176" s="613"/>
      <c r="AH4176" s="613"/>
      <c r="AI4176" s="613"/>
      <c r="AJ4176" s="613"/>
      <c r="AK4176" s="613"/>
      <c r="AL4176" s="613"/>
      <c r="AM4176" s="613"/>
      <c r="AN4176" s="613"/>
      <c r="AO4176" s="613"/>
      <c r="AP4176" s="613"/>
      <c r="AQ4176" s="613"/>
      <c r="AR4176" s="613"/>
      <c r="AS4176" s="613"/>
      <c r="AT4176" s="613"/>
      <c r="AU4176" s="613"/>
      <c r="AV4176" s="613"/>
      <c r="AW4176" s="613"/>
      <c r="AX4176" s="613"/>
      <c r="AY4176" s="613"/>
      <c r="AZ4176" s="614"/>
      <c r="BA4176" s="88"/>
      <c r="BB4176" s="89"/>
      <c r="BC4176" s="90"/>
      <c r="BD4176" s="90"/>
      <c r="BE4176" s="90"/>
      <c r="BF4176" s="90"/>
      <c r="BG4176" s="90"/>
      <c r="BH4176" s="90"/>
      <c r="BI4176" s="90"/>
      <c r="BJ4176" s="90"/>
      <c r="BK4176" s="90"/>
      <c r="BL4176" s="90"/>
      <c r="BM4176" s="90"/>
      <c r="BN4176" s="90"/>
      <c r="BO4176" s="90"/>
      <c r="BP4176" s="90"/>
      <c r="BQ4176" s="90"/>
      <c r="BR4176" s="90"/>
      <c r="BS4176" s="90"/>
      <c r="BT4176" s="90"/>
      <c r="BU4176" s="90"/>
      <c r="BV4176" s="90"/>
      <c r="BW4176" s="90"/>
      <c r="BX4176" s="90"/>
      <c r="BY4176" s="90"/>
      <c r="BZ4176" s="90"/>
      <c r="CA4176" s="90"/>
      <c r="CB4176" s="90"/>
      <c r="CC4176" s="90"/>
      <c r="CD4176" s="90"/>
      <c r="CE4176" s="90"/>
      <c r="CF4176" s="90"/>
      <c r="CG4176" s="90"/>
      <c r="CH4176" s="90"/>
      <c r="CI4176" s="90"/>
      <c r="CJ4176" s="90"/>
      <c r="CK4176" s="90"/>
      <c r="CL4176" s="90"/>
      <c r="CM4176" s="90"/>
      <c r="CN4176" s="90"/>
      <c r="CO4176" s="90"/>
      <c r="CP4176" s="90"/>
      <c r="CQ4176" s="90"/>
      <c r="CR4176" s="90"/>
      <c r="CS4176" s="90"/>
      <c r="CT4176" s="90"/>
      <c r="CU4176" s="91"/>
      <c r="CV4176" s="92"/>
    </row>
    <row r="4177" spans="1:100" s="87" customFormat="1" ht="14.45" customHeight="1" outlineLevel="4" thickBot="1">
      <c r="A4177" s="93">
        <f t="shared" si="64"/>
        <v>4176</v>
      </c>
      <c r="B4177" s="94"/>
      <c r="G4177" s="606"/>
      <c r="H4177" s="607"/>
      <c r="I4177" s="607"/>
      <c r="J4177" s="607"/>
      <c r="K4177" s="607"/>
      <c r="L4177" s="607"/>
      <c r="M4177" s="607"/>
      <c r="N4177" s="607"/>
      <c r="O4177" s="607"/>
      <c r="P4177" s="607"/>
      <c r="Q4177" s="607"/>
      <c r="R4177" s="607"/>
      <c r="S4177" s="607"/>
      <c r="T4177" s="607"/>
      <c r="U4177" s="607"/>
      <c r="V4177" s="607"/>
      <c r="W4177" s="615" t="s">
        <v>5510</v>
      </c>
      <c r="X4177" s="615"/>
      <c r="Y4177" s="615"/>
      <c r="Z4177" s="615"/>
      <c r="AA4177" s="615"/>
      <c r="AB4177" s="615"/>
      <c r="AC4177" s="615"/>
      <c r="AD4177" s="615"/>
      <c r="AE4177" s="615"/>
      <c r="AF4177" s="615"/>
      <c r="AG4177" s="615"/>
      <c r="AH4177" s="615"/>
      <c r="AI4177" s="615"/>
      <c r="AJ4177" s="615"/>
      <c r="AK4177" s="615"/>
      <c r="AL4177" s="615"/>
      <c r="AM4177" s="615"/>
      <c r="AN4177" s="615"/>
      <c r="AO4177" s="615"/>
      <c r="AP4177" s="615"/>
      <c r="AQ4177" s="615"/>
      <c r="AR4177" s="615"/>
      <c r="AS4177" s="615"/>
      <c r="AT4177" s="615"/>
      <c r="AU4177" s="615"/>
      <c r="AV4177" s="615"/>
      <c r="AW4177" s="615"/>
      <c r="AX4177" s="615"/>
      <c r="AY4177" s="615"/>
      <c r="AZ4177" s="616"/>
      <c r="BA4177" s="88"/>
      <c r="BB4177" s="89"/>
      <c r="BC4177" s="90"/>
      <c r="BD4177" s="90"/>
      <c r="BE4177" s="90"/>
      <c r="BF4177" s="90"/>
      <c r="BG4177" s="90"/>
      <c r="BH4177" s="90"/>
      <c r="BI4177" s="90"/>
      <c r="BJ4177" s="90"/>
      <c r="BK4177" s="90"/>
      <c r="BL4177" s="90"/>
      <c r="BM4177" s="90"/>
      <c r="BN4177" s="90"/>
      <c r="BO4177" s="90"/>
      <c r="BP4177" s="90"/>
      <c r="BQ4177" s="90"/>
      <c r="BR4177" s="90"/>
      <c r="BS4177" s="90"/>
      <c r="BT4177" s="90"/>
      <c r="BU4177" s="90"/>
      <c r="BV4177" s="90"/>
      <c r="BW4177" s="90"/>
      <c r="BX4177" s="90"/>
      <c r="BY4177" s="90"/>
      <c r="BZ4177" s="90"/>
      <c r="CA4177" s="90"/>
      <c r="CB4177" s="90"/>
      <c r="CC4177" s="90"/>
      <c r="CD4177" s="90"/>
      <c r="CE4177" s="90"/>
      <c r="CF4177" s="90"/>
      <c r="CG4177" s="90"/>
      <c r="CH4177" s="90"/>
      <c r="CI4177" s="90"/>
      <c r="CJ4177" s="90"/>
      <c r="CK4177" s="90"/>
      <c r="CL4177" s="90"/>
      <c r="CM4177" s="90"/>
      <c r="CN4177" s="90"/>
      <c r="CO4177" s="90"/>
      <c r="CP4177" s="90"/>
      <c r="CQ4177" s="90"/>
      <c r="CR4177" s="90"/>
      <c r="CS4177" s="90"/>
      <c r="CT4177" s="90"/>
      <c r="CU4177" s="91"/>
      <c r="CV4177" s="92"/>
    </row>
    <row r="4178" spans="1:100" s="87" customFormat="1" ht="14.45" customHeight="1" outlineLevel="4" thickBot="1">
      <c r="A4178" s="93">
        <f t="shared" ref="A4178:A4241" si="65">ROW()-1</f>
        <v>4177</v>
      </c>
      <c r="B4178" s="94"/>
      <c r="G4178" s="621" t="s">
        <v>5511</v>
      </c>
      <c r="H4178" s="622"/>
      <c r="I4178" s="622"/>
      <c r="J4178" s="622"/>
      <c r="K4178" s="622"/>
      <c r="L4178" s="622"/>
      <c r="M4178" s="622"/>
      <c r="N4178" s="622"/>
      <c r="O4178" s="622"/>
      <c r="P4178" s="622"/>
      <c r="Q4178" s="622"/>
      <c r="R4178" s="622"/>
      <c r="S4178" s="622"/>
      <c r="T4178" s="622"/>
      <c r="U4178" s="622"/>
      <c r="V4178" s="622"/>
      <c r="W4178" s="623" t="s">
        <v>5512</v>
      </c>
      <c r="X4178" s="623"/>
      <c r="Y4178" s="623"/>
      <c r="Z4178" s="623"/>
      <c r="AA4178" s="623"/>
      <c r="AB4178" s="623"/>
      <c r="AC4178" s="623"/>
      <c r="AD4178" s="623"/>
      <c r="AE4178" s="623"/>
      <c r="AF4178" s="623"/>
      <c r="AG4178" s="623"/>
      <c r="AH4178" s="623"/>
      <c r="AI4178" s="623"/>
      <c r="AJ4178" s="623"/>
      <c r="AK4178" s="623"/>
      <c r="AL4178" s="623"/>
      <c r="AM4178" s="623"/>
      <c r="AN4178" s="623"/>
      <c r="AO4178" s="623"/>
      <c r="AP4178" s="623"/>
      <c r="AQ4178" s="623"/>
      <c r="AR4178" s="623"/>
      <c r="AS4178" s="623"/>
      <c r="AT4178" s="623"/>
      <c r="AU4178" s="623"/>
      <c r="AV4178" s="623"/>
      <c r="AW4178" s="623"/>
      <c r="AX4178" s="623"/>
      <c r="AY4178" s="623"/>
      <c r="AZ4178" s="624"/>
      <c r="BA4178" s="88"/>
      <c r="BB4178" s="89"/>
      <c r="BC4178" s="90"/>
      <c r="BD4178" s="90"/>
      <c r="BE4178" s="90"/>
      <c r="BF4178" s="90"/>
      <c r="BG4178" s="90"/>
      <c r="BH4178" s="90"/>
      <c r="BI4178" s="90"/>
      <c r="BJ4178" s="90"/>
      <c r="BK4178" s="90"/>
      <c r="BL4178" s="90"/>
      <c r="BM4178" s="90"/>
      <c r="BN4178" s="90"/>
      <c r="BO4178" s="90"/>
      <c r="BP4178" s="90"/>
      <c r="BQ4178" s="90"/>
      <c r="BR4178" s="90"/>
      <c r="BS4178" s="90"/>
      <c r="BT4178" s="90"/>
      <c r="BU4178" s="90"/>
      <c r="BV4178" s="90"/>
      <c r="BW4178" s="90"/>
      <c r="BX4178" s="90"/>
      <c r="BY4178" s="90"/>
      <c r="BZ4178" s="90"/>
      <c r="CA4178" s="90"/>
      <c r="CB4178" s="90"/>
      <c r="CC4178" s="90"/>
      <c r="CD4178" s="90"/>
      <c r="CE4178" s="90"/>
      <c r="CF4178" s="90"/>
      <c r="CG4178" s="90"/>
      <c r="CH4178" s="90"/>
      <c r="CI4178" s="90"/>
      <c r="CJ4178" s="90"/>
      <c r="CK4178" s="90"/>
      <c r="CL4178" s="90"/>
      <c r="CM4178" s="90"/>
      <c r="CN4178" s="90"/>
      <c r="CO4178" s="90"/>
      <c r="CP4178" s="90"/>
      <c r="CQ4178" s="90"/>
      <c r="CR4178" s="90"/>
      <c r="CS4178" s="90"/>
      <c r="CT4178" s="90"/>
      <c r="CU4178" s="91"/>
      <c r="CV4178" s="92"/>
    </row>
    <row r="4179" spans="1:100" s="87" customFormat="1" ht="14.45" customHeight="1" outlineLevel="4" thickBot="1">
      <c r="A4179" s="93">
        <f t="shared" si="65"/>
        <v>4178</v>
      </c>
      <c r="B4179" s="94"/>
      <c r="G4179" s="179" t="s">
        <v>5513</v>
      </c>
      <c r="H4179" s="129"/>
      <c r="I4179" s="129"/>
      <c r="J4179" s="129"/>
      <c r="K4179" s="129"/>
      <c r="L4179" s="129"/>
      <c r="M4179" s="129"/>
      <c r="N4179" s="129"/>
      <c r="O4179" s="129"/>
      <c r="P4179" s="129"/>
      <c r="Q4179" s="129"/>
      <c r="R4179" s="129"/>
      <c r="S4179" s="129"/>
      <c r="T4179" s="129"/>
      <c r="U4179" s="129"/>
      <c r="V4179" s="129"/>
      <c r="W4179" s="129"/>
      <c r="X4179" s="129"/>
      <c r="Y4179" s="129"/>
      <c r="Z4179" s="129"/>
      <c r="AA4179" s="129"/>
      <c r="AB4179" s="129"/>
      <c r="AC4179" s="129"/>
      <c r="AD4179" s="129"/>
      <c r="AE4179" s="129"/>
      <c r="AF4179" s="129"/>
      <c r="AG4179" s="129"/>
      <c r="AH4179" s="129"/>
      <c r="AI4179" s="129"/>
      <c r="AJ4179" s="129"/>
      <c r="AK4179" s="129"/>
      <c r="AL4179" s="129"/>
      <c r="AM4179" s="129"/>
      <c r="AN4179" s="129"/>
      <c r="AO4179" s="129"/>
      <c r="AP4179" s="129"/>
      <c r="AQ4179" s="129"/>
      <c r="AR4179" s="129"/>
      <c r="AS4179" s="129"/>
      <c r="AT4179" s="129"/>
      <c r="AU4179" s="129"/>
      <c r="AV4179" s="129"/>
      <c r="AW4179" s="129"/>
      <c r="AX4179" s="129"/>
      <c r="AY4179" s="129"/>
      <c r="AZ4179" s="129"/>
      <c r="BA4179" s="88"/>
      <c r="BB4179" s="89"/>
      <c r="BC4179" s="90"/>
      <c r="BD4179" s="90"/>
      <c r="BE4179" s="90"/>
      <c r="BF4179" s="90"/>
      <c r="BG4179" s="90"/>
      <c r="BH4179" s="90"/>
      <c r="BI4179" s="90"/>
      <c r="BJ4179" s="90"/>
      <c r="BK4179" s="90"/>
      <c r="BL4179" s="90"/>
      <c r="BM4179" s="90"/>
      <c r="BN4179" s="90"/>
      <c r="BO4179" s="90"/>
      <c r="BP4179" s="90"/>
      <c r="BQ4179" s="90"/>
      <c r="BR4179" s="90"/>
      <c r="BS4179" s="90"/>
      <c r="BT4179" s="90"/>
      <c r="BU4179" s="90"/>
      <c r="BV4179" s="90"/>
      <c r="BW4179" s="90"/>
      <c r="BX4179" s="90"/>
      <c r="BY4179" s="90"/>
      <c r="BZ4179" s="90"/>
      <c r="CA4179" s="90"/>
      <c r="CB4179" s="90"/>
      <c r="CC4179" s="90"/>
      <c r="CD4179" s="90"/>
      <c r="CE4179" s="90"/>
      <c r="CF4179" s="90"/>
      <c r="CG4179" s="90"/>
      <c r="CH4179" s="90"/>
      <c r="CI4179" s="90"/>
      <c r="CJ4179" s="90"/>
      <c r="CK4179" s="90"/>
      <c r="CL4179" s="90"/>
      <c r="CM4179" s="90"/>
      <c r="CN4179" s="90"/>
      <c r="CO4179" s="90"/>
      <c r="CP4179" s="90"/>
      <c r="CQ4179" s="90"/>
      <c r="CR4179" s="90"/>
      <c r="CS4179" s="90"/>
      <c r="CT4179" s="90"/>
      <c r="CU4179" s="91"/>
      <c r="CV4179" s="92"/>
    </row>
    <row r="4180" spans="1:100" s="87" customFormat="1" ht="14.45" customHeight="1" outlineLevel="4" thickBot="1">
      <c r="A4180" s="93">
        <f t="shared" si="65"/>
        <v>4179</v>
      </c>
      <c r="B4180" s="94"/>
      <c r="H4180" s="87" t="s">
        <v>5514</v>
      </c>
      <c r="BA4180" s="88"/>
      <c r="BB4180" s="89"/>
      <c r="BC4180" s="90"/>
      <c r="BD4180" s="90"/>
      <c r="BE4180" s="90"/>
      <c r="BF4180" s="90"/>
      <c r="BG4180" s="90"/>
      <c r="BH4180" s="90"/>
      <c r="BI4180" s="90"/>
      <c r="BJ4180" s="90"/>
      <c r="BK4180" s="90"/>
      <c r="BL4180" s="90"/>
      <c r="BM4180" s="90"/>
      <c r="BN4180" s="90"/>
      <c r="BO4180" s="90"/>
      <c r="BP4180" s="90"/>
      <c r="BQ4180" s="90"/>
      <c r="BR4180" s="90"/>
      <c r="BS4180" s="90"/>
      <c r="BT4180" s="90"/>
      <c r="BU4180" s="90"/>
      <c r="BV4180" s="90"/>
      <c r="BW4180" s="90"/>
      <c r="BX4180" s="90"/>
      <c r="BY4180" s="90"/>
      <c r="BZ4180" s="90"/>
      <c r="CA4180" s="90"/>
      <c r="CB4180" s="90"/>
      <c r="CC4180" s="90"/>
      <c r="CD4180" s="90"/>
      <c r="CE4180" s="90"/>
      <c r="CF4180" s="90"/>
      <c r="CG4180" s="90"/>
      <c r="CH4180" s="90"/>
      <c r="CI4180" s="90"/>
      <c r="CJ4180" s="90"/>
      <c r="CK4180" s="90"/>
      <c r="CL4180" s="90"/>
      <c r="CM4180" s="90"/>
      <c r="CN4180" s="90"/>
      <c r="CO4180" s="90"/>
      <c r="CP4180" s="90"/>
      <c r="CQ4180" s="90"/>
      <c r="CR4180" s="90"/>
      <c r="CS4180" s="90"/>
      <c r="CT4180" s="90"/>
      <c r="CU4180" s="91"/>
      <c r="CV4180" s="92"/>
    </row>
    <row r="4181" spans="1:100" s="87" customFormat="1" ht="14.45" customHeight="1" outlineLevel="4" thickBot="1">
      <c r="A4181" s="93">
        <f t="shared" si="65"/>
        <v>4180</v>
      </c>
      <c r="B4181" s="94"/>
      <c r="H4181" s="87" t="s">
        <v>5515</v>
      </c>
      <c r="BA4181" s="88"/>
      <c r="BB4181" s="89"/>
      <c r="BC4181" s="90"/>
      <c r="BD4181" s="90"/>
      <c r="BE4181" s="90"/>
      <c r="BF4181" s="90"/>
      <c r="BG4181" s="90"/>
      <c r="BH4181" s="90"/>
      <c r="BI4181" s="90"/>
      <c r="BJ4181" s="90"/>
      <c r="BK4181" s="90"/>
      <c r="BL4181" s="90"/>
      <c r="BM4181" s="90"/>
      <c r="BN4181" s="90"/>
      <c r="BO4181" s="90"/>
      <c r="BP4181" s="90"/>
      <c r="BQ4181" s="90"/>
      <c r="BR4181" s="90"/>
      <c r="BS4181" s="90"/>
      <c r="BT4181" s="90"/>
      <c r="BU4181" s="90"/>
      <c r="BV4181" s="90"/>
      <c r="BW4181" s="90"/>
      <c r="BX4181" s="90"/>
      <c r="BY4181" s="90"/>
      <c r="BZ4181" s="90"/>
      <c r="CA4181" s="90"/>
      <c r="CB4181" s="90"/>
      <c r="CC4181" s="90"/>
      <c r="CD4181" s="90"/>
      <c r="CE4181" s="90"/>
      <c r="CF4181" s="90"/>
      <c r="CG4181" s="90"/>
      <c r="CH4181" s="90"/>
      <c r="CI4181" s="90"/>
      <c r="CJ4181" s="90"/>
      <c r="CK4181" s="90"/>
      <c r="CL4181" s="90"/>
      <c r="CM4181" s="90"/>
      <c r="CN4181" s="90"/>
      <c r="CO4181" s="90"/>
      <c r="CP4181" s="90"/>
      <c r="CQ4181" s="90"/>
      <c r="CR4181" s="90"/>
      <c r="CS4181" s="90"/>
      <c r="CT4181" s="90"/>
      <c r="CU4181" s="91"/>
      <c r="CV4181" s="92"/>
    </row>
    <row r="4182" spans="1:100" s="87" customFormat="1" ht="14.45" customHeight="1" outlineLevel="4" thickBot="1">
      <c r="A4182" s="93">
        <f t="shared" si="65"/>
        <v>4181</v>
      </c>
      <c r="B4182" s="94"/>
      <c r="G4182" s="103" t="s">
        <v>5516</v>
      </c>
      <c r="BA4182" s="88"/>
      <c r="BB4182" s="89"/>
      <c r="BC4182" s="90"/>
      <c r="BD4182" s="90"/>
      <c r="BE4182" s="90"/>
      <c r="BF4182" s="90"/>
      <c r="BG4182" s="90"/>
      <c r="BH4182" s="90"/>
      <c r="BI4182" s="90"/>
      <c r="BJ4182" s="90"/>
      <c r="BK4182" s="90"/>
      <c r="BL4182" s="90"/>
      <c r="BM4182" s="90"/>
      <c r="BN4182" s="90"/>
      <c r="BO4182" s="90"/>
      <c r="BP4182" s="90"/>
      <c r="BQ4182" s="90"/>
      <c r="BR4182" s="90"/>
      <c r="BS4182" s="90"/>
      <c r="BT4182" s="90"/>
      <c r="BU4182" s="90"/>
      <c r="BV4182" s="90"/>
      <c r="BW4182" s="90"/>
      <c r="BX4182" s="90"/>
      <c r="BY4182" s="90"/>
      <c r="BZ4182" s="90"/>
      <c r="CA4182" s="90"/>
      <c r="CB4182" s="90"/>
      <c r="CC4182" s="90"/>
      <c r="CD4182" s="90"/>
      <c r="CE4182" s="90"/>
      <c r="CF4182" s="90"/>
      <c r="CG4182" s="90"/>
      <c r="CH4182" s="90"/>
      <c r="CI4182" s="90"/>
      <c r="CJ4182" s="90"/>
      <c r="CK4182" s="90"/>
      <c r="CL4182" s="90"/>
      <c r="CM4182" s="90"/>
      <c r="CN4182" s="90"/>
      <c r="CO4182" s="90"/>
      <c r="CP4182" s="90"/>
      <c r="CQ4182" s="90"/>
      <c r="CR4182" s="90"/>
      <c r="CS4182" s="90"/>
      <c r="CT4182" s="90"/>
      <c r="CU4182" s="91"/>
      <c r="CV4182" s="92"/>
    </row>
    <row r="4183" spans="1:100" s="87" customFormat="1" ht="14.45" customHeight="1" outlineLevel="4" thickBot="1">
      <c r="A4183" s="93">
        <f t="shared" si="65"/>
        <v>4182</v>
      </c>
      <c r="B4183" s="94"/>
      <c r="H4183" s="87" t="s">
        <v>5517</v>
      </c>
      <c r="BA4183" s="88"/>
      <c r="BB4183" s="89"/>
      <c r="BC4183" s="90"/>
      <c r="BD4183" s="90"/>
      <c r="BE4183" s="90"/>
      <c r="BF4183" s="90"/>
      <c r="BG4183" s="90"/>
      <c r="BH4183" s="90"/>
      <c r="BI4183" s="90"/>
      <c r="BJ4183" s="90"/>
      <c r="BK4183" s="90"/>
      <c r="BL4183" s="90"/>
      <c r="BM4183" s="90"/>
      <c r="BN4183" s="90"/>
      <c r="BO4183" s="90"/>
      <c r="BP4183" s="90"/>
      <c r="BQ4183" s="90"/>
      <c r="BR4183" s="90"/>
      <c r="BS4183" s="90"/>
      <c r="BT4183" s="90"/>
      <c r="BU4183" s="90"/>
      <c r="BV4183" s="90"/>
      <c r="BW4183" s="90"/>
      <c r="BX4183" s="90"/>
      <c r="BY4183" s="90"/>
      <c r="BZ4183" s="90"/>
      <c r="CA4183" s="90"/>
      <c r="CB4183" s="90"/>
      <c r="CC4183" s="90"/>
      <c r="CD4183" s="90"/>
      <c r="CE4183" s="90"/>
      <c r="CF4183" s="90"/>
      <c r="CG4183" s="90"/>
      <c r="CH4183" s="90"/>
      <c r="CI4183" s="90"/>
      <c r="CJ4183" s="90"/>
      <c r="CK4183" s="90"/>
      <c r="CL4183" s="90"/>
      <c r="CM4183" s="90"/>
      <c r="CN4183" s="90"/>
      <c r="CO4183" s="90"/>
      <c r="CP4183" s="90"/>
      <c r="CQ4183" s="90"/>
      <c r="CR4183" s="90"/>
      <c r="CS4183" s="90"/>
      <c r="CT4183" s="90"/>
      <c r="CU4183" s="91"/>
      <c r="CV4183" s="92"/>
    </row>
    <row r="4184" spans="1:100" s="87" customFormat="1" ht="14.45" customHeight="1" outlineLevel="4" thickBot="1">
      <c r="A4184" s="93">
        <f t="shared" si="65"/>
        <v>4183</v>
      </c>
      <c r="B4184" s="94"/>
      <c r="H4184" s="87" t="s">
        <v>5518</v>
      </c>
      <c r="BA4184" s="88"/>
      <c r="BB4184" s="89"/>
      <c r="BC4184" s="90"/>
      <c r="BD4184" s="90"/>
      <c r="BE4184" s="90"/>
      <c r="BF4184" s="90"/>
      <c r="BG4184" s="90"/>
      <c r="BH4184" s="90"/>
      <c r="BI4184" s="90"/>
      <c r="BJ4184" s="90"/>
      <c r="BK4184" s="90"/>
      <c r="BL4184" s="90"/>
      <c r="BM4184" s="90"/>
      <c r="BN4184" s="90"/>
      <c r="BO4184" s="90"/>
      <c r="BP4184" s="90"/>
      <c r="BQ4184" s="90"/>
      <c r="BR4184" s="90"/>
      <c r="BS4184" s="90"/>
      <c r="BT4184" s="90"/>
      <c r="BU4184" s="90"/>
      <c r="BV4184" s="90"/>
      <c r="BW4184" s="90"/>
      <c r="BX4184" s="90"/>
      <c r="BY4184" s="90"/>
      <c r="BZ4184" s="90"/>
      <c r="CA4184" s="90"/>
      <c r="CB4184" s="90"/>
      <c r="CC4184" s="90"/>
      <c r="CD4184" s="90"/>
      <c r="CE4184" s="90"/>
      <c r="CF4184" s="90"/>
      <c r="CG4184" s="90"/>
      <c r="CH4184" s="90"/>
      <c r="CI4184" s="90"/>
      <c r="CJ4184" s="90"/>
      <c r="CK4184" s="90"/>
      <c r="CL4184" s="90"/>
      <c r="CM4184" s="90"/>
      <c r="CN4184" s="90"/>
      <c r="CO4184" s="90"/>
      <c r="CP4184" s="90"/>
      <c r="CQ4184" s="90"/>
      <c r="CR4184" s="90"/>
      <c r="CS4184" s="90"/>
      <c r="CT4184" s="90"/>
      <c r="CU4184" s="91"/>
      <c r="CV4184" s="92"/>
    </row>
    <row r="4185" spans="1:100" s="87" customFormat="1" ht="14.45" customHeight="1" outlineLevel="4" thickBot="1">
      <c r="A4185" s="93">
        <f t="shared" si="65"/>
        <v>4184</v>
      </c>
      <c r="B4185" s="94"/>
      <c r="G4185" s="103" t="s">
        <v>5519</v>
      </c>
      <c r="BA4185" s="88"/>
      <c r="BB4185" s="89"/>
      <c r="BC4185" s="90"/>
      <c r="BD4185" s="90"/>
      <c r="BE4185" s="90"/>
      <c r="BF4185" s="90"/>
      <c r="BG4185" s="90"/>
      <c r="BH4185" s="90"/>
      <c r="BI4185" s="90"/>
      <c r="BJ4185" s="90"/>
      <c r="BK4185" s="90"/>
      <c r="BL4185" s="90"/>
      <c r="BM4185" s="90"/>
      <c r="BN4185" s="90"/>
      <c r="BO4185" s="90"/>
      <c r="BP4185" s="90"/>
      <c r="BQ4185" s="90"/>
      <c r="BR4185" s="90"/>
      <c r="BS4185" s="90"/>
      <c r="BT4185" s="90"/>
      <c r="BU4185" s="90"/>
      <c r="BV4185" s="90"/>
      <c r="BW4185" s="90"/>
      <c r="BX4185" s="90"/>
      <c r="BY4185" s="90"/>
      <c r="BZ4185" s="90"/>
      <c r="CA4185" s="90"/>
      <c r="CB4185" s="90"/>
      <c r="CC4185" s="90"/>
      <c r="CD4185" s="90"/>
      <c r="CE4185" s="90"/>
      <c r="CF4185" s="90"/>
      <c r="CG4185" s="90"/>
      <c r="CH4185" s="90"/>
      <c r="CI4185" s="90"/>
      <c r="CJ4185" s="90"/>
      <c r="CK4185" s="90"/>
      <c r="CL4185" s="90"/>
      <c r="CM4185" s="90"/>
      <c r="CN4185" s="90"/>
      <c r="CO4185" s="90"/>
      <c r="CP4185" s="90"/>
      <c r="CQ4185" s="90"/>
      <c r="CR4185" s="90"/>
      <c r="CS4185" s="90"/>
      <c r="CT4185" s="90"/>
      <c r="CU4185" s="91"/>
      <c r="CV4185" s="92"/>
    </row>
    <row r="4186" spans="1:100" s="87" customFormat="1" ht="14.45" customHeight="1" outlineLevel="4" thickBot="1">
      <c r="A4186" s="93">
        <f t="shared" si="65"/>
        <v>4185</v>
      </c>
      <c r="B4186" s="94"/>
      <c r="H4186" s="107" t="s">
        <v>1145</v>
      </c>
      <c r="BA4186" s="88"/>
      <c r="BB4186" s="89"/>
      <c r="BC4186" s="90"/>
      <c r="BD4186" s="90"/>
      <c r="BE4186" s="90"/>
      <c r="BF4186" s="90"/>
      <c r="BG4186" s="90"/>
      <c r="BH4186" s="90"/>
      <c r="BI4186" s="90"/>
      <c r="BJ4186" s="90"/>
      <c r="BK4186" s="90"/>
      <c r="BL4186" s="90"/>
      <c r="BM4186" s="90"/>
      <c r="BN4186" s="90"/>
      <c r="BO4186" s="90"/>
      <c r="BP4186" s="90"/>
      <c r="BQ4186" s="90"/>
      <c r="BR4186" s="90"/>
      <c r="BS4186" s="90"/>
      <c r="BT4186" s="90"/>
      <c r="BU4186" s="90"/>
      <c r="BV4186" s="90"/>
      <c r="BW4186" s="90"/>
      <c r="BX4186" s="90"/>
      <c r="BY4186" s="90"/>
      <c r="BZ4186" s="90"/>
      <c r="CA4186" s="90"/>
      <c r="CB4186" s="90"/>
      <c r="CC4186" s="90"/>
      <c r="CD4186" s="90"/>
      <c r="CE4186" s="90"/>
      <c r="CF4186" s="90"/>
      <c r="CG4186" s="90"/>
      <c r="CH4186" s="90"/>
      <c r="CI4186" s="90"/>
      <c r="CJ4186" s="90"/>
      <c r="CK4186" s="90"/>
      <c r="CL4186" s="90"/>
      <c r="CM4186" s="90"/>
      <c r="CN4186" s="90"/>
      <c r="CO4186" s="90"/>
      <c r="CP4186" s="90"/>
      <c r="CQ4186" s="90"/>
      <c r="CR4186" s="90"/>
      <c r="CS4186" s="90"/>
      <c r="CT4186" s="90"/>
      <c r="CU4186" s="91"/>
      <c r="CV4186" s="92"/>
    </row>
    <row r="4187" spans="1:100" s="87" customFormat="1" ht="14.45" customHeight="1" outlineLevel="4" thickBot="1">
      <c r="A4187" s="93">
        <f t="shared" si="65"/>
        <v>4186</v>
      </c>
      <c r="B4187" s="94"/>
      <c r="I4187" s="87" t="s">
        <v>5520</v>
      </c>
      <c r="BA4187" s="88"/>
      <c r="BB4187" s="89"/>
      <c r="BC4187" s="90"/>
      <c r="BD4187" s="90"/>
      <c r="BE4187" s="90"/>
      <c r="BF4187" s="90"/>
      <c r="BG4187" s="90"/>
      <c r="BH4187" s="90"/>
      <c r="BI4187" s="90"/>
      <c r="BJ4187" s="90"/>
      <c r="BK4187" s="90"/>
      <c r="BL4187" s="90"/>
      <c r="BM4187" s="90"/>
      <c r="BN4187" s="90"/>
      <c r="BO4187" s="90"/>
      <c r="BP4187" s="90"/>
      <c r="BQ4187" s="90"/>
      <c r="BR4187" s="90"/>
      <c r="BS4187" s="90"/>
      <c r="BT4187" s="90"/>
      <c r="BU4187" s="90"/>
      <c r="BV4187" s="90"/>
      <c r="BW4187" s="90"/>
      <c r="BX4187" s="90"/>
      <c r="BY4187" s="90"/>
      <c r="BZ4187" s="90"/>
      <c r="CA4187" s="90"/>
      <c r="CB4187" s="90"/>
      <c r="CC4187" s="90"/>
      <c r="CD4187" s="90"/>
      <c r="CE4187" s="90"/>
      <c r="CF4187" s="90"/>
      <c r="CG4187" s="90"/>
      <c r="CH4187" s="90"/>
      <c r="CI4187" s="90"/>
      <c r="CJ4187" s="90"/>
      <c r="CK4187" s="90"/>
      <c r="CL4187" s="90"/>
      <c r="CM4187" s="90"/>
      <c r="CN4187" s="90"/>
      <c r="CO4187" s="90"/>
      <c r="CP4187" s="90"/>
      <c r="CQ4187" s="90"/>
      <c r="CR4187" s="90"/>
      <c r="CS4187" s="90"/>
      <c r="CT4187" s="90"/>
      <c r="CU4187" s="91"/>
      <c r="CV4187" s="92"/>
    </row>
    <row r="4188" spans="1:100" s="87" customFormat="1" ht="14.45" customHeight="1" outlineLevel="4" thickBot="1">
      <c r="A4188" s="93">
        <f t="shared" si="65"/>
        <v>4187</v>
      </c>
      <c r="B4188" s="94"/>
      <c r="I4188" s="87" t="s">
        <v>5521</v>
      </c>
      <c r="BA4188" s="88"/>
      <c r="BB4188" s="89"/>
      <c r="BC4188" s="90"/>
      <c r="BD4188" s="90"/>
      <c r="BE4188" s="90"/>
      <c r="BF4188" s="90"/>
      <c r="BG4188" s="90"/>
      <c r="BH4188" s="90"/>
      <c r="BI4188" s="90"/>
      <c r="BJ4188" s="90"/>
      <c r="BK4188" s="90"/>
      <c r="BL4188" s="90"/>
      <c r="BM4188" s="90"/>
      <c r="BN4188" s="90"/>
      <c r="BO4188" s="90"/>
      <c r="BP4188" s="90"/>
      <c r="BQ4188" s="90"/>
      <c r="BR4188" s="90"/>
      <c r="BS4188" s="90"/>
      <c r="BT4188" s="90"/>
      <c r="BU4188" s="90"/>
      <c r="BV4188" s="90"/>
      <c r="BW4188" s="90"/>
      <c r="BX4188" s="90"/>
      <c r="BY4188" s="90"/>
      <c r="BZ4188" s="90"/>
      <c r="CA4188" s="90"/>
      <c r="CB4188" s="90"/>
      <c r="CC4188" s="90"/>
      <c r="CD4188" s="90"/>
      <c r="CE4188" s="90"/>
      <c r="CF4188" s="90"/>
      <c r="CG4188" s="90"/>
      <c r="CH4188" s="90"/>
      <c r="CI4188" s="90"/>
      <c r="CJ4188" s="90"/>
      <c r="CK4188" s="90"/>
      <c r="CL4188" s="90"/>
      <c r="CM4188" s="90"/>
      <c r="CN4188" s="90"/>
      <c r="CO4188" s="90"/>
      <c r="CP4188" s="90"/>
      <c r="CQ4188" s="90"/>
      <c r="CR4188" s="90"/>
      <c r="CS4188" s="90"/>
      <c r="CT4188" s="90"/>
      <c r="CU4188" s="91"/>
      <c r="CV4188" s="92"/>
    </row>
    <row r="4189" spans="1:100" s="87" customFormat="1" ht="14.45" customHeight="1" outlineLevel="4" thickBot="1">
      <c r="A4189" s="93">
        <f t="shared" si="65"/>
        <v>4188</v>
      </c>
      <c r="B4189" s="94"/>
      <c r="I4189" s="87" t="s">
        <v>5522</v>
      </c>
      <c r="BA4189" s="88"/>
      <c r="BB4189" s="89"/>
      <c r="BC4189" s="90"/>
      <c r="BD4189" s="90"/>
      <c r="BE4189" s="90"/>
      <c r="BF4189" s="90"/>
      <c r="BG4189" s="90"/>
      <c r="BH4189" s="90"/>
      <c r="BI4189" s="90"/>
      <c r="BJ4189" s="90"/>
      <c r="BK4189" s="90"/>
      <c r="BL4189" s="90"/>
      <c r="BM4189" s="90"/>
      <c r="BN4189" s="90"/>
      <c r="BO4189" s="90"/>
      <c r="BP4189" s="90"/>
      <c r="BQ4189" s="90"/>
      <c r="BR4189" s="90"/>
      <c r="BS4189" s="90"/>
      <c r="BT4189" s="90"/>
      <c r="BU4189" s="90"/>
      <c r="BV4189" s="90"/>
      <c r="BW4189" s="90"/>
      <c r="BX4189" s="90"/>
      <c r="BY4189" s="90"/>
      <c r="BZ4189" s="90"/>
      <c r="CA4189" s="90"/>
      <c r="CB4189" s="90"/>
      <c r="CC4189" s="90"/>
      <c r="CD4189" s="90"/>
      <c r="CE4189" s="90"/>
      <c r="CF4189" s="90"/>
      <c r="CG4189" s="90"/>
      <c r="CH4189" s="90"/>
      <c r="CI4189" s="90"/>
      <c r="CJ4189" s="90"/>
      <c r="CK4189" s="90"/>
      <c r="CL4189" s="90"/>
      <c r="CM4189" s="90"/>
      <c r="CN4189" s="90"/>
      <c r="CO4189" s="90"/>
      <c r="CP4189" s="90"/>
      <c r="CQ4189" s="90"/>
      <c r="CR4189" s="90"/>
      <c r="CS4189" s="90"/>
      <c r="CT4189" s="90"/>
      <c r="CU4189" s="91"/>
      <c r="CV4189" s="92"/>
    </row>
    <row r="4190" spans="1:100" s="87" customFormat="1" ht="14.45" customHeight="1" outlineLevel="4" thickBot="1">
      <c r="A4190" s="93">
        <f t="shared" si="65"/>
        <v>4189</v>
      </c>
      <c r="B4190" s="94"/>
      <c r="H4190" s="107" t="s">
        <v>5523</v>
      </c>
      <c r="BA4190" s="88"/>
      <c r="BB4190" s="89"/>
      <c r="BC4190" s="90"/>
      <c r="BD4190" s="90"/>
      <c r="BE4190" s="90"/>
      <c r="BF4190" s="90"/>
      <c r="BG4190" s="90"/>
      <c r="BH4190" s="90"/>
      <c r="BI4190" s="90"/>
      <c r="BJ4190" s="90"/>
      <c r="BK4190" s="90"/>
      <c r="BL4190" s="90"/>
      <c r="BM4190" s="90"/>
      <c r="BN4190" s="90"/>
      <c r="BO4190" s="90"/>
      <c r="BP4190" s="90"/>
      <c r="BQ4190" s="90"/>
      <c r="BR4190" s="90"/>
      <c r="BS4190" s="90"/>
      <c r="BT4190" s="90"/>
      <c r="BU4190" s="90"/>
      <c r="BV4190" s="90"/>
      <c r="BW4190" s="90"/>
      <c r="BX4190" s="90"/>
      <c r="BY4190" s="90"/>
      <c r="BZ4190" s="90"/>
      <c r="CA4190" s="90"/>
      <c r="CB4190" s="90"/>
      <c r="CC4190" s="90"/>
      <c r="CD4190" s="90"/>
      <c r="CE4190" s="90"/>
      <c r="CF4190" s="90"/>
      <c r="CG4190" s="90"/>
      <c r="CH4190" s="90"/>
      <c r="CI4190" s="90"/>
      <c r="CJ4190" s="90"/>
      <c r="CK4190" s="90"/>
      <c r="CL4190" s="90"/>
      <c r="CM4190" s="90"/>
      <c r="CN4190" s="90"/>
      <c r="CO4190" s="90"/>
      <c r="CP4190" s="90"/>
      <c r="CQ4190" s="90"/>
      <c r="CR4190" s="90"/>
      <c r="CS4190" s="90"/>
      <c r="CT4190" s="90"/>
      <c r="CU4190" s="91"/>
      <c r="CV4190" s="92"/>
    </row>
    <row r="4191" spans="1:100" s="87" customFormat="1" ht="14.45" customHeight="1" outlineLevel="4" thickBot="1">
      <c r="A4191" s="93">
        <f t="shared" si="65"/>
        <v>4190</v>
      </c>
      <c r="B4191" s="94"/>
      <c r="I4191" s="87" t="s">
        <v>5524</v>
      </c>
      <c r="BA4191" s="88"/>
      <c r="BB4191" s="89"/>
      <c r="BC4191" s="90"/>
      <c r="BD4191" s="90"/>
      <c r="BE4191" s="90"/>
      <c r="BF4191" s="90"/>
      <c r="BG4191" s="90"/>
      <c r="BH4191" s="90"/>
      <c r="BI4191" s="90"/>
      <c r="BJ4191" s="90"/>
      <c r="BK4191" s="90"/>
      <c r="BL4191" s="90"/>
      <c r="BM4191" s="90"/>
      <c r="BN4191" s="90"/>
      <c r="BO4191" s="90"/>
      <c r="BP4191" s="90"/>
      <c r="BQ4191" s="90"/>
      <c r="BR4191" s="90"/>
      <c r="BS4191" s="90"/>
      <c r="BT4191" s="90"/>
      <c r="BU4191" s="90"/>
      <c r="BV4191" s="90"/>
      <c r="BW4191" s="90"/>
      <c r="BX4191" s="90"/>
      <c r="BY4191" s="90"/>
      <c r="BZ4191" s="90"/>
      <c r="CA4191" s="90"/>
      <c r="CB4191" s="90"/>
      <c r="CC4191" s="90"/>
      <c r="CD4191" s="90"/>
      <c r="CE4191" s="90"/>
      <c r="CF4191" s="90"/>
      <c r="CG4191" s="90"/>
      <c r="CH4191" s="90"/>
      <c r="CI4191" s="90"/>
      <c r="CJ4191" s="90"/>
      <c r="CK4191" s="90"/>
      <c r="CL4191" s="90"/>
      <c r="CM4191" s="90"/>
      <c r="CN4191" s="90"/>
      <c r="CO4191" s="90"/>
      <c r="CP4191" s="90"/>
      <c r="CQ4191" s="90"/>
      <c r="CR4191" s="90"/>
      <c r="CS4191" s="90"/>
      <c r="CT4191" s="90"/>
      <c r="CU4191" s="91"/>
      <c r="CV4191" s="92"/>
    </row>
    <row r="4192" spans="1:100" s="87" customFormat="1" ht="14.45" customHeight="1" outlineLevel="4" thickBot="1">
      <c r="A4192" s="93">
        <f t="shared" si="65"/>
        <v>4191</v>
      </c>
      <c r="B4192" s="94"/>
      <c r="I4192" s="123" t="s">
        <v>5525</v>
      </c>
      <c r="J4192" s="123"/>
      <c r="K4192" s="123"/>
      <c r="L4192" s="123"/>
      <c r="M4192" s="123"/>
      <c r="N4192" s="123"/>
      <c r="O4192" s="123"/>
      <c r="P4192" s="123"/>
      <c r="Q4192" s="123"/>
      <c r="R4192" s="123"/>
      <c r="S4192" s="123"/>
      <c r="T4192" s="123"/>
      <c r="U4192" s="123"/>
      <c r="V4192" s="123"/>
      <c r="W4192" s="123"/>
      <c r="X4192" s="123"/>
      <c r="Y4192" s="123"/>
      <c r="Z4192" s="123"/>
      <c r="AA4192" s="123"/>
      <c r="AB4192" s="123"/>
      <c r="AC4192" s="123"/>
      <c r="AD4192" s="123"/>
      <c r="AE4192" s="123"/>
      <c r="AF4192" s="123"/>
      <c r="AG4192" s="123"/>
      <c r="AH4192" s="123"/>
      <c r="AI4192" s="123"/>
      <c r="AJ4192" s="123"/>
      <c r="AK4192" s="123"/>
      <c r="AL4192" s="123"/>
      <c r="AM4192" s="123"/>
      <c r="AN4192" s="123"/>
      <c r="AO4192" s="123"/>
      <c r="AP4192" s="123"/>
      <c r="AQ4192" s="123"/>
      <c r="AR4192" s="123"/>
      <c r="AS4192" s="123"/>
      <c r="AT4192" s="123"/>
      <c r="AU4192" s="123"/>
      <c r="AV4192" s="123"/>
      <c r="AW4192" s="123"/>
      <c r="AX4192" s="123"/>
      <c r="AY4192" s="123"/>
      <c r="AZ4192" s="123"/>
      <c r="BA4192" s="131"/>
      <c r="BB4192" s="89"/>
      <c r="BC4192" s="90"/>
      <c r="BD4192" s="90"/>
      <c r="BE4192" s="90"/>
      <c r="BF4192" s="90"/>
      <c r="BG4192" s="90"/>
      <c r="BH4192" s="90"/>
      <c r="BI4192" s="90"/>
      <c r="BJ4192" s="90"/>
      <c r="BK4192" s="90"/>
      <c r="BL4192" s="90"/>
      <c r="BM4192" s="90"/>
      <c r="BN4192" s="90"/>
      <c r="BO4192" s="90"/>
      <c r="BP4192" s="90"/>
      <c r="BQ4192" s="90"/>
      <c r="BR4192" s="90"/>
      <c r="BS4192" s="90"/>
      <c r="BT4192" s="90"/>
      <c r="BU4192" s="90"/>
      <c r="BV4192" s="90"/>
      <c r="BW4192" s="90"/>
      <c r="BX4192" s="90"/>
      <c r="BY4192" s="90"/>
      <c r="BZ4192" s="90"/>
      <c r="CA4192" s="90"/>
      <c r="CB4192" s="90"/>
      <c r="CC4192" s="90"/>
      <c r="CD4192" s="90"/>
      <c r="CE4192" s="90"/>
      <c r="CF4192" s="90"/>
      <c r="CG4192" s="90"/>
      <c r="CH4192" s="90"/>
      <c r="CI4192" s="90"/>
      <c r="CJ4192" s="90"/>
      <c r="CK4192" s="90"/>
      <c r="CL4192" s="90"/>
      <c r="CM4192" s="90"/>
      <c r="CN4192" s="90"/>
      <c r="CO4192" s="90"/>
      <c r="CP4192" s="90"/>
      <c r="CQ4192" s="90"/>
      <c r="CR4192" s="90"/>
      <c r="CS4192" s="90"/>
      <c r="CT4192" s="90"/>
      <c r="CU4192" s="91"/>
      <c r="CV4192" s="92"/>
    </row>
    <row r="4193" spans="1:100" s="87" customFormat="1" ht="14.45" customHeight="1" outlineLevel="4" thickBot="1">
      <c r="A4193" s="93">
        <f t="shared" si="65"/>
        <v>4192</v>
      </c>
      <c r="B4193" s="94"/>
      <c r="I4193" s="132" t="s">
        <v>5526</v>
      </c>
      <c r="J4193" s="133"/>
      <c r="K4193" s="175"/>
      <c r="L4193" s="175"/>
      <c r="M4193" s="175"/>
      <c r="N4193" s="175"/>
      <c r="O4193" s="175"/>
      <c r="P4193" s="175"/>
      <c r="Q4193" s="175"/>
      <c r="R4193" s="175"/>
      <c r="S4193" s="175"/>
      <c r="T4193" s="175"/>
      <c r="U4193" s="175"/>
      <c r="V4193" s="175"/>
      <c r="W4193" s="175"/>
      <c r="X4193" s="175"/>
      <c r="Y4193" s="175"/>
      <c r="Z4193" s="175"/>
      <c r="AA4193" s="175"/>
      <c r="AB4193" s="175"/>
      <c r="AC4193" s="175"/>
      <c r="AD4193" s="175"/>
      <c r="AE4193" s="175"/>
      <c r="AF4193" s="175"/>
      <c r="AG4193" s="175"/>
      <c r="AH4193" s="175"/>
      <c r="AI4193" s="175"/>
      <c r="AJ4193" s="175"/>
      <c r="AK4193" s="175"/>
      <c r="AL4193" s="175"/>
      <c r="AM4193" s="175"/>
      <c r="AN4193" s="175"/>
      <c r="AO4193" s="175"/>
      <c r="AP4193" s="175"/>
      <c r="AQ4193" s="175"/>
      <c r="AR4193" s="175"/>
      <c r="AS4193" s="175"/>
      <c r="AT4193" s="175"/>
      <c r="AU4193" s="175"/>
      <c r="AV4193" s="175"/>
      <c r="AW4193" s="175"/>
      <c r="AX4193" s="175"/>
      <c r="AY4193" s="175"/>
      <c r="AZ4193" s="175"/>
      <c r="BA4193" s="176"/>
      <c r="BB4193" s="89"/>
      <c r="BC4193" s="90"/>
      <c r="BD4193" s="90"/>
      <c r="BE4193" s="90"/>
      <c r="BF4193" s="90"/>
      <c r="BG4193" s="90"/>
      <c r="BH4193" s="90"/>
      <c r="BI4193" s="90"/>
      <c r="BJ4193" s="90"/>
      <c r="BK4193" s="90"/>
      <c r="BL4193" s="90"/>
      <c r="BM4193" s="90"/>
      <c r="BN4193" s="90"/>
      <c r="BO4193" s="90"/>
      <c r="BP4193" s="90"/>
      <c r="BQ4193" s="90"/>
      <c r="BR4193" s="90"/>
      <c r="BS4193" s="90"/>
      <c r="BT4193" s="90"/>
      <c r="BU4193" s="90"/>
      <c r="BV4193" s="90"/>
      <c r="BW4193" s="90"/>
      <c r="BX4193" s="90"/>
      <c r="BY4193" s="90"/>
      <c r="BZ4193" s="90"/>
      <c r="CA4193" s="90"/>
      <c r="CB4193" s="90"/>
      <c r="CC4193" s="90"/>
      <c r="CD4193" s="90"/>
      <c r="CE4193" s="90"/>
      <c r="CF4193" s="90"/>
      <c r="CG4193" s="90"/>
      <c r="CH4193" s="90"/>
      <c r="CI4193" s="90"/>
      <c r="CJ4193" s="90"/>
      <c r="CK4193" s="90"/>
      <c r="CL4193" s="90"/>
      <c r="CM4193" s="90"/>
      <c r="CN4193" s="90"/>
      <c r="CO4193" s="90"/>
      <c r="CP4193" s="90"/>
      <c r="CQ4193" s="90"/>
      <c r="CR4193" s="90"/>
      <c r="CS4193" s="90"/>
      <c r="CT4193" s="90"/>
      <c r="CU4193" s="91"/>
      <c r="CV4193" s="92"/>
    </row>
    <row r="4194" spans="1:100" s="87" customFormat="1" ht="14.45" customHeight="1" outlineLevel="4" thickBot="1">
      <c r="A4194" s="93">
        <f t="shared" si="65"/>
        <v>4193</v>
      </c>
      <c r="B4194" s="94"/>
      <c r="I4194" s="98"/>
      <c r="J4194" s="135" t="s">
        <v>5527</v>
      </c>
      <c r="BA4194" s="88"/>
      <c r="BB4194" s="89"/>
      <c r="BC4194" s="90"/>
      <c r="BD4194" s="90"/>
      <c r="BE4194" s="90"/>
      <c r="BF4194" s="90"/>
      <c r="BG4194" s="90"/>
      <c r="BH4194" s="90"/>
      <c r="BI4194" s="90"/>
      <c r="BJ4194" s="90"/>
      <c r="BK4194" s="90"/>
      <c r="BL4194" s="90"/>
      <c r="BM4194" s="90"/>
      <c r="BN4194" s="90"/>
      <c r="BO4194" s="90"/>
      <c r="BP4194" s="90"/>
      <c r="BQ4194" s="90"/>
      <c r="BR4194" s="90"/>
      <c r="BS4194" s="90"/>
      <c r="BT4194" s="90"/>
      <c r="BU4194" s="90"/>
      <c r="BV4194" s="90"/>
      <c r="BW4194" s="90"/>
      <c r="BX4194" s="90"/>
      <c r="BY4194" s="90"/>
      <c r="BZ4194" s="90"/>
      <c r="CA4194" s="90"/>
      <c r="CB4194" s="90"/>
      <c r="CC4194" s="90"/>
      <c r="CD4194" s="90"/>
      <c r="CE4194" s="90"/>
      <c r="CF4194" s="90"/>
      <c r="CG4194" s="90"/>
      <c r="CH4194" s="90"/>
      <c r="CI4194" s="90"/>
      <c r="CJ4194" s="90"/>
      <c r="CK4194" s="90"/>
      <c r="CL4194" s="90"/>
      <c r="CM4194" s="90"/>
      <c r="CN4194" s="90"/>
      <c r="CO4194" s="90"/>
      <c r="CP4194" s="90"/>
      <c r="CQ4194" s="90"/>
      <c r="CR4194" s="90"/>
      <c r="CS4194" s="90"/>
      <c r="CT4194" s="90"/>
      <c r="CU4194" s="91"/>
      <c r="CV4194" s="92"/>
    </row>
    <row r="4195" spans="1:100" s="87" customFormat="1" ht="14.45" customHeight="1" outlineLevel="4" thickBot="1">
      <c r="A4195" s="93">
        <f t="shared" si="65"/>
        <v>4194</v>
      </c>
      <c r="B4195" s="94"/>
      <c r="I4195" s="144"/>
      <c r="J4195" s="173" t="s">
        <v>5528</v>
      </c>
      <c r="K4195" s="177"/>
      <c r="L4195" s="177"/>
      <c r="M4195" s="177"/>
      <c r="N4195" s="177"/>
      <c r="O4195" s="177"/>
      <c r="P4195" s="177"/>
      <c r="Q4195" s="177"/>
      <c r="R4195" s="177"/>
      <c r="S4195" s="177"/>
      <c r="T4195" s="177"/>
      <c r="U4195" s="177"/>
      <c r="V4195" s="177"/>
      <c r="W4195" s="177"/>
      <c r="X4195" s="177"/>
      <c r="Y4195" s="177"/>
      <c r="Z4195" s="177"/>
      <c r="AA4195" s="177"/>
      <c r="AB4195" s="177"/>
      <c r="AC4195" s="177"/>
      <c r="AD4195" s="177"/>
      <c r="AE4195" s="177"/>
      <c r="AF4195" s="177"/>
      <c r="AG4195" s="177"/>
      <c r="AH4195" s="177"/>
      <c r="AI4195" s="177"/>
      <c r="AJ4195" s="177"/>
      <c r="AK4195" s="177"/>
      <c r="AL4195" s="177"/>
      <c r="AM4195" s="177"/>
      <c r="AN4195" s="177"/>
      <c r="AO4195" s="177"/>
      <c r="AP4195" s="177"/>
      <c r="AQ4195" s="177"/>
      <c r="AR4195" s="177"/>
      <c r="AS4195" s="177"/>
      <c r="AT4195" s="177"/>
      <c r="AU4195" s="177"/>
      <c r="AV4195" s="177"/>
      <c r="AW4195" s="177"/>
      <c r="AX4195" s="177"/>
      <c r="AY4195" s="177"/>
      <c r="AZ4195" s="177"/>
      <c r="BA4195" s="178"/>
      <c r="BB4195" s="89"/>
      <c r="BC4195" s="90"/>
      <c r="BD4195" s="90"/>
      <c r="BE4195" s="90"/>
      <c r="BF4195" s="90"/>
      <c r="BG4195" s="90"/>
      <c r="BH4195" s="90"/>
      <c r="BI4195" s="90"/>
      <c r="BJ4195" s="90"/>
      <c r="BK4195" s="90"/>
      <c r="BL4195" s="90"/>
      <c r="BM4195" s="90"/>
      <c r="BN4195" s="90"/>
      <c r="BO4195" s="90"/>
      <c r="BP4195" s="90"/>
      <c r="BQ4195" s="90"/>
      <c r="BR4195" s="90"/>
      <c r="BS4195" s="90"/>
      <c r="BT4195" s="90"/>
      <c r="BU4195" s="90"/>
      <c r="BV4195" s="90"/>
      <c r="BW4195" s="90"/>
      <c r="BX4195" s="90"/>
      <c r="BY4195" s="90"/>
      <c r="BZ4195" s="90"/>
      <c r="CA4195" s="90"/>
      <c r="CB4195" s="90"/>
      <c r="CC4195" s="90"/>
      <c r="CD4195" s="90"/>
      <c r="CE4195" s="90"/>
      <c r="CF4195" s="90"/>
      <c r="CG4195" s="90"/>
      <c r="CH4195" s="90"/>
      <c r="CI4195" s="90"/>
      <c r="CJ4195" s="90"/>
      <c r="CK4195" s="90"/>
      <c r="CL4195" s="90"/>
      <c r="CM4195" s="90"/>
      <c r="CN4195" s="90"/>
      <c r="CO4195" s="90"/>
      <c r="CP4195" s="90"/>
      <c r="CQ4195" s="90"/>
      <c r="CR4195" s="90"/>
      <c r="CS4195" s="90"/>
      <c r="CT4195" s="90"/>
      <c r="CU4195" s="91"/>
      <c r="CV4195" s="92"/>
    </row>
    <row r="4196" spans="1:100" s="87" customFormat="1" ht="14.45" customHeight="1" outlineLevel="4" thickBot="1">
      <c r="A4196" s="93">
        <f t="shared" si="65"/>
        <v>4195</v>
      </c>
      <c r="B4196" s="94"/>
      <c r="H4196" s="107" t="s">
        <v>5529</v>
      </c>
      <c r="I4196" s="129"/>
      <c r="J4196" s="129"/>
      <c r="K4196" s="129"/>
      <c r="L4196" s="129"/>
      <c r="M4196" s="129"/>
      <c r="N4196" s="129"/>
      <c r="O4196" s="129"/>
      <c r="P4196" s="129"/>
      <c r="Q4196" s="129"/>
      <c r="R4196" s="129"/>
      <c r="S4196" s="129"/>
      <c r="T4196" s="129"/>
      <c r="U4196" s="129"/>
      <c r="V4196" s="129"/>
      <c r="W4196" s="129"/>
      <c r="X4196" s="129"/>
      <c r="Y4196" s="129"/>
      <c r="Z4196" s="129"/>
      <c r="AA4196" s="129"/>
      <c r="AB4196" s="129"/>
      <c r="AC4196" s="129"/>
      <c r="AD4196" s="129"/>
      <c r="AE4196" s="129"/>
      <c r="AF4196" s="129"/>
      <c r="AG4196" s="129"/>
      <c r="AH4196" s="129"/>
      <c r="AI4196" s="129"/>
      <c r="AJ4196" s="129"/>
      <c r="AK4196" s="129"/>
      <c r="AL4196" s="129"/>
      <c r="AM4196" s="129"/>
      <c r="AN4196" s="129"/>
      <c r="AO4196" s="129"/>
      <c r="AP4196" s="129"/>
      <c r="AQ4196" s="129"/>
      <c r="AR4196" s="129"/>
      <c r="AS4196" s="129"/>
      <c r="AT4196" s="129"/>
      <c r="AU4196" s="129"/>
      <c r="AV4196" s="129"/>
      <c r="AW4196" s="129"/>
      <c r="AX4196" s="129"/>
      <c r="AY4196" s="129"/>
      <c r="AZ4196" s="129"/>
      <c r="BA4196" s="130"/>
      <c r="BB4196" s="89"/>
      <c r="BC4196" s="90"/>
      <c r="BD4196" s="90"/>
      <c r="BE4196" s="90"/>
      <c r="BF4196" s="90"/>
      <c r="BG4196" s="90"/>
      <c r="BH4196" s="90"/>
      <c r="BI4196" s="90"/>
      <c r="BJ4196" s="90"/>
      <c r="BK4196" s="90"/>
      <c r="BL4196" s="90"/>
      <c r="BM4196" s="90"/>
      <c r="BN4196" s="90"/>
      <c r="BO4196" s="90"/>
      <c r="BP4196" s="90"/>
      <c r="BQ4196" s="90"/>
      <c r="BR4196" s="90"/>
      <c r="BS4196" s="90"/>
      <c r="BT4196" s="90"/>
      <c r="BU4196" s="90"/>
      <c r="BV4196" s="90"/>
      <c r="BW4196" s="90"/>
      <c r="BX4196" s="90"/>
      <c r="BY4196" s="90"/>
      <c r="BZ4196" s="90"/>
      <c r="CA4196" s="90"/>
      <c r="CB4196" s="90"/>
      <c r="CC4196" s="90"/>
      <c r="CD4196" s="90"/>
      <c r="CE4196" s="90"/>
      <c r="CF4196" s="90"/>
      <c r="CG4196" s="90"/>
      <c r="CH4196" s="90"/>
      <c r="CI4196" s="90"/>
      <c r="CJ4196" s="90"/>
      <c r="CK4196" s="90"/>
      <c r="CL4196" s="90"/>
      <c r="CM4196" s="90"/>
      <c r="CN4196" s="90"/>
      <c r="CO4196" s="90"/>
      <c r="CP4196" s="90"/>
      <c r="CQ4196" s="90"/>
      <c r="CR4196" s="90"/>
      <c r="CS4196" s="90"/>
      <c r="CT4196" s="90"/>
      <c r="CU4196" s="91"/>
      <c r="CV4196" s="92"/>
    </row>
    <row r="4197" spans="1:100" s="87" customFormat="1" ht="14.45" customHeight="1" outlineLevel="4" thickBot="1">
      <c r="A4197" s="93">
        <f t="shared" si="65"/>
        <v>4196</v>
      </c>
      <c r="B4197" s="94"/>
      <c r="I4197" s="114" t="s">
        <v>5530</v>
      </c>
      <c r="BA4197" s="88"/>
      <c r="BB4197" s="89"/>
      <c r="BC4197" s="90"/>
      <c r="BD4197" s="90"/>
      <c r="BE4197" s="90"/>
      <c r="BF4197" s="90"/>
      <c r="BG4197" s="90"/>
      <c r="BH4197" s="90"/>
      <c r="BI4197" s="90"/>
      <c r="BJ4197" s="90"/>
      <c r="BK4197" s="90"/>
      <c r="BL4197" s="90"/>
      <c r="BM4197" s="90"/>
      <c r="BN4197" s="90"/>
      <c r="BO4197" s="90"/>
      <c r="BP4197" s="90"/>
      <c r="BQ4197" s="90"/>
      <c r="BR4197" s="90"/>
      <c r="BS4197" s="90"/>
      <c r="BT4197" s="90"/>
      <c r="BU4197" s="90"/>
      <c r="BV4197" s="90"/>
      <c r="BW4197" s="90"/>
      <c r="BX4197" s="90"/>
      <c r="BY4197" s="90"/>
      <c r="BZ4197" s="90"/>
      <c r="CA4197" s="90"/>
      <c r="CB4197" s="90"/>
      <c r="CC4197" s="90"/>
      <c r="CD4197" s="90"/>
      <c r="CE4197" s="90"/>
      <c r="CF4197" s="90"/>
      <c r="CG4197" s="90"/>
      <c r="CH4197" s="90"/>
      <c r="CI4197" s="90"/>
      <c r="CJ4197" s="90"/>
      <c r="CK4197" s="90"/>
      <c r="CL4197" s="90"/>
      <c r="CM4197" s="90"/>
      <c r="CN4197" s="90"/>
      <c r="CO4197" s="90"/>
      <c r="CP4197" s="90"/>
      <c r="CQ4197" s="90"/>
      <c r="CR4197" s="90"/>
      <c r="CS4197" s="90"/>
      <c r="CT4197" s="90"/>
      <c r="CU4197" s="91"/>
      <c r="CV4197" s="92"/>
    </row>
    <row r="4198" spans="1:100" s="87" customFormat="1" ht="14.45" customHeight="1" outlineLevel="4" thickBot="1">
      <c r="A4198" s="93">
        <f t="shared" si="65"/>
        <v>4197</v>
      </c>
      <c r="B4198" s="94"/>
      <c r="J4198" s="87" t="s">
        <v>5531</v>
      </c>
      <c r="BA4198" s="88"/>
      <c r="BB4198" s="89"/>
      <c r="BC4198" s="90"/>
      <c r="BD4198" s="90"/>
      <c r="BE4198" s="90"/>
      <c r="BF4198" s="90"/>
      <c r="BG4198" s="90"/>
      <c r="BH4198" s="90"/>
      <c r="BI4198" s="90"/>
      <c r="BJ4198" s="90"/>
      <c r="BK4198" s="90"/>
      <c r="BL4198" s="90"/>
      <c r="BM4198" s="90"/>
      <c r="BN4198" s="90"/>
      <c r="BO4198" s="90"/>
      <c r="BP4198" s="90"/>
      <c r="BQ4198" s="90"/>
      <c r="BR4198" s="90"/>
      <c r="BS4198" s="90"/>
      <c r="BT4198" s="90"/>
      <c r="BU4198" s="90"/>
      <c r="BV4198" s="90"/>
      <c r="BW4198" s="90"/>
      <c r="BX4198" s="90"/>
      <c r="BY4198" s="90"/>
      <c r="BZ4198" s="90"/>
      <c r="CA4198" s="90"/>
      <c r="CB4198" s="90"/>
      <c r="CC4198" s="90"/>
      <c r="CD4198" s="90"/>
      <c r="CE4198" s="90"/>
      <c r="CF4198" s="90"/>
      <c r="CG4198" s="90"/>
      <c r="CH4198" s="90"/>
      <c r="CI4198" s="90"/>
      <c r="CJ4198" s="90"/>
      <c r="CK4198" s="90"/>
      <c r="CL4198" s="90"/>
      <c r="CM4198" s="90"/>
      <c r="CN4198" s="90"/>
      <c r="CO4198" s="90"/>
      <c r="CP4198" s="90"/>
      <c r="CQ4198" s="90"/>
      <c r="CR4198" s="90"/>
      <c r="CS4198" s="90"/>
      <c r="CT4198" s="90"/>
      <c r="CU4198" s="91"/>
      <c r="CV4198" s="92"/>
    </row>
    <row r="4199" spans="1:100" s="87" customFormat="1" ht="14.45" customHeight="1" outlineLevel="4" thickBot="1">
      <c r="A4199" s="93">
        <f t="shared" si="65"/>
        <v>4198</v>
      </c>
      <c r="B4199" s="94"/>
      <c r="J4199" s="87" t="s">
        <v>5532</v>
      </c>
      <c r="BA4199" s="88"/>
      <c r="BB4199" s="89"/>
      <c r="BC4199" s="90"/>
      <c r="BD4199" s="90"/>
      <c r="BE4199" s="90"/>
      <c r="BF4199" s="90"/>
      <c r="BG4199" s="90"/>
      <c r="BH4199" s="90"/>
      <c r="BI4199" s="90"/>
      <c r="BJ4199" s="90"/>
      <c r="BK4199" s="90"/>
      <c r="BL4199" s="90"/>
      <c r="BM4199" s="90"/>
      <c r="BN4199" s="90"/>
      <c r="BO4199" s="90"/>
      <c r="BP4199" s="90"/>
      <c r="BQ4199" s="90"/>
      <c r="BR4199" s="90"/>
      <c r="BS4199" s="90"/>
      <c r="BT4199" s="90"/>
      <c r="BU4199" s="90"/>
      <c r="BV4199" s="90"/>
      <c r="BW4199" s="90"/>
      <c r="BX4199" s="90"/>
      <c r="BY4199" s="90"/>
      <c r="BZ4199" s="90"/>
      <c r="CA4199" s="90"/>
      <c r="CB4199" s="90"/>
      <c r="CC4199" s="90"/>
      <c r="CD4199" s="90"/>
      <c r="CE4199" s="90"/>
      <c r="CF4199" s="90"/>
      <c r="CG4199" s="90"/>
      <c r="CH4199" s="90"/>
      <c r="CI4199" s="90"/>
      <c r="CJ4199" s="90"/>
      <c r="CK4199" s="90"/>
      <c r="CL4199" s="90"/>
      <c r="CM4199" s="90"/>
      <c r="CN4199" s="90"/>
      <c r="CO4199" s="90"/>
      <c r="CP4199" s="90"/>
      <c r="CQ4199" s="90"/>
      <c r="CR4199" s="90"/>
      <c r="CS4199" s="90"/>
      <c r="CT4199" s="90"/>
      <c r="CU4199" s="91"/>
      <c r="CV4199" s="92"/>
    </row>
    <row r="4200" spans="1:100" s="87" customFormat="1" ht="14.45" customHeight="1" outlineLevel="4" thickBot="1">
      <c r="A4200" s="93">
        <f t="shared" si="65"/>
        <v>4199</v>
      </c>
      <c r="B4200" s="94"/>
      <c r="J4200" s="87" t="s">
        <v>5533</v>
      </c>
      <c r="BA4200" s="88"/>
      <c r="BB4200" s="89"/>
      <c r="BC4200" s="90"/>
      <c r="BD4200" s="90"/>
      <c r="BE4200" s="90"/>
      <c r="BF4200" s="90"/>
      <c r="BG4200" s="90"/>
      <c r="BH4200" s="90"/>
      <c r="BI4200" s="90"/>
      <c r="BJ4200" s="90"/>
      <c r="BK4200" s="90"/>
      <c r="BL4200" s="90"/>
      <c r="BM4200" s="90"/>
      <c r="BN4200" s="90"/>
      <c r="BO4200" s="90"/>
      <c r="BP4200" s="90"/>
      <c r="BQ4200" s="90"/>
      <c r="BR4200" s="90"/>
      <c r="BS4200" s="90"/>
      <c r="BT4200" s="90"/>
      <c r="BU4200" s="90"/>
      <c r="BV4200" s="90"/>
      <c r="BW4200" s="90"/>
      <c r="BX4200" s="90"/>
      <c r="BY4200" s="90"/>
      <c r="BZ4200" s="90"/>
      <c r="CA4200" s="90"/>
      <c r="CB4200" s="90"/>
      <c r="CC4200" s="90"/>
      <c r="CD4200" s="90"/>
      <c r="CE4200" s="90"/>
      <c r="CF4200" s="90"/>
      <c r="CG4200" s="90"/>
      <c r="CH4200" s="90"/>
      <c r="CI4200" s="90"/>
      <c r="CJ4200" s="90"/>
      <c r="CK4200" s="90"/>
      <c r="CL4200" s="90"/>
      <c r="CM4200" s="90"/>
      <c r="CN4200" s="90"/>
      <c r="CO4200" s="90"/>
      <c r="CP4200" s="90"/>
      <c r="CQ4200" s="90"/>
      <c r="CR4200" s="90"/>
      <c r="CS4200" s="90"/>
      <c r="CT4200" s="90"/>
      <c r="CU4200" s="91"/>
      <c r="CV4200" s="92"/>
    </row>
    <row r="4201" spans="1:100" s="87" customFormat="1" ht="14.45" customHeight="1" outlineLevel="4" thickBot="1">
      <c r="A4201" s="93">
        <f t="shared" si="65"/>
        <v>4200</v>
      </c>
      <c r="B4201" s="94"/>
      <c r="I4201" s="114" t="s">
        <v>5534</v>
      </c>
      <c r="BA4201" s="88"/>
      <c r="BB4201" s="89"/>
      <c r="BC4201" s="90"/>
      <c r="BD4201" s="90"/>
      <c r="BE4201" s="90"/>
      <c r="BF4201" s="90"/>
      <c r="BG4201" s="90"/>
      <c r="BH4201" s="90"/>
      <c r="BI4201" s="90"/>
      <c r="BJ4201" s="90"/>
      <c r="BK4201" s="90"/>
      <c r="BL4201" s="90"/>
      <c r="BM4201" s="90"/>
      <c r="BN4201" s="90"/>
      <c r="BO4201" s="90"/>
      <c r="BP4201" s="90"/>
      <c r="BQ4201" s="90"/>
      <c r="BR4201" s="90"/>
      <c r="BS4201" s="90"/>
      <c r="BT4201" s="90"/>
      <c r="BU4201" s="90"/>
      <c r="BV4201" s="90"/>
      <c r="BW4201" s="90"/>
      <c r="BX4201" s="90"/>
      <c r="BY4201" s="90"/>
      <c r="BZ4201" s="90"/>
      <c r="CA4201" s="90"/>
      <c r="CB4201" s="90"/>
      <c r="CC4201" s="90"/>
      <c r="CD4201" s="90"/>
      <c r="CE4201" s="90"/>
      <c r="CF4201" s="90"/>
      <c r="CG4201" s="90"/>
      <c r="CH4201" s="90"/>
      <c r="CI4201" s="90"/>
      <c r="CJ4201" s="90"/>
      <c r="CK4201" s="90"/>
      <c r="CL4201" s="90"/>
      <c r="CM4201" s="90"/>
      <c r="CN4201" s="90"/>
      <c r="CO4201" s="90"/>
      <c r="CP4201" s="90"/>
      <c r="CQ4201" s="90"/>
      <c r="CR4201" s="90"/>
      <c r="CS4201" s="90"/>
      <c r="CT4201" s="90"/>
      <c r="CU4201" s="91"/>
      <c r="CV4201" s="92"/>
    </row>
    <row r="4202" spans="1:100" s="87" customFormat="1" ht="14.45" customHeight="1" outlineLevel="4" thickBot="1">
      <c r="A4202" s="93">
        <f t="shared" si="65"/>
        <v>4201</v>
      </c>
      <c r="B4202" s="94"/>
      <c r="J4202" s="87" t="s">
        <v>5535</v>
      </c>
      <c r="BA4202" s="88"/>
      <c r="BB4202" s="89"/>
      <c r="BC4202" s="90"/>
      <c r="BD4202" s="90"/>
      <c r="BE4202" s="90"/>
      <c r="BF4202" s="90"/>
      <c r="BG4202" s="90"/>
      <c r="BH4202" s="90"/>
      <c r="BI4202" s="90"/>
      <c r="BJ4202" s="90"/>
      <c r="BK4202" s="90"/>
      <c r="BL4202" s="90"/>
      <c r="BM4202" s="90"/>
      <c r="BN4202" s="90"/>
      <c r="BO4202" s="90"/>
      <c r="BP4202" s="90"/>
      <c r="BQ4202" s="90"/>
      <c r="BR4202" s="90"/>
      <c r="BS4202" s="90"/>
      <c r="BT4202" s="90"/>
      <c r="BU4202" s="90"/>
      <c r="BV4202" s="90"/>
      <c r="BW4202" s="90"/>
      <c r="BX4202" s="90"/>
      <c r="BY4202" s="90"/>
      <c r="BZ4202" s="90"/>
      <c r="CA4202" s="90"/>
      <c r="CB4202" s="90"/>
      <c r="CC4202" s="90"/>
      <c r="CD4202" s="90"/>
      <c r="CE4202" s="90"/>
      <c r="CF4202" s="90"/>
      <c r="CG4202" s="90"/>
      <c r="CH4202" s="90"/>
      <c r="CI4202" s="90"/>
      <c r="CJ4202" s="90"/>
      <c r="CK4202" s="90"/>
      <c r="CL4202" s="90"/>
      <c r="CM4202" s="90"/>
      <c r="CN4202" s="90"/>
      <c r="CO4202" s="90"/>
      <c r="CP4202" s="90"/>
      <c r="CQ4202" s="90"/>
      <c r="CR4202" s="90"/>
      <c r="CS4202" s="90"/>
      <c r="CT4202" s="90"/>
      <c r="CU4202" s="91"/>
      <c r="CV4202" s="92"/>
    </row>
    <row r="4203" spans="1:100" s="87" customFormat="1" ht="14.45" customHeight="1" outlineLevel="4" thickBot="1">
      <c r="A4203" s="93">
        <f t="shared" si="65"/>
        <v>4202</v>
      </c>
      <c r="B4203" s="94"/>
      <c r="J4203" s="87" t="s">
        <v>5536</v>
      </c>
      <c r="BA4203" s="88"/>
      <c r="BB4203" s="89"/>
      <c r="BC4203" s="90"/>
      <c r="BD4203" s="90"/>
      <c r="BE4203" s="90"/>
      <c r="BF4203" s="90"/>
      <c r="BG4203" s="90"/>
      <c r="BH4203" s="90"/>
      <c r="BI4203" s="90"/>
      <c r="BJ4203" s="90"/>
      <c r="BK4203" s="90"/>
      <c r="BL4203" s="90"/>
      <c r="BM4203" s="90"/>
      <c r="BN4203" s="90"/>
      <c r="BO4203" s="90"/>
      <c r="BP4203" s="90"/>
      <c r="BQ4203" s="90"/>
      <c r="BR4203" s="90"/>
      <c r="BS4203" s="90"/>
      <c r="BT4203" s="90"/>
      <c r="BU4203" s="90"/>
      <c r="BV4203" s="90"/>
      <c r="BW4203" s="90"/>
      <c r="BX4203" s="90"/>
      <c r="BY4203" s="90"/>
      <c r="BZ4203" s="90"/>
      <c r="CA4203" s="90"/>
      <c r="CB4203" s="90"/>
      <c r="CC4203" s="90"/>
      <c r="CD4203" s="90"/>
      <c r="CE4203" s="90"/>
      <c r="CF4203" s="90"/>
      <c r="CG4203" s="90"/>
      <c r="CH4203" s="90"/>
      <c r="CI4203" s="90"/>
      <c r="CJ4203" s="90"/>
      <c r="CK4203" s="90"/>
      <c r="CL4203" s="90"/>
      <c r="CM4203" s="90"/>
      <c r="CN4203" s="90"/>
      <c r="CO4203" s="90"/>
      <c r="CP4203" s="90"/>
      <c r="CQ4203" s="90"/>
      <c r="CR4203" s="90"/>
      <c r="CS4203" s="90"/>
      <c r="CT4203" s="90"/>
      <c r="CU4203" s="91"/>
      <c r="CV4203" s="92"/>
    </row>
    <row r="4204" spans="1:100" s="87" customFormat="1" ht="14.45" customHeight="1" outlineLevel="4" thickBot="1">
      <c r="A4204" s="93">
        <f t="shared" si="65"/>
        <v>4203</v>
      </c>
      <c r="B4204" s="94"/>
      <c r="I4204" s="114" t="s">
        <v>5537</v>
      </c>
      <c r="BA4204" s="88"/>
      <c r="BB4204" s="89"/>
      <c r="BC4204" s="90"/>
      <c r="BD4204" s="90"/>
      <c r="BE4204" s="90"/>
      <c r="BF4204" s="90"/>
      <c r="BG4204" s="90"/>
      <c r="BH4204" s="90"/>
      <c r="BI4204" s="90"/>
      <c r="BJ4204" s="90"/>
      <c r="BK4204" s="90"/>
      <c r="BL4204" s="90"/>
      <c r="BM4204" s="90"/>
      <c r="BN4204" s="90"/>
      <c r="BO4204" s="90"/>
      <c r="BP4204" s="90"/>
      <c r="BQ4204" s="90"/>
      <c r="BR4204" s="90"/>
      <c r="BS4204" s="90"/>
      <c r="BT4204" s="90"/>
      <c r="BU4204" s="90"/>
      <c r="BV4204" s="90"/>
      <c r="BW4204" s="90"/>
      <c r="BX4204" s="90"/>
      <c r="BY4204" s="90"/>
      <c r="BZ4204" s="90"/>
      <c r="CA4204" s="90"/>
      <c r="CB4204" s="90"/>
      <c r="CC4204" s="90"/>
      <c r="CD4204" s="90"/>
      <c r="CE4204" s="90"/>
      <c r="CF4204" s="90"/>
      <c r="CG4204" s="90"/>
      <c r="CH4204" s="90"/>
      <c r="CI4204" s="90"/>
      <c r="CJ4204" s="90"/>
      <c r="CK4204" s="90"/>
      <c r="CL4204" s="90"/>
      <c r="CM4204" s="90"/>
      <c r="CN4204" s="90"/>
      <c r="CO4204" s="90"/>
      <c r="CP4204" s="90"/>
      <c r="CQ4204" s="90"/>
      <c r="CR4204" s="90"/>
      <c r="CS4204" s="90"/>
      <c r="CT4204" s="90"/>
      <c r="CU4204" s="91"/>
      <c r="CV4204" s="92"/>
    </row>
    <row r="4205" spans="1:100" s="87" customFormat="1" ht="14.45" customHeight="1" outlineLevel="4" thickBot="1">
      <c r="A4205" s="93">
        <f t="shared" si="65"/>
        <v>4204</v>
      </c>
      <c r="B4205" s="94"/>
      <c r="J4205" s="160" t="s">
        <v>5538</v>
      </c>
      <c r="BA4205" s="88"/>
      <c r="BB4205" s="89"/>
      <c r="BC4205" s="90"/>
      <c r="BD4205" s="90"/>
      <c r="BE4205" s="90"/>
      <c r="BF4205" s="90"/>
      <c r="BG4205" s="90"/>
      <c r="BH4205" s="90"/>
      <c r="BI4205" s="90"/>
      <c r="BJ4205" s="90"/>
      <c r="BK4205" s="90"/>
      <c r="BL4205" s="90"/>
      <c r="BM4205" s="90"/>
      <c r="BN4205" s="90"/>
      <c r="BO4205" s="90"/>
      <c r="BP4205" s="90"/>
      <c r="BQ4205" s="90"/>
      <c r="BR4205" s="90"/>
      <c r="BS4205" s="90"/>
      <c r="BT4205" s="90"/>
      <c r="BU4205" s="90"/>
      <c r="BV4205" s="90"/>
      <c r="BW4205" s="90"/>
      <c r="BX4205" s="90"/>
      <c r="BY4205" s="90"/>
      <c r="BZ4205" s="90"/>
      <c r="CA4205" s="90"/>
      <c r="CB4205" s="90"/>
      <c r="CC4205" s="90"/>
      <c r="CD4205" s="90"/>
      <c r="CE4205" s="90"/>
      <c r="CF4205" s="90"/>
      <c r="CG4205" s="90"/>
      <c r="CH4205" s="90"/>
      <c r="CI4205" s="90"/>
      <c r="CJ4205" s="90"/>
      <c r="CK4205" s="90"/>
      <c r="CL4205" s="90"/>
      <c r="CM4205" s="90"/>
      <c r="CN4205" s="90"/>
      <c r="CO4205" s="90"/>
      <c r="CP4205" s="90"/>
      <c r="CQ4205" s="90"/>
      <c r="CR4205" s="90"/>
      <c r="CS4205" s="90"/>
      <c r="CT4205" s="90"/>
      <c r="CU4205" s="91"/>
      <c r="CV4205" s="92"/>
    </row>
    <row r="4206" spans="1:100" s="87" customFormat="1" ht="14.45" customHeight="1" outlineLevel="4" thickBot="1">
      <c r="A4206" s="93">
        <f t="shared" si="65"/>
        <v>4205</v>
      </c>
      <c r="B4206" s="94"/>
      <c r="J4206" s="116"/>
      <c r="K4206" s="87" t="s">
        <v>5539</v>
      </c>
      <c r="BA4206" s="88"/>
      <c r="BB4206" s="89"/>
      <c r="BC4206" s="90"/>
      <c r="BD4206" s="90"/>
      <c r="BE4206" s="90"/>
      <c r="BF4206" s="90"/>
      <c r="BG4206" s="90"/>
      <c r="BH4206" s="90"/>
      <c r="BI4206" s="90"/>
      <c r="BJ4206" s="90"/>
      <c r="BK4206" s="90"/>
      <c r="BL4206" s="90"/>
      <c r="BM4206" s="90"/>
      <c r="BN4206" s="90"/>
      <c r="BO4206" s="90"/>
      <c r="BP4206" s="90"/>
      <c r="BQ4206" s="90"/>
      <c r="BR4206" s="90"/>
      <c r="BS4206" s="90"/>
      <c r="BT4206" s="90"/>
      <c r="BU4206" s="90"/>
      <c r="BV4206" s="90"/>
      <c r="BW4206" s="90"/>
      <c r="BX4206" s="90"/>
      <c r="BY4206" s="90"/>
      <c r="BZ4206" s="90"/>
      <c r="CA4206" s="90"/>
      <c r="CB4206" s="90"/>
      <c r="CC4206" s="90"/>
      <c r="CD4206" s="90"/>
      <c r="CE4206" s="90"/>
      <c r="CF4206" s="90"/>
      <c r="CG4206" s="90"/>
      <c r="CH4206" s="90"/>
      <c r="CI4206" s="90"/>
      <c r="CJ4206" s="90"/>
      <c r="CK4206" s="90"/>
      <c r="CL4206" s="90"/>
      <c r="CM4206" s="90"/>
      <c r="CN4206" s="90"/>
      <c r="CO4206" s="90"/>
      <c r="CP4206" s="90"/>
      <c r="CQ4206" s="90"/>
      <c r="CR4206" s="90"/>
      <c r="CS4206" s="90"/>
      <c r="CT4206" s="90"/>
      <c r="CU4206" s="91"/>
      <c r="CV4206" s="92"/>
    </row>
    <row r="4207" spans="1:100" s="87" customFormat="1" ht="14.45" customHeight="1" outlineLevel="4" thickBot="1">
      <c r="A4207" s="93">
        <f t="shared" si="65"/>
        <v>4206</v>
      </c>
      <c r="B4207" s="94"/>
      <c r="K4207" s="87" t="s">
        <v>5540</v>
      </c>
      <c r="BA4207" s="88"/>
      <c r="BB4207" s="89"/>
      <c r="BC4207" s="90"/>
      <c r="BD4207" s="90"/>
      <c r="BE4207" s="90"/>
      <c r="BF4207" s="90"/>
      <c r="BG4207" s="90"/>
      <c r="BH4207" s="90"/>
      <c r="BI4207" s="90"/>
      <c r="BJ4207" s="90"/>
      <c r="BK4207" s="90"/>
      <c r="BL4207" s="90"/>
      <c r="BM4207" s="90"/>
      <c r="BN4207" s="90"/>
      <c r="BO4207" s="90"/>
      <c r="BP4207" s="90"/>
      <c r="BQ4207" s="90"/>
      <c r="BR4207" s="90"/>
      <c r="BS4207" s="90"/>
      <c r="BT4207" s="90"/>
      <c r="BU4207" s="90"/>
      <c r="BV4207" s="90"/>
      <c r="BW4207" s="90"/>
      <c r="BX4207" s="90"/>
      <c r="BY4207" s="90"/>
      <c r="BZ4207" s="90"/>
      <c r="CA4207" s="90"/>
      <c r="CB4207" s="90"/>
      <c r="CC4207" s="90"/>
      <c r="CD4207" s="90"/>
      <c r="CE4207" s="90"/>
      <c r="CF4207" s="90"/>
      <c r="CG4207" s="90"/>
      <c r="CH4207" s="90"/>
      <c r="CI4207" s="90"/>
      <c r="CJ4207" s="90"/>
      <c r="CK4207" s="90"/>
      <c r="CL4207" s="90"/>
      <c r="CM4207" s="90"/>
      <c r="CN4207" s="90"/>
      <c r="CO4207" s="90"/>
      <c r="CP4207" s="90"/>
      <c r="CQ4207" s="90"/>
      <c r="CR4207" s="90"/>
      <c r="CS4207" s="90"/>
      <c r="CT4207" s="90"/>
      <c r="CU4207" s="91"/>
      <c r="CV4207" s="92"/>
    </row>
    <row r="4208" spans="1:100" s="87" customFormat="1" ht="14.45" customHeight="1" outlineLevel="4" thickBot="1">
      <c r="A4208" s="93">
        <f t="shared" si="65"/>
        <v>4207</v>
      </c>
      <c r="B4208" s="94"/>
      <c r="K4208" s="87" t="s">
        <v>5541</v>
      </c>
      <c r="BA4208" s="88"/>
      <c r="BB4208" s="89"/>
      <c r="BC4208" s="90"/>
      <c r="BD4208" s="90"/>
      <c r="BE4208" s="90"/>
      <c r="BF4208" s="90"/>
      <c r="BG4208" s="90"/>
      <c r="BH4208" s="90"/>
      <c r="BI4208" s="90"/>
      <c r="BJ4208" s="90"/>
      <c r="BK4208" s="90"/>
      <c r="BL4208" s="90"/>
      <c r="BM4208" s="90"/>
      <c r="BN4208" s="90"/>
      <c r="BO4208" s="90"/>
      <c r="BP4208" s="90"/>
      <c r="BQ4208" s="90"/>
      <c r="BR4208" s="90"/>
      <c r="BS4208" s="90"/>
      <c r="BT4208" s="90"/>
      <c r="BU4208" s="90"/>
      <c r="BV4208" s="90"/>
      <c r="BW4208" s="90"/>
      <c r="BX4208" s="90"/>
      <c r="BY4208" s="90"/>
      <c r="BZ4208" s="90"/>
      <c r="CA4208" s="90"/>
      <c r="CB4208" s="90"/>
      <c r="CC4208" s="90"/>
      <c r="CD4208" s="90"/>
      <c r="CE4208" s="90"/>
      <c r="CF4208" s="90"/>
      <c r="CG4208" s="90"/>
      <c r="CH4208" s="90"/>
      <c r="CI4208" s="90"/>
      <c r="CJ4208" s="90"/>
      <c r="CK4208" s="90"/>
      <c r="CL4208" s="90"/>
      <c r="CM4208" s="90"/>
      <c r="CN4208" s="90"/>
      <c r="CO4208" s="90"/>
      <c r="CP4208" s="90"/>
      <c r="CQ4208" s="90"/>
      <c r="CR4208" s="90"/>
      <c r="CS4208" s="90"/>
      <c r="CT4208" s="90"/>
      <c r="CU4208" s="91"/>
      <c r="CV4208" s="92"/>
    </row>
    <row r="4209" spans="1:100" s="87" customFormat="1" ht="14.45" customHeight="1" outlineLevel="4" thickBot="1">
      <c r="A4209" s="93">
        <f t="shared" si="65"/>
        <v>4208</v>
      </c>
      <c r="B4209" s="94"/>
      <c r="J4209" s="160" t="s">
        <v>5542</v>
      </c>
      <c r="BA4209" s="88"/>
      <c r="BB4209" s="89"/>
      <c r="BC4209" s="90"/>
      <c r="BD4209" s="90"/>
      <c r="BE4209" s="90"/>
      <c r="BF4209" s="90"/>
      <c r="BG4209" s="90"/>
      <c r="BH4209" s="90"/>
      <c r="BI4209" s="90"/>
      <c r="BJ4209" s="90"/>
      <c r="BK4209" s="90"/>
      <c r="BL4209" s="90"/>
      <c r="BM4209" s="90"/>
      <c r="BN4209" s="90"/>
      <c r="BO4209" s="90"/>
      <c r="BP4209" s="90"/>
      <c r="BQ4209" s="90"/>
      <c r="BR4209" s="90"/>
      <c r="BS4209" s="90"/>
      <c r="BT4209" s="90"/>
      <c r="BU4209" s="90"/>
      <c r="BV4209" s="90"/>
      <c r="BW4209" s="90"/>
      <c r="BX4209" s="90"/>
      <c r="BY4209" s="90"/>
      <c r="BZ4209" s="90"/>
      <c r="CA4209" s="90"/>
      <c r="CB4209" s="90"/>
      <c r="CC4209" s="90"/>
      <c r="CD4209" s="90"/>
      <c r="CE4209" s="90"/>
      <c r="CF4209" s="90"/>
      <c r="CG4209" s="90"/>
      <c r="CH4209" s="90"/>
      <c r="CI4209" s="90"/>
      <c r="CJ4209" s="90"/>
      <c r="CK4209" s="90"/>
      <c r="CL4209" s="90"/>
      <c r="CM4209" s="90"/>
      <c r="CN4209" s="90"/>
      <c r="CO4209" s="90"/>
      <c r="CP4209" s="90"/>
      <c r="CQ4209" s="90"/>
      <c r="CR4209" s="90"/>
      <c r="CS4209" s="90"/>
      <c r="CT4209" s="90"/>
      <c r="CU4209" s="91"/>
      <c r="CV4209" s="92"/>
    </row>
    <row r="4210" spans="1:100" s="87" customFormat="1" ht="14.45" customHeight="1" outlineLevel="4" thickBot="1">
      <c r="A4210" s="93">
        <f t="shared" si="65"/>
        <v>4209</v>
      </c>
      <c r="B4210" s="94"/>
      <c r="J4210" s="116"/>
      <c r="K4210" s="87" t="s">
        <v>5543</v>
      </c>
      <c r="BA4210" s="88"/>
      <c r="BB4210" s="89"/>
      <c r="BC4210" s="90"/>
      <c r="BD4210" s="90"/>
      <c r="BE4210" s="90"/>
      <c r="BF4210" s="90"/>
      <c r="BG4210" s="90"/>
      <c r="BH4210" s="90"/>
      <c r="BI4210" s="90"/>
      <c r="BJ4210" s="90"/>
      <c r="BK4210" s="90"/>
      <c r="BL4210" s="90"/>
      <c r="BM4210" s="90"/>
      <c r="BN4210" s="90"/>
      <c r="BO4210" s="90"/>
      <c r="BP4210" s="90"/>
      <c r="BQ4210" s="90"/>
      <c r="BR4210" s="90"/>
      <c r="BS4210" s="90"/>
      <c r="BT4210" s="90"/>
      <c r="BU4210" s="90"/>
      <c r="BV4210" s="90"/>
      <c r="BW4210" s="90"/>
      <c r="BX4210" s="90"/>
      <c r="BY4210" s="90"/>
      <c r="BZ4210" s="90"/>
      <c r="CA4210" s="90"/>
      <c r="CB4210" s="90"/>
      <c r="CC4210" s="90"/>
      <c r="CD4210" s="90"/>
      <c r="CE4210" s="90"/>
      <c r="CF4210" s="90"/>
      <c r="CG4210" s="90"/>
      <c r="CH4210" s="90"/>
      <c r="CI4210" s="90"/>
      <c r="CJ4210" s="90"/>
      <c r="CK4210" s="90"/>
      <c r="CL4210" s="90"/>
      <c r="CM4210" s="90"/>
      <c r="CN4210" s="90"/>
      <c r="CO4210" s="90"/>
      <c r="CP4210" s="90"/>
      <c r="CQ4210" s="90"/>
      <c r="CR4210" s="90"/>
      <c r="CS4210" s="90"/>
      <c r="CT4210" s="90"/>
      <c r="CU4210" s="91"/>
      <c r="CV4210" s="92"/>
    </row>
    <row r="4211" spans="1:100" s="87" customFormat="1" ht="14.45" customHeight="1" outlineLevel="4" thickBot="1">
      <c r="A4211" s="93">
        <f t="shared" si="65"/>
        <v>4210</v>
      </c>
      <c r="B4211" s="94"/>
      <c r="K4211" s="87" t="s">
        <v>5544</v>
      </c>
      <c r="BA4211" s="88"/>
      <c r="BB4211" s="89"/>
      <c r="BC4211" s="115" t="s">
        <v>5545</v>
      </c>
      <c r="BD4211" s="90"/>
      <c r="BE4211" s="90"/>
      <c r="BF4211" s="90"/>
      <c r="BG4211" s="90"/>
      <c r="BH4211" s="90"/>
      <c r="BI4211" s="90"/>
      <c r="BJ4211" s="90"/>
      <c r="BK4211" s="90"/>
      <c r="BL4211" s="90"/>
      <c r="BM4211" s="90"/>
      <c r="BN4211" s="90"/>
      <c r="BO4211" s="90"/>
      <c r="BP4211" s="90"/>
      <c r="BQ4211" s="90"/>
      <c r="BR4211" s="90"/>
      <c r="BS4211" s="90"/>
      <c r="BT4211" s="90"/>
      <c r="BU4211" s="90"/>
      <c r="BV4211" s="90"/>
      <c r="BW4211" s="90"/>
      <c r="BX4211" s="90"/>
      <c r="BY4211" s="90"/>
      <c r="BZ4211" s="90"/>
      <c r="CA4211" s="90"/>
      <c r="CB4211" s="90"/>
      <c r="CC4211" s="90"/>
      <c r="CD4211" s="90"/>
      <c r="CE4211" s="90"/>
      <c r="CF4211" s="90"/>
      <c r="CG4211" s="90"/>
      <c r="CH4211" s="90"/>
      <c r="CI4211" s="90"/>
      <c r="CJ4211" s="90"/>
      <c r="CK4211" s="90"/>
      <c r="CL4211" s="90"/>
      <c r="CM4211" s="90"/>
      <c r="CN4211" s="90"/>
      <c r="CO4211" s="90"/>
      <c r="CP4211" s="90"/>
      <c r="CQ4211" s="90"/>
      <c r="CR4211" s="90"/>
      <c r="CS4211" s="90"/>
      <c r="CT4211" s="90"/>
      <c r="CU4211" s="91"/>
      <c r="CV4211" s="92"/>
    </row>
    <row r="4212" spans="1:100" s="87" customFormat="1" ht="14.45" customHeight="1" outlineLevel="4" thickBot="1">
      <c r="A4212" s="93">
        <f t="shared" si="65"/>
        <v>4211</v>
      </c>
      <c r="B4212" s="94"/>
      <c r="J4212" s="160" t="s">
        <v>5546</v>
      </c>
      <c r="BA4212" s="88"/>
      <c r="BB4212" s="89"/>
      <c r="BC4212" s="90"/>
      <c r="BD4212" s="90"/>
      <c r="BE4212" s="90"/>
      <c r="BF4212" s="90"/>
      <c r="BG4212" s="90"/>
      <c r="BH4212" s="90"/>
      <c r="BI4212" s="90"/>
      <c r="BJ4212" s="90"/>
      <c r="BK4212" s="90"/>
      <c r="BL4212" s="90"/>
      <c r="BM4212" s="90"/>
      <c r="BN4212" s="90"/>
      <c r="BO4212" s="90"/>
      <c r="BP4212" s="90"/>
      <c r="BQ4212" s="90"/>
      <c r="BR4212" s="90"/>
      <c r="BS4212" s="90"/>
      <c r="BT4212" s="90"/>
      <c r="BU4212" s="90"/>
      <c r="BV4212" s="90"/>
      <c r="BW4212" s="90"/>
      <c r="BX4212" s="90"/>
      <c r="BY4212" s="90"/>
      <c r="BZ4212" s="90"/>
      <c r="CA4212" s="90"/>
      <c r="CB4212" s="90"/>
      <c r="CC4212" s="90"/>
      <c r="CD4212" s="90"/>
      <c r="CE4212" s="90"/>
      <c r="CF4212" s="90"/>
      <c r="CG4212" s="90"/>
      <c r="CH4212" s="90"/>
      <c r="CI4212" s="90"/>
      <c r="CJ4212" s="90"/>
      <c r="CK4212" s="90"/>
      <c r="CL4212" s="90"/>
      <c r="CM4212" s="90"/>
      <c r="CN4212" s="90"/>
      <c r="CO4212" s="90"/>
      <c r="CP4212" s="90"/>
      <c r="CQ4212" s="90"/>
      <c r="CR4212" s="90"/>
      <c r="CS4212" s="90"/>
      <c r="CT4212" s="90"/>
      <c r="CU4212" s="91"/>
      <c r="CV4212" s="92"/>
    </row>
    <row r="4213" spans="1:100" s="87" customFormat="1" ht="14.45" customHeight="1" outlineLevel="4" thickBot="1">
      <c r="A4213" s="93">
        <f t="shared" si="65"/>
        <v>4212</v>
      </c>
      <c r="B4213" s="94"/>
      <c r="J4213" s="116"/>
      <c r="K4213" s="87" t="s">
        <v>5547</v>
      </c>
      <c r="BA4213" s="88"/>
      <c r="BB4213" s="89"/>
      <c r="BC4213" s="128" t="s">
        <v>5548</v>
      </c>
      <c r="BD4213" s="90"/>
      <c r="BE4213" s="90"/>
      <c r="BF4213" s="90"/>
      <c r="BG4213" s="90"/>
      <c r="BH4213" s="90"/>
      <c r="BI4213" s="90"/>
      <c r="BJ4213" s="90"/>
      <c r="BK4213" s="90"/>
      <c r="BL4213" s="90"/>
      <c r="BM4213" s="90"/>
      <c r="BN4213" s="90"/>
      <c r="BO4213" s="90"/>
      <c r="BP4213" s="90"/>
      <c r="BQ4213" s="90"/>
      <c r="BR4213" s="90"/>
      <c r="BS4213" s="90"/>
      <c r="BT4213" s="90"/>
      <c r="BU4213" s="90"/>
      <c r="BV4213" s="90"/>
      <c r="BW4213" s="90"/>
      <c r="BX4213" s="90"/>
      <c r="BY4213" s="90"/>
      <c r="BZ4213" s="90"/>
      <c r="CA4213" s="90"/>
      <c r="CB4213" s="90"/>
      <c r="CC4213" s="90"/>
      <c r="CD4213" s="90"/>
      <c r="CE4213" s="90"/>
      <c r="CF4213" s="90"/>
      <c r="CG4213" s="90"/>
      <c r="CH4213" s="90"/>
      <c r="CI4213" s="90"/>
      <c r="CJ4213" s="90"/>
      <c r="CK4213" s="90"/>
      <c r="CL4213" s="90"/>
      <c r="CM4213" s="90"/>
      <c r="CN4213" s="90"/>
      <c r="CO4213" s="90"/>
      <c r="CP4213" s="90"/>
      <c r="CQ4213" s="90"/>
      <c r="CR4213" s="90"/>
      <c r="CS4213" s="90"/>
      <c r="CT4213" s="90"/>
      <c r="CU4213" s="91"/>
      <c r="CV4213" s="92"/>
    </row>
    <row r="4214" spans="1:100" s="87" customFormat="1" ht="14.45" customHeight="1" outlineLevel="4" thickBot="1">
      <c r="A4214" s="93">
        <f t="shared" si="65"/>
        <v>4213</v>
      </c>
      <c r="B4214" s="94"/>
      <c r="K4214" s="87" t="s">
        <v>5549</v>
      </c>
      <c r="BA4214" s="88"/>
      <c r="BB4214" s="89"/>
      <c r="BC4214" s="90" t="s">
        <v>5550</v>
      </c>
      <c r="BD4214" s="90"/>
      <c r="BE4214" s="90"/>
      <c r="BF4214" s="90"/>
      <c r="BG4214" s="90"/>
      <c r="BH4214" s="90"/>
      <c r="BI4214" s="90"/>
      <c r="BJ4214" s="90"/>
      <c r="BK4214" s="90"/>
      <c r="BL4214" s="90"/>
      <c r="BM4214" s="90"/>
      <c r="BN4214" s="90"/>
      <c r="BO4214" s="90"/>
      <c r="BP4214" s="90"/>
      <c r="BQ4214" s="90"/>
      <c r="BR4214" s="90"/>
      <c r="BS4214" s="90"/>
      <c r="BT4214" s="90"/>
      <c r="BU4214" s="90"/>
      <c r="BV4214" s="90"/>
      <c r="BW4214" s="90"/>
      <c r="BX4214" s="90"/>
      <c r="BY4214" s="90"/>
      <c r="BZ4214" s="90"/>
      <c r="CA4214" s="90"/>
      <c r="CB4214" s="90"/>
      <c r="CC4214" s="90"/>
      <c r="CD4214" s="90"/>
      <c r="CE4214" s="90"/>
      <c r="CF4214" s="90"/>
      <c r="CG4214" s="90"/>
      <c r="CH4214" s="90"/>
      <c r="CI4214" s="90"/>
      <c r="CJ4214" s="90"/>
      <c r="CK4214" s="90"/>
      <c r="CL4214" s="90"/>
      <c r="CM4214" s="90"/>
      <c r="CN4214" s="90"/>
      <c r="CO4214" s="90"/>
      <c r="CP4214" s="90"/>
      <c r="CQ4214" s="90"/>
      <c r="CR4214" s="90"/>
      <c r="CS4214" s="90"/>
      <c r="CT4214" s="90"/>
      <c r="CU4214" s="91"/>
      <c r="CV4214" s="92"/>
    </row>
    <row r="4215" spans="1:100" s="87" customFormat="1" ht="14.45" customHeight="1" outlineLevel="4" thickBot="1">
      <c r="A4215" s="93">
        <f t="shared" si="65"/>
        <v>4214</v>
      </c>
      <c r="B4215" s="94"/>
      <c r="K4215" s="110" t="s">
        <v>5551</v>
      </c>
      <c r="BA4215" s="88"/>
      <c r="BB4215" s="89"/>
      <c r="BC4215" s="90"/>
      <c r="BD4215" s="90"/>
      <c r="BE4215" s="90"/>
      <c r="BF4215" s="90"/>
      <c r="BG4215" s="90"/>
      <c r="BH4215" s="90"/>
      <c r="BI4215" s="90"/>
      <c r="BJ4215" s="90"/>
      <c r="BK4215" s="90"/>
      <c r="BL4215" s="90"/>
      <c r="BM4215" s="90"/>
      <c r="BN4215" s="90"/>
      <c r="BO4215" s="90"/>
      <c r="BP4215" s="90"/>
      <c r="BQ4215" s="90"/>
      <c r="BR4215" s="90"/>
      <c r="BS4215" s="90"/>
      <c r="BT4215" s="90"/>
      <c r="BU4215" s="90"/>
      <c r="BV4215" s="90"/>
      <c r="BW4215" s="90"/>
      <c r="BX4215" s="90"/>
      <c r="BY4215" s="90"/>
      <c r="BZ4215" s="90"/>
      <c r="CA4215" s="90"/>
      <c r="CB4215" s="90"/>
      <c r="CC4215" s="90"/>
      <c r="CD4215" s="90"/>
      <c r="CE4215" s="90"/>
      <c r="CF4215" s="90"/>
      <c r="CG4215" s="90"/>
      <c r="CH4215" s="90"/>
      <c r="CI4215" s="90"/>
      <c r="CJ4215" s="90"/>
      <c r="CK4215" s="90"/>
      <c r="CL4215" s="90"/>
      <c r="CM4215" s="90"/>
      <c r="CN4215" s="90"/>
      <c r="CO4215" s="90"/>
      <c r="CP4215" s="90"/>
      <c r="CQ4215" s="90"/>
      <c r="CR4215" s="90"/>
      <c r="CS4215" s="90"/>
      <c r="CT4215" s="90"/>
      <c r="CU4215" s="91"/>
      <c r="CV4215" s="92"/>
    </row>
    <row r="4216" spans="1:100" s="87" customFormat="1" ht="14.45" customHeight="1" outlineLevel="4" thickBot="1">
      <c r="A4216" s="93">
        <f t="shared" si="65"/>
        <v>4215</v>
      </c>
      <c r="B4216" s="94"/>
      <c r="J4216" s="160" t="s">
        <v>5552</v>
      </c>
      <c r="BA4216" s="88"/>
      <c r="BB4216" s="89"/>
      <c r="BC4216" s="90"/>
      <c r="BD4216" s="90"/>
      <c r="BE4216" s="90"/>
      <c r="BF4216" s="90"/>
      <c r="BG4216" s="90"/>
      <c r="BH4216" s="90"/>
      <c r="BI4216" s="90"/>
      <c r="BJ4216" s="90"/>
      <c r="BK4216" s="90"/>
      <c r="BL4216" s="90"/>
      <c r="BM4216" s="90"/>
      <c r="BN4216" s="90"/>
      <c r="BO4216" s="90"/>
      <c r="BP4216" s="90"/>
      <c r="BQ4216" s="90"/>
      <c r="BR4216" s="90"/>
      <c r="BS4216" s="90"/>
      <c r="BT4216" s="90"/>
      <c r="BU4216" s="90"/>
      <c r="BV4216" s="90"/>
      <c r="BW4216" s="90"/>
      <c r="BX4216" s="90"/>
      <c r="BY4216" s="90"/>
      <c r="BZ4216" s="90"/>
      <c r="CA4216" s="90"/>
      <c r="CB4216" s="90"/>
      <c r="CC4216" s="90"/>
      <c r="CD4216" s="90"/>
      <c r="CE4216" s="90"/>
      <c r="CF4216" s="90"/>
      <c r="CG4216" s="90"/>
      <c r="CH4216" s="90"/>
      <c r="CI4216" s="90"/>
      <c r="CJ4216" s="90"/>
      <c r="CK4216" s="90"/>
      <c r="CL4216" s="90"/>
      <c r="CM4216" s="90"/>
      <c r="CN4216" s="90"/>
      <c r="CO4216" s="90"/>
      <c r="CP4216" s="90"/>
      <c r="CQ4216" s="90"/>
      <c r="CR4216" s="90"/>
      <c r="CS4216" s="90"/>
      <c r="CT4216" s="90"/>
      <c r="CU4216" s="91"/>
      <c r="CV4216" s="92"/>
    </row>
    <row r="4217" spans="1:100" s="87" customFormat="1" ht="14.45" customHeight="1" outlineLevel="4" thickBot="1">
      <c r="A4217" s="93">
        <f t="shared" si="65"/>
        <v>4216</v>
      </c>
      <c r="B4217" s="94"/>
      <c r="J4217" s="116"/>
      <c r="K4217" s="87" t="s">
        <v>5553</v>
      </c>
      <c r="BA4217" s="88"/>
      <c r="BB4217" s="89"/>
      <c r="BC4217" s="90"/>
      <c r="BD4217" s="90"/>
      <c r="BE4217" s="90"/>
      <c r="BF4217" s="90"/>
      <c r="BG4217" s="90"/>
      <c r="BH4217" s="90"/>
      <c r="BI4217" s="90"/>
      <c r="BJ4217" s="90"/>
      <c r="BK4217" s="90"/>
      <c r="BL4217" s="90"/>
      <c r="BM4217" s="90"/>
      <c r="BN4217" s="90"/>
      <c r="BO4217" s="90"/>
      <c r="BP4217" s="90"/>
      <c r="BQ4217" s="90"/>
      <c r="BR4217" s="90"/>
      <c r="BS4217" s="90"/>
      <c r="BT4217" s="90"/>
      <c r="BU4217" s="90"/>
      <c r="BV4217" s="90"/>
      <c r="BW4217" s="90"/>
      <c r="BX4217" s="90"/>
      <c r="BY4217" s="90"/>
      <c r="BZ4217" s="90"/>
      <c r="CA4217" s="90"/>
      <c r="CB4217" s="90"/>
      <c r="CC4217" s="90"/>
      <c r="CD4217" s="90"/>
      <c r="CE4217" s="90"/>
      <c r="CF4217" s="90"/>
      <c r="CG4217" s="90"/>
      <c r="CH4217" s="90"/>
      <c r="CI4217" s="90"/>
      <c r="CJ4217" s="90"/>
      <c r="CK4217" s="90"/>
      <c r="CL4217" s="90"/>
      <c r="CM4217" s="90"/>
      <c r="CN4217" s="90"/>
      <c r="CO4217" s="90"/>
      <c r="CP4217" s="90"/>
      <c r="CQ4217" s="90"/>
      <c r="CR4217" s="90"/>
      <c r="CS4217" s="90"/>
      <c r="CT4217" s="90"/>
      <c r="CU4217" s="91"/>
      <c r="CV4217" s="92"/>
    </row>
    <row r="4218" spans="1:100" s="87" customFormat="1" ht="14.45" customHeight="1" outlineLevel="4" thickBot="1">
      <c r="A4218" s="93">
        <f t="shared" si="65"/>
        <v>4217</v>
      </c>
      <c r="B4218" s="94"/>
      <c r="K4218" s="87" t="s">
        <v>5554</v>
      </c>
      <c r="BA4218" s="88"/>
      <c r="BB4218" s="89"/>
      <c r="BC4218" s="90"/>
      <c r="BD4218" s="90"/>
      <c r="BE4218" s="90"/>
      <c r="BF4218" s="90"/>
      <c r="BG4218" s="90"/>
      <c r="BH4218" s="90"/>
      <c r="BI4218" s="90"/>
      <c r="BJ4218" s="90"/>
      <c r="BK4218" s="90"/>
      <c r="BL4218" s="90"/>
      <c r="BM4218" s="90"/>
      <c r="BN4218" s="90"/>
      <c r="BO4218" s="90"/>
      <c r="BP4218" s="90"/>
      <c r="BQ4218" s="90"/>
      <c r="BR4218" s="90"/>
      <c r="BS4218" s="90"/>
      <c r="BT4218" s="90"/>
      <c r="BU4218" s="90"/>
      <c r="BV4218" s="90"/>
      <c r="BW4218" s="90"/>
      <c r="BX4218" s="90"/>
      <c r="BY4218" s="90"/>
      <c r="BZ4218" s="90"/>
      <c r="CA4218" s="90"/>
      <c r="CB4218" s="90"/>
      <c r="CC4218" s="90"/>
      <c r="CD4218" s="90"/>
      <c r="CE4218" s="90"/>
      <c r="CF4218" s="90"/>
      <c r="CG4218" s="90"/>
      <c r="CH4218" s="90"/>
      <c r="CI4218" s="90"/>
      <c r="CJ4218" s="90"/>
      <c r="CK4218" s="90"/>
      <c r="CL4218" s="90"/>
      <c r="CM4218" s="90"/>
      <c r="CN4218" s="90"/>
      <c r="CO4218" s="90"/>
      <c r="CP4218" s="90"/>
      <c r="CQ4218" s="90"/>
      <c r="CR4218" s="90"/>
      <c r="CS4218" s="90"/>
      <c r="CT4218" s="90"/>
      <c r="CU4218" s="91"/>
      <c r="CV4218" s="92"/>
    </row>
    <row r="4219" spans="1:100" s="87" customFormat="1" ht="14.45" customHeight="1" outlineLevel="4" thickBot="1">
      <c r="A4219" s="93">
        <f t="shared" si="65"/>
        <v>4218</v>
      </c>
      <c r="B4219" s="94"/>
      <c r="G4219" s="103" t="s">
        <v>5555</v>
      </c>
      <c r="H4219" s="123"/>
      <c r="I4219" s="123"/>
      <c r="J4219" s="123"/>
      <c r="K4219" s="123"/>
      <c r="L4219" s="123"/>
      <c r="M4219" s="123"/>
      <c r="N4219" s="123"/>
      <c r="O4219" s="123"/>
      <c r="P4219" s="123"/>
      <c r="Q4219" s="123"/>
      <c r="R4219" s="123"/>
      <c r="S4219" s="123"/>
      <c r="T4219" s="123"/>
      <c r="U4219" s="123"/>
      <c r="V4219" s="123"/>
      <c r="W4219" s="123"/>
      <c r="X4219" s="123"/>
      <c r="Y4219" s="123"/>
      <c r="Z4219" s="123"/>
      <c r="AA4219" s="123"/>
      <c r="AB4219" s="123"/>
      <c r="AC4219" s="123"/>
      <c r="AD4219" s="123"/>
      <c r="AE4219" s="123"/>
      <c r="AF4219" s="123"/>
      <c r="AG4219" s="123"/>
      <c r="AH4219" s="123"/>
      <c r="AI4219" s="123"/>
      <c r="AJ4219" s="123"/>
      <c r="AK4219" s="123"/>
      <c r="AL4219" s="123"/>
      <c r="AM4219" s="123"/>
      <c r="AN4219" s="123"/>
      <c r="AO4219" s="123"/>
      <c r="AP4219" s="123"/>
      <c r="AQ4219" s="123"/>
      <c r="AR4219" s="123"/>
      <c r="AS4219" s="123"/>
      <c r="AT4219" s="123"/>
      <c r="AU4219" s="123"/>
      <c r="AV4219" s="123"/>
      <c r="AW4219" s="123"/>
      <c r="AX4219" s="123"/>
      <c r="AY4219" s="123"/>
      <c r="AZ4219" s="123"/>
      <c r="BA4219" s="131"/>
      <c r="BB4219" s="89"/>
      <c r="BC4219" s="90"/>
      <c r="BD4219" s="90"/>
      <c r="BE4219" s="90"/>
      <c r="BF4219" s="90"/>
      <c r="BG4219" s="90"/>
      <c r="BH4219" s="90"/>
      <c r="BI4219" s="90"/>
      <c r="BJ4219" s="90"/>
      <c r="BK4219" s="90"/>
      <c r="BL4219" s="90"/>
      <c r="BM4219" s="90"/>
      <c r="BN4219" s="90"/>
      <c r="BO4219" s="90"/>
      <c r="BP4219" s="90"/>
      <c r="BQ4219" s="90"/>
      <c r="BR4219" s="90"/>
      <c r="BS4219" s="90"/>
      <c r="BT4219" s="90"/>
      <c r="BU4219" s="90"/>
      <c r="BV4219" s="90"/>
      <c r="BW4219" s="90"/>
      <c r="BX4219" s="90"/>
      <c r="BY4219" s="90"/>
      <c r="BZ4219" s="90"/>
      <c r="CA4219" s="90"/>
      <c r="CB4219" s="90"/>
      <c r="CC4219" s="90"/>
      <c r="CD4219" s="90"/>
      <c r="CE4219" s="90"/>
      <c r="CF4219" s="90"/>
      <c r="CG4219" s="90"/>
      <c r="CH4219" s="90"/>
      <c r="CI4219" s="90"/>
      <c r="CJ4219" s="90"/>
      <c r="CK4219" s="90"/>
      <c r="CL4219" s="90"/>
      <c r="CM4219" s="90"/>
      <c r="CN4219" s="90"/>
      <c r="CO4219" s="90"/>
      <c r="CP4219" s="90"/>
      <c r="CQ4219" s="90"/>
      <c r="CR4219" s="90"/>
      <c r="CS4219" s="90"/>
      <c r="CT4219" s="90"/>
      <c r="CU4219" s="91"/>
      <c r="CV4219" s="92"/>
    </row>
    <row r="4220" spans="1:100" s="87" customFormat="1" ht="14.45" customHeight="1" outlineLevel="4" thickBot="1">
      <c r="A4220" s="93">
        <f t="shared" si="65"/>
        <v>4219</v>
      </c>
      <c r="B4220" s="94"/>
      <c r="H4220" s="132" t="s">
        <v>5556</v>
      </c>
      <c r="I4220" s="133"/>
      <c r="J4220" s="133"/>
      <c r="K4220" s="133"/>
      <c r="L4220" s="133"/>
      <c r="M4220" s="133"/>
      <c r="N4220" s="133"/>
      <c r="O4220" s="133"/>
      <c r="P4220" s="133"/>
      <c r="Q4220" s="133"/>
      <c r="R4220" s="133"/>
      <c r="S4220" s="133"/>
      <c r="T4220" s="133"/>
      <c r="U4220" s="133"/>
      <c r="V4220" s="133"/>
      <c r="W4220" s="133"/>
      <c r="X4220" s="133"/>
      <c r="Y4220" s="133"/>
      <c r="Z4220" s="133"/>
      <c r="AA4220" s="133"/>
      <c r="AB4220" s="133"/>
      <c r="AC4220" s="133"/>
      <c r="AD4220" s="133"/>
      <c r="AE4220" s="133"/>
      <c r="AF4220" s="133"/>
      <c r="AG4220" s="133"/>
      <c r="AH4220" s="133"/>
      <c r="AI4220" s="133"/>
      <c r="AJ4220" s="133"/>
      <c r="AK4220" s="133"/>
      <c r="AL4220" s="133"/>
      <c r="AM4220" s="133"/>
      <c r="AN4220" s="133"/>
      <c r="AO4220" s="133"/>
      <c r="AP4220" s="133"/>
      <c r="AQ4220" s="133"/>
      <c r="AR4220" s="133"/>
      <c r="AS4220" s="133"/>
      <c r="AT4220" s="133"/>
      <c r="AU4220" s="133"/>
      <c r="AV4220" s="133"/>
      <c r="AW4220" s="133"/>
      <c r="AX4220" s="133"/>
      <c r="AY4220" s="133"/>
      <c r="AZ4220" s="133"/>
      <c r="BA4220" s="134"/>
      <c r="BB4220" s="89"/>
      <c r="BC4220" s="90"/>
      <c r="BD4220" s="90"/>
      <c r="BE4220" s="90"/>
      <c r="BF4220" s="90"/>
      <c r="BG4220" s="90"/>
      <c r="BH4220" s="90"/>
      <c r="BI4220" s="90"/>
      <c r="BJ4220" s="90"/>
      <c r="BK4220" s="90"/>
      <c r="BL4220" s="90"/>
      <c r="BM4220" s="90"/>
      <c r="BN4220" s="90"/>
      <c r="BO4220" s="90"/>
      <c r="BP4220" s="90"/>
      <c r="BQ4220" s="90"/>
      <c r="BR4220" s="90"/>
      <c r="BS4220" s="90"/>
      <c r="BT4220" s="90"/>
      <c r="BU4220" s="90"/>
      <c r="BV4220" s="90"/>
      <c r="BW4220" s="90"/>
      <c r="BX4220" s="90"/>
      <c r="BY4220" s="90"/>
      <c r="BZ4220" s="90"/>
      <c r="CA4220" s="90"/>
      <c r="CB4220" s="90"/>
      <c r="CC4220" s="90"/>
      <c r="CD4220" s="90"/>
      <c r="CE4220" s="90"/>
      <c r="CF4220" s="90"/>
      <c r="CG4220" s="90"/>
      <c r="CH4220" s="90"/>
      <c r="CI4220" s="90"/>
      <c r="CJ4220" s="90"/>
      <c r="CK4220" s="90"/>
      <c r="CL4220" s="90"/>
      <c r="CM4220" s="90"/>
      <c r="CN4220" s="90"/>
      <c r="CO4220" s="90"/>
      <c r="CP4220" s="90"/>
      <c r="CQ4220" s="90"/>
      <c r="CR4220" s="90"/>
      <c r="CS4220" s="90"/>
      <c r="CT4220" s="90"/>
      <c r="CU4220" s="91"/>
      <c r="CV4220" s="92"/>
    </row>
    <row r="4221" spans="1:100" s="87" customFormat="1" ht="14.45" customHeight="1" outlineLevel="4" thickBot="1">
      <c r="A4221" s="93">
        <f t="shared" si="65"/>
        <v>4220</v>
      </c>
      <c r="B4221" s="94"/>
      <c r="H4221" s="98"/>
      <c r="I4221" s="135" t="s">
        <v>5557</v>
      </c>
      <c r="J4221" s="98"/>
      <c r="K4221" s="98"/>
      <c r="L4221" s="98"/>
      <c r="M4221" s="98"/>
      <c r="N4221" s="98"/>
      <c r="O4221" s="98"/>
      <c r="P4221" s="98"/>
      <c r="Q4221" s="98"/>
      <c r="R4221" s="98"/>
      <c r="S4221" s="98"/>
      <c r="T4221" s="98"/>
      <c r="U4221" s="98"/>
      <c r="V4221" s="98"/>
      <c r="W4221" s="98"/>
      <c r="X4221" s="98"/>
      <c r="Y4221" s="98"/>
      <c r="Z4221" s="98"/>
      <c r="AA4221" s="98"/>
      <c r="AB4221" s="98"/>
      <c r="AC4221" s="98"/>
      <c r="AD4221" s="98"/>
      <c r="AE4221" s="98"/>
      <c r="AF4221" s="98"/>
      <c r="AG4221" s="98"/>
      <c r="AH4221" s="98"/>
      <c r="AI4221" s="98"/>
      <c r="AJ4221" s="98"/>
      <c r="AK4221" s="98"/>
      <c r="AL4221" s="98"/>
      <c r="AM4221" s="98"/>
      <c r="AN4221" s="98"/>
      <c r="AO4221" s="98"/>
      <c r="AP4221" s="98"/>
      <c r="AQ4221" s="98"/>
      <c r="AR4221" s="98"/>
      <c r="AS4221" s="98"/>
      <c r="AT4221" s="98"/>
      <c r="AU4221" s="98"/>
      <c r="AV4221" s="98"/>
      <c r="AW4221" s="98"/>
      <c r="AX4221" s="98"/>
      <c r="AY4221" s="98"/>
      <c r="AZ4221" s="98"/>
      <c r="BA4221" s="136"/>
      <c r="BB4221" s="89"/>
      <c r="BC4221" s="90"/>
      <c r="BD4221" s="90"/>
      <c r="BE4221" s="90"/>
      <c r="BF4221" s="90"/>
      <c r="BG4221" s="90"/>
      <c r="BH4221" s="90"/>
      <c r="BI4221" s="90"/>
      <c r="BJ4221" s="90"/>
      <c r="BK4221" s="90"/>
      <c r="BL4221" s="90"/>
      <c r="BM4221" s="90"/>
      <c r="BN4221" s="90"/>
      <c r="BO4221" s="90"/>
      <c r="BP4221" s="90"/>
      <c r="BQ4221" s="90"/>
      <c r="BR4221" s="90"/>
      <c r="BS4221" s="90"/>
      <c r="BT4221" s="90"/>
      <c r="BU4221" s="90"/>
      <c r="BV4221" s="90"/>
      <c r="BW4221" s="90"/>
      <c r="BX4221" s="90"/>
      <c r="BY4221" s="90"/>
      <c r="BZ4221" s="90"/>
      <c r="CA4221" s="90"/>
      <c r="CB4221" s="90"/>
      <c r="CC4221" s="90"/>
      <c r="CD4221" s="90"/>
      <c r="CE4221" s="90"/>
      <c r="CF4221" s="90"/>
      <c r="CG4221" s="90"/>
      <c r="CH4221" s="90"/>
      <c r="CI4221" s="90"/>
      <c r="CJ4221" s="90"/>
      <c r="CK4221" s="90"/>
      <c r="CL4221" s="90"/>
      <c r="CM4221" s="90"/>
      <c r="CN4221" s="90"/>
      <c r="CO4221" s="90"/>
      <c r="CP4221" s="90"/>
      <c r="CQ4221" s="90"/>
      <c r="CR4221" s="90"/>
      <c r="CS4221" s="90"/>
      <c r="CT4221" s="90"/>
      <c r="CU4221" s="91"/>
      <c r="CV4221" s="92"/>
    </row>
    <row r="4222" spans="1:100" s="87" customFormat="1" ht="14.45" customHeight="1" outlineLevel="4" thickBot="1">
      <c r="A4222" s="93">
        <f t="shared" si="65"/>
        <v>4221</v>
      </c>
      <c r="B4222" s="94"/>
      <c r="H4222" s="98"/>
      <c r="I4222" s="135" t="s">
        <v>5558</v>
      </c>
      <c r="J4222" s="98"/>
      <c r="K4222" s="98"/>
      <c r="L4222" s="98"/>
      <c r="M4222" s="98"/>
      <c r="N4222" s="98"/>
      <c r="O4222" s="98"/>
      <c r="P4222" s="98"/>
      <c r="Q4222" s="98"/>
      <c r="R4222" s="98"/>
      <c r="S4222" s="98"/>
      <c r="T4222" s="98"/>
      <c r="U4222" s="98"/>
      <c r="V4222" s="98"/>
      <c r="W4222" s="98"/>
      <c r="X4222" s="98"/>
      <c r="Y4222" s="98"/>
      <c r="Z4222" s="98"/>
      <c r="AA4222" s="98"/>
      <c r="AB4222" s="98"/>
      <c r="AC4222" s="98"/>
      <c r="AD4222" s="98"/>
      <c r="AE4222" s="98"/>
      <c r="AF4222" s="98"/>
      <c r="AG4222" s="98"/>
      <c r="AH4222" s="98"/>
      <c r="AI4222" s="98"/>
      <c r="AJ4222" s="98"/>
      <c r="AK4222" s="98"/>
      <c r="AL4222" s="98"/>
      <c r="AM4222" s="98"/>
      <c r="AN4222" s="98"/>
      <c r="AO4222" s="98"/>
      <c r="AP4222" s="98"/>
      <c r="AQ4222" s="98"/>
      <c r="AR4222" s="98"/>
      <c r="AS4222" s="98"/>
      <c r="AT4222" s="98"/>
      <c r="AU4222" s="98"/>
      <c r="AV4222" s="98"/>
      <c r="AW4222" s="98"/>
      <c r="AX4222" s="98"/>
      <c r="AY4222" s="98"/>
      <c r="AZ4222" s="98"/>
      <c r="BA4222" s="136"/>
      <c r="BB4222" s="89"/>
      <c r="BC4222" s="90"/>
      <c r="BD4222" s="90"/>
      <c r="BE4222" s="90"/>
      <c r="BF4222" s="90"/>
      <c r="BG4222" s="90"/>
      <c r="BH4222" s="90"/>
      <c r="BI4222" s="90"/>
      <c r="BJ4222" s="90"/>
      <c r="BK4222" s="90"/>
      <c r="BL4222" s="90"/>
      <c r="BM4222" s="90"/>
      <c r="BN4222" s="90"/>
      <c r="BO4222" s="90"/>
      <c r="BP4222" s="90"/>
      <c r="BQ4222" s="90"/>
      <c r="BR4222" s="90"/>
      <c r="BS4222" s="90"/>
      <c r="BT4222" s="90"/>
      <c r="BU4222" s="90"/>
      <c r="BV4222" s="90"/>
      <c r="BW4222" s="90"/>
      <c r="BX4222" s="90"/>
      <c r="BY4222" s="90"/>
      <c r="BZ4222" s="90"/>
      <c r="CA4222" s="90"/>
      <c r="CB4222" s="90"/>
      <c r="CC4222" s="90"/>
      <c r="CD4222" s="90"/>
      <c r="CE4222" s="90"/>
      <c r="CF4222" s="90"/>
      <c r="CG4222" s="90"/>
      <c r="CH4222" s="90"/>
      <c r="CI4222" s="90"/>
      <c r="CJ4222" s="90"/>
      <c r="CK4222" s="90"/>
      <c r="CL4222" s="90"/>
      <c r="CM4222" s="90"/>
      <c r="CN4222" s="90"/>
      <c r="CO4222" s="90"/>
      <c r="CP4222" s="90"/>
      <c r="CQ4222" s="90"/>
      <c r="CR4222" s="90"/>
      <c r="CS4222" s="90"/>
      <c r="CT4222" s="90"/>
      <c r="CU4222" s="91"/>
      <c r="CV4222" s="92"/>
    </row>
    <row r="4223" spans="1:100" s="87" customFormat="1" ht="14.45" customHeight="1" outlineLevel="4" thickBot="1">
      <c r="A4223" s="93">
        <f t="shared" si="65"/>
        <v>4222</v>
      </c>
      <c r="B4223" s="94"/>
      <c r="H4223" s="98"/>
      <c r="I4223" s="98" t="s">
        <v>5559</v>
      </c>
      <c r="J4223" s="98"/>
      <c r="K4223" s="98"/>
      <c r="L4223" s="98"/>
      <c r="M4223" s="98"/>
      <c r="N4223" s="98"/>
      <c r="O4223" s="98"/>
      <c r="P4223" s="98"/>
      <c r="Q4223" s="98"/>
      <c r="R4223" s="98"/>
      <c r="S4223" s="98"/>
      <c r="T4223" s="98"/>
      <c r="U4223" s="98"/>
      <c r="V4223" s="98"/>
      <c r="W4223" s="98"/>
      <c r="X4223" s="98"/>
      <c r="Y4223" s="98"/>
      <c r="Z4223" s="98"/>
      <c r="AA4223" s="98"/>
      <c r="AB4223" s="98"/>
      <c r="AC4223" s="98"/>
      <c r="AD4223" s="98"/>
      <c r="AE4223" s="98"/>
      <c r="AF4223" s="98"/>
      <c r="AG4223" s="98"/>
      <c r="AH4223" s="98"/>
      <c r="AI4223" s="98"/>
      <c r="AJ4223" s="98"/>
      <c r="AK4223" s="98"/>
      <c r="AL4223" s="98"/>
      <c r="AM4223" s="98"/>
      <c r="AN4223" s="98"/>
      <c r="AO4223" s="98"/>
      <c r="AP4223" s="98"/>
      <c r="AQ4223" s="98"/>
      <c r="AR4223" s="98"/>
      <c r="AS4223" s="98"/>
      <c r="AT4223" s="98"/>
      <c r="AU4223" s="98"/>
      <c r="AV4223" s="98"/>
      <c r="AW4223" s="98"/>
      <c r="AX4223" s="98"/>
      <c r="AY4223" s="98"/>
      <c r="AZ4223" s="98"/>
      <c r="BA4223" s="136"/>
      <c r="BB4223" s="89"/>
      <c r="BC4223" s="90"/>
      <c r="BD4223" s="90"/>
      <c r="BE4223" s="90"/>
      <c r="BF4223" s="90"/>
      <c r="BG4223" s="90"/>
      <c r="BH4223" s="90"/>
      <c r="BI4223" s="90"/>
      <c r="BJ4223" s="90"/>
      <c r="BK4223" s="90"/>
      <c r="BL4223" s="90"/>
      <c r="BM4223" s="90"/>
      <c r="BN4223" s="90"/>
      <c r="BO4223" s="90"/>
      <c r="BP4223" s="90"/>
      <c r="BQ4223" s="90"/>
      <c r="BR4223" s="90"/>
      <c r="BS4223" s="90"/>
      <c r="BT4223" s="90"/>
      <c r="BU4223" s="90"/>
      <c r="BV4223" s="90"/>
      <c r="BW4223" s="90"/>
      <c r="BX4223" s="90"/>
      <c r="BY4223" s="90"/>
      <c r="BZ4223" s="90"/>
      <c r="CA4223" s="90"/>
      <c r="CB4223" s="90"/>
      <c r="CC4223" s="90"/>
      <c r="CD4223" s="90"/>
      <c r="CE4223" s="90"/>
      <c r="CF4223" s="90"/>
      <c r="CG4223" s="90"/>
      <c r="CH4223" s="90"/>
      <c r="CI4223" s="90"/>
      <c r="CJ4223" s="90"/>
      <c r="CK4223" s="90"/>
      <c r="CL4223" s="90"/>
      <c r="CM4223" s="90"/>
      <c r="CN4223" s="90"/>
      <c r="CO4223" s="90"/>
      <c r="CP4223" s="90"/>
      <c r="CQ4223" s="90"/>
      <c r="CR4223" s="90"/>
      <c r="CS4223" s="90"/>
      <c r="CT4223" s="90"/>
      <c r="CU4223" s="91"/>
      <c r="CV4223" s="92"/>
    </row>
    <row r="4224" spans="1:100" s="87" customFormat="1" ht="14.45" customHeight="1" outlineLevel="4" thickBot="1">
      <c r="A4224" s="93">
        <f t="shared" si="65"/>
        <v>4223</v>
      </c>
      <c r="B4224" s="94"/>
      <c r="H4224" s="144"/>
      <c r="I4224" s="173" t="s">
        <v>5560</v>
      </c>
      <c r="J4224" s="144"/>
      <c r="K4224" s="144"/>
      <c r="L4224" s="144"/>
      <c r="M4224" s="144"/>
      <c r="N4224" s="144"/>
      <c r="O4224" s="144"/>
      <c r="P4224" s="144"/>
      <c r="Q4224" s="144"/>
      <c r="R4224" s="144"/>
      <c r="S4224" s="144"/>
      <c r="T4224" s="144"/>
      <c r="U4224" s="144"/>
      <c r="V4224" s="144"/>
      <c r="W4224" s="144"/>
      <c r="X4224" s="144"/>
      <c r="Y4224" s="144"/>
      <c r="Z4224" s="144"/>
      <c r="AA4224" s="144"/>
      <c r="AB4224" s="144"/>
      <c r="AC4224" s="144"/>
      <c r="AD4224" s="144"/>
      <c r="AE4224" s="144"/>
      <c r="AF4224" s="144"/>
      <c r="AG4224" s="144"/>
      <c r="AH4224" s="144"/>
      <c r="AI4224" s="144"/>
      <c r="AJ4224" s="144"/>
      <c r="AK4224" s="144"/>
      <c r="AL4224" s="144"/>
      <c r="AM4224" s="144"/>
      <c r="AN4224" s="144"/>
      <c r="AO4224" s="144"/>
      <c r="AP4224" s="144"/>
      <c r="AQ4224" s="144"/>
      <c r="AR4224" s="144"/>
      <c r="AS4224" s="144"/>
      <c r="AT4224" s="144"/>
      <c r="AU4224" s="144"/>
      <c r="AV4224" s="144"/>
      <c r="AW4224" s="144"/>
      <c r="AX4224" s="144"/>
      <c r="AY4224" s="144"/>
      <c r="AZ4224" s="144"/>
      <c r="BA4224" s="145"/>
      <c r="BB4224" s="89"/>
      <c r="BC4224" s="90"/>
      <c r="BD4224" s="90"/>
      <c r="BE4224" s="90"/>
      <c r="BF4224" s="90"/>
      <c r="BG4224" s="90"/>
      <c r="BH4224" s="90"/>
      <c r="BI4224" s="90"/>
      <c r="BJ4224" s="90"/>
      <c r="BK4224" s="90"/>
      <c r="BL4224" s="90"/>
      <c r="BM4224" s="90"/>
      <c r="BN4224" s="90"/>
      <c r="BO4224" s="90"/>
      <c r="BP4224" s="90"/>
      <c r="BQ4224" s="90"/>
      <c r="BR4224" s="90"/>
      <c r="BS4224" s="90"/>
      <c r="BT4224" s="90"/>
      <c r="BU4224" s="90"/>
      <c r="BV4224" s="90"/>
      <c r="BW4224" s="90"/>
      <c r="BX4224" s="90"/>
      <c r="BY4224" s="90"/>
      <c r="BZ4224" s="90"/>
      <c r="CA4224" s="90"/>
      <c r="CB4224" s="90"/>
      <c r="CC4224" s="90"/>
      <c r="CD4224" s="90"/>
      <c r="CE4224" s="90"/>
      <c r="CF4224" s="90"/>
      <c r="CG4224" s="90"/>
      <c r="CH4224" s="90"/>
      <c r="CI4224" s="90"/>
      <c r="CJ4224" s="90"/>
      <c r="CK4224" s="90"/>
      <c r="CL4224" s="90"/>
      <c r="CM4224" s="90"/>
      <c r="CN4224" s="90"/>
      <c r="CO4224" s="90"/>
      <c r="CP4224" s="90"/>
      <c r="CQ4224" s="90"/>
      <c r="CR4224" s="90"/>
      <c r="CS4224" s="90"/>
      <c r="CT4224" s="90"/>
      <c r="CU4224" s="91"/>
      <c r="CV4224" s="92"/>
    </row>
    <row r="4225" spans="1:100" s="87" customFormat="1" ht="14.45" customHeight="1" outlineLevel="4" thickBot="1">
      <c r="A4225" s="93">
        <f t="shared" si="65"/>
        <v>4224</v>
      </c>
      <c r="B4225" s="94"/>
      <c r="H4225" s="185" t="s">
        <v>2271</v>
      </c>
      <c r="I4225" s="129"/>
      <c r="J4225" s="129"/>
      <c r="K4225" s="129"/>
      <c r="L4225" s="129"/>
      <c r="M4225" s="129"/>
      <c r="N4225" s="129"/>
      <c r="O4225" s="129"/>
      <c r="P4225" s="129"/>
      <c r="Q4225" s="129"/>
      <c r="R4225" s="129"/>
      <c r="S4225" s="129"/>
      <c r="T4225" s="129"/>
      <c r="U4225" s="129"/>
      <c r="V4225" s="129"/>
      <c r="W4225" s="129"/>
      <c r="X4225" s="129"/>
      <c r="Y4225" s="129"/>
      <c r="Z4225" s="129"/>
      <c r="AA4225" s="129"/>
      <c r="AB4225" s="129"/>
      <c r="AC4225" s="129"/>
      <c r="AD4225" s="129"/>
      <c r="AE4225" s="129"/>
      <c r="AF4225" s="129"/>
      <c r="AG4225" s="129"/>
      <c r="AH4225" s="129"/>
      <c r="AI4225" s="129"/>
      <c r="AJ4225" s="129"/>
      <c r="AK4225" s="129"/>
      <c r="AL4225" s="129"/>
      <c r="AM4225" s="129"/>
      <c r="AN4225" s="129"/>
      <c r="AO4225" s="129"/>
      <c r="AP4225" s="129"/>
      <c r="AQ4225" s="129"/>
      <c r="AR4225" s="129"/>
      <c r="AS4225" s="129"/>
      <c r="AT4225" s="129"/>
      <c r="AU4225" s="129"/>
      <c r="AV4225" s="129"/>
      <c r="AW4225" s="129"/>
      <c r="AX4225" s="129"/>
      <c r="AY4225" s="129"/>
      <c r="AZ4225" s="129"/>
      <c r="BA4225" s="130"/>
      <c r="BB4225" s="89"/>
      <c r="BC4225" s="90"/>
      <c r="BD4225" s="90"/>
      <c r="BE4225" s="90"/>
      <c r="BF4225" s="90"/>
      <c r="BG4225" s="90"/>
      <c r="BH4225" s="90"/>
      <c r="BI4225" s="90"/>
      <c r="BJ4225" s="90"/>
      <c r="BK4225" s="90"/>
      <c r="BL4225" s="90"/>
      <c r="BM4225" s="90"/>
      <c r="BN4225" s="90"/>
      <c r="BO4225" s="90"/>
      <c r="BP4225" s="90"/>
      <c r="BQ4225" s="90"/>
      <c r="BR4225" s="90"/>
      <c r="BS4225" s="90"/>
      <c r="BT4225" s="90"/>
      <c r="BU4225" s="90"/>
      <c r="BV4225" s="90"/>
      <c r="BW4225" s="90"/>
      <c r="BX4225" s="90"/>
      <c r="BY4225" s="90"/>
      <c r="BZ4225" s="90"/>
      <c r="CA4225" s="90"/>
      <c r="CB4225" s="90"/>
      <c r="CC4225" s="90"/>
      <c r="CD4225" s="90"/>
      <c r="CE4225" s="90"/>
      <c r="CF4225" s="90"/>
      <c r="CG4225" s="90"/>
      <c r="CH4225" s="90"/>
      <c r="CI4225" s="90"/>
      <c r="CJ4225" s="90"/>
      <c r="CK4225" s="90"/>
      <c r="CL4225" s="90"/>
      <c r="CM4225" s="90"/>
      <c r="CN4225" s="90"/>
      <c r="CO4225" s="90"/>
      <c r="CP4225" s="90"/>
      <c r="CQ4225" s="90"/>
      <c r="CR4225" s="90"/>
      <c r="CS4225" s="90"/>
      <c r="CT4225" s="90"/>
      <c r="CU4225" s="91"/>
      <c r="CV4225" s="92"/>
    </row>
    <row r="4226" spans="1:100" s="87" customFormat="1" ht="14.45" customHeight="1" outlineLevel="4" thickBot="1">
      <c r="A4226" s="93">
        <f t="shared" si="65"/>
        <v>4225</v>
      </c>
      <c r="B4226" s="94"/>
      <c r="I4226" s="114" t="s">
        <v>5561</v>
      </c>
      <c r="BA4226" s="88"/>
      <c r="BB4226" s="89"/>
      <c r="BC4226" s="90"/>
      <c r="BD4226" s="90"/>
      <c r="BE4226" s="90"/>
      <c r="BF4226" s="90"/>
      <c r="BG4226" s="90"/>
      <c r="BH4226" s="90"/>
      <c r="BI4226" s="90"/>
      <c r="BJ4226" s="90"/>
      <c r="BK4226" s="90"/>
      <c r="BL4226" s="90"/>
      <c r="BM4226" s="90"/>
      <c r="BN4226" s="90"/>
      <c r="BO4226" s="90"/>
      <c r="BP4226" s="90"/>
      <c r="BQ4226" s="90"/>
      <c r="BR4226" s="90"/>
      <c r="BS4226" s="90"/>
      <c r="BT4226" s="90"/>
      <c r="BU4226" s="90"/>
      <c r="BV4226" s="90"/>
      <c r="BW4226" s="90"/>
      <c r="BX4226" s="90"/>
      <c r="BY4226" s="90"/>
      <c r="BZ4226" s="90"/>
      <c r="CA4226" s="90"/>
      <c r="CB4226" s="90"/>
      <c r="CC4226" s="90"/>
      <c r="CD4226" s="90"/>
      <c r="CE4226" s="90"/>
      <c r="CF4226" s="90"/>
      <c r="CG4226" s="90"/>
      <c r="CH4226" s="90"/>
      <c r="CI4226" s="90"/>
      <c r="CJ4226" s="90"/>
      <c r="CK4226" s="90"/>
      <c r="CL4226" s="90"/>
      <c r="CM4226" s="90"/>
      <c r="CN4226" s="90"/>
      <c r="CO4226" s="90"/>
      <c r="CP4226" s="90"/>
      <c r="CQ4226" s="90"/>
      <c r="CR4226" s="90"/>
      <c r="CS4226" s="90"/>
      <c r="CT4226" s="90"/>
      <c r="CU4226" s="91"/>
      <c r="CV4226" s="92"/>
    </row>
    <row r="4227" spans="1:100" s="87" customFormat="1" ht="14.45" customHeight="1" outlineLevel="4" thickBot="1">
      <c r="A4227" s="93">
        <f t="shared" si="65"/>
        <v>4226</v>
      </c>
      <c r="B4227" s="94"/>
      <c r="J4227" s="87" t="s">
        <v>5562</v>
      </c>
      <c r="O4227" s="106"/>
      <c r="P4227" s="106"/>
      <c r="BA4227" s="88"/>
      <c r="BB4227" s="89"/>
      <c r="BC4227" s="90"/>
      <c r="BD4227" s="90"/>
      <c r="BE4227" s="90"/>
      <c r="BF4227" s="90"/>
      <c r="BG4227" s="90"/>
      <c r="BH4227" s="90"/>
      <c r="BI4227" s="90"/>
      <c r="BJ4227" s="90"/>
      <c r="BK4227" s="90"/>
      <c r="BL4227" s="90"/>
      <c r="BM4227" s="90"/>
      <c r="BN4227" s="90"/>
      <c r="BO4227" s="90"/>
      <c r="BP4227" s="90"/>
      <c r="BQ4227" s="90"/>
      <c r="BR4227" s="90"/>
      <c r="BS4227" s="90"/>
      <c r="BT4227" s="90"/>
      <c r="BU4227" s="90"/>
      <c r="BV4227" s="90"/>
      <c r="BW4227" s="90"/>
      <c r="BX4227" s="90"/>
      <c r="BY4227" s="90"/>
      <c r="BZ4227" s="90"/>
      <c r="CA4227" s="90"/>
      <c r="CB4227" s="90"/>
      <c r="CC4227" s="90"/>
      <c r="CD4227" s="90"/>
      <c r="CE4227" s="90"/>
      <c r="CF4227" s="90"/>
      <c r="CG4227" s="90"/>
      <c r="CH4227" s="90"/>
      <c r="CI4227" s="90"/>
      <c r="CJ4227" s="90"/>
      <c r="CK4227" s="90"/>
      <c r="CL4227" s="90"/>
      <c r="CM4227" s="90"/>
      <c r="CN4227" s="90"/>
      <c r="CO4227" s="90"/>
      <c r="CP4227" s="90"/>
      <c r="CQ4227" s="90"/>
      <c r="CR4227" s="90"/>
      <c r="CS4227" s="90"/>
      <c r="CT4227" s="90"/>
      <c r="CU4227" s="91"/>
      <c r="CV4227" s="92"/>
    </row>
    <row r="4228" spans="1:100" s="87" customFormat="1" ht="14.45" customHeight="1" outlineLevel="4" thickBot="1">
      <c r="A4228" s="93">
        <f t="shared" si="65"/>
        <v>4227</v>
      </c>
      <c r="B4228" s="94"/>
      <c r="J4228" s="87" t="s">
        <v>5563</v>
      </c>
      <c r="BA4228" s="88"/>
      <c r="BB4228" s="89"/>
      <c r="BC4228" s="90"/>
      <c r="BD4228" s="90"/>
      <c r="BE4228" s="90"/>
      <c r="BF4228" s="90"/>
      <c r="BG4228" s="90"/>
      <c r="BH4228" s="90"/>
      <c r="BI4228" s="90"/>
      <c r="BJ4228" s="90"/>
      <c r="BK4228" s="90"/>
      <c r="BL4228" s="90"/>
      <c r="BM4228" s="90"/>
      <c r="BN4228" s="90"/>
      <c r="BO4228" s="90"/>
      <c r="BP4228" s="90"/>
      <c r="BQ4228" s="90"/>
      <c r="BR4228" s="90"/>
      <c r="BS4228" s="90"/>
      <c r="BT4228" s="90"/>
      <c r="BU4228" s="90"/>
      <c r="BV4228" s="90"/>
      <c r="BW4228" s="90"/>
      <c r="BX4228" s="90"/>
      <c r="BY4228" s="90"/>
      <c r="BZ4228" s="90"/>
      <c r="CA4228" s="90"/>
      <c r="CB4228" s="90"/>
      <c r="CC4228" s="90"/>
      <c r="CD4228" s="90"/>
      <c r="CE4228" s="90"/>
      <c r="CF4228" s="90"/>
      <c r="CG4228" s="90"/>
      <c r="CH4228" s="90"/>
      <c r="CI4228" s="90"/>
      <c r="CJ4228" s="90"/>
      <c r="CK4228" s="90"/>
      <c r="CL4228" s="90"/>
      <c r="CM4228" s="90"/>
      <c r="CN4228" s="90"/>
      <c r="CO4228" s="90"/>
      <c r="CP4228" s="90"/>
      <c r="CQ4228" s="90"/>
      <c r="CR4228" s="90"/>
      <c r="CS4228" s="90"/>
      <c r="CT4228" s="90"/>
      <c r="CU4228" s="91"/>
      <c r="CV4228" s="92"/>
    </row>
    <row r="4229" spans="1:100" s="87" customFormat="1" ht="14.45" customHeight="1" outlineLevel="4" thickBot="1">
      <c r="A4229" s="93">
        <f t="shared" si="65"/>
        <v>4228</v>
      </c>
      <c r="B4229" s="94"/>
      <c r="I4229" s="114" t="s">
        <v>5564</v>
      </c>
      <c r="BA4229" s="88"/>
      <c r="BB4229" s="89"/>
      <c r="BC4229" s="90"/>
      <c r="BD4229" s="90"/>
      <c r="BE4229" s="90"/>
      <c r="BF4229" s="90"/>
      <c r="BG4229" s="90"/>
      <c r="BH4229" s="90"/>
      <c r="BI4229" s="90"/>
      <c r="BJ4229" s="90"/>
      <c r="BK4229" s="90"/>
      <c r="BL4229" s="90"/>
      <c r="BM4229" s="90"/>
      <c r="BN4229" s="90"/>
      <c r="BO4229" s="90"/>
      <c r="BP4229" s="90"/>
      <c r="BQ4229" s="90"/>
      <c r="BR4229" s="90"/>
      <c r="BS4229" s="90"/>
      <c r="BT4229" s="90"/>
      <c r="BU4229" s="90"/>
      <c r="BV4229" s="90"/>
      <c r="BW4229" s="90"/>
      <c r="BX4229" s="90"/>
      <c r="BY4229" s="90"/>
      <c r="BZ4229" s="90"/>
      <c r="CA4229" s="90"/>
      <c r="CB4229" s="90"/>
      <c r="CC4229" s="90"/>
      <c r="CD4229" s="90"/>
      <c r="CE4229" s="90"/>
      <c r="CF4229" s="90"/>
      <c r="CG4229" s="90"/>
      <c r="CH4229" s="90"/>
      <c r="CI4229" s="90"/>
      <c r="CJ4229" s="90"/>
      <c r="CK4229" s="90"/>
      <c r="CL4229" s="90"/>
      <c r="CM4229" s="90"/>
      <c r="CN4229" s="90"/>
      <c r="CO4229" s="90"/>
      <c r="CP4229" s="90"/>
      <c r="CQ4229" s="90"/>
      <c r="CR4229" s="90"/>
      <c r="CS4229" s="90"/>
      <c r="CT4229" s="90"/>
      <c r="CU4229" s="91"/>
      <c r="CV4229" s="92"/>
    </row>
    <row r="4230" spans="1:100" s="87" customFormat="1" ht="14.45" customHeight="1" outlineLevel="4" thickBot="1">
      <c r="A4230" s="93">
        <f t="shared" si="65"/>
        <v>4229</v>
      </c>
      <c r="B4230" s="94"/>
      <c r="J4230" s="87" t="s">
        <v>5565</v>
      </c>
      <c r="BA4230" s="88"/>
      <c r="BB4230" s="89"/>
      <c r="BC4230" s="90"/>
      <c r="BD4230" s="90"/>
      <c r="BE4230" s="90"/>
      <c r="BF4230" s="90"/>
      <c r="BG4230" s="90"/>
      <c r="BH4230" s="90"/>
      <c r="BI4230" s="90"/>
      <c r="BJ4230" s="90"/>
      <c r="BK4230" s="90"/>
      <c r="BL4230" s="90"/>
      <c r="BM4230" s="90"/>
      <c r="BN4230" s="90"/>
      <c r="BO4230" s="90"/>
      <c r="BP4230" s="90"/>
      <c r="BQ4230" s="90"/>
      <c r="BR4230" s="90"/>
      <c r="BS4230" s="90"/>
      <c r="BT4230" s="90"/>
      <c r="BU4230" s="90"/>
      <c r="BV4230" s="90"/>
      <c r="BW4230" s="90"/>
      <c r="BX4230" s="90"/>
      <c r="BY4230" s="90"/>
      <c r="BZ4230" s="90"/>
      <c r="CA4230" s="90"/>
      <c r="CB4230" s="90"/>
      <c r="CC4230" s="90"/>
      <c r="CD4230" s="90"/>
      <c r="CE4230" s="90"/>
      <c r="CF4230" s="90"/>
      <c r="CG4230" s="90"/>
      <c r="CH4230" s="90"/>
      <c r="CI4230" s="90"/>
      <c r="CJ4230" s="90"/>
      <c r="CK4230" s="90"/>
      <c r="CL4230" s="90"/>
      <c r="CM4230" s="90"/>
      <c r="CN4230" s="90"/>
      <c r="CO4230" s="90"/>
      <c r="CP4230" s="90"/>
      <c r="CQ4230" s="90"/>
      <c r="CR4230" s="90"/>
      <c r="CS4230" s="90"/>
      <c r="CT4230" s="90"/>
      <c r="CU4230" s="91"/>
      <c r="CV4230" s="92"/>
    </row>
    <row r="4231" spans="1:100" s="87" customFormat="1" ht="14.45" customHeight="1" outlineLevel="4" thickBot="1">
      <c r="A4231" s="93">
        <f t="shared" si="65"/>
        <v>4230</v>
      </c>
      <c r="B4231" s="94"/>
      <c r="J4231" s="87" t="s">
        <v>5566</v>
      </c>
      <c r="BA4231" s="88"/>
      <c r="BB4231" s="89"/>
      <c r="BC4231" s="90"/>
      <c r="BD4231" s="90"/>
      <c r="BE4231" s="90"/>
      <c r="BF4231" s="90"/>
      <c r="BG4231" s="90"/>
      <c r="BH4231" s="90"/>
      <c r="BI4231" s="90"/>
      <c r="BJ4231" s="90"/>
      <c r="BK4231" s="90"/>
      <c r="BL4231" s="90"/>
      <c r="BM4231" s="90"/>
      <c r="BN4231" s="90"/>
      <c r="BO4231" s="90"/>
      <c r="BP4231" s="90"/>
      <c r="BQ4231" s="90"/>
      <c r="BR4231" s="90"/>
      <c r="BS4231" s="90"/>
      <c r="BT4231" s="90"/>
      <c r="BU4231" s="90"/>
      <c r="BV4231" s="90"/>
      <c r="BW4231" s="90"/>
      <c r="BX4231" s="90"/>
      <c r="BY4231" s="90"/>
      <c r="BZ4231" s="90"/>
      <c r="CA4231" s="90"/>
      <c r="CB4231" s="90"/>
      <c r="CC4231" s="90"/>
      <c r="CD4231" s="90"/>
      <c r="CE4231" s="90"/>
      <c r="CF4231" s="90"/>
      <c r="CG4231" s="90"/>
      <c r="CH4231" s="90"/>
      <c r="CI4231" s="90"/>
      <c r="CJ4231" s="90"/>
      <c r="CK4231" s="90"/>
      <c r="CL4231" s="90"/>
      <c r="CM4231" s="90"/>
      <c r="CN4231" s="90"/>
      <c r="CO4231" s="90"/>
      <c r="CP4231" s="90"/>
      <c r="CQ4231" s="90"/>
      <c r="CR4231" s="90"/>
      <c r="CS4231" s="90"/>
      <c r="CT4231" s="90"/>
      <c r="CU4231" s="91"/>
      <c r="CV4231" s="92"/>
    </row>
    <row r="4232" spans="1:100" s="87" customFormat="1" ht="14.45" customHeight="1" outlineLevel="4" thickBot="1">
      <c r="A4232" s="93">
        <f t="shared" si="65"/>
        <v>4231</v>
      </c>
      <c r="B4232" s="94"/>
      <c r="I4232" s="114" t="s">
        <v>5567</v>
      </c>
      <c r="BA4232" s="88"/>
      <c r="BB4232" s="89"/>
      <c r="BC4232" s="90"/>
      <c r="BD4232" s="90"/>
      <c r="BE4232" s="90"/>
      <c r="BF4232" s="90"/>
      <c r="BG4232" s="90"/>
      <c r="BH4232" s="90"/>
      <c r="BI4232" s="90"/>
      <c r="BJ4232" s="90"/>
      <c r="BK4232" s="90"/>
      <c r="BL4232" s="90"/>
      <c r="BM4232" s="90"/>
      <c r="BN4232" s="90"/>
      <c r="BO4232" s="90"/>
      <c r="BP4232" s="90"/>
      <c r="BQ4232" s="90"/>
      <c r="BR4232" s="90"/>
      <c r="BS4232" s="90"/>
      <c r="BT4232" s="90"/>
      <c r="BU4232" s="90"/>
      <c r="BV4232" s="90"/>
      <c r="BW4232" s="90"/>
      <c r="BX4232" s="90"/>
      <c r="BY4232" s="90"/>
      <c r="BZ4232" s="90"/>
      <c r="CA4232" s="90"/>
      <c r="CB4232" s="90"/>
      <c r="CC4232" s="90"/>
      <c r="CD4232" s="90"/>
      <c r="CE4232" s="90"/>
      <c r="CF4232" s="90"/>
      <c r="CG4232" s="90"/>
      <c r="CH4232" s="90"/>
      <c r="CI4232" s="90"/>
      <c r="CJ4232" s="90"/>
      <c r="CK4232" s="90"/>
      <c r="CL4232" s="90"/>
      <c r="CM4232" s="90"/>
      <c r="CN4232" s="90"/>
      <c r="CO4232" s="90"/>
      <c r="CP4232" s="90"/>
      <c r="CQ4232" s="90"/>
      <c r="CR4232" s="90"/>
      <c r="CS4232" s="90"/>
      <c r="CT4232" s="90"/>
      <c r="CU4232" s="91"/>
      <c r="CV4232" s="92"/>
    </row>
    <row r="4233" spans="1:100" s="87" customFormat="1" ht="14.45" customHeight="1" outlineLevel="4" thickBot="1">
      <c r="A4233" s="93">
        <f t="shared" si="65"/>
        <v>4232</v>
      </c>
      <c r="B4233" s="94"/>
      <c r="J4233" s="87" t="s">
        <v>5568</v>
      </c>
      <c r="BA4233" s="88"/>
      <c r="BB4233" s="89"/>
      <c r="BC4233" s="90"/>
      <c r="BD4233" s="90"/>
      <c r="BE4233" s="90"/>
      <c r="BF4233" s="90"/>
      <c r="BG4233" s="90"/>
      <c r="BH4233" s="90"/>
      <c r="BI4233" s="90"/>
      <c r="BJ4233" s="90"/>
      <c r="BK4233" s="90"/>
      <c r="BL4233" s="90"/>
      <c r="BM4233" s="90"/>
      <c r="BN4233" s="90"/>
      <c r="BO4233" s="90"/>
      <c r="BP4233" s="90"/>
      <c r="BQ4233" s="90"/>
      <c r="BR4233" s="90"/>
      <c r="BS4233" s="90"/>
      <c r="BT4233" s="90"/>
      <c r="BU4233" s="90"/>
      <c r="BV4233" s="90"/>
      <c r="BW4233" s="90"/>
      <c r="BX4233" s="90"/>
      <c r="BY4233" s="90"/>
      <c r="BZ4233" s="90"/>
      <c r="CA4233" s="90"/>
      <c r="CB4233" s="90"/>
      <c r="CC4233" s="90"/>
      <c r="CD4233" s="90"/>
      <c r="CE4233" s="90"/>
      <c r="CF4233" s="90"/>
      <c r="CG4233" s="90"/>
      <c r="CH4233" s="90"/>
      <c r="CI4233" s="90"/>
      <c r="CJ4233" s="90"/>
      <c r="CK4233" s="90"/>
      <c r="CL4233" s="90"/>
      <c r="CM4233" s="90"/>
      <c r="CN4233" s="90"/>
      <c r="CO4233" s="90"/>
      <c r="CP4233" s="90"/>
      <c r="CQ4233" s="90"/>
      <c r="CR4233" s="90"/>
      <c r="CS4233" s="90"/>
      <c r="CT4233" s="90"/>
      <c r="CU4233" s="91"/>
      <c r="CV4233" s="92"/>
    </row>
    <row r="4234" spans="1:100" s="87" customFormat="1" ht="14.45" customHeight="1" outlineLevel="4" thickBot="1">
      <c r="A4234" s="93">
        <f t="shared" si="65"/>
        <v>4233</v>
      </c>
      <c r="B4234" s="94"/>
      <c r="J4234" s="186" t="s">
        <v>5569</v>
      </c>
      <c r="BA4234" s="88"/>
      <c r="BB4234" s="89"/>
      <c r="BC4234" s="90"/>
      <c r="BD4234" s="90"/>
      <c r="BE4234" s="90"/>
      <c r="BF4234" s="90"/>
      <c r="BG4234" s="90"/>
      <c r="BH4234" s="90"/>
      <c r="BI4234" s="90"/>
      <c r="BJ4234" s="90"/>
      <c r="BK4234" s="90"/>
      <c r="BL4234" s="90"/>
      <c r="BM4234" s="90"/>
      <c r="BN4234" s="90"/>
      <c r="BO4234" s="90"/>
      <c r="BP4234" s="90"/>
      <c r="BQ4234" s="90"/>
      <c r="BR4234" s="90"/>
      <c r="BS4234" s="90"/>
      <c r="BT4234" s="90"/>
      <c r="BU4234" s="90"/>
      <c r="BV4234" s="90"/>
      <c r="BW4234" s="90"/>
      <c r="BX4234" s="90"/>
      <c r="BY4234" s="90"/>
      <c r="BZ4234" s="90"/>
      <c r="CA4234" s="90"/>
      <c r="CB4234" s="90"/>
      <c r="CC4234" s="90"/>
      <c r="CD4234" s="90"/>
      <c r="CE4234" s="90"/>
      <c r="CF4234" s="90"/>
      <c r="CG4234" s="90"/>
      <c r="CH4234" s="90"/>
      <c r="CI4234" s="90"/>
      <c r="CJ4234" s="90"/>
      <c r="CK4234" s="90"/>
      <c r="CL4234" s="90"/>
      <c r="CM4234" s="90"/>
      <c r="CN4234" s="90"/>
      <c r="CO4234" s="90"/>
      <c r="CP4234" s="90"/>
      <c r="CQ4234" s="90"/>
      <c r="CR4234" s="90"/>
      <c r="CS4234" s="90"/>
      <c r="CT4234" s="90"/>
      <c r="CU4234" s="91"/>
      <c r="CV4234" s="92"/>
    </row>
    <row r="4235" spans="1:100" s="87" customFormat="1" ht="14.45" customHeight="1" outlineLevel="4" thickBot="1">
      <c r="A4235" s="93">
        <f t="shared" si="65"/>
        <v>4234</v>
      </c>
      <c r="B4235" s="94"/>
      <c r="J4235" s="186" t="s">
        <v>5570</v>
      </c>
      <c r="BA4235" s="88"/>
      <c r="BB4235" s="89"/>
      <c r="BC4235" s="90"/>
      <c r="BD4235" s="90"/>
      <c r="BE4235" s="90"/>
      <c r="BF4235" s="90"/>
      <c r="BG4235" s="90"/>
      <c r="BH4235" s="90"/>
      <c r="BI4235" s="90"/>
      <c r="BJ4235" s="90"/>
      <c r="BK4235" s="90"/>
      <c r="BL4235" s="90"/>
      <c r="BM4235" s="90"/>
      <c r="BN4235" s="90"/>
      <c r="BO4235" s="90"/>
      <c r="BP4235" s="90"/>
      <c r="BQ4235" s="90"/>
      <c r="BR4235" s="90"/>
      <c r="BS4235" s="90"/>
      <c r="BT4235" s="90"/>
      <c r="BU4235" s="90"/>
      <c r="BV4235" s="90"/>
      <c r="BW4235" s="90"/>
      <c r="BX4235" s="90"/>
      <c r="BY4235" s="90"/>
      <c r="BZ4235" s="90"/>
      <c r="CA4235" s="90"/>
      <c r="CB4235" s="90"/>
      <c r="CC4235" s="90"/>
      <c r="CD4235" s="90"/>
      <c r="CE4235" s="90"/>
      <c r="CF4235" s="90"/>
      <c r="CG4235" s="90"/>
      <c r="CH4235" s="90"/>
      <c r="CI4235" s="90"/>
      <c r="CJ4235" s="90"/>
      <c r="CK4235" s="90"/>
      <c r="CL4235" s="90"/>
      <c r="CM4235" s="90"/>
      <c r="CN4235" s="90"/>
      <c r="CO4235" s="90"/>
      <c r="CP4235" s="90"/>
      <c r="CQ4235" s="90"/>
      <c r="CR4235" s="90"/>
      <c r="CS4235" s="90"/>
      <c r="CT4235" s="90"/>
      <c r="CU4235" s="91"/>
      <c r="CV4235" s="92"/>
    </row>
    <row r="4236" spans="1:100" s="87" customFormat="1" ht="14.45" customHeight="1" outlineLevel="4" thickBot="1">
      <c r="A4236" s="93">
        <f t="shared" si="65"/>
        <v>4235</v>
      </c>
      <c r="B4236" s="94"/>
      <c r="H4236" s="107" t="s">
        <v>5571</v>
      </c>
      <c r="I4236" s="123"/>
      <c r="J4236" s="123"/>
      <c r="K4236" s="123"/>
      <c r="L4236" s="123"/>
      <c r="M4236" s="123"/>
      <c r="N4236" s="123"/>
      <c r="O4236" s="123"/>
      <c r="P4236" s="123"/>
      <c r="Q4236" s="123"/>
      <c r="R4236" s="123"/>
      <c r="S4236" s="123"/>
      <c r="T4236" s="123"/>
      <c r="U4236" s="123"/>
      <c r="V4236" s="123"/>
      <c r="W4236" s="123"/>
      <c r="X4236" s="123"/>
      <c r="Y4236" s="123"/>
      <c r="Z4236" s="123"/>
      <c r="AA4236" s="123"/>
      <c r="AB4236" s="123"/>
      <c r="AC4236" s="123"/>
      <c r="AD4236" s="123"/>
      <c r="AE4236" s="123"/>
      <c r="AF4236" s="123"/>
      <c r="AG4236" s="123"/>
      <c r="AH4236" s="123"/>
      <c r="AI4236" s="123"/>
      <c r="AJ4236" s="123"/>
      <c r="AK4236" s="123"/>
      <c r="AL4236" s="123"/>
      <c r="AM4236" s="123"/>
      <c r="AN4236" s="123"/>
      <c r="AO4236" s="123"/>
      <c r="AP4236" s="123"/>
      <c r="AQ4236" s="123"/>
      <c r="AR4236" s="123"/>
      <c r="AS4236" s="123"/>
      <c r="AT4236" s="123"/>
      <c r="AU4236" s="123"/>
      <c r="AV4236" s="123"/>
      <c r="AW4236" s="123"/>
      <c r="AX4236" s="123"/>
      <c r="AY4236" s="123"/>
      <c r="AZ4236" s="123"/>
      <c r="BA4236" s="88"/>
      <c r="BB4236" s="89"/>
      <c r="BC4236" s="90"/>
      <c r="BD4236" s="90"/>
      <c r="BE4236" s="90"/>
      <c r="BF4236" s="90"/>
      <c r="BG4236" s="90"/>
      <c r="BH4236" s="90"/>
      <c r="BI4236" s="90"/>
      <c r="BJ4236" s="90"/>
      <c r="BK4236" s="90"/>
      <c r="BL4236" s="90"/>
      <c r="BM4236" s="90"/>
      <c r="BN4236" s="90"/>
      <c r="BO4236" s="90"/>
      <c r="BP4236" s="90"/>
      <c r="BQ4236" s="90"/>
      <c r="BR4236" s="90"/>
      <c r="BS4236" s="90"/>
      <c r="BT4236" s="90"/>
      <c r="BU4236" s="90"/>
      <c r="BV4236" s="90"/>
      <c r="BW4236" s="90"/>
      <c r="BX4236" s="90"/>
      <c r="BY4236" s="90"/>
      <c r="BZ4236" s="90"/>
      <c r="CA4236" s="90"/>
      <c r="CB4236" s="90"/>
      <c r="CC4236" s="90"/>
      <c r="CD4236" s="90"/>
      <c r="CE4236" s="90"/>
      <c r="CF4236" s="90"/>
      <c r="CG4236" s="90"/>
      <c r="CH4236" s="90"/>
      <c r="CI4236" s="90"/>
      <c r="CJ4236" s="90"/>
      <c r="CK4236" s="90"/>
      <c r="CL4236" s="90"/>
      <c r="CM4236" s="90"/>
      <c r="CN4236" s="90"/>
      <c r="CO4236" s="90"/>
      <c r="CP4236" s="90"/>
      <c r="CQ4236" s="90"/>
      <c r="CR4236" s="90"/>
      <c r="CS4236" s="90"/>
      <c r="CT4236" s="90"/>
      <c r="CU4236" s="91"/>
      <c r="CV4236" s="92"/>
    </row>
    <row r="4237" spans="1:100" s="87" customFormat="1" ht="14.45" customHeight="1" outlineLevel="4" thickBot="1">
      <c r="A4237" s="93">
        <f t="shared" si="65"/>
        <v>4236</v>
      </c>
      <c r="B4237" s="94"/>
      <c r="I4237" s="459" t="s">
        <v>1461</v>
      </c>
      <c r="J4237" s="437"/>
      <c r="K4237" s="437"/>
      <c r="L4237" s="437"/>
      <c r="M4237" s="437"/>
      <c r="N4237" s="437"/>
      <c r="O4237" s="437" t="s">
        <v>49</v>
      </c>
      <c r="P4237" s="437"/>
      <c r="Q4237" s="437"/>
      <c r="R4237" s="437"/>
      <c r="S4237" s="437"/>
      <c r="T4237" s="437"/>
      <c r="U4237" s="437"/>
      <c r="V4237" s="437"/>
      <c r="W4237" s="437"/>
      <c r="X4237" s="437"/>
      <c r="Y4237" s="437"/>
      <c r="Z4237" s="437"/>
      <c r="AA4237" s="437"/>
      <c r="AB4237" s="437"/>
      <c r="AC4237" s="437"/>
      <c r="AD4237" s="437"/>
      <c r="AE4237" s="437"/>
      <c r="AF4237" s="437"/>
      <c r="AG4237" s="437"/>
      <c r="AH4237" s="437" t="s">
        <v>50</v>
      </c>
      <c r="AI4237" s="437"/>
      <c r="AJ4237" s="437"/>
      <c r="AK4237" s="437"/>
      <c r="AL4237" s="437"/>
      <c r="AM4237" s="437"/>
      <c r="AN4237" s="437"/>
      <c r="AO4237" s="437"/>
      <c r="AP4237" s="437"/>
      <c r="AQ4237" s="437"/>
      <c r="AR4237" s="437"/>
      <c r="AS4237" s="437"/>
      <c r="AT4237" s="437"/>
      <c r="AU4237" s="437"/>
      <c r="AV4237" s="437"/>
      <c r="AW4237" s="437"/>
      <c r="AX4237" s="437"/>
      <c r="AY4237" s="437"/>
      <c r="AZ4237" s="460"/>
      <c r="BA4237" s="88"/>
      <c r="BB4237" s="89"/>
      <c r="BC4237" s="90"/>
      <c r="BD4237" s="90"/>
      <c r="BE4237" s="90"/>
      <c r="BF4237" s="90"/>
      <c r="BG4237" s="90"/>
      <c r="BH4237" s="90"/>
      <c r="BI4237" s="90"/>
      <c r="BJ4237" s="90"/>
      <c r="BK4237" s="90"/>
      <c r="BL4237" s="90"/>
      <c r="BM4237" s="90"/>
      <c r="BN4237" s="90"/>
      <c r="BO4237" s="90"/>
      <c r="BP4237" s="90"/>
      <c r="BQ4237" s="90"/>
      <c r="BR4237" s="90"/>
      <c r="BS4237" s="90"/>
      <c r="BT4237" s="90"/>
      <c r="BU4237" s="90"/>
      <c r="BV4237" s="90"/>
      <c r="BW4237" s="90"/>
      <c r="BX4237" s="90"/>
      <c r="BY4237" s="90"/>
      <c r="BZ4237" s="90"/>
      <c r="CA4237" s="90"/>
      <c r="CB4237" s="90"/>
      <c r="CC4237" s="90"/>
      <c r="CD4237" s="90"/>
      <c r="CE4237" s="90"/>
      <c r="CF4237" s="90"/>
      <c r="CG4237" s="90"/>
      <c r="CH4237" s="90"/>
      <c r="CI4237" s="90"/>
      <c r="CJ4237" s="90"/>
      <c r="CK4237" s="90"/>
      <c r="CL4237" s="90"/>
      <c r="CM4237" s="90"/>
      <c r="CN4237" s="90"/>
      <c r="CO4237" s="90"/>
      <c r="CP4237" s="90"/>
      <c r="CQ4237" s="90"/>
      <c r="CR4237" s="90"/>
      <c r="CS4237" s="90"/>
      <c r="CT4237" s="90"/>
      <c r="CU4237" s="91"/>
      <c r="CV4237" s="92"/>
    </row>
    <row r="4238" spans="1:100" s="87" customFormat="1" ht="14.45" customHeight="1" outlineLevel="4" thickBot="1">
      <c r="A4238" s="93">
        <f t="shared" si="65"/>
        <v>4237</v>
      </c>
      <c r="B4238" s="94"/>
      <c r="I4238" s="520" t="s">
        <v>5572</v>
      </c>
      <c r="J4238" s="521"/>
      <c r="K4238" s="521"/>
      <c r="L4238" s="521"/>
      <c r="M4238" s="521"/>
      <c r="N4238" s="521"/>
      <c r="O4238" s="480" t="s">
        <v>5573</v>
      </c>
      <c r="P4238" s="480"/>
      <c r="Q4238" s="480"/>
      <c r="R4238" s="480"/>
      <c r="S4238" s="480"/>
      <c r="T4238" s="480"/>
      <c r="U4238" s="480"/>
      <c r="V4238" s="480"/>
      <c r="W4238" s="480"/>
      <c r="X4238" s="480"/>
      <c r="Y4238" s="480"/>
      <c r="Z4238" s="480"/>
      <c r="AA4238" s="480"/>
      <c r="AB4238" s="480"/>
      <c r="AC4238" s="480"/>
      <c r="AD4238" s="480"/>
      <c r="AE4238" s="480"/>
      <c r="AF4238" s="480"/>
      <c r="AG4238" s="480"/>
      <c r="AH4238" s="480" t="s">
        <v>5574</v>
      </c>
      <c r="AI4238" s="480"/>
      <c r="AJ4238" s="480"/>
      <c r="AK4238" s="480"/>
      <c r="AL4238" s="480"/>
      <c r="AM4238" s="480"/>
      <c r="AN4238" s="480"/>
      <c r="AO4238" s="480"/>
      <c r="AP4238" s="480"/>
      <c r="AQ4238" s="480"/>
      <c r="AR4238" s="480"/>
      <c r="AS4238" s="480"/>
      <c r="AT4238" s="480"/>
      <c r="AU4238" s="480"/>
      <c r="AV4238" s="480"/>
      <c r="AW4238" s="480"/>
      <c r="AX4238" s="480"/>
      <c r="AY4238" s="480"/>
      <c r="AZ4238" s="481"/>
      <c r="BA4238" s="88"/>
      <c r="BB4238" s="89"/>
      <c r="BC4238" s="90"/>
      <c r="BD4238" s="90"/>
      <c r="BE4238" s="90"/>
      <c r="BF4238" s="90"/>
      <c r="BG4238" s="90"/>
      <c r="BH4238" s="90"/>
      <c r="BI4238" s="90"/>
      <c r="BJ4238" s="90"/>
      <c r="BK4238" s="90"/>
      <c r="BL4238" s="90"/>
      <c r="BM4238" s="90"/>
      <c r="BN4238" s="90"/>
      <c r="BO4238" s="90"/>
      <c r="BP4238" s="90"/>
      <c r="BQ4238" s="90"/>
      <c r="BR4238" s="90"/>
      <c r="BS4238" s="90"/>
      <c r="BT4238" s="90"/>
      <c r="BU4238" s="90"/>
      <c r="BV4238" s="90"/>
      <c r="BW4238" s="90"/>
      <c r="BX4238" s="90"/>
      <c r="BY4238" s="90"/>
      <c r="BZ4238" s="90"/>
      <c r="CA4238" s="90"/>
      <c r="CB4238" s="90"/>
      <c r="CC4238" s="90"/>
      <c r="CD4238" s="90"/>
      <c r="CE4238" s="90"/>
      <c r="CF4238" s="90"/>
      <c r="CG4238" s="90"/>
      <c r="CH4238" s="90"/>
      <c r="CI4238" s="90"/>
      <c r="CJ4238" s="90"/>
      <c r="CK4238" s="90"/>
      <c r="CL4238" s="90"/>
      <c r="CM4238" s="90"/>
      <c r="CN4238" s="90"/>
      <c r="CO4238" s="90"/>
      <c r="CP4238" s="90"/>
      <c r="CQ4238" s="90"/>
      <c r="CR4238" s="90"/>
      <c r="CS4238" s="90"/>
      <c r="CT4238" s="90"/>
      <c r="CU4238" s="91"/>
      <c r="CV4238" s="92"/>
    </row>
    <row r="4239" spans="1:100" s="87" customFormat="1" ht="14.45" customHeight="1" outlineLevel="4" thickBot="1">
      <c r="A4239" s="93">
        <f t="shared" si="65"/>
        <v>4238</v>
      </c>
      <c r="B4239" s="94"/>
      <c r="I4239" s="520" t="s">
        <v>5575</v>
      </c>
      <c r="J4239" s="521"/>
      <c r="K4239" s="521"/>
      <c r="L4239" s="521"/>
      <c r="M4239" s="521"/>
      <c r="N4239" s="521"/>
      <c r="O4239" s="480" t="s">
        <v>5576</v>
      </c>
      <c r="P4239" s="480"/>
      <c r="Q4239" s="480"/>
      <c r="R4239" s="480"/>
      <c r="S4239" s="480"/>
      <c r="T4239" s="480"/>
      <c r="U4239" s="480"/>
      <c r="V4239" s="480"/>
      <c r="W4239" s="480"/>
      <c r="X4239" s="480"/>
      <c r="Y4239" s="480"/>
      <c r="Z4239" s="480"/>
      <c r="AA4239" s="480"/>
      <c r="AB4239" s="480"/>
      <c r="AC4239" s="480"/>
      <c r="AD4239" s="480"/>
      <c r="AE4239" s="480"/>
      <c r="AF4239" s="480"/>
      <c r="AG4239" s="480"/>
      <c r="AH4239" s="480" t="s">
        <v>5577</v>
      </c>
      <c r="AI4239" s="480"/>
      <c r="AJ4239" s="480"/>
      <c r="AK4239" s="480"/>
      <c r="AL4239" s="480"/>
      <c r="AM4239" s="480"/>
      <c r="AN4239" s="480"/>
      <c r="AO4239" s="480"/>
      <c r="AP4239" s="480"/>
      <c r="AQ4239" s="480"/>
      <c r="AR4239" s="480"/>
      <c r="AS4239" s="480"/>
      <c r="AT4239" s="480"/>
      <c r="AU4239" s="480"/>
      <c r="AV4239" s="480"/>
      <c r="AW4239" s="480"/>
      <c r="AX4239" s="480"/>
      <c r="AY4239" s="480"/>
      <c r="AZ4239" s="481"/>
      <c r="BA4239" s="88"/>
      <c r="BB4239" s="89"/>
      <c r="BC4239" s="90"/>
      <c r="BD4239" s="90"/>
      <c r="BE4239" s="90"/>
      <c r="BF4239" s="90"/>
      <c r="BG4239" s="90"/>
      <c r="BH4239" s="90"/>
      <c r="BI4239" s="90"/>
      <c r="BJ4239" s="90"/>
      <c r="BK4239" s="90"/>
      <c r="BL4239" s="90"/>
      <c r="BM4239" s="90"/>
      <c r="BN4239" s="90"/>
      <c r="BO4239" s="90"/>
      <c r="BP4239" s="90"/>
      <c r="BQ4239" s="90"/>
      <c r="BR4239" s="90"/>
      <c r="BS4239" s="90"/>
      <c r="BT4239" s="90"/>
      <c r="BU4239" s="90"/>
      <c r="BV4239" s="90"/>
      <c r="BW4239" s="90"/>
      <c r="BX4239" s="90"/>
      <c r="BY4239" s="90"/>
      <c r="BZ4239" s="90"/>
      <c r="CA4239" s="90"/>
      <c r="CB4239" s="90"/>
      <c r="CC4239" s="90"/>
      <c r="CD4239" s="90"/>
      <c r="CE4239" s="90"/>
      <c r="CF4239" s="90"/>
      <c r="CG4239" s="90"/>
      <c r="CH4239" s="90"/>
      <c r="CI4239" s="90"/>
      <c r="CJ4239" s="90"/>
      <c r="CK4239" s="90"/>
      <c r="CL4239" s="90"/>
      <c r="CM4239" s="90"/>
      <c r="CN4239" s="90"/>
      <c r="CO4239" s="90"/>
      <c r="CP4239" s="90"/>
      <c r="CQ4239" s="90"/>
      <c r="CR4239" s="90"/>
      <c r="CS4239" s="90"/>
      <c r="CT4239" s="90"/>
      <c r="CU4239" s="91"/>
      <c r="CV4239" s="92"/>
    </row>
    <row r="4240" spans="1:100" s="87" customFormat="1" ht="14.45" customHeight="1" outlineLevel="4" thickBot="1">
      <c r="A4240" s="93">
        <f t="shared" si="65"/>
        <v>4239</v>
      </c>
      <c r="B4240" s="94"/>
      <c r="I4240" s="520" t="s">
        <v>5578</v>
      </c>
      <c r="J4240" s="521"/>
      <c r="K4240" s="521"/>
      <c r="L4240" s="521"/>
      <c r="M4240" s="521"/>
      <c r="N4240" s="521"/>
      <c r="O4240" s="480" t="s">
        <v>5579</v>
      </c>
      <c r="P4240" s="480"/>
      <c r="Q4240" s="480"/>
      <c r="R4240" s="480"/>
      <c r="S4240" s="480"/>
      <c r="T4240" s="480"/>
      <c r="U4240" s="480"/>
      <c r="V4240" s="480"/>
      <c r="W4240" s="480"/>
      <c r="X4240" s="480"/>
      <c r="Y4240" s="480"/>
      <c r="Z4240" s="480"/>
      <c r="AA4240" s="480"/>
      <c r="AB4240" s="480"/>
      <c r="AC4240" s="480"/>
      <c r="AD4240" s="480"/>
      <c r="AE4240" s="480"/>
      <c r="AF4240" s="480"/>
      <c r="AG4240" s="480"/>
      <c r="AH4240" s="480" t="s">
        <v>5580</v>
      </c>
      <c r="AI4240" s="480"/>
      <c r="AJ4240" s="480"/>
      <c r="AK4240" s="480"/>
      <c r="AL4240" s="480"/>
      <c r="AM4240" s="480"/>
      <c r="AN4240" s="480"/>
      <c r="AO4240" s="480"/>
      <c r="AP4240" s="480"/>
      <c r="AQ4240" s="480"/>
      <c r="AR4240" s="480"/>
      <c r="AS4240" s="480"/>
      <c r="AT4240" s="480"/>
      <c r="AU4240" s="480"/>
      <c r="AV4240" s="480"/>
      <c r="AW4240" s="480"/>
      <c r="AX4240" s="480"/>
      <c r="AY4240" s="480"/>
      <c r="AZ4240" s="481"/>
      <c r="BA4240" s="88"/>
      <c r="BB4240" s="89"/>
      <c r="BC4240" s="90"/>
      <c r="BD4240" s="90"/>
      <c r="BE4240" s="90"/>
      <c r="BF4240" s="90"/>
      <c r="BG4240" s="90"/>
      <c r="BH4240" s="90"/>
      <c r="BI4240" s="90"/>
      <c r="BJ4240" s="90"/>
      <c r="BK4240" s="90"/>
      <c r="BL4240" s="90"/>
      <c r="BM4240" s="90"/>
      <c r="BN4240" s="90"/>
      <c r="BO4240" s="90"/>
      <c r="BP4240" s="90"/>
      <c r="BQ4240" s="90"/>
      <c r="BR4240" s="90"/>
      <c r="BS4240" s="90"/>
      <c r="BT4240" s="90"/>
      <c r="BU4240" s="90"/>
      <c r="BV4240" s="90"/>
      <c r="BW4240" s="90"/>
      <c r="BX4240" s="90"/>
      <c r="BY4240" s="90"/>
      <c r="BZ4240" s="90"/>
      <c r="CA4240" s="90"/>
      <c r="CB4240" s="90"/>
      <c r="CC4240" s="90"/>
      <c r="CD4240" s="90"/>
      <c r="CE4240" s="90"/>
      <c r="CF4240" s="90"/>
      <c r="CG4240" s="90"/>
      <c r="CH4240" s="90"/>
      <c r="CI4240" s="90"/>
      <c r="CJ4240" s="90"/>
      <c r="CK4240" s="90"/>
      <c r="CL4240" s="90"/>
      <c r="CM4240" s="90"/>
      <c r="CN4240" s="90"/>
      <c r="CO4240" s="90"/>
      <c r="CP4240" s="90"/>
      <c r="CQ4240" s="90"/>
      <c r="CR4240" s="90"/>
      <c r="CS4240" s="90"/>
      <c r="CT4240" s="90"/>
      <c r="CU4240" s="91"/>
      <c r="CV4240" s="92"/>
    </row>
    <row r="4241" spans="1:100" s="87" customFormat="1" ht="14.45" customHeight="1" outlineLevel="4" thickBot="1">
      <c r="A4241" s="93">
        <f t="shared" si="65"/>
        <v>4240</v>
      </c>
      <c r="B4241" s="94"/>
      <c r="I4241" s="520" t="s">
        <v>5581</v>
      </c>
      <c r="J4241" s="521"/>
      <c r="K4241" s="521"/>
      <c r="L4241" s="521"/>
      <c r="M4241" s="521"/>
      <c r="N4241" s="521"/>
      <c r="O4241" s="480" t="s">
        <v>5582</v>
      </c>
      <c r="P4241" s="480"/>
      <c r="Q4241" s="480"/>
      <c r="R4241" s="480"/>
      <c r="S4241" s="480"/>
      <c r="T4241" s="480"/>
      <c r="U4241" s="480"/>
      <c r="V4241" s="480"/>
      <c r="W4241" s="480"/>
      <c r="X4241" s="480"/>
      <c r="Y4241" s="480"/>
      <c r="Z4241" s="480"/>
      <c r="AA4241" s="480"/>
      <c r="AB4241" s="480"/>
      <c r="AC4241" s="480"/>
      <c r="AD4241" s="480"/>
      <c r="AE4241" s="480"/>
      <c r="AF4241" s="480"/>
      <c r="AG4241" s="480"/>
      <c r="AH4241" s="480" t="s">
        <v>5583</v>
      </c>
      <c r="AI4241" s="480"/>
      <c r="AJ4241" s="480"/>
      <c r="AK4241" s="480"/>
      <c r="AL4241" s="480"/>
      <c r="AM4241" s="480"/>
      <c r="AN4241" s="480"/>
      <c r="AO4241" s="480"/>
      <c r="AP4241" s="480"/>
      <c r="AQ4241" s="480"/>
      <c r="AR4241" s="480"/>
      <c r="AS4241" s="480"/>
      <c r="AT4241" s="480"/>
      <c r="AU4241" s="480"/>
      <c r="AV4241" s="480"/>
      <c r="AW4241" s="480"/>
      <c r="AX4241" s="480"/>
      <c r="AY4241" s="480"/>
      <c r="AZ4241" s="481"/>
      <c r="BA4241" s="88"/>
      <c r="BB4241" s="89"/>
      <c r="BC4241" s="90"/>
      <c r="BD4241" s="90"/>
      <c r="BE4241" s="90"/>
      <c r="BF4241" s="90"/>
      <c r="BG4241" s="90"/>
      <c r="BH4241" s="90"/>
      <c r="BI4241" s="90"/>
      <c r="BJ4241" s="90"/>
      <c r="BK4241" s="90"/>
      <c r="BL4241" s="90"/>
      <c r="BM4241" s="90"/>
      <c r="BN4241" s="90"/>
      <c r="BO4241" s="90"/>
      <c r="BP4241" s="90"/>
      <c r="BQ4241" s="90"/>
      <c r="BR4241" s="90"/>
      <c r="BS4241" s="90"/>
      <c r="BT4241" s="90"/>
      <c r="BU4241" s="90"/>
      <c r="BV4241" s="90"/>
      <c r="BW4241" s="90"/>
      <c r="BX4241" s="90"/>
      <c r="BY4241" s="90"/>
      <c r="BZ4241" s="90"/>
      <c r="CA4241" s="90"/>
      <c r="CB4241" s="90"/>
      <c r="CC4241" s="90"/>
      <c r="CD4241" s="90"/>
      <c r="CE4241" s="90"/>
      <c r="CF4241" s="90"/>
      <c r="CG4241" s="90"/>
      <c r="CH4241" s="90"/>
      <c r="CI4241" s="90"/>
      <c r="CJ4241" s="90"/>
      <c r="CK4241" s="90"/>
      <c r="CL4241" s="90"/>
      <c r="CM4241" s="90"/>
      <c r="CN4241" s="90"/>
      <c r="CO4241" s="90"/>
      <c r="CP4241" s="90"/>
      <c r="CQ4241" s="90"/>
      <c r="CR4241" s="90"/>
      <c r="CS4241" s="90"/>
      <c r="CT4241" s="90"/>
      <c r="CU4241" s="91"/>
      <c r="CV4241" s="92"/>
    </row>
    <row r="4242" spans="1:100" s="87" customFormat="1" ht="14.45" customHeight="1" outlineLevel="4" thickBot="1">
      <c r="A4242" s="93">
        <f t="shared" ref="A4242:A4295" si="66">ROW()-1</f>
        <v>4241</v>
      </c>
      <c r="B4242" s="94"/>
      <c r="I4242" s="520" t="s">
        <v>5584</v>
      </c>
      <c r="J4242" s="521"/>
      <c r="K4242" s="521"/>
      <c r="L4242" s="521"/>
      <c r="M4242" s="521"/>
      <c r="N4242" s="521"/>
      <c r="O4242" s="480" t="s">
        <v>5585</v>
      </c>
      <c r="P4242" s="480"/>
      <c r="Q4242" s="480"/>
      <c r="R4242" s="480"/>
      <c r="S4242" s="480"/>
      <c r="T4242" s="480"/>
      <c r="U4242" s="480"/>
      <c r="V4242" s="480"/>
      <c r="W4242" s="480"/>
      <c r="X4242" s="480"/>
      <c r="Y4242" s="480"/>
      <c r="Z4242" s="480"/>
      <c r="AA4242" s="480"/>
      <c r="AB4242" s="480"/>
      <c r="AC4242" s="480"/>
      <c r="AD4242" s="480"/>
      <c r="AE4242" s="480"/>
      <c r="AF4242" s="480"/>
      <c r="AG4242" s="480"/>
      <c r="AH4242" s="480" t="s">
        <v>5586</v>
      </c>
      <c r="AI4242" s="480"/>
      <c r="AJ4242" s="480"/>
      <c r="AK4242" s="480"/>
      <c r="AL4242" s="480"/>
      <c r="AM4242" s="480"/>
      <c r="AN4242" s="480"/>
      <c r="AO4242" s="480"/>
      <c r="AP4242" s="480"/>
      <c r="AQ4242" s="480"/>
      <c r="AR4242" s="480"/>
      <c r="AS4242" s="480"/>
      <c r="AT4242" s="480"/>
      <c r="AU4242" s="480"/>
      <c r="AV4242" s="480"/>
      <c r="AW4242" s="480"/>
      <c r="AX4242" s="480"/>
      <c r="AY4242" s="480"/>
      <c r="AZ4242" s="481"/>
      <c r="BA4242" s="88"/>
      <c r="BB4242" s="89"/>
      <c r="BC4242" s="90"/>
      <c r="BD4242" s="90"/>
      <c r="BE4242" s="90"/>
      <c r="BF4242" s="90"/>
      <c r="BG4242" s="90"/>
      <c r="BH4242" s="90"/>
      <c r="BI4242" s="90"/>
      <c r="BJ4242" s="90"/>
      <c r="BK4242" s="90"/>
      <c r="BL4242" s="90"/>
      <c r="BM4242" s="90"/>
      <c r="BN4242" s="90"/>
      <c r="BO4242" s="90"/>
      <c r="BP4242" s="90"/>
      <c r="BQ4242" s="90"/>
      <c r="BR4242" s="90"/>
      <c r="BS4242" s="90"/>
      <c r="BT4242" s="90"/>
      <c r="BU4242" s="90"/>
      <c r="BV4242" s="90"/>
      <c r="BW4242" s="90"/>
      <c r="BX4242" s="90"/>
      <c r="BY4242" s="90"/>
      <c r="BZ4242" s="90"/>
      <c r="CA4242" s="90"/>
      <c r="CB4242" s="90"/>
      <c r="CC4242" s="90"/>
      <c r="CD4242" s="90"/>
      <c r="CE4242" s="90"/>
      <c r="CF4242" s="90"/>
      <c r="CG4242" s="90"/>
      <c r="CH4242" s="90"/>
      <c r="CI4242" s="90"/>
      <c r="CJ4242" s="90"/>
      <c r="CK4242" s="90"/>
      <c r="CL4242" s="90"/>
      <c r="CM4242" s="90"/>
      <c r="CN4242" s="90"/>
      <c r="CO4242" s="90"/>
      <c r="CP4242" s="90"/>
      <c r="CQ4242" s="90"/>
      <c r="CR4242" s="90"/>
      <c r="CS4242" s="90"/>
      <c r="CT4242" s="90"/>
      <c r="CU4242" s="91"/>
      <c r="CV4242" s="92"/>
    </row>
    <row r="4243" spans="1:100" s="87" customFormat="1" ht="14.45" customHeight="1" outlineLevel="4" thickBot="1">
      <c r="A4243" s="93">
        <f t="shared" si="66"/>
        <v>4242</v>
      </c>
      <c r="B4243" s="94"/>
      <c r="I4243" s="532" t="s">
        <v>5587</v>
      </c>
      <c r="J4243" s="533"/>
      <c r="K4243" s="533"/>
      <c r="L4243" s="533"/>
      <c r="M4243" s="533"/>
      <c r="N4243" s="533"/>
      <c r="O4243" s="553" t="s">
        <v>5588</v>
      </c>
      <c r="P4243" s="553"/>
      <c r="Q4243" s="553"/>
      <c r="R4243" s="553"/>
      <c r="S4243" s="553"/>
      <c r="T4243" s="553"/>
      <c r="U4243" s="553"/>
      <c r="V4243" s="553"/>
      <c r="W4243" s="553"/>
      <c r="X4243" s="553"/>
      <c r="Y4243" s="553"/>
      <c r="Z4243" s="553"/>
      <c r="AA4243" s="553"/>
      <c r="AB4243" s="553"/>
      <c r="AC4243" s="553"/>
      <c r="AD4243" s="553"/>
      <c r="AE4243" s="553"/>
      <c r="AF4243" s="553"/>
      <c r="AG4243" s="553"/>
      <c r="AH4243" s="553" t="s">
        <v>5589</v>
      </c>
      <c r="AI4243" s="553"/>
      <c r="AJ4243" s="553"/>
      <c r="AK4243" s="553"/>
      <c r="AL4243" s="553"/>
      <c r="AM4243" s="553"/>
      <c r="AN4243" s="553"/>
      <c r="AO4243" s="553"/>
      <c r="AP4243" s="553"/>
      <c r="AQ4243" s="553"/>
      <c r="AR4243" s="553"/>
      <c r="AS4243" s="553"/>
      <c r="AT4243" s="553"/>
      <c r="AU4243" s="553"/>
      <c r="AV4243" s="553"/>
      <c r="AW4243" s="553"/>
      <c r="AX4243" s="553"/>
      <c r="AY4243" s="553"/>
      <c r="AZ4243" s="554"/>
      <c r="BA4243" s="88"/>
      <c r="BB4243" s="89"/>
      <c r="BC4243" s="90"/>
      <c r="BD4243" s="90"/>
      <c r="BE4243" s="90"/>
      <c r="BF4243" s="90"/>
      <c r="BG4243" s="90"/>
      <c r="BH4243" s="90"/>
      <c r="BI4243" s="90"/>
      <c r="BJ4243" s="90"/>
      <c r="BK4243" s="90"/>
      <c r="BL4243" s="90"/>
      <c r="BM4243" s="90"/>
      <c r="BN4243" s="90"/>
      <c r="BO4243" s="90"/>
      <c r="BP4243" s="90"/>
      <c r="BQ4243" s="90"/>
      <c r="BR4243" s="90"/>
      <c r="BS4243" s="90"/>
      <c r="BT4243" s="90"/>
      <c r="BU4243" s="90"/>
      <c r="BV4243" s="90"/>
      <c r="BW4243" s="90"/>
      <c r="BX4243" s="90"/>
      <c r="BY4243" s="90"/>
      <c r="BZ4243" s="90"/>
      <c r="CA4243" s="90"/>
      <c r="CB4243" s="90"/>
      <c r="CC4243" s="90"/>
      <c r="CD4243" s="90"/>
      <c r="CE4243" s="90"/>
      <c r="CF4243" s="90"/>
      <c r="CG4243" s="90"/>
      <c r="CH4243" s="90"/>
      <c r="CI4243" s="90"/>
      <c r="CJ4243" s="90"/>
      <c r="CK4243" s="90"/>
      <c r="CL4243" s="90"/>
      <c r="CM4243" s="90"/>
      <c r="CN4243" s="90"/>
      <c r="CO4243" s="90"/>
      <c r="CP4243" s="90"/>
      <c r="CQ4243" s="90"/>
      <c r="CR4243" s="90"/>
      <c r="CS4243" s="90"/>
      <c r="CT4243" s="90"/>
      <c r="CU4243" s="91"/>
      <c r="CV4243" s="92"/>
    </row>
    <row r="4244" spans="1:100" s="87" customFormat="1" ht="14.45" customHeight="1" outlineLevel="4" thickBot="1">
      <c r="A4244" s="93">
        <f t="shared" si="66"/>
        <v>4243</v>
      </c>
      <c r="B4244" s="94"/>
      <c r="H4244" s="107" t="s">
        <v>5590</v>
      </c>
      <c r="I4244" s="129"/>
      <c r="J4244" s="129"/>
      <c r="K4244" s="129"/>
      <c r="L4244" s="129"/>
      <c r="M4244" s="129"/>
      <c r="N4244" s="129"/>
      <c r="O4244" s="129"/>
      <c r="P4244" s="129"/>
      <c r="Q4244" s="129"/>
      <c r="R4244" s="129"/>
      <c r="S4244" s="129"/>
      <c r="T4244" s="129"/>
      <c r="U4244" s="129"/>
      <c r="V4244" s="129"/>
      <c r="W4244" s="129"/>
      <c r="X4244" s="129"/>
      <c r="Y4244" s="129"/>
      <c r="Z4244" s="129"/>
      <c r="AA4244" s="129"/>
      <c r="AB4244" s="129"/>
      <c r="AC4244" s="129"/>
      <c r="AD4244" s="129"/>
      <c r="AE4244" s="129"/>
      <c r="AF4244" s="129"/>
      <c r="AG4244" s="129"/>
      <c r="AH4244" s="129"/>
      <c r="AI4244" s="129"/>
      <c r="AJ4244" s="129"/>
      <c r="AK4244" s="129"/>
      <c r="AL4244" s="129"/>
      <c r="AM4244" s="129"/>
      <c r="AN4244" s="129"/>
      <c r="AO4244" s="129"/>
      <c r="AP4244" s="129"/>
      <c r="AQ4244" s="129"/>
      <c r="AR4244" s="129"/>
      <c r="AS4244" s="129"/>
      <c r="AT4244" s="129"/>
      <c r="AU4244" s="129"/>
      <c r="AV4244" s="129"/>
      <c r="AW4244" s="129"/>
      <c r="AX4244" s="129"/>
      <c r="AY4244" s="129"/>
      <c r="AZ4244" s="129"/>
      <c r="BA4244" s="88"/>
      <c r="BB4244" s="89"/>
      <c r="BC4244" s="90"/>
      <c r="BD4244" s="90"/>
      <c r="BE4244" s="90"/>
      <c r="BF4244" s="90"/>
      <c r="BG4244" s="90"/>
      <c r="BH4244" s="90"/>
      <c r="BI4244" s="90"/>
      <c r="BJ4244" s="90"/>
      <c r="BK4244" s="90"/>
      <c r="BL4244" s="90"/>
      <c r="BM4244" s="90"/>
      <c r="BN4244" s="90"/>
      <c r="BO4244" s="90"/>
      <c r="BP4244" s="90"/>
      <c r="BQ4244" s="90"/>
      <c r="BR4244" s="90"/>
      <c r="BS4244" s="90"/>
      <c r="BT4244" s="90"/>
      <c r="BU4244" s="90"/>
      <c r="BV4244" s="90"/>
      <c r="BW4244" s="90"/>
      <c r="BX4244" s="90"/>
      <c r="BY4244" s="90"/>
      <c r="BZ4244" s="90"/>
      <c r="CA4244" s="90"/>
      <c r="CB4244" s="90"/>
      <c r="CC4244" s="90"/>
      <c r="CD4244" s="90"/>
      <c r="CE4244" s="90"/>
      <c r="CF4244" s="90"/>
      <c r="CG4244" s="90"/>
      <c r="CH4244" s="90"/>
      <c r="CI4244" s="90"/>
      <c r="CJ4244" s="90"/>
      <c r="CK4244" s="90"/>
      <c r="CL4244" s="90"/>
      <c r="CM4244" s="90"/>
      <c r="CN4244" s="90"/>
      <c r="CO4244" s="90"/>
      <c r="CP4244" s="90"/>
      <c r="CQ4244" s="90"/>
      <c r="CR4244" s="90"/>
      <c r="CS4244" s="90"/>
      <c r="CT4244" s="90"/>
      <c r="CU4244" s="91"/>
      <c r="CV4244" s="92"/>
    </row>
    <row r="4245" spans="1:100" s="87" customFormat="1" ht="14.45" customHeight="1" outlineLevel="4" thickBot="1">
      <c r="A4245" s="93">
        <f t="shared" si="66"/>
        <v>4244</v>
      </c>
      <c r="B4245" s="94"/>
      <c r="I4245" s="108" t="s">
        <v>5591</v>
      </c>
      <c r="BA4245" s="88"/>
      <c r="BB4245" s="89"/>
      <c r="BC4245" s="90"/>
      <c r="BD4245" s="90"/>
      <c r="BE4245" s="90"/>
      <c r="BF4245" s="90"/>
      <c r="BG4245" s="90"/>
      <c r="BH4245" s="90"/>
      <c r="BI4245" s="90"/>
      <c r="BJ4245" s="90"/>
      <c r="BK4245" s="90"/>
      <c r="BL4245" s="90"/>
      <c r="BM4245" s="90"/>
      <c r="BN4245" s="90"/>
      <c r="BO4245" s="90"/>
      <c r="BP4245" s="90"/>
      <c r="BQ4245" s="90"/>
      <c r="BR4245" s="90"/>
      <c r="BS4245" s="90"/>
      <c r="BT4245" s="90"/>
      <c r="BU4245" s="90"/>
      <c r="BV4245" s="90"/>
      <c r="BW4245" s="90"/>
      <c r="BX4245" s="90"/>
      <c r="BY4245" s="90"/>
      <c r="BZ4245" s="90"/>
      <c r="CA4245" s="90"/>
      <c r="CB4245" s="90"/>
      <c r="CC4245" s="90"/>
      <c r="CD4245" s="90"/>
      <c r="CE4245" s="90"/>
      <c r="CF4245" s="90"/>
      <c r="CG4245" s="90"/>
      <c r="CH4245" s="90"/>
      <c r="CI4245" s="90"/>
      <c r="CJ4245" s="90"/>
      <c r="CK4245" s="90"/>
      <c r="CL4245" s="90"/>
      <c r="CM4245" s="90"/>
      <c r="CN4245" s="90"/>
      <c r="CO4245" s="90"/>
      <c r="CP4245" s="90"/>
      <c r="CQ4245" s="90"/>
      <c r="CR4245" s="90"/>
      <c r="CS4245" s="90"/>
      <c r="CT4245" s="90"/>
      <c r="CU4245" s="91"/>
      <c r="CV4245" s="92"/>
    </row>
    <row r="4246" spans="1:100" s="87" customFormat="1" ht="14.45" customHeight="1" outlineLevel="4" thickBot="1">
      <c r="A4246" s="93">
        <f t="shared" si="66"/>
        <v>4245</v>
      </c>
      <c r="B4246" s="94"/>
      <c r="I4246" s="108" t="s">
        <v>5592</v>
      </c>
      <c r="BA4246" s="88"/>
      <c r="BB4246" s="89"/>
      <c r="BC4246" s="90"/>
      <c r="BD4246" s="90"/>
      <c r="BE4246" s="90"/>
      <c r="BF4246" s="90"/>
      <c r="BG4246" s="90"/>
      <c r="BH4246" s="90"/>
      <c r="BI4246" s="90"/>
      <c r="BJ4246" s="90"/>
      <c r="BK4246" s="90"/>
      <c r="BL4246" s="90"/>
      <c r="BM4246" s="90"/>
      <c r="BN4246" s="90"/>
      <c r="BO4246" s="90"/>
      <c r="BP4246" s="90"/>
      <c r="BQ4246" s="90"/>
      <c r="BR4246" s="90"/>
      <c r="BS4246" s="90"/>
      <c r="BT4246" s="90"/>
      <c r="BU4246" s="90"/>
      <c r="BV4246" s="90"/>
      <c r="BW4246" s="90"/>
      <c r="BX4246" s="90"/>
      <c r="BY4246" s="90"/>
      <c r="BZ4246" s="90"/>
      <c r="CA4246" s="90"/>
      <c r="CB4246" s="90"/>
      <c r="CC4246" s="90"/>
      <c r="CD4246" s="90"/>
      <c r="CE4246" s="90"/>
      <c r="CF4246" s="90"/>
      <c r="CG4246" s="90"/>
      <c r="CH4246" s="90"/>
      <c r="CI4246" s="90"/>
      <c r="CJ4246" s="90"/>
      <c r="CK4246" s="90"/>
      <c r="CL4246" s="90"/>
      <c r="CM4246" s="90"/>
      <c r="CN4246" s="90"/>
      <c r="CO4246" s="90"/>
      <c r="CP4246" s="90"/>
      <c r="CQ4246" s="90"/>
      <c r="CR4246" s="90"/>
      <c r="CS4246" s="90"/>
      <c r="CT4246" s="90"/>
      <c r="CU4246" s="91"/>
      <c r="CV4246" s="92"/>
    </row>
    <row r="4247" spans="1:100" s="87" customFormat="1" ht="14.45" customHeight="1" outlineLevel="4" thickBot="1">
      <c r="A4247" s="93">
        <f t="shared" si="66"/>
        <v>4246</v>
      </c>
      <c r="B4247" s="94"/>
      <c r="I4247" s="108" t="s">
        <v>5593</v>
      </c>
      <c r="BA4247" s="88"/>
      <c r="BB4247" s="89"/>
      <c r="BC4247" s="90"/>
      <c r="BD4247" s="90"/>
      <c r="BE4247" s="90"/>
      <c r="BF4247" s="90"/>
      <c r="BG4247" s="90"/>
      <c r="BH4247" s="90"/>
      <c r="BI4247" s="90"/>
      <c r="BJ4247" s="90"/>
      <c r="BK4247" s="90"/>
      <c r="BL4247" s="90"/>
      <c r="BM4247" s="90"/>
      <c r="BN4247" s="90"/>
      <c r="BO4247" s="90"/>
      <c r="BP4247" s="90"/>
      <c r="BQ4247" s="90"/>
      <c r="BR4247" s="90"/>
      <c r="BS4247" s="90"/>
      <c r="BT4247" s="90"/>
      <c r="BU4247" s="90"/>
      <c r="BV4247" s="90"/>
      <c r="BW4247" s="90"/>
      <c r="BX4247" s="90"/>
      <c r="BY4247" s="90"/>
      <c r="BZ4247" s="90"/>
      <c r="CA4247" s="90"/>
      <c r="CB4247" s="90"/>
      <c r="CC4247" s="90"/>
      <c r="CD4247" s="90"/>
      <c r="CE4247" s="90"/>
      <c r="CF4247" s="90"/>
      <c r="CG4247" s="90"/>
      <c r="CH4247" s="90"/>
      <c r="CI4247" s="90"/>
      <c r="CJ4247" s="90"/>
      <c r="CK4247" s="90"/>
      <c r="CL4247" s="90"/>
      <c r="CM4247" s="90"/>
      <c r="CN4247" s="90"/>
      <c r="CO4247" s="90"/>
      <c r="CP4247" s="90"/>
      <c r="CQ4247" s="90"/>
      <c r="CR4247" s="90"/>
      <c r="CS4247" s="90"/>
      <c r="CT4247" s="90"/>
      <c r="CU4247" s="91"/>
      <c r="CV4247" s="92"/>
    </row>
    <row r="4248" spans="1:100" s="87" customFormat="1" ht="14.45" customHeight="1" outlineLevel="4" thickBot="1">
      <c r="A4248" s="93">
        <f t="shared" si="66"/>
        <v>4247</v>
      </c>
      <c r="B4248" s="94"/>
      <c r="H4248" s="107" t="s">
        <v>5594</v>
      </c>
      <c r="BA4248" s="88"/>
      <c r="BB4248" s="89"/>
      <c r="BC4248" s="90"/>
      <c r="BD4248" s="90"/>
      <c r="BE4248" s="90"/>
      <c r="BF4248" s="90"/>
      <c r="BG4248" s="90"/>
      <c r="BH4248" s="90"/>
      <c r="BI4248" s="90"/>
      <c r="BJ4248" s="90"/>
      <c r="BK4248" s="90"/>
      <c r="BL4248" s="90"/>
      <c r="BM4248" s="90"/>
      <c r="BN4248" s="90"/>
      <c r="BO4248" s="90"/>
      <c r="BP4248" s="90"/>
      <c r="BQ4248" s="90"/>
      <c r="BR4248" s="90"/>
      <c r="BS4248" s="90"/>
      <c r="BT4248" s="90"/>
      <c r="BU4248" s="90"/>
      <c r="BV4248" s="90"/>
      <c r="BW4248" s="90"/>
      <c r="BX4248" s="90"/>
      <c r="BY4248" s="90"/>
      <c r="BZ4248" s="90"/>
      <c r="CA4248" s="90"/>
      <c r="CB4248" s="90"/>
      <c r="CC4248" s="90"/>
      <c r="CD4248" s="90"/>
      <c r="CE4248" s="90"/>
      <c r="CF4248" s="90"/>
      <c r="CG4248" s="90"/>
      <c r="CH4248" s="90"/>
      <c r="CI4248" s="90"/>
      <c r="CJ4248" s="90"/>
      <c r="CK4248" s="90"/>
      <c r="CL4248" s="90"/>
      <c r="CM4248" s="90"/>
      <c r="CN4248" s="90"/>
      <c r="CO4248" s="90"/>
      <c r="CP4248" s="90"/>
      <c r="CQ4248" s="90"/>
      <c r="CR4248" s="90"/>
      <c r="CS4248" s="90"/>
      <c r="CT4248" s="90"/>
      <c r="CU4248" s="91"/>
      <c r="CV4248" s="92"/>
    </row>
    <row r="4249" spans="1:100" s="87" customFormat="1" ht="14.45" customHeight="1" outlineLevel="4" thickBot="1">
      <c r="A4249" s="93">
        <f t="shared" si="66"/>
        <v>4248</v>
      </c>
      <c r="B4249" s="94"/>
      <c r="I4249" s="114" t="s">
        <v>5595</v>
      </c>
      <c r="BA4249" s="88"/>
      <c r="BB4249" s="89"/>
      <c r="BC4249" s="90"/>
      <c r="BD4249" s="90"/>
      <c r="BE4249" s="90"/>
      <c r="BF4249" s="90"/>
      <c r="BG4249" s="90"/>
      <c r="BH4249" s="90"/>
      <c r="BI4249" s="90"/>
      <c r="BJ4249" s="90"/>
      <c r="BK4249" s="90"/>
      <c r="BL4249" s="90"/>
      <c r="BM4249" s="90"/>
      <c r="BN4249" s="90"/>
      <c r="BO4249" s="90"/>
      <c r="BP4249" s="90"/>
      <c r="BQ4249" s="90"/>
      <c r="BR4249" s="90"/>
      <c r="BS4249" s="90"/>
      <c r="BT4249" s="90"/>
      <c r="BU4249" s="90"/>
      <c r="BV4249" s="90"/>
      <c r="BW4249" s="90"/>
      <c r="BX4249" s="90"/>
      <c r="BY4249" s="90"/>
      <c r="BZ4249" s="90"/>
      <c r="CA4249" s="90"/>
      <c r="CB4249" s="90"/>
      <c r="CC4249" s="90"/>
      <c r="CD4249" s="90"/>
      <c r="CE4249" s="90"/>
      <c r="CF4249" s="90"/>
      <c r="CG4249" s="90"/>
      <c r="CH4249" s="90"/>
      <c r="CI4249" s="90"/>
      <c r="CJ4249" s="90"/>
      <c r="CK4249" s="90"/>
      <c r="CL4249" s="90"/>
      <c r="CM4249" s="90"/>
      <c r="CN4249" s="90"/>
      <c r="CO4249" s="90"/>
      <c r="CP4249" s="90"/>
      <c r="CQ4249" s="90"/>
      <c r="CR4249" s="90"/>
      <c r="CS4249" s="90"/>
      <c r="CT4249" s="90"/>
      <c r="CU4249" s="91"/>
      <c r="CV4249" s="92"/>
    </row>
    <row r="4250" spans="1:100" s="87" customFormat="1" ht="14.45" customHeight="1" outlineLevel="4" thickBot="1">
      <c r="A4250" s="93">
        <f t="shared" si="66"/>
        <v>4249</v>
      </c>
      <c r="B4250" s="94"/>
      <c r="J4250" s="87" t="s">
        <v>5596</v>
      </c>
      <c r="BA4250" s="88"/>
      <c r="BB4250" s="89"/>
      <c r="BC4250" s="90"/>
      <c r="BD4250" s="90"/>
      <c r="BE4250" s="90"/>
      <c r="BF4250" s="90"/>
      <c r="BG4250" s="90"/>
      <c r="BH4250" s="90"/>
      <c r="BI4250" s="90"/>
      <c r="BJ4250" s="90"/>
      <c r="BK4250" s="90"/>
      <c r="BL4250" s="90"/>
      <c r="BM4250" s="90"/>
      <c r="BN4250" s="90"/>
      <c r="BO4250" s="90"/>
      <c r="BP4250" s="90"/>
      <c r="BQ4250" s="90"/>
      <c r="BR4250" s="90"/>
      <c r="BS4250" s="90"/>
      <c r="BT4250" s="90"/>
      <c r="BU4250" s="90"/>
      <c r="BV4250" s="90"/>
      <c r="BW4250" s="90"/>
      <c r="BX4250" s="90"/>
      <c r="BY4250" s="90"/>
      <c r="BZ4250" s="90"/>
      <c r="CA4250" s="90"/>
      <c r="CB4250" s="90"/>
      <c r="CC4250" s="90"/>
      <c r="CD4250" s="90"/>
      <c r="CE4250" s="90"/>
      <c r="CF4250" s="90"/>
      <c r="CG4250" s="90"/>
      <c r="CH4250" s="90"/>
      <c r="CI4250" s="90"/>
      <c r="CJ4250" s="90"/>
      <c r="CK4250" s="90"/>
      <c r="CL4250" s="90"/>
      <c r="CM4250" s="90"/>
      <c r="CN4250" s="90"/>
      <c r="CO4250" s="90"/>
      <c r="CP4250" s="90"/>
      <c r="CQ4250" s="90"/>
      <c r="CR4250" s="90"/>
      <c r="CS4250" s="90"/>
      <c r="CT4250" s="90"/>
      <c r="CU4250" s="91"/>
      <c r="CV4250" s="92"/>
    </row>
    <row r="4251" spans="1:100" s="87" customFormat="1" ht="14.45" customHeight="1" outlineLevel="4" thickBot="1">
      <c r="A4251" s="93">
        <f t="shared" si="66"/>
        <v>4250</v>
      </c>
      <c r="B4251" s="94"/>
      <c r="I4251" s="114" t="s">
        <v>5597</v>
      </c>
      <c r="BA4251" s="88"/>
      <c r="BB4251" s="89"/>
      <c r="BC4251" s="90"/>
      <c r="BD4251" s="90"/>
      <c r="BE4251" s="90"/>
      <c r="BF4251" s="90"/>
      <c r="BG4251" s="90"/>
      <c r="BH4251" s="90"/>
      <c r="BI4251" s="90"/>
      <c r="BJ4251" s="90"/>
      <c r="BK4251" s="90"/>
      <c r="BL4251" s="90"/>
      <c r="BM4251" s="90"/>
      <c r="BN4251" s="90"/>
      <c r="BO4251" s="90"/>
      <c r="BP4251" s="90"/>
      <c r="BQ4251" s="90"/>
      <c r="BR4251" s="90"/>
      <c r="BS4251" s="90"/>
      <c r="BT4251" s="90"/>
      <c r="BU4251" s="90"/>
      <c r="BV4251" s="90"/>
      <c r="BW4251" s="90"/>
      <c r="BX4251" s="90"/>
      <c r="BY4251" s="90"/>
      <c r="BZ4251" s="90"/>
      <c r="CA4251" s="90"/>
      <c r="CB4251" s="90"/>
      <c r="CC4251" s="90"/>
      <c r="CD4251" s="90"/>
      <c r="CE4251" s="90"/>
      <c r="CF4251" s="90"/>
      <c r="CG4251" s="90"/>
      <c r="CH4251" s="90"/>
      <c r="CI4251" s="90"/>
      <c r="CJ4251" s="90"/>
      <c r="CK4251" s="90"/>
      <c r="CL4251" s="90"/>
      <c r="CM4251" s="90"/>
      <c r="CN4251" s="90"/>
      <c r="CO4251" s="90"/>
      <c r="CP4251" s="90"/>
      <c r="CQ4251" s="90"/>
      <c r="CR4251" s="90"/>
      <c r="CS4251" s="90"/>
      <c r="CT4251" s="90"/>
      <c r="CU4251" s="91"/>
      <c r="CV4251" s="92"/>
    </row>
    <row r="4252" spans="1:100" s="87" customFormat="1" ht="14.45" customHeight="1" outlineLevel="4" thickBot="1">
      <c r="A4252" s="93">
        <f t="shared" si="66"/>
        <v>4251</v>
      </c>
      <c r="B4252" s="94"/>
      <c r="J4252" s="169" t="s">
        <v>5598</v>
      </c>
      <c r="BA4252" s="88"/>
      <c r="BB4252" s="89"/>
      <c r="BC4252" s="115" t="s">
        <v>5599</v>
      </c>
      <c r="BD4252" s="90"/>
      <c r="BE4252" s="90"/>
      <c r="BF4252" s="90"/>
      <c r="BG4252" s="90"/>
      <c r="BH4252" s="90"/>
      <c r="BI4252" s="90"/>
      <c r="BJ4252" s="90"/>
      <c r="BK4252" s="90"/>
      <c r="BL4252" s="90"/>
      <c r="BM4252" s="90"/>
      <c r="BN4252" s="90"/>
      <c r="BO4252" s="90"/>
      <c r="BP4252" s="90"/>
      <c r="BQ4252" s="90"/>
      <c r="BR4252" s="90"/>
      <c r="BS4252" s="90"/>
      <c r="BT4252" s="90"/>
      <c r="BU4252" s="90"/>
      <c r="BV4252" s="90"/>
      <c r="BW4252" s="90"/>
      <c r="BX4252" s="90"/>
      <c r="BY4252" s="90"/>
      <c r="BZ4252" s="90"/>
      <c r="CA4252" s="90"/>
      <c r="CB4252" s="90"/>
      <c r="CC4252" s="90"/>
      <c r="CD4252" s="90"/>
      <c r="CE4252" s="90"/>
      <c r="CF4252" s="90"/>
      <c r="CG4252" s="90"/>
      <c r="CH4252" s="90"/>
      <c r="CI4252" s="90"/>
      <c r="CJ4252" s="90"/>
      <c r="CK4252" s="90"/>
      <c r="CL4252" s="90"/>
      <c r="CM4252" s="90"/>
      <c r="CN4252" s="90"/>
      <c r="CO4252" s="90"/>
      <c r="CP4252" s="90"/>
      <c r="CQ4252" s="90"/>
      <c r="CR4252" s="90"/>
      <c r="CS4252" s="90"/>
      <c r="CT4252" s="90"/>
      <c r="CU4252" s="91"/>
      <c r="CV4252" s="92"/>
    </row>
    <row r="4253" spans="1:100" s="87" customFormat="1" ht="14.45" customHeight="1" outlineLevel="4" thickBot="1">
      <c r="A4253" s="93">
        <f t="shared" si="66"/>
        <v>4252</v>
      </c>
      <c r="B4253" s="94"/>
      <c r="J4253" s="169" t="s">
        <v>5600</v>
      </c>
      <c r="BA4253" s="88"/>
      <c r="BB4253" s="89"/>
      <c r="BC4253" s="90"/>
      <c r="BD4253" s="90"/>
      <c r="BE4253" s="90"/>
      <c r="BF4253" s="90"/>
      <c r="BG4253" s="90"/>
      <c r="BH4253" s="90"/>
      <c r="BI4253" s="90"/>
      <c r="BJ4253" s="90"/>
      <c r="BK4253" s="90"/>
      <c r="BL4253" s="90"/>
      <c r="BM4253" s="90"/>
      <c r="BN4253" s="90"/>
      <c r="BO4253" s="90"/>
      <c r="BP4253" s="90"/>
      <c r="BQ4253" s="90"/>
      <c r="BR4253" s="90"/>
      <c r="BS4253" s="90"/>
      <c r="BT4253" s="90"/>
      <c r="BU4253" s="90"/>
      <c r="BV4253" s="90"/>
      <c r="BW4253" s="90"/>
      <c r="BX4253" s="90"/>
      <c r="BY4253" s="90"/>
      <c r="BZ4253" s="90"/>
      <c r="CA4253" s="90"/>
      <c r="CB4253" s="90"/>
      <c r="CC4253" s="90"/>
      <c r="CD4253" s="90"/>
      <c r="CE4253" s="90"/>
      <c r="CF4253" s="90"/>
      <c r="CG4253" s="90"/>
      <c r="CH4253" s="90"/>
      <c r="CI4253" s="90"/>
      <c r="CJ4253" s="90"/>
      <c r="CK4253" s="90"/>
      <c r="CL4253" s="90"/>
      <c r="CM4253" s="90"/>
      <c r="CN4253" s="90"/>
      <c r="CO4253" s="90"/>
      <c r="CP4253" s="90"/>
      <c r="CQ4253" s="90"/>
      <c r="CR4253" s="90"/>
      <c r="CS4253" s="90"/>
      <c r="CT4253" s="90"/>
      <c r="CU4253" s="91"/>
      <c r="CV4253" s="92"/>
    </row>
    <row r="4254" spans="1:100" s="87" customFormat="1" ht="14.45" customHeight="1" outlineLevel="4" thickBot="1">
      <c r="A4254" s="93">
        <f t="shared" si="66"/>
        <v>4253</v>
      </c>
      <c r="B4254" s="94"/>
      <c r="J4254" s="87" t="s">
        <v>5601</v>
      </c>
      <c r="BA4254" s="88"/>
      <c r="BB4254" s="89"/>
      <c r="BC4254" s="90"/>
      <c r="BD4254" s="90"/>
      <c r="BE4254" s="90"/>
      <c r="BF4254" s="90"/>
      <c r="BG4254" s="90"/>
      <c r="BH4254" s="90"/>
      <c r="BI4254" s="90"/>
      <c r="BJ4254" s="90"/>
      <c r="BK4254" s="90"/>
      <c r="BL4254" s="90"/>
      <c r="BM4254" s="90"/>
      <c r="BN4254" s="90"/>
      <c r="BO4254" s="90"/>
      <c r="BP4254" s="90"/>
      <c r="BQ4254" s="90"/>
      <c r="BR4254" s="90"/>
      <c r="BS4254" s="90"/>
      <c r="BT4254" s="90"/>
      <c r="BU4254" s="90"/>
      <c r="BV4254" s="90"/>
      <c r="BW4254" s="90"/>
      <c r="BX4254" s="90"/>
      <c r="BY4254" s="90"/>
      <c r="BZ4254" s="90"/>
      <c r="CA4254" s="90"/>
      <c r="CB4254" s="90"/>
      <c r="CC4254" s="90"/>
      <c r="CD4254" s="90"/>
      <c r="CE4254" s="90"/>
      <c r="CF4254" s="90"/>
      <c r="CG4254" s="90"/>
      <c r="CH4254" s="90"/>
      <c r="CI4254" s="90"/>
      <c r="CJ4254" s="90"/>
      <c r="CK4254" s="90"/>
      <c r="CL4254" s="90"/>
      <c r="CM4254" s="90"/>
      <c r="CN4254" s="90"/>
      <c r="CO4254" s="90"/>
      <c r="CP4254" s="90"/>
      <c r="CQ4254" s="90"/>
      <c r="CR4254" s="90"/>
      <c r="CS4254" s="90"/>
      <c r="CT4254" s="90"/>
      <c r="CU4254" s="91"/>
      <c r="CV4254" s="92"/>
    </row>
    <row r="4255" spans="1:100" s="87" customFormat="1" ht="14.45" customHeight="1" outlineLevel="4" thickBot="1">
      <c r="A4255" s="93">
        <f t="shared" si="66"/>
        <v>4254</v>
      </c>
      <c r="B4255" s="94"/>
      <c r="J4255" s="87" t="s">
        <v>5602</v>
      </c>
      <c r="BA4255" s="88"/>
      <c r="BB4255" s="89"/>
      <c r="BC4255" s="90"/>
      <c r="BD4255" s="90"/>
      <c r="BE4255" s="90"/>
      <c r="BF4255" s="90"/>
      <c r="BG4255" s="90"/>
      <c r="BH4255" s="90"/>
      <c r="BI4255" s="90"/>
      <c r="BJ4255" s="90"/>
      <c r="BK4255" s="90"/>
      <c r="BL4255" s="90"/>
      <c r="BM4255" s="90"/>
      <c r="BN4255" s="90"/>
      <c r="BO4255" s="90"/>
      <c r="BP4255" s="90"/>
      <c r="BQ4255" s="90"/>
      <c r="BR4255" s="90"/>
      <c r="BS4255" s="90"/>
      <c r="BT4255" s="90"/>
      <c r="BU4255" s="90"/>
      <c r="BV4255" s="90"/>
      <c r="BW4255" s="90"/>
      <c r="BX4255" s="90"/>
      <c r="BY4255" s="90"/>
      <c r="BZ4255" s="90"/>
      <c r="CA4255" s="90"/>
      <c r="CB4255" s="90"/>
      <c r="CC4255" s="90"/>
      <c r="CD4255" s="90"/>
      <c r="CE4255" s="90"/>
      <c r="CF4255" s="90"/>
      <c r="CG4255" s="90"/>
      <c r="CH4255" s="90"/>
      <c r="CI4255" s="90"/>
      <c r="CJ4255" s="90"/>
      <c r="CK4255" s="90"/>
      <c r="CL4255" s="90"/>
      <c r="CM4255" s="90"/>
      <c r="CN4255" s="90"/>
      <c r="CO4255" s="90"/>
      <c r="CP4255" s="90"/>
      <c r="CQ4255" s="90"/>
      <c r="CR4255" s="90"/>
      <c r="CS4255" s="90"/>
      <c r="CT4255" s="90"/>
      <c r="CU4255" s="91"/>
      <c r="CV4255" s="92"/>
    </row>
    <row r="4256" spans="1:100" s="87" customFormat="1" ht="14.45" customHeight="1" outlineLevel="4" thickBot="1">
      <c r="A4256" s="93">
        <f t="shared" si="66"/>
        <v>4255</v>
      </c>
      <c r="B4256" s="94"/>
      <c r="I4256" s="114" t="s">
        <v>5603</v>
      </c>
      <c r="BA4256" s="88"/>
      <c r="BB4256" s="89"/>
      <c r="BC4256" s="90"/>
      <c r="BD4256" s="90"/>
      <c r="BE4256" s="90"/>
      <c r="BF4256" s="90"/>
      <c r="BG4256" s="90"/>
      <c r="BH4256" s="90"/>
      <c r="BI4256" s="90"/>
      <c r="BJ4256" s="90"/>
      <c r="BK4256" s="90"/>
      <c r="BL4256" s="90"/>
      <c r="BM4256" s="90"/>
      <c r="BN4256" s="90"/>
      <c r="BO4256" s="90"/>
      <c r="BP4256" s="90"/>
      <c r="BQ4256" s="90"/>
      <c r="BR4256" s="90"/>
      <c r="BS4256" s="90"/>
      <c r="BT4256" s="90"/>
      <c r="BU4256" s="90"/>
      <c r="BV4256" s="90"/>
      <c r="BW4256" s="90"/>
      <c r="BX4256" s="90"/>
      <c r="BY4256" s="90"/>
      <c r="BZ4256" s="90"/>
      <c r="CA4256" s="90"/>
      <c r="CB4256" s="90"/>
      <c r="CC4256" s="90"/>
      <c r="CD4256" s="90"/>
      <c r="CE4256" s="90"/>
      <c r="CF4256" s="90"/>
      <c r="CG4256" s="90"/>
      <c r="CH4256" s="90"/>
      <c r="CI4256" s="90"/>
      <c r="CJ4256" s="90"/>
      <c r="CK4256" s="90"/>
      <c r="CL4256" s="90"/>
      <c r="CM4256" s="90"/>
      <c r="CN4256" s="90"/>
      <c r="CO4256" s="90"/>
      <c r="CP4256" s="90"/>
      <c r="CQ4256" s="90"/>
      <c r="CR4256" s="90"/>
      <c r="CS4256" s="90"/>
      <c r="CT4256" s="90"/>
      <c r="CU4256" s="91"/>
      <c r="CV4256" s="92"/>
    </row>
    <row r="4257" spans="1:100" s="87" customFormat="1" ht="14.45" customHeight="1" outlineLevel="4" thickBot="1">
      <c r="A4257" s="93">
        <f t="shared" si="66"/>
        <v>4256</v>
      </c>
      <c r="B4257" s="94"/>
      <c r="J4257" s="87" t="s">
        <v>5604</v>
      </c>
      <c r="BA4257" s="88"/>
      <c r="BB4257" s="89"/>
      <c r="BC4257" s="90"/>
      <c r="BD4257" s="90"/>
      <c r="BE4257" s="90"/>
      <c r="BF4257" s="90"/>
      <c r="BG4257" s="90"/>
      <c r="BH4257" s="90"/>
      <c r="BI4257" s="90"/>
      <c r="BJ4257" s="90"/>
      <c r="BK4257" s="90"/>
      <c r="BL4257" s="90"/>
      <c r="BM4257" s="90"/>
      <c r="BN4257" s="90"/>
      <c r="BO4257" s="90"/>
      <c r="BP4257" s="90"/>
      <c r="BQ4257" s="90"/>
      <c r="BR4257" s="90"/>
      <c r="BS4257" s="90"/>
      <c r="BT4257" s="90"/>
      <c r="BU4257" s="90"/>
      <c r="BV4257" s="90"/>
      <c r="BW4257" s="90"/>
      <c r="BX4257" s="90"/>
      <c r="BY4257" s="90"/>
      <c r="BZ4257" s="90"/>
      <c r="CA4257" s="90"/>
      <c r="CB4257" s="90"/>
      <c r="CC4257" s="90"/>
      <c r="CD4257" s="90"/>
      <c r="CE4257" s="90"/>
      <c r="CF4257" s="90"/>
      <c r="CG4257" s="90"/>
      <c r="CH4257" s="90"/>
      <c r="CI4257" s="90"/>
      <c r="CJ4257" s="90"/>
      <c r="CK4257" s="90"/>
      <c r="CL4257" s="90"/>
      <c r="CM4257" s="90"/>
      <c r="CN4257" s="90"/>
      <c r="CO4257" s="90"/>
      <c r="CP4257" s="90"/>
      <c r="CQ4257" s="90"/>
      <c r="CR4257" s="90"/>
      <c r="CS4257" s="90"/>
      <c r="CT4257" s="90"/>
      <c r="CU4257" s="91"/>
      <c r="CV4257" s="92"/>
    </row>
    <row r="4258" spans="1:100" s="87" customFormat="1" ht="14.45" customHeight="1" outlineLevel="4" thickBot="1">
      <c r="A4258" s="93">
        <f t="shared" si="66"/>
        <v>4257</v>
      </c>
      <c r="B4258" s="94"/>
      <c r="J4258" s="87" t="s">
        <v>5605</v>
      </c>
      <c r="BA4258" s="88"/>
      <c r="BB4258" s="89"/>
      <c r="BC4258" s="90"/>
      <c r="BD4258" s="90"/>
      <c r="BE4258" s="90"/>
      <c r="BF4258" s="90"/>
      <c r="BG4258" s="90"/>
      <c r="BH4258" s="90"/>
      <c r="BI4258" s="90"/>
      <c r="BJ4258" s="90"/>
      <c r="BK4258" s="90"/>
      <c r="BL4258" s="90"/>
      <c r="BM4258" s="90"/>
      <c r="BN4258" s="90"/>
      <c r="BO4258" s="90"/>
      <c r="BP4258" s="90"/>
      <c r="BQ4258" s="90"/>
      <c r="BR4258" s="90"/>
      <c r="BS4258" s="90"/>
      <c r="BT4258" s="90"/>
      <c r="BU4258" s="90"/>
      <c r="BV4258" s="90"/>
      <c r="BW4258" s="90"/>
      <c r="BX4258" s="90"/>
      <c r="BY4258" s="90"/>
      <c r="BZ4258" s="90"/>
      <c r="CA4258" s="90"/>
      <c r="CB4258" s="90"/>
      <c r="CC4258" s="90"/>
      <c r="CD4258" s="90"/>
      <c r="CE4258" s="90"/>
      <c r="CF4258" s="90"/>
      <c r="CG4258" s="90"/>
      <c r="CH4258" s="90"/>
      <c r="CI4258" s="90"/>
      <c r="CJ4258" s="90"/>
      <c r="CK4258" s="90"/>
      <c r="CL4258" s="90"/>
      <c r="CM4258" s="90"/>
      <c r="CN4258" s="90"/>
      <c r="CO4258" s="90"/>
      <c r="CP4258" s="90"/>
      <c r="CQ4258" s="90"/>
      <c r="CR4258" s="90"/>
      <c r="CS4258" s="90"/>
      <c r="CT4258" s="90"/>
      <c r="CU4258" s="91"/>
      <c r="CV4258" s="92"/>
    </row>
    <row r="4259" spans="1:100" s="87" customFormat="1" ht="14.45" customHeight="1" outlineLevel="4" thickBot="1">
      <c r="A4259" s="93">
        <f t="shared" si="66"/>
        <v>4258</v>
      </c>
      <c r="B4259" s="94"/>
      <c r="I4259" s="114" t="s">
        <v>5606</v>
      </c>
      <c r="BA4259" s="88"/>
      <c r="BB4259" s="89"/>
      <c r="BC4259" s="90"/>
      <c r="BD4259" s="90"/>
      <c r="BE4259" s="90"/>
      <c r="BF4259" s="90"/>
      <c r="BG4259" s="90"/>
      <c r="BH4259" s="90"/>
      <c r="BI4259" s="90"/>
      <c r="BJ4259" s="90"/>
      <c r="BK4259" s="90"/>
      <c r="BL4259" s="90"/>
      <c r="BM4259" s="90"/>
      <c r="BN4259" s="90"/>
      <c r="BO4259" s="90"/>
      <c r="BP4259" s="90"/>
      <c r="BQ4259" s="90"/>
      <c r="BR4259" s="90"/>
      <c r="BS4259" s="90"/>
      <c r="BT4259" s="90"/>
      <c r="BU4259" s="90"/>
      <c r="BV4259" s="90"/>
      <c r="BW4259" s="90"/>
      <c r="BX4259" s="90"/>
      <c r="BY4259" s="90"/>
      <c r="BZ4259" s="90"/>
      <c r="CA4259" s="90"/>
      <c r="CB4259" s="90"/>
      <c r="CC4259" s="90"/>
      <c r="CD4259" s="90"/>
      <c r="CE4259" s="90"/>
      <c r="CF4259" s="90"/>
      <c r="CG4259" s="90"/>
      <c r="CH4259" s="90"/>
      <c r="CI4259" s="90"/>
      <c r="CJ4259" s="90"/>
      <c r="CK4259" s="90"/>
      <c r="CL4259" s="90"/>
      <c r="CM4259" s="90"/>
      <c r="CN4259" s="90"/>
      <c r="CO4259" s="90"/>
      <c r="CP4259" s="90"/>
      <c r="CQ4259" s="90"/>
      <c r="CR4259" s="90"/>
      <c r="CS4259" s="90"/>
      <c r="CT4259" s="90"/>
      <c r="CU4259" s="91"/>
      <c r="CV4259" s="92"/>
    </row>
    <row r="4260" spans="1:100" s="87" customFormat="1" ht="14.45" customHeight="1" outlineLevel="4" thickBot="1">
      <c r="A4260" s="93">
        <f t="shared" si="66"/>
        <v>4259</v>
      </c>
      <c r="B4260" s="94"/>
      <c r="J4260" s="160" t="s">
        <v>5607</v>
      </c>
      <c r="BA4260" s="88"/>
      <c r="BB4260" s="89"/>
      <c r="BC4260" s="90"/>
      <c r="BD4260" s="90"/>
      <c r="BE4260" s="90"/>
      <c r="BF4260" s="90"/>
      <c r="BG4260" s="90"/>
      <c r="BH4260" s="90"/>
      <c r="BI4260" s="90"/>
      <c r="BJ4260" s="90"/>
      <c r="BK4260" s="90"/>
      <c r="BL4260" s="90"/>
      <c r="BM4260" s="90"/>
      <c r="BN4260" s="90"/>
      <c r="BO4260" s="90"/>
      <c r="BP4260" s="90"/>
      <c r="BQ4260" s="90"/>
      <c r="BR4260" s="90"/>
      <c r="BS4260" s="90"/>
      <c r="BT4260" s="90"/>
      <c r="BU4260" s="90"/>
      <c r="BV4260" s="90"/>
      <c r="BW4260" s="90"/>
      <c r="BX4260" s="90"/>
      <c r="BY4260" s="90"/>
      <c r="BZ4260" s="90"/>
      <c r="CA4260" s="90"/>
      <c r="CB4260" s="90"/>
      <c r="CC4260" s="90"/>
      <c r="CD4260" s="90"/>
      <c r="CE4260" s="90"/>
      <c r="CF4260" s="90"/>
      <c r="CG4260" s="90"/>
      <c r="CH4260" s="90"/>
      <c r="CI4260" s="90"/>
      <c r="CJ4260" s="90"/>
      <c r="CK4260" s="90"/>
      <c r="CL4260" s="90"/>
      <c r="CM4260" s="90"/>
      <c r="CN4260" s="90"/>
      <c r="CO4260" s="90"/>
      <c r="CP4260" s="90"/>
      <c r="CQ4260" s="90"/>
      <c r="CR4260" s="90"/>
      <c r="CS4260" s="90"/>
      <c r="CT4260" s="90"/>
      <c r="CU4260" s="91"/>
      <c r="CV4260" s="92"/>
    </row>
    <row r="4261" spans="1:100" s="87" customFormat="1" ht="14.45" customHeight="1" outlineLevel="4" thickBot="1">
      <c r="A4261" s="93">
        <f t="shared" si="66"/>
        <v>4260</v>
      </c>
      <c r="B4261" s="94"/>
      <c r="K4261" s="87" t="s">
        <v>5608</v>
      </c>
      <c r="BA4261" s="88"/>
      <c r="BB4261" s="89"/>
      <c r="BC4261" s="90"/>
      <c r="BD4261" s="90"/>
      <c r="BE4261" s="90"/>
      <c r="BF4261" s="90"/>
      <c r="BG4261" s="90"/>
      <c r="BH4261" s="90"/>
      <c r="BI4261" s="90"/>
      <c r="BJ4261" s="90"/>
      <c r="BK4261" s="90"/>
      <c r="BL4261" s="90"/>
      <c r="BM4261" s="90"/>
      <c r="BN4261" s="90"/>
      <c r="BO4261" s="90"/>
      <c r="BP4261" s="90"/>
      <c r="BQ4261" s="90"/>
      <c r="BR4261" s="90"/>
      <c r="BS4261" s="90"/>
      <c r="BT4261" s="90"/>
      <c r="BU4261" s="90"/>
      <c r="BV4261" s="90"/>
      <c r="BW4261" s="90"/>
      <c r="BX4261" s="90"/>
      <c r="BY4261" s="90"/>
      <c r="BZ4261" s="90"/>
      <c r="CA4261" s="90"/>
      <c r="CB4261" s="90"/>
      <c r="CC4261" s="90"/>
      <c r="CD4261" s="90"/>
      <c r="CE4261" s="90"/>
      <c r="CF4261" s="90"/>
      <c r="CG4261" s="90"/>
      <c r="CH4261" s="90"/>
      <c r="CI4261" s="90"/>
      <c r="CJ4261" s="90"/>
      <c r="CK4261" s="90"/>
      <c r="CL4261" s="90"/>
      <c r="CM4261" s="90"/>
      <c r="CN4261" s="90"/>
      <c r="CO4261" s="90"/>
      <c r="CP4261" s="90"/>
      <c r="CQ4261" s="90"/>
      <c r="CR4261" s="90"/>
      <c r="CS4261" s="90"/>
      <c r="CT4261" s="90"/>
      <c r="CU4261" s="91"/>
      <c r="CV4261" s="92"/>
    </row>
    <row r="4262" spans="1:100" s="87" customFormat="1" ht="14.45" customHeight="1" outlineLevel="4" thickBot="1">
      <c r="A4262" s="93">
        <f t="shared" si="66"/>
        <v>4261</v>
      </c>
      <c r="B4262" s="94"/>
      <c r="K4262" s="87" t="s">
        <v>5609</v>
      </c>
      <c r="BA4262" s="88"/>
      <c r="BB4262" s="89"/>
      <c r="BC4262" s="115" t="s">
        <v>5610</v>
      </c>
      <c r="BD4262" s="90"/>
      <c r="BE4262" s="90"/>
      <c r="BF4262" s="90"/>
      <c r="BG4262" s="90"/>
      <c r="BH4262" s="90"/>
      <c r="BI4262" s="90"/>
      <c r="BJ4262" s="90"/>
      <c r="BK4262" s="90"/>
      <c r="BL4262" s="90"/>
      <c r="BM4262" s="90"/>
      <c r="BN4262" s="90"/>
      <c r="BO4262" s="90"/>
      <c r="BP4262" s="90"/>
      <c r="BQ4262" s="90"/>
      <c r="BR4262" s="90"/>
      <c r="BS4262" s="90"/>
      <c r="BT4262" s="90"/>
      <c r="BU4262" s="90"/>
      <c r="BV4262" s="90"/>
      <c r="BW4262" s="90"/>
      <c r="BX4262" s="90"/>
      <c r="BY4262" s="90"/>
      <c r="BZ4262" s="90"/>
      <c r="CA4262" s="90"/>
      <c r="CB4262" s="90"/>
      <c r="CC4262" s="90"/>
      <c r="CD4262" s="90"/>
      <c r="CE4262" s="90"/>
      <c r="CF4262" s="90"/>
      <c r="CG4262" s="90"/>
      <c r="CH4262" s="90"/>
      <c r="CI4262" s="90"/>
      <c r="CJ4262" s="90"/>
      <c r="CK4262" s="90"/>
      <c r="CL4262" s="90"/>
      <c r="CM4262" s="90"/>
      <c r="CN4262" s="90"/>
      <c r="CO4262" s="90"/>
      <c r="CP4262" s="90"/>
      <c r="CQ4262" s="90"/>
      <c r="CR4262" s="90"/>
      <c r="CS4262" s="90"/>
      <c r="CT4262" s="90"/>
      <c r="CU4262" s="91"/>
      <c r="CV4262" s="92"/>
    </row>
    <row r="4263" spans="1:100" s="87" customFormat="1" ht="14.45" customHeight="1" outlineLevel="4" thickBot="1">
      <c r="A4263" s="93">
        <f t="shared" si="66"/>
        <v>4262</v>
      </c>
      <c r="B4263" s="94"/>
      <c r="J4263" s="160" t="s">
        <v>5611</v>
      </c>
      <c r="BA4263" s="88"/>
      <c r="BB4263" s="89"/>
      <c r="BC4263" s="90"/>
      <c r="BD4263" s="90"/>
      <c r="BE4263" s="90"/>
      <c r="BF4263" s="90"/>
      <c r="BG4263" s="90"/>
      <c r="BH4263" s="90"/>
      <c r="BI4263" s="90"/>
      <c r="BJ4263" s="90"/>
      <c r="BK4263" s="90"/>
      <c r="BL4263" s="90"/>
      <c r="BM4263" s="90"/>
      <c r="BN4263" s="90"/>
      <c r="BO4263" s="90"/>
      <c r="BP4263" s="90"/>
      <c r="BQ4263" s="90"/>
      <c r="BR4263" s="90"/>
      <c r="BS4263" s="90"/>
      <c r="BT4263" s="90"/>
      <c r="BU4263" s="90"/>
      <c r="BV4263" s="90"/>
      <c r="BW4263" s="90"/>
      <c r="BX4263" s="90"/>
      <c r="BY4263" s="90"/>
      <c r="BZ4263" s="90"/>
      <c r="CA4263" s="90"/>
      <c r="CB4263" s="90"/>
      <c r="CC4263" s="90"/>
      <c r="CD4263" s="90"/>
      <c r="CE4263" s="90"/>
      <c r="CF4263" s="90"/>
      <c r="CG4263" s="90"/>
      <c r="CH4263" s="90"/>
      <c r="CI4263" s="90"/>
      <c r="CJ4263" s="90"/>
      <c r="CK4263" s="90"/>
      <c r="CL4263" s="90"/>
      <c r="CM4263" s="90"/>
      <c r="CN4263" s="90"/>
      <c r="CO4263" s="90"/>
      <c r="CP4263" s="90"/>
      <c r="CQ4263" s="90"/>
      <c r="CR4263" s="90"/>
      <c r="CS4263" s="90"/>
      <c r="CT4263" s="90"/>
      <c r="CU4263" s="91"/>
      <c r="CV4263" s="92"/>
    </row>
    <row r="4264" spans="1:100" s="87" customFormat="1" ht="14.45" customHeight="1" outlineLevel="4" thickBot="1">
      <c r="A4264" s="93">
        <f t="shared" si="66"/>
        <v>4263</v>
      </c>
      <c r="B4264" s="94"/>
      <c r="K4264" s="87" t="s">
        <v>5612</v>
      </c>
      <c r="BA4264" s="88"/>
      <c r="BB4264" s="89"/>
      <c r="BC4264" s="90"/>
      <c r="BD4264" s="90"/>
      <c r="BE4264" s="90"/>
      <c r="BF4264" s="90"/>
      <c r="BG4264" s="90"/>
      <c r="BH4264" s="90"/>
      <c r="BI4264" s="90"/>
      <c r="BJ4264" s="90"/>
      <c r="BK4264" s="90"/>
      <c r="BL4264" s="90"/>
      <c r="BM4264" s="90"/>
      <c r="BN4264" s="90"/>
      <c r="BO4264" s="90"/>
      <c r="BP4264" s="90"/>
      <c r="BQ4264" s="90"/>
      <c r="BR4264" s="90"/>
      <c r="BS4264" s="90"/>
      <c r="BT4264" s="90"/>
      <c r="BU4264" s="90"/>
      <c r="BV4264" s="90"/>
      <c r="BW4264" s="90"/>
      <c r="BX4264" s="90"/>
      <c r="BY4264" s="90"/>
      <c r="BZ4264" s="90"/>
      <c r="CA4264" s="90"/>
      <c r="CB4264" s="90"/>
      <c r="CC4264" s="90"/>
      <c r="CD4264" s="90"/>
      <c r="CE4264" s="90"/>
      <c r="CF4264" s="90"/>
      <c r="CG4264" s="90"/>
      <c r="CH4264" s="90"/>
      <c r="CI4264" s="90"/>
      <c r="CJ4264" s="90"/>
      <c r="CK4264" s="90"/>
      <c r="CL4264" s="90"/>
      <c r="CM4264" s="90"/>
      <c r="CN4264" s="90"/>
      <c r="CO4264" s="90"/>
      <c r="CP4264" s="90"/>
      <c r="CQ4264" s="90"/>
      <c r="CR4264" s="90"/>
      <c r="CS4264" s="90"/>
      <c r="CT4264" s="90"/>
      <c r="CU4264" s="91"/>
      <c r="CV4264" s="92"/>
    </row>
    <row r="4265" spans="1:100" s="87" customFormat="1" ht="14.45" customHeight="1" outlineLevel="4" thickBot="1">
      <c r="A4265" s="93">
        <f t="shared" si="66"/>
        <v>4264</v>
      </c>
      <c r="B4265" s="94"/>
      <c r="K4265" s="87" t="s">
        <v>5613</v>
      </c>
      <c r="BA4265" s="88"/>
      <c r="BB4265" s="89"/>
      <c r="BC4265" s="115" t="s">
        <v>5614</v>
      </c>
      <c r="BD4265" s="90"/>
      <c r="BE4265" s="90"/>
      <c r="BF4265" s="90"/>
      <c r="BG4265" s="90"/>
      <c r="BH4265" s="90"/>
      <c r="BI4265" s="90"/>
      <c r="BJ4265" s="90"/>
      <c r="BK4265" s="90"/>
      <c r="BL4265" s="90"/>
      <c r="BM4265" s="90"/>
      <c r="BN4265" s="90"/>
      <c r="BO4265" s="90"/>
      <c r="BP4265" s="90"/>
      <c r="BQ4265" s="90"/>
      <c r="BR4265" s="90"/>
      <c r="BS4265" s="90"/>
      <c r="BT4265" s="90"/>
      <c r="BU4265" s="90"/>
      <c r="BV4265" s="90"/>
      <c r="BW4265" s="90"/>
      <c r="BX4265" s="90"/>
      <c r="BY4265" s="90"/>
      <c r="BZ4265" s="90"/>
      <c r="CA4265" s="90"/>
      <c r="CB4265" s="90"/>
      <c r="CC4265" s="90"/>
      <c r="CD4265" s="90"/>
      <c r="CE4265" s="90"/>
      <c r="CF4265" s="90"/>
      <c r="CG4265" s="90"/>
      <c r="CH4265" s="90"/>
      <c r="CI4265" s="90"/>
      <c r="CJ4265" s="90"/>
      <c r="CK4265" s="90"/>
      <c r="CL4265" s="90"/>
      <c r="CM4265" s="90"/>
      <c r="CN4265" s="90"/>
      <c r="CO4265" s="90"/>
      <c r="CP4265" s="90"/>
      <c r="CQ4265" s="90"/>
      <c r="CR4265" s="90"/>
      <c r="CS4265" s="90"/>
      <c r="CT4265" s="90"/>
      <c r="CU4265" s="91"/>
      <c r="CV4265" s="92"/>
    </row>
    <row r="4266" spans="1:100" s="87" customFormat="1" ht="14.45" customHeight="1" outlineLevel="4" thickBot="1">
      <c r="A4266" s="93">
        <f t="shared" si="66"/>
        <v>4265</v>
      </c>
      <c r="B4266" s="94"/>
      <c r="H4266" s="107" t="s">
        <v>5615</v>
      </c>
      <c r="BA4266" s="88"/>
      <c r="BB4266" s="89"/>
      <c r="BC4266" s="90"/>
      <c r="BD4266" s="90"/>
      <c r="BE4266" s="90"/>
      <c r="BF4266" s="90"/>
      <c r="BG4266" s="90"/>
      <c r="BH4266" s="90"/>
      <c r="BI4266" s="90"/>
      <c r="BJ4266" s="90"/>
      <c r="BK4266" s="90"/>
      <c r="BL4266" s="90"/>
      <c r="BM4266" s="90"/>
      <c r="BN4266" s="90"/>
      <c r="BO4266" s="90"/>
      <c r="BP4266" s="90"/>
      <c r="BQ4266" s="90"/>
      <c r="BR4266" s="90"/>
      <c r="BS4266" s="90"/>
      <c r="BT4266" s="90"/>
      <c r="BU4266" s="90"/>
      <c r="BV4266" s="90"/>
      <c r="BW4266" s="90"/>
      <c r="BX4266" s="90"/>
      <c r="BY4266" s="90"/>
      <c r="BZ4266" s="90"/>
      <c r="CA4266" s="90"/>
      <c r="CB4266" s="90"/>
      <c r="CC4266" s="90"/>
      <c r="CD4266" s="90"/>
      <c r="CE4266" s="90"/>
      <c r="CF4266" s="90"/>
      <c r="CG4266" s="90"/>
      <c r="CH4266" s="90"/>
      <c r="CI4266" s="90"/>
      <c r="CJ4266" s="90"/>
      <c r="CK4266" s="90"/>
      <c r="CL4266" s="90"/>
      <c r="CM4266" s="90"/>
      <c r="CN4266" s="90"/>
      <c r="CO4266" s="90"/>
      <c r="CP4266" s="90"/>
      <c r="CQ4266" s="90"/>
      <c r="CR4266" s="90"/>
      <c r="CS4266" s="90"/>
      <c r="CT4266" s="90"/>
      <c r="CU4266" s="91"/>
      <c r="CV4266" s="92"/>
    </row>
    <row r="4267" spans="1:100" s="87" customFormat="1" ht="14.45" customHeight="1" outlineLevel="4" thickBot="1">
      <c r="A4267" s="93">
        <f t="shared" si="66"/>
        <v>4266</v>
      </c>
      <c r="B4267" s="94"/>
      <c r="I4267" s="87" t="s">
        <v>5616</v>
      </c>
      <c r="BA4267" s="88"/>
      <c r="BB4267" s="89"/>
      <c r="BC4267" s="90"/>
      <c r="BD4267" s="90"/>
      <c r="BE4267" s="90"/>
      <c r="BF4267" s="90"/>
      <c r="BG4267" s="90"/>
      <c r="BH4267" s="90"/>
      <c r="BI4267" s="90"/>
      <c r="BJ4267" s="90"/>
      <c r="BK4267" s="90"/>
      <c r="BL4267" s="90"/>
      <c r="BM4267" s="90"/>
      <c r="BN4267" s="90"/>
      <c r="BO4267" s="90"/>
      <c r="BP4267" s="90"/>
      <c r="BQ4267" s="90"/>
      <c r="BR4267" s="90"/>
      <c r="BS4267" s="90"/>
      <c r="BT4267" s="90"/>
      <c r="BU4267" s="90"/>
      <c r="BV4267" s="90"/>
      <c r="BW4267" s="90"/>
      <c r="BX4267" s="90"/>
      <c r="BY4267" s="90"/>
      <c r="BZ4267" s="90"/>
      <c r="CA4267" s="90"/>
      <c r="CB4267" s="90"/>
      <c r="CC4267" s="90"/>
      <c r="CD4267" s="90"/>
      <c r="CE4267" s="90"/>
      <c r="CF4267" s="90"/>
      <c r="CG4267" s="90"/>
      <c r="CH4267" s="90"/>
      <c r="CI4267" s="90"/>
      <c r="CJ4267" s="90"/>
      <c r="CK4267" s="90"/>
      <c r="CL4267" s="90"/>
      <c r="CM4267" s="90"/>
      <c r="CN4267" s="90"/>
      <c r="CO4267" s="90"/>
      <c r="CP4267" s="90"/>
      <c r="CQ4267" s="90"/>
      <c r="CR4267" s="90"/>
      <c r="CS4267" s="90"/>
      <c r="CT4267" s="90"/>
      <c r="CU4267" s="91"/>
      <c r="CV4267" s="92"/>
    </row>
    <row r="4268" spans="1:100" s="87" customFormat="1" ht="14.45" customHeight="1" outlineLevel="4" thickBot="1">
      <c r="A4268" s="93">
        <f t="shared" si="66"/>
        <v>4267</v>
      </c>
      <c r="B4268" s="94"/>
      <c r="H4268" s="107" t="s">
        <v>5617</v>
      </c>
      <c r="BA4268" s="88"/>
      <c r="BB4268" s="89"/>
      <c r="BC4268" s="90"/>
      <c r="BD4268" s="90"/>
      <c r="BE4268" s="90"/>
      <c r="BF4268" s="90"/>
      <c r="BG4268" s="90"/>
      <c r="BH4268" s="90"/>
      <c r="BI4268" s="90"/>
      <c r="BJ4268" s="90"/>
      <c r="BK4268" s="90"/>
      <c r="BL4268" s="90"/>
      <c r="BM4268" s="90"/>
      <c r="BN4268" s="90"/>
      <c r="BO4268" s="90"/>
      <c r="BP4268" s="90"/>
      <c r="BQ4268" s="90"/>
      <c r="BR4268" s="90"/>
      <c r="BS4268" s="90"/>
      <c r="BT4268" s="90"/>
      <c r="BU4268" s="90"/>
      <c r="BV4268" s="90"/>
      <c r="BW4268" s="90"/>
      <c r="BX4268" s="90"/>
      <c r="BY4268" s="90"/>
      <c r="BZ4268" s="90"/>
      <c r="CA4268" s="90"/>
      <c r="CB4268" s="90"/>
      <c r="CC4268" s="90"/>
      <c r="CD4268" s="90"/>
      <c r="CE4268" s="90"/>
      <c r="CF4268" s="90"/>
      <c r="CG4268" s="90"/>
      <c r="CH4268" s="90"/>
      <c r="CI4268" s="90"/>
      <c r="CJ4268" s="90"/>
      <c r="CK4268" s="90"/>
      <c r="CL4268" s="90"/>
      <c r="CM4268" s="90"/>
      <c r="CN4268" s="90"/>
      <c r="CO4268" s="90"/>
      <c r="CP4268" s="90"/>
      <c r="CQ4268" s="90"/>
      <c r="CR4268" s="90"/>
      <c r="CS4268" s="90"/>
      <c r="CT4268" s="90"/>
      <c r="CU4268" s="91"/>
      <c r="CV4268" s="92"/>
    </row>
    <row r="4269" spans="1:100" s="87" customFormat="1" ht="14.45" customHeight="1" outlineLevel="4" thickBot="1">
      <c r="A4269" s="93">
        <f t="shared" si="66"/>
        <v>4268</v>
      </c>
      <c r="B4269" s="94"/>
      <c r="I4269" s="114" t="s">
        <v>5618</v>
      </c>
      <c r="J4269" s="123"/>
      <c r="K4269" s="123"/>
      <c r="L4269" s="123"/>
      <c r="M4269" s="123"/>
      <c r="N4269" s="123"/>
      <c r="O4269" s="123"/>
      <c r="P4269" s="123"/>
      <c r="Q4269" s="123"/>
      <c r="R4269" s="123"/>
      <c r="S4269" s="123"/>
      <c r="T4269" s="123"/>
      <c r="U4269" s="123"/>
      <c r="V4269" s="123"/>
      <c r="W4269" s="123"/>
      <c r="X4269" s="123"/>
      <c r="Y4269" s="123"/>
      <c r="Z4269" s="123"/>
      <c r="AA4269" s="123"/>
      <c r="AB4269" s="123"/>
      <c r="AC4269" s="123"/>
      <c r="AD4269" s="123"/>
      <c r="AE4269" s="123"/>
      <c r="AF4269" s="123"/>
      <c r="AG4269" s="123"/>
      <c r="AH4269" s="123"/>
      <c r="AI4269" s="123"/>
      <c r="AJ4269" s="123"/>
      <c r="AK4269" s="123"/>
      <c r="AL4269" s="123"/>
      <c r="AM4269" s="123"/>
      <c r="AN4269" s="123"/>
      <c r="AO4269" s="123"/>
      <c r="AP4269" s="123"/>
      <c r="AQ4269" s="123"/>
      <c r="AR4269" s="123"/>
      <c r="AS4269" s="123"/>
      <c r="AT4269" s="123"/>
      <c r="AU4269" s="123"/>
      <c r="AV4269" s="123"/>
      <c r="AW4269" s="123"/>
      <c r="AX4269" s="123"/>
      <c r="AY4269" s="123"/>
      <c r="AZ4269" s="123"/>
      <c r="BA4269" s="131"/>
      <c r="BB4269" s="89"/>
      <c r="BC4269" s="90"/>
      <c r="BD4269" s="90"/>
      <c r="BE4269" s="90"/>
      <c r="BF4269" s="90"/>
      <c r="BG4269" s="90"/>
      <c r="BH4269" s="90"/>
      <c r="BI4269" s="90"/>
      <c r="BJ4269" s="90"/>
      <c r="BK4269" s="90"/>
      <c r="BL4269" s="90"/>
      <c r="BM4269" s="90"/>
      <c r="BN4269" s="90"/>
      <c r="BO4269" s="90"/>
      <c r="BP4269" s="90"/>
      <c r="BQ4269" s="90"/>
      <c r="BR4269" s="90"/>
      <c r="BS4269" s="90"/>
      <c r="BT4269" s="90"/>
      <c r="BU4269" s="90"/>
      <c r="BV4269" s="90"/>
      <c r="BW4269" s="90"/>
      <c r="BX4269" s="90"/>
      <c r="BY4269" s="90"/>
      <c r="BZ4269" s="90"/>
      <c r="CA4269" s="90"/>
      <c r="CB4269" s="90"/>
      <c r="CC4269" s="90"/>
      <c r="CD4269" s="90"/>
      <c r="CE4269" s="90"/>
      <c r="CF4269" s="90"/>
      <c r="CG4269" s="90"/>
      <c r="CH4269" s="90"/>
      <c r="CI4269" s="90"/>
      <c r="CJ4269" s="90"/>
      <c r="CK4269" s="90"/>
      <c r="CL4269" s="90"/>
      <c r="CM4269" s="90"/>
      <c r="CN4269" s="90"/>
      <c r="CO4269" s="90"/>
      <c r="CP4269" s="90"/>
      <c r="CQ4269" s="90"/>
      <c r="CR4269" s="90"/>
      <c r="CS4269" s="90"/>
      <c r="CT4269" s="90"/>
      <c r="CU4269" s="91"/>
      <c r="CV4269" s="92"/>
    </row>
    <row r="4270" spans="1:100" s="87" customFormat="1" ht="14.45" customHeight="1" outlineLevel="4" thickBot="1">
      <c r="A4270" s="93">
        <f t="shared" si="66"/>
        <v>4269</v>
      </c>
      <c r="B4270" s="94"/>
      <c r="J4270" s="132" t="s">
        <v>5619</v>
      </c>
      <c r="K4270" s="133"/>
      <c r="L4270" s="133"/>
      <c r="M4270" s="133"/>
      <c r="N4270" s="133"/>
      <c r="O4270" s="133"/>
      <c r="P4270" s="133"/>
      <c r="Q4270" s="133"/>
      <c r="R4270" s="133"/>
      <c r="S4270" s="133"/>
      <c r="T4270" s="133"/>
      <c r="U4270" s="133"/>
      <c r="V4270" s="133"/>
      <c r="W4270" s="133"/>
      <c r="X4270" s="133"/>
      <c r="Y4270" s="133"/>
      <c r="Z4270" s="133"/>
      <c r="AA4270" s="133"/>
      <c r="AB4270" s="133"/>
      <c r="AC4270" s="133"/>
      <c r="AD4270" s="133"/>
      <c r="AE4270" s="133"/>
      <c r="AF4270" s="133"/>
      <c r="AG4270" s="133"/>
      <c r="AH4270" s="133"/>
      <c r="AI4270" s="133"/>
      <c r="AJ4270" s="133"/>
      <c r="AK4270" s="133"/>
      <c r="AL4270" s="133"/>
      <c r="AM4270" s="133"/>
      <c r="AN4270" s="133"/>
      <c r="AO4270" s="133"/>
      <c r="AP4270" s="133"/>
      <c r="AQ4270" s="133"/>
      <c r="AR4270" s="133"/>
      <c r="AS4270" s="133"/>
      <c r="AT4270" s="133"/>
      <c r="AU4270" s="133"/>
      <c r="AV4270" s="133"/>
      <c r="AW4270" s="133"/>
      <c r="AX4270" s="133"/>
      <c r="AY4270" s="133"/>
      <c r="AZ4270" s="133"/>
      <c r="BA4270" s="134"/>
      <c r="BB4270" s="89"/>
      <c r="BC4270" s="90"/>
      <c r="BD4270" s="90"/>
      <c r="BE4270" s="90"/>
      <c r="BF4270" s="90"/>
      <c r="BG4270" s="90"/>
      <c r="BH4270" s="90"/>
      <c r="BI4270" s="90"/>
      <c r="BJ4270" s="90"/>
      <c r="BK4270" s="90"/>
      <c r="BL4270" s="90"/>
      <c r="BM4270" s="90"/>
      <c r="BN4270" s="90"/>
      <c r="BO4270" s="90"/>
      <c r="BP4270" s="90"/>
      <c r="BQ4270" s="90"/>
      <c r="BR4270" s="90"/>
      <c r="BS4270" s="90"/>
      <c r="BT4270" s="90"/>
      <c r="BU4270" s="90"/>
      <c r="BV4270" s="90"/>
      <c r="BW4270" s="90"/>
      <c r="BX4270" s="90"/>
      <c r="BY4270" s="90"/>
      <c r="BZ4270" s="90"/>
      <c r="CA4270" s="90"/>
      <c r="CB4270" s="90"/>
      <c r="CC4270" s="90"/>
      <c r="CD4270" s="90"/>
      <c r="CE4270" s="90"/>
      <c r="CF4270" s="90"/>
      <c r="CG4270" s="90"/>
      <c r="CH4270" s="90"/>
      <c r="CI4270" s="90"/>
      <c r="CJ4270" s="90"/>
      <c r="CK4270" s="90"/>
      <c r="CL4270" s="90"/>
      <c r="CM4270" s="90"/>
      <c r="CN4270" s="90"/>
      <c r="CO4270" s="90"/>
      <c r="CP4270" s="90"/>
      <c r="CQ4270" s="90"/>
      <c r="CR4270" s="90"/>
      <c r="CS4270" s="90"/>
      <c r="CT4270" s="90"/>
      <c r="CU4270" s="91"/>
      <c r="CV4270" s="92"/>
    </row>
    <row r="4271" spans="1:100" s="87" customFormat="1" ht="14.45" customHeight="1" outlineLevel="4" thickBot="1">
      <c r="A4271" s="93">
        <f t="shared" si="66"/>
        <v>4270</v>
      </c>
      <c r="B4271" s="94"/>
      <c r="J4271" s="98"/>
      <c r="K4271" s="135" t="s">
        <v>5620</v>
      </c>
      <c r="L4271" s="98"/>
      <c r="M4271" s="98"/>
      <c r="N4271" s="98"/>
      <c r="O4271" s="98"/>
      <c r="P4271" s="98"/>
      <c r="Q4271" s="98"/>
      <c r="R4271" s="98"/>
      <c r="S4271" s="98"/>
      <c r="T4271" s="98"/>
      <c r="U4271" s="98"/>
      <c r="V4271" s="98"/>
      <c r="W4271" s="98"/>
      <c r="X4271" s="98"/>
      <c r="Y4271" s="98"/>
      <c r="Z4271" s="98"/>
      <c r="AA4271" s="98"/>
      <c r="AB4271" s="98"/>
      <c r="AC4271" s="98"/>
      <c r="AD4271" s="98"/>
      <c r="AE4271" s="98"/>
      <c r="AF4271" s="98"/>
      <c r="AG4271" s="98"/>
      <c r="AH4271" s="98"/>
      <c r="AI4271" s="98"/>
      <c r="AJ4271" s="98"/>
      <c r="AK4271" s="98"/>
      <c r="AL4271" s="98"/>
      <c r="AM4271" s="98"/>
      <c r="AN4271" s="98"/>
      <c r="AO4271" s="98"/>
      <c r="AP4271" s="98"/>
      <c r="AQ4271" s="98"/>
      <c r="AR4271" s="98"/>
      <c r="AS4271" s="98"/>
      <c r="AT4271" s="98"/>
      <c r="AU4271" s="98"/>
      <c r="AV4271" s="98"/>
      <c r="AW4271" s="98"/>
      <c r="AX4271" s="98"/>
      <c r="AY4271" s="98"/>
      <c r="AZ4271" s="98"/>
      <c r="BA4271" s="136"/>
      <c r="BB4271" s="89"/>
      <c r="BC4271" s="90"/>
      <c r="BD4271" s="90"/>
      <c r="BE4271" s="90"/>
      <c r="BF4271" s="90"/>
      <c r="BG4271" s="90"/>
      <c r="BH4271" s="90"/>
      <c r="BI4271" s="90"/>
      <c r="BJ4271" s="90"/>
      <c r="BK4271" s="90"/>
      <c r="BL4271" s="90"/>
      <c r="BM4271" s="90"/>
      <c r="BN4271" s="90"/>
      <c r="BO4271" s="90"/>
      <c r="BP4271" s="90"/>
      <c r="BQ4271" s="90"/>
      <c r="BR4271" s="90"/>
      <c r="BS4271" s="90"/>
      <c r="BT4271" s="90"/>
      <c r="BU4271" s="90"/>
      <c r="BV4271" s="90"/>
      <c r="BW4271" s="90"/>
      <c r="BX4271" s="90"/>
      <c r="BY4271" s="90"/>
      <c r="BZ4271" s="90"/>
      <c r="CA4271" s="90"/>
      <c r="CB4271" s="90"/>
      <c r="CC4271" s="90"/>
      <c r="CD4271" s="90"/>
      <c r="CE4271" s="90"/>
      <c r="CF4271" s="90"/>
      <c r="CG4271" s="90"/>
      <c r="CH4271" s="90"/>
      <c r="CI4271" s="90"/>
      <c r="CJ4271" s="90"/>
      <c r="CK4271" s="90"/>
      <c r="CL4271" s="90"/>
      <c r="CM4271" s="90"/>
      <c r="CN4271" s="90"/>
      <c r="CO4271" s="90"/>
      <c r="CP4271" s="90"/>
      <c r="CQ4271" s="90"/>
      <c r="CR4271" s="90"/>
      <c r="CS4271" s="90"/>
      <c r="CT4271" s="90"/>
      <c r="CU4271" s="91"/>
      <c r="CV4271" s="92"/>
    </row>
    <row r="4272" spans="1:100" s="87" customFormat="1" ht="14.45" customHeight="1" outlineLevel="4" thickBot="1">
      <c r="A4272" s="93">
        <f t="shared" si="66"/>
        <v>4271</v>
      </c>
      <c r="B4272" s="94"/>
      <c r="J4272" s="98"/>
      <c r="K4272" s="98" t="s">
        <v>5621</v>
      </c>
      <c r="L4272" s="98"/>
      <c r="M4272" s="98"/>
      <c r="N4272" s="98"/>
      <c r="O4272" s="98"/>
      <c r="P4272" s="98"/>
      <c r="Q4272" s="98"/>
      <c r="R4272" s="98"/>
      <c r="S4272" s="98"/>
      <c r="T4272" s="98"/>
      <c r="U4272" s="98"/>
      <c r="V4272" s="98"/>
      <c r="W4272" s="98"/>
      <c r="X4272" s="98"/>
      <c r="Y4272" s="98"/>
      <c r="Z4272" s="98"/>
      <c r="AA4272" s="98"/>
      <c r="AB4272" s="98"/>
      <c r="AC4272" s="98"/>
      <c r="AD4272" s="98"/>
      <c r="AE4272" s="98"/>
      <c r="AF4272" s="98"/>
      <c r="AG4272" s="98"/>
      <c r="AH4272" s="98"/>
      <c r="AI4272" s="98"/>
      <c r="AJ4272" s="98"/>
      <c r="AK4272" s="98"/>
      <c r="AL4272" s="98"/>
      <c r="AM4272" s="98"/>
      <c r="AN4272" s="98"/>
      <c r="AO4272" s="98"/>
      <c r="AP4272" s="98"/>
      <c r="AQ4272" s="98"/>
      <c r="AR4272" s="98"/>
      <c r="AS4272" s="98"/>
      <c r="AT4272" s="98"/>
      <c r="AU4272" s="98"/>
      <c r="AV4272" s="98"/>
      <c r="AW4272" s="98"/>
      <c r="AX4272" s="98"/>
      <c r="AY4272" s="98"/>
      <c r="AZ4272" s="98"/>
      <c r="BA4272" s="136"/>
      <c r="BB4272" s="89"/>
      <c r="BC4272" s="90"/>
      <c r="BD4272" s="90"/>
      <c r="BE4272" s="90"/>
      <c r="BF4272" s="90"/>
      <c r="BG4272" s="90"/>
      <c r="BH4272" s="90"/>
      <c r="BI4272" s="90"/>
      <c r="BJ4272" s="90"/>
      <c r="BK4272" s="90"/>
      <c r="BL4272" s="90"/>
      <c r="BM4272" s="90"/>
      <c r="BN4272" s="90"/>
      <c r="BO4272" s="90"/>
      <c r="BP4272" s="90"/>
      <c r="BQ4272" s="90"/>
      <c r="BR4272" s="90"/>
      <c r="BS4272" s="90"/>
      <c r="BT4272" s="90"/>
      <c r="BU4272" s="90"/>
      <c r="BV4272" s="90"/>
      <c r="BW4272" s="90"/>
      <c r="BX4272" s="90"/>
      <c r="BY4272" s="90"/>
      <c r="BZ4272" s="90"/>
      <c r="CA4272" s="90"/>
      <c r="CB4272" s="90"/>
      <c r="CC4272" s="90"/>
      <c r="CD4272" s="90"/>
      <c r="CE4272" s="90"/>
      <c r="CF4272" s="90"/>
      <c r="CG4272" s="90"/>
      <c r="CH4272" s="90"/>
      <c r="CI4272" s="90"/>
      <c r="CJ4272" s="90"/>
      <c r="CK4272" s="90"/>
      <c r="CL4272" s="90"/>
      <c r="CM4272" s="90"/>
      <c r="CN4272" s="90"/>
      <c r="CO4272" s="90"/>
      <c r="CP4272" s="90"/>
      <c r="CQ4272" s="90"/>
      <c r="CR4272" s="90"/>
      <c r="CS4272" s="90"/>
      <c r="CT4272" s="90"/>
      <c r="CU4272" s="91"/>
      <c r="CV4272" s="92"/>
    </row>
    <row r="4273" spans="1:100" s="87" customFormat="1" ht="14.45" customHeight="1" outlineLevel="4" thickBot="1">
      <c r="A4273" s="93">
        <f t="shared" si="66"/>
        <v>4272</v>
      </c>
      <c r="B4273" s="94"/>
      <c r="J4273" s="98"/>
      <c r="K4273" s="98" t="s">
        <v>5622</v>
      </c>
      <c r="L4273" s="98"/>
      <c r="M4273" s="98"/>
      <c r="N4273" s="98"/>
      <c r="O4273" s="98"/>
      <c r="P4273" s="98"/>
      <c r="Q4273" s="98"/>
      <c r="R4273" s="98"/>
      <c r="S4273" s="98"/>
      <c r="T4273" s="98"/>
      <c r="U4273" s="98"/>
      <c r="V4273" s="98"/>
      <c r="W4273" s="98"/>
      <c r="X4273" s="98"/>
      <c r="Y4273" s="98"/>
      <c r="Z4273" s="98"/>
      <c r="AA4273" s="98"/>
      <c r="AB4273" s="98"/>
      <c r="AC4273" s="98"/>
      <c r="AD4273" s="98"/>
      <c r="AE4273" s="98"/>
      <c r="AF4273" s="98"/>
      <c r="AG4273" s="98"/>
      <c r="AH4273" s="98"/>
      <c r="AI4273" s="98"/>
      <c r="AJ4273" s="98"/>
      <c r="AK4273" s="98"/>
      <c r="AL4273" s="98"/>
      <c r="AM4273" s="98"/>
      <c r="AN4273" s="98"/>
      <c r="AO4273" s="98"/>
      <c r="AP4273" s="98"/>
      <c r="AQ4273" s="98"/>
      <c r="AR4273" s="98"/>
      <c r="AS4273" s="98"/>
      <c r="AT4273" s="98"/>
      <c r="AU4273" s="98"/>
      <c r="AV4273" s="98"/>
      <c r="AW4273" s="98"/>
      <c r="AX4273" s="98"/>
      <c r="AY4273" s="98"/>
      <c r="AZ4273" s="98"/>
      <c r="BA4273" s="136"/>
      <c r="BB4273" s="89"/>
      <c r="BC4273" s="90"/>
      <c r="BD4273" s="90"/>
      <c r="BE4273" s="90"/>
      <c r="BF4273" s="90"/>
      <c r="BG4273" s="90"/>
      <c r="BH4273" s="90"/>
      <c r="BI4273" s="90"/>
      <c r="BJ4273" s="90"/>
      <c r="BK4273" s="90"/>
      <c r="BL4273" s="90"/>
      <c r="BM4273" s="90"/>
      <c r="BN4273" s="90"/>
      <c r="BO4273" s="90"/>
      <c r="BP4273" s="90"/>
      <c r="BQ4273" s="90"/>
      <c r="BR4273" s="90"/>
      <c r="BS4273" s="90"/>
      <c r="BT4273" s="90"/>
      <c r="BU4273" s="90"/>
      <c r="BV4273" s="90"/>
      <c r="BW4273" s="90"/>
      <c r="BX4273" s="90"/>
      <c r="BY4273" s="90"/>
      <c r="BZ4273" s="90"/>
      <c r="CA4273" s="90"/>
      <c r="CB4273" s="90"/>
      <c r="CC4273" s="90"/>
      <c r="CD4273" s="90"/>
      <c r="CE4273" s="90"/>
      <c r="CF4273" s="90"/>
      <c r="CG4273" s="90"/>
      <c r="CH4273" s="90"/>
      <c r="CI4273" s="90"/>
      <c r="CJ4273" s="90"/>
      <c r="CK4273" s="90"/>
      <c r="CL4273" s="90"/>
      <c r="CM4273" s="90"/>
      <c r="CN4273" s="90"/>
      <c r="CO4273" s="90"/>
      <c r="CP4273" s="90"/>
      <c r="CQ4273" s="90"/>
      <c r="CR4273" s="90"/>
      <c r="CS4273" s="90"/>
      <c r="CT4273" s="90"/>
      <c r="CU4273" s="91"/>
      <c r="CV4273" s="92"/>
    </row>
    <row r="4274" spans="1:100" s="87" customFormat="1" ht="14.45" customHeight="1" outlineLevel="4" thickBot="1">
      <c r="A4274" s="93">
        <f t="shared" si="66"/>
        <v>4273</v>
      </c>
      <c r="B4274" s="94"/>
      <c r="J4274" s="144"/>
      <c r="K4274" s="173" t="s">
        <v>5623</v>
      </c>
      <c r="L4274" s="144"/>
      <c r="M4274" s="144"/>
      <c r="N4274" s="144"/>
      <c r="O4274" s="144"/>
      <c r="P4274" s="144"/>
      <c r="Q4274" s="144"/>
      <c r="R4274" s="144"/>
      <c r="S4274" s="144"/>
      <c r="T4274" s="144"/>
      <c r="U4274" s="144"/>
      <c r="V4274" s="144"/>
      <c r="W4274" s="144"/>
      <c r="X4274" s="144"/>
      <c r="Y4274" s="144"/>
      <c r="Z4274" s="144"/>
      <c r="AA4274" s="144"/>
      <c r="AB4274" s="144"/>
      <c r="AC4274" s="144"/>
      <c r="AD4274" s="144"/>
      <c r="AE4274" s="144"/>
      <c r="AF4274" s="144"/>
      <c r="AG4274" s="144"/>
      <c r="AH4274" s="144"/>
      <c r="AI4274" s="144"/>
      <c r="AJ4274" s="144"/>
      <c r="AK4274" s="144"/>
      <c r="AL4274" s="144"/>
      <c r="AM4274" s="144"/>
      <c r="AN4274" s="144"/>
      <c r="AO4274" s="144"/>
      <c r="AP4274" s="144"/>
      <c r="AQ4274" s="144"/>
      <c r="AR4274" s="144"/>
      <c r="AS4274" s="144"/>
      <c r="AT4274" s="144"/>
      <c r="AU4274" s="144"/>
      <c r="AV4274" s="144"/>
      <c r="AW4274" s="144"/>
      <c r="AX4274" s="144"/>
      <c r="AY4274" s="144"/>
      <c r="AZ4274" s="144"/>
      <c r="BA4274" s="145"/>
      <c r="BB4274" s="89"/>
      <c r="BC4274" s="90"/>
      <c r="BD4274" s="90"/>
      <c r="BE4274" s="90"/>
      <c r="BF4274" s="90"/>
      <c r="BG4274" s="90"/>
      <c r="BH4274" s="90"/>
      <c r="BI4274" s="90"/>
      <c r="BJ4274" s="90"/>
      <c r="BK4274" s="90"/>
      <c r="BL4274" s="90"/>
      <c r="BM4274" s="90"/>
      <c r="BN4274" s="90"/>
      <c r="BO4274" s="90"/>
      <c r="BP4274" s="90"/>
      <c r="BQ4274" s="90"/>
      <c r="BR4274" s="90"/>
      <c r="BS4274" s="90"/>
      <c r="BT4274" s="90"/>
      <c r="BU4274" s="90"/>
      <c r="BV4274" s="90"/>
      <c r="BW4274" s="90"/>
      <c r="BX4274" s="90"/>
      <c r="BY4274" s="90"/>
      <c r="BZ4274" s="90"/>
      <c r="CA4274" s="90"/>
      <c r="CB4274" s="90"/>
      <c r="CC4274" s="90"/>
      <c r="CD4274" s="90"/>
      <c r="CE4274" s="90"/>
      <c r="CF4274" s="90"/>
      <c r="CG4274" s="90"/>
      <c r="CH4274" s="90"/>
      <c r="CI4274" s="90"/>
      <c r="CJ4274" s="90"/>
      <c r="CK4274" s="90"/>
      <c r="CL4274" s="90"/>
      <c r="CM4274" s="90"/>
      <c r="CN4274" s="90"/>
      <c r="CO4274" s="90"/>
      <c r="CP4274" s="90"/>
      <c r="CQ4274" s="90"/>
      <c r="CR4274" s="90"/>
      <c r="CS4274" s="90"/>
      <c r="CT4274" s="90"/>
      <c r="CU4274" s="91"/>
      <c r="CV4274" s="92"/>
    </row>
    <row r="4275" spans="1:100" s="87" customFormat="1" ht="14.45" customHeight="1" outlineLevel="4" thickBot="1">
      <c r="A4275" s="93">
        <f t="shared" si="66"/>
        <v>4274</v>
      </c>
      <c r="B4275" s="94"/>
      <c r="I4275" s="114" t="s">
        <v>5624</v>
      </c>
      <c r="J4275" s="129"/>
      <c r="K4275" s="129"/>
      <c r="L4275" s="129"/>
      <c r="M4275" s="129"/>
      <c r="N4275" s="129"/>
      <c r="O4275" s="129"/>
      <c r="P4275" s="129"/>
      <c r="Q4275" s="129"/>
      <c r="R4275" s="129"/>
      <c r="S4275" s="129"/>
      <c r="T4275" s="129"/>
      <c r="U4275" s="129"/>
      <c r="V4275" s="129"/>
      <c r="W4275" s="129"/>
      <c r="X4275" s="129"/>
      <c r="Y4275" s="129"/>
      <c r="Z4275" s="129"/>
      <c r="AA4275" s="129"/>
      <c r="AB4275" s="129"/>
      <c r="AC4275" s="129"/>
      <c r="AD4275" s="129"/>
      <c r="AE4275" s="129"/>
      <c r="AF4275" s="129"/>
      <c r="AG4275" s="129"/>
      <c r="AH4275" s="129"/>
      <c r="AI4275" s="129"/>
      <c r="AJ4275" s="129"/>
      <c r="AK4275" s="129"/>
      <c r="AL4275" s="129"/>
      <c r="AM4275" s="129"/>
      <c r="AN4275" s="129"/>
      <c r="AO4275" s="129"/>
      <c r="AP4275" s="129"/>
      <c r="AQ4275" s="129"/>
      <c r="AR4275" s="129"/>
      <c r="AS4275" s="129"/>
      <c r="AT4275" s="129"/>
      <c r="AU4275" s="129"/>
      <c r="AV4275" s="129"/>
      <c r="AW4275" s="129"/>
      <c r="AX4275" s="129"/>
      <c r="AY4275" s="129"/>
      <c r="AZ4275" s="129"/>
      <c r="BA4275" s="130"/>
      <c r="BB4275" s="89"/>
      <c r="BC4275" s="90"/>
      <c r="BD4275" s="90"/>
      <c r="BE4275" s="90"/>
      <c r="BF4275" s="90"/>
      <c r="BG4275" s="90"/>
      <c r="BH4275" s="90"/>
      <c r="BI4275" s="90"/>
      <c r="BJ4275" s="90"/>
      <c r="BK4275" s="90"/>
      <c r="BL4275" s="90"/>
      <c r="BM4275" s="90"/>
      <c r="BN4275" s="90"/>
      <c r="BO4275" s="90"/>
      <c r="BP4275" s="90"/>
      <c r="BQ4275" s="90"/>
      <c r="BR4275" s="90"/>
      <c r="BS4275" s="90"/>
      <c r="BT4275" s="90"/>
      <c r="BU4275" s="90"/>
      <c r="BV4275" s="90"/>
      <c r="BW4275" s="90"/>
      <c r="BX4275" s="90"/>
      <c r="BY4275" s="90"/>
      <c r="BZ4275" s="90"/>
      <c r="CA4275" s="90"/>
      <c r="CB4275" s="90"/>
      <c r="CC4275" s="90"/>
      <c r="CD4275" s="90"/>
      <c r="CE4275" s="90"/>
      <c r="CF4275" s="90"/>
      <c r="CG4275" s="90"/>
      <c r="CH4275" s="90"/>
      <c r="CI4275" s="90"/>
      <c r="CJ4275" s="90"/>
      <c r="CK4275" s="90"/>
      <c r="CL4275" s="90"/>
      <c r="CM4275" s="90"/>
      <c r="CN4275" s="90"/>
      <c r="CO4275" s="90"/>
      <c r="CP4275" s="90"/>
      <c r="CQ4275" s="90"/>
      <c r="CR4275" s="90"/>
      <c r="CS4275" s="90"/>
      <c r="CT4275" s="90"/>
      <c r="CU4275" s="91"/>
      <c r="CV4275" s="92"/>
    </row>
    <row r="4276" spans="1:100" s="87" customFormat="1" ht="14.45" customHeight="1" outlineLevel="4" thickBot="1">
      <c r="A4276" s="93">
        <f t="shared" si="66"/>
        <v>4275</v>
      </c>
      <c r="B4276" s="94"/>
      <c r="J4276" s="87" t="s">
        <v>5625</v>
      </c>
      <c r="BA4276" s="88"/>
      <c r="BB4276" s="89"/>
      <c r="BC4276" s="90"/>
      <c r="BD4276" s="90"/>
      <c r="BE4276" s="90"/>
      <c r="BF4276" s="90"/>
      <c r="BG4276" s="90"/>
      <c r="BH4276" s="90"/>
      <c r="BI4276" s="90"/>
      <c r="BJ4276" s="90"/>
      <c r="BK4276" s="90"/>
      <c r="BL4276" s="90"/>
      <c r="BM4276" s="90"/>
      <c r="BN4276" s="90"/>
      <c r="BO4276" s="90"/>
      <c r="BP4276" s="90"/>
      <c r="BQ4276" s="90"/>
      <c r="BR4276" s="90"/>
      <c r="BS4276" s="90"/>
      <c r="BT4276" s="90"/>
      <c r="BU4276" s="90"/>
      <c r="BV4276" s="90"/>
      <c r="BW4276" s="90"/>
      <c r="BX4276" s="90"/>
      <c r="BY4276" s="90"/>
      <c r="BZ4276" s="90"/>
      <c r="CA4276" s="90"/>
      <c r="CB4276" s="90"/>
      <c r="CC4276" s="90"/>
      <c r="CD4276" s="90"/>
      <c r="CE4276" s="90"/>
      <c r="CF4276" s="90"/>
      <c r="CG4276" s="90"/>
      <c r="CH4276" s="90"/>
      <c r="CI4276" s="90"/>
      <c r="CJ4276" s="90"/>
      <c r="CK4276" s="90"/>
      <c r="CL4276" s="90"/>
      <c r="CM4276" s="90"/>
      <c r="CN4276" s="90"/>
      <c r="CO4276" s="90"/>
      <c r="CP4276" s="90"/>
      <c r="CQ4276" s="90"/>
      <c r="CR4276" s="90"/>
      <c r="CS4276" s="90"/>
      <c r="CT4276" s="90"/>
      <c r="CU4276" s="91"/>
      <c r="CV4276" s="92"/>
    </row>
    <row r="4277" spans="1:100" s="87" customFormat="1" ht="14.45" customHeight="1" outlineLevel="4" thickBot="1">
      <c r="A4277" s="93">
        <f t="shared" si="66"/>
        <v>4276</v>
      </c>
      <c r="B4277" s="94"/>
      <c r="J4277" s="110" t="s">
        <v>5626</v>
      </c>
      <c r="BA4277" s="88"/>
      <c r="BB4277" s="89"/>
      <c r="BC4277" s="90"/>
      <c r="BD4277" s="90"/>
      <c r="BE4277" s="90"/>
      <c r="BF4277" s="90"/>
      <c r="BG4277" s="90"/>
      <c r="BH4277" s="90"/>
      <c r="BI4277" s="90"/>
      <c r="BJ4277" s="90"/>
      <c r="BK4277" s="90"/>
      <c r="BL4277" s="90"/>
      <c r="BM4277" s="90"/>
      <c r="BN4277" s="90"/>
      <c r="BO4277" s="90"/>
      <c r="BP4277" s="90"/>
      <c r="BQ4277" s="90"/>
      <c r="BR4277" s="90"/>
      <c r="BS4277" s="90"/>
      <c r="BT4277" s="90"/>
      <c r="BU4277" s="90"/>
      <c r="BV4277" s="90"/>
      <c r="BW4277" s="90"/>
      <c r="BX4277" s="90"/>
      <c r="BY4277" s="90"/>
      <c r="BZ4277" s="90"/>
      <c r="CA4277" s="90"/>
      <c r="CB4277" s="90"/>
      <c r="CC4277" s="90"/>
      <c r="CD4277" s="90"/>
      <c r="CE4277" s="90"/>
      <c r="CF4277" s="90"/>
      <c r="CG4277" s="90"/>
      <c r="CH4277" s="90"/>
      <c r="CI4277" s="90"/>
      <c r="CJ4277" s="90"/>
      <c r="CK4277" s="90"/>
      <c r="CL4277" s="90"/>
      <c r="CM4277" s="90"/>
      <c r="CN4277" s="90"/>
      <c r="CO4277" s="90"/>
      <c r="CP4277" s="90"/>
      <c r="CQ4277" s="90"/>
      <c r="CR4277" s="90"/>
      <c r="CS4277" s="90"/>
      <c r="CT4277" s="90"/>
      <c r="CU4277" s="91"/>
      <c r="CV4277" s="92"/>
    </row>
    <row r="4278" spans="1:100" s="87" customFormat="1" ht="14.45" customHeight="1" outlineLevel="4" thickBot="1">
      <c r="A4278" s="93">
        <f t="shared" si="66"/>
        <v>4277</v>
      </c>
      <c r="B4278" s="94"/>
      <c r="J4278" s="105" t="s">
        <v>5627</v>
      </c>
      <c r="K4278" s="110"/>
      <c r="BA4278" s="88"/>
      <c r="BB4278" s="89"/>
      <c r="BC4278" s="90"/>
      <c r="BD4278" s="90"/>
      <c r="BE4278" s="90"/>
      <c r="BF4278" s="90"/>
      <c r="BG4278" s="90"/>
      <c r="BH4278" s="90"/>
      <c r="BI4278" s="90"/>
      <c r="BJ4278" s="90"/>
      <c r="BK4278" s="90"/>
      <c r="BL4278" s="90"/>
      <c r="BM4278" s="90"/>
      <c r="BN4278" s="90"/>
      <c r="BO4278" s="90"/>
      <c r="BP4278" s="90"/>
      <c r="BQ4278" s="90"/>
      <c r="BR4278" s="90"/>
      <c r="BS4278" s="90"/>
      <c r="BT4278" s="90"/>
      <c r="BU4278" s="90"/>
      <c r="BV4278" s="90"/>
      <c r="BW4278" s="90"/>
      <c r="BX4278" s="90"/>
      <c r="BY4278" s="90"/>
      <c r="BZ4278" s="90"/>
      <c r="CA4278" s="90"/>
      <c r="CB4278" s="90"/>
      <c r="CC4278" s="90"/>
      <c r="CD4278" s="90"/>
      <c r="CE4278" s="90"/>
      <c r="CF4278" s="90"/>
      <c r="CG4278" s="90"/>
      <c r="CH4278" s="90"/>
      <c r="CI4278" s="90"/>
      <c r="CJ4278" s="90"/>
      <c r="CK4278" s="90"/>
      <c r="CL4278" s="90"/>
      <c r="CM4278" s="90"/>
      <c r="CN4278" s="90"/>
      <c r="CO4278" s="90"/>
      <c r="CP4278" s="90"/>
      <c r="CQ4278" s="90"/>
      <c r="CR4278" s="90"/>
      <c r="CS4278" s="90"/>
      <c r="CT4278" s="90"/>
      <c r="CU4278" s="91"/>
      <c r="CV4278" s="92"/>
    </row>
    <row r="4279" spans="1:100" s="87" customFormat="1" ht="14.45" customHeight="1" outlineLevel="4" thickBot="1">
      <c r="A4279" s="93">
        <f t="shared" si="66"/>
        <v>4278</v>
      </c>
      <c r="B4279" s="94"/>
      <c r="J4279" s="87" t="s">
        <v>5628</v>
      </c>
      <c r="BA4279" s="88"/>
      <c r="BB4279" s="89"/>
      <c r="BC4279" s="90"/>
      <c r="BD4279" s="90"/>
      <c r="BE4279" s="90"/>
      <c r="BF4279" s="90"/>
      <c r="BG4279" s="90"/>
      <c r="BH4279" s="90"/>
      <c r="BI4279" s="90"/>
      <c r="BJ4279" s="90"/>
      <c r="BK4279" s="90"/>
      <c r="BL4279" s="90"/>
      <c r="BM4279" s="90"/>
      <c r="BN4279" s="90"/>
      <c r="BO4279" s="90"/>
      <c r="BP4279" s="90"/>
      <c r="BQ4279" s="90"/>
      <c r="BR4279" s="90"/>
      <c r="BS4279" s="90"/>
      <c r="BT4279" s="90"/>
      <c r="BU4279" s="90"/>
      <c r="BV4279" s="90"/>
      <c r="BW4279" s="90"/>
      <c r="BX4279" s="90"/>
      <c r="BY4279" s="90"/>
      <c r="BZ4279" s="90"/>
      <c r="CA4279" s="90"/>
      <c r="CB4279" s="90"/>
      <c r="CC4279" s="90"/>
      <c r="CD4279" s="90"/>
      <c r="CE4279" s="90"/>
      <c r="CF4279" s="90"/>
      <c r="CG4279" s="90"/>
      <c r="CH4279" s="90"/>
      <c r="CI4279" s="90"/>
      <c r="CJ4279" s="90"/>
      <c r="CK4279" s="90"/>
      <c r="CL4279" s="90"/>
      <c r="CM4279" s="90"/>
      <c r="CN4279" s="90"/>
      <c r="CO4279" s="90"/>
      <c r="CP4279" s="90"/>
      <c r="CQ4279" s="90"/>
      <c r="CR4279" s="90"/>
      <c r="CS4279" s="90"/>
      <c r="CT4279" s="90"/>
      <c r="CU4279" s="91"/>
      <c r="CV4279" s="92"/>
    </row>
    <row r="4280" spans="1:100" s="87" customFormat="1" ht="14.45" customHeight="1" outlineLevel="4" thickBot="1">
      <c r="A4280" s="93">
        <f t="shared" si="66"/>
        <v>4279</v>
      </c>
      <c r="B4280" s="94"/>
      <c r="J4280" s="87" t="s">
        <v>5629</v>
      </c>
      <c r="AG4280" s="106"/>
      <c r="AH4280" s="106"/>
      <c r="AI4280" s="106"/>
      <c r="AJ4280" s="106"/>
      <c r="AK4280" s="106"/>
      <c r="AL4280" s="106"/>
      <c r="AM4280" s="106"/>
      <c r="AN4280" s="106"/>
      <c r="AO4280" s="106"/>
      <c r="AP4280" s="106"/>
      <c r="AQ4280" s="106"/>
      <c r="AR4280" s="106"/>
      <c r="AS4280" s="106"/>
      <c r="BA4280" s="88"/>
      <c r="BB4280" s="89"/>
      <c r="BC4280" s="90"/>
      <c r="BD4280" s="90"/>
      <c r="BE4280" s="90"/>
      <c r="BF4280" s="90"/>
      <c r="BG4280" s="90"/>
      <c r="BH4280" s="90"/>
      <c r="BI4280" s="90"/>
      <c r="BJ4280" s="90"/>
      <c r="BK4280" s="90"/>
      <c r="BL4280" s="90"/>
      <c r="BM4280" s="90"/>
      <c r="BN4280" s="90"/>
      <c r="BO4280" s="90"/>
      <c r="BP4280" s="90"/>
      <c r="BQ4280" s="90"/>
      <c r="BR4280" s="90"/>
      <c r="BS4280" s="90"/>
      <c r="BT4280" s="90"/>
      <c r="BU4280" s="90"/>
      <c r="BV4280" s="90"/>
      <c r="BW4280" s="90"/>
      <c r="BX4280" s="90"/>
      <c r="BY4280" s="90"/>
      <c r="BZ4280" s="90"/>
      <c r="CA4280" s="90"/>
      <c r="CB4280" s="90"/>
      <c r="CC4280" s="90"/>
      <c r="CD4280" s="90"/>
      <c r="CE4280" s="90"/>
      <c r="CF4280" s="90"/>
      <c r="CG4280" s="90"/>
      <c r="CH4280" s="90"/>
      <c r="CI4280" s="90"/>
      <c r="CJ4280" s="90"/>
      <c r="CK4280" s="90"/>
      <c r="CL4280" s="90"/>
      <c r="CM4280" s="90"/>
      <c r="CN4280" s="90"/>
      <c r="CO4280" s="90"/>
      <c r="CP4280" s="90"/>
      <c r="CQ4280" s="90"/>
      <c r="CR4280" s="90"/>
      <c r="CS4280" s="90"/>
      <c r="CT4280" s="90"/>
      <c r="CU4280" s="91"/>
      <c r="CV4280" s="92"/>
    </row>
    <row r="4281" spans="1:100" s="87" customFormat="1" ht="14.45" customHeight="1" outlineLevel="4" thickBot="1">
      <c r="A4281" s="93">
        <f t="shared" si="66"/>
        <v>4280</v>
      </c>
      <c r="B4281" s="94"/>
      <c r="G4281" s="103" t="s">
        <v>5630</v>
      </c>
      <c r="BA4281" s="88"/>
      <c r="BB4281" s="89"/>
      <c r="BC4281" s="90"/>
      <c r="BD4281" s="90"/>
      <c r="BE4281" s="90"/>
      <c r="BF4281" s="90"/>
      <c r="BG4281" s="90"/>
      <c r="BH4281" s="90"/>
      <c r="BI4281" s="90"/>
      <c r="BJ4281" s="90"/>
      <c r="BK4281" s="90"/>
      <c r="BL4281" s="90"/>
      <c r="BM4281" s="90"/>
      <c r="BN4281" s="90"/>
      <c r="BO4281" s="90"/>
      <c r="BP4281" s="90"/>
      <c r="BQ4281" s="90"/>
      <c r="BR4281" s="90"/>
      <c r="BS4281" s="90"/>
      <c r="BT4281" s="90"/>
      <c r="BU4281" s="90"/>
      <c r="BV4281" s="90"/>
      <c r="BW4281" s="90"/>
      <c r="BX4281" s="90"/>
      <c r="BY4281" s="90"/>
      <c r="BZ4281" s="90"/>
      <c r="CA4281" s="90"/>
      <c r="CB4281" s="90"/>
      <c r="CC4281" s="90"/>
      <c r="CD4281" s="90"/>
      <c r="CE4281" s="90"/>
      <c r="CF4281" s="90"/>
      <c r="CG4281" s="90"/>
      <c r="CH4281" s="90"/>
      <c r="CI4281" s="90"/>
      <c r="CJ4281" s="90"/>
      <c r="CK4281" s="90"/>
      <c r="CL4281" s="90"/>
      <c r="CM4281" s="90"/>
      <c r="CN4281" s="90"/>
      <c r="CO4281" s="90"/>
      <c r="CP4281" s="90"/>
      <c r="CQ4281" s="90"/>
      <c r="CR4281" s="90"/>
      <c r="CS4281" s="90"/>
      <c r="CT4281" s="90"/>
      <c r="CU4281" s="91"/>
      <c r="CV4281" s="92"/>
    </row>
    <row r="4282" spans="1:100" s="87" customFormat="1" ht="14.45" customHeight="1" outlineLevel="4" thickBot="1">
      <c r="A4282" s="93">
        <f t="shared" si="66"/>
        <v>4281</v>
      </c>
      <c r="B4282" s="94"/>
      <c r="H4282" s="107" t="s">
        <v>2271</v>
      </c>
      <c r="BA4282" s="88"/>
      <c r="BB4282" s="89"/>
      <c r="BC4282" s="90"/>
      <c r="BD4282" s="90"/>
      <c r="BE4282" s="90"/>
      <c r="BF4282" s="90"/>
      <c r="BG4282" s="90"/>
      <c r="BH4282" s="90"/>
      <c r="BI4282" s="90"/>
      <c r="BJ4282" s="90"/>
      <c r="BK4282" s="90"/>
      <c r="BL4282" s="90"/>
      <c r="BM4282" s="90"/>
      <c r="BN4282" s="90"/>
      <c r="BO4282" s="90"/>
      <c r="BP4282" s="90"/>
      <c r="BQ4282" s="90"/>
      <c r="BR4282" s="90"/>
      <c r="BS4282" s="90"/>
      <c r="BT4282" s="90"/>
      <c r="BU4282" s="90"/>
      <c r="BV4282" s="90"/>
      <c r="BW4282" s="90"/>
      <c r="BX4282" s="90"/>
      <c r="BY4282" s="90"/>
      <c r="BZ4282" s="90"/>
      <c r="CA4282" s="90"/>
      <c r="CB4282" s="90"/>
      <c r="CC4282" s="90"/>
      <c r="CD4282" s="90"/>
      <c r="CE4282" s="90"/>
      <c r="CF4282" s="90"/>
      <c r="CG4282" s="90"/>
      <c r="CH4282" s="90"/>
      <c r="CI4282" s="90"/>
      <c r="CJ4282" s="90"/>
      <c r="CK4282" s="90"/>
      <c r="CL4282" s="90"/>
      <c r="CM4282" s="90"/>
      <c r="CN4282" s="90"/>
      <c r="CO4282" s="90"/>
      <c r="CP4282" s="90"/>
      <c r="CQ4282" s="90"/>
      <c r="CR4282" s="90"/>
      <c r="CS4282" s="90"/>
      <c r="CT4282" s="90"/>
      <c r="CU4282" s="91"/>
      <c r="CV4282" s="92"/>
    </row>
    <row r="4283" spans="1:100" s="87" customFormat="1" ht="14.45" customHeight="1" outlineLevel="4" thickBot="1">
      <c r="A4283" s="93">
        <f t="shared" si="66"/>
        <v>4282</v>
      </c>
      <c r="B4283" s="94"/>
      <c r="I4283" s="114" t="s">
        <v>5561</v>
      </c>
      <c r="BA4283" s="88"/>
      <c r="BB4283" s="89"/>
      <c r="BC4283" s="90"/>
      <c r="BD4283" s="90"/>
      <c r="BE4283" s="90"/>
      <c r="BF4283" s="90"/>
      <c r="BG4283" s="90"/>
      <c r="BH4283" s="90"/>
      <c r="BI4283" s="90"/>
      <c r="BJ4283" s="90"/>
      <c r="BK4283" s="90"/>
      <c r="BL4283" s="90"/>
      <c r="BM4283" s="90"/>
      <c r="BN4283" s="90"/>
      <c r="BO4283" s="90"/>
      <c r="BP4283" s="90"/>
      <c r="BQ4283" s="90"/>
      <c r="BR4283" s="90"/>
      <c r="BS4283" s="90"/>
      <c r="BT4283" s="90"/>
      <c r="BU4283" s="90"/>
      <c r="BV4283" s="90"/>
      <c r="BW4283" s="90"/>
      <c r="BX4283" s="90"/>
      <c r="BY4283" s="90"/>
      <c r="BZ4283" s="90"/>
      <c r="CA4283" s="90"/>
      <c r="CB4283" s="90"/>
      <c r="CC4283" s="90"/>
      <c r="CD4283" s="90"/>
      <c r="CE4283" s="90"/>
      <c r="CF4283" s="90"/>
      <c r="CG4283" s="90"/>
      <c r="CH4283" s="90"/>
      <c r="CI4283" s="90"/>
      <c r="CJ4283" s="90"/>
      <c r="CK4283" s="90"/>
      <c r="CL4283" s="90"/>
      <c r="CM4283" s="90"/>
      <c r="CN4283" s="90"/>
      <c r="CO4283" s="90"/>
      <c r="CP4283" s="90"/>
      <c r="CQ4283" s="90"/>
      <c r="CR4283" s="90"/>
      <c r="CS4283" s="90"/>
      <c r="CT4283" s="90"/>
      <c r="CU4283" s="91"/>
      <c r="CV4283" s="92"/>
    </row>
    <row r="4284" spans="1:100" s="87" customFormat="1" ht="14.45" customHeight="1" outlineLevel="4" thickBot="1">
      <c r="A4284" s="93">
        <f t="shared" si="66"/>
        <v>4283</v>
      </c>
      <c r="B4284" s="94"/>
      <c r="J4284" s="87" t="s">
        <v>5631</v>
      </c>
      <c r="K4284" s="106"/>
      <c r="L4284" s="106"/>
      <c r="BA4284" s="88"/>
      <c r="BB4284" s="89"/>
      <c r="BC4284" s="90"/>
      <c r="BD4284" s="90"/>
      <c r="BE4284" s="90"/>
      <c r="BF4284" s="90"/>
      <c r="BG4284" s="90"/>
      <c r="BH4284" s="90"/>
      <c r="BI4284" s="90"/>
      <c r="BJ4284" s="90"/>
      <c r="BK4284" s="90"/>
      <c r="BL4284" s="90"/>
      <c r="BM4284" s="90"/>
      <c r="BN4284" s="90"/>
      <c r="BO4284" s="90"/>
      <c r="BP4284" s="90"/>
      <c r="BQ4284" s="90"/>
      <c r="BR4284" s="90"/>
      <c r="BS4284" s="90"/>
      <c r="BT4284" s="90"/>
      <c r="BU4284" s="90"/>
      <c r="BV4284" s="90"/>
      <c r="BW4284" s="90"/>
      <c r="BX4284" s="90"/>
      <c r="BY4284" s="90"/>
      <c r="BZ4284" s="90"/>
      <c r="CA4284" s="90"/>
      <c r="CB4284" s="90"/>
      <c r="CC4284" s="90"/>
      <c r="CD4284" s="90"/>
      <c r="CE4284" s="90"/>
      <c r="CF4284" s="90"/>
      <c r="CG4284" s="90"/>
      <c r="CH4284" s="90"/>
      <c r="CI4284" s="90"/>
      <c r="CJ4284" s="90"/>
      <c r="CK4284" s="90"/>
      <c r="CL4284" s="90"/>
      <c r="CM4284" s="90"/>
      <c r="CN4284" s="90"/>
      <c r="CO4284" s="90"/>
      <c r="CP4284" s="90"/>
      <c r="CQ4284" s="90"/>
      <c r="CR4284" s="90"/>
      <c r="CS4284" s="90"/>
      <c r="CT4284" s="90"/>
      <c r="CU4284" s="91"/>
      <c r="CV4284" s="92"/>
    </row>
    <row r="4285" spans="1:100" s="87" customFormat="1" ht="14.45" customHeight="1" outlineLevel="4" thickBot="1">
      <c r="A4285" s="93">
        <f t="shared" si="66"/>
        <v>4284</v>
      </c>
      <c r="B4285" s="94"/>
      <c r="J4285" s="87" t="s">
        <v>5632</v>
      </c>
      <c r="BA4285" s="88"/>
      <c r="BB4285" s="89"/>
      <c r="BC4285" s="90"/>
      <c r="BD4285" s="90"/>
      <c r="BE4285" s="90"/>
      <c r="BF4285" s="90"/>
      <c r="BG4285" s="90"/>
      <c r="BH4285" s="90"/>
      <c r="BI4285" s="90"/>
      <c r="BJ4285" s="90"/>
      <c r="BK4285" s="90"/>
      <c r="BL4285" s="90"/>
      <c r="BM4285" s="90"/>
      <c r="BN4285" s="90"/>
      <c r="BO4285" s="90"/>
      <c r="BP4285" s="90"/>
      <c r="BQ4285" s="90"/>
      <c r="BR4285" s="90"/>
      <c r="BS4285" s="90"/>
      <c r="BT4285" s="90"/>
      <c r="BU4285" s="90"/>
      <c r="BV4285" s="90"/>
      <c r="BW4285" s="90"/>
      <c r="BX4285" s="90"/>
      <c r="BY4285" s="90"/>
      <c r="BZ4285" s="90"/>
      <c r="CA4285" s="90"/>
      <c r="CB4285" s="90"/>
      <c r="CC4285" s="90"/>
      <c r="CD4285" s="90"/>
      <c r="CE4285" s="90"/>
      <c r="CF4285" s="90"/>
      <c r="CG4285" s="90"/>
      <c r="CH4285" s="90"/>
      <c r="CI4285" s="90"/>
      <c r="CJ4285" s="90"/>
      <c r="CK4285" s="90"/>
      <c r="CL4285" s="90"/>
      <c r="CM4285" s="90"/>
      <c r="CN4285" s="90"/>
      <c r="CO4285" s="90"/>
      <c r="CP4285" s="90"/>
      <c r="CQ4285" s="90"/>
      <c r="CR4285" s="90"/>
      <c r="CS4285" s="90"/>
      <c r="CT4285" s="90"/>
      <c r="CU4285" s="91"/>
      <c r="CV4285" s="92"/>
    </row>
    <row r="4286" spans="1:100" s="87" customFormat="1" ht="14.45" customHeight="1" outlineLevel="4" thickBot="1">
      <c r="A4286" s="93">
        <f t="shared" si="66"/>
        <v>4285</v>
      </c>
      <c r="B4286" s="94"/>
      <c r="J4286" s="87" t="s">
        <v>5633</v>
      </c>
      <c r="BA4286" s="88"/>
      <c r="BB4286" s="89"/>
      <c r="BC4286" s="90"/>
      <c r="BD4286" s="90"/>
      <c r="BE4286" s="90"/>
      <c r="BF4286" s="90"/>
      <c r="BG4286" s="90"/>
      <c r="BH4286" s="90"/>
      <c r="BI4286" s="90"/>
      <c r="BJ4286" s="90"/>
      <c r="BK4286" s="90"/>
      <c r="BL4286" s="90"/>
      <c r="BM4286" s="90"/>
      <c r="BN4286" s="90"/>
      <c r="BO4286" s="90"/>
      <c r="BP4286" s="90"/>
      <c r="BQ4286" s="90"/>
      <c r="BR4286" s="90"/>
      <c r="BS4286" s="90"/>
      <c r="BT4286" s="90"/>
      <c r="BU4286" s="90"/>
      <c r="BV4286" s="90"/>
      <c r="BW4286" s="90"/>
      <c r="BX4286" s="90"/>
      <c r="BY4286" s="90"/>
      <c r="BZ4286" s="90"/>
      <c r="CA4286" s="90"/>
      <c r="CB4286" s="90"/>
      <c r="CC4286" s="90"/>
      <c r="CD4286" s="90"/>
      <c r="CE4286" s="90"/>
      <c r="CF4286" s="90"/>
      <c r="CG4286" s="90"/>
      <c r="CH4286" s="90"/>
      <c r="CI4286" s="90"/>
      <c r="CJ4286" s="90"/>
      <c r="CK4286" s="90"/>
      <c r="CL4286" s="90"/>
      <c r="CM4286" s="90"/>
      <c r="CN4286" s="90"/>
      <c r="CO4286" s="90"/>
      <c r="CP4286" s="90"/>
      <c r="CQ4286" s="90"/>
      <c r="CR4286" s="90"/>
      <c r="CS4286" s="90"/>
      <c r="CT4286" s="90"/>
      <c r="CU4286" s="91"/>
      <c r="CV4286" s="92"/>
    </row>
    <row r="4287" spans="1:100" s="87" customFormat="1" ht="14.45" customHeight="1" outlineLevel="4" thickBot="1">
      <c r="A4287" s="93">
        <f t="shared" si="66"/>
        <v>4286</v>
      </c>
      <c r="B4287" s="94"/>
      <c r="I4287" s="114" t="s">
        <v>5634</v>
      </c>
      <c r="BA4287" s="88"/>
      <c r="BB4287" s="89"/>
      <c r="BC4287" s="90"/>
      <c r="BD4287" s="90"/>
      <c r="BE4287" s="90"/>
      <c r="BF4287" s="90"/>
      <c r="BG4287" s="90"/>
      <c r="BH4287" s="90"/>
      <c r="BI4287" s="90"/>
      <c r="BJ4287" s="90"/>
      <c r="BK4287" s="90"/>
      <c r="BL4287" s="90"/>
      <c r="BM4287" s="90"/>
      <c r="BN4287" s="90"/>
      <c r="BO4287" s="90"/>
      <c r="BP4287" s="90"/>
      <c r="BQ4287" s="90"/>
      <c r="BR4287" s="90"/>
      <c r="BS4287" s="90"/>
      <c r="BT4287" s="90"/>
      <c r="BU4287" s="90"/>
      <c r="BV4287" s="90"/>
      <c r="BW4287" s="90"/>
      <c r="BX4287" s="90"/>
      <c r="BY4287" s="90"/>
      <c r="BZ4287" s="90"/>
      <c r="CA4287" s="90"/>
      <c r="CB4287" s="90"/>
      <c r="CC4287" s="90"/>
      <c r="CD4287" s="90"/>
      <c r="CE4287" s="90"/>
      <c r="CF4287" s="90"/>
      <c r="CG4287" s="90"/>
      <c r="CH4287" s="90"/>
      <c r="CI4287" s="90"/>
      <c r="CJ4287" s="90"/>
      <c r="CK4287" s="90"/>
      <c r="CL4287" s="90"/>
      <c r="CM4287" s="90"/>
      <c r="CN4287" s="90"/>
      <c r="CO4287" s="90"/>
      <c r="CP4287" s="90"/>
      <c r="CQ4287" s="90"/>
      <c r="CR4287" s="90"/>
      <c r="CS4287" s="90"/>
      <c r="CT4287" s="90"/>
      <c r="CU4287" s="91"/>
      <c r="CV4287" s="92"/>
    </row>
    <row r="4288" spans="1:100" s="87" customFormat="1" ht="14.45" customHeight="1" outlineLevel="4" thickBot="1">
      <c r="A4288" s="93">
        <f t="shared" si="66"/>
        <v>4287</v>
      </c>
      <c r="B4288" s="94"/>
      <c r="J4288" s="87" t="s">
        <v>5635</v>
      </c>
      <c r="BA4288" s="88"/>
      <c r="BB4288" s="89"/>
      <c r="BC4288" s="90"/>
      <c r="BD4288" s="90"/>
      <c r="BE4288" s="90"/>
      <c r="BF4288" s="90"/>
      <c r="BG4288" s="90"/>
      <c r="BH4288" s="90"/>
      <c r="BI4288" s="90"/>
      <c r="BJ4288" s="90"/>
      <c r="BK4288" s="90"/>
      <c r="BL4288" s="90"/>
      <c r="BM4288" s="90"/>
      <c r="BN4288" s="90"/>
      <c r="BO4288" s="90"/>
      <c r="BP4288" s="90"/>
      <c r="BQ4288" s="90"/>
      <c r="BR4288" s="90"/>
      <c r="BS4288" s="90"/>
      <c r="BT4288" s="90"/>
      <c r="BU4288" s="90"/>
      <c r="BV4288" s="90"/>
      <c r="BW4288" s="90"/>
      <c r="BX4288" s="90"/>
      <c r="BY4288" s="90"/>
      <c r="BZ4288" s="90"/>
      <c r="CA4288" s="90"/>
      <c r="CB4288" s="90"/>
      <c r="CC4288" s="90"/>
      <c r="CD4288" s="90"/>
      <c r="CE4288" s="90"/>
      <c r="CF4288" s="90"/>
      <c r="CG4288" s="90"/>
      <c r="CH4288" s="90"/>
      <c r="CI4288" s="90"/>
      <c r="CJ4288" s="90"/>
      <c r="CK4288" s="90"/>
      <c r="CL4288" s="90"/>
      <c r="CM4288" s="90"/>
      <c r="CN4288" s="90"/>
      <c r="CO4288" s="90"/>
      <c r="CP4288" s="90"/>
      <c r="CQ4288" s="90"/>
      <c r="CR4288" s="90"/>
      <c r="CS4288" s="90"/>
      <c r="CT4288" s="90"/>
      <c r="CU4288" s="91"/>
      <c r="CV4288" s="92"/>
    </row>
    <row r="4289" spans="1:100" s="87" customFormat="1" ht="14.45" customHeight="1" outlineLevel="4" thickBot="1">
      <c r="A4289" s="93">
        <f t="shared" si="66"/>
        <v>4288</v>
      </c>
      <c r="B4289" s="94"/>
      <c r="H4289" s="107" t="s">
        <v>5636</v>
      </c>
      <c r="BA4289" s="88"/>
      <c r="BB4289" s="89"/>
      <c r="BC4289" s="90"/>
      <c r="BD4289" s="90"/>
      <c r="BE4289" s="90"/>
      <c r="BF4289" s="90"/>
      <c r="BG4289" s="90"/>
      <c r="BH4289" s="90"/>
      <c r="BI4289" s="90"/>
      <c r="BJ4289" s="90"/>
      <c r="BK4289" s="90"/>
      <c r="BL4289" s="90"/>
      <c r="BM4289" s="90"/>
      <c r="BN4289" s="90"/>
      <c r="BO4289" s="90"/>
      <c r="BP4289" s="90"/>
      <c r="BQ4289" s="90"/>
      <c r="BR4289" s="90"/>
      <c r="BS4289" s="90"/>
      <c r="BT4289" s="90"/>
      <c r="BU4289" s="90"/>
      <c r="BV4289" s="90"/>
      <c r="BW4289" s="90"/>
      <c r="BX4289" s="90"/>
      <c r="BY4289" s="90"/>
      <c r="BZ4289" s="90"/>
      <c r="CA4289" s="90"/>
      <c r="CB4289" s="90"/>
      <c r="CC4289" s="90"/>
      <c r="CD4289" s="90"/>
      <c r="CE4289" s="90"/>
      <c r="CF4289" s="90"/>
      <c r="CG4289" s="90"/>
      <c r="CH4289" s="90"/>
      <c r="CI4289" s="90"/>
      <c r="CJ4289" s="90"/>
      <c r="CK4289" s="90"/>
      <c r="CL4289" s="90"/>
      <c r="CM4289" s="90"/>
      <c r="CN4289" s="90"/>
      <c r="CO4289" s="90"/>
      <c r="CP4289" s="90"/>
      <c r="CQ4289" s="90"/>
      <c r="CR4289" s="90"/>
      <c r="CS4289" s="90"/>
      <c r="CT4289" s="90"/>
      <c r="CU4289" s="91"/>
      <c r="CV4289" s="92"/>
    </row>
    <row r="4290" spans="1:100" s="87" customFormat="1" ht="14.45" customHeight="1" outlineLevel="4" thickBot="1">
      <c r="A4290" s="93">
        <f t="shared" si="66"/>
        <v>4289</v>
      </c>
      <c r="B4290" s="94"/>
      <c r="I4290" s="87" t="s">
        <v>5637</v>
      </c>
      <c r="BA4290" s="88"/>
      <c r="BB4290" s="89"/>
      <c r="BC4290" s="90"/>
      <c r="BD4290" s="90"/>
      <c r="BE4290" s="90"/>
      <c r="BF4290" s="90"/>
      <c r="BG4290" s="90"/>
      <c r="BH4290" s="90"/>
      <c r="BI4290" s="90"/>
      <c r="BJ4290" s="90"/>
      <c r="BK4290" s="90"/>
      <c r="BL4290" s="90"/>
      <c r="BM4290" s="90"/>
      <c r="BN4290" s="90"/>
      <c r="BO4290" s="90"/>
      <c r="BP4290" s="90"/>
      <c r="BQ4290" s="90"/>
      <c r="BR4290" s="90"/>
      <c r="BS4290" s="90"/>
      <c r="BT4290" s="90"/>
      <c r="BU4290" s="90"/>
      <c r="BV4290" s="90"/>
      <c r="BW4290" s="90"/>
      <c r="BX4290" s="90"/>
      <c r="BY4290" s="90"/>
      <c r="BZ4290" s="90"/>
      <c r="CA4290" s="90"/>
      <c r="CB4290" s="90"/>
      <c r="CC4290" s="90"/>
      <c r="CD4290" s="90"/>
      <c r="CE4290" s="90"/>
      <c r="CF4290" s="90"/>
      <c r="CG4290" s="90"/>
      <c r="CH4290" s="90"/>
      <c r="CI4290" s="90"/>
      <c r="CJ4290" s="90"/>
      <c r="CK4290" s="90"/>
      <c r="CL4290" s="90"/>
      <c r="CM4290" s="90"/>
      <c r="CN4290" s="90"/>
      <c r="CO4290" s="90"/>
      <c r="CP4290" s="90"/>
      <c r="CQ4290" s="90"/>
      <c r="CR4290" s="90"/>
      <c r="CS4290" s="90"/>
      <c r="CT4290" s="90"/>
      <c r="CU4290" s="91"/>
      <c r="CV4290" s="92"/>
    </row>
    <row r="4291" spans="1:100" s="87" customFormat="1" ht="14.45" customHeight="1" outlineLevel="4" thickBot="1">
      <c r="A4291" s="93">
        <f t="shared" si="66"/>
        <v>4290</v>
      </c>
      <c r="B4291" s="94"/>
      <c r="I4291" s="87" t="s">
        <v>5638</v>
      </c>
      <c r="BA4291" s="88"/>
      <c r="BB4291" s="89"/>
      <c r="BC4291" s="90"/>
      <c r="BD4291" s="90"/>
      <c r="BE4291" s="90"/>
      <c r="BF4291" s="90"/>
      <c r="BG4291" s="90"/>
      <c r="BH4291" s="90"/>
      <c r="BI4291" s="90"/>
      <c r="BJ4291" s="90"/>
      <c r="BK4291" s="90"/>
      <c r="BL4291" s="90"/>
      <c r="BM4291" s="90"/>
      <c r="BN4291" s="90"/>
      <c r="BO4291" s="90"/>
      <c r="BP4291" s="90"/>
      <c r="BQ4291" s="90"/>
      <c r="BR4291" s="90"/>
      <c r="BS4291" s="90"/>
      <c r="BT4291" s="90"/>
      <c r="BU4291" s="90"/>
      <c r="BV4291" s="90"/>
      <c r="BW4291" s="90"/>
      <c r="BX4291" s="90"/>
      <c r="BY4291" s="90"/>
      <c r="BZ4291" s="90"/>
      <c r="CA4291" s="90"/>
      <c r="CB4291" s="90"/>
      <c r="CC4291" s="90"/>
      <c r="CD4291" s="90"/>
      <c r="CE4291" s="90"/>
      <c r="CF4291" s="90"/>
      <c r="CG4291" s="90"/>
      <c r="CH4291" s="90"/>
      <c r="CI4291" s="90"/>
      <c r="CJ4291" s="90"/>
      <c r="CK4291" s="90"/>
      <c r="CL4291" s="90"/>
      <c r="CM4291" s="90"/>
      <c r="CN4291" s="90"/>
      <c r="CO4291" s="90"/>
      <c r="CP4291" s="90"/>
      <c r="CQ4291" s="90"/>
      <c r="CR4291" s="90"/>
      <c r="CS4291" s="90"/>
      <c r="CT4291" s="90"/>
      <c r="CU4291" s="91"/>
      <c r="CV4291" s="92"/>
    </row>
    <row r="4292" spans="1:100" s="87" customFormat="1" ht="14.45" customHeight="1" outlineLevel="4" thickBot="1">
      <c r="A4292" s="93">
        <f t="shared" si="66"/>
        <v>4291</v>
      </c>
      <c r="B4292" s="94"/>
      <c r="H4292" s="107" t="s">
        <v>5639</v>
      </c>
      <c r="BA4292" s="88"/>
      <c r="BB4292" s="89"/>
      <c r="BC4292" s="90"/>
      <c r="BD4292" s="90"/>
      <c r="BE4292" s="90"/>
      <c r="BF4292" s="90"/>
      <c r="BG4292" s="90"/>
      <c r="BH4292" s="90"/>
      <c r="BI4292" s="90"/>
      <c r="BJ4292" s="90"/>
      <c r="BK4292" s="90"/>
      <c r="BL4292" s="90"/>
      <c r="BM4292" s="90"/>
      <c r="BN4292" s="90"/>
      <c r="BO4292" s="90"/>
      <c r="BP4292" s="90"/>
      <c r="BQ4292" s="90"/>
      <c r="BR4292" s="90"/>
      <c r="BS4292" s="90"/>
      <c r="BT4292" s="90"/>
      <c r="BU4292" s="90"/>
      <c r="BV4292" s="90"/>
      <c r="BW4292" s="90"/>
      <c r="BX4292" s="90"/>
      <c r="BY4292" s="90"/>
      <c r="BZ4292" s="90"/>
      <c r="CA4292" s="90"/>
      <c r="CB4292" s="90"/>
      <c r="CC4292" s="90"/>
      <c r="CD4292" s="90"/>
      <c r="CE4292" s="90"/>
      <c r="CF4292" s="90"/>
      <c r="CG4292" s="90"/>
      <c r="CH4292" s="90"/>
      <c r="CI4292" s="90"/>
      <c r="CJ4292" s="90"/>
      <c r="CK4292" s="90"/>
      <c r="CL4292" s="90"/>
      <c r="CM4292" s="90"/>
      <c r="CN4292" s="90"/>
      <c r="CO4292" s="90"/>
      <c r="CP4292" s="90"/>
      <c r="CQ4292" s="90"/>
      <c r="CR4292" s="90"/>
      <c r="CS4292" s="90"/>
      <c r="CT4292" s="90"/>
      <c r="CU4292" s="91"/>
      <c r="CV4292" s="92"/>
    </row>
    <row r="4293" spans="1:100" s="87" customFormat="1" ht="14.45" customHeight="1" outlineLevel="4" thickBot="1">
      <c r="A4293" s="93">
        <f t="shared" si="66"/>
        <v>4292</v>
      </c>
      <c r="B4293" s="94"/>
      <c r="I4293" s="108" t="s">
        <v>5640</v>
      </c>
      <c r="BA4293" s="88"/>
      <c r="BB4293" s="89"/>
      <c r="BC4293" s="90"/>
      <c r="BD4293" s="90"/>
      <c r="BE4293" s="90"/>
      <c r="BF4293" s="90"/>
      <c r="BG4293" s="90"/>
      <c r="BH4293" s="90"/>
      <c r="BI4293" s="90"/>
      <c r="BJ4293" s="90"/>
      <c r="BK4293" s="90"/>
      <c r="BL4293" s="90"/>
      <c r="BM4293" s="90"/>
      <c r="BN4293" s="90"/>
      <c r="BO4293" s="90"/>
      <c r="BP4293" s="90"/>
      <c r="BQ4293" s="90"/>
      <c r="BR4293" s="90"/>
      <c r="BS4293" s="90"/>
      <c r="BT4293" s="90"/>
      <c r="BU4293" s="90"/>
      <c r="BV4293" s="90"/>
      <c r="BW4293" s="90"/>
      <c r="BX4293" s="90"/>
      <c r="BY4293" s="90"/>
      <c r="BZ4293" s="90"/>
      <c r="CA4293" s="90"/>
      <c r="CB4293" s="90"/>
      <c r="CC4293" s="90"/>
      <c r="CD4293" s="90"/>
      <c r="CE4293" s="90"/>
      <c r="CF4293" s="90"/>
      <c r="CG4293" s="90"/>
      <c r="CH4293" s="90"/>
      <c r="CI4293" s="90"/>
      <c r="CJ4293" s="90"/>
      <c r="CK4293" s="90"/>
      <c r="CL4293" s="90"/>
      <c r="CM4293" s="90"/>
      <c r="CN4293" s="90"/>
      <c r="CO4293" s="90"/>
      <c r="CP4293" s="90"/>
      <c r="CQ4293" s="90"/>
      <c r="CR4293" s="90"/>
      <c r="CS4293" s="90"/>
      <c r="CT4293" s="90"/>
      <c r="CU4293" s="91"/>
      <c r="CV4293" s="92"/>
    </row>
    <row r="4294" spans="1:100" s="87" customFormat="1" ht="14.45" customHeight="1" outlineLevel="4" thickBot="1">
      <c r="A4294" s="93">
        <f t="shared" si="66"/>
        <v>4293</v>
      </c>
      <c r="B4294" s="94"/>
      <c r="I4294" s="108" t="s">
        <v>5641</v>
      </c>
      <c r="BA4294" s="88"/>
      <c r="BB4294" s="89"/>
      <c r="BC4294" s="90"/>
      <c r="BD4294" s="90"/>
      <c r="BE4294" s="90"/>
      <c r="BF4294" s="90"/>
      <c r="BG4294" s="90"/>
      <c r="BH4294" s="90"/>
      <c r="BI4294" s="90"/>
      <c r="BJ4294" s="90"/>
      <c r="BK4294" s="90"/>
      <c r="BL4294" s="90"/>
      <c r="BM4294" s="90"/>
      <c r="BN4294" s="90"/>
      <c r="BO4294" s="90"/>
      <c r="BP4294" s="90"/>
      <c r="BQ4294" s="90"/>
      <c r="BR4294" s="90"/>
      <c r="BS4294" s="90"/>
      <c r="BT4294" s="90"/>
      <c r="BU4294" s="90"/>
      <c r="BV4294" s="90"/>
      <c r="BW4294" s="90"/>
      <c r="BX4294" s="90"/>
      <c r="BY4294" s="90"/>
      <c r="BZ4294" s="90"/>
      <c r="CA4294" s="90"/>
      <c r="CB4294" s="90"/>
      <c r="CC4294" s="90"/>
      <c r="CD4294" s="90"/>
      <c r="CE4294" s="90"/>
      <c r="CF4294" s="90"/>
      <c r="CG4294" s="90"/>
      <c r="CH4294" s="90"/>
      <c r="CI4294" s="90"/>
      <c r="CJ4294" s="90"/>
      <c r="CK4294" s="90"/>
      <c r="CL4294" s="90"/>
      <c r="CM4294" s="90"/>
      <c r="CN4294" s="90"/>
      <c r="CO4294" s="90"/>
      <c r="CP4294" s="90"/>
      <c r="CQ4294" s="90"/>
      <c r="CR4294" s="90"/>
      <c r="CS4294" s="90"/>
      <c r="CT4294" s="90"/>
      <c r="CU4294" s="91"/>
      <c r="CV4294" s="92"/>
    </row>
    <row r="4295" spans="1:100" s="87" customFormat="1" ht="14.45" customHeight="1" outlineLevel="4" thickBot="1">
      <c r="A4295" s="93">
        <f t="shared" si="66"/>
        <v>4294</v>
      </c>
      <c r="B4295" s="94"/>
      <c r="I4295" s="87" t="s">
        <v>5642</v>
      </c>
      <c r="BA4295" s="88"/>
      <c r="BB4295" s="89"/>
      <c r="BC4295" s="90"/>
      <c r="BD4295" s="90"/>
      <c r="BE4295" s="90"/>
      <c r="BF4295" s="90"/>
      <c r="BG4295" s="90"/>
      <c r="BH4295" s="90"/>
      <c r="BI4295" s="90"/>
      <c r="BJ4295" s="90"/>
      <c r="BK4295" s="90"/>
      <c r="BL4295" s="90"/>
      <c r="BM4295" s="90"/>
      <c r="BN4295" s="90"/>
      <c r="BO4295" s="90"/>
      <c r="BP4295" s="90"/>
      <c r="BQ4295" s="90"/>
      <c r="BR4295" s="90"/>
      <c r="BS4295" s="90"/>
      <c r="BT4295" s="90"/>
      <c r="BU4295" s="90"/>
      <c r="BV4295" s="90"/>
      <c r="BW4295" s="90"/>
      <c r="BX4295" s="90"/>
      <c r="BY4295" s="90"/>
      <c r="BZ4295" s="90"/>
      <c r="CA4295" s="90"/>
      <c r="CB4295" s="90"/>
      <c r="CC4295" s="90"/>
      <c r="CD4295" s="90"/>
      <c r="CE4295" s="90"/>
      <c r="CF4295" s="90"/>
      <c r="CG4295" s="90"/>
      <c r="CH4295" s="90"/>
      <c r="CI4295" s="90"/>
      <c r="CJ4295" s="90"/>
      <c r="CK4295" s="90"/>
      <c r="CL4295" s="90"/>
      <c r="CM4295" s="90"/>
      <c r="CN4295" s="90"/>
      <c r="CO4295" s="90"/>
      <c r="CP4295" s="90"/>
      <c r="CQ4295" s="90"/>
      <c r="CR4295" s="90"/>
      <c r="CS4295" s="90"/>
      <c r="CT4295" s="90"/>
      <c r="CU4295" s="91"/>
      <c r="CV4295" s="92"/>
    </row>
    <row r="4296" spans="1:100" s="87" customFormat="1" ht="14.45" customHeight="1" outlineLevel="3" thickBot="1">
      <c r="A4296" s="93"/>
      <c r="B4296" s="94"/>
      <c r="BA4296" s="88"/>
      <c r="BB4296" s="89"/>
      <c r="BC4296" s="90"/>
      <c r="BD4296" s="90"/>
      <c r="BE4296" s="90"/>
      <c r="BF4296" s="90"/>
      <c r="BG4296" s="90"/>
      <c r="BH4296" s="90"/>
      <c r="BI4296" s="90"/>
      <c r="BJ4296" s="90"/>
      <c r="BK4296" s="90"/>
      <c r="BL4296" s="90"/>
      <c r="BM4296" s="90"/>
      <c r="BN4296" s="90"/>
      <c r="BO4296" s="90"/>
      <c r="BP4296" s="90"/>
      <c r="BQ4296" s="90"/>
      <c r="BR4296" s="90"/>
      <c r="BS4296" s="90"/>
      <c r="BT4296" s="90"/>
      <c r="BU4296" s="90"/>
      <c r="BV4296" s="90"/>
      <c r="BW4296" s="90"/>
      <c r="BX4296" s="90"/>
      <c r="BY4296" s="90"/>
      <c r="BZ4296" s="90"/>
      <c r="CA4296" s="90"/>
      <c r="CB4296" s="90"/>
      <c r="CC4296" s="90"/>
      <c r="CD4296" s="90"/>
      <c r="CE4296" s="90"/>
      <c r="CF4296" s="90"/>
      <c r="CG4296" s="90"/>
      <c r="CH4296" s="90"/>
      <c r="CI4296" s="90"/>
      <c r="CJ4296" s="90"/>
      <c r="CK4296" s="90"/>
      <c r="CL4296" s="90"/>
      <c r="CM4296" s="90"/>
      <c r="CN4296" s="90"/>
      <c r="CO4296" s="90"/>
      <c r="CP4296" s="90"/>
      <c r="CQ4296" s="90"/>
      <c r="CR4296" s="90"/>
      <c r="CS4296" s="90"/>
      <c r="CT4296" s="90"/>
      <c r="CU4296" s="91"/>
      <c r="CV4296" s="92"/>
    </row>
    <row r="4297" spans="1:100" s="87" customFormat="1" ht="14.45" customHeight="1" outlineLevel="2" thickBot="1">
      <c r="A4297" s="93"/>
      <c r="B4297" s="94"/>
      <c r="BA4297" s="88"/>
      <c r="BB4297" s="89"/>
      <c r="BC4297" s="90"/>
      <c r="BD4297" s="90"/>
      <c r="BE4297" s="90"/>
      <c r="BF4297" s="90"/>
      <c r="BG4297" s="90"/>
      <c r="BH4297" s="90"/>
      <c r="BI4297" s="90"/>
      <c r="BJ4297" s="90"/>
      <c r="BK4297" s="90"/>
      <c r="BL4297" s="90"/>
      <c r="BM4297" s="90"/>
      <c r="BN4297" s="90"/>
      <c r="BO4297" s="90"/>
      <c r="BP4297" s="90"/>
      <c r="BQ4297" s="90"/>
      <c r="BR4297" s="90"/>
      <c r="BS4297" s="90"/>
      <c r="BT4297" s="90"/>
      <c r="BU4297" s="90"/>
      <c r="BV4297" s="90"/>
      <c r="BW4297" s="90"/>
      <c r="BX4297" s="90"/>
      <c r="BY4297" s="90"/>
      <c r="BZ4297" s="90"/>
      <c r="CA4297" s="90"/>
      <c r="CB4297" s="90"/>
      <c r="CC4297" s="90"/>
      <c r="CD4297" s="90"/>
      <c r="CE4297" s="90"/>
      <c r="CF4297" s="90"/>
      <c r="CG4297" s="90"/>
      <c r="CH4297" s="90"/>
      <c r="CI4297" s="90"/>
      <c r="CJ4297" s="90"/>
      <c r="CK4297" s="90"/>
      <c r="CL4297" s="90"/>
      <c r="CM4297" s="90"/>
      <c r="CN4297" s="90"/>
      <c r="CO4297" s="90"/>
      <c r="CP4297" s="90"/>
      <c r="CQ4297" s="90"/>
      <c r="CR4297" s="90"/>
      <c r="CS4297" s="90"/>
      <c r="CT4297" s="90"/>
      <c r="CU4297" s="91"/>
      <c r="CV4297" s="92"/>
    </row>
    <row r="4298" spans="1:100" s="87" customFormat="1" ht="14.45" customHeight="1" outlineLevel="1" thickBot="1">
      <c r="A4298" s="93"/>
      <c r="B4298" s="94"/>
      <c r="BA4298" s="88"/>
      <c r="BB4298" s="89"/>
      <c r="BC4298" s="90"/>
      <c r="BD4298" s="90"/>
      <c r="BE4298" s="90"/>
      <c r="BF4298" s="90"/>
      <c r="BG4298" s="90"/>
      <c r="BH4298" s="90"/>
      <c r="BI4298" s="90"/>
      <c r="BJ4298" s="90"/>
      <c r="BK4298" s="90"/>
      <c r="BL4298" s="90"/>
      <c r="BM4298" s="90"/>
      <c r="BN4298" s="90"/>
      <c r="BO4298" s="90"/>
      <c r="BP4298" s="90"/>
      <c r="BQ4298" s="90"/>
      <c r="BR4298" s="90"/>
      <c r="BS4298" s="90"/>
      <c r="BT4298" s="90"/>
      <c r="BU4298" s="90"/>
      <c r="BV4298" s="90"/>
      <c r="BW4298" s="90"/>
      <c r="BX4298" s="90"/>
      <c r="BY4298" s="90"/>
      <c r="BZ4298" s="90"/>
      <c r="CA4298" s="90"/>
      <c r="CB4298" s="90"/>
      <c r="CC4298" s="90"/>
      <c r="CD4298" s="90"/>
      <c r="CE4298" s="90"/>
      <c r="CF4298" s="90"/>
      <c r="CG4298" s="90"/>
      <c r="CH4298" s="90"/>
      <c r="CI4298" s="90"/>
      <c r="CJ4298" s="90"/>
      <c r="CK4298" s="90"/>
      <c r="CL4298" s="90"/>
      <c r="CM4298" s="90"/>
      <c r="CN4298" s="90"/>
      <c r="CO4298" s="90"/>
      <c r="CP4298" s="90"/>
      <c r="CQ4298" s="90"/>
      <c r="CR4298" s="90"/>
      <c r="CS4298" s="90"/>
      <c r="CT4298" s="90"/>
      <c r="CU4298" s="91"/>
      <c r="CV4298" s="92"/>
    </row>
    <row r="4299" spans="1:100" s="87" customFormat="1" ht="14.45" customHeight="1" thickBot="1">
      <c r="A4299" s="93"/>
      <c r="B4299" s="94"/>
      <c r="BA4299" s="88"/>
      <c r="BB4299" s="89"/>
      <c r="BC4299" s="90"/>
      <c r="BD4299" s="90"/>
      <c r="BE4299" s="90"/>
      <c r="BF4299" s="90"/>
      <c r="BG4299" s="90"/>
      <c r="BH4299" s="90"/>
      <c r="BI4299" s="90"/>
      <c r="BJ4299" s="90"/>
      <c r="BK4299" s="90"/>
      <c r="BL4299" s="90"/>
      <c r="BM4299" s="90"/>
      <c r="BN4299" s="90"/>
      <c r="BO4299" s="90"/>
      <c r="BP4299" s="90"/>
      <c r="BQ4299" s="90"/>
      <c r="BR4299" s="90"/>
      <c r="BS4299" s="90"/>
      <c r="BT4299" s="90"/>
      <c r="BU4299" s="90"/>
      <c r="BV4299" s="90"/>
      <c r="BW4299" s="90"/>
      <c r="BX4299" s="90"/>
      <c r="BY4299" s="90"/>
      <c r="BZ4299" s="90"/>
      <c r="CA4299" s="90"/>
      <c r="CB4299" s="90"/>
      <c r="CC4299" s="90"/>
      <c r="CD4299" s="90"/>
      <c r="CE4299" s="90"/>
      <c r="CF4299" s="90"/>
      <c r="CG4299" s="90"/>
      <c r="CH4299" s="90"/>
      <c r="CI4299" s="90"/>
      <c r="CJ4299" s="90"/>
      <c r="CK4299" s="90"/>
      <c r="CL4299" s="90"/>
      <c r="CM4299" s="90"/>
      <c r="CN4299" s="90"/>
      <c r="CO4299" s="90"/>
      <c r="CP4299" s="90"/>
      <c r="CQ4299" s="90"/>
      <c r="CR4299" s="90"/>
      <c r="CS4299" s="90"/>
      <c r="CT4299" s="90"/>
      <c r="CU4299" s="91"/>
      <c r="CV4299" s="92"/>
    </row>
  </sheetData>
  <mergeCells count="40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G4178:V4178"/>
    <mergeCell ref="W4178:AZ4178"/>
    <mergeCell ref="I4237:N4237"/>
    <mergeCell ref="O4237:AG4237"/>
    <mergeCell ref="AH4237:AZ4237"/>
    <mergeCell ref="I4238:N4238"/>
    <mergeCell ref="O4238:AG4238"/>
    <mergeCell ref="AH4238:AZ4238"/>
    <mergeCell ref="G4174:V4174"/>
    <mergeCell ref="W4174:AZ4174"/>
    <mergeCell ref="G4175:V4177"/>
    <mergeCell ref="W4175:AZ4175"/>
    <mergeCell ref="W4176:AZ4176"/>
    <mergeCell ref="W4177:AZ4177"/>
    <mergeCell ref="G3879:N3886"/>
    <mergeCell ref="O3879:AZ3886"/>
    <mergeCell ref="G4172:V4172"/>
    <mergeCell ref="W4172:AZ4172"/>
    <mergeCell ref="G4173:V4173"/>
    <mergeCell ref="W4173:AZ4173"/>
    <mergeCell ref="G3876:N3876"/>
    <mergeCell ref="O3876:AG3876"/>
    <mergeCell ref="AH3876:AZ3876"/>
    <mergeCell ref="G3877:N3878"/>
    <mergeCell ref="O3877:AG3878"/>
    <mergeCell ref="AH3877:AZ3878"/>
    <mergeCell ref="G3874:N3874"/>
    <mergeCell ref="O3874:AG3874"/>
    <mergeCell ref="AH3874:AZ3874"/>
    <mergeCell ref="G3875:N3875"/>
    <mergeCell ref="O3875:AG3875"/>
    <mergeCell ref="AH3875:AZ3875"/>
    <mergeCell ref="G3872:N3872"/>
    <mergeCell ref="O3872:AG3872"/>
    <mergeCell ref="AH3872:AZ3872"/>
    <mergeCell ref="G3873:N3873"/>
    <mergeCell ref="O3873:AG3873"/>
    <mergeCell ref="AH3873:AZ3873"/>
    <mergeCell ref="G3870:N3870"/>
    <mergeCell ref="O3870:AG3870"/>
    <mergeCell ref="AH3870:AZ3870"/>
    <mergeCell ref="G3871:N3871"/>
    <mergeCell ref="O3871:AG3871"/>
    <mergeCell ref="AH3871:AZ3871"/>
    <mergeCell ref="G3868:N3868"/>
    <mergeCell ref="O3868:AG3868"/>
    <mergeCell ref="AH3868:AZ3868"/>
    <mergeCell ref="G3869:N3869"/>
    <mergeCell ref="O3869:AG3869"/>
    <mergeCell ref="AH3869:AZ3869"/>
    <mergeCell ref="G3866:N3866"/>
    <mergeCell ref="O3866:AG3866"/>
    <mergeCell ref="AH3866:AZ3866"/>
    <mergeCell ref="G3867:N3867"/>
    <mergeCell ref="O3867:AG3867"/>
    <mergeCell ref="AH3867:AZ3867"/>
    <mergeCell ref="G3859:N3859"/>
    <mergeCell ref="O3859:AG3859"/>
    <mergeCell ref="AH3859:AZ3859"/>
    <mergeCell ref="G3860:N3862"/>
    <mergeCell ref="O3860:AZ3862"/>
    <mergeCell ref="G3865:N3865"/>
    <mergeCell ref="O3865:AG3865"/>
    <mergeCell ref="AH3865:AZ3865"/>
    <mergeCell ref="G3856:N3857"/>
    <mergeCell ref="O3856:AG3857"/>
    <mergeCell ref="AH3856:AZ3857"/>
    <mergeCell ref="G3858:N3858"/>
    <mergeCell ref="O3858:AG3858"/>
    <mergeCell ref="AH3858:AZ3858"/>
    <mergeCell ref="F3740:AC3740"/>
    <mergeCell ref="AD3740:AZ3740"/>
    <mergeCell ref="F3741:AC3744"/>
    <mergeCell ref="AD3741:AZ3744"/>
    <mergeCell ref="G3855:N3855"/>
    <mergeCell ref="O3855:AG3855"/>
    <mergeCell ref="AH3855:AZ3855"/>
    <mergeCell ref="G3384:L3385"/>
    <mergeCell ref="M3384:AF3385"/>
    <mergeCell ref="AG3384:AZ3385"/>
    <mergeCell ref="G3386:L3388"/>
    <mergeCell ref="M3386:AF3388"/>
    <mergeCell ref="AG3386:AZ3388"/>
    <mergeCell ref="F3225:O3226"/>
    <mergeCell ref="P3225:Y3225"/>
    <mergeCell ref="Z3225:AZ3225"/>
    <mergeCell ref="P3226:Y3226"/>
    <mergeCell ref="Z3226:AZ3226"/>
    <mergeCell ref="G3383:L3383"/>
    <mergeCell ref="M3383:AF3383"/>
    <mergeCell ref="AG3383:AZ3383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4:H3067"/>
    <mergeCell ref="I3064:S3067"/>
    <mergeCell ref="T3064:AD3067"/>
    <mergeCell ref="AE3064:AO3067"/>
    <mergeCell ref="AP3064:AZ3067"/>
    <mergeCell ref="F3068:H3068"/>
    <mergeCell ref="I3068:S3068"/>
    <mergeCell ref="T3068:AD3068"/>
    <mergeCell ref="AE3068:AO3068"/>
    <mergeCell ref="AP3068:AZ3068"/>
    <mergeCell ref="G3043:J3056"/>
    <mergeCell ref="K3043:X3056"/>
    <mergeCell ref="Y3043:AL3056"/>
    <mergeCell ref="AM3043:AZ3056"/>
    <mergeCell ref="F3063:H3063"/>
    <mergeCell ref="I3063:S3063"/>
    <mergeCell ref="T3063:AD3063"/>
    <mergeCell ref="AE3063:AO3063"/>
    <mergeCell ref="AP3063:AZ3063"/>
    <mergeCell ref="G3036:J3040"/>
    <mergeCell ref="K3036:X3040"/>
    <mergeCell ref="Y3036:AL3040"/>
    <mergeCell ref="AM3036:AZ3040"/>
    <mergeCell ref="G3041:J3042"/>
    <mergeCell ref="K3041:X3042"/>
    <mergeCell ref="Y3041:AL3042"/>
    <mergeCell ref="AM3041:AZ3042"/>
    <mergeCell ref="G3032:J3033"/>
    <mergeCell ref="K3032:X3033"/>
    <mergeCell ref="Y3032:AL3033"/>
    <mergeCell ref="AM3032:AZ3033"/>
    <mergeCell ref="G3034:J3035"/>
    <mergeCell ref="K3034:X3035"/>
    <mergeCell ref="Y3034:AL3035"/>
    <mergeCell ref="AM3034:AZ3035"/>
    <mergeCell ref="G3028:J3030"/>
    <mergeCell ref="K3028:X3030"/>
    <mergeCell ref="Y3028:AL3030"/>
    <mergeCell ref="AM3028:AZ3030"/>
    <mergeCell ref="G3031:J3031"/>
    <mergeCell ref="K3031:X3031"/>
    <mergeCell ref="Y3031:AL3031"/>
    <mergeCell ref="AM3031:AZ3031"/>
    <mergeCell ref="G3024:J3025"/>
    <mergeCell ref="K3024:X3025"/>
    <mergeCell ref="Y3024:AL3025"/>
    <mergeCell ref="AM3024:AZ3025"/>
    <mergeCell ref="G3026:J3027"/>
    <mergeCell ref="K3026:X3027"/>
    <mergeCell ref="Y3026:AL3027"/>
    <mergeCell ref="AM3026:AZ3027"/>
    <mergeCell ref="G2931:L2931"/>
    <mergeCell ref="M2931:AZ2931"/>
    <mergeCell ref="G3023:J3023"/>
    <mergeCell ref="K3023:X3023"/>
    <mergeCell ref="Y3023:AL3023"/>
    <mergeCell ref="AM3023:AZ3023"/>
    <mergeCell ref="G2929:L2929"/>
    <mergeCell ref="M2929:AF2929"/>
    <mergeCell ref="AG2929:AZ2929"/>
    <mergeCell ref="G2930:L2930"/>
    <mergeCell ref="M2930:AF2930"/>
    <mergeCell ref="AG2930:AZ2930"/>
    <mergeCell ref="G2927:L2927"/>
    <mergeCell ref="M2927:AF2927"/>
    <mergeCell ref="AG2927:AZ2927"/>
    <mergeCell ref="G2928:L2928"/>
    <mergeCell ref="M2928:AF2928"/>
    <mergeCell ref="AG2928:AZ2928"/>
    <mergeCell ref="G2923:L2924"/>
    <mergeCell ref="M2923:AF2924"/>
    <mergeCell ref="AG2923:AZ2924"/>
    <mergeCell ref="G2925:L2926"/>
    <mergeCell ref="M2925:AF2926"/>
    <mergeCell ref="AG2925:AZ2926"/>
    <mergeCell ref="G2921:L2921"/>
    <mergeCell ref="M2921:AF2921"/>
    <mergeCell ref="AG2921:AZ2921"/>
    <mergeCell ref="G2922:L2922"/>
    <mergeCell ref="M2922:AF2922"/>
    <mergeCell ref="AG2922:AZ2922"/>
    <mergeCell ref="H2836:V2836"/>
    <mergeCell ref="W2836:AK2836"/>
    <mergeCell ref="AL2836:AZ2836"/>
    <mergeCell ref="H2837:V2837"/>
    <mergeCell ref="W2837:AK2837"/>
    <mergeCell ref="AL2837:AZ2837"/>
    <mergeCell ref="K2583:R2586"/>
    <mergeCell ref="S2583:AZ2583"/>
    <mergeCell ref="S2584:AZ2584"/>
    <mergeCell ref="S2585:AZ2585"/>
    <mergeCell ref="S2586:AZ2586"/>
    <mergeCell ref="H2835:V2835"/>
    <mergeCell ref="W2835:AK2835"/>
    <mergeCell ref="AL2835:AZ2835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G2565:R2566"/>
    <mergeCell ref="S2565:X2565"/>
    <mergeCell ref="Y2565:AZ2565"/>
    <mergeCell ref="S2566:X2566"/>
    <mergeCell ref="Y2566:AZ2566"/>
    <mergeCell ref="G2567:R2567"/>
    <mergeCell ref="S2567:AZ2570"/>
    <mergeCell ref="G2568:R2568"/>
    <mergeCell ref="G2569:R2569"/>
    <mergeCell ref="G2570:R2570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AK2234:AZ2234"/>
    <mergeCell ref="G2235:AZ2243"/>
    <mergeCell ref="G2423:P2423"/>
    <mergeCell ref="Q2423:AH2423"/>
    <mergeCell ref="AI2423:AZ2423"/>
    <mergeCell ref="G2424:P2425"/>
    <mergeCell ref="Q2424:AZ2425"/>
    <mergeCell ref="G2231:T2232"/>
    <mergeCell ref="U2231:AZ2231"/>
    <mergeCell ref="U2232:AJ2232"/>
    <mergeCell ref="AK2232:AZ2232"/>
    <mergeCell ref="G2233:M2234"/>
    <mergeCell ref="N2233:T2233"/>
    <mergeCell ref="U2233:AJ2233"/>
    <mergeCell ref="AK2233:AZ2233"/>
    <mergeCell ref="N2234:T2234"/>
    <mergeCell ref="U2234:AJ2234"/>
    <mergeCell ref="F2219:L2222"/>
    <mergeCell ref="M2219:AZ2219"/>
    <mergeCell ref="M2220:AZ2220"/>
    <mergeCell ref="M2221:AZ2221"/>
    <mergeCell ref="M2222:AZ2222"/>
    <mergeCell ref="F2223:L2223"/>
    <mergeCell ref="M2223:AZ2223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Y1243:AI1244"/>
    <mergeCell ref="G1245:I1247"/>
    <mergeCell ref="J1245:L1247"/>
    <mergeCell ref="M1245:X1247"/>
    <mergeCell ref="Y1245:AI1247"/>
    <mergeCell ref="AJ1245:AT1247"/>
    <mergeCell ref="J1237:L1244"/>
    <mergeCell ref="M1237:S1238"/>
    <mergeCell ref="Y1237:AI1238"/>
    <mergeCell ref="AJ1237:AT1244"/>
    <mergeCell ref="AU1237:AZ1244"/>
    <mergeCell ref="M1239:X1240"/>
    <mergeCell ref="Y1239:AI1240"/>
    <mergeCell ref="M1241:X1242"/>
    <mergeCell ref="Y1241:AI1242"/>
    <mergeCell ref="M1243:X1244"/>
    <mergeCell ref="Y1233:AI1234"/>
    <mergeCell ref="AP1233:AT1236"/>
    <mergeCell ref="AU1233:AZ1236"/>
    <mergeCell ref="M1235:S1236"/>
    <mergeCell ref="T1235:X1238"/>
    <mergeCell ref="Y1235:AI1236"/>
    <mergeCell ref="AJ1228:AT1228"/>
    <mergeCell ref="AU1228:AZ1228"/>
    <mergeCell ref="G1229:I1244"/>
    <mergeCell ref="J1229:L1236"/>
    <mergeCell ref="M1229:X1232"/>
    <mergeCell ref="Y1229:AI1232"/>
    <mergeCell ref="AJ1229:AO1236"/>
    <mergeCell ref="AP1229:AT1232"/>
    <mergeCell ref="AU1229:AZ1232"/>
    <mergeCell ref="M1233:X1234"/>
    <mergeCell ref="G422:N422"/>
    <mergeCell ref="O422:AG422"/>
    <mergeCell ref="AH422:AZ422"/>
    <mergeCell ref="G423:N424"/>
    <mergeCell ref="O423:AZ424"/>
    <mergeCell ref="G1227:L1228"/>
    <mergeCell ref="M1227:AI1227"/>
    <mergeCell ref="AJ1227:AZ1227"/>
    <mergeCell ref="M1228:X1228"/>
    <mergeCell ref="Y1228:AI1228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BR79:BY79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</mergeCells>
  <phoneticPr fontId="2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5199"/>
  <sheetViews>
    <sheetView showGridLines="0" zoomScaleNormal="100" workbookViewId="0">
      <pane ySplit="1" topLeftCell="A3762" activePane="bottomLeft" state="frozen"/>
      <selection activeCell="C333" sqref="C333"/>
      <selection pane="bottomLeft" activeCell="BG3792" sqref="BG3792"/>
    </sheetView>
  </sheetViews>
  <sheetFormatPr defaultColWidth="2.5703125" defaultRowHeight="14.45" customHeight="1" thickBottom="1" outlineLevelRow="4"/>
  <cols>
    <col min="1" max="1" width="4.28515625" style="93" customWidth="1"/>
    <col min="2" max="2" width="2.7109375" style="94" customWidth="1"/>
    <col min="3" max="52" width="2.5703125" style="87"/>
    <col min="53" max="53" width="2.5703125" style="88"/>
    <col min="54" max="54" width="0.5703125" style="89" customWidth="1"/>
    <col min="55" max="55" width="2.5703125" style="90" customWidth="1"/>
    <col min="56" max="98" width="2.5703125" style="90"/>
    <col min="99" max="99" width="2.5703125" style="91"/>
    <col min="100" max="100" width="2.5703125" style="92"/>
    <col min="101" max="16384" width="2.5703125" style="87"/>
  </cols>
  <sheetData>
    <row r="1" spans="1:79" ht="19.5" customHeight="1" thickBot="1">
      <c r="A1" s="85"/>
      <c r="B1" s="86"/>
    </row>
    <row r="2" spans="1:79" ht="14.45" customHeight="1" thickBot="1">
      <c r="A2" s="93">
        <f t="shared" ref="A2:A65" si="0">ROW()-1</f>
        <v>1</v>
      </c>
      <c r="B2" s="94" t="s">
        <v>1085</v>
      </c>
      <c r="C2" s="95" t="s">
        <v>5643</v>
      </c>
      <c r="D2" s="96"/>
      <c r="BC2" s="97" t="s">
        <v>5644</v>
      </c>
    </row>
    <row r="3" spans="1:79" ht="14.45" customHeight="1" outlineLevel="1" thickBot="1">
      <c r="A3" s="93">
        <f t="shared" si="0"/>
        <v>2</v>
      </c>
      <c r="C3" s="98"/>
      <c r="D3" s="99" t="s">
        <v>2154</v>
      </c>
      <c r="E3" s="100"/>
      <c r="BC3" s="97" t="s">
        <v>5645</v>
      </c>
    </row>
    <row r="4" spans="1:79" ht="14.45" customHeight="1" outlineLevel="2" thickBot="1">
      <c r="A4" s="93">
        <f t="shared" si="0"/>
        <v>3</v>
      </c>
      <c r="C4" s="98"/>
      <c r="D4" s="109"/>
      <c r="E4" s="101" t="s">
        <v>5350</v>
      </c>
      <c r="BC4" s="97" t="s">
        <v>5646</v>
      </c>
    </row>
    <row r="5" spans="1:79" ht="14.45" customHeight="1" outlineLevel="3" thickBot="1">
      <c r="A5" s="93">
        <f t="shared" si="0"/>
        <v>4</v>
      </c>
      <c r="C5" s="98"/>
      <c r="D5" s="109"/>
      <c r="F5" s="102" t="s">
        <v>1449</v>
      </c>
      <c r="BC5" s="97" t="s">
        <v>5647</v>
      </c>
    </row>
    <row r="6" spans="1:79" ht="14.45" customHeight="1" outlineLevel="4" thickBot="1">
      <c r="A6" s="93">
        <f t="shared" si="0"/>
        <v>5</v>
      </c>
      <c r="C6" s="98"/>
      <c r="D6" s="109"/>
      <c r="F6" s="109"/>
      <c r="G6" s="87" t="s">
        <v>5648</v>
      </c>
      <c r="H6" s="106"/>
      <c r="I6" s="106"/>
      <c r="J6" s="106"/>
      <c r="Z6" s="106"/>
      <c r="AA6" s="106"/>
      <c r="BC6" s="90" t="s">
        <v>5649</v>
      </c>
      <c r="BX6" s="118"/>
      <c r="BY6" s="118"/>
      <c r="BZ6" s="118"/>
    </row>
    <row r="7" spans="1:79" ht="14.45" customHeight="1" outlineLevel="4" thickBot="1">
      <c r="A7" s="93">
        <f t="shared" si="0"/>
        <v>6</v>
      </c>
      <c r="C7" s="98"/>
      <c r="D7" s="109"/>
      <c r="F7" s="109"/>
      <c r="G7" s="87" t="s">
        <v>5650</v>
      </c>
    </row>
    <row r="8" spans="1:79" ht="14.45" customHeight="1" outlineLevel="3" thickBot="1">
      <c r="A8" s="93">
        <f t="shared" si="0"/>
        <v>7</v>
      </c>
      <c r="C8" s="98"/>
      <c r="D8" s="109"/>
      <c r="F8" s="102" t="s">
        <v>5651</v>
      </c>
      <c r="BC8" s="97" t="s">
        <v>5652</v>
      </c>
    </row>
    <row r="9" spans="1:79" ht="14.45" customHeight="1" outlineLevel="4" thickBot="1">
      <c r="A9" s="93">
        <f t="shared" si="0"/>
        <v>8</v>
      </c>
      <c r="C9" s="98"/>
      <c r="D9" s="109"/>
      <c r="G9" s="87" t="s">
        <v>5653</v>
      </c>
      <c r="BC9" s="90" t="s">
        <v>5654</v>
      </c>
      <c r="BG9" s="90" t="s">
        <v>5655</v>
      </c>
      <c r="BW9" s="90" t="s">
        <v>5656</v>
      </c>
      <c r="CA9" s="90" t="s">
        <v>5657</v>
      </c>
    </row>
    <row r="10" spans="1:79" ht="14.45" customHeight="1" outlineLevel="4" thickBot="1">
      <c r="A10" s="93">
        <f t="shared" si="0"/>
        <v>9</v>
      </c>
      <c r="C10" s="98"/>
      <c r="D10" s="109"/>
      <c r="G10" s="87" t="s">
        <v>5658</v>
      </c>
      <c r="BG10" s="90" t="s">
        <v>5659</v>
      </c>
      <c r="CA10" s="90" t="s">
        <v>5660</v>
      </c>
    </row>
    <row r="11" spans="1:79" ht="14.45" customHeight="1" outlineLevel="4" thickBot="1">
      <c r="A11" s="93">
        <f t="shared" si="0"/>
        <v>10</v>
      </c>
      <c r="C11" s="98"/>
      <c r="D11" s="109"/>
      <c r="G11" s="87" t="s">
        <v>5661</v>
      </c>
      <c r="BG11" s="90" t="s">
        <v>5662</v>
      </c>
      <c r="CA11" s="90" t="s">
        <v>5663</v>
      </c>
    </row>
    <row r="12" spans="1:79" ht="14.45" customHeight="1" outlineLevel="3" thickBot="1">
      <c r="A12" s="93">
        <f t="shared" si="0"/>
        <v>11</v>
      </c>
      <c r="C12" s="98"/>
      <c r="D12" s="109"/>
      <c r="BC12" s="97"/>
    </row>
    <row r="13" spans="1:79" ht="14.45" customHeight="1" outlineLevel="2" thickBot="1">
      <c r="A13" s="93">
        <f t="shared" si="0"/>
        <v>12</v>
      </c>
      <c r="C13" s="98"/>
      <c r="D13" s="109"/>
      <c r="E13" s="101" t="s">
        <v>5664</v>
      </c>
      <c r="BC13" s="97" t="s">
        <v>5665</v>
      </c>
    </row>
    <row r="14" spans="1:79" ht="14.45" customHeight="1" outlineLevel="3" thickBot="1">
      <c r="A14" s="93">
        <f t="shared" si="0"/>
        <v>13</v>
      </c>
      <c r="C14" s="98"/>
      <c r="D14" s="109"/>
      <c r="F14" s="102" t="s">
        <v>5666</v>
      </c>
      <c r="BC14" s="97" t="s">
        <v>5667</v>
      </c>
      <c r="BT14" s="90" t="s">
        <v>5668</v>
      </c>
    </row>
    <row r="15" spans="1:79" ht="14.45" customHeight="1" outlineLevel="4" thickBot="1">
      <c r="A15" s="93">
        <f t="shared" si="0"/>
        <v>14</v>
      </c>
      <c r="C15" s="98"/>
      <c r="D15" s="109"/>
      <c r="F15" s="109"/>
      <c r="G15" s="87" t="s">
        <v>5669</v>
      </c>
    </row>
    <row r="16" spans="1:79" ht="14.45" customHeight="1" outlineLevel="4" thickBot="1">
      <c r="A16" s="93">
        <f t="shared" si="0"/>
        <v>15</v>
      </c>
      <c r="C16" s="98"/>
      <c r="D16" s="109"/>
      <c r="F16" s="109"/>
      <c r="G16" s="87" t="s">
        <v>5670</v>
      </c>
    </row>
    <row r="17" spans="1:72" ht="14.45" customHeight="1" outlineLevel="3" thickBot="1">
      <c r="A17" s="93">
        <f t="shared" si="0"/>
        <v>16</v>
      </c>
      <c r="C17" s="98"/>
      <c r="D17" s="109"/>
      <c r="F17" s="102" t="s">
        <v>5671</v>
      </c>
      <c r="BC17" s="97" t="s">
        <v>5672</v>
      </c>
      <c r="BT17" s="90" t="s">
        <v>5673</v>
      </c>
    </row>
    <row r="18" spans="1:72" ht="14.45" customHeight="1" outlineLevel="4" thickBot="1">
      <c r="A18" s="93">
        <f t="shared" si="0"/>
        <v>17</v>
      </c>
      <c r="C18" s="98"/>
      <c r="D18" s="109"/>
      <c r="F18" s="109"/>
      <c r="G18" s="87" t="s">
        <v>5674</v>
      </c>
      <c r="BC18" s="90" t="s">
        <v>5675</v>
      </c>
    </row>
    <row r="19" spans="1:72" ht="14.45" customHeight="1" outlineLevel="4" thickBot="1">
      <c r="A19" s="93">
        <f t="shared" si="0"/>
        <v>18</v>
      </c>
      <c r="C19" s="98"/>
      <c r="D19" s="109"/>
      <c r="F19" s="109"/>
      <c r="G19" s="87" t="s">
        <v>5676</v>
      </c>
    </row>
    <row r="20" spans="1:72" ht="14.45" customHeight="1" outlineLevel="3" thickBot="1">
      <c r="A20" s="93">
        <f t="shared" si="0"/>
        <v>19</v>
      </c>
      <c r="C20" s="98"/>
      <c r="D20" s="109"/>
      <c r="F20" s="102" t="s">
        <v>5677</v>
      </c>
      <c r="BC20" s="97" t="s">
        <v>5678</v>
      </c>
    </row>
    <row r="21" spans="1:72" ht="14.45" customHeight="1" outlineLevel="4" thickBot="1">
      <c r="A21" s="93">
        <f t="shared" si="0"/>
        <v>20</v>
      </c>
      <c r="C21" s="98"/>
      <c r="D21" s="109"/>
      <c r="G21" s="87" t="s">
        <v>5679</v>
      </c>
      <c r="BC21" s="90" t="s">
        <v>5680</v>
      </c>
    </row>
    <row r="22" spans="1:72" ht="14.45" customHeight="1" outlineLevel="4" thickBot="1">
      <c r="A22" s="93">
        <f t="shared" si="0"/>
        <v>21</v>
      </c>
      <c r="C22" s="98"/>
      <c r="D22" s="109"/>
      <c r="G22" s="87" t="s">
        <v>5681</v>
      </c>
    </row>
    <row r="23" spans="1:72" ht="14.45" customHeight="1" outlineLevel="4" thickBot="1">
      <c r="A23" s="93">
        <f t="shared" si="0"/>
        <v>22</v>
      </c>
      <c r="C23" s="98"/>
      <c r="D23" s="109"/>
      <c r="G23" s="87" t="s">
        <v>5682</v>
      </c>
    </row>
    <row r="24" spans="1:72" ht="14.45" customHeight="1" outlineLevel="3" thickBot="1">
      <c r="A24" s="93">
        <f t="shared" si="0"/>
        <v>23</v>
      </c>
      <c r="C24" s="98"/>
      <c r="D24" s="109"/>
    </row>
    <row r="25" spans="1:72" ht="14.45" customHeight="1" outlineLevel="2" thickBot="1">
      <c r="A25" s="93">
        <f t="shared" si="0"/>
        <v>24</v>
      </c>
      <c r="C25" s="98"/>
      <c r="D25" s="109"/>
    </row>
    <row r="26" spans="1:72" ht="14.45" customHeight="1" outlineLevel="1" thickBot="1">
      <c r="A26" s="93">
        <f t="shared" si="0"/>
        <v>25</v>
      </c>
      <c r="C26" s="98"/>
      <c r="D26" s="99" t="s">
        <v>6</v>
      </c>
      <c r="E26" s="100"/>
      <c r="BC26" s="97" t="s">
        <v>5683</v>
      </c>
    </row>
    <row r="27" spans="1:72" ht="14.45" customHeight="1" outlineLevel="2" thickBot="1">
      <c r="A27" s="93">
        <f t="shared" si="0"/>
        <v>26</v>
      </c>
      <c r="C27" s="98"/>
      <c r="D27" s="109"/>
      <c r="E27" s="101" t="s">
        <v>5684</v>
      </c>
      <c r="BC27" s="97" t="s">
        <v>5685</v>
      </c>
    </row>
    <row r="28" spans="1:72" ht="14.45" customHeight="1" outlineLevel="3" thickBot="1">
      <c r="A28" s="93">
        <f t="shared" si="0"/>
        <v>27</v>
      </c>
      <c r="C28" s="98"/>
      <c r="D28" s="109"/>
      <c r="E28" s="109"/>
      <c r="F28" s="102" t="s">
        <v>5686</v>
      </c>
      <c r="BC28" s="97" t="s">
        <v>5687</v>
      </c>
    </row>
    <row r="29" spans="1:72" ht="14.45" customHeight="1" outlineLevel="4" thickBot="1">
      <c r="A29" s="93">
        <f t="shared" si="0"/>
        <v>28</v>
      </c>
      <c r="C29" s="98"/>
      <c r="D29" s="109"/>
      <c r="E29" s="109"/>
      <c r="G29" s="87" t="s">
        <v>5688</v>
      </c>
      <c r="AE29" s="106"/>
      <c r="AF29" s="106"/>
      <c r="AG29" s="106"/>
      <c r="AI29" s="106"/>
      <c r="AJ29" s="106"/>
      <c r="AK29" s="106"/>
      <c r="AL29" s="106"/>
    </row>
    <row r="30" spans="1:72" ht="14.45" customHeight="1" outlineLevel="4" thickBot="1">
      <c r="A30" s="93">
        <f t="shared" si="0"/>
        <v>29</v>
      </c>
      <c r="C30" s="98"/>
      <c r="D30" s="109"/>
      <c r="E30" s="109"/>
      <c r="G30" s="103" t="s">
        <v>5689</v>
      </c>
      <c r="BB30" s="192"/>
    </row>
    <row r="31" spans="1:72" ht="14.45" customHeight="1" outlineLevel="4" thickBot="1">
      <c r="A31" s="93">
        <f t="shared" si="0"/>
        <v>30</v>
      </c>
      <c r="C31" s="98"/>
      <c r="D31" s="109"/>
      <c r="E31" s="109"/>
      <c r="G31" s="109"/>
      <c r="H31" s="87" t="s">
        <v>5690</v>
      </c>
      <c r="L31" s="106"/>
      <c r="M31" s="106"/>
      <c r="P31" s="106"/>
      <c r="Q31" s="106"/>
      <c r="BB31" s="192"/>
    </row>
    <row r="32" spans="1:72" ht="14.45" customHeight="1" outlineLevel="4" thickBot="1">
      <c r="A32" s="93">
        <f t="shared" si="0"/>
        <v>31</v>
      </c>
      <c r="C32" s="98"/>
      <c r="D32" s="109"/>
      <c r="E32" s="109"/>
      <c r="G32" s="109"/>
      <c r="H32" s="87" t="s">
        <v>5691</v>
      </c>
      <c r="BB32" s="192"/>
    </row>
    <row r="33" spans="1:55" ht="14.45" customHeight="1" outlineLevel="4" thickBot="1">
      <c r="A33" s="93">
        <f t="shared" si="0"/>
        <v>32</v>
      </c>
      <c r="C33" s="98"/>
      <c r="D33" s="109"/>
      <c r="E33" s="109"/>
      <c r="G33" s="103" t="s">
        <v>5692</v>
      </c>
      <c r="BB33" s="192"/>
      <c r="BC33" s="87"/>
    </row>
    <row r="34" spans="1:55" ht="14.45" customHeight="1" outlineLevel="4" thickBot="1">
      <c r="A34" s="93">
        <f t="shared" si="0"/>
        <v>33</v>
      </c>
      <c r="C34" s="98"/>
      <c r="D34" s="109"/>
      <c r="E34" s="109"/>
      <c r="G34" s="109"/>
      <c r="H34" s="87" t="s">
        <v>5693</v>
      </c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AF34" s="106"/>
      <c r="AG34" s="106"/>
      <c r="AH34" s="106"/>
      <c r="AI34" s="106"/>
      <c r="AJ34" s="106"/>
      <c r="AV34" s="106"/>
      <c r="AW34" s="106"/>
      <c r="AX34" s="106"/>
      <c r="AY34" s="106"/>
      <c r="BB34" s="192"/>
      <c r="BC34" s="90" t="s">
        <v>5694</v>
      </c>
    </row>
    <row r="35" spans="1:55" ht="14.45" customHeight="1" outlineLevel="4" thickBot="1">
      <c r="A35" s="93">
        <f t="shared" si="0"/>
        <v>34</v>
      </c>
      <c r="C35" s="98"/>
      <c r="D35" s="109"/>
      <c r="E35" s="109"/>
      <c r="G35" s="109"/>
      <c r="H35" s="87" t="s">
        <v>5695</v>
      </c>
      <c r="BB35" s="192"/>
    </row>
    <row r="36" spans="1:55" ht="14.45" customHeight="1" outlineLevel="3" thickBot="1">
      <c r="A36" s="93">
        <f t="shared" si="0"/>
        <v>35</v>
      </c>
      <c r="C36" s="98"/>
      <c r="D36" s="109"/>
      <c r="E36" s="109"/>
      <c r="F36" s="102" t="s">
        <v>5696</v>
      </c>
      <c r="BC36" s="97" t="s">
        <v>5697</v>
      </c>
    </row>
    <row r="37" spans="1:55" ht="14.45" customHeight="1" outlineLevel="4" thickBot="1">
      <c r="A37" s="93">
        <f t="shared" si="0"/>
        <v>36</v>
      </c>
      <c r="C37" s="98"/>
      <c r="D37" s="109"/>
      <c r="E37" s="109"/>
      <c r="G37" s="87" t="s">
        <v>5698</v>
      </c>
      <c r="AC37" s="106"/>
      <c r="AD37" s="106"/>
      <c r="AE37" s="106"/>
      <c r="AG37" s="106"/>
      <c r="AH37" s="106"/>
      <c r="AI37" s="106"/>
    </row>
    <row r="38" spans="1:55" ht="14.45" customHeight="1" outlineLevel="4" thickBot="1">
      <c r="A38" s="93">
        <f t="shared" si="0"/>
        <v>37</v>
      </c>
      <c r="C38" s="98"/>
      <c r="D38" s="109"/>
      <c r="E38" s="109"/>
      <c r="G38" s="103" t="s">
        <v>5699</v>
      </c>
      <c r="BB38" s="192"/>
      <c r="BC38" s="87"/>
    </row>
    <row r="39" spans="1:55" ht="14.45" customHeight="1" outlineLevel="4" thickBot="1">
      <c r="A39" s="93">
        <f t="shared" si="0"/>
        <v>38</v>
      </c>
      <c r="C39" s="98"/>
      <c r="D39" s="109"/>
      <c r="E39" s="109"/>
      <c r="G39" s="109"/>
      <c r="H39" s="87" t="s">
        <v>5700</v>
      </c>
      <c r="BB39" s="192"/>
      <c r="BC39" s="90" t="s">
        <v>5701</v>
      </c>
    </row>
    <row r="40" spans="1:55" ht="14.45" customHeight="1" outlineLevel="4" thickBot="1">
      <c r="A40" s="93">
        <f t="shared" si="0"/>
        <v>39</v>
      </c>
      <c r="C40" s="98"/>
      <c r="D40" s="109"/>
      <c r="E40" s="109"/>
      <c r="G40" s="109"/>
      <c r="H40" s="87" t="s">
        <v>5702</v>
      </c>
      <c r="BB40" s="192"/>
    </row>
    <row r="41" spans="1:55" ht="14.45" customHeight="1" outlineLevel="4" thickBot="1">
      <c r="A41" s="93">
        <f t="shared" si="0"/>
        <v>40</v>
      </c>
      <c r="C41" s="98"/>
      <c r="D41" s="109"/>
      <c r="E41" s="109"/>
      <c r="G41" s="103" t="s">
        <v>5703</v>
      </c>
      <c r="BB41" s="192"/>
    </row>
    <row r="42" spans="1:55" ht="14.45" customHeight="1" outlineLevel="4" thickBot="1">
      <c r="A42" s="93">
        <f t="shared" si="0"/>
        <v>41</v>
      </c>
      <c r="C42" s="98"/>
      <c r="D42" s="109"/>
      <c r="E42" s="109"/>
      <c r="H42" s="87" t="s">
        <v>5704</v>
      </c>
      <c r="BB42" s="192"/>
      <c r="BC42" s="90" t="s">
        <v>5705</v>
      </c>
    </row>
    <row r="43" spans="1:55" ht="14.45" customHeight="1" outlineLevel="4" thickBot="1">
      <c r="A43" s="93">
        <f t="shared" si="0"/>
        <v>42</v>
      </c>
      <c r="C43" s="98"/>
      <c r="D43" s="109"/>
      <c r="E43" s="109"/>
      <c r="H43" s="87" t="s">
        <v>5706</v>
      </c>
      <c r="BB43" s="192"/>
      <c r="BC43" s="90" t="s">
        <v>5707</v>
      </c>
    </row>
    <row r="44" spans="1:55" ht="14.45" customHeight="1" outlineLevel="3" thickBot="1">
      <c r="A44" s="93">
        <f t="shared" si="0"/>
        <v>43</v>
      </c>
      <c r="C44" s="98"/>
      <c r="D44" s="109"/>
      <c r="E44" s="109"/>
    </row>
    <row r="45" spans="1:55" ht="14.45" customHeight="1" outlineLevel="2" thickBot="1">
      <c r="A45" s="93">
        <f t="shared" si="0"/>
        <v>44</v>
      </c>
      <c r="C45" s="98"/>
      <c r="D45" s="109"/>
      <c r="E45" s="101" t="s">
        <v>5708</v>
      </c>
      <c r="BC45" s="97" t="s">
        <v>5709</v>
      </c>
    </row>
    <row r="46" spans="1:55" ht="14.45" customHeight="1" outlineLevel="3" thickBot="1">
      <c r="A46" s="93">
        <f t="shared" si="0"/>
        <v>45</v>
      </c>
      <c r="C46" s="98"/>
      <c r="D46" s="109"/>
      <c r="E46" s="109"/>
      <c r="F46" s="102" t="s">
        <v>5710</v>
      </c>
      <c r="BC46" s="97" t="s">
        <v>5711</v>
      </c>
    </row>
    <row r="47" spans="1:55" ht="14.45" customHeight="1" outlineLevel="4" thickBot="1">
      <c r="A47" s="93">
        <f t="shared" si="0"/>
        <v>46</v>
      </c>
      <c r="C47" s="98"/>
      <c r="D47" s="109"/>
      <c r="E47" s="109"/>
      <c r="F47" s="109"/>
      <c r="G47" s="87" t="s">
        <v>5712</v>
      </c>
      <c r="N47" s="106"/>
      <c r="O47" s="106"/>
      <c r="P47" s="106"/>
      <c r="Q47" s="106"/>
      <c r="R47" s="106"/>
      <c r="S47" s="106"/>
      <c r="AU47" s="106"/>
      <c r="AV47" s="106"/>
      <c r="AW47" s="106"/>
    </row>
    <row r="48" spans="1:55" ht="14.45" customHeight="1" outlineLevel="4" thickBot="1">
      <c r="A48" s="93">
        <f t="shared" si="0"/>
        <v>47</v>
      </c>
      <c r="C48" s="98"/>
      <c r="D48" s="109"/>
      <c r="E48" s="109"/>
      <c r="F48" s="109"/>
      <c r="G48" s="87" t="s">
        <v>5713</v>
      </c>
    </row>
    <row r="49" spans="1:55" ht="14.45" customHeight="1" outlineLevel="3" thickBot="1">
      <c r="A49" s="93">
        <f t="shared" si="0"/>
        <v>48</v>
      </c>
      <c r="C49" s="98"/>
      <c r="D49" s="109"/>
      <c r="E49" s="109"/>
      <c r="F49" s="102" t="s">
        <v>5714</v>
      </c>
      <c r="BC49" s="97" t="s">
        <v>5715</v>
      </c>
    </row>
    <row r="50" spans="1:55" ht="14.45" customHeight="1" outlineLevel="4" thickBot="1">
      <c r="A50" s="93">
        <f t="shared" si="0"/>
        <v>49</v>
      </c>
      <c r="C50" s="98"/>
      <c r="D50" s="109"/>
      <c r="E50" s="109"/>
      <c r="F50" s="109"/>
      <c r="G50" s="87" t="s">
        <v>5716</v>
      </c>
      <c r="Y50" s="106"/>
      <c r="Z50" s="106"/>
      <c r="AA50" s="106"/>
      <c r="AB50" s="106"/>
    </row>
    <row r="51" spans="1:55" ht="14.45" customHeight="1" outlineLevel="4" thickBot="1">
      <c r="A51" s="93">
        <f t="shared" si="0"/>
        <v>50</v>
      </c>
      <c r="C51" s="98"/>
      <c r="D51" s="109"/>
      <c r="E51" s="109"/>
      <c r="F51" s="109"/>
      <c r="G51" s="87" t="s">
        <v>5717</v>
      </c>
      <c r="V51" s="106"/>
      <c r="W51" s="106"/>
      <c r="X51" s="106"/>
    </row>
    <row r="52" spans="1:55" ht="14.45" customHeight="1" outlineLevel="3" thickBot="1">
      <c r="A52" s="93">
        <f t="shared" si="0"/>
        <v>51</v>
      </c>
      <c r="C52" s="98"/>
      <c r="D52" s="109"/>
      <c r="E52" s="109"/>
      <c r="F52" s="102" t="s">
        <v>5718</v>
      </c>
      <c r="BC52" s="97" t="s">
        <v>5719</v>
      </c>
    </row>
    <row r="53" spans="1:55" ht="14.45" customHeight="1" outlineLevel="4" thickBot="1">
      <c r="A53" s="93">
        <f t="shared" si="0"/>
        <v>52</v>
      </c>
      <c r="C53" s="98"/>
      <c r="D53" s="109"/>
      <c r="E53" s="109"/>
      <c r="G53" s="87" t="s">
        <v>5720</v>
      </c>
      <c r="Q53" s="106"/>
      <c r="R53" s="106"/>
      <c r="S53" s="106"/>
      <c r="T53" s="106"/>
      <c r="U53" s="106"/>
      <c r="V53" s="106"/>
      <c r="AZ53" s="106"/>
      <c r="BA53" s="112"/>
    </row>
    <row r="54" spans="1:55" ht="14.45" customHeight="1" outlineLevel="4" thickBot="1">
      <c r="A54" s="93">
        <f t="shared" si="0"/>
        <v>53</v>
      </c>
      <c r="C54" s="98"/>
      <c r="D54" s="109"/>
      <c r="E54" s="109"/>
      <c r="G54" s="106" t="s">
        <v>5721</v>
      </c>
      <c r="H54" s="106"/>
      <c r="I54" s="106"/>
      <c r="L54" s="106"/>
      <c r="M54" s="106"/>
      <c r="N54" s="106"/>
      <c r="O54" s="106"/>
      <c r="P54" s="106"/>
      <c r="Q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</row>
    <row r="55" spans="1:55" ht="14.45" customHeight="1" outlineLevel="3" thickBot="1">
      <c r="A55" s="93">
        <f t="shared" si="0"/>
        <v>54</v>
      </c>
      <c r="C55" s="98"/>
      <c r="D55" s="109"/>
      <c r="E55" s="109"/>
    </row>
    <row r="56" spans="1:55" ht="14.45" customHeight="1" outlineLevel="2" thickBot="1">
      <c r="A56" s="93">
        <f t="shared" si="0"/>
        <v>55</v>
      </c>
      <c r="C56" s="98"/>
      <c r="D56" s="109"/>
      <c r="E56" s="101" t="s">
        <v>5722</v>
      </c>
      <c r="F56" s="123"/>
      <c r="G56" s="123"/>
      <c r="H56" s="123"/>
      <c r="I56" s="123"/>
      <c r="J56" s="123"/>
      <c r="K56" s="123"/>
      <c r="L56" s="123"/>
      <c r="M56" s="123"/>
      <c r="N56" s="123"/>
      <c r="O56" s="19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C56" s="97" t="s">
        <v>5723</v>
      </c>
    </row>
    <row r="57" spans="1:55" ht="14.45" customHeight="1" outlineLevel="4" thickBot="1">
      <c r="A57" s="93">
        <f t="shared" si="0"/>
        <v>56</v>
      </c>
      <c r="C57" s="98"/>
      <c r="D57" s="109"/>
      <c r="E57" s="164"/>
      <c r="F57" s="650" t="s">
        <v>5724</v>
      </c>
      <c r="G57" s="651"/>
      <c r="H57" s="651"/>
      <c r="I57" s="651"/>
      <c r="J57" s="651"/>
      <c r="K57" s="652"/>
      <c r="L57" s="658" t="s">
        <v>2358</v>
      </c>
      <c r="M57" s="659"/>
      <c r="N57" s="659"/>
      <c r="O57" s="659"/>
      <c r="P57" s="659"/>
      <c r="Q57" s="660"/>
      <c r="R57" s="661" t="s">
        <v>5725</v>
      </c>
      <c r="S57" s="662"/>
      <c r="T57" s="662"/>
      <c r="U57" s="662"/>
      <c r="V57" s="662"/>
      <c r="W57" s="662"/>
      <c r="X57" s="662"/>
      <c r="Y57" s="662"/>
      <c r="Z57" s="662"/>
      <c r="AA57" s="662"/>
      <c r="AB57" s="662"/>
      <c r="AC57" s="662"/>
      <c r="AD57" s="662"/>
      <c r="AE57" s="662"/>
      <c r="AF57" s="662"/>
      <c r="AG57" s="662"/>
      <c r="AH57" s="662"/>
      <c r="AI57" s="662"/>
      <c r="AJ57" s="662"/>
      <c r="AK57" s="662"/>
      <c r="AL57" s="662"/>
      <c r="AM57" s="662"/>
      <c r="AN57" s="662"/>
      <c r="AO57" s="662"/>
      <c r="AP57" s="662"/>
      <c r="AQ57" s="662"/>
      <c r="AR57" s="662"/>
      <c r="AS57" s="662"/>
      <c r="AT57" s="662"/>
      <c r="AU57" s="662"/>
      <c r="AV57" s="662"/>
      <c r="AW57" s="662"/>
      <c r="AX57" s="662"/>
      <c r="AY57" s="662"/>
      <c r="AZ57" s="663"/>
      <c r="BA57" s="192"/>
    </row>
    <row r="58" spans="1:55" ht="14.45" customHeight="1" outlineLevel="4" thickBot="1">
      <c r="A58" s="93">
        <f t="shared" si="0"/>
        <v>57</v>
      </c>
      <c r="C58" s="98"/>
      <c r="D58" s="109"/>
      <c r="E58" s="164"/>
      <c r="F58" s="628"/>
      <c r="G58" s="653"/>
      <c r="H58" s="653"/>
      <c r="I58" s="653"/>
      <c r="J58" s="653"/>
      <c r="K58" s="654"/>
      <c r="L58" s="635"/>
      <c r="M58" s="636"/>
      <c r="N58" s="636"/>
      <c r="O58" s="636"/>
      <c r="P58" s="636"/>
      <c r="Q58" s="637"/>
      <c r="R58" s="641"/>
      <c r="S58" s="642"/>
      <c r="T58" s="642"/>
      <c r="U58" s="642"/>
      <c r="V58" s="642"/>
      <c r="W58" s="642"/>
      <c r="X58" s="642"/>
      <c r="Y58" s="642"/>
      <c r="Z58" s="642"/>
      <c r="AA58" s="642"/>
      <c r="AB58" s="642"/>
      <c r="AC58" s="642"/>
      <c r="AD58" s="642"/>
      <c r="AE58" s="642"/>
      <c r="AF58" s="642"/>
      <c r="AG58" s="642"/>
      <c r="AH58" s="642"/>
      <c r="AI58" s="642"/>
      <c r="AJ58" s="642"/>
      <c r="AK58" s="642"/>
      <c r="AL58" s="642"/>
      <c r="AM58" s="642"/>
      <c r="AN58" s="642"/>
      <c r="AO58" s="642"/>
      <c r="AP58" s="642"/>
      <c r="AQ58" s="642"/>
      <c r="AR58" s="642"/>
      <c r="AS58" s="642"/>
      <c r="AT58" s="642"/>
      <c r="AU58" s="642"/>
      <c r="AV58" s="642"/>
      <c r="AW58" s="642"/>
      <c r="AX58" s="642"/>
      <c r="AY58" s="642"/>
      <c r="AZ58" s="643"/>
      <c r="BA58" s="192"/>
    </row>
    <row r="59" spans="1:55" ht="14.45" customHeight="1" outlineLevel="4" thickBot="1">
      <c r="A59" s="93">
        <f t="shared" si="0"/>
        <v>58</v>
      </c>
      <c r="C59" s="98"/>
      <c r="D59" s="109"/>
      <c r="E59" s="164"/>
      <c r="F59" s="628"/>
      <c r="G59" s="653"/>
      <c r="H59" s="653"/>
      <c r="I59" s="653"/>
      <c r="J59" s="653"/>
      <c r="K59" s="654"/>
      <c r="L59" s="635" t="s">
        <v>2377</v>
      </c>
      <c r="M59" s="636"/>
      <c r="N59" s="636"/>
      <c r="O59" s="636"/>
      <c r="P59" s="636"/>
      <c r="Q59" s="637"/>
      <c r="R59" s="641" t="s">
        <v>5726</v>
      </c>
      <c r="S59" s="642"/>
      <c r="T59" s="642"/>
      <c r="U59" s="642"/>
      <c r="V59" s="642"/>
      <c r="W59" s="642"/>
      <c r="X59" s="642"/>
      <c r="Y59" s="642"/>
      <c r="Z59" s="642"/>
      <c r="AA59" s="642"/>
      <c r="AB59" s="642"/>
      <c r="AC59" s="642"/>
      <c r="AD59" s="642"/>
      <c r="AE59" s="642"/>
      <c r="AF59" s="642"/>
      <c r="AG59" s="642"/>
      <c r="AH59" s="642"/>
      <c r="AI59" s="642"/>
      <c r="AJ59" s="642"/>
      <c r="AK59" s="642"/>
      <c r="AL59" s="642"/>
      <c r="AM59" s="642"/>
      <c r="AN59" s="642"/>
      <c r="AO59" s="642"/>
      <c r="AP59" s="642"/>
      <c r="AQ59" s="642"/>
      <c r="AR59" s="642"/>
      <c r="AS59" s="642"/>
      <c r="AT59" s="642"/>
      <c r="AU59" s="642"/>
      <c r="AV59" s="642"/>
      <c r="AW59" s="642"/>
      <c r="AX59" s="642"/>
      <c r="AY59" s="642"/>
      <c r="AZ59" s="643"/>
      <c r="BA59" s="192"/>
      <c r="BC59" s="90" t="s">
        <v>5727</v>
      </c>
    </row>
    <row r="60" spans="1:55" ht="14.45" customHeight="1" outlineLevel="4" thickBot="1">
      <c r="A60" s="93">
        <f t="shared" si="0"/>
        <v>59</v>
      </c>
      <c r="C60" s="98"/>
      <c r="D60" s="109"/>
      <c r="E60" s="164"/>
      <c r="F60" s="655"/>
      <c r="G60" s="656"/>
      <c r="H60" s="656"/>
      <c r="I60" s="656"/>
      <c r="J60" s="656"/>
      <c r="K60" s="657"/>
      <c r="L60" s="664"/>
      <c r="M60" s="665"/>
      <c r="N60" s="665"/>
      <c r="O60" s="665"/>
      <c r="P60" s="665"/>
      <c r="Q60" s="666"/>
      <c r="R60" s="667"/>
      <c r="S60" s="668"/>
      <c r="T60" s="668"/>
      <c r="U60" s="668"/>
      <c r="V60" s="668"/>
      <c r="W60" s="668"/>
      <c r="X60" s="668"/>
      <c r="Y60" s="668"/>
      <c r="Z60" s="668"/>
      <c r="AA60" s="668"/>
      <c r="AB60" s="668"/>
      <c r="AC60" s="668"/>
      <c r="AD60" s="668"/>
      <c r="AE60" s="668"/>
      <c r="AF60" s="668"/>
      <c r="AG60" s="668"/>
      <c r="AH60" s="668"/>
      <c r="AI60" s="668"/>
      <c r="AJ60" s="668"/>
      <c r="AK60" s="668"/>
      <c r="AL60" s="668"/>
      <c r="AM60" s="668"/>
      <c r="AN60" s="668"/>
      <c r="AO60" s="668"/>
      <c r="AP60" s="668"/>
      <c r="AQ60" s="668"/>
      <c r="AR60" s="668"/>
      <c r="AS60" s="668"/>
      <c r="AT60" s="668"/>
      <c r="AU60" s="668"/>
      <c r="AV60" s="668"/>
      <c r="AW60" s="668"/>
      <c r="AX60" s="668"/>
      <c r="AY60" s="668"/>
      <c r="AZ60" s="669"/>
      <c r="BA60" s="192"/>
    </row>
    <row r="61" spans="1:55" ht="14.45" customHeight="1" outlineLevel="4" thickBot="1">
      <c r="A61" s="93">
        <f t="shared" si="0"/>
        <v>60</v>
      </c>
      <c r="C61" s="98"/>
      <c r="D61" s="109"/>
      <c r="E61" s="164"/>
      <c r="F61" s="625" t="s">
        <v>5728</v>
      </c>
      <c r="G61" s="626"/>
      <c r="H61" s="626"/>
      <c r="I61" s="626"/>
      <c r="J61" s="626"/>
      <c r="K61" s="627"/>
      <c r="L61" s="632" t="s">
        <v>5729</v>
      </c>
      <c r="M61" s="633"/>
      <c r="N61" s="633"/>
      <c r="O61" s="633"/>
      <c r="P61" s="633"/>
      <c r="Q61" s="634"/>
      <c r="R61" s="638" t="s">
        <v>5730</v>
      </c>
      <c r="S61" s="639"/>
      <c r="T61" s="639"/>
      <c r="U61" s="639"/>
      <c r="V61" s="639"/>
      <c r="W61" s="639"/>
      <c r="X61" s="639"/>
      <c r="Y61" s="639"/>
      <c r="Z61" s="639"/>
      <c r="AA61" s="639"/>
      <c r="AB61" s="639"/>
      <c r="AC61" s="639"/>
      <c r="AD61" s="639"/>
      <c r="AE61" s="639"/>
      <c r="AF61" s="639"/>
      <c r="AG61" s="639"/>
      <c r="AH61" s="639"/>
      <c r="AI61" s="639"/>
      <c r="AJ61" s="639"/>
      <c r="AK61" s="639"/>
      <c r="AL61" s="639"/>
      <c r="AM61" s="639"/>
      <c r="AN61" s="639"/>
      <c r="AO61" s="639"/>
      <c r="AP61" s="639"/>
      <c r="AQ61" s="639"/>
      <c r="AR61" s="639"/>
      <c r="AS61" s="639"/>
      <c r="AT61" s="639"/>
      <c r="AU61" s="639"/>
      <c r="AV61" s="639"/>
      <c r="AW61" s="639"/>
      <c r="AX61" s="639"/>
      <c r="AY61" s="639"/>
      <c r="AZ61" s="640"/>
      <c r="BA61" s="192"/>
    </row>
    <row r="62" spans="1:55" ht="14.45" customHeight="1" outlineLevel="4" thickBot="1">
      <c r="A62" s="93">
        <f t="shared" si="0"/>
        <v>61</v>
      </c>
      <c r="C62" s="98"/>
      <c r="D62" s="109"/>
      <c r="E62" s="164"/>
      <c r="F62" s="628"/>
      <c r="G62" s="588"/>
      <c r="H62" s="588"/>
      <c r="I62" s="588"/>
      <c r="J62" s="588"/>
      <c r="K62" s="589"/>
      <c r="L62" s="635"/>
      <c r="M62" s="636"/>
      <c r="N62" s="636"/>
      <c r="O62" s="636"/>
      <c r="P62" s="636"/>
      <c r="Q62" s="637"/>
      <c r="R62" s="641"/>
      <c r="S62" s="642"/>
      <c r="T62" s="642"/>
      <c r="U62" s="642"/>
      <c r="V62" s="642"/>
      <c r="W62" s="642"/>
      <c r="X62" s="642"/>
      <c r="Y62" s="642"/>
      <c r="Z62" s="642"/>
      <c r="AA62" s="642"/>
      <c r="AB62" s="642"/>
      <c r="AC62" s="642"/>
      <c r="AD62" s="642"/>
      <c r="AE62" s="642"/>
      <c r="AF62" s="642"/>
      <c r="AG62" s="642"/>
      <c r="AH62" s="642"/>
      <c r="AI62" s="642"/>
      <c r="AJ62" s="642"/>
      <c r="AK62" s="642"/>
      <c r="AL62" s="642"/>
      <c r="AM62" s="642"/>
      <c r="AN62" s="642"/>
      <c r="AO62" s="642"/>
      <c r="AP62" s="642"/>
      <c r="AQ62" s="642"/>
      <c r="AR62" s="642"/>
      <c r="AS62" s="642"/>
      <c r="AT62" s="642"/>
      <c r="AU62" s="642"/>
      <c r="AV62" s="642"/>
      <c r="AW62" s="642"/>
      <c r="AX62" s="642"/>
      <c r="AY62" s="642"/>
      <c r="AZ62" s="643"/>
      <c r="BA62" s="192"/>
    </row>
    <row r="63" spans="1:55" ht="14.45" customHeight="1" outlineLevel="4" thickBot="1">
      <c r="A63" s="93">
        <f t="shared" si="0"/>
        <v>62</v>
      </c>
      <c r="C63" s="98"/>
      <c r="D63" s="109"/>
      <c r="E63" s="164"/>
      <c r="F63" s="628"/>
      <c r="G63" s="588"/>
      <c r="H63" s="588"/>
      <c r="I63" s="588"/>
      <c r="J63" s="588"/>
      <c r="K63" s="589"/>
      <c r="L63" s="635" t="s">
        <v>5731</v>
      </c>
      <c r="M63" s="636"/>
      <c r="N63" s="636"/>
      <c r="O63" s="636"/>
      <c r="P63" s="636"/>
      <c r="Q63" s="637"/>
      <c r="R63" s="641" t="s">
        <v>5732</v>
      </c>
      <c r="S63" s="642"/>
      <c r="T63" s="642"/>
      <c r="U63" s="642"/>
      <c r="V63" s="642"/>
      <c r="W63" s="642"/>
      <c r="X63" s="642"/>
      <c r="Y63" s="642"/>
      <c r="Z63" s="642"/>
      <c r="AA63" s="642"/>
      <c r="AB63" s="642"/>
      <c r="AC63" s="642"/>
      <c r="AD63" s="642"/>
      <c r="AE63" s="642"/>
      <c r="AF63" s="642"/>
      <c r="AG63" s="642"/>
      <c r="AH63" s="642"/>
      <c r="AI63" s="642"/>
      <c r="AJ63" s="642"/>
      <c r="AK63" s="642"/>
      <c r="AL63" s="642"/>
      <c r="AM63" s="642"/>
      <c r="AN63" s="642"/>
      <c r="AO63" s="642"/>
      <c r="AP63" s="642"/>
      <c r="AQ63" s="642"/>
      <c r="AR63" s="642"/>
      <c r="AS63" s="642"/>
      <c r="AT63" s="642"/>
      <c r="AU63" s="642"/>
      <c r="AV63" s="642"/>
      <c r="AW63" s="642"/>
      <c r="AX63" s="642"/>
      <c r="AY63" s="642"/>
      <c r="AZ63" s="643"/>
      <c r="BA63" s="192"/>
    </row>
    <row r="64" spans="1:55" ht="14.45" customHeight="1" outlineLevel="4" thickBot="1">
      <c r="A64" s="93">
        <f t="shared" si="0"/>
        <v>63</v>
      </c>
      <c r="B64" s="94" t="s">
        <v>0</v>
      </c>
      <c r="C64" s="98"/>
      <c r="D64" s="109"/>
      <c r="E64" s="164"/>
      <c r="F64" s="629"/>
      <c r="G64" s="630"/>
      <c r="H64" s="630"/>
      <c r="I64" s="630"/>
      <c r="J64" s="630"/>
      <c r="K64" s="631"/>
      <c r="L64" s="644"/>
      <c r="M64" s="645"/>
      <c r="N64" s="645"/>
      <c r="O64" s="645"/>
      <c r="P64" s="645"/>
      <c r="Q64" s="646"/>
      <c r="R64" s="647"/>
      <c r="S64" s="648"/>
      <c r="T64" s="648"/>
      <c r="U64" s="648"/>
      <c r="V64" s="648"/>
      <c r="W64" s="648"/>
      <c r="X64" s="648"/>
      <c r="Y64" s="648"/>
      <c r="Z64" s="648"/>
      <c r="AA64" s="648"/>
      <c r="AB64" s="648"/>
      <c r="AC64" s="648"/>
      <c r="AD64" s="648"/>
      <c r="AE64" s="648"/>
      <c r="AF64" s="648"/>
      <c r="AG64" s="648"/>
      <c r="AH64" s="648"/>
      <c r="AI64" s="648"/>
      <c r="AJ64" s="648"/>
      <c r="AK64" s="648"/>
      <c r="AL64" s="648"/>
      <c r="AM64" s="648"/>
      <c r="AN64" s="648"/>
      <c r="AO64" s="648"/>
      <c r="AP64" s="648"/>
      <c r="AQ64" s="648"/>
      <c r="AR64" s="648"/>
      <c r="AS64" s="648"/>
      <c r="AT64" s="648"/>
      <c r="AU64" s="648"/>
      <c r="AV64" s="648"/>
      <c r="AW64" s="648"/>
      <c r="AX64" s="648"/>
      <c r="AY64" s="648"/>
      <c r="AZ64" s="649"/>
      <c r="BA64" s="192"/>
    </row>
    <row r="65" spans="1:55" ht="14.45" customHeight="1" outlineLevel="3" thickBot="1">
      <c r="A65" s="93">
        <f t="shared" si="0"/>
        <v>64</v>
      </c>
      <c r="C65" s="98"/>
      <c r="D65" s="109"/>
    </row>
    <row r="66" spans="1:55" ht="14.45" customHeight="1" outlineLevel="2" thickBot="1">
      <c r="A66" s="93">
        <f t="shared" ref="A66:A129" si="1">ROW()-1</f>
        <v>65</v>
      </c>
      <c r="C66" s="98"/>
      <c r="D66" s="109"/>
    </row>
    <row r="67" spans="1:55" ht="14.45" customHeight="1" outlineLevel="1" thickBot="1">
      <c r="A67" s="93">
        <f t="shared" si="1"/>
        <v>66</v>
      </c>
      <c r="C67" s="98"/>
      <c r="D67" s="99" t="s">
        <v>5733</v>
      </c>
      <c r="E67" s="100"/>
      <c r="BC67" s="97" t="s">
        <v>5734</v>
      </c>
    </row>
    <row r="68" spans="1:55" ht="14.45" customHeight="1" outlineLevel="2" thickBot="1">
      <c r="A68" s="93">
        <f t="shared" si="1"/>
        <v>67</v>
      </c>
      <c r="C68" s="98"/>
      <c r="E68" s="101" t="s">
        <v>5735</v>
      </c>
      <c r="BC68" s="97" t="s">
        <v>5736</v>
      </c>
    </row>
    <row r="69" spans="1:55" ht="14.45" customHeight="1" outlineLevel="3" thickBot="1">
      <c r="A69" s="93">
        <f t="shared" si="1"/>
        <v>68</v>
      </c>
      <c r="C69" s="98"/>
      <c r="F69" s="102" t="s">
        <v>5737</v>
      </c>
      <c r="BC69" s="97" t="s">
        <v>5738</v>
      </c>
    </row>
    <row r="70" spans="1:55" ht="14.45" customHeight="1" outlineLevel="4" thickBot="1">
      <c r="A70" s="93">
        <f t="shared" si="1"/>
        <v>69</v>
      </c>
      <c r="C70" s="98"/>
      <c r="G70" s="103" t="s">
        <v>5739</v>
      </c>
    </row>
    <row r="71" spans="1:55" ht="14.45" customHeight="1" outlineLevel="4" thickBot="1">
      <c r="A71" s="93">
        <f t="shared" si="1"/>
        <v>70</v>
      </c>
      <c r="C71" s="98"/>
      <c r="H71" s="87" t="s">
        <v>5740</v>
      </c>
      <c r="AM71" s="106"/>
      <c r="AN71" s="106"/>
      <c r="AO71" s="106"/>
      <c r="AP71" s="106"/>
      <c r="AQ71" s="106"/>
      <c r="AR71" s="106"/>
      <c r="AS71" s="106"/>
      <c r="AT71" s="106"/>
      <c r="AU71" s="106"/>
      <c r="BC71" s="90" t="s">
        <v>5741</v>
      </c>
    </row>
    <row r="72" spans="1:55" ht="14.45" customHeight="1" outlineLevel="4" thickBot="1">
      <c r="A72" s="93">
        <f t="shared" si="1"/>
        <v>71</v>
      </c>
      <c r="C72" s="98"/>
      <c r="H72" s="87" t="s">
        <v>5742</v>
      </c>
      <c r="AQ72" s="106"/>
      <c r="AR72" s="106"/>
      <c r="AS72" s="106"/>
      <c r="AT72" s="106"/>
      <c r="AU72" s="106"/>
      <c r="AV72" s="106"/>
      <c r="AW72" s="106"/>
    </row>
    <row r="73" spans="1:55" ht="14.45" customHeight="1" outlineLevel="4" thickBot="1">
      <c r="A73" s="93">
        <f t="shared" si="1"/>
        <v>72</v>
      </c>
      <c r="C73" s="98"/>
      <c r="H73" s="87" t="s">
        <v>5743</v>
      </c>
    </row>
    <row r="74" spans="1:55" ht="14.45" customHeight="1" outlineLevel="4" thickBot="1">
      <c r="A74" s="93">
        <f t="shared" si="1"/>
        <v>73</v>
      </c>
      <c r="C74" s="98"/>
      <c r="G74" s="103" t="s">
        <v>5362</v>
      </c>
    </row>
    <row r="75" spans="1:55" ht="14.45" customHeight="1" outlineLevel="4" thickBot="1">
      <c r="A75" s="93">
        <f t="shared" si="1"/>
        <v>74</v>
      </c>
      <c r="C75" s="98"/>
      <c r="H75" s="87" t="s">
        <v>5744</v>
      </c>
      <c r="BC75" s="90" t="s">
        <v>5745</v>
      </c>
    </row>
    <row r="76" spans="1:55" ht="14.45" customHeight="1" outlineLevel="4" thickBot="1">
      <c r="A76" s="93">
        <f t="shared" si="1"/>
        <v>75</v>
      </c>
      <c r="C76" s="98"/>
      <c r="H76" s="87" t="s">
        <v>5746</v>
      </c>
    </row>
    <row r="77" spans="1:55" ht="14.45" customHeight="1" outlineLevel="3" thickBot="1">
      <c r="A77" s="93">
        <f t="shared" si="1"/>
        <v>76</v>
      </c>
      <c r="C77" s="98"/>
      <c r="F77" s="102" t="s">
        <v>5747</v>
      </c>
      <c r="BC77" s="97" t="s">
        <v>5748</v>
      </c>
    </row>
    <row r="78" spans="1:55" ht="14.45" customHeight="1" outlineLevel="4" thickBot="1">
      <c r="A78" s="93">
        <f t="shared" si="1"/>
        <v>77</v>
      </c>
      <c r="C78" s="98"/>
      <c r="G78" s="103" t="s">
        <v>5749</v>
      </c>
    </row>
    <row r="79" spans="1:55" ht="14.45" customHeight="1" outlineLevel="4" thickBot="1">
      <c r="A79" s="93">
        <f t="shared" si="1"/>
        <v>78</v>
      </c>
      <c r="C79" s="98"/>
      <c r="H79" s="87" t="s">
        <v>5750</v>
      </c>
      <c r="I79" s="106"/>
      <c r="J79" s="106"/>
      <c r="K79" s="106"/>
    </row>
    <row r="80" spans="1:55" ht="14.45" customHeight="1" outlineLevel="4" thickBot="1">
      <c r="A80" s="93">
        <f t="shared" si="1"/>
        <v>79</v>
      </c>
      <c r="C80" s="98"/>
      <c r="H80" s="87" t="s">
        <v>5751</v>
      </c>
      <c r="AT80" s="106"/>
      <c r="AU80" s="106"/>
      <c r="AV80" s="106"/>
      <c r="AW80" s="106"/>
      <c r="AX80" s="106"/>
      <c r="AY80" s="106"/>
      <c r="AZ80" s="106"/>
    </row>
    <row r="81" spans="1:55" ht="14.45" customHeight="1" outlineLevel="4" thickBot="1">
      <c r="A81" s="93">
        <f t="shared" si="1"/>
        <v>80</v>
      </c>
      <c r="C81" s="98"/>
      <c r="H81" s="87" t="s">
        <v>5752</v>
      </c>
      <c r="BC81" s="115" t="s">
        <v>5753</v>
      </c>
    </row>
    <row r="82" spans="1:55" ht="14.45" customHeight="1" outlineLevel="4" thickBot="1">
      <c r="A82" s="93">
        <f t="shared" si="1"/>
        <v>81</v>
      </c>
      <c r="C82" s="98"/>
      <c r="G82" s="103" t="s">
        <v>5754</v>
      </c>
    </row>
    <row r="83" spans="1:55" ht="14.45" customHeight="1" outlineLevel="4" thickBot="1">
      <c r="A83" s="93">
        <f t="shared" si="1"/>
        <v>82</v>
      </c>
      <c r="C83" s="98"/>
      <c r="H83" s="87" t="s">
        <v>5755</v>
      </c>
    </row>
    <row r="84" spans="1:55" ht="14.45" customHeight="1" outlineLevel="4" thickBot="1">
      <c r="A84" s="93">
        <f t="shared" si="1"/>
        <v>83</v>
      </c>
      <c r="C84" s="98"/>
      <c r="H84" s="87" t="s">
        <v>5756</v>
      </c>
      <c r="K84" s="106"/>
      <c r="L84" s="106"/>
      <c r="M84" s="106"/>
      <c r="N84" s="106"/>
      <c r="O84" s="106"/>
      <c r="P84" s="106"/>
    </row>
    <row r="85" spans="1:55" ht="14.45" customHeight="1" outlineLevel="4" thickBot="1">
      <c r="A85" s="93">
        <f t="shared" si="1"/>
        <v>84</v>
      </c>
      <c r="C85" s="98"/>
      <c r="G85" s="103" t="s">
        <v>5757</v>
      </c>
    </row>
    <row r="86" spans="1:55" ht="14.45" customHeight="1" outlineLevel="4" thickBot="1">
      <c r="A86" s="93">
        <f t="shared" si="1"/>
        <v>85</v>
      </c>
      <c r="C86" s="98"/>
      <c r="H86" s="87" t="s">
        <v>5758</v>
      </c>
      <c r="P86" s="106"/>
      <c r="Q86" s="106"/>
      <c r="R86" s="106"/>
      <c r="S86" s="106"/>
      <c r="T86" s="106"/>
      <c r="U86" s="106"/>
      <c r="V86" s="106"/>
      <c r="W86" s="106"/>
      <c r="Y86" s="106"/>
      <c r="Z86" s="106"/>
      <c r="AA86" s="106"/>
      <c r="AB86" s="106"/>
      <c r="AC86" s="106"/>
      <c r="AD86" s="106"/>
      <c r="AH86" s="106"/>
      <c r="AI86" s="106"/>
      <c r="AJ86" s="106"/>
      <c r="AK86" s="106"/>
      <c r="AL86" s="106"/>
      <c r="AM86" s="106"/>
      <c r="AN86" s="106"/>
      <c r="AO86" s="106"/>
      <c r="AP86" s="106"/>
    </row>
    <row r="87" spans="1:55" ht="14.45" customHeight="1" outlineLevel="4" thickBot="1">
      <c r="A87" s="93">
        <f t="shared" si="1"/>
        <v>86</v>
      </c>
      <c r="C87" s="98"/>
      <c r="H87" s="87" t="s">
        <v>5759</v>
      </c>
    </row>
    <row r="88" spans="1:55" ht="14.45" customHeight="1" outlineLevel="4" thickBot="1">
      <c r="A88" s="93">
        <f t="shared" si="1"/>
        <v>87</v>
      </c>
      <c r="C88" s="98"/>
      <c r="G88" s="103" t="s">
        <v>5760</v>
      </c>
      <c r="BC88" s="90" t="s">
        <v>5761</v>
      </c>
    </row>
    <row r="89" spans="1:55" ht="14.45" customHeight="1" outlineLevel="4" thickBot="1">
      <c r="A89" s="93">
        <f t="shared" si="1"/>
        <v>88</v>
      </c>
      <c r="C89" s="98"/>
      <c r="H89" s="87" t="s">
        <v>5762</v>
      </c>
    </row>
    <row r="90" spans="1:55" ht="14.45" customHeight="1" outlineLevel="4" thickBot="1">
      <c r="A90" s="93">
        <f t="shared" si="1"/>
        <v>89</v>
      </c>
      <c r="C90" s="98"/>
      <c r="H90" s="87" t="s">
        <v>5763</v>
      </c>
    </row>
    <row r="91" spans="1:55" ht="14.45" customHeight="1" outlineLevel="3" thickBot="1">
      <c r="A91" s="93">
        <f t="shared" si="1"/>
        <v>90</v>
      </c>
      <c r="C91" s="98"/>
    </row>
    <row r="92" spans="1:55" ht="14.45" customHeight="1" outlineLevel="2" thickBot="1">
      <c r="A92" s="93">
        <f t="shared" si="1"/>
        <v>91</v>
      </c>
      <c r="C92" s="98"/>
      <c r="E92" s="101" t="s">
        <v>5764</v>
      </c>
      <c r="BC92" s="97" t="s">
        <v>5765</v>
      </c>
    </row>
    <row r="93" spans="1:55" ht="14.45" customHeight="1" outlineLevel="3" thickBot="1">
      <c r="A93" s="93">
        <f t="shared" si="1"/>
        <v>92</v>
      </c>
      <c r="C93" s="98"/>
      <c r="F93" s="102" t="s">
        <v>5766</v>
      </c>
      <c r="BC93" s="97" t="s">
        <v>5767</v>
      </c>
    </row>
    <row r="94" spans="1:55" ht="14.45" customHeight="1" outlineLevel="4" thickBot="1">
      <c r="A94" s="93">
        <f t="shared" si="1"/>
        <v>93</v>
      </c>
      <c r="C94" s="98"/>
      <c r="G94" s="103" t="s">
        <v>5768</v>
      </c>
    </row>
    <row r="95" spans="1:55" ht="14.45" customHeight="1" outlineLevel="4" thickBot="1">
      <c r="A95" s="93">
        <f t="shared" si="1"/>
        <v>94</v>
      </c>
      <c r="C95" s="98"/>
      <c r="H95" s="87" t="s">
        <v>5769</v>
      </c>
      <c r="BC95" s="128" t="s">
        <v>5770</v>
      </c>
    </row>
    <row r="96" spans="1:55" ht="14.45" customHeight="1" outlineLevel="4" thickBot="1">
      <c r="A96" s="93">
        <f t="shared" si="1"/>
        <v>95</v>
      </c>
      <c r="C96" s="98"/>
      <c r="H96" s="87" t="s">
        <v>5771</v>
      </c>
      <c r="BC96" s="128" t="s">
        <v>5772</v>
      </c>
    </row>
    <row r="97" spans="1:55" ht="14.45" customHeight="1" outlineLevel="4" thickBot="1">
      <c r="A97" s="93">
        <f t="shared" si="1"/>
        <v>96</v>
      </c>
      <c r="C97" s="98"/>
      <c r="G97" s="103" t="s">
        <v>5773</v>
      </c>
    </row>
    <row r="98" spans="1:55" ht="14.45" customHeight="1" outlineLevel="4" thickBot="1">
      <c r="A98" s="93">
        <f t="shared" si="1"/>
        <v>97</v>
      </c>
      <c r="C98" s="98"/>
      <c r="H98" s="87" t="s">
        <v>5774</v>
      </c>
    </row>
    <row r="99" spans="1:55" ht="14.45" customHeight="1" outlineLevel="4" thickBot="1">
      <c r="A99" s="93">
        <f t="shared" si="1"/>
        <v>98</v>
      </c>
      <c r="C99" s="98"/>
      <c r="H99" s="87" t="s">
        <v>5775</v>
      </c>
      <c r="AE99" s="106"/>
      <c r="AF99" s="106"/>
    </row>
    <row r="100" spans="1:55" ht="14.45" customHeight="1" outlineLevel="4" thickBot="1">
      <c r="A100" s="93">
        <f t="shared" si="1"/>
        <v>99</v>
      </c>
      <c r="C100" s="98"/>
      <c r="H100" s="87" t="s">
        <v>5776</v>
      </c>
      <c r="AK100" s="106"/>
      <c r="AL100" s="106"/>
    </row>
    <row r="101" spans="1:55" ht="14.45" customHeight="1" outlineLevel="4" thickBot="1">
      <c r="A101" s="93">
        <f t="shared" si="1"/>
        <v>100</v>
      </c>
      <c r="C101" s="98"/>
      <c r="H101" s="87" t="s">
        <v>5777</v>
      </c>
    </row>
    <row r="102" spans="1:55" ht="14.45" customHeight="1" outlineLevel="4" thickBot="1">
      <c r="A102" s="93">
        <f t="shared" si="1"/>
        <v>101</v>
      </c>
      <c r="C102" s="98"/>
      <c r="H102" s="87" t="s">
        <v>5778</v>
      </c>
      <c r="N102" s="106"/>
      <c r="O102" s="106"/>
    </row>
    <row r="103" spans="1:55" ht="14.45" customHeight="1" outlineLevel="4" thickBot="1">
      <c r="A103" s="93">
        <f t="shared" si="1"/>
        <v>102</v>
      </c>
      <c r="C103" s="98"/>
      <c r="G103" s="103" t="s">
        <v>5779</v>
      </c>
      <c r="BC103" s="90" t="s">
        <v>5780</v>
      </c>
    </row>
    <row r="104" spans="1:55" ht="14.45" customHeight="1" outlineLevel="4" thickBot="1">
      <c r="A104" s="93">
        <f t="shared" si="1"/>
        <v>103</v>
      </c>
      <c r="C104" s="98"/>
      <c r="H104" s="87" t="s">
        <v>5781</v>
      </c>
      <c r="AM104" s="106"/>
      <c r="AN104" s="106"/>
      <c r="AO104" s="106"/>
    </row>
    <row r="105" spans="1:55" ht="14.45" customHeight="1" outlineLevel="4" thickBot="1">
      <c r="A105" s="93">
        <f t="shared" si="1"/>
        <v>104</v>
      </c>
      <c r="C105" s="98"/>
      <c r="H105" s="87" t="s">
        <v>5782</v>
      </c>
      <c r="AK105" s="106"/>
      <c r="AL105" s="106"/>
      <c r="AM105" s="106"/>
      <c r="AS105" s="106"/>
      <c r="AT105" s="106"/>
      <c r="AU105" s="106"/>
      <c r="AV105" s="106"/>
      <c r="AW105" s="106"/>
      <c r="AX105" s="106"/>
      <c r="AY105" s="106"/>
      <c r="BC105" s="115" t="s">
        <v>5783</v>
      </c>
    </row>
    <row r="106" spans="1:55" ht="14.45" customHeight="1" outlineLevel="4" thickBot="1">
      <c r="A106" s="93">
        <f t="shared" si="1"/>
        <v>105</v>
      </c>
      <c r="C106" s="98"/>
      <c r="H106" s="87" t="s">
        <v>5784</v>
      </c>
    </row>
    <row r="107" spans="1:55" ht="14.45" customHeight="1" outlineLevel="4" thickBot="1">
      <c r="A107" s="93">
        <f t="shared" si="1"/>
        <v>106</v>
      </c>
      <c r="C107" s="98"/>
      <c r="G107" s="103" t="s">
        <v>5785</v>
      </c>
    </row>
    <row r="108" spans="1:55" ht="14.45" customHeight="1" outlineLevel="4" thickBot="1">
      <c r="A108" s="93">
        <f t="shared" si="1"/>
        <v>107</v>
      </c>
      <c r="C108" s="98"/>
      <c r="H108" s="87" t="s">
        <v>5786</v>
      </c>
    </row>
    <row r="109" spans="1:55" ht="14.45" customHeight="1" outlineLevel="4" thickBot="1">
      <c r="A109" s="93">
        <f t="shared" si="1"/>
        <v>108</v>
      </c>
      <c r="C109" s="98"/>
      <c r="H109" s="87" t="s">
        <v>5787</v>
      </c>
      <c r="AU109" s="106"/>
      <c r="AV109" s="106"/>
      <c r="AW109" s="106"/>
      <c r="AX109" s="106"/>
      <c r="AY109" s="106"/>
      <c r="AZ109" s="106"/>
      <c r="BA109" s="112"/>
    </row>
    <row r="110" spans="1:55" ht="14.45" customHeight="1" outlineLevel="4" thickBot="1">
      <c r="A110" s="93">
        <f t="shared" si="1"/>
        <v>109</v>
      </c>
      <c r="C110" s="98"/>
      <c r="H110" s="106" t="s">
        <v>5788</v>
      </c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</row>
    <row r="111" spans="1:55" ht="14.45" customHeight="1" outlineLevel="3" thickBot="1">
      <c r="A111" s="93">
        <f t="shared" si="1"/>
        <v>110</v>
      </c>
      <c r="C111" s="98"/>
      <c r="F111" s="102" t="s">
        <v>5789</v>
      </c>
      <c r="BC111" s="97" t="s">
        <v>5790</v>
      </c>
    </row>
    <row r="112" spans="1:55" ht="14.45" customHeight="1" outlineLevel="4" thickBot="1">
      <c r="A112" s="93">
        <f t="shared" si="1"/>
        <v>111</v>
      </c>
      <c r="C112" s="98"/>
      <c r="G112" s="103" t="s">
        <v>1296</v>
      </c>
    </row>
    <row r="113" spans="1:55" ht="14.45" customHeight="1" outlineLevel="4" thickBot="1">
      <c r="A113" s="93">
        <f t="shared" si="1"/>
        <v>112</v>
      </c>
      <c r="C113" s="98"/>
      <c r="H113" s="87" t="s">
        <v>5791</v>
      </c>
      <c r="I113" s="106"/>
      <c r="J113" s="106"/>
      <c r="K113" s="106"/>
      <c r="L113" s="106"/>
      <c r="M113" s="106"/>
      <c r="N113" s="106"/>
    </row>
    <row r="114" spans="1:55" ht="14.45" customHeight="1" outlineLevel="4" thickBot="1">
      <c r="A114" s="93">
        <f t="shared" si="1"/>
        <v>113</v>
      </c>
      <c r="C114" s="98"/>
      <c r="G114" s="103" t="s">
        <v>5773</v>
      </c>
    </row>
    <row r="115" spans="1:55" ht="14.45" customHeight="1" outlineLevel="4" thickBot="1">
      <c r="A115" s="93">
        <f t="shared" si="1"/>
        <v>114</v>
      </c>
      <c r="C115" s="98"/>
      <c r="H115" s="87" t="s">
        <v>5792</v>
      </c>
    </row>
    <row r="116" spans="1:55" ht="14.45" customHeight="1" outlineLevel="4" thickBot="1">
      <c r="A116" s="93">
        <f t="shared" si="1"/>
        <v>115</v>
      </c>
      <c r="C116" s="98"/>
      <c r="H116" s="87" t="s">
        <v>5793</v>
      </c>
      <c r="AC116" s="106"/>
      <c r="AD116" s="106"/>
    </row>
    <row r="117" spans="1:55" ht="14.45" customHeight="1" outlineLevel="4" thickBot="1">
      <c r="A117" s="93">
        <f t="shared" si="1"/>
        <v>116</v>
      </c>
      <c r="C117" s="98"/>
      <c r="H117" s="87" t="s">
        <v>5794</v>
      </c>
      <c r="Y117" s="113"/>
      <c r="Z117" s="113"/>
      <c r="AA117" s="113"/>
      <c r="AB117" s="113"/>
      <c r="AC117" s="113"/>
      <c r="AD117" s="113"/>
    </row>
    <row r="118" spans="1:55" ht="14.45" customHeight="1" outlineLevel="4" thickBot="1">
      <c r="A118" s="93">
        <f t="shared" si="1"/>
        <v>117</v>
      </c>
      <c r="C118" s="98"/>
      <c r="H118" s="87" t="s">
        <v>5795</v>
      </c>
      <c r="O118" s="106"/>
      <c r="P118" s="106"/>
    </row>
    <row r="119" spans="1:55" ht="14.45" customHeight="1" outlineLevel="4" thickBot="1">
      <c r="A119" s="93">
        <f t="shared" si="1"/>
        <v>118</v>
      </c>
      <c r="C119" s="98"/>
      <c r="G119" s="103" t="s">
        <v>5779</v>
      </c>
      <c r="BC119" s="90" t="s">
        <v>5780</v>
      </c>
    </row>
    <row r="120" spans="1:55" ht="14.45" customHeight="1" outlineLevel="4" thickBot="1">
      <c r="A120" s="93">
        <f t="shared" si="1"/>
        <v>119</v>
      </c>
      <c r="C120" s="98"/>
      <c r="H120" s="87" t="s">
        <v>5796</v>
      </c>
      <c r="BA120" s="112"/>
    </row>
    <row r="121" spans="1:55" ht="14.45" customHeight="1" outlineLevel="4" thickBot="1">
      <c r="A121" s="93">
        <f t="shared" si="1"/>
        <v>120</v>
      </c>
      <c r="C121" s="98"/>
      <c r="H121" s="106" t="s">
        <v>5797</v>
      </c>
      <c r="I121" s="106"/>
      <c r="BC121" s="115" t="s">
        <v>5798</v>
      </c>
    </row>
    <row r="122" spans="1:55" ht="14.45" customHeight="1" outlineLevel="4" thickBot="1">
      <c r="A122" s="93">
        <f t="shared" si="1"/>
        <v>121</v>
      </c>
      <c r="C122" s="98"/>
      <c r="G122" s="103" t="s">
        <v>5785</v>
      </c>
    </row>
    <row r="123" spans="1:55" ht="14.45" customHeight="1" outlineLevel="4" thickBot="1">
      <c r="A123" s="93">
        <f t="shared" si="1"/>
        <v>122</v>
      </c>
      <c r="C123" s="98"/>
      <c r="H123" s="87" t="s">
        <v>5799</v>
      </c>
      <c r="BC123" s="90" t="s">
        <v>5800</v>
      </c>
    </row>
    <row r="124" spans="1:55" ht="14.45" customHeight="1" outlineLevel="4" thickBot="1">
      <c r="A124" s="93">
        <f t="shared" si="1"/>
        <v>123</v>
      </c>
      <c r="B124" s="94" t="s">
        <v>1387</v>
      </c>
      <c r="C124" s="98"/>
      <c r="H124" s="87" t="s">
        <v>5801</v>
      </c>
    </row>
    <row r="125" spans="1:55" ht="14.45" customHeight="1" outlineLevel="3" thickBot="1">
      <c r="A125" s="93">
        <f t="shared" si="1"/>
        <v>124</v>
      </c>
      <c r="C125" s="98"/>
    </row>
    <row r="126" spans="1:55" ht="14.45" customHeight="1" outlineLevel="2" thickBot="1">
      <c r="A126" s="93">
        <f t="shared" si="1"/>
        <v>125</v>
      </c>
      <c r="C126" s="98"/>
    </row>
    <row r="127" spans="1:55" ht="14.45" customHeight="1" outlineLevel="1" thickBot="1">
      <c r="A127" s="93">
        <f t="shared" si="1"/>
        <v>126</v>
      </c>
      <c r="C127" s="98"/>
    </row>
    <row r="128" spans="1:55" ht="14.45" customHeight="1" thickBot="1">
      <c r="A128" s="93">
        <f t="shared" si="1"/>
        <v>127</v>
      </c>
      <c r="C128" s="95" t="s">
        <v>5802</v>
      </c>
      <c r="D128" s="96"/>
      <c r="BC128" s="97" t="s">
        <v>5803</v>
      </c>
    </row>
    <row r="129" spans="1:62" ht="14.45" customHeight="1" outlineLevel="1" thickBot="1">
      <c r="A129" s="93">
        <f t="shared" si="1"/>
        <v>128</v>
      </c>
      <c r="B129" s="94" t="s">
        <v>1389</v>
      </c>
      <c r="C129" s="98"/>
      <c r="D129" s="99" t="s">
        <v>7</v>
      </c>
      <c r="E129" s="100"/>
      <c r="BC129" s="97" t="s">
        <v>5804</v>
      </c>
    </row>
    <row r="130" spans="1:62" ht="14.45" customHeight="1" outlineLevel="2" thickBot="1">
      <c r="A130" s="93">
        <f t="shared" ref="A130:A193" si="2">ROW()-1</f>
        <v>129</v>
      </c>
      <c r="C130" s="98"/>
      <c r="D130" s="109"/>
      <c r="E130" s="101" t="s">
        <v>5805</v>
      </c>
      <c r="BC130" s="97" t="s">
        <v>5806</v>
      </c>
    </row>
    <row r="131" spans="1:62" ht="14.45" customHeight="1" outlineLevel="4" thickBot="1">
      <c r="A131" s="93">
        <f t="shared" si="2"/>
        <v>130</v>
      </c>
      <c r="C131" s="98"/>
      <c r="D131" s="109"/>
      <c r="F131" s="87" t="s">
        <v>5807</v>
      </c>
      <c r="Z131" s="106"/>
      <c r="AA131" s="106"/>
      <c r="AB131" s="106"/>
      <c r="AC131" s="106"/>
      <c r="AD131" s="106"/>
      <c r="AE131" s="106"/>
      <c r="AF131" s="106"/>
      <c r="BC131" s="90" t="s">
        <v>5808</v>
      </c>
    </row>
    <row r="132" spans="1:62" ht="14.45" customHeight="1" outlineLevel="4" thickBot="1">
      <c r="A132" s="93">
        <f t="shared" si="2"/>
        <v>131</v>
      </c>
      <c r="C132" s="98"/>
      <c r="D132" s="109"/>
      <c r="F132" s="106" t="s">
        <v>5809</v>
      </c>
      <c r="G132" s="106"/>
    </row>
    <row r="133" spans="1:62" ht="14.45" customHeight="1" outlineLevel="3" thickBot="1">
      <c r="A133" s="93">
        <f t="shared" si="2"/>
        <v>132</v>
      </c>
      <c r="C133" s="98"/>
      <c r="D133" s="109"/>
    </row>
    <row r="134" spans="1:62" ht="14.45" customHeight="1" outlineLevel="2" thickBot="1">
      <c r="A134" s="93">
        <f t="shared" si="2"/>
        <v>133</v>
      </c>
      <c r="C134" s="98"/>
      <c r="D134" s="109"/>
      <c r="E134" s="101" t="s">
        <v>5810</v>
      </c>
      <c r="BC134" s="97" t="s">
        <v>5811</v>
      </c>
    </row>
    <row r="135" spans="1:62" ht="14.45" customHeight="1" outlineLevel="4" thickBot="1">
      <c r="A135" s="93">
        <f t="shared" si="2"/>
        <v>134</v>
      </c>
      <c r="C135" s="98"/>
      <c r="D135" s="109"/>
      <c r="F135" s="87" t="s">
        <v>5812</v>
      </c>
      <c r="BC135" s="128" t="s">
        <v>5813</v>
      </c>
    </row>
    <row r="136" spans="1:62" ht="14.45" customHeight="1" outlineLevel="4" thickBot="1">
      <c r="A136" s="93">
        <f t="shared" si="2"/>
        <v>135</v>
      </c>
      <c r="C136" s="98"/>
      <c r="D136" s="109"/>
      <c r="F136" s="87" t="s">
        <v>5814</v>
      </c>
      <c r="BC136" s="90" t="s">
        <v>5815</v>
      </c>
      <c r="BJ136" s="90" t="s">
        <v>5816</v>
      </c>
    </row>
    <row r="137" spans="1:62" ht="14.45" customHeight="1" outlineLevel="4" thickBot="1">
      <c r="A137" s="93">
        <f t="shared" si="2"/>
        <v>136</v>
      </c>
      <c r="C137" s="98"/>
      <c r="D137" s="109"/>
      <c r="F137" s="87" t="s">
        <v>5817</v>
      </c>
      <c r="AL137" s="106"/>
      <c r="AM137" s="106"/>
      <c r="AN137" s="106"/>
      <c r="AO137" s="106"/>
      <c r="AP137" s="106"/>
      <c r="BA137" s="112"/>
      <c r="BC137" s="90" t="s">
        <v>5818</v>
      </c>
    </row>
    <row r="138" spans="1:62" ht="14.45" customHeight="1" outlineLevel="4" thickBot="1">
      <c r="A138" s="93">
        <f t="shared" si="2"/>
        <v>137</v>
      </c>
      <c r="C138" s="98"/>
      <c r="D138" s="109"/>
      <c r="F138" s="106" t="s">
        <v>5819</v>
      </c>
      <c r="G138" s="106"/>
      <c r="H138" s="106"/>
      <c r="I138" s="106"/>
      <c r="J138" s="106"/>
      <c r="BC138" s="90" t="s">
        <v>5820</v>
      </c>
    </row>
    <row r="139" spans="1:62" ht="14.45" customHeight="1" outlineLevel="3" thickBot="1">
      <c r="A139" s="93">
        <f t="shared" si="2"/>
        <v>138</v>
      </c>
      <c r="C139" s="98"/>
      <c r="D139" s="109"/>
    </row>
    <row r="140" spans="1:62" ht="14.45" customHeight="1" outlineLevel="2" thickBot="1">
      <c r="A140" s="93">
        <f t="shared" si="2"/>
        <v>139</v>
      </c>
      <c r="C140" s="98"/>
      <c r="D140" s="109"/>
      <c r="E140" s="101" t="s">
        <v>5821</v>
      </c>
      <c r="BC140" s="97" t="s">
        <v>5822</v>
      </c>
    </row>
    <row r="141" spans="1:62" ht="14.45" customHeight="1" outlineLevel="4" thickBot="1">
      <c r="A141" s="93">
        <f t="shared" si="2"/>
        <v>140</v>
      </c>
      <c r="C141" s="98"/>
      <c r="D141" s="109"/>
      <c r="F141" s="87" t="s">
        <v>5823</v>
      </c>
      <c r="AA141" s="106"/>
      <c r="AB141" s="106"/>
      <c r="AC141" s="106"/>
    </row>
    <row r="142" spans="1:62" ht="14.45" customHeight="1" outlineLevel="4" thickBot="1">
      <c r="A142" s="93">
        <f t="shared" si="2"/>
        <v>141</v>
      </c>
      <c r="C142" s="98"/>
      <c r="D142" s="109"/>
      <c r="F142" s="87" t="s">
        <v>5824</v>
      </c>
      <c r="AG142" s="106"/>
      <c r="AH142" s="106"/>
      <c r="AI142" s="106"/>
      <c r="AJ142" s="106"/>
      <c r="AK142" s="106"/>
    </row>
    <row r="143" spans="1:62" ht="14.45" customHeight="1" outlineLevel="3" thickBot="1">
      <c r="A143" s="93">
        <f t="shared" si="2"/>
        <v>142</v>
      </c>
      <c r="C143" s="98"/>
      <c r="D143" s="109"/>
    </row>
    <row r="144" spans="1:62" ht="14.45" customHeight="1" outlineLevel="2" thickBot="1">
      <c r="A144" s="93">
        <f t="shared" si="2"/>
        <v>143</v>
      </c>
      <c r="C144" s="98"/>
      <c r="D144" s="109"/>
    </row>
    <row r="145" spans="1:55" ht="14.45" customHeight="1" outlineLevel="1" thickBot="1">
      <c r="A145" s="93">
        <f t="shared" si="2"/>
        <v>144</v>
      </c>
      <c r="C145" s="148" t="s">
        <v>1686</v>
      </c>
      <c r="D145" s="99" t="s">
        <v>5825</v>
      </c>
      <c r="E145" s="100"/>
      <c r="BC145" s="97" t="s">
        <v>5826</v>
      </c>
    </row>
    <row r="146" spans="1:55" ht="14.45" customHeight="1" outlineLevel="2" thickBot="1">
      <c r="A146" s="93">
        <f t="shared" si="2"/>
        <v>145</v>
      </c>
      <c r="C146" s="98"/>
      <c r="D146" s="109"/>
      <c r="E146" s="101" t="s">
        <v>5827</v>
      </c>
      <c r="BC146" s="97" t="s">
        <v>5828</v>
      </c>
    </row>
    <row r="147" spans="1:55" ht="14.45" customHeight="1" outlineLevel="3" thickBot="1">
      <c r="A147" s="93">
        <f t="shared" si="2"/>
        <v>146</v>
      </c>
      <c r="C147" s="98"/>
      <c r="D147" s="109"/>
      <c r="E147" s="148" t="s">
        <v>1686</v>
      </c>
      <c r="F147" s="102" t="s">
        <v>5829</v>
      </c>
      <c r="BC147" s="97" t="s">
        <v>5830</v>
      </c>
    </row>
    <row r="148" spans="1:55" ht="14.45" customHeight="1" outlineLevel="4" thickBot="1">
      <c r="A148" s="93">
        <f t="shared" si="2"/>
        <v>147</v>
      </c>
      <c r="C148" s="98"/>
      <c r="D148" s="109"/>
      <c r="G148" s="87" t="s">
        <v>5831</v>
      </c>
      <c r="H148" s="106"/>
      <c r="I148" s="106"/>
      <c r="J148" s="106"/>
      <c r="AE148" s="106"/>
      <c r="AF148" s="106"/>
      <c r="AG148" s="106"/>
      <c r="AH148" s="106"/>
      <c r="AL148" s="106"/>
      <c r="AM148" s="106"/>
      <c r="AU148" s="106"/>
      <c r="AV148" s="106"/>
      <c r="AW148" s="106"/>
      <c r="BC148" s="128" t="s">
        <v>5832</v>
      </c>
    </row>
    <row r="149" spans="1:55" ht="14.45" customHeight="1" outlineLevel="4" thickBot="1">
      <c r="A149" s="93">
        <f t="shared" si="2"/>
        <v>148</v>
      </c>
      <c r="C149" s="98"/>
      <c r="D149" s="109"/>
      <c r="G149" s="87" t="s">
        <v>5833</v>
      </c>
      <c r="H149" s="106"/>
      <c r="I149" s="106"/>
      <c r="J149" s="106"/>
      <c r="K149" s="106"/>
      <c r="L149" s="106"/>
      <c r="M149" s="106"/>
      <c r="N149" s="106"/>
      <c r="BC149" s="90" t="s">
        <v>5834</v>
      </c>
    </row>
    <row r="150" spans="1:55" ht="14.45" customHeight="1" outlineLevel="3" thickBot="1">
      <c r="A150" s="93">
        <f t="shared" si="2"/>
        <v>149</v>
      </c>
      <c r="C150" s="98"/>
      <c r="D150" s="109"/>
      <c r="F150" s="102" t="s">
        <v>5835</v>
      </c>
      <c r="BC150" s="97" t="s">
        <v>5836</v>
      </c>
    </row>
    <row r="151" spans="1:55" ht="14.45" customHeight="1" outlineLevel="4" thickBot="1">
      <c r="A151" s="93">
        <f t="shared" si="2"/>
        <v>150</v>
      </c>
      <c r="C151" s="98"/>
      <c r="D151" s="109"/>
      <c r="G151" s="103" t="s">
        <v>5768</v>
      </c>
    </row>
    <row r="152" spans="1:55" ht="14.45" customHeight="1" outlineLevel="4" thickBot="1">
      <c r="A152" s="93">
        <f t="shared" si="2"/>
        <v>151</v>
      </c>
      <c r="C152" s="98"/>
      <c r="D152" s="109"/>
      <c r="H152" s="87" t="s">
        <v>5837</v>
      </c>
    </row>
    <row r="153" spans="1:55" ht="14.45" customHeight="1" outlineLevel="4" thickBot="1">
      <c r="A153" s="93">
        <f t="shared" si="2"/>
        <v>152</v>
      </c>
      <c r="C153" s="98"/>
      <c r="D153" s="109"/>
      <c r="H153" s="105" t="s">
        <v>5838</v>
      </c>
      <c r="BC153" s="128" t="s">
        <v>5839</v>
      </c>
    </row>
    <row r="154" spans="1:55" ht="14.45" customHeight="1" outlineLevel="4" thickBot="1">
      <c r="A154" s="93">
        <f t="shared" si="2"/>
        <v>153</v>
      </c>
      <c r="C154" s="98"/>
      <c r="D154" s="109"/>
      <c r="H154" s="87" t="s">
        <v>5840</v>
      </c>
      <c r="BC154" s="90" t="s">
        <v>5841</v>
      </c>
    </row>
    <row r="155" spans="1:55" ht="14.45" customHeight="1" outlineLevel="4" thickBot="1">
      <c r="A155" s="93">
        <f t="shared" si="2"/>
        <v>154</v>
      </c>
      <c r="C155" s="98"/>
      <c r="D155" s="109"/>
      <c r="F155" s="148" t="s">
        <v>1686</v>
      </c>
      <c r="G155" s="103" t="s">
        <v>5773</v>
      </c>
    </row>
    <row r="156" spans="1:55" ht="14.45" customHeight="1" outlineLevel="4" thickBot="1">
      <c r="A156" s="93">
        <f t="shared" si="2"/>
        <v>155</v>
      </c>
      <c r="C156" s="98"/>
      <c r="D156" s="109"/>
      <c r="H156" s="107" t="s">
        <v>5842</v>
      </c>
    </row>
    <row r="157" spans="1:55" ht="14.45" customHeight="1" outlineLevel="4" thickBot="1">
      <c r="A157" s="93">
        <f t="shared" si="2"/>
        <v>156</v>
      </c>
      <c r="C157" s="98"/>
      <c r="D157" s="109"/>
      <c r="I157" s="87" t="s">
        <v>5843</v>
      </c>
      <c r="BC157" s="90" t="s">
        <v>5844</v>
      </c>
    </row>
    <row r="158" spans="1:55" ht="14.45" customHeight="1" outlineLevel="4" thickBot="1">
      <c r="A158" s="93">
        <f t="shared" si="2"/>
        <v>157</v>
      </c>
      <c r="C158" s="98"/>
      <c r="D158" s="109"/>
      <c r="I158" s="87" t="s">
        <v>5845</v>
      </c>
      <c r="J158" s="106"/>
      <c r="K158" s="106"/>
      <c r="L158" s="106"/>
      <c r="M158" s="106"/>
      <c r="N158" s="106"/>
      <c r="O158" s="106"/>
      <c r="P158" s="106"/>
      <c r="Q158" s="106"/>
      <c r="R158" s="106"/>
      <c r="S158" s="106"/>
      <c r="T158" s="106"/>
      <c r="BC158" s="90" t="s">
        <v>5846</v>
      </c>
    </row>
    <row r="159" spans="1:55" ht="14.45" customHeight="1" outlineLevel="4" thickBot="1">
      <c r="A159" s="93">
        <f t="shared" si="2"/>
        <v>158</v>
      </c>
      <c r="C159" s="98"/>
      <c r="D159" s="109"/>
      <c r="G159" s="194" t="s">
        <v>5847</v>
      </c>
      <c r="H159" s="107" t="s">
        <v>5848</v>
      </c>
      <c r="BC159" s="90" t="s">
        <v>5849</v>
      </c>
    </row>
    <row r="160" spans="1:55" ht="14.45" customHeight="1" outlineLevel="4" thickBot="1">
      <c r="A160" s="93">
        <f t="shared" si="2"/>
        <v>159</v>
      </c>
      <c r="C160" s="98"/>
      <c r="D160" s="109"/>
      <c r="I160" s="87" t="s">
        <v>5850</v>
      </c>
      <c r="AW160" s="106"/>
      <c r="AX160" s="106"/>
      <c r="AY160" s="106"/>
      <c r="AZ160" s="106"/>
      <c r="BA160" s="112"/>
      <c r="BC160" s="90" t="s">
        <v>5851</v>
      </c>
    </row>
    <row r="161" spans="1:55" ht="14.45" customHeight="1" outlineLevel="4" thickBot="1">
      <c r="A161" s="93">
        <f t="shared" si="2"/>
        <v>160</v>
      </c>
      <c r="C161" s="98"/>
      <c r="D161" s="109"/>
      <c r="I161" s="106" t="s">
        <v>5852</v>
      </c>
      <c r="J161" s="106"/>
      <c r="L161" s="106"/>
      <c r="M161" s="106"/>
      <c r="N161" s="106"/>
      <c r="O161" s="106"/>
    </row>
    <row r="162" spans="1:55" ht="14.45" customHeight="1" outlineLevel="4" thickBot="1">
      <c r="A162" s="93">
        <f t="shared" si="2"/>
        <v>161</v>
      </c>
      <c r="C162" s="98"/>
      <c r="D162" s="109"/>
      <c r="G162" s="103" t="s">
        <v>5779</v>
      </c>
    </row>
    <row r="163" spans="1:55" ht="14.45" customHeight="1" outlineLevel="4" thickBot="1">
      <c r="A163" s="93">
        <f t="shared" si="2"/>
        <v>162</v>
      </c>
      <c r="C163" s="98"/>
      <c r="D163" s="109"/>
      <c r="H163" s="87" t="s">
        <v>5853</v>
      </c>
      <c r="AI163" s="106"/>
      <c r="AJ163" s="106"/>
      <c r="AK163" s="106"/>
      <c r="AL163" s="106"/>
      <c r="AM163" s="106"/>
      <c r="AN163" s="106"/>
      <c r="BC163" s="115" t="s">
        <v>5854</v>
      </c>
    </row>
    <row r="164" spans="1:55" ht="14.45" customHeight="1" outlineLevel="4" thickBot="1">
      <c r="A164" s="93">
        <f t="shared" si="2"/>
        <v>163</v>
      </c>
      <c r="C164" s="98"/>
      <c r="D164" s="109"/>
      <c r="H164" s="87" t="s">
        <v>5855</v>
      </c>
      <c r="W164" s="106"/>
      <c r="X164" s="106"/>
      <c r="Y164" s="106"/>
      <c r="Z164" s="106"/>
      <c r="AD164" s="106"/>
      <c r="AE164" s="106"/>
      <c r="AF164" s="106"/>
      <c r="AG164" s="106"/>
      <c r="AH164" s="106"/>
      <c r="AI164" s="106"/>
    </row>
    <row r="165" spans="1:55" ht="14.45" customHeight="1" outlineLevel="4" thickBot="1">
      <c r="A165" s="93">
        <f t="shared" si="2"/>
        <v>164</v>
      </c>
      <c r="C165" s="98"/>
      <c r="D165" s="109"/>
      <c r="H165" s="87" t="s">
        <v>5856</v>
      </c>
    </row>
    <row r="166" spans="1:55" ht="14.45" customHeight="1" outlineLevel="4" thickBot="1">
      <c r="A166" s="93">
        <f t="shared" si="2"/>
        <v>165</v>
      </c>
      <c r="C166" s="98"/>
      <c r="D166" s="109"/>
      <c r="H166" s="87" t="s">
        <v>5857</v>
      </c>
      <c r="J166" s="106"/>
      <c r="K166" s="106"/>
      <c r="L166" s="106"/>
      <c r="M166" s="106"/>
      <c r="N166" s="106"/>
      <c r="R166" s="106"/>
      <c r="S166" s="106"/>
      <c r="T166" s="106"/>
      <c r="U166" s="106"/>
      <c r="V166" s="106"/>
      <c r="W166" s="106"/>
      <c r="BC166" s="115" t="s">
        <v>5858</v>
      </c>
    </row>
    <row r="167" spans="1:55" ht="14.45" customHeight="1" outlineLevel="4" thickBot="1">
      <c r="A167" s="93">
        <f t="shared" si="2"/>
        <v>166</v>
      </c>
      <c r="C167" s="98"/>
      <c r="D167" s="109"/>
      <c r="H167" s="195" t="s">
        <v>5859</v>
      </c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31"/>
    </row>
    <row r="168" spans="1:55" ht="14.45" customHeight="1" outlineLevel="4" thickBot="1">
      <c r="A168" s="93">
        <f t="shared" si="2"/>
        <v>167</v>
      </c>
      <c r="C168" s="98"/>
      <c r="D168" s="109"/>
      <c r="H168" s="164"/>
      <c r="I168" s="196" t="s">
        <v>5860</v>
      </c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4"/>
    </row>
    <row r="169" spans="1:55" ht="14.45" customHeight="1" outlineLevel="4" thickBot="1">
      <c r="A169" s="93">
        <f t="shared" si="2"/>
        <v>168</v>
      </c>
      <c r="C169" s="98"/>
      <c r="D169" s="109"/>
      <c r="H169" s="164"/>
      <c r="I169" s="98"/>
      <c r="J169" s="139" t="s">
        <v>5861</v>
      </c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  <c r="AH169" s="98"/>
      <c r="AI169" s="98"/>
      <c r="AJ169" s="98"/>
      <c r="AK169" s="98"/>
      <c r="AL169" s="98"/>
      <c r="AM169" s="98"/>
      <c r="AN169" s="98"/>
      <c r="AO169" s="98"/>
      <c r="AP169" s="98"/>
      <c r="AQ169" s="98"/>
      <c r="AR169" s="98"/>
      <c r="AS169" s="98"/>
      <c r="AT169" s="98"/>
      <c r="AU169" s="98"/>
      <c r="AV169" s="98"/>
      <c r="AW169" s="98"/>
      <c r="AX169" s="98"/>
      <c r="AY169" s="98"/>
      <c r="AZ169" s="98"/>
      <c r="BA169" s="136"/>
    </row>
    <row r="170" spans="1:55" ht="14.45" customHeight="1" outlineLevel="4" thickBot="1">
      <c r="A170" s="93">
        <f t="shared" si="2"/>
        <v>169</v>
      </c>
      <c r="C170" s="98"/>
      <c r="D170" s="109"/>
      <c r="H170" s="164"/>
      <c r="I170" s="98"/>
      <c r="J170" s="98" t="s">
        <v>5862</v>
      </c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  <c r="AW170" s="98"/>
      <c r="AX170" s="98"/>
      <c r="AY170" s="98"/>
      <c r="AZ170" s="98"/>
      <c r="BA170" s="136"/>
    </row>
    <row r="171" spans="1:55" ht="14.45" customHeight="1" outlineLevel="4" thickBot="1">
      <c r="A171" s="93">
        <f t="shared" si="2"/>
        <v>170</v>
      </c>
      <c r="C171" s="98"/>
      <c r="D171" s="109"/>
      <c r="H171" s="164"/>
      <c r="I171" s="98"/>
      <c r="J171" s="98" t="s">
        <v>5863</v>
      </c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  <c r="BA171" s="136"/>
    </row>
    <row r="172" spans="1:55" ht="14.45" customHeight="1" outlineLevel="4" thickBot="1">
      <c r="A172" s="93">
        <f t="shared" si="2"/>
        <v>171</v>
      </c>
      <c r="C172" s="98"/>
      <c r="D172" s="109"/>
      <c r="H172" s="164"/>
      <c r="I172" s="98"/>
      <c r="J172" s="98" t="s">
        <v>5864</v>
      </c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197"/>
      <c r="AL172" s="197"/>
      <c r="AM172" s="197"/>
      <c r="AN172" s="197"/>
      <c r="AO172" s="197"/>
      <c r="AP172" s="197"/>
      <c r="AQ172" s="197"/>
      <c r="AR172" s="197"/>
      <c r="AS172" s="197"/>
      <c r="AT172" s="197"/>
      <c r="AU172" s="197"/>
      <c r="AV172" s="197"/>
      <c r="AW172" s="197"/>
      <c r="AX172" s="197"/>
      <c r="AY172" s="197"/>
      <c r="AZ172" s="98"/>
      <c r="BA172" s="136"/>
    </row>
    <row r="173" spans="1:55" ht="14.45" customHeight="1" outlineLevel="4" thickBot="1">
      <c r="A173" s="93">
        <f t="shared" si="2"/>
        <v>172</v>
      </c>
      <c r="C173" s="98"/>
      <c r="D173" s="109"/>
      <c r="H173" s="164"/>
      <c r="I173" s="98"/>
      <c r="J173" s="98" t="s">
        <v>5865</v>
      </c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197"/>
      <c r="W173" s="197"/>
      <c r="X173" s="197"/>
      <c r="Y173" s="197"/>
      <c r="Z173" s="197"/>
      <c r="AA173" s="197"/>
      <c r="AB173" s="197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  <c r="AW173" s="98"/>
      <c r="AX173" s="98"/>
      <c r="AY173" s="98"/>
      <c r="AZ173" s="98"/>
      <c r="BA173" s="136"/>
    </row>
    <row r="174" spans="1:55" ht="14.45" customHeight="1" outlineLevel="4" thickBot="1">
      <c r="A174" s="93">
        <f t="shared" si="2"/>
        <v>173</v>
      </c>
      <c r="C174" s="98"/>
      <c r="D174" s="109"/>
      <c r="H174" s="164"/>
      <c r="I174" s="98"/>
      <c r="J174" s="139" t="s">
        <v>5866</v>
      </c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  <c r="BA174" s="136"/>
    </row>
    <row r="175" spans="1:55" ht="14.45" customHeight="1" outlineLevel="4" thickBot="1">
      <c r="A175" s="93">
        <f t="shared" si="2"/>
        <v>174</v>
      </c>
      <c r="C175" s="98"/>
      <c r="D175" s="109"/>
      <c r="H175" s="164"/>
      <c r="I175" s="98"/>
      <c r="J175" s="98" t="s">
        <v>5867</v>
      </c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  <c r="AW175" s="98"/>
      <c r="AX175" s="98"/>
      <c r="AY175" s="98"/>
      <c r="AZ175" s="98"/>
      <c r="BA175" s="136"/>
    </row>
    <row r="176" spans="1:55" ht="14.45" customHeight="1" outlineLevel="4" thickBot="1">
      <c r="A176" s="93">
        <f t="shared" si="2"/>
        <v>175</v>
      </c>
      <c r="C176" s="98"/>
      <c r="D176" s="109"/>
      <c r="H176" s="164"/>
      <c r="I176" s="98"/>
      <c r="J176" s="98" t="s">
        <v>5868</v>
      </c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  <c r="AW176" s="98"/>
      <c r="AX176" s="98"/>
      <c r="AY176" s="98"/>
      <c r="AZ176" s="98"/>
      <c r="BA176" s="136"/>
    </row>
    <row r="177" spans="1:55" ht="14.45" customHeight="1" outlineLevel="4" thickBot="1">
      <c r="A177" s="93">
        <f t="shared" si="2"/>
        <v>176</v>
      </c>
      <c r="C177" s="98"/>
      <c r="D177" s="109"/>
      <c r="H177" s="164"/>
      <c r="I177" s="98"/>
      <c r="J177" s="98" t="s">
        <v>5869</v>
      </c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  <c r="AW177" s="98"/>
      <c r="AX177" s="98"/>
      <c r="AY177" s="98"/>
      <c r="AZ177" s="98"/>
      <c r="BA177" s="136"/>
    </row>
    <row r="178" spans="1:55" ht="14.45" customHeight="1" outlineLevel="4" thickBot="1">
      <c r="A178" s="93">
        <f t="shared" si="2"/>
        <v>177</v>
      </c>
      <c r="C178" s="98"/>
      <c r="D178" s="109"/>
      <c r="H178" s="164"/>
      <c r="I178" s="98"/>
      <c r="J178" s="98" t="s">
        <v>5870</v>
      </c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  <c r="AH178" s="98"/>
      <c r="AI178" s="98"/>
      <c r="AJ178" s="98"/>
      <c r="AK178" s="98"/>
      <c r="AL178" s="98"/>
      <c r="AM178" s="98"/>
      <c r="AN178" s="98"/>
      <c r="AO178" s="98"/>
      <c r="AP178" s="98"/>
      <c r="AQ178" s="98"/>
      <c r="AR178" s="98"/>
      <c r="AS178" s="98"/>
      <c r="AT178" s="98"/>
      <c r="AU178" s="98"/>
      <c r="AV178" s="98"/>
      <c r="AW178" s="98"/>
      <c r="AX178" s="98"/>
      <c r="AY178" s="98"/>
      <c r="AZ178" s="98"/>
      <c r="BA178" s="136"/>
    </row>
    <row r="179" spans="1:55" ht="14.45" customHeight="1" outlineLevel="4" thickBot="1">
      <c r="A179" s="93">
        <f t="shared" si="2"/>
        <v>178</v>
      </c>
      <c r="C179" s="98"/>
      <c r="D179" s="109"/>
      <c r="H179" s="164"/>
      <c r="I179" s="98"/>
      <c r="J179" s="98" t="s">
        <v>5871</v>
      </c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197"/>
      <c r="Z179" s="197"/>
      <c r="AA179" s="197"/>
      <c r="AB179" s="197"/>
      <c r="AC179" s="197"/>
      <c r="AD179" s="197"/>
      <c r="AE179" s="197"/>
      <c r="AF179" s="197"/>
      <c r="AI179" s="98"/>
      <c r="AJ179" s="98"/>
      <c r="AK179" s="98"/>
      <c r="AL179" s="98"/>
      <c r="AM179" s="98"/>
      <c r="AN179" s="98"/>
      <c r="AO179" s="98"/>
      <c r="AP179" s="98"/>
      <c r="AQ179" s="98"/>
      <c r="AR179" s="98"/>
      <c r="AS179" s="98"/>
      <c r="AT179" s="98"/>
      <c r="AU179" s="98"/>
      <c r="AV179" s="98"/>
      <c r="AW179" s="98"/>
      <c r="AX179" s="98"/>
      <c r="AY179" s="98"/>
      <c r="AZ179" s="98"/>
      <c r="BA179" s="136"/>
      <c r="BC179" s="115" t="s">
        <v>5872</v>
      </c>
    </row>
    <row r="180" spans="1:55" ht="14.45" customHeight="1" outlineLevel="4" thickBot="1">
      <c r="A180" s="93">
        <f t="shared" si="2"/>
        <v>179</v>
      </c>
      <c r="C180" s="98"/>
      <c r="D180" s="109"/>
      <c r="H180" s="164"/>
      <c r="I180" s="198" t="s">
        <v>5873</v>
      </c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  <c r="AF180" s="98"/>
      <c r="AG180" s="98"/>
      <c r="AH180" s="98"/>
      <c r="AI180" s="98"/>
      <c r="AJ180" s="98"/>
      <c r="AK180" s="98"/>
      <c r="AL180" s="98"/>
      <c r="AM180" s="98"/>
      <c r="AN180" s="98"/>
      <c r="AO180" s="98"/>
      <c r="AP180" s="98"/>
      <c r="AQ180" s="98"/>
      <c r="AR180" s="98"/>
      <c r="AS180" s="98"/>
      <c r="AT180" s="98"/>
      <c r="AU180" s="98"/>
      <c r="AV180" s="98"/>
      <c r="AW180" s="98"/>
      <c r="AX180" s="98"/>
      <c r="AY180" s="98"/>
      <c r="AZ180" s="98"/>
      <c r="BA180" s="136"/>
    </row>
    <row r="181" spans="1:55" ht="14.45" customHeight="1" outlineLevel="4" thickBot="1">
      <c r="A181" s="93">
        <f t="shared" si="2"/>
        <v>180</v>
      </c>
      <c r="C181" s="98"/>
      <c r="D181" s="109"/>
      <c r="H181" s="164"/>
      <c r="I181" s="98"/>
      <c r="J181" s="139" t="s">
        <v>5874</v>
      </c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  <c r="AH181" s="98"/>
      <c r="AI181" s="98"/>
      <c r="AJ181" s="98"/>
      <c r="AK181" s="98"/>
      <c r="AL181" s="98"/>
      <c r="AM181" s="98"/>
      <c r="AN181" s="98"/>
      <c r="AO181" s="98"/>
      <c r="AP181" s="98"/>
      <c r="AQ181" s="98"/>
      <c r="AR181" s="98"/>
      <c r="AS181" s="98"/>
      <c r="AT181" s="98"/>
      <c r="AU181" s="98"/>
      <c r="AV181" s="98"/>
      <c r="AW181" s="98"/>
      <c r="AX181" s="98"/>
      <c r="AY181" s="98"/>
      <c r="AZ181" s="98"/>
      <c r="BA181" s="136"/>
    </row>
    <row r="182" spans="1:55" ht="14.45" customHeight="1" outlineLevel="4" thickBot="1">
      <c r="A182" s="93">
        <f t="shared" si="2"/>
        <v>181</v>
      </c>
      <c r="C182" s="98"/>
      <c r="D182" s="109"/>
      <c r="H182" s="164"/>
      <c r="I182" s="98"/>
      <c r="J182" s="98" t="s">
        <v>5875</v>
      </c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B182" s="197"/>
      <c r="AC182" s="197"/>
      <c r="AD182" s="197"/>
      <c r="AE182" s="197"/>
      <c r="AF182" s="197"/>
      <c r="AG182" s="197"/>
      <c r="AH182" s="98"/>
      <c r="AI182" s="98"/>
      <c r="AJ182" s="98"/>
      <c r="AK182" s="98"/>
      <c r="AL182" s="98"/>
      <c r="AM182" s="98"/>
      <c r="AN182" s="98"/>
      <c r="AO182" s="98"/>
      <c r="AP182" s="98"/>
      <c r="AQ182" s="98"/>
      <c r="AR182" s="98"/>
      <c r="AS182" s="98"/>
      <c r="AT182" s="98"/>
      <c r="AU182" s="98"/>
      <c r="AV182" s="98"/>
      <c r="AW182" s="98"/>
      <c r="AX182" s="98"/>
      <c r="AY182" s="98"/>
      <c r="AZ182" s="98"/>
      <c r="BA182" s="136"/>
    </row>
    <row r="183" spans="1:55" ht="14.45" customHeight="1" outlineLevel="4" thickBot="1">
      <c r="A183" s="93">
        <f t="shared" si="2"/>
        <v>182</v>
      </c>
      <c r="C183" s="98"/>
      <c r="D183" s="109"/>
      <c r="H183" s="164"/>
      <c r="I183" s="98"/>
      <c r="J183" s="98" t="s">
        <v>5876</v>
      </c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197"/>
      <c r="V183" s="197"/>
      <c r="W183" s="197"/>
      <c r="X183" s="98"/>
      <c r="Y183" s="98"/>
      <c r="Z183" s="98"/>
      <c r="AA183" s="197"/>
      <c r="AB183" s="197"/>
      <c r="AC183" s="197"/>
      <c r="AD183" s="197"/>
      <c r="AE183" s="197"/>
      <c r="AF183" s="197"/>
      <c r="AG183" s="197"/>
      <c r="AH183" s="197"/>
      <c r="AI183" s="197"/>
      <c r="AJ183" s="197"/>
      <c r="AK183" s="197"/>
      <c r="AL183" s="197"/>
      <c r="AM183" s="98"/>
      <c r="AN183" s="98"/>
      <c r="AO183" s="98"/>
      <c r="AP183" s="98"/>
      <c r="AQ183" s="98"/>
      <c r="AR183" s="98"/>
      <c r="AS183" s="98"/>
      <c r="AT183" s="98"/>
      <c r="AU183" s="98"/>
      <c r="AV183" s="98"/>
      <c r="AW183" s="98"/>
      <c r="AX183" s="98"/>
      <c r="AY183" s="98"/>
      <c r="AZ183" s="98"/>
      <c r="BA183" s="136"/>
    </row>
    <row r="184" spans="1:55" ht="14.45" customHeight="1" outlineLevel="4" thickBot="1">
      <c r="A184" s="93">
        <f t="shared" si="2"/>
        <v>183</v>
      </c>
      <c r="C184" s="98"/>
      <c r="D184" s="109"/>
      <c r="H184" s="164"/>
      <c r="I184" s="98"/>
      <c r="J184" s="98" t="s">
        <v>5877</v>
      </c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  <c r="AH184" s="98"/>
      <c r="AI184" s="98"/>
      <c r="AJ184" s="98"/>
      <c r="AK184" s="98"/>
      <c r="AL184" s="98"/>
      <c r="AM184" s="98"/>
      <c r="AN184" s="98"/>
      <c r="AO184" s="98"/>
      <c r="AP184" s="98"/>
      <c r="AQ184" s="98"/>
      <c r="AR184" s="98"/>
      <c r="AS184" s="98"/>
      <c r="AT184" s="98"/>
      <c r="AU184" s="98"/>
      <c r="AV184" s="98"/>
      <c r="AW184" s="98"/>
      <c r="AX184" s="98"/>
      <c r="AY184" s="98"/>
      <c r="AZ184" s="98"/>
      <c r="BA184" s="136"/>
    </row>
    <row r="185" spans="1:55" ht="14.45" customHeight="1" outlineLevel="4" thickBot="1">
      <c r="A185" s="93">
        <f t="shared" si="2"/>
        <v>184</v>
      </c>
      <c r="C185" s="98"/>
      <c r="D185" s="109"/>
      <c r="H185" s="164"/>
      <c r="I185" s="98"/>
      <c r="J185" s="98" t="s">
        <v>5878</v>
      </c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  <c r="AH185" s="98"/>
      <c r="AI185" s="98"/>
      <c r="AJ185" s="98"/>
      <c r="AK185" s="98"/>
      <c r="AL185" s="98"/>
      <c r="AM185" s="98"/>
      <c r="AN185" s="98"/>
      <c r="AO185" s="98"/>
      <c r="AP185" s="98"/>
      <c r="AQ185" s="98"/>
      <c r="AR185" s="98"/>
      <c r="AS185" s="98"/>
      <c r="AT185" s="98"/>
      <c r="AU185" s="98"/>
      <c r="AV185" s="98"/>
      <c r="AW185" s="98"/>
      <c r="AX185" s="98"/>
      <c r="AY185" s="98"/>
      <c r="AZ185" s="98"/>
      <c r="BA185" s="136"/>
    </row>
    <row r="186" spans="1:55" ht="14.45" customHeight="1" outlineLevel="4" thickBot="1">
      <c r="A186" s="93">
        <f t="shared" si="2"/>
        <v>185</v>
      </c>
      <c r="C186" s="98"/>
      <c r="D186" s="109"/>
      <c r="H186" s="164"/>
      <c r="I186" s="98"/>
      <c r="J186" s="98" t="s">
        <v>5879</v>
      </c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  <c r="AF186" s="98"/>
      <c r="AG186" s="98"/>
      <c r="AH186" s="98"/>
      <c r="AI186" s="98"/>
      <c r="AJ186" s="98"/>
      <c r="AK186" s="98"/>
      <c r="AL186" s="98"/>
      <c r="AM186" s="98"/>
      <c r="AN186" s="98"/>
      <c r="AO186" s="98"/>
      <c r="AP186" s="98"/>
      <c r="AQ186" s="98"/>
      <c r="AR186" s="98"/>
      <c r="AS186" s="98"/>
      <c r="AT186" s="98"/>
      <c r="AU186" s="98"/>
      <c r="AV186" s="98"/>
      <c r="AW186" s="98"/>
      <c r="AX186" s="98"/>
      <c r="AY186" s="98"/>
      <c r="AZ186" s="98"/>
      <c r="BA186" s="136"/>
    </row>
    <row r="187" spans="1:55" ht="14.45" customHeight="1" outlineLevel="4" thickBot="1">
      <c r="A187" s="93">
        <f t="shared" si="2"/>
        <v>186</v>
      </c>
      <c r="C187" s="98"/>
      <c r="D187" s="109"/>
      <c r="H187" s="164"/>
      <c r="I187" s="98"/>
      <c r="J187" s="139" t="s">
        <v>5880</v>
      </c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  <c r="AH187" s="98"/>
      <c r="AI187" s="98"/>
      <c r="AJ187" s="98"/>
      <c r="AK187" s="98"/>
      <c r="AL187" s="98"/>
      <c r="AM187" s="98"/>
      <c r="AN187" s="98"/>
      <c r="AO187" s="98"/>
      <c r="AP187" s="98"/>
      <c r="AQ187" s="98"/>
      <c r="AR187" s="98"/>
      <c r="AS187" s="98"/>
      <c r="AT187" s="98"/>
      <c r="AU187" s="98"/>
      <c r="AV187" s="98"/>
      <c r="AW187" s="98"/>
      <c r="AX187" s="98"/>
      <c r="AY187" s="98"/>
      <c r="AZ187" s="98"/>
      <c r="BA187" s="136"/>
    </row>
    <row r="188" spans="1:55" ht="14.45" customHeight="1" outlineLevel="4" thickBot="1">
      <c r="A188" s="93">
        <f t="shared" si="2"/>
        <v>187</v>
      </c>
      <c r="C188" s="98"/>
      <c r="D188" s="109"/>
      <c r="H188" s="164"/>
      <c r="I188" s="98"/>
      <c r="J188" s="98" t="s">
        <v>5881</v>
      </c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  <c r="AH188" s="98"/>
      <c r="AI188" s="98"/>
      <c r="AJ188" s="98"/>
      <c r="AK188" s="98"/>
      <c r="AL188" s="98"/>
      <c r="AM188" s="98"/>
      <c r="AN188" s="98"/>
      <c r="AO188" s="98"/>
      <c r="AP188" s="98"/>
      <c r="AQ188" s="98"/>
      <c r="AR188" s="98"/>
      <c r="AS188" s="98"/>
      <c r="AT188" s="98"/>
      <c r="AU188" s="98"/>
      <c r="AV188" s="98"/>
      <c r="AW188" s="98"/>
      <c r="AX188" s="98"/>
      <c r="AY188" s="98"/>
      <c r="AZ188" s="98"/>
      <c r="BA188" s="136"/>
    </row>
    <row r="189" spans="1:55" ht="14.45" customHeight="1" outlineLevel="4" thickBot="1">
      <c r="A189" s="93">
        <f t="shared" si="2"/>
        <v>188</v>
      </c>
      <c r="C189" s="98"/>
      <c r="D189" s="109"/>
      <c r="H189" s="164"/>
      <c r="I189" s="98"/>
      <c r="J189" s="98" t="s">
        <v>5882</v>
      </c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  <c r="AH189" s="98"/>
      <c r="AI189" s="98"/>
      <c r="AJ189" s="98"/>
      <c r="AK189" s="98"/>
      <c r="AL189" s="98"/>
      <c r="AM189" s="98"/>
      <c r="AN189" s="98"/>
      <c r="AO189" s="98"/>
      <c r="AP189" s="98"/>
      <c r="AQ189" s="98"/>
      <c r="AR189" s="98"/>
      <c r="AS189" s="98"/>
      <c r="AT189" s="98"/>
      <c r="AU189" s="98"/>
      <c r="AV189" s="98"/>
      <c r="AW189" s="98"/>
      <c r="AX189" s="98"/>
      <c r="AY189" s="98"/>
      <c r="AZ189" s="98"/>
      <c r="BA189" s="136"/>
    </row>
    <row r="190" spans="1:55" ht="14.45" customHeight="1" outlineLevel="4" thickBot="1">
      <c r="A190" s="93">
        <f t="shared" si="2"/>
        <v>189</v>
      </c>
      <c r="C190" s="98"/>
      <c r="D190" s="109"/>
      <c r="H190" s="164"/>
      <c r="I190" s="98"/>
      <c r="J190" s="98" t="s">
        <v>5883</v>
      </c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  <c r="AH190" s="98"/>
      <c r="AI190" s="98"/>
      <c r="AJ190" s="98"/>
      <c r="AK190" s="98"/>
      <c r="AL190" s="98"/>
      <c r="AM190" s="98"/>
      <c r="AN190" s="98"/>
      <c r="AO190" s="98"/>
      <c r="AP190" s="98"/>
      <c r="AQ190" s="98"/>
      <c r="AR190" s="98"/>
      <c r="AS190" s="98"/>
      <c r="AT190" s="98"/>
      <c r="AU190" s="98"/>
      <c r="AV190" s="98"/>
      <c r="AW190" s="98"/>
      <c r="AX190" s="98"/>
      <c r="AY190" s="98"/>
      <c r="AZ190" s="98"/>
      <c r="BA190" s="136"/>
    </row>
    <row r="191" spans="1:55" ht="14.45" customHeight="1" outlineLevel="4" thickBot="1">
      <c r="A191" s="93">
        <f t="shared" si="2"/>
        <v>190</v>
      </c>
      <c r="C191" s="98"/>
      <c r="D191" s="109"/>
      <c r="H191" s="164"/>
      <c r="I191" s="98"/>
      <c r="J191" s="98" t="s">
        <v>5884</v>
      </c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  <c r="AP191" s="98"/>
      <c r="AQ191" s="98"/>
      <c r="AR191" s="98"/>
      <c r="AS191" s="98"/>
      <c r="AT191" s="98"/>
      <c r="AU191" s="98"/>
      <c r="AV191" s="98"/>
      <c r="AW191" s="98"/>
      <c r="AX191" s="98"/>
      <c r="AY191" s="98"/>
      <c r="AZ191" s="98"/>
      <c r="BA191" s="136"/>
    </row>
    <row r="192" spans="1:55" ht="14.45" customHeight="1" outlineLevel="4" thickBot="1">
      <c r="A192" s="93">
        <f t="shared" si="2"/>
        <v>191</v>
      </c>
      <c r="C192" s="98"/>
      <c r="D192" s="109"/>
      <c r="H192" s="164"/>
      <c r="I192" s="98"/>
      <c r="J192" s="98" t="s">
        <v>5885</v>
      </c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  <c r="AP192" s="98"/>
      <c r="AQ192" s="98"/>
      <c r="AR192" s="98"/>
      <c r="AS192" s="98"/>
      <c r="AT192" s="98"/>
      <c r="AU192" s="98"/>
      <c r="AV192" s="98"/>
      <c r="AW192" s="98"/>
      <c r="AX192" s="98"/>
      <c r="AY192" s="98"/>
      <c r="AZ192" s="98"/>
      <c r="BA192" s="136"/>
    </row>
    <row r="193" spans="1:55" ht="14.45" customHeight="1" outlineLevel="4" thickBot="1">
      <c r="A193" s="93">
        <f t="shared" si="2"/>
        <v>192</v>
      </c>
      <c r="C193" s="98"/>
      <c r="D193" s="109"/>
      <c r="H193" s="164"/>
      <c r="I193" s="98"/>
      <c r="J193" s="98" t="s">
        <v>5886</v>
      </c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  <c r="BA193" s="136"/>
      <c r="BC193" s="115" t="s">
        <v>5887</v>
      </c>
    </row>
    <row r="194" spans="1:55" ht="14.45" customHeight="1" outlineLevel="4" thickBot="1">
      <c r="A194" s="93">
        <f t="shared" ref="A194:A257" si="3">ROW()-1</f>
        <v>193</v>
      </c>
      <c r="C194" s="98"/>
      <c r="D194" s="109"/>
      <c r="H194" s="199" t="s">
        <v>1686</v>
      </c>
      <c r="I194" s="198" t="s">
        <v>5888</v>
      </c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98"/>
      <c r="AO194" s="98"/>
      <c r="AP194" s="98"/>
      <c r="AQ194" s="98"/>
      <c r="AR194" s="98"/>
      <c r="AS194" s="98"/>
      <c r="AT194" s="98"/>
      <c r="AU194" s="98"/>
      <c r="AV194" s="98"/>
      <c r="AW194" s="98"/>
      <c r="AX194" s="98"/>
      <c r="AY194" s="98"/>
      <c r="AZ194" s="98"/>
      <c r="BA194" s="136"/>
    </row>
    <row r="195" spans="1:55" ht="14.45" customHeight="1" outlineLevel="4" thickBot="1">
      <c r="A195" s="93">
        <f t="shared" si="3"/>
        <v>194</v>
      </c>
      <c r="C195" s="98"/>
      <c r="D195" s="109"/>
      <c r="H195" s="164"/>
      <c r="I195" s="98"/>
      <c r="J195" s="139" t="s">
        <v>5889</v>
      </c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  <c r="AA195" s="98"/>
      <c r="AB195" s="98"/>
      <c r="AC195" s="98"/>
      <c r="AD195" s="98"/>
      <c r="AE195" s="98"/>
      <c r="AF195" s="98"/>
      <c r="AG195" s="98"/>
      <c r="AH195" s="98"/>
      <c r="AI195" s="98"/>
      <c r="AJ195" s="98"/>
      <c r="AK195" s="98"/>
      <c r="AL195" s="98"/>
      <c r="AM195" s="98"/>
      <c r="AN195" s="98"/>
      <c r="AO195" s="98"/>
      <c r="AP195" s="98"/>
      <c r="AQ195" s="98"/>
      <c r="AR195" s="98"/>
      <c r="AS195" s="98"/>
      <c r="AT195" s="98"/>
      <c r="AU195" s="98"/>
      <c r="AV195" s="98"/>
      <c r="AW195" s="98"/>
      <c r="AX195" s="98"/>
      <c r="AY195" s="98"/>
      <c r="AZ195" s="98"/>
      <c r="BA195" s="136"/>
    </row>
    <row r="196" spans="1:55" ht="14.45" customHeight="1" outlineLevel="4" thickBot="1">
      <c r="A196" s="93">
        <f t="shared" si="3"/>
        <v>195</v>
      </c>
      <c r="C196" s="98"/>
      <c r="D196" s="109"/>
      <c r="H196" s="164"/>
      <c r="I196" s="98"/>
      <c r="J196" s="98" t="s">
        <v>5890</v>
      </c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  <c r="AF196" s="98"/>
      <c r="AG196" s="98"/>
      <c r="AH196" s="98"/>
      <c r="AI196" s="98"/>
      <c r="AJ196" s="98"/>
      <c r="AK196" s="98"/>
      <c r="AL196" s="98"/>
      <c r="AM196" s="98"/>
      <c r="AN196" s="98"/>
      <c r="AO196" s="98"/>
      <c r="AP196" s="98"/>
      <c r="AQ196" s="98"/>
      <c r="AR196" s="98"/>
      <c r="AS196" s="98"/>
      <c r="AT196" s="98"/>
      <c r="AU196" s="98"/>
      <c r="AV196" s="98"/>
      <c r="AW196" s="98"/>
      <c r="AX196" s="98"/>
      <c r="AY196" s="98"/>
      <c r="AZ196" s="98"/>
      <c r="BA196" s="136"/>
    </row>
    <row r="197" spans="1:55" ht="14.45" customHeight="1" outlineLevel="4" thickBot="1">
      <c r="A197" s="93">
        <f t="shared" si="3"/>
        <v>196</v>
      </c>
      <c r="C197" s="98"/>
      <c r="D197" s="109"/>
      <c r="H197" s="164"/>
      <c r="I197" s="98"/>
      <c r="J197" s="98" t="s">
        <v>5891</v>
      </c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  <c r="AH197" s="98"/>
      <c r="AI197" s="98"/>
      <c r="AJ197" s="98"/>
      <c r="AK197" s="98"/>
      <c r="AL197" s="98"/>
      <c r="AM197" s="98"/>
      <c r="AN197" s="98"/>
      <c r="AO197" s="98"/>
      <c r="AP197" s="98"/>
      <c r="AQ197" s="98"/>
      <c r="AR197" s="98"/>
      <c r="AS197" s="98"/>
      <c r="AT197" s="98"/>
      <c r="AU197" s="98"/>
      <c r="AV197" s="98"/>
      <c r="AW197" s="98"/>
      <c r="AX197" s="98"/>
      <c r="AY197" s="98"/>
      <c r="AZ197" s="98"/>
      <c r="BA197" s="136"/>
    </row>
    <row r="198" spans="1:55" ht="14.45" customHeight="1" outlineLevel="4" thickBot="1">
      <c r="A198" s="93">
        <f t="shared" si="3"/>
        <v>197</v>
      </c>
      <c r="C198" s="98"/>
      <c r="D198" s="109"/>
      <c r="H198" s="164"/>
      <c r="I198" s="98"/>
      <c r="J198" s="98" t="s">
        <v>5892</v>
      </c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197"/>
      <c r="Y198" s="197"/>
      <c r="Z198" s="197"/>
      <c r="AA198" s="197"/>
      <c r="AB198" s="197"/>
      <c r="AC198" s="197"/>
      <c r="AD198" s="197"/>
      <c r="AE198" s="197"/>
      <c r="AF198" s="197"/>
      <c r="AG198" s="197"/>
      <c r="AH198" s="197"/>
      <c r="AI198" s="197"/>
      <c r="AJ198" s="197"/>
      <c r="AK198" s="197"/>
      <c r="AL198" s="197"/>
      <c r="AM198" s="197"/>
      <c r="AN198" s="197"/>
      <c r="AO198" s="197"/>
      <c r="AP198" s="197"/>
      <c r="AQ198" s="98"/>
      <c r="AR198" s="98"/>
      <c r="AS198" s="98"/>
      <c r="AT198" s="98"/>
      <c r="AU198" s="98"/>
      <c r="AV198" s="98"/>
      <c r="AW198" s="98"/>
      <c r="AX198" s="98"/>
      <c r="AY198" s="98"/>
      <c r="AZ198" s="98"/>
      <c r="BA198" s="136"/>
    </row>
    <row r="199" spans="1:55" ht="14.45" customHeight="1" outlineLevel="4" thickBot="1">
      <c r="A199" s="93">
        <f t="shared" si="3"/>
        <v>198</v>
      </c>
      <c r="C199" s="98"/>
      <c r="D199" s="109"/>
      <c r="H199" s="164"/>
      <c r="I199" s="98"/>
      <c r="J199" s="98" t="s">
        <v>5893</v>
      </c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  <c r="AH199" s="98"/>
      <c r="AI199" s="98"/>
      <c r="AJ199" s="98"/>
      <c r="AK199" s="98"/>
      <c r="AL199" s="98"/>
      <c r="AM199" s="98"/>
      <c r="AN199" s="98"/>
      <c r="AO199" s="98"/>
      <c r="AP199" s="98"/>
      <c r="AQ199" s="98"/>
      <c r="AR199" s="98"/>
      <c r="AS199" s="98"/>
      <c r="AT199" s="98"/>
      <c r="AU199" s="98"/>
      <c r="AV199" s="98"/>
      <c r="AW199" s="98"/>
      <c r="AX199" s="98"/>
      <c r="AY199" s="98"/>
      <c r="AZ199" s="98"/>
      <c r="BA199" s="136"/>
    </row>
    <row r="200" spans="1:55" ht="14.45" customHeight="1" outlineLevel="4" thickBot="1">
      <c r="A200" s="93">
        <f t="shared" si="3"/>
        <v>199</v>
      </c>
      <c r="C200" s="98"/>
      <c r="D200" s="109"/>
      <c r="H200" s="164"/>
      <c r="I200" s="98"/>
      <c r="J200" s="98" t="s">
        <v>5894</v>
      </c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  <c r="AH200" s="98"/>
      <c r="AI200" s="98"/>
      <c r="AJ200" s="98"/>
      <c r="AK200" s="98"/>
      <c r="AL200" s="98"/>
      <c r="AM200" s="98"/>
      <c r="AN200" s="98"/>
      <c r="AO200" s="98"/>
      <c r="AP200" s="98"/>
      <c r="AQ200" s="98"/>
      <c r="AR200" s="98"/>
      <c r="AS200" s="98"/>
      <c r="AT200" s="98"/>
      <c r="AU200" s="98"/>
      <c r="AV200" s="98"/>
      <c r="AW200" s="98"/>
      <c r="AX200" s="98"/>
      <c r="AY200" s="98"/>
      <c r="AZ200" s="98"/>
      <c r="BA200" s="136"/>
    </row>
    <row r="201" spans="1:55" ht="14.45" customHeight="1" outlineLevel="4" thickBot="1">
      <c r="A201" s="93">
        <f t="shared" si="3"/>
        <v>200</v>
      </c>
      <c r="C201" s="98"/>
      <c r="D201" s="109"/>
      <c r="H201" s="164"/>
      <c r="I201" s="98"/>
      <c r="J201" s="98" t="s">
        <v>3355</v>
      </c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  <c r="AH201" s="98"/>
      <c r="AI201" s="98"/>
      <c r="AJ201" s="98"/>
      <c r="AK201" s="98"/>
      <c r="AL201" s="98"/>
      <c r="AM201" s="98"/>
      <c r="AN201" s="98"/>
      <c r="AO201" s="98"/>
      <c r="AP201" s="98"/>
      <c r="AQ201" s="98"/>
      <c r="AR201" s="98"/>
      <c r="AS201" s="98"/>
      <c r="AT201" s="98"/>
      <c r="AU201" s="98"/>
      <c r="AV201" s="98"/>
      <c r="AW201" s="98"/>
      <c r="AX201" s="98"/>
      <c r="AY201" s="98"/>
      <c r="AZ201" s="98"/>
      <c r="BA201" s="136"/>
    </row>
    <row r="202" spans="1:55" ht="14.45" customHeight="1" outlineLevel="4" thickBot="1">
      <c r="A202" s="93">
        <f t="shared" si="3"/>
        <v>201</v>
      </c>
      <c r="C202" s="98"/>
      <c r="D202" s="109"/>
      <c r="H202" s="164"/>
      <c r="I202" s="98"/>
      <c r="J202" s="139" t="s">
        <v>5895</v>
      </c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  <c r="AF202" s="98"/>
      <c r="AG202" s="98"/>
      <c r="AH202" s="98"/>
      <c r="AI202" s="98"/>
      <c r="AJ202" s="98"/>
      <c r="AK202" s="98"/>
      <c r="AL202" s="98"/>
      <c r="AM202" s="98"/>
      <c r="AN202" s="98"/>
      <c r="AO202" s="98"/>
      <c r="AP202" s="98"/>
      <c r="AQ202" s="98"/>
      <c r="AR202" s="98"/>
      <c r="AS202" s="98"/>
      <c r="AT202" s="98"/>
      <c r="AU202" s="98"/>
      <c r="AV202" s="98"/>
      <c r="AW202" s="98"/>
      <c r="AX202" s="98"/>
      <c r="AY202" s="98"/>
      <c r="AZ202" s="98"/>
      <c r="BA202" s="136"/>
    </row>
    <row r="203" spans="1:55" ht="14.45" customHeight="1" outlineLevel="4" thickBot="1">
      <c r="A203" s="93">
        <f t="shared" si="3"/>
        <v>202</v>
      </c>
      <c r="C203" s="98"/>
      <c r="D203" s="109"/>
      <c r="H203" s="164"/>
      <c r="I203" s="98"/>
      <c r="J203" s="98" t="s">
        <v>5896</v>
      </c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  <c r="AH203" s="98"/>
      <c r="AI203" s="98"/>
      <c r="AJ203" s="98"/>
      <c r="AK203" s="98"/>
      <c r="AL203" s="98"/>
      <c r="AM203" s="98"/>
      <c r="AN203" s="98"/>
      <c r="AO203" s="98"/>
      <c r="AP203" s="98"/>
      <c r="AQ203" s="98"/>
      <c r="AR203" s="98"/>
      <c r="AS203" s="98"/>
      <c r="AT203" s="98"/>
      <c r="AU203" s="98"/>
      <c r="AV203" s="98"/>
      <c r="AW203" s="98"/>
      <c r="AX203" s="98"/>
      <c r="AY203" s="98"/>
      <c r="AZ203" s="98"/>
      <c r="BA203" s="136"/>
    </row>
    <row r="204" spans="1:55" ht="14.45" customHeight="1" outlineLevel="4" thickBot="1">
      <c r="A204" s="93">
        <f t="shared" si="3"/>
        <v>203</v>
      </c>
      <c r="C204" s="98"/>
      <c r="D204" s="109"/>
      <c r="H204" s="164"/>
      <c r="I204" s="98"/>
      <c r="J204" s="98" t="s">
        <v>5897</v>
      </c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  <c r="AH204" s="98"/>
      <c r="AI204" s="98"/>
      <c r="AJ204" s="98"/>
      <c r="AK204" s="98"/>
      <c r="AL204" s="98"/>
      <c r="AM204" s="98"/>
      <c r="AN204" s="98"/>
      <c r="AO204" s="98"/>
      <c r="AP204" s="98"/>
      <c r="AQ204" s="98"/>
      <c r="AR204" s="98"/>
      <c r="AS204" s="98"/>
      <c r="AT204" s="98"/>
      <c r="AU204" s="98"/>
      <c r="AV204" s="98"/>
      <c r="AW204" s="98"/>
      <c r="AX204" s="98"/>
      <c r="AY204" s="98"/>
      <c r="AZ204" s="98"/>
      <c r="BA204" s="136"/>
    </row>
    <row r="205" spans="1:55" ht="14.45" customHeight="1" outlineLevel="4" thickBot="1">
      <c r="A205" s="93">
        <f t="shared" si="3"/>
        <v>204</v>
      </c>
      <c r="C205" s="98"/>
      <c r="D205" s="109"/>
      <c r="H205" s="164"/>
      <c r="I205" s="98"/>
      <c r="J205" s="98" t="s">
        <v>5898</v>
      </c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  <c r="AH205" s="98"/>
      <c r="AI205" s="98"/>
      <c r="AJ205" s="98"/>
      <c r="AK205" s="98"/>
      <c r="AL205" s="98"/>
      <c r="AM205" s="98"/>
      <c r="AN205" s="98"/>
      <c r="AO205" s="98"/>
      <c r="AP205" s="98"/>
      <c r="AQ205" s="98"/>
      <c r="AR205" s="98"/>
      <c r="AS205" s="98"/>
      <c r="AT205" s="98"/>
      <c r="AU205" s="98"/>
      <c r="AV205" s="98"/>
      <c r="AW205" s="98"/>
      <c r="AX205" s="98"/>
      <c r="AY205" s="98"/>
      <c r="AZ205" s="98"/>
      <c r="BA205" s="136"/>
    </row>
    <row r="206" spans="1:55" ht="14.45" customHeight="1" outlineLevel="4" thickBot="1">
      <c r="A206" s="93">
        <f t="shared" si="3"/>
        <v>205</v>
      </c>
      <c r="C206" s="98"/>
      <c r="D206" s="109"/>
      <c r="H206" s="164"/>
      <c r="I206" s="98"/>
      <c r="J206" s="98" t="s">
        <v>5899</v>
      </c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  <c r="AH206" s="197"/>
      <c r="AI206" s="197"/>
      <c r="AJ206" s="197"/>
      <c r="AK206" s="197"/>
      <c r="AL206" s="197"/>
      <c r="AM206" s="197"/>
      <c r="AN206" s="197"/>
      <c r="AO206" s="197"/>
      <c r="AP206" s="197"/>
      <c r="AQ206" s="197"/>
      <c r="AR206" s="197"/>
      <c r="AS206" s="98"/>
      <c r="AT206" s="98"/>
      <c r="AU206" s="98"/>
      <c r="AV206" s="98"/>
      <c r="AW206" s="98"/>
      <c r="AX206" s="98"/>
      <c r="AY206" s="98"/>
      <c r="AZ206" s="98"/>
      <c r="BA206" s="136"/>
    </row>
    <row r="207" spans="1:55" ht="14.45" customHeight="1" outlineLevel="4" thickBot="1">
      <c r="A207" s="93">
        <f t="shared" si="3"/>
        <v>206</v>
      </c>
      <c r="C207" s="98"/>
      <c r="D207" s="109"/>
      <c r="H207" s="164"/>
      <c r="I207" s="98"/>
      <c r="J207" s="139" t="s">
        <v>5900</v>
      </c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  <c r="AH207" s="98"/>
      <c r="AI207" s="98"/>
      <c r="AJ207" s="98"/>
      <c r="AK207" s="98"/>
      <c r="AL207" s="98"/>
      <c r="AM207" s="98"/>
      <c r="AN207" s="98"/>
      <c r="AO207" s="98"/>
      <c r="AP207" s="98"/>
      <c r="AQ207" s="98"/>
      <c r="AR207" s="98"/>
      <c r="AS207" s="98"/>
      <c r="AT207" s="98"/>
      <c r="AU207" s="98"/>
      <c r="AV207" s="98"/>
      <c r="AW207" s="98"/>
      <c r="AX207" s="98"/>
      <c r="AY207" s="98"/>
      <c r="AZ207" s="98"/>
      <c r="BA207" s="136"/>
    </row>
    <row r="208" spans="1:55" ht="14.45" customHeight="1" outlineLevel="4" thickBot="1">
      <c r="A208" s="93">
        <f t="shared" si="3"/>
        <v>207</v>
      </c>
      <c r="C208" s="98"/>
      <c r="D208" s="109"/>
      <c r="H208" s="164"/>
      <c r="I208" s="98"/>
      <c r="J208" s="98" t="s">
        <v>5901</v>
      </c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  <c r="AH208" s="98"/>
      <c r="AI208" s="98"/>
      <c r="AJ208" s="98"/>
      <c r="AK208" s="98"/>
      <c r="AL208" s="197"/>
      <c r="AM208" s="197"/>
      <c r="AN208" s="197"/>
      <c r="AO208" s="197"/>
      <c r="AP208" s="197"/>
      <c r="AQ208" s="197"/>
      <c r="AR208" s="98"/>
      <c r="AS208" s="98"/>
      <c r="AT208" s="98"/>
      <c r="AU208" s="98"/>
      <c r="AV208" s="98"/>
      <c r="AW208" s="98"/>
      <c r="AX208" s="98"/>
      <c r="AY208" s="98"/>
      <c r="AZ208" s="98"/>
      <c r="BA208" s="136"/>
      <c r="BC208" s="115" t="s">
        <v>5902</v>
      </c>
    </row>
    <row r="209" spans="1:55" ht="14.45" customHeight="1" outlineLevel="4" thickBot="1">
      <c r="A209" s="93">
        <f t="shared" si="3"/>
        <v>208</v>
      </c>
      <c r="C209" s="98"/>
      <c r="D209" s="109"/>
      <c r="H209" s="164"/>
      <c r="I209" s="198" t="s">
        <v>5903</v>
      </c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  <c r="AH209" s="98"/>
      <c r="AI209" s="98"/>
      <c r="AJ209" s="98"/>
      <c r="AK209" s="98"/>
      <c r="AL209" s="98"/>
      <c r="AM209" s="98"/>
      <c r="AN209" s="98"/>
      <c r="AO209" s="98"/>
      <c r="AP209" s="98"/>
      <c r="AQ209" s="98"/>
      <c r="AR209" s="98"/>
      <c r="AS209" s="98"/>
      <c r="AT209" s="98"/>
      <c r="AU209" s="98"/>
      <c r="AV209" s="98"/>
      <c r="AW209" s="98"/>
      <c r="AX209" s="98"/>
      <c r="AY209" s="98"/>
      <c r="AZ209" s="98"/>
      <c r="BA209" s="136"/>
    </row>
    <row r="210" spans="1:55" ht="14.45" customHeight="1" outlineLevel="4" thickBot="1">
      <c r="A210" s="93">
        <f t="shared" si="3"/>
        <v>209</v>
      </c>
      <c r="C210" s="98"/>
      <c r="D210" s="109"/>
      <c r="H210" s="164"/>
      <c r="I210" s="98"/>
      <c r="J210" s="98" t="s">
        <v>5904</v>
      </c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  <c r="AH210" s="98"/>
      <c r="AI210" s="98"/>
      <c r="AJ210" s="98"/>
      <c r="AK210" s="98"/>
      <c r="AL210" s="98"/>
      <c r="AM210" s="98"/>
      <c r="AN210" s="98"/>
      <c r="AO210" s="98"/>
      <c r="AP210" s="98"/>
      <c r="AQ210" s="98"/>
      <c r="AR210" s="98"/>
      <c r="AS210" s="98"/>
      <c r="AT210" s="98"/>
      <c r="AU210" s="98"/>
      <c r="AV210" s="98"/>
      <c r="AW210" s="98"/>
      <c r="AX210" s="98"/>
      <c r="AY210" s="98"/>
      <c r="AZ210" s="98"/>
      <c r="BA210" s="136"/>
    </row>
    <row r="211" spans="1:55" ht="14.45" customHeight="1" outlineLevel="4" thickBot="1">
      <c r="A211" s="93">
        <f t="shared" si="3"/>
        <v>210</v>
      </c>
      <c r="C211" s="98"/>
      <c r="D211" s="109"/>
      <c r="H211" s="164"/>
      <c r="I211" s="98"/>
      <c r="J211" s="98" t="s">
        <v>5905</v>
      </c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W211" s="98"/>
      <c r="X211" s="98"/>
      <c r="Y211" s="98"/>
      <c r="Z211" s="98"/>
      <c r="AA211" s="98"/>
      <c r="AB211" s="98"/>
      <c r="AC211" s="98"/>
      <c r="AD211" s="98"/>
      <c r="AE211" s="98"/>
      <c r="AF211" s="98"/>
      <c r="AG211" s="98"/>
      <c r="AH211" s="98"/>
      <c r="AI211" s="98"/>
      <c r="AJ211" s="98"/>
      <c r="AK211" s="98"/>
      <c r="AL211" s="98"/>
      <c r="AM211" s="98"/>
      <c r="AN211" s="98"/>
      <c r="AO211" s="98"/>
      <c r="AP211" s="98"/>
      <c r="AQ211" s="98"/>
      <c r="AR211" s="98"/>
      <c r="AS211" s="98"/>
      <c r="AT211" s="98"/>
      <c r="AU211" s="98"/>
      <c r="AV211" s="98"/>
      <c r="AW211" s="98"/>
      <c r="AX211" s="98"/>
      <c r="AY211" s="98"/>
      <c r="AZ211" s="98"/>
      <c r="BA211" s="136"/>
    </row>
    <row r="212" spans="1:55" ht="14.45" customHeight="1" outlineLevel="4" thickBot="1">
      <c r="A212" s="93">
        <f t="shared" si="3"/>
        <v>211</v>
      </c>
      <c r="C212" s="98"/>
      <c r="D212" s="109"/>
      <c r="H212" s="164"/>
      <c r="I212" s="98"/>
      <c r="J212" s="98" t="s">
        <v>5906</v>
      </c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  <c r="BA212" s="136"/>
    </row>
    <row r="213" spans="1:55" ht="14.45" customHeight="1" outlineLevel="4" thickBot="1">
      <c r="A213" s="93">
        <f t="shared" si="3"/>
        <v>212</v>
      </c>
      <c r="C213" s="98"/>
      <c r="D213" s="109"/>
      <c r="H213" s="164"/>
      <c r="I213" s="98"/>
      <c r="J213" s="98" t="s">
        <v>5907</v>
      </c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  <c r="AH213" s="98"/>
      <c r="AI213" s="98"/>
      <c r="AJ213" s="98"/>
      <c r="AK213" s="98"/>
      <c r="AL213" s="98"/>
      <c r="AM213" s="98"/>
      <c r="AN213" s="98"/>
      <c r="AO213" s="98"/>
      <c r="AP213" s="98"/>
      <c r="AQ213" s="98"/>
      <c r="AR213" s="98"/>
      <c r="AS213" s="98"/>
      <c r="AT213" s="98"/>
      <c r="AU213" s="98"/>
      <c r="AV213" s="98"/>
      <c r="AW213" s="98"/>
      <c r="AX213" s="98"/>
      <c r="AY213" s="98"/>
      <c r="AZ213" s="98"/>
      <c r="BA213" s="136"/>
    </row>
    <row r="214" spans="1:55" ht="14.45" customHeight="1" outlineLevel="4" thickBot="1">
      <c r="A214" s="93">
        <f t="shared" si="3"/>
        <v>213</v>
      </c>
      <c r="C214" s="98"/>
      <c r="D214" s="109"/>
      <c r="H214" s="164"/>
      <c r="I214" s="98"/>
      <c r="J214" s="98" t="s">
        <v>5908</v>
      </c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98"/>
      <c r="Z214" s="98"/>
      <c r="AA214" s="98"/>
      <c r="AB214" s="98"/>
      <c r="AC214" s="98"/>
      <c r="AD214" s="98"/>
      <c r="AE214" s="98"/>
      <c r="AF214" s="98"/>
      <c r="AG214" s="98"/>
      <c r="AH214" s="98"/>
      <c r="AI214" s="98"/>
      <c r="AJ214" s="98"/>
      <c r="AK214" s="98"/>
      <c r="AL214" s="98"/>
      <c r="AM214" s="98"/>
      <c r="AN214" s="98"/>
      <c r="AO214" s="98"/>
      <c r="AP214" s="98"/>
      <c r="AQ214" s="98"/>
      <c r="AR214" s="98"/>
      <c r="AS214" s="98"/>
      <c r="AT214" s="98"/>
      <c r="AU214" s="98"/>
      <c r="AV214" s="98"/>
      <c r="AW214" s="98"/>
      <c r="AX214" s="98"/>
      <c r="AY214" s="98"/>
      <c r="AZ214" s="98"/>
      <c r="BA214" s="136"/>
    </row>
    <row r="215" spans="1:55" ht="14.45" customHeight="1" outlineLevel="4" thickBot="1">
      <c r="A215" s="93">
        <f t="shared" si="3"/>
        <v>214</v>
      </c>
      <c r="C215" s="98"/>
      <c r="D215" s="109"/>
      <c r="H215" s="164"/>
      <c r="I215" s="98"/>
      <c r="J215" s="98" t="s">
        <v>5909</v>
      </c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197"/>
      <c r="W215" s="197"/>
      <c r="X215" s="197"/>
      <c r="Y215" s="197"/>
      <c r="Z215" s="197"/>
      <c r="AA215" s="197"/>
      <c r="AB215" s="197"/>
      <c r="AC215" s="197"/>
      <c r="AD215" s="197"/>
      <c r="AE215" s="197"/>
      <c r="AF215" s="197"/>
      <c r="AG215" s="197"/>
      <c r="AH215" s="197"/>
      <c r="AI215" s="197"/>
      <c r="AJ215" s="197"/>
      <c r="AK215" s="197"/>
      <c r="AL215" s="98"/>
      <c r="AM215" s="98"/>
      <c r="AN215" s="98"/>
      <c r="AO215" s="98"/>
      <c r="AP215" s="98"/>
      <c r="AQ215" s="98"/>
      <c r="AR215" s="98"/>
      <c r="AS215" s="98"/>
      <c r="AT215" s="98"/>
      <c r="AU215" s="98"/>
      <c r="AV215" s="98"/>
      <c r="AW215" s="98"/>
      <c r="AX215" s="98"/>
      <c r="AY215" s="98"/>
      <c r="AZ215" s="98"/>
      <c r="BA215" s="136"/>
    </row>
    <row r="216" spans="1:55" ht="14.45" customHeight="1" outlineLevel="4" thickBot="1">
      <c r="A216" s="93">
        <f t="shared" si="3"/>
        <v>215</v>
      </c>
      <c r="C216" s="98"/>
      <c r="D216" s="109"/>
      <c r="H216" s="164"/>
      <c r="I216" s="98"/>
      <c r="J216" s="98" t="s">
        <v>5910</v>
      </c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  <c r="AH216" s="98"/>
      <c r="AI216" s="98"/>
      <c r="AJ216" s="98"/>
      <c r="AK216" s="98"/>
      <c r="AL216" s="98"/>
      <c r="AM216" s="98"/>
      <c r="AN216" s="98"/>
      <c r="AO216" s="98"/>
      <c r="AP216" s="98"/>
      <c r="AQ216" s="98"/>
      <c r="AR216" s="98"/>
      <c r="AS216" s="98"/>
      <c r="AT216" s="98"/>
      <c r="AU216" s="98"/>
      <c r="AV216" s="98"/>
      <c r="AW216" s="98"/>
      <c r="AX216" s="98"/>
      <c r="AY216" s="98"/>
      <c r="AZ216" s="98"/>
      <c r="BA216" s="136"/>
    </row>
    <row r="217" spans="1:55" ht="14.45" customHeight="1" outlineLevel="4" thickBot="1">
      <c r="A217" s="93">
        <f t="shared" si="3"/>
        <v>216</v>
      </c>
      <c r="C217" s="98"/>
      <c r="D217" s="109"/>
      <c r="H217" s="164"/>
      <c r="I217" s="98"/>
      <c r="J217" s="98" t="s">
        <v>5911</v>
      </c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  <c r="AH217" s="98"/>
      <c r="AI217" s="98"/>
      <c r="AJ217" s="197"/>
      <c r="AK217" s="197"/>
      <c r="AL217" s="197"/>
      <c r="AM217" s="197"/>
      <c r="AN217" s="197"/>
      <c r="AO217" s="197"/>
      <c r="AP217" s="98"/>
      <c r="AQ217" s="98"/>
      <c r="AR217" s="98"/>
      <c r="AS217" s="98"/>
      <c r="AT217" s="98"/>
      <c r="AU217" s="98"/>
      <c r="AV217" s="98"/>
      <c r="AW217" s="98"/>
      <c r="AX217" s="98"/>
      <c r="AY217" s="98"/>
      <c r="AZ217" s="98"/>
      <c r="BA217" s="136"/>
    </row>
    <row r="218" spans="1:55" ht="14.45" customHeight="1" outlineLevel="4" thickBot="1">
      <c r="A218" s="93">
        <f t="shared" si="3"/>
        <v>217</v>
      </c>
      <c r="C218" s="98"/>
      <c r="D218" s="109"/>
      <c r="H218" s="164"/>
      <c r="I218" s="98"/>
      <c r="J218" s="98" t="s">
        <v>5912</v>
      </c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  <c r="AH218" s="98"/>
      <c r="AI218" s="98"/>
      <c r="AJ218" s="98"/>
      <c r="AK218" s="98"/>
      <c r="AL218" s="98"/>
      <c r="AM218" s="98"/>
      <c r="AN218" s="98"/>
      <c r="AO218" s="98"/>
      <c r="AP218" s="98"/>
      <c r="AQ218" s="98"/>
      <c r="AR218" s="98"/>
      <c r="AS218" s="98"/>
      <c r="AT218" s="98"/>
      <c r="AU218" s="98"/>
      <c r="AV218" s="98"/>
      <c r="AW218" s="98"/>
      <c r="AX218" s="98"/>
      <c r="AY218" s="98"/>
      <c r="AZ218" s="98"/>
      <c r="BA218" s="136"/>
    </row>
    <row r="219" spans="1:55" ht="14.45" customHeight="1" outlineLevel="4" thickBot="1">
      <c r="A219" s="93">
        <f t="shared" si="3"/>
        <v>218</v>
      </c>
      <c r="C219" s="98"/>
      <c r="D219" s="109"/>
      <c r="H219" s="164"/>
      <c r="I219" s="98"/>
      <c r="J219" s="98" t="s">
        <v>5913</v>
      </c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  <c r="AH219" s="98"/>
      <c r="AI219" s="98"/>
      <c r="AJ219" s="98"/>
      <c r="AK219" s="98"/>
      <c r="AL219" s="98"/>
      <c r="AM219" s="98"/>
      <c r="AN219" s="98"/>
      <c r="AO219" s="98"/>
      <c r="AP219" s="98"/>
      <c r="AQ219" s="98"/>
      <c r="AR219" s="98"/>
      <c r="AS219" s="98"/>
      <c r="AT219" s="98"/>
      <c r="AU219" s="98"/>
      <c r="AV219" s="98"/>
      <c r="AW219" s="98"/>
      <c r="AX219" s="98"/>
      <c r="AY219" s="98"/>
      <c r="AZ219" s="98"/>
      <c r="BA219" s="136"/>
    </row>
    <row r="220" spans="1:55" ht="14.45" customHeight="1" outlineLevel="4" thickBot="1">
      <c r="A220" s="93">
        <f t="shared" si="3"/>
        <v>219</v>
      </c>
      <c r="C220" s="98"/>
      <c r="D220" s="109"/>
      <c r="H220" s="164"/>
      <c r="I220" s="98"/>
      <c r="J220" s="98" t="s">
        <v>5914</v>
      </c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  <c r="AH220" s="98"/>
      <c r="AI220" s="98"/>
      <c r="AJ220" s="98"/>
      <c r="AK220" s="98"/>
      <c r="AL220" s="98"/>
      <c r="AM220" s="98"/>
      <c r="AN220" s="98"/>
      <c r="AO220" s="98"/>
      <c r="AP220" s="98"/>
      <c r="AQ220" s="98"/>
      <c r="AR220" s="98"/>
      <c r="AS220" s="98"/>
      <c r="AT220" s="98"/>
      <c r="AU220" s="98"/>
      <c r="AV220" s="98"/>
      <c r="AW220" s="98"/>
      <c r="AX220" s="98"/>
      <c r="AY220" s="98"/>
      <c r="AZ220" s="98"/>
      <c r="BA220" s="136"/>
    </row>
    <row r="221" spans="1:55" ht="14.45" customHeight="1" outlineLevel="4" thickBot="1">
      <c r="A221" s="93">
        <f t="shared" si="3"/>
        <v>220</v>
      </c>
      <c r="C221" s="98"/>
      <c r="D221" s="109"/>
      <c r="H221" s="164"/>
      <c r="I221" s="144"/>
      <c r="J221" s="144" t="s">
        <v>5915</v>
      </c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  <c r="AC221" s="144"/>
      <c r="AD221" s="144"/>
      <c r="AE221" s="144"/>
      <c r="AF221" s="144"/>
      <c r="AG221" s="144"/>
      <c r="AH221" s="144"/>
      <c r="AI221" s="144"/>
      <c r="AJ221" s="144"/>
      <c r="AK221" s="144"/>
      <c r="AL221" s="144"/>
      <c r="AM221" s="144"/>
      <c r="AN221" s="144"/>
      <c r="AO221" s="144"/>
      <c r="AP221" s="144"/>
      <c r="AQ221" s="144"/>
      <c r="AR221" s="144"/>
      <c r="AS221" s="144"/>
      <c r="AT221" s="144"/>
      <c r="AU221" s="144"/>
      <c r="AV221" s="144"/>
      <c r="AW221" s="144"/>
      <c r="AX221" s="144"/>
      <c r="AY221" s="144"/>
      <c r="AZ221" s="144"/>
      <c r="BA221" s="145"/>
      <c r="BC221" s="115" t="s">
        <v>5916</v>
      </c>
    </row>
    <row r="222" spans="1:55" ht="14.45" customHeight="1" outlineLevel="4" thickBot="1">
      <c r="A222" s="93">
        <f t="shared" si="3"/>
        <v>221</v>
      </c>
      <c r="C222" s="98"/>
      <c r="D222" s="109"/>
      <c r="G222" s="103" t="s">
        <v>5785</v>
      </c>
      <c r="I222" s="129"/>
      <c r="J222" s="129"/>
      <c r="K222" s="129"/>
      <c r="L222" s="129"/>
      <c r="M222" s="129"/>
      <c r="N222" s="129"/>
      <c r="O222" s="129"/>
      <c r="P222" s="129"/>
      <c r="Q222" s="129"/>
      <c r="R222" s="129"/>
      <c r="S222" s="129"/>
      <c r="T222" s="129"/>
      <c r="U222" s="129"/>
      <c r="V222" s="129"/>
      <c r="W222" s="129"/>
      <c r="X222" s="129"/>
      <c r="Y222" s="129"/>
      <c r="Z222" s="129"/>
      <c r="AA222" s="129"/>
      <c r="AB222" s="129"/>
      <c r="AC222" s="129"/>
      <c r="AD222" s="129"/>
      <c r="AE222" s="129"/>
      <c r="AF222" s="129"/>
      <c r="AG222" s="129"/>
      <c r="AH222" s="129"/>
      <c r="AI222" s="129"/>
      <c r="AJ222" s="129"/>
      <c r="AK222" s="129"/>
      <c r="AL222" s="129"/>
      <c r="AM222" s="129"/>
      <c r="AN222" s="129"/>
      <c r="AO222" s="129"/>
      <c r="AP222" s="129"/>
      <c r="AQ222" s="129"/>
      <c r="AR222" s="129"/>
      <c r="AS222" s="129"/>
      <c r="AT222" s="129"/>
      <c r="AU222" s="129"/>
      <c r="AV222" s="129"/>
      <c r="AW222" s="129"/>
      <c r="AX222" s="129"/>
      <c r="AY222" s="129"/>
      <c r="AZ222" s="129"/>
      <c r="BA222" s="130"/>
    </row>
    <row r="223" spans="1:55" ht="14.45" customHeight="1" outlineLevel="4" thickBot="1">
      <c r="A223" s="93">
        <f t="shared" si="3"/>
        <v>222</v>
      </c>
      <c r="C223" s="98"/>
      <c r="D223" s="109"/>
      <c r="H223" s="87" t="s">
        <v>5917</v>
      </c>
      <c r="AR223" s="106"/>
      <c r="AS223" s="106"/>
      <c r="AT223" s="106"/>
      <c r="AU223" s="106"/>
      <c r="AV223" s="106"/>
      <c r="AW223" s="106"/>
      <c r="AX223" s="106"/>
      <c r="AY223" s="106"/>
    </row>
    <row r="224" spans="1:55" ht="14.45" customHeight="1" outlineLevel="4" thickBot="1">
      <c r="A224" s="93">
        <f t="shared" si="3"/>
        <v>223</v>
      </c>
      <c r="C224" s="98"/>
      <c r="D224" s="109"/>
      <c r="H224" s="87" t="s">
        <v>5918</v>
      </c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</row>
    <row r="225" spans="1:55" ht="14.45" customHeight="1" outlineLevel="3" thickBot="1">
      <c r="A225" s="93">
        <f t="shared" si="3"/>
        <v>224</v>
      </c>
      <c r="C225" s="98"/>
      <c r="D225" s="109"/>
    </row>
    <row r="226" spans="1:55" ht="14.45" customHeight="1" outlineLevel="2" thickBot="1">
      <c r="A226" s="93">
        <f t="shared" si="3"/>
        <v>225</v>
      </c>
      <c r="C226" s="98"/>
      <c r="D226" s="109"/>
      <c r="E226" s="101" t="s">
        <v>5919</v>
      </c>
      <c r="BC226" s="97" t="s">
        <v>5920</v>
      </c>
    </row>
    <row r="227" spans="1:55" ht="14.45" customHeight="1" outlineLevel="3" thickBot="1">
      <c r="A227" s="93">
        <f t="shared" si="3"/>
        <v>226</v>
      </c>
      <c r="C227" s="98"/>
      <c r="D227" s="109"/>
      <c r="F227" s="102" t="s">
        <v>5921</v>
      </c>
      <c r="BC227" s="97" t="s">
        <v>5922</v>
      </c>
    </row>
    <row r="228" spans="1:55" ht="14.45" customHeight="1" outlineLevel="4" thickBot="1">
      <c r="A228" s="93">
        <f t="shared" si="3"/>
        <v>227</v>
      </c>
      <c r="C228" s="98"/>
      <c r="D228" s="109"/>
      <c r="G228" s="103" t="s">
        <v>5923</v>
      </c>
      <c r="BC228" s="90" t="s">
        <v>5924</v>
      </c>
    </row>
    <row r="229" spans="1:55" ht="14.45" customHeight="1" outlineLevel="4" thickBot="1">
      <c r="A229" s="93">
        <f t="shared" si="3"/>
        <v>228</v>
      </c>
      <c r="C229" s="98"/>
      <c r="D229" s="109"/>
      <c r="H229" s="87" t="s">
        <v>5925</v>
      </c>
      <c r="V229" s="106"/>
      <c r="W229" s="106"/>
      <c r="X229" s="106"/>
      <c r="Y229" s="106"/>
      <c r="Z229" s="106"/>
      <c r="AA229" s="106"/>
      <c r="AB229" s="106"/>
      <c r="AC229" s="106"/>
      <c r="AW229" s="106"/>
      <c r="AX229" s="106"/>
      <c r="AY229" s="106"/>
      <c r="AZ229" s="106"/>
      <c r="BA229" s="112"/>
      <c r="BC229" s="128" t="s">
        <v>5926</v>
      </c>
    </row>
    <row r="230" spans="1:55" ht="14.45" customHeight="1" outlineLevel="4" thickBot="1">
      <c r="A230" s="93">
        <f t="shared" si="3"/>
        <v>229</v>
      </c>
      <c r="C230" s="98"/>
      <c r="D230" s="109"/>
      <c r="H230" s="106" t="s">
        <v>5927</v>
      </c>
      <c r="I230" s="106"/>
      <c r="J230" s="106"/>
      <c r="K230" s="106"/>
      <c r="L230" s="106"/>
      <c r="M230" s="106"/>
      <c r="N230" s="106"/>
      <c r="O230" s="106"/>
      <c r="P230" s="106"/>
      <c r="BC230" s="200" t="s">
        <v>5928</v>
      </c>
    </row>
    <row r="231" spans="1:55" ht="14.45" customHeight="1" outlineLevel="4" thickBot="1">
      <c r="A231" s="93">
        <f t="shared" si="3"/>
        <v>230</v>
      </c>
      <c r="C231" s="98"/>
      <c r="D231" s="109"/>
      <c r="H231" s="87" t="s">
        <v>5929</v>
      </c>
      <c r="BC231" s="200" t="s">
        <v>5930</v>
      </c>
    </row>
    <row r="232" spans="1:55" ht="14.45" customHeight="1" outlineLevel="4" thickBot="1">
      <c r="A232" s="93">
        <f t="shared" si="3"/>
        <v>231</v>
      </c>
      <c r="C232" s="98"/>
      <c r="D232" s="109"/>
      <c r="G232" s="103" t="s">
        <v>5931</v>
      </c>
      <c r="BC232" s="200" t="s">
        <v>5932</v>
      </c>
    </row>
    <row r="233" spans="1:55" ht="14.45" customHeight="1" outlineLevel="4" thickBot="1">
      <c r="A233" s="93">
        <f t="shared" si="3"/>
        <v>232</v>
      </c>
      <c r="C233" s="98"/>
      <c r="D233" s="109"/>
      <c r="H233" s="87" t="s">
        <v>5933</v>
      </c>
      <c r="BC233" s="200" t="s">
        <v>5934</v>
      </c>
    </row>
    <row r="234" spans="1:55" ht="14.45" customHeight="1" outlineLevel="4" thickBot="1">
      <c r="A234" s="93">
        <f t="shared" si="3"/>
        <v>233</v>
      </c>
      <c r="C234" s="98"/>
      <c r="D234" s="109"/>
      <c r="H234" s="87" t="s">
        <v>5935</v>
      </c>
      <c r="O234" s="106"/>
      <c r="P234" s="106"/>
      <c r="Q234" s="106"/>
      <c r="R234" s="106"/>
      <c r="S234" s="106"/>
      <c r="T234" s="106"/>
      <c r="U234" s="106"/>
      <c r="V234" s="106"/>
      <c r="W234" s="106"/>
      <c r="X234" s="106"/>
      <c r="Y234" s="106"/>
      <c r="Z234" s="106"/>
      <c r="AA234" s="106"/>
      <c r="AB234" s="106"/>
      <c r="AC234" s="106"/>
      <c r="AD234" s="106"/>
      <c r="BC234" s="200" t="s">
        <v>5936</v>
      </c>
    </row>
    <row r="235" spans="1:55" ht="14.45" customHeight="1" outlineLevel="4" thickBot="1">
      <c r="A235" s="93">
        <f t="shared" si="3"/>
        <v>234</v>
      </c>
      <c r="C235" s="98"/>
      <c r="D235" s="109"/>
      <c r="H235" s="87" t="s">
        <v>5937</v>
      </c>
      <c r="J235" s="106"/>
      <c r="K235" s="106"/>
      <c r="L235" s="106"/>
      <c r="T235" s="106"/>
      <c r="U235" s="106"/>
      <c r="V235" s="106"/>
      <c r="W235" s="106"/>
      <c r="Y235" s="106"/>
      <c r="Z235" s="106"/>
      <c r="AA235" s="106"/>
      <c r="AB235" s="106"/>
      <c r="AC235" s="106"/>
      <c r="AD235" s="106"/>
      <c r="AE235" s="106"/>
      <c r="AF235" s="106"/>
      <c r="BC235" s="115" t="s">
        <v>5938</v>
      </c>
    </row>
    <row r="236" spans="1:55" ht="14.45" customHeight="1" outlineLevel="3" thickBot="1">
      <c r="A236" s="93">
        <f t="shared" si="3"/>
        <v>235</v>
      </c>
      <c r="C236" s="98"/>
      <c r="D236" s="109"/>
      <c r="F236" s="102" t="s">
        <v>5393</v>
      </c>
      <c r="BC236" s="97" t="s">
        <v>5939</v>
      </c>
    </row>
    <row r="237" spans="1:55" ht="14.45" customHeight="1" outlineLevel="4" thickBot="1">
      <c r="A237" s="93">
        <f t="shared" si="3"/>
        <v>236</v>
      </c>
      <c r="C237" s="98"/>
      <c r="D237" s="109"/>
      <c r="G237" s="87" t="s">
        <v>5940</v>
      </c>
      <c r="BC237" s="90" t="s">
        <v>5941</v>
      </c>
    </row>
    <row r="238" spans="1:55" ht="14.45" customHeight="1" outlineLevel="4" thickBot="1">
      <c r="A238" s="93">
        <f t="shared" si="3"/>
        <v>237</v>
      </c>
      <c r="C238" s="98"/>
      <c r="D238" s="109"/>
      <c r="G238" s="87" t="s">
        <v>5942</v>
      </c>
      <c r="AB238" s="106"/>
      <c r="AC238" s="106"/>
      <c r="AD238" s="106"/>
      <c r="AE238" s="106"/>
      <c r="AF238" s="106"/>
    </row>
    <row r="239" spans="1:55" ht="14.45" customHeight="1" outlineLevel="4" thickBot="1">
      <c r="A239" s="93">
        <f t="shared" si="3"/>
        <v>238</v>
      </c>
      <c r="C239" s="98"/>
      <c r="D239" s="109"/>
      <c r="G239" s="87" t="s">
        <v>5943</v>
      </c>
      <c r="K239" s="106"/>
      <c r="L239" s="106"/>
      <c r="M239" s="106"/>
      <c r="N239" s="106"/>
      <c r="O239" s="106"/>
      <c r="P239" s="106"/>
      <c r="Q239" s="106"/>
      <c r="R239" s="106"/>
    </row>
    <row r="240" spans="1:55" ht="14.45" customHeight="1" outlineLevel="3" thickBot="1">
      <c r="A240" s="93">
        <f t="shared" si="3"/>
        <v>239</v>
      </c>
      <c r="C240" s="98"/>
      <c r="D240" s="109"/>
      <c r="F240" s="102" t="s">
        <v>5944</v>
      </c>
      <c r="BC240" s="97" t="s">
        <v>5945</v>
      </c>
    </row>
    <row r="241" spans="1:69" ht="14.45" customHeight="1" outlineLevel="4" thickBot="1">
      <c r="A241" s="93">
        <f t="shared" si="3"/>
        <v>240</v>
      </c>
      <c r="C241" s="98"/>
      <c r="D241" s="109"/>
      <c r="G241" s="87" t="s">
        <v>5946</v>
      </c>
      <c r="H241" s="106"/>
      <c r="I241" s="106"/>
      <c r="BC241" s="90" t="s">
        <v>5947</v>
      </c>
    </row>
    <row r="242" spans="1:69" ht="14.45" customHeight="1" outlineLevel="4" thickBot="1">
      <c r="A242" s="93">
        <f t="shared" si="3"/>
        <v>241</v>
      </c>
      <c r="C242" s="98"/>
      <c r="D242" s="109"/>
      <c r="G242" s="87" t="s">
        <v>5948</v>
      </c>
      <c r="AR242" s="106"/>
      <c r="AS242" s="106"/>
      <c r="AT242" s="106"/>
      <c r="AU242" s="106"/>
      <c r="AV242" s="106"/>
      <c r="AW242" s="106"/>
      <c r="AX242" s="106"/>
      <c r="BC242" s="115" t="s">
        <v>5949</v>
      </c>
      <c r="BQ242" s="115" t="s">
        <v>5950</v>
      </c>
    </row>
    <row r="243" spans="1:69" ht="14.45" customHeight="1" outlineLevel="3" thickBot="1">
      <c r="A243" s="93">
        <f t="shared" si="3"/>
        <v>242</v>
      </c>
      <c r="C243" s="98"/>
      <c r="D243" s="109"/>
      <c r="F243" s="102" t="s">
        <v>5951</v>
      </c>
      <c r="BC243" s="97" t="s">
        <v>5952</v>
      </c>
    </row>
    <row r="244" spans="1:69" ht="14.45" customHeight="1" outlineLevel="4" thickBot="1">
      <c r="A244" s="93">
        <f t="shared" si="3"/>
        <v>243</v>
      </c>
      <c r="C244" s="98"/>
      <c r="D244" s="109"/>
      <c r="G244" s="87" t="s">
        <v>5953</v>
      </c>
      <c r="H244" s="106"/>
      <c r="I244" s="106"/>
      <c r="J244" s="106"/>
      <c r="K244" s="106"/>
      <c r="AY244" s="106"/>
      <c r="AZ244" s="106"/>
      <c r="BA244" s="112"/>
      <c r="BC244" s="90" t="s">
        <v>5954</v>
      </c>
    </row>
    <row r="245" spans="1:69" ht="14.45" customHeight="1" outlineLevel="4" thickBot="1">
      <c r="A245" s="93">
        <f t="shared" si="3"/>
        <v>244</v>
      </c>
      <c r="B245" s="94" t="s">
        <v>1726</v>
      </c>
      <c r="C245" s="98"/>
      <c r="D245" s="109"/>
      <c r="G245" s="106" t="s">
        <v>5955</v>
      </c>
      <c r="H245" s="106"/>
      <c r="I245" s="106"/>
    </row>
    <row r="246" spans="1:69" ht="14.45" customHeight="1" outlineLevel="3" thickBot="1">
      <c r="A246" s="93">
        <f t="shared" si="3"/>
        <v>245</v>
      </c>
      <c r="B246" s="94" t="s">
        <v>1728</v>
      </c>
      <c r="C246" s="98"/>
      <c r="D246" s="109"/>
      <c r="F246" s="102" t="s">
        <v>5956</v>
      </c>
      <c r="BC246" s="97" t="s">
        <v>5957</v>
      </c>
    </row>
    <row r="247" spans="1:69" ht="14.45" customHeight="1" outlineLevel="4" thickBot="1">
      <c r="A247" s="93">
        <f t="shared" si="3"/>
        <v>246</v>
      </c>
      <c r="C247" s="98"/>
      <c r="D247" s="109"/>
      <c r="G247" s="103" t="s">
        <v>1296</v>
      </c>
    </row>
    <row r="248" spans="1:69" ht="14.45" customHeight="1" outlineLevel="4" thickBot="1">
      <c r="A248" s="93">
        <f t="shared" si="3"/>
        <v>247</v>
      </c>
      <c r="C248" s="98"/>
      <c r="D248" s="109"/>
      <c r="H248" s="87" t="s">
        <v>5958</v>
      </c>
      <c r="I248" s="106"/>
      <c r="J248" s="106"/>
      <c r="K248" s="106"/>
      <c r="BM248" s="90" t="s">
        <v>5959</v>
      </c>
    </row>
    <row r="249" spans="1:69" ht="14.45" customHeight="1" outlineLevel="4" thickBot="1">
      <c r="A249" s="93">
        <f t="shared" si="3"/>
        <v>248</v>
      </c>
      <c r="C249" s="98"/>
      <c r="D249" s="109"/>
      <c r="F249" s="148" t="s">
        <v>1686</v>
      </c>
      <c r="G249" s="103" t="s">
        <v>5960</v>
      </c>
      <c r="BM249" s="90" t="s">
        <v>5961</v>
      </c>
    </row>
    <row r="250" spans="1:69" ht="14.45" customHeight="1" outlineLevel="4" thickBot="1">
      <c r="A250" s="93">
        <f t="shared" si="3"/>
        <v>249</v>
      </c>
      <c r="C250" s="98"/>
      <c r="D250" s="109"/>
      <c r="H250" s="107" t="s">
        <v>5962</v>
      </c>
      <c r="BM250" s="90" t="s">
        <v>5963</v>
      </c>
    </row>
    <row r="251" spans="1:69" ht="14.45" customHeight="1" outlineLevel="4" thickBot="1">
      <c r="A251" s="93">
        <f t="shared" si="3"/>
        <v>250</v>
      </c>
      <c r="C251" s="98"/>
      <c r="D251" s="109"/>
      <c r="I251" s="87" t="s">
        <v>5964</v>
      </c>
    </row>
    <row r="252" spans="1:69" ht="14.45" customHeight="1" outlineLevel="4" thickBot="1">
      <c r="A252" s="93">
        <f t="shared" si="3"/>
        <v>251</v>
      </c>
      <c r="C252" s="98"/>
      <c r="D252" s="109"/>
      <c r="I252" s="87" t="s">
        <v>5965</v>
      </c>
      <c r="AI252" s="106"/>
      <c r="AJ252" s="106"/>
      <c r="AK252" s="106"/>
      <c r="AL252" s="106"/>
      <c r="AM252" s="106"/>
      <c r="AN252" s="106"/>
      <c r="BC252" s="115" t="s">
        <v>5966</v>
      </c>
    </row>
    <row r="253" spans="1:69" ht="14.45" customHeight="1" outlineLevel="4" thickBot="1">
      <c r="A253" s="93">
        <f t="shared" si="3"/>
        <v>252</v>
      </c>
      <c r="C253" s="98"/>
      <c r="D253" s="109"/>
      <c r="H253" s="107" t="s">
        <v>5967</v>
      </c>
    </row>
    <row r="254" spans="1:69" ht="14.45" customHeight="1" outlineLevel="4" thickBot="1">
      <c r="A254" s="93">
        <f t="shared" si="3"/>
        <v>253</v>
      </c>
      <c r="C254" s="98"/>
      <c r="D254" s="109"/>
      <c r="I254" s="87" t="s">
        <v>5968</v>
      </c>
    </row>
    <row r="255" spans="1:69" ht="14.45" customHeight="1" outlineLevel="4" thickBot="1">
      <c r="A255" s="93">
        <f t="shared" si="3"/>
        <v>254</v>
      </c>
      <c r="C255" s="98"/>
      <c r="D255" s="109"/>
      <c r="I255" s="87" t="s">
        <v>5969</v>
      </c>
      <c r="Q255" s="106"/>
      <c r="R255" s="106"/>
      <c r="S255" s="106"/>
      <c r="T255" s="106"/>
      <c r="U255" s="106"/>
      <c r="V255" s="106"/>
      <c r="W255" s="106"/>
      <c r="BC255" s="115" t="s">
        <v>5970</v>
      </c>
    </row>
    <row r="256" spans="1:69" ht="14.45" customHeight="1" outlineLevel="4" thickBot="1">
      <c r="A256" s="93">
        <f t="shared" si="3"/>
        <v>255</v>
      </c>
      <c r="C256" s="98"/>
      <c r="D256" s="109"/>
      <c r="H256" s="107" t="s">
        <v>5971</v>
      </c>
    </row>
    <row r="257" spans="1:55" ht="14.45" customHeight="1" outlineLevel="4" thickBot="1">
      <c r="A257" s="93">
        <f t="shared" si="3"/>
        <v>256</v>
      </c>
      <c r="C257" s="98"/>
      <c r="D257" s="109"/>
      <c r="I257" s="114" t="s">
        <v>5972</v>
      </c>
    </row>
    <row r="258" spans="1:55" ht="14.45" customHeight="1" outlineLevel="4" thickBot="1">
      <c r="A258" s="93">
        <f t="shared" ref="A258:A321" si="4">ROW()-1</f>
        <v>257</v>
      </c>
      <c r="C258" s="98"/>
      <c r="D258" s="109"/>
      <c r="J258" s="87" t="s">
        <v>5973</v>
      </c>
      <c r="AP258" s="106"/>
      <c r="AQ258" s="106"/>
      <c r="AR258" s="106"/>
      <c r="AS258" s="106"/>
      <c r="AT258" s="106"/>
      <c r="AU258" s="106"/>
      <c r="AV258" s="106"/>
      <c r="AW258" s="106"/>
      <c r="AY258" s="106"/>
      <c r="AZ258" s="106"/>
      <c r="BA258" s="112"/>
      <c r="BC258" s="128" t="s">
        <v>5974</v>
      </c>
    </row>
    <row r="259" spans="1:55" ht="14.45" customHeight="1" outlineLevel="4" thickBot="1">
      <c r="A259" s="93">
        <f t="shared" si="4"/>
        <v>258</v>
      </c>
      <c r="C259" s="98"/>
      <c r="D259" s="109"/>
      <c r="J259" s="106" t="s">
        <v>5975</v>
      </c>
      <c r="K259" s="106"/>
      <c r="L259" s="106"/>
      <c r="M259" s="106"/>
      <c r="N259" s="106"/>
      <c r="O259" s="106"/>
    </row>
    <row r="260" spans="1:55" ht="14.45" customHeight="1" outlineLevel="4" thickBot="1">
      <c r="A260" s="93">
        <f t="shared" si="4"/>
        <v>259</v>
      </c>
      <c r="C260" s="98"/>
      <c r="D260" s="109"/>
      <c r="I260" s="114" t="s">
        <v>5976</v>
      </c>
    </row>
    <row r="261" spans="1:55" ht="14.45" customHeight="1" outlineLevel="4" thickBot="1">
      <c r="A261" s="93">
        <f t="shared" si="4"/>
        <v>260</v>
      </c>
      <c r="C261" s="98"/>
      <c r="D261" s="109"/>
      <c r="I261" s="194" t="s">
        <v>5847</v>
      </c>
      <c r="J261" s="160" t="s">
        <v>5977</v>
      </c>
      <c r="BC261" s="90" t="s">
        <v>5978</v>
      </c>
    </row>
    <row r="262" spans="1:55" ht="14.45" customHeight="1" outlineLevel="4" thickBot="1">
      <c r="A262" s="93">
        <f t="shared" si="4"/>
        <v>261</v>
      </c>
      <c r="C262" s="98"/>
      <c r="D262" s="109"/>
      <c r="K262" s="87" t="s">
        <v>5979</v>
      </c>
      <c r="AW262" s="106"/>
      <c r="AX262" s="106"/>
      <c r="AY262" s="106"/>
      <c r="AZ262" s="106"/>
      <c r="BA262" s="112"/>
    </row>
    <row r="263" spans="1:55" ht="14.45" customHeight="1" outlineLevel="4" thickBot="1">
      <c r="A263" s="93">
        <f t="shared" si="4"/>
        <v>262</v>
      </c>
      <c r="C263" s="98"/>
      <c r="D263" s="109"/>
      <c r="K263" s="106" t="s">
        <v>5980</v>
      </c>
      <c r="X263" s="106"/>
      <c r="Y263" s="106"/>
      <c r="Z263" s="106"/>
    </row>
    <row r="264" spans="1:55" ht="14.45" customHeight="1" outlineLevel="4" thickBot="1">
      <c r="A264" s="93">
        <f t="shared" si="4"/>
        <v>263</v>
      </c>
      <c r="C264" s="98"/>
      <c r="D264" s="109"/>
      <c r="J264" s="160" t="s">
        <v>5981</v>
      </c>
    </row>
    <row r="265" spans="1:55" ht="14.45" customHeight="1" outlineLevel="4" thickBot="1">
      <c r="A265" s="93">
        <f t="shared" si="4"/>
        <v>264</v>
      </c>
      <c r="C265" s="98"/>
      <c r="D265" s="109"/>
      <c r="K265" s="87" t="s">
        <v>5982</v>
      </c>
    </row>
    <row r="266" spans="1:55" ht="14.45" customHeight="1" outlineLevel="4" thickBot="1">
      <c r="A266" s="93">
        <f t="shared" si="4"/>
        <v>265</v>
      </c>
      <c r="C266" s="98"/>
      <c r="D266" s="109"/>
      <c r="K266" s="87" t="s">
        <v>5983</v>
      </c>
    </row>
    <row r="267" spans="1:55" ht="14.45" customHeight="1" outlineLevel="4" thickBot="1">
      <c r="A267" s="93">
        <f t="shared" si="4"/>
        <v>266</v>
      </c>
      <c r="C267" s="98"/>
      <c r="D267" s="109"/>
      <c r="I267" s="114" t="s">
        <v>3043</v>
      </c>
    </row>
    <row r="268" spans="1:55" ht="14.45" customHeight="1" outlineLevel="4" thickBot="1">
      <c r="A268" s="93">
        <f t="shared" si="4"/>
        <v>267</v>
      </c>
      <c r="C268" s="98"/>
      <c r="D268" s="109"/>
      <c r="J268" s="87" t="s">
        <v>5984</v>
      </c>
      <c r="W268" s="106"/>
      <c r="X268" s="106"/>
      <c r="Y268" s="106"/>
      <c r="Z268" s="106"/>
      <c r="AA268" s="106"/>
      <c r="AB268" s="106"/>
    </row>
    <row r="269" spans="1:55" ht="14.45" customHeight="1" outlineLevel="4" thickBot="1">
      <c r="A269" s="93">
        <f t="shared" si="4"/>
        <v>268</v>
      </c>
      <c r="C269" s="98"/>
      <c r="D269" s="109"/>
      <c r="J269" s="87" t="s">
        <v>5985</v>
      </c>
      <c r="BC269" s="115" t="s">
        <v>5986</v>
      </c>
    </row>
    <row r="270" spans="1:55" ht="14.45" customHeight="1" outlineLevel="4" thickBot="1">
      <c r="A270" s="93">
        <f t="shared" si="4"/>
        <v>269</v>
      </c>
      <c r="C270" s="98"/>
      <c r="D270" s="109"/>
      <c r="I270" s="114" t="s">
        <v>5987</v>
      </c>
    </row>
    <row r="271" spans="1:55" ht="14.45" customHeight="1" outlineLevel="4" thickBot="1">
      <c r="A271" s="93">
        <f t="shared" si="4"/>
        <v>270</v>
      </c>
      <c r="C271" s="98"/>
      <c r="D271" s="109"/>
      <c r="J271" s="87" t="s">
        <v>5988</v>
      </c>
    </row>
    <row r="272" spans="1:55" ht="14.45" customHeight="1" outlineLevel="4" thickBot="1">
      <c r="A272" s="93">
        <f t="shared" si="4"/>
        <v>271</v>
      </c>
      <c r="C272" s="98"/>
      <c r="D272" s="109"/>
      <c r="J272" s="87" t="s">
        <v>5989</v>
      </c>
      <c r="V272" s="106"/>
      <c r="W272" s="106"/>
      <c r="X272" s="106"/>
      <c r="Y272" s="106"/>
      <c r="Z272" s="106"/>
      <c r="AA272" s="106"/>
      <c r="AB272" s="106"/>
      <c r="AC272" s="106"/>
      <c r="AD272" s="106"/>
      <c r="AE272" s="106"/>
      <c r="AF272" s="106"/>
      <c r="AG272" s="106"/>
      <c r="BC272" s="90" t="s">
        <v>5990</v>
      </c>
    </row>
    <row r="273" spans="1:60" ht="14.45" customHeight="1" outlineLevel="4" thickBot="1">
      <c r="A273" s="93">
        <f t="shared" si="4"/>
        <v>272</v>
      </c>
      <c r="C273" s="98"/>
      <c r="D273" s="109"/>
      <c r="G273" s="103" t="s">
        <v>5991</v>
      </c>
    </row>
    <row r="274" spans="1:60" ht="14.45" customHeight="1" outlineLevel="4" thickBot="1">
      <c r="A274" s="93">
        <f t="shared" si="4"/>
        <v>273</v>
      </c>
      <c r="C274" s="98"/>
      <c r="D274" s="109"/>
      <c r="H274" s="107" t="s">
        <v>5992</v>
      </c>
    </row>
    <row r="275" spans="1:60" ht="14.45" customHeight="1" outlineLevel="4" thickBot="1">
      <c r="A275" s="93">
        <f t="shared" si="4"/>
        <v>274</v>
      </c>
      <c r="C275" s="98"/>
      <c r="D275" s="109"/>
      <c r="I275" s="114" t="s">
        <v>5993</v>
      </c>
    </row>
    <row r="276" spans="1:60" ht="14.45" customHeight="1" outlineLevel="4" thickBot="1">
      <c r="A276" s="93">
        <f t="shared" si="4"/>
        <v>275</v>
      </c>
      <c r="C276" s="98"/>
      <c r="D276" s="109"/>
      <c r="J276" s="87" t="s">
        <v>5994</v>
      </c>
      <c r="BC276" s="90" t="s">
        <v>5995</v>
      </c>
    </row>
    <row r="277" spans="1:60" ht="14.45" customHeight="1" outlineLevel="4" thickBot="1">
      <c r="A277" s="93">
        <f t="shared" si="4"/>
        <v>276</v>
      </c>
      <c r="C277" s="98"/>
      <c r="D277" s="109"/>
      <c r="J277" s="87" t="s">
        <v>5996</v>
      </c>
      <c r="BC277" s="90" t="s">
        <v>5997</v>
      </c>
    </row>
    <row r="278" spans="1:60" ht="14.45" customHeight="1" outlineLevel="4" thickBot="1">
      <c r="A278" s="93">
        <f t="shared" si="4"/>
        <v>277</v>
      </c>
      <c r="C278" s="98"/>
      <c r="D278" s="109"/>
      <c r="J278" s="87" t="s">
        <v>5998</v>
      </c>
      <c r="BC278" s="90" t="s">
        <v>5999</v>
      </c>
    </row>
    <row r="279" spans="1:60" ht="14.45" customHeight="1" outlineLevel="4" thickBot="1">
      <c r="A279" s="93">
        <f t="shared" si="4"/>
        <v>278</v>
      </c>
      <c r="C279" s="98"/>
      <c r="D279" s="109"/>
      <c r="J279" s="87" t="s">
        <v>6000</v>
      </c>
    </row>
    <row r="280" spans="1:60" ht="14.45" customHeight="1" outlineLevel="4" thickBot="1">
      <c r="A280" s="93">
        <f t="shared" si="4"/>
        <v>279</v>
      </c>
      <c r="C280" s="98"/>
      <c r="D280" s="109"/>
      <c r="J280" s="87" t="s">
        <v>6001</v>
      </c>
      <c r="AB280" s="106"/>
      <c r="AC280" s="106"/>
      <c r="AD280" s="106"/>
      <c r="AE280" s="106"/>
      <c r="AF280" s="106"/>
      <c r="AG280" s="106"/>
      <c r="AH280" s="106"/>
      <c r="AI280" s="106"/>
      <c r="AJ280" s="106"/>
      <c r="AK280" s="106"/>
      <c r="AL280" s="106"/>
      <c r="AM280" s="106"/>
      <c r="AN280" s="106"/>
      <c r="AO280" s="106"/>
      <c r="AP280" s="106"/>
      <c r="AQ280" s="106"/>
      <c r="AR280" s="106"/>
      <c r="AS280" s="106"/>
      <c r="AT280" s="106"/>
      <c r="AU280" s="106"/>
      <c r="AV280" s="106"/>
      <c r="AW280" s="106"/>
    </row>
    <row r="281" spans="1:60" ht="14.45" customHeight="1" outlineLevel="4" thickBot="1">
      <c r="A281" s="93">
        <f t="shared" si="4"/>
        <v>280</v>
      </c>
      <c r="C281" s="98"/>
      <c r="D281" s="109"/>
      <c r="J281" s="87" t="s">
        <v>6002</v>
      </c>
    </row>
    <row r="282" spans="1:60" ht="14.45" customHeight="1" outlineLevel="4" thickBot="1">
      <c r="A282" s="93">
        <f t="shared" si="4"/>
        <v>281</v>
      </c>
      <c r="C282" s="98"/>
      <c r="D282" s="109"/>
      <c r="J282" s="87" t="s">
        <v>6003</v>
      </c>
      <c r="L282" s="106"/>
      <c r="M282" s="106"/>
      <c r="N282" s="106"/>
      <c r="O282" s="106"/>
      <c r="P282" s="106"/>
      <c r="Q282" s="106"/>
      <c r="R282" s="106"/>
      <c r="AS282" s="106"/>
      <c r="AT282" s="106"/>
      <c r="AU282" s="106"/>
      <c r="AV282" s="106"/>
      <c r="AW282" s="106"/>
      <c r="AX282" s="106"/>
      <c r="AY282" s="106"/>
      <c r="BC282" s="115" t="s">
        <v>6004</v>
      </c>
    </row>
    <row r="283" spans="1:60" ht="14.45" customHeight="1" outlineLevel="4" thickBot="1">
      <c r="A283" s="93">
        <f t="shared" si="4"/>
        <v>282</v>
      </c>
      <c r="C283" s="98"/>
      <c r="D283" s="109"/>
      <c r="I283" s="114" t="s">
        <v>6005</v>
      </c>
      <c r="BC283" s="90" t="s">
        <v>6006</v>
      </c>
    </row>
    <row r="284" spans="1:60" ht="14.45" customHeight="1" outlineLevel="4" thickBot="1">
      <c r="A284" s="93">
        <f t="shared" si="4"/>
        <v>283</v>
      </c>
      <c r="C284" s="98"/>
      <c r="D284" s="109"/>
      <c r="J284" s="87" t="s">
        <v>6007</v>
      </c>
    </row>
    <row r="285" spans="1:60" ht="14.45" customHeight="1" outlineLevel="4" thickBot="1">
      <c r="A285" s="93">
        <f t="shared" si="4"/>
        <v>284</v>
      </c>
      <c r="C285" s="98"/>
      <c r="D285" s="109"/>
      <c r="J285" s="87" t="s">
        <v>6008</v>
      </c>
      <c r="BC285" s="90" t="s">
        <v>6009</v>
      </c>
      <c r="BH285" s="90" t="s">
        <v>6010</v>
      </c>
    </row>
    <row r="286" spans="1:60" ht="14.45" customHeight="1" outlineLevel="4" thickBot="1">
      <c r="A286" s="93">
        <f t="shared" si="4"/>
        <v>285</v>
      </c>
      <c r="C286" s="98"/>
      <c r="D286" s="109"/>
      <c r="J286" s="105" t="s">
        <v>6011</v>
      </c>
      <c r="BH286" s="90" t="s">
        <v>6012</v>
      </c>
    </row>
    <row r="287" spans="1:60" ht="14.45" customHeight="1" outlineLevel="4" thickBot="1">
      <c r="A287" s="93">
        <f t="shared" si="4"/>
        <v>286</v>
      </c>
      <c r="C287" s="98"/>
      <c r="D287" s="109"/>
      <c r="J287" s="87" t="s">
        <v>6013</v>
      </c>
      <c r="BG287" s="128" t="s">
        <v>1686</v>
      </c>
      <c r="BH287" s="200" t="s">
        <v>6014</v>
      </c>
    </row>
    <row r="288" spans="1:60" ht="14.45" customHeight="1" outlineLevel="4" thickBot="1">
      <c r="A288" s="93">
        <f t="shared" si="4"/>
        <v>287</v>
      </c>
      <c r="C288" s="98"/>
      <c r="D288" s="109"/>
      <c r="J288" s="87" t="s">
        <v>6015</v>
      </c>
      <c r="BC288" s="90" t="s">
        <v>6016</v>
      </c>
    </row>
    <row r="289" spans="1:55" ht="14.45" customHeight="1" outlineLevel="4" thickBot="1">
      <c r="A289" s="93">
        <f t="shared" si="4"/>
        <v>288</v>
      </c>
      <c r="C289" s="98"/>
      <c r="D289" s="109"/>
      <c r="J289" s="87" t="s">
        <v>6017</v>
      </c>
      <c r="BC289" s="90" t="s">
        <v>6018</v>
      </c>
    </row>
    <row r="290" spans="1:55" ht="14.45" customHeight="1" outlineLevel="4" thickBot="1">
      <c r="A290" s="93">
        <f t="shared" si="4"/>
        <v>289</v>
      </c>
      <c r="C290" s="98"/>
      <c r="D290" s="109"/>
      <c r="J290" s="87" t="s">
        <v>6019</v>
      </c>
    </row>
    <row r="291" spans="1:55" ht="14.45" customHeight="1" outlineLevel="4" thickBot="1">
      <c r="A291" s="93">
        <f t="shared" si="4"/>
        <v>290</v>
      </c>
      <c r="C291" s="98"/>
      <c r="D291" s="109"/>
      <c r="J291" s="87" t="s">
        <v>6020</v>
      </c>
    </row>
    <row r="292" spans="1:55" ht="14.45" customHeight="1" outlineLevel="4" thickBot="1">
      <c r="A292" s="93">
        <f t="shared" si="4"/>
        <v>291</v>
      </c>
      <c r="C292" s="98"/>
      <c r="D292" s="109"/>
      <c r="J292" s="87" t="s">
        <v>6021</v>
      </c>
      <c r="O292" s="106"/>
      <c r="P292" s="106"/>
      <c r="Q292" s="106"/>
      <c r="R292" s="106"/>
      <c r="S292" s="106"/>
      <c r="T292" s="106"/>
      <c r="U292" s="106"/>
      <c r="V292" s="106"/>
      <c r="W292" s="106"/>
      <c r="X292" s="106"/>
      <c r="Y292" s="106"/>
      <c r="Z292" s="106"/>
      <c r="AA292" s="106"/>
      <c r="AB292" s="106"/>
      <c r="AC292" s="106"/>
      <c r="AD292" s="106"/>
      <c r="AP292" s="106"/>
      <c r="AQ292" s="106"/>
      <c r="AR292" s="106"/>
      <c r="AS292" s="106"/>
      <c r="AT292" s="106"/>
      <c r="AU292" s="106"/>
      <c r="AV292" s="106"/>
    </row>
    <row r="293" spans="1:55" ht="14.45" customHeight="1" outlineLevel="4" thickBot="1">
      <c r="A293" s="93">
        <f t="shared" si="4"/>
        <v>292</v>
      </c>
      <c r="C293" s="98"/>
      <c r="D293" s="109"/>
      <c r="J293" s="87" t="s">
        <v>6022</v>
      </c>
      <c r="AM293" s="106"/>
      <c r="AN293" s="106"/>
      <c r="AO293" s="106"/>
      <c r="AP293" s="106"/>
      <c r="AQ293" s="106"/>
      <c r="AR293" s="106"/>
      <c r="AS293" s="106"/>
      <c r="AT293" s="106"/>
      <c r="AU293" s="106"/>
      <c r="AV293" s="106"/>
      <c r="AW293" s="106"/>
    </row>
    <row r="294" spans="1:55" ht="14.45" customHeight="1" outlineLevel="4" thickBot="1">
      <c r="A294" s="93">
        <f t="shared" si="4"/>
        <v>293</v>
      </c>
      <c r="C294" s="98"/>
      <c r="D294" s="109"/>
      <c r="J294" s="87" t="s">
        <v>6023</v>
      </c>
      <c r="Y294" s="106"/>
      <c r="Z294" s="106"/>
      <c r="AA294" s="106"/>
      <c r="AB294" s="106"/>
      <c r="AC294" s="106"/>
      <c r="AD294" s="106"/>
      <c r="AE294" s="106"/>
      <c r="BC294" s="115" t="s">
        <v>6024</v>
      </c>
    </row>
    <row r="295" spans="1:55" ht="14.45" customHeight="1" outlineLevel="4" thickBot="1">
      <c r="A295" s="93">
        <f t="shared" si="4"/>
        <v>294</v>
      </c>
      <c r="C295" s="98"/>
      <c r="D295" s="109"/>
      <c r="I295" s="114" t="s">
        <v>6025</v>
      </c>
    </row>
    <row r="296" spans="1:55" ht="14.45" customHeight="1" outlineLevel="4" thickBot="1">
      <c r="A296" s="93">
        <f t="shared" si="4"/>
        <v>295</v>
      </c>
      <c r="C296" s="98"/>
      <c r="D296" s="109"/>
      <c r="J296" s="87" t="s">
        <v>6026</v>
      </c>
    </row>
    <row r="297" spans="1:55" ht="14.45" customHeight="1" outlineLevel="4" thickBot="1">
      <c r="A297" s="93">
        <f t="shared" si="4"/>
        <v>296</v>
      </c>
      <c r="C297" s="98"/>
      <c r="D297" s="109"/>
      <c r="J297" s="87" t="s">
        <v>6027</v>
      </c>
    </row>
    <row r="298" spans="1:55" ht="14.45" customHeight="1" outlineLevel="4" thickBot="1">
      <c r="A298" s="93">
        <f t="shared" si="4"/>
        <v>297</v>
      </c>
      <c r="C298" s="98"/>
      <c r="D298" s="109"/>
      <c r="J298" s="87" t="s">
        <v>6028</v>
      </c>
      <c r="AQ298" s="106"/>
      <c r="AR298" s="106"/>
      <c r="AS298" s="106"/>
      <c r="AT298" s="106"/>
      <c r="AU298" s="106"/>
      <c r="AV298" s="106"/>
      <c r="AW298" s="106"/>
    </row>
    <row r="299" spans="1:55" ht="14.45" customHeight="1" outlineLevel="4" thickBot="1">
      <c r="A299" s="93">
        <f t="shared" si="4"/>
        <v>298</v>
      </c>
      <c r="C299" s="98"/>
      <c r="D299" s="109"/>
      <c r="J299" s="87" t="s">
        <v>6029</v>
      </c>
      <c r="AN299" s="106"/>
      <c r="AO299" s="106"/>
      <c r="AP299" s="106"/>
      <c r="AQ299" s="106"/>
      <c r="AR299" s="106"/>
      <c r="AS299" s="106"/>
      <c r="AT299" s="106"/>
      <c r="AU299" s="106"/>
      <c r="AV299" s="106"/>
      <c r="AW299" s="106"/>
    </row>
    <row r="300" spans="1:55" ht="14.45" customHeight="1" outlineLevel="4" thickBot="1">
      <c r="A300" s="93">
        <f t="shared" si="4"/>
        <v>299</v>
      </c>
      <c r="C300" s="98"/>
      <c r="D300" s="109"/>
      <c r="J300" s="87" t="s">
        <v>6030</v>
      </c>
      <c r="AC300" s="106"/>
      <c r="AD300" s="106"/>
      <c r="AE300" s="106"/>
      <c r="AF300" s="106"/>
      <c r="AG300" s="106"/>
      <c r="AH300" s="106"/>
      <c r="AI300" s="106"/>
      <c r="AJ300" s="106"/>
      <c r="AK300" s="106"/>
      <c r="AL300" s="106"/>
      <c r="AM300" s="106"/>
      <c r="AN300" s="106"/>
      <c r="AO300" s="106"/>
      <c r="AP300" s="106"/>
      <c r="AQ300" s="106"/>
      <c r="AR300" s="106"/>
      <c r="BC300" s="115" t="s">
        <v>6031</v>
      </c>
    </row>
    <row r="301" spans="1:55" ht="14.45" customHeight="1" outlineLevel="4" thickBot="1">
      <c r="A301" s="93">
        <f t="shared" si="4"/>
        <v>300</v>
      </c>
      <c r="C301" s="98"/>
      <c r="D301" s="109"/>
      <c r="I301" s="114" t="s">
        <v>6032</v>
      </c>
    </row>
    <row r="302" spans="1:55" ht="14.45" customHeight="1" outlineLevel="4" thickBot="1">
      <c r="A302" s="93">
        <f t="shared" si="4"/>
        <v>301</v>
      </c>
      <c r="C302" s="98"/>
      <c r="D302" s="109"/>
      <c r="J302" s="87" t="s">
        <v>6033</v>
      </c>
    </row>
    <row r="303" spans="1:55" ht="14.45" customHeight="1" outlineLevel="4" thickBot="1">
      <c r="A303" s="93">
        <f t="shared" si="4"/>
        <v>302</v>
      </c>
      <c r="C303" s="98"/>
      <c r="D303" s="109"/>
      <c r="J303" s="87" t="s">
        <v>6034</v>
      </c>
    </row>
    <row r="304" spans="1:55" ht="14.45" customHeight="1" outlineLevel="4" thickBot="1">
      <c r="A304" s="93">
        <f t="shared" si="4"/>
        <v>303</v>
      </c>
      <c r="C304" s="98"/>
      <c r="D304" s="109"/>
      <c r="J304" s="87" t="s">
        <v>6035</v>
      </c>
      <c r="S304" s="106"/>
      <c r="T304" s="106"/>
      <c r="U304" s="106"/>
      <c r="V304" s="106"/>
      <c r="W304" s="106"/>
      <c r="X304" s="106"/>
      <c r="Y304" s="106"/>
      <c r="Z304" s="106"/>
      <c r="AA304" s="106"/>
      <c r="AB304" s="106"/>
      <c r="AC304" s="106"/>
      <c r="AD304" s="106"/>
      <c r="AE304" s="106"/>
      <c r="AF304" s="106"/>
      <c r="AG304" s="106"/>
      <c r="AH304" s="106"/>
      <c r="AI304" s="106"/>
      <c r="AJ304" s="106"/>
      <c r="AK304" s="106"/>
      <c r="AL304" s="106"/>
      <c r="AM304" s="106"/>
      <c r="AN304" s="106"/>
      <c r="AO304" s="106"/>
      <c r="AP304" s="106"/>
      <c r="AQ304" s="106"/>
      <c r="AR304" s="106"/>
      <c r="AS304" s="106"/>
      <c r="AT304" s="106"/>
      <c r="AU304" s="106"/>
      <c r="AV304" s="106"/>
      <c r="AW304" s="106"/>
      <c r="AX304" s="106"/>
      <c r="AY304" s="106"/>
      <c r="AZ304" s="106"/>
      <c r="BA304" s="112"/>
    </row>
    <row r="305" spans="1:56" ht="14.45" customHeight="1" outlineLevel="4" thickBot="1">
      <c r="A305" s="93">
        <f t="shared" si="4"/>
        <v>304</v>
      </c>
      <c r="C305" s="98"/>
      <c r="D305" s="109"/>
      <c r="J305" s="106" t="s">
        <v>6036</v>
      </c>
      <c r="AU305" s="106"/>
      <c r="AV305" s="106"/>
      <c r="AW305" s="106"/>
      <c r="AX305" s="106"/>
      <c r="AY305" s="106"/>
      <c r="AZ305" s="106"/>
      <c r="BA305" s="112"/>
    </row>
    <row r="306" spans="1:56" ht="14.45" customHeight="1" outlineLevel="4" thickBot="1">
      <c r="A306" s="93">
        <f t="shared" si="4"/>
        <v>305</v>
      </c>
      <c r="C306" s="98"/>
      <c r="D306" s="109"/>
      <c r="J306" s="106" t="s">
        <v>6037</v>
      </c>
      <c r="K306" s="106"/>
      <c r="L306" s="106"/>
      <c r="M306" s="106"/>
      <c r="AF306" s="106"/>
      <c r="AG306" s="106"/>
      <c r="AH306" s="106"/>
      <c r="AI306" s="106"/>
      <c r="AJ306" s="106"/>
      <c r="AK306" s="106"/>
      <c r="AL306" s="106"/>
      <c r="AM306" s="106"/>
      <c r="AN306" s="106"/>
      <c r="AO306" s="106"/>
      <c r="AP306" s="106"/>
      <c r="AQ306" s="106"/>
      <c r="BC306" s="115" t="s">
        <v>6038</v>
      </c>
      <c r="BD306" s="115"/>
    </row>
    <row r="307" spans="1:56" ht="14.45" customHeight="1" outlineLevel="4" thickBot="1">
      <c r="A307" s="93">
        <f t="shared" si="4"/>
        <v>306</v>
      </c>
      <c r="C307" s="98"/>
      <c r="D307" s="109"/>
      <c r="I307" s="114" t="s">
        <v>6039</v>
      </c>
    </row>
    <row r="308" spans="1:56" ht="14.45" customHeight="1" outlineLevel="4" thickBot="1">
      <c r="A308" s="93">
        <f t="shared" si="4"/>
        <v>307</v>
      </c>
      <c r="C308" s="98"/>
      <c r="D308" s="109"/>
      <c r="J308" s="87" t="s">
        <v>6040</v>
      </c>
      <c r="K308" s="106"/>
      <c r="L308" s="106"/>
      <c r="M308" s="106"/>
      <c r="N308" s="106"/>
      <c r="O308" s="106"/>
      <c r="P308" s="106"/>
      <c r="T308" s="106"/>
      <c r="U308" s="106"/>
      <c r="V308" s="106"/>
      <c r="W308" s="106"/>
      <c r="AN308" s="106"/>
      <c r="AO308" s="106"/>
      <c r="AP308" s="106"/>
      <c r="AQ308" s="106"/>
      <c r="AR308" s="106"/>
      <c r="AS308" s="106"/>
      <c r="AT308" s="106"/>
      <c r="AU308" s="106"/>
      <c r="AV308" s="106"/>
      <c r="AW308" s="106"/>
      <c r="AX308" s="106"/>
      <c r="BC308" s="90" t="s">
        <v>6041</v>
      </c>
    </row>
    <row r="309" spans="1:56" ht="14.45" customHeight="1" outlineLevel="4" thickBot="1">
      <c r="A309" s="93">
        <f t="shared" si="4"/>
        <v>308</v>
      </c>
      <c r="C309" s="98"/>
      <c r="D309" s="109"/>
      <c r="J309" s="87" t="s">
        <v>6042</v>
      </c>
      <c r="AD309" s="106"/>
      <c r="AE309" s="106"/>
      <c r="AF309" s="106"/>
      <c r="AG309" s="106"/>
      <c r="AH309" s="106"/>
      <c r="AI309" s="106"/>
      <c r="AJ309" s="106"/>
      <c r="BC309" s="115" t="s">
        <v>6043</v>
      </c>
    </row>
    <row r="310" spans="1:56" ht="14.45" customHeight="1" outlineLevel="4" thickBot="1">
      <c r="A310" s="93">
        <f t="shared" si="4"/>
        <v>309</v>
      </c>
      <c r="C310" s="98"/>
      <c r="D310" s="109"/>
      <c r="I310" s="114" t="s">
        <v>6044</v>
      </c>
    </row>
    <row r="311" spans="1:56" ht="14.45" customHeight="1" outlineLevel="4" thickBot="1">
      <c r="A311" s="93">
        <f t="shared" si="4"/>
        <v>310</v>
      </c>
      <c r="C311" s="98"/>
      <c r="D311" s="109"/>
      <c r="J311" s="87" t="s">
        <v>6045</v>
      </c>
    </row>
    <row r="312" spans="1:56" ht="14.45" customHeight="1" outlineLevel="4" thickBot="1">
      <c r="A312" s="93">
        <f t="shared" si="4"/>
        <v>311</v>
      </c>
      <c r="C312" s="98"/>
      <c r="D312" s="109"/>
      <c r="J312" s="87" t="s">
        <v>6046</v>
      </c>
      <c r="M312" s="106"/>
      <c r="N312" s="106"/>
      <c r="O312" s="106"/>
      <c r="P312" s="106"/>
      <c r="Q312" s="106"/>
      <c r="R312" s="106"/>
      <c r="S312" s="106"/>
    </row>
    <row r="313" spans="1:56" ht="14.45" customHeight="1" outlineLevel="4" thickBot="1">
      <c r="A313" s="93">
        <f t="shared" si="4"/>
        <v>312</v>
      </c>
      <c r="C313" s="98"/>
      <c r="D313" s="109"/>
      <c r="J313" s="87" t="s">
        <v>6047</v>
      </c>
    </row>
    <row r="314" spans="1:56" ht="14.45" customHeight="1" outlineLevel="4" thickBot="1">
      <c r="A314" s="93">
        <f t="shared" si="4"/>
        <v>313</v>
      </c>
      <c r="C314" s="98"/>
      <c r="D314" s="109"/>
      <c r="J314" s="87" t="s">
        <v>6048</v>
      </c>
    </row>
    <row r="315" spans="1:56" ht="14.45" customHeight="1" outlineLevel="4" thickBot="1">
      <c r="A315" s="93">
        <f t="shared" si="4"/>
        <v>314</v>
      </c>
      <c r="C315" s="98"/>
      <c r="D315" s="109"/>
      <c r="J315" s="87" t="s">
        <v>6049</v>
      </c>
      <c r="X315" s="106"/>
      <c r="Y315" s="106"/>
      <c r="Z315" s="106"/>
      <c r="AA315" s="106"/>
      <c r="AB315" s="106"/>
      <c r="AC315" s="106"/>
      <c r="AD315" s="106"/>
      <c r="AE315" s="106"/>
      <c r="AF315" s="106"/>
      <c r="AG315" s="106"/>
      <c r="AH315" s="106"/>
      <c r="AI315" s="106"/>
      <c r="AJ315" s="106"/>
      <c r="BC315" s="115" t="s">
        <v>6050</v>
      </c>
    </row>
    <row r="316" spans="1:56" ht="14.45" customHeight="1" outlineLevel="4" thickBot="1">
      <c r="A316" s="93">
        <f t="shared" si="4"/>
        <v>315</v>
      </c>
      <c r="C316" s="98"/>
      <c r="D316" s="109"/>
      <c r="H316" s="201"/>
      <c r="I316" s="114" t="s">
        <v>6051</v>
      </c>
    </row>
    <row r="317" spans="1:56" ht="14.45" customHeight="1" outlineLevel="4" thickBot="1">
      <c r="A317" s="93">
        <f t="shared" si="4"/>
        <v>316</v>
      </c>
      <c r="C317" s="98"/>
      <c r="D317" s="109"/>
      <c r="J317" s="87" t="s">
        <v>6052</v>
      </c>
      <c r="BC317" s="90" t="s">
        <v>6053</v>
      </c>
    </row>
    <row r="318" spans="1:56" ht="14.45" customHeight="1" outlineLevel="4" thickBot="1">
      <c r="A318" s="93">
        <f t="shared" si="4"/>
        <v>317</v>
      </c>
      <c r="C318" s="98"/>
      <c r="D318" s="109"/>
      <c r="J318" s="87" t="s">
        <v>6054</v>
      </c>
    </row>
    <row r="319" spans="1:56" ht="14.45" customHeight="1" outlineLevel="4" thickBot="1">
      <c r="A319" s="93">
        <f t="shared" si="4"/>
        <v>318</v>
      </c>
      <c r="C319" s="98"/>
      <c r="D319" s="109"/>
      <c r="J319" s="87" t="s">
        <v>6055</v>
      </c>
    </row>
    <row r="320" spans="1:56" ht="14.45" customHeight="1" outlineLevel="4" thickBot="1">
      <c r="A320" s="93">
        <f t="shared" si="4"/>
        <v>319</v>
      </c>
      <c r="C320" s="98"/>
      <c r="D320" s="109"/>
      <c r="J320" s="87" t="s">
        <v>6056</v>
      </c>
    </row>
    <row r="321" spans="1:55" ht="14.45" customHeight="1" outlineLevel="4" thickBot="1">
      <c r="A321" s="93">
        <f t="shared" si="4"/>
        <v>320</v>
      </c>
      <c r="C321" s="98"/>
      <c r="D321" s="109"/>
      <c r="J321" s="87" t="s">
        <v>6057</v>
      </c>
    </row>
    <row r="322" spans="1:55" ht="14.45" customHeight="1" outlineLevel="4" thickBot="1">
      <c r="A322" s="93">
        <f t="shared" ref="A322:A385" si="5">ROW()-1</f>
        <v>321</v>
      </c>
      <c r="C322" s="98"/>
      <c r="D322" s="109"/>
      <c r="J322" s="87" t="s">
        <v>6058</v>
      </c>
    </row>
    <row r="323" spans="1:55" ht="14.45" customHeight="1" outlineLevel="4" thickBot="1">
      <c r="A323" s="93">
        <f t="shared" si="5"/>
        <v>322</v>
      </c>
      <c r="C323" s="98"/>
      <c r="D323" s="109"/>
      <c r="J323" s="87" t="s">
        <v>6059</v>
      </c>
    </row>
    <row r="324" spans="1:55" ht="14.45" customHeight="1" outlineLevel="4" thickBot="1">
      <c r="A324" s="93">
        <f t="shared" si="5"/>
        <v>323</v>
      </c>
      <c r="C324" s="98"/>
      <c r="D324" s="109"/>
      <c r="J324" s="87" t="s">
        <v>6060</v>
      </c>
    </row>
    <row r="325" spans="1:55" ht="14.45" customHeight="1" outlineLevel="4" thickBot="1">
      <c r="A325" s="93">
        <f t="shared" si="5"/>
        <v>324</v>
      </c>
      <c r="C325" s="98"/>
      <c r="D325" s="109"/>
      <c r="J325" s="87" t="s">
        <v>6061</v>
      </c>
    </row>
    <row r="326" spans="1:55" ht="14.45" customHeight="1" outlineLevel="4" thickBot="1">
      <c r="A326" s="93">
        <f t="shared" si="5"/>
        <v>325</v>
      </c>
      <c r="C326" s="98"/>
      <c r="D326" s="109"/>
      <c r="J326" s="87" t="s">
        <v>6062</v>
      </c>
    </row>
    <row r="327" spans="1:55" ht="14.45" customHeight="1" outlineLevel="4" thickBot="1">
      <c r="A327" s="93">
        <f t="shared" si="5"/>
        <v>326</v>
      </c>
      <c r="C327" s="98"/>
      <c r="D327" s="109"/>
      <c r="J327" s="87" t="s">
        <v>6063</v>
      </c>
    </row>
    <row r="328" spans="1:55" ht="14.45" customHeight="1" outlineLevel="4" thickBot="1">
      <c r="A328" s="93">
        <f t="shared" si="5"/>
        <v>327</v>
      </c>
      <c r="C328" s="98"/>
      <c r="D328" s="109"/>
      <c r="J328" s="87" t="s">
        <v>6064</v>
      </c>
    </row>
    <row r="329" spans="1:55" ht="14.45" customHeight="1" outlineLevel="4" thickBot="1">
      <c r="A329" s="93">
        <f t="shared" si="5"/>
        <v>328</v>
      </c>
      <c r="C329" s="98"/>
      <c r="D329" s="109"/>
      <c r="J329" s="87" t="s">
        <v>6065</v>
      </c>
    </row>
    <row r="330" spans="1:55" ht="14.45" customHeight="1" outlineLevel="4" thickBot="1">
      <c r="A330" s="93">
        <f t="shared" si="5"/>
        <v>329</v>
      </c>
      <c r="C330" s="98"/>
      <c r="D330" s="109"/>
      <c r="J330" s="87" t="s">
        <v>6066</v>
      </c>
    </row>
    <row r="331" spans="1:55" ht="14.45" customHeight="1" outlineLevel="4" thickBot="1">
      <c r="A331" s="93">
        <f t="shared" si="5"/>
        <v>330</v>
      </c>
      <c r="C331" s="98"/>
      <c r="D331" s="109"/>
      <c r="J331" s="110" t="s">
        <v>6067</v>
      </c>
    </row>
    <row r="332" spans="1:55" ht="14.45" customHeight="1" outlineLevel="4" thickBot="1">
      <c r="A332" s="93">
        <f t="shared" si="5"/>
        <v>331</v>
      </c>
      <c r="C332" s="98"/>
      <c r="D332" s="109"/>
      <c r="J332" s="87" t="s">
        <v>6068</v>
      </c>
    </row>
    <row r="333" spans="1:55" ht="14.45" customHeight="1" outlineLevel="4" thickBot="1">
      <c r="A333" s="93">
        <f t="shared" si="5"/>
        <v>332</v>
      </c>
      <c r="B333" s="94" t="s">
        <v>2149</v>
      </c>
      <c r="C333" s="98"/>
      <c r="D333" s="109"/>
      <c r="J333" s="87" t="s">
        <v>6069</v>
      </c>
      <c r="L333" s="106"/>
      <c r="M333" s="106"/>
      <c r="N333" s="106"/>
      <c r="O333" s="106"/>
      <c r="P333" s="106"/>
      <c r="Q333" s="106"/>
      <c r="R333" s="106"/>
      <c r="S333" s="106"/>
      <c r="T333" s="106"/>
      <c r="U333" s="106"/>
      <c r="V333" s="106"/>
      <c r="W333" s="106"/>
      <c r="X333" s="106"/>
      <c r="Y333" s="106"/>
      <c r="Z333" s="106"/>
      <c r="AA333" s="106"/>
      <c r="BC333" s="115" t="s">
        <v>6070</v>
      </c>
    </row>
    <row r="334" spans="1:55" ht="14.45" customHeight="1" outlineLevel="4" thickBot="1">
      <c r="A334" s="93">
        <f t="shared" si="5"/>
        <v>333</v>
      </c>
      <c r="B334" s="94" t="s">
        <v>2151</v>
      </c>
      <c r="C334" s="98"/>
      <c r="D334" s="109"/>
      <c r="I334" s="114" t="s">
        <v>6071</v>
      </c>
    </row>
    <row r="335" spans="1:55" ht="14.45" customHeight="1" outlineLevel="4" thickBot="1">
      <c r="A335" s="93">
        <f t="shared" si="5"/>
        <v>334</v>
      </c>
      <c r="C335" s="98"/>
      <c r="D335" s="109"/>
      <c r="J335" s="87" t="s">
        <v>6072</v>
      </c>
      <c r="BC335" s="90" t="s">
        <v>6073</v>
      </c>
    </row>
    <row r="336" spans="1:55" ht="14.45" customHeight="1" outlineLevel="4" thickBot="1">
      <c r="A336" s="93">
        <f t="shared" si="5"/>
        <v>335</v>
      </c>
      <c r="C336" s="98"/>
      <c r="D336" s="109"/>
      <c r="J336" s="87" t="s">
        <v>6074</v>
      </c>
      <c r="BC336" s="90" t="s">
        <v>6075</v>
      </c>
    </row>
    <row r="337" spans="1:55" ht="14.45" customHeight="1" outlineLevel="4" thickBot="1">
      <c r="A337" s="93">
        <f t="shared" si="5"/>
        <v>336</v>
      </c>
      <c r="C337" s="98"/>
      <c r="D337" s="109"/>
      <c r="J337" s="87" t="s">
        <v>6076</v>
      </c>
      <c r="BC337" s="90" t="s">
        <v>6077</v>
      </c>
    </row>
    <row r="338" spans="1:55" ht="14.45" customHeight="1" outlineLevel="4" thickBot="1">
      <c r="A338" s="93">
        <f t="shared" si="5"/>
        <v>337</v>
      </c>
      <c r="C338" s="98"/>
      <c r="D338" s="109"/>
      <c r="J338" s="87" t="s">
        <v>6078</v>
      </c>
      <c r="BC338" s="90" t="s">
        <v>6079</v>
      </c>
    </row>
    <row r="339" spans="1:55" ht="14.45" customHeight="1" outlineLevel="4" thickBot="1">
      <c r="A339" s="93">
        <f t="shared" si="5"/>
        <v>338</v>
      </c>
      <c r="C339" s="98"/>
      <c r="D339" s="109"/>
      <c r="J339" s="87" t="s">
        <v>6080</v>
      </c>
    </row>
    <row r="340" spans="1:55" ht="14.45" customHeight="1" outlineLevel="4" thickBot="1">
      <c r="A340" s="93">
        <f t="shared" si="5"/>
        <v>339</v>
      </c>
      <c r="C340" s="98"/>
      <c r="D340" s="109"/>
      <c r="J340" s="87" t="s">
        <v>6081</v>
      </c>
    </row>
    <row r="341" spans="1:55" ht="14.45" customHeight="1" outlineLevel="4" thickBot="1">
      <c r="A341" s="93">
        <f t="shared" si="5"/>
        <v>340</v>
      </c>
      <c r="C341" s="98"/>
      <c r="D341" s="109"/>
      <c r="J341" s="87" t="s">
        <v>6082</v>
      </c>
    </row>
    <row r="342" spans="1:55" ht="14.45" customHeight="1" outlineLevel="4" thickBot="1">
      <c r="A342" s="93">
        <f t="shared" si="5"/>
        <v>341</v>
      </c>
      <c r="C342" s="98"/>
      <c r="D342" s="109"/>
      <c r="J342" s="87" t="s">
        <v>6083</v>
      </c>
    </row>
    <row r="343" spans="1:55" ht="14.45" customHeight="1" outlineLevel="4" thickBot="1">
      <c r="A343" s="93">
        <f t="shared" si="5"/>
        <v>342</v>
      </c>
      <c r="C343" s="98"/>
      <c r="D343" s="109"/>
      <c r="J343" s="87" t="s">
        <v>6084</v>
      </c>
    </row>
    <row r="344" spans="1:55" ht="14.45" customHeight="1" outlineLevel="4" thickBot="1">
      <c r="A344" s="93">
        <f t="shared" si="5"/>
        <v>343</v>
      </c>
      <c r="C344" s="98"/>
      <c r="D344" s="109"/>
      <c r="J344" s="87" t="s">
        <v>6085</v>
      </c>
    </row>
    <row r="345" spans="1:55" ht="14.45" customHeight="1" outlineLevel="4" thickBot="1">
      <c r="A345" s="93">
        <f t="shared" si="5"/>
        <v>344</v>
      </c>
      <c r="C345" s="98"/>
      <c r="D345" s="109"/>
      <c r="J345" s="87" t="s">
        <v>6086</v>
      </c>
      <c r="AL345" s="106"/>
      <c r="AM345" s="106"/>
      <c r="AN345" s="106"/>
      <c r="AO345" s="106"/>
      <c r="AP345" s="106"/>
      <c r="AQ345" s="106"/>
      <c r="AR345" s="106"/>
      <c r="AS345" s="106"/>
      <c r="AT345" s="106"/>
      <c r="AU345" s="106"/>
      <c r="AV345" s="106"/>
      <c r="AW345" s="106"/>
      <c r="AX345" s="106"/>
      <c r="AY345" s="106"/>
      <c r="AZ345" s="106"/>
      <c r="BA345" s="112"/>
    </row>
    <row r="346" spans="1:55" ht="14.45" customHeight="1" outlineLevel="4" thickBot="1">
      <c r="A346" s="93">
        <f t="shared" si="5"/>
        <v>345</v>
      </c>
      <c r="C346" s="98"/>
      <c r="D346" s="109"/>
      <c r="J346" s="106" t="s">
        <v>6087</v>
      </c>
      <c r="K346" s="106"/>
      <c r="L346" s="106"/>
      <c r="M346" s="106"/>
      <c r="N346" s="106"/>
      <c r="O346" s="106"/>
      <c r="AH346" s="106"/>
      <c r="AI346" s="106"/>
      <c r="AJ346" s="106"/>
      <c r="AK346" s="106"/>
      <c r="AL346" s="106"/>
      <c r="AM346" s="106"/>
      <c r="AN346" s="106"/>
      <c r="AO346" s="106"/>
      <c r="AP346" s="106"/>
      <c r="AQ346" s="106"/>
      <c r="AR346" s="106"/>
      <c r="BC346" s="115" t="s">
        <v>6088</v>
      </c>
    </row>
    <row r="347" spans="1:55" ht="14.45" customHeight="1" outlineLevel="4" thickBot="1">
      <c r="A347" s="93">
        <f t="shared" si="5"/>
        <v>346</v>
      </c>
      <c r="C347" s="98"/>
      <c r="D347" s="109"/>
      <c r="H347" s="148" t="s">
        <v>1686</v>
      </c>
      <c r="I347" s="114" t="s">
        <v>6089</v>
      </c>
    </row>
    <row r="348" spans="1:55" ht="14.45" customHeight="1" outlineLevel="4" thickBot="1">
      <c r="A348" s="93">
        <f t="shared" si="5"/>
        <v>347</v>
      </c>
      <c r="C348" s="98"/>
      <c r="D348" s="109"/>
      <c r="J348" s="87" t="s">
        <v>6090</v>
      </c>
    </row>
    <row r="349" spans="1:55" ht="14.45" customHeight="1" outlineLevel="4" thickBot="1">
      <c r="A349" s="93">
        <f t="shared" si="5"/>
        <v>348</v>
      </c>
      <c r="C349" s="98"/>
      <c r="D349" s="109"/>
      <c r="J349" s="87" t="s">
        <v>6091</v>
      </c>
    </row>
    <row r="350" spans="1:55" ht="14.45" customHeight="1" outlineLevel="4" thickBot="1">
      <c r="A350" s="93">
        <f t="shared" si="5"/>
        <v>349</v>
      </c>
      <c r="C350" s="98"/>
      <c r="D350" s="109"/>
      <c r="J350" s="87" t="s">
        <v>6092</v>
      </c>
      <c r="AM350" s="106"/>
      <c r="AN350" s="106"/>
      <c r="AO350" s="106"/>
      <c r="AP350" s="106"/>
      <c r="AQ350" s="106"/>
      <c r="AR350" s="106"/>
      <c r="AS350" s="106"/>
      <c r="AT350" s="106"/>
      <c r="AU350" s="106"/>
      <c r="AV350" s="106"/>
      <c r="AW350" s="106"/>
      <c r="AX350" s="106"/>
      <c r="AY350" s="106"/>
      <c r="AZ350" s="106"/>
      <c r="BA350" s="112"/>
    </row>
    <row r="351" spans="1:55" ht="14.45" customHeight="1" outlineLevel="4" thickBot="1">
      <c r="A351" s="93">
        <f t="shared" si="5"/>
        <v>350</v>
      </c>
      <c r="C351" s="98"/>
      <c r="D351" s="109"/>
      <c r="J351" s="106" t="s">
        <v>6093</v>
      </c>
      <c r="K351" s="106"/>
      <c r="L351" s="106"/>
      <c r="M351" s="106"/>
      <c r="N351" s="106"/>
      <c r="O351" s="106"/>
      <c r="P351" s="106"/>
      <c r="Q351" s="106"/>
      <c r="R351" s="106"/>
      <c r="S351" s="106"/>
      <c r="T351" s="106"/>
      <c r="U351" s="106"/>
      <c r="V351" s="106"/>
      <c r="W351" s="106"/>
      <c r="X351" s="106"/>
      <c r="Y351" s="106"/>
      <c r="Z351" s="106"/>
    </row>
    <row r="352" spans="1:55" ht="14.45" customHeight="1" outlineLevel="4" thickBot="1">
      <c r="A352" s="93">
        <f t="shared" si="5"/>
        <v>351</v>
      </c>
      <c r="C352" s="98"/>
      <c r="D352" s="109"/>
      <c r="J352" s="87" t="s">
        <v>6094</v>
      </c>
    </row>
    <row r="353" spans="1:55" ht="14.45" customHeight="1" outlineLevel="4" thickBot="1">
      <c r="A353" s="93">
        <f t="shared" si="5"/>
        <v>352</v>
      </c>
      <c r="C353" s="98"/>
      <c r="D353" s="109"/>
      <c r="J353" s="87" t="s">
        <v>6095</v>
      </c>
      <c r="AC353" s="106"/>
      <c r="AD353" s="106"/>
      <c r="AE353" s="106"/>
      <c r="AF353" s="106"/>
      <c r="AG353" s="106"/>
      <c r="AH353" s="106"/>
      <c r="AI353" s="106"/>
      <c r="AJ353" s="106"/>
      <c r="AK353" s="106"/>
      <c r="AL353" s="106"/>
      <c r="AM353" s="106"/>
      <c r="AN353" s="106"/>
      <c r="AO353" s="106"/>
      <c r="AP353" s="106"/>
      <c r="AQ353" s="106"/>
      <c r="AR353" s="106"/>
      <c r="AS353" s="106"/>
      <c r="AT353" s="106"/>
      <c r="BC353" s="115" t="s">
        <v>6096</v>
      </c>
    </row>
    <row r="354" spans="1:55" ht="14.45" customHeight="1" outlineLevel="4" thickBot="1">
      <c r="A354" s="93">
        <f t="shared" si="5"/>
        <v>353</v>
      </c>
      <c r="C354" s="98"/>
      <c r="D354" s="109"/>
      <c r="I354" s="114" t="s">
        <v>6097</v>
      </c>
    </row>
    <row r="355" spans="1:55" ht="14.45" customHeight="1" outlineLevel="4" thickBot="1">
      <c r="A355" s="93">
        <f t="shared" si="5"/>
        <v>354</v>
      </c>
      <c r="C355" s="98"/>
      <c r="D355" s="109"/>
      <c r="J355" s="169" t="s">
        <v>6098</v>
      </c>
      <c r="BC355" s="90" t="s">
        <v>6099</v>
      </c>
    </row>
    <row r="356" spans="1:55" ht="14.45" customHeight="1" outlineLevel="4" thickBot="1">
      <c r="A356" s="93">
        <f t="shared" si="5"/>
        <v>355</v>
      </c>
      <c r="C356" s="98"/>
      <c r="D356" s="109"/>
      <c r="J356" s="87" t="s">
        <v>6100</v>
      </c>
      <c r="P356" s="106"/>
      <c r="Q356" s="106"/>
      <c r="R356" s="106"/>
      <c r="S356" s="106"/>
      <c r="T356" s="106"/>
      <c r="U356" s="106"/>
      <c r="V356" s="106"/>
      <c r="W356" s="106"/>
      <c r="X356" s="106"/>
      <c r="Y356" s="106"/>
      <c r="Z356" s="106"/>
      <c r="AA356" s="106"/>
      <c r="AB356" s="106"/>
      <c r="AC356" s="106"/>
      <c r="AD356" s="106"/>
      <c r="AH356" s="106"/>
      <c r="AI356" s="106"/>
      <c r="AJ356" s="106"/>
      <c r="AK356" s="106"/>
      <c r="AL356" s="106"/>
      <c r="BC356" s="90" t="s">
        <v>6101</v>
      </c>
    </row>
    <row r="357" spans="1:55" ht="14.45" customHeight="1" outlineLevel="4" thickBot="1">
      <c r="A357" s="93">
        <f t="shared" si="5"/>
        <v>356</v>
      </c>
      <c r="C357" s="98"/>
      <c r="D357" s="109"/>
      <c r="J357" s="87" t="s">
        <v>6102</v>
      </c>
    </row>
    <row r="358" spans="1:55" ht="14.45" customHeight="1" outlineLevel="4" thickBot="1">
      <c r="A358" s="93">
        <f t="shared" si="5"/>
        <v>357</v>
      </c>
      <c r="C358" s="98"/>
      <c r="D358" s="109"/>
      <c r="J358" s="87" t="s">
        <v>6103</v>
      </c>
    </row>
    <row r="359" spans="1:55" ht="14.45" customHeight="1" outlineLevel="4" thickBot="1">
      <c r="A359" s="93">
        <f t="shared" si="5"/>
        <v>358</v>
      </c>
      <c r="C359" s="98"/>
      <c r="D359" s="109"/>
      <c r="J359" s="87" t="s">
        <v>6104</v>
      </c>
      <c r="AI359" s="106"/>
      <c r="AJ359" s="106"/>
      <c r="AK359" s="106"/>
      <c r="AL359" s="106"/>
      <c r="AM359" s="106"/>
      <c r="AN359" s="106"/>
      <c r="AO359" s="106"/>
      <c r="AP359" s="106"/>
      <c r="AQ359" s="106"/>
      <c r="AR359" s="106"/>
      <c r="AS359" s="106"/>
    </row>
    <row r="360" spans="1:55" ht="14.45" customHeight="1" outlineLevel="4" thickBot="1">
      <c r="A360" s="93">
        <f t="shared" si="5"/>
        <v>359</v>
      </c>
      <c r="C360" s="98"/>
      <c r="D360" s="109"/>
      <c r="J360" s="169" t="s">
        <v>6105</v>
      </c>
    </row>
    <row r="361" spans="1:55" ht="14.45" customHeight="1" outlineLevel="4" thickBot="1">
      <c r="A361" s="93">
        <f t="shared" si="5"/>
        <v>360</v>
      </c>
      <c r="C361" s="98"/>
      <c r="D361" s="109"/>
      <c r="J361" s="87" t="s">
        <v>6106</v>
      </c>
      <c r="BC361" s="115" t="s">
        <v>6107</v>
      </c>
    </row>
    <row r="362" spans="1:55" ht="14.45" customHeight="1" outlineLevel="4" thickBot="1">
      <c r="A362" s="93">
        <f t="shared" si="5"/>
        <v>361</v>
      </c>
      <c r="C362" s="98"/>
      <c r="D362" s="109"/>
      <c r="I362" s="114" t="s">
        <v>6108</v>
      </c>
    </row>
    <row r="363" spans="1:55" ht="14.45" customHeight="1" outlineLevel="4" thickBot="1">
      <c r="A363" s="93">
        <f t="shared" si="5"/>
        <v>362</v>
      </c>
      <c r="C363" s="98"/>
      <c r="D363" s="109"/>
      <c r="J363" s="87" t="s">
        <v>6109</v>
      </c>
    </row>
    <row r="364" spans="1:55" ht="14.45" customHeight="1" outlineLevel="4" thickBot="1">
      <c r="A364" s="93">
        <f t="shared" si="5"/>
        <v>363</v>
      </c>
      <c r="C364" s="98"/>
      <c r="D364" s="109"/>
      <c r="J364" s="87" t="s">
        <v>6110</v>
      </c>
    </row>
    <row r="365" spans="1:55" ht="14.45" customHeight="1" outlineLevel="4" thickBot="1">
      <c r="A365" s="93">
        <f t="shared" si="5"/>
        <v>364</v>
      </c>
      <c r="C365" s="98"/>
      <c r="D365" s="109"/>
      <c r="J365" s="87" t="s">
        <v>6111</v>
      </c>
      <c r="O365" s="106"/>
      <c r="P365" s="106"/>
      <c r="Q365" s="106"/>
      <c r="R365" s="106"/>
      <c r="S365" s="106"/>
      <c r="T365" s="106"/>
      <c r="U365" s="106"/>
      <c r="V365" s="106"/>
      <c r="W365" s="106"/>
      <c r="X365" s="106"/>
      <c r="Y365" s="106"/>
      <c r="Z365" s="106"/>
    </row>
    <row r="366" spans="1:55" ht="14.45" customHeight="1" outlineLevel="4" thickBot="1">
      <c r="A366" s="93">
        <f t="shared" si="5"/>
        <v>365</v>
      </c>
      <c r="C366" s="98"/>
      <c r="D366" s="109"/>
      <c r="J366" s="87" t="s">
        <v>6112</v>
      </c>
      <c r="AM366" s="106"/>
      <c r="AN366" s="106"/>
      <c r="AO366" s="106"/>
      <c r="AP366" s="106"/>
      <c r="AQ366" s="106"/>
      <c r="AR366" s="106"/>
      <c r="AS366" s="106"/>
      <c r="AT366" s="106"/>
      <c r="AU366" s="106"/>
      <c r="AV366" s="106"/>
      <c r="AW366" s="106"/>
      <c r="AX366" s="106"/>
      <c r="AY366" s="106"/>
      <c r="BC366" s="115" t="s">
        <v>6113</v>
      </c>
    </row>
    <row r="367" spans="1:55" ht="14.45" customHeight="1" outlineLevel="4" thickBot="1">
      <c r="A367" s="93">
        <f t="shared" si="5"/>
        <v>366</v>
      </c>
      <c r="C367" s="98"/>
      <c r="D367" s="109"/>
      <c r="I367" s="114" t="s">
        <v>6114</v>
      </c>
    </row>
    <row r="368" spans="1:55" ht="14.45" customHeight="1" outlineLevel="4" thickBot="1">
      <c r="A368" s="93">
        <f t="shared" si="5"/>
        <v>367</v>
      </c>
      <c r="C368" s="98"/>
      <c r="D368" s="109"/>
      <c r="J368" s="87" t="s">
        <v>6115</v>
      </c>
      <c r="BC368" s="90" t="s">
        <v>6116</v>
      </c>
    </row>
    <row r="369" spans="1:55" ht="14.45" customHeight="1" outlineLevel="4" thickBot="1">
      <c r="A369" s="93">
        <f t="shared" si="5"/>
        <v>368</v>
      </c>
      <c r="C369" s="98"/>
      <c r="D369" s="109"/>
      <c r="J369" s="87" t="s">
        <v>6117</v>
      </c>
      <c r="AO369" s="106"/>
      <c r="AP369" s="106"/>
      <c r="AQ369" s="106"/>
      <c r="AR369" s="106"/>
      <c r="AS369" s="106"/>
      <c r="AT369" s="106"/>
      <c r="AU369" s="106"/>
      <c r="AV369" s="106"/>
      <c r="AW369" s="106"/>
      <c r="AX369" s="106"/>
      <c r="AY369" s="106"/>
      <c r="AZ369" s="106"/>
      <c r="BA369" s="112"/>
      <c r="BC369" s="90" t="s">
        <v>6118</v>
      </c>
    </row>
    <row r="370" spans="1:55" ht="14.45" customHeight="1" outlineLevel="4" thickBot="1">
      <c r="A370" s="93">
        <f t="shared" si="5"/>
        <v>369</v>
      </c>
      <c r="C370" s="98"/>
      <c r="D370" s="109"/>
      <c r="J370" s="106" t="s">
        <v>6119</v>
      </c>
      <c r="K370" s="106"/>
      <c r="L370" s="106"/>
      <c r="M370" s="106"/>
      <c r="N370" s="106"/>
      <c r="O370" s="106"/>
      <c r="P370" s="106"/>
      <c r="Q370" s="106"/>
      <c r="R370" s="106"/>
      <c r="S370" s="106"/>
      <c r="T370" s="106"/>
    </row>
    <row r="371" spans="1:55" ht="14.45" customHeight="1" outlineLevel="4" thickBot="1">
      <c r="A371" s="93">
        <f t="shared" si="5"/>
        <v>370</v>
      </c>
      <c r="C371" s="98"/>
      <c r="D371" s="109"/>
      <c r="J371" s="87" t="s">
        <v>6120</v>
      </c>
    </row>
    <row r="372" spans="1:55" ht="14.45" customHeight="1" outlineLevel="4" thickBot="1">
      <c r="A372" s="93">
        <f t="shared" si="5"/>
        <v>371</v>
      </c>
      <c r="C372" s="98"/>
      <c r="D372" s="109"/>
      <c r="J372" s="87" t="s">
        <v>6121</v>
      </c>
    </row>
    <row r="373" spans="1:55" ht="14.45" customHeight="1" outlineLevel="4" thickBot="1">
      <c r="A373" s="93">
        <f t="shared" si="5"/>
        <v>372</v>
      </c>
      <c r="C373" s="98"/>
      <c r="D373" s="109"/>
      <c r="J373" s="87" t="s">
        <v>6122</v>
      </c>
    </row>
    <row r="374" spans="1:55" ht="14.45" customHeight="1" outlineLevel="4" thickBot="1">
      <c r="A374" s="93">
        <f t="shared" si="5"/>
        <v>373</v>
      </c>
      <c r="C374" s="98"/>
      <c r="D374" s="109"/>
      <c r="J374" s="87" t="s">
        <v>6123</v>
      </c>
      <c r="AF374" s="106"/>
      <c r="AG374" s="106"/>
      <c r="AH374" s="106"/>
      <c r="AI374" s="106"/>
      <c r="AJ374" s="106"/>
      <c r="AK374" s="106"/>
      <c r="AL374" s="106"/>
      <c r="AM374" s="106"/>
      <c r="AN374" s="106"/>
      <c r="AO374" s="106"/>
      <c r="AP374" s="106"/>
      <c r="AQ374" s="106"/>
      <c r="AR374" s="106"/>
      <c r="AS374" s="106"/>
      <c r="AT374" s="106"/>
    </row>
    <row r="375" spans="1:55" ht="14.45" customHeight="1" outlineLevel="4" thickBot="1">
      <c r="A375" s="93">
        <f t="shared" si="5"/>
        <v>374</v>
      </c>
      <c r="C375" s="98"/>
      <c r="D375" s="109"/>
      <c r="J375" s="87" t="s">
        <v>6124</v>
      </c>
      <c r="AW375" s="106"/>
      <c r="AX375" s="106"/>
      <c r="AY375" s="106"/>
      <c r="AZ375" s="106"/>
      <c r="BA375" s="112"/>
    </row>
    <row r="376" spans="1:55" ht="14.45" customHeight="1" outlineLevel="4" thickBot="1">
      <c r="A376" s="93">
        <f t="shared" si="5"/>
        <v>375</v>
      </c>
      <c r="C376" s="98"/>
      <c r="D376" s="109"/>
      <c r="J376" s="106" t="s">
        <v>6125</v>
      </c>
      <c r="K376" s="106"/>
      <c r="BC376" s="115" t="s">
        <v>6126</v>
      </c>
    </row>
    <row r="377" spans="1:55" ht="14.45" customHeight="1" outlineLevel="4" thickBot="1">
      <c r="A377" s="93">
        <f t="shared" si="5"/>
        <v>376</v>
      </c>
      <c r="C377" s="98"/>
      <c r="D377" s="109"/>
      <c r="I377" s="114" t="s">
        <v>6127</v>
      </c>
    </row>
    <row r="378" spans="1:55" ht="14.45" customHeight="1" outlineLevel="4" thickBot="1">
      <c r="A378" s="93">
        <f t="shared" si="5"/>
        <v>377</v>
      </c>
      <c r="C378" s="98"/>
      <c r="D378" s="109"/>
      <c r="J378" s="87" t="s">
        <v>6128</v>
      </c>
    </row>
    <row r="379" spans="1:55" ht="14.45" customHeight="1" outlineLevel="4" thickBot="1">
      <c r="A379" s="93">
        <f t="shared" si="5"/>
        <v>378</v>
      </c>
      <c r="C379" s="98"/>
      <c r="D379" s="109"/>
      <c r="J379" s="87" t="s">
        <v>6129</v>
      </c>
    </row>
    <row r="380" spans="1:55" ht="14.45" customHeight="1" outlineLevel="4" thickBot="1">
      <c r="A380" s="93">
        <f t="shared" si="5"/>
        <v>379</v>
      </c>
      <c r="C380" s="98"/>
      <c r="D380" s="109"/>
      <c r="J380" s="87" t="s">
        <v>6130</v>
      </c>
      <c r="AQ380" s="106"/>
      <c r="AR380" s="106"/>
      <c r="AS380" s="106"/>
      <c r="AT380" s="106"/>
      <c r="AU380" s="106"/>
      <c r="AV380" s="106"/>
      <c r="AW380" s="106"/>
      <c r="AX380" s="106"/>
      <c r="AY380" s="106"/>
      <c r="AZ380" s="106"/>
      <c r="BA380" s="112"/>
    </row>
    <row r="381" spans="1:55" ht="14.45" customHeight="1" outlineLevel="4" thickBot="1">
      <c r="A381" s="93">
        <f t="shared" si="5"/>
        <v>380</v>
      </c>
      <c r="C381" s="98"/>
      <c r="D381" s="109"/>
      <c r="J381" s="106" t="s">
        <v>6131</v>
      </c>
      <c r="K381" s="106"/>
      <c r="L381" s="106"/>
      <c r="M381" s="106"/>
      <c r="N381" s="106"/>
      <c r="O381" s="106"/>
      <c r="P381" s="106"/>
      <c r="Q381" s="106"/>
      <c r="R381" s="106"/>
      <c r="S381" s="106"/>
      <c r="T381" s="106"/>
      <c r="U381" s="106"/>
      <c r="V381" s="106"/>
      <c r="W381" s="106"/>
      <c r="X381" s="106"/>
      <c r="Y381" s="106"/>
      <c r="Z381" s="106"/>
      <c r="AA381" s="106"/>
      <c r="AJ381" s="106"/>
      <c r="AK381" s="106"/>
      <c r="AL381" s="106"/>
      <c r="AM381" s="106"/>
      <c r="AN381" s="106"/>
    </row>
    <row r="382" spans="1:55" ht="14.45" customHeight="1" outlineLevel="4" thickBot="1">
      <c r="A382" s="93">
        <f t="shared" si="5"/>
        <v>381</v>
      </c>
      <c r="C382" s="98"/>
      <c r="D382" s="109"/>
      <c r="J382" s="87" t="s">
        <v>6132</v>
      </c>
      <c r="T382" s="106"/>
      <c r="U382" s="106"/>
      <c r="V382" s="106"/>
      <c r="W382" s="106"/>
      <c r="X382" s="106"/>
      <c r="Y382" s="106"/>
      <c r="Z382" s="106"/>
      <c r="AA382" s="106"/>
      <c r="BC382" s="115" t="s">
        <v>6133</v>
      </c>
    </row>
    <row r="383" spans="1:55" ht="14.45" customHeight="1" outlineLevel="4" thickBot="1">
      <c r="A383" s="93">
        <f t="shared" si="5"/>
        <v>382</v>
      </c>
      <c r="C383" s="98"/>
      <c r="D383" s="109"/>
      <c r="I383" s="114" t="s">
        <v>6134</v>
      </c>
      <c r="BC383" s="90" t="s">
        <v>6135</v>
      </c>
    </row>
    <row r="384" spans="1:55" ht="14.45" customHeight="1" outlineLevel="4" thickBot="1">
      <c r="A384" s="93">
        <f t="shared" si="5"/>
        <v>383</v>
      </c>
      <c r="C384" s="98"/>
      <c r="D384" s="109"/>
      <c r="J384" s="87" t="s">
        <v>6136</v>
      </c>
      <c r="BC384" s="115"/>
    </row>
    <row r="385" spans="1:55" ht="14.45" customHeight="1" outlineLevel="4" thickBot="1">
      <c r="A385" s="93">
        <f t="shared" si="5"/>
        <v>384</v>
      </c>
      <c r="C385" s="98"/>
      <c r="D385" s="109"/>
      <c r="J385" s="87" t="s">
        <v>6137</v>
      </c>
      <c r="BC385" s="115"/>
    </row>
    <row r="386" spans="1:55" ht="14.45" customHeight="1" outlineLevel="4" thickBot="1">
      <c r="A386" s="93">
        <f t="shared" ref="A386:A449" si="6">ROW()-1</f>
        <v>385</v>
      </c>
      <c r="C386" s="98"/>
      <c r="D386" s="109"/>
      <c r="J386" s="87" t="s">
        <v>6138</v>
      </c>
      <c r="BC386" s="115"/>
    </row>
    <row r="387" spans="1:55" ht="14.45" customHeight="1" outlineLevel="4" thickBot="1">
      <c r="A387" s="93">
        <f t="shared" si="6"/>
        <v>386</v>
      </c>
      <c r="C387" s="98"/>
      <c r="D387" s="109"/>
      <c r="J387" s="87" t="s">
        <v>6139</v>
      </c>
      <c r="BC387" s="115"/>
    </row>
    <row r="388" spans="1:55" ht="14.45" customHeight="1" outlineLevel="4" thickBot="1">
      <c r="A388" s="93">
        <f t="shared" si="6"/>
        <v>387</v>
      </c>
      <c r="C388" s="98"/>
      <c r="D388" s="109"/>
      <c r="J388" s="87" t="s">
        <v>6140</v>
      </c>
      <c r="AA388" s="106"/>
      <c r="AB388" s="106"/>
      <c r="AC388" s="106"/>
      <c r="AD388" s="106"/>
      <c r="AE388" s="106"/>
      <c r="AF388" s="106"/>
      <c r="BC388" s="90" t="s">
        <v>6141</v>
      </c>
    </row>
    <row r="389" spans="1:55" ht="14.45" customHeight="1" outlineLevel="4" thickBot="1">
      <c r="A389" s="93">
        <f t="shared" si="6"/>
        <v>388</v>
      </c>
      <c r="C389" s="98"/>
      <c r="D389" s="109"/>
      <c r="J389" s="87" t="s">
        <v>6142</v>
      </c>
      <c r="BC389" s="115"/>
    </row>
    <row r="390" spans="1:55" ht="14.45" customHeight="1" outlineLevel="4" thickBot="1">
      <c r="A390" s="93">
        <f t="shared" si="6"/>
        <v>389</v>
      </c>
      <c r="C390" s="98"/>
      <c r="D390" s="109"/>
      <c r="J390" s="87" t="s">
        <v>6143</v>
      </c>
      <c r="BC390" s="128" t="s">
        <v>1661</v>
      </c>
    </row>
    <row r="391" spans="1:55" ht="14.45" customHeight="1" outlineLevel="4" thickBot="1">
      <c r="A391" s="93">
        <f t="shared" si="6"/>
        <v>390</v>
      </c>
      <c r="C391" s="98"/>
      <c r="D391" s="109"/>
      <c r="J391" s="87" t="s">
        <v>6144</v>
      </c>
      <c r="BC391" s="200" t="s">
        <v>6145</v>
      </c>
    </row>
    <row r="392" spans="1:55" ht="14.45" customHeight="1" outlineLevel="4" thickBot="1">
      <c r="A392" s="93">
        <f t="shared" si="6"/>
        <v>391</v>
      </c>
      <c r="C392" s="98"/>
      <c r="D392" s="109"/>
      <c r="J392" s="87" t="s">
        <v>6146</v>
      </c>
      <c r="BC392" s="200" t="s">
        <v>6147</v>
      </c>
    </row>
    <row r="393" spans="1:55" ht="14.45" customHeight="1" outlineLevel="4" thickBot="1">
      <c r="A393" s="93">
        <f t="shared" si="6"/>
        <v>392</v>
      </c>
      <c r="C393" s="98"/>
      <c r="D393" s="109"/>
      <c r="J393" s="87" t="s">
        <v>6148</v>
      </c>
      <c r="BC393" s="200" t="s">
        <v>6149</v>
      </c>
    </row>
    <row r="394" spans="1:55" ht="14.45" customHeight="1" outlineLevel="4" thickBot="1">
      <c r="A394" s="93">
        <f t="shared" si="6"/>
        <v>393</v>
      </c>
      <c r="C394" s="98"/>
      <c r="D394" s="109"/>
      <c r="J394" s="87" t="s">
        <v>6150</v>
      </c>
      <c r="BC394" s="200" t="s">
        <v>6151</v>
      </c>
    </row>
    <row r="395" spans="1:55" ht="14.45" customHeight="1" outlineLevel="4" thickBot="1">
      <c r="A395" s="93">
        <f t="shared" si="6"/>
        <v>394</v>
      </c>
      <c r="C395" s="98"/>
      <c r="D395" s="109"/>
      <c r="J395" s="87" t="s">
        <v>6152</v>
      </c>
      <c r="BC395" s="115"/>
    </row>
    <row r="396" spans="1:55" ht="14.45" customHeight="1" outlineLevel="4" thickBot="1">
      <c r="A396" s="93">
        <f t="shared" si="6"/>
        <v>395</v>
      </c>
      <c r="C396" s="98"/>
      <c r="D396" s="109"/>
      <c r="J396" s="87" t="s">
        <v>6153</v>
      </c>
      <c r="BC396" s="115"/>
    </row>
    <row r="397" spans="1:55" ht="14.45" customHeight="1" outlineLevel="4" thickBot="1">
      <c r="A397" s="93">
        <f t="shared" si="6"/>
        <v>396</v>
      </c>
      <c r="C397" s="98"/>
      <c r="D397" s="109"/>
      <c r="J397" s="87" t="s">
        <v>6154</v>
      </c>
      <c r="BC397" s="115" t="s">
        <v>6155</v>
      </c>
    </row>
    <row r="398" spans="1:55" ht="14.45" customHeight="1" outlineLevel="4" thickBot="1">
      <c r="A398" s="93">
        <f t="shared" si="6"/>
        <v>397</v>
      </c>
      <c r="C398" s="98"/>
      <c r="D398" s="109"/>
      <c r="I398" s="114" t="s">
        <v>6156</v>
      </c>
    </row>
    <row r="399" spans="1:55" ht="14.45" customHeight="1" outlineLevel="4" thickBot="1">
      <c r="A399" s="93">
        <f t="shared" si="6"/>
        <v>398</v>
      </c>
      <c r="C399" s="98"/>
      <c r="D399" s="109"/>
      <c r="J399" s="169" t="s">
        <v>6157</v>
      </c>
    </row>
    <row r="400" spans="1:55" ht="14.45" customHeight="1" outlineLevel="4" thickBot="1">
      <c r="A400" s="93">
        <f t="shared" si="6"/>
        <v>399</v>
      </c>
      <c r="C400" s="98"/>
      <c r="D400" s="109"/>
      <c r="J400" s="87" t="s">
        <v>6158</v>
      </c>
    </row>
    <row r="401" spans="1:55" ht="14.45" customHeight="1" outlineLevel="4" thickBot="1">
      <c r="A401" s="93">
        <f t="shared" si="6"/>
        <v>400</v>
      </c>
      <c r="C401" s="98"/>
      <c r="D401" s="109"/>
      <c r="J401" s="87" t="s">
        <v>6159</v>
      </c>
      <c r="AG401" s="106"/>
      <c r="AH401" s="106"/>
      <c r="AI401" s="106"/>
      <c r="AJ401" s="106"/>
      <c r="AK401" s="106"/>
      <c r="AL401" s="106"/>
      <c r="AM401" s="106"/>
      <c r="AN401" s="106"/>
      <c r="AO401" s="106"/>
      <c r="AP401" s="106"/>
    </row>
    <row r="402" spans="1:55" ht="14.45" customHeight="1" outlineLevel="4" thickBot="1">
      <c r="A402" s="93">
        <f t="shared" si="6"/>
        <v>401</v>
      </c>
      <c r="C402" s="98"/>
      <c r="D402" s="109"/>
      <c r="J402" s="169" t="s">
        <v>6160</v>
      </c>
    </row>
    <row r="403" spans="1:55" ht="14.45" customHeight="1" outlineLevel="4" thickBot="1">
      <c r="A403" s="93">
        <f t="shared" si="6"/>
        <v>402</v>
      </c>
      <c r="C403" s="98"/>
      <c r="D403" s="109"/>
      <c r="J403" s="87" t="s">
        <v>6100</v>
      </c>
    </row>
    <row r="404" spans="1:55" ht="14.45" customHeight="1" outlineLevel="4" thickBot="1">
      <c r="A404" s="93">
        <f t="shared" si="6"/>
        <v>403</v>
      </c>
      <c r="C404" s="98"/>
      <c r="D404" s="109"/>
      <c r="J404" s="87" t="s">
        <v>6161</v>
      </c>
    </row>
    <row r="405" spans="1:55" ht="14.45" customHeight="1" outlineLevel="4" thickBot="1">
      <c r="A405" s="93">
        <f t="shared" si="6"/>
        <v>404</v>
      </c>
      <c r="C405" s="98"/>
      <c r="D405" s="109"/>
      <c r="J405" s="87" t="s">
        <v>6162</v>
      </c>
    </row>
    <row r="406" spans="1:55" ht="14.45" customHeight="1" outlineLevel="4" thickBot="1">
      <c r="A406" s="93">
        <f t="shared" si="6"/>
        <v>405</v>
      </c>
      <c r="C406" s="98"/>
      <c r="D406" s="109"/>
      <c r="J406" s="87" t="s">
        <v>6163</v>
      </c>
    </row>
    <row r="407" spans="1:55" ht="14.45" customHeight="1" outlineLevel="4" thickBot="1">
      <c r="A407" s="93">
        <f t="shared" si="6"/>
        <v>406</v>
      </c>
      <c r="C407" s="98"/>
      <c r="D407" s="109"/>
      <c r="J407" s="169" t="s">
        <v>6164</v>
      </c>
    </row>
    <row r="408" spans="1:55" ht="14.45" customHeight="1" outlineLevel="4" thickBot="1">
      <c r="A408" s="93">
        <f t="shared" si="6"/>
        <v>407</v>
      </c>
      <c r="C408" s="98"/>
      <c r="D408" s="109"/>
      <c r="J408" s="87" t="s">
        <v>6165</v>
      </c>
    </row>
    <row r="409" spans="1:55" ht="14.45" customHeight="1" outlineLevel="4" thickBot="1">
      <c r="A409" s="93">
        <f t="shared" si="6"/>
        <v>408</v>
      </c>
      <c r="C409" s="98"/>
      <c r="D409" s="109"/>
      <c r="J409" s="87" t="s">
        <v>6166</v>
      </c>
    </row>
    <row r="410" spans="1:55" ht="14.45" customHeight="1" outlineLevel="4" thickBot="1">
      <c r="A410" s="93">
        <f t="shared" si="6"/>
        <v>409</v>
      </c>
      <c r="C410" s="98"/>
      <c r="D410" s="109"/>
      <c r="J410" s="87" t="s">
        <v>6167</v>
      </c>
      <c r="V410" s="106"/>
      <c r="W410" s="106"/>
      <c r="X410" s="106"/>
      <c r="Y410" s="106"/>
      <c r="Z410" s="106"/>
      <c r="AA410" s="106"/>
      <c r="AB410" s="106"/>
      <c r="BC410" s="115" t="s">
        <v>6168</v>
      </c>
    </row>
    <row r="411" spans="1:55" ht="14.45" customHeight="1" outlineLevel="4" thickBot="1">
      <c r="A411" s="93">
        <f t="shared" si="6"/>
        <v>410</v>
      </c>
      <c r="C411" s="98"/>
      <c r="D411" s="109"/>
      <c r="H411" s="107" t="s">
        <v>6169</v>
      </c>
    </row>
    <row r="412" spans="1:55" ht="14.45" customHeight="1" outlineLevel="4" thickBot="1">
      <c r="A412" s="93">
        <f t="shared" si="6"/>
        <v>411</v>
      </c>
      <c r="C412" s="98"/>
      <c r="D412" s="109"/>
      <c r="I412" s="114" t="s">
        <v>6170</v>
      </c>
    </row>
    <row r="413" spans="1:55" ht="14.45" customHeight="1" outlineLevel="4" thickBot="1">
      <c r="A413" s="93">
        <f t="shared" si="6"/>
        <v>412</v>
      </c>
      <c r="C413" s="98"/>
      <c r="D413" s="109"/>
      <c r="J413" s="87" t="s">
        <v>6171</v>
      </c>
      <c r="AS413" s="106"/>
      <c r="AT413" s="106"/>
    </row>
    <row r="414" spans="1:55" ht="14.45" customHeight="1" outlineLevel="4" thickBot="1">
      <c r="A414" s="93">
        <f t="shared" si="6"/>
        <v>413</v>
      </c>
      <c r="C414" s="98"/>
      <c r="D414" s="109"/>
      <c r="J414" s="87" t="s">
        <v>6172</v>
      </c>
      <c r="P414" s="106"/>
      <c r="Q414" s="106"/>
      <c r="R414" s="106"/>
      <c r="S414" s="106"/>
      <c r="T414" s="106"/>
      <c r="U414" s="106"/>
      <c r="V414" s="106"/>
      <c r="W414" s="106"/>
      <c r="X414" s="106"/>
      <c r="Y414" s="106"/>
      <c r="Z414" s="106"/>
      <c r="AA414" s="106"/>
    </row>
    <row r="415" spans="1:55" ht="14.45" customHeight="1" outlineLevel="4" thickBot="1">
      <c r="A415" s="93">
        <f t="shared" si="6"/>
        <v>414</v>
      </c>
      <c r="C415" s="98"/>
      <c r="D415" s="109"/>
      <c r="J415" s="87" t="s">
        <v>6173</v>
      </c>
    </row>
    <row r="416" spans="1:55" ht="14.45" customHeight="1" outlineLevel="4" thickBot="1">
      <c r="A416" s="93">
        <f t="shared" si="6"/>
        <v>415</v>
      </c>
      <c r="C416" s="98"/>
      <c r="D416" s="109"/>
      <c r="J416" s="87" t="s">
        <v>6174</v>
      </c>
      <c r="AT416" s="106"/>
      <c r="AU416" s="106"/>
      <c r="AV416" s="106"/>
      <c r="AW416" s="106"/>
      <c r="AX416" s="106"/>
      <c r="AY416" s="106"/>
      <c r="AZ416" s="106"/>
      <c r="BA416" s="112"/>
    </row>
    <row r="417" spans="1:55" ht="14.45" customHeight="1" outlineLevel="4" thickBot="1">
      <c r="A417" s="93">
        <f t="shared" si="6"/>
        <v>416</v>
      </c>
      <c r="C417" s="98"/>
      <c r="D417" s="109"/>
      <c r="J417" s="106" t="s">
        <v>6175</v>
      </c>
      <c r="K417" s="106"/>
      <c r="L417" s="106"/>
      <c r="M417" s="106"/>
      <c r="N417" s="106"/>
      <c r="O417" s="106"/>
      <c r="P417" s="106"/>
      <c r="BC417" s="115" t="s">
        <v>6176</v>
      </c>
    </row>
    <row r="418" spans="1:55" ht="14.45" customHeight="1" outlineLevel="4" thickBot="1">
      <c r="A418" s="93">
        <f t="shared" si="6"/>
        <v>417</v>
      </c>
      <c r="C418" s="98"/>
      <c r="D418" s="109"/>
      <c r="I418" s="114" t="s">
        <v>6177</v>
      </c>
    </row>
    <row r="419" spans="1:55" ht="14.45" customHeight="1" outlineLevel="4" thickBot="1">
      <c r="A419" s="93">
        <f t="shared" si="6"/>
        <v>418</v>
      </c>
      <c r="C419" s="98"/>
      <c r="D419" s="109"/>
      <c r="J419" s="87" t="s">
        <v>6178</v>
      </c>
    </row>
    <row r="420" spans="1:55" ht="14.45" customHeight="1" outlineLevel="4" thickBot="1">
      <c r="A420" s="93">
        <f t="shared" si="6"/>
        <v>419</v>
      </c>
      <c r="C420" s="98"/>
      <c r="D420" s="109"/>
      <c r="J420" s="87" t="s">
        <v>6179</v>
      </c>
    </row>
    <row r="421" spans="1:55" ht="14.45" customHeight="1" outlineLevel="4" thickBot="1">
      <c r="A421" s="93">
        <f t="shared" si="6"/>
        <v>420</v>
      </c>
      <c r="C421" s="98"/>
      <c r="D421" s="109"/>
      <c r="J421" s="87" t="s">
        <v>6180</v>
      </c>
    </row>
    <row r="422" spans="1:55" ht="14.45" customHeight="1" outlineLevel="4" thickBot="1">
      <c r="A422" s="93">
        <f t="shared" si="6"/>
        <v>421</v>
      </c>
      <c r="C422" s="98"/>
      <c r="D422" s="109"/>
      <c r="J422" s="87" t="s">
        <v>6181</v>
      </c>
      <c r="L422" s="106"/>
      <c r="M422" s="106"/>
      <c r="N422" s="106"/>
      <c r="O422" s="106"/>
      <c r="P422" s="106"/>
      <c r="Q422" s="106"/>
      <c r="R422" s="106"/>
      <c r="S422" s="106"/>
      <c r="T422" s="106"/>
      <c r="U422" s="106"/>
      <c r="V422" s="106"/>
      <c r="W422" s="106"/>
      <c r="X422" s="106"/>
      <c r="Y422" s="106"/>
      <c r="Z422" s="106"/>
      <c r="AA422" s="106"/>
      <c r="AK422" s="106"/>
      <c r="AL422" s="106"/>
      <c r="AM422" s="106"/>
      <c r="AN422" s="106"/>
      <c r="AO422" s="106"/>
      <c r="AP422" s="106"/>
      <c r="AQ422" s="106"/>
      <c r="AR422" s="106"/>
      <c r="AS422" s="106"/>
      <c r="AT422" s="106"/>
    </row>
    <row r="423" spans="1:55" ht="14.45" customHeight="1" outlineLevel="4" thickBot="1">
      <c r="A423" s="93">
        <f t="shared" si="6"/>
        <v>422</v>
      </c>
      <c r="C423" s="98"/>
      <c r="D423" s="109"/>
      <c r="J423" s="87" t="s">
        <v>6182</v>
      </c>
      <c r="AJ423" s="106"/>
      <c r="AK423" s="106"/>
      <c r="AL423" s="106"/>
      <c r="AM423" s="106"/>
      <c r="AN423" s="106"/>
      <c r="AO423" s="106"/>
      <c r="AP423" s="106"/>
      <c r="AQ423" s="106"/>
      <c r="BC423" s="115" t="s">
        <v>6183</v>
      </c>
    </row>
    <row r="424" spans="1:55" ht="14.45" customHeight="1" outlineLevel="4" thickBot="1">
      <c r="A424" s="93">
        <f t="shared" si="6"/>
        <v>423</v>
      </c>
      <c r="C424" s="98"/>
      <c r="D424" s="109"/>
      <c r="I424" s="114" t="s">
        <v>6184</v>
      </c>
    </row>
    <row r="425" spans="1:55" ht="14.45" customHeight="1" outlineLevel="4" thickBot="1">
      <c r="A425" s="93">
        <f t="shared" si="6"/>
        <v>424</v>
      </c>
      <c r="C425" s="98"/>
      <c r="D425" s="109"/>
      <c r="J425" s="87" t="s">
        <v>6185</v>
      </c>
    </row>
    <row r="426" spans="1:55" ht="14.45" customHeight="1" outlineLevel="4" thickBot="1">
      <c r="A426" s="93">
        <f t="shared" si="6"/>
        <v>425</v>
      </c>
      <c r="C426" s="98"/>
      <c r="D426" s="109"/>
      <c r="J426" s="87" t="s">
        <v>6186</v>
      </c>
    </row>
    <row r="427" spans="1:55" ht="14.45" customHeight="1" outlineLevel="4" thickBot="1">
      <c r="A427" s="93">
        <f t="shared" si="6"/>
        <v>426</v>
      </c>
      <c r="C427" s="98"/>
      <c r="D427" s="109"/>
      <c r="J427" s="87" t="s">
        <v>6187</v>
      </c>
    </row>
    <row r="428" spans="1:55" ht="14.45" customHeight="1" outlineLevel="4" thickBot="1">
      <c r="A428" s="93">
        <f t="shared" si="6"/>
        <v>427</v>
      </c>
      <c r="C428" s="98"/>
      <c r="D428" s="109"/>
      <c r="J428" s="87" t="s">
        <v>6188</v>
      </c>
      <c r="AI428" s="106"/>
      <c r="AJ428" s="106"/>
      <c r="AK428" s="106"/>
      <c r="AL428" s="106"/>
      <c r="AM428" s="106"/>
      <c r="AN428" s="106"/>
      <c r="AO428" s="106"/>
      <c r="AP428" s="106"/>
      <c r="AQ428" s="106"/>
      <c r="AR428" s="106"/>
      <c r="AS428" s="106"/>
    </row>
    <row r="429" spans="1:55" ht="14.45" customHeight="1" outlineLevel="4" thickBot="1">
      <c r="A429" s="93">
        <f t="shared" si="6"/>
        <v>428</v>
      </c>
      <c r="C429" s="98"/>
      <c r="D429" s="109"/>
      <c r="J429" s="87" t="s">
        <v>6189</v>
      </c>
      <c r="AI429" s="106"/>
      <c r="AJ429" s="106"/>
      <c r="AK429" s="106"/>
      <c r="AL429" s="106"/>
      <c r="AM429" s="106"/>
      <c r="AN429" s="106"/>
      <c r="AO429" s="106"/>
      <c r="AP429" s="106"/>
      <c r="BC429" s="115" t="s">
        <v>6190</v>
      </c>
    </row>
    <row r="430" spans="1:55" ht="14.45" customHeight="1" outlineLevel="4" thickBot="1">
      <c r="A430" s="93">
        <f t="shared" si="6"/>
        <v>429</v>
      </c>
      <c r="C430" s="98"/>
      <c r="D430" s="109"/>
      <c r="I430" s="114" t="s">
        <v>6191</v>
      </c>
    </row>
    <row r="431" spans="1:55" ht="14.45" customHeight="1" outlineLevel="4" thickBot="1">
      <c r="A431" s="93">
        <f t="shared" si="6"/>
        <v>430</v>
      </c>
      <c r="C431" s="98"/>
      <c r="D431" s="109"/>
      <c r="J431" s="87" t="s">
        <v>6192</v>
      </c>
    </row>
    <row r="432" spans="1:55" ht="14.45" customHeight="1" outlineLevel="4" thickBot="1">
      <c r="A432" s="93">
        <f t="shared" si="6"/>
        <v>431</v>
      </c>
      <c r="C432" s="98"/>
      <c r="D432" s="109"/>
      <c r="J432" s="87" t="s">
        <v>6193</v>
      </c>
    </row>
    <row r="433" spans="1:77" ht="14.45" customHeight="1" outlineLevel="4" thickBot="1">
      <c r="A433" s="93">
        <f t="shared" si="6"/>
        <v>432</v>
      </c>
      <c r="C433" s="98"/>
      <c r="D433" s="109"/>
      <c r="J433" s="87" t="s">
        <v>6194</v>
      </c>
    </row>
    <row r="434" spans="1:77" ht="14.45" customHeight="1" outlineLevel="4" thickBot="1">
      <c r="A434" s="93">
        <f t="shared" si="6"/>
        <v>433</v>
      </c>
      <c r="C434" s="98"/>
      <c r="D434" s="109"/>
      <c r="J434" s="87" t="s">
        <v>6195</v>
      </c>
    </row>
    <row r="435" spans="1:77" ht="14.45" customHeight="1" outlineLevel="4" thickBot="1">
      <c r="A435" s="93">
        <f t="shared" si="6"/>
        <v>434</v>
      </c>
      <c r="C435" s="98"/>
      <c r="D435" s="109"/>
      <c r="J435" s="87" t="s">
        <v>6196</v>
      </c>
      <c r="L435" s="106"/>
      <c r="M435" s="106"/>
      <c r="N435" s="106"/>
      <c r="O435" s="106"/>
      <c r="P435" s="106"/>
      <c r="Q435" s="106"/>
      <c r="R435" s="106"/>
      <c r="S435" s="106"/>
      <c r="T435" s="106"/>
      <c r="U435" s="106"/>
      <c r="V435" s="106"/>
      <c r="W435" s="106"/>
      <c r="X435" s="106"/>
    </row>
    <row r="436" spans="1:77" ht="14.45" customHeight="1" outlineLevel="4" thickBot="1">
      <c r="A436" s="93">
        <f t="shared" si="6"/>
        <v>435</v>
      </c>
      <c r="C436" s="98"/>
      <c r="D436" s="109"/>
      <c r="J436" s="87" t="s">
        <v>6197</v>
      </c>
    </row>
    <row r="437" spans="1:77" ht="14.45" customHeight="1" outlineLevel="4" thickBot="1">
      <c r="A437" s="93">
        <f t="shared" si="6"/>
        <v>436</v>
      </c>
      <c r="C437" s="98"/>
      <c r="D437" s="109"/>
      <c r="J437" s="87" t="s">
        <v>6198</v>
      </c>
      <c r="W437" s="106"/>
      <c r="X437" s="106"/>
      <c r="Y437" s="106"/>
      <c r="Z437" s="106"/>
      <c r="AA437" s="106"/>
      <c r="AB437" s="106"/>
      <c r="AC437" s="106"/>
      <c r="AD437" s="106"/>
      <c r="AE437" s="106"/>
      <c r="AF437" s="106"/>
      <c r="AG437" s="106"/>
      <c r="AH437" s="106"/>
      <c r="AI437" s="106"/>
      <c r="AJ437" s="106"/>
    </row>
    <row r="438" spans="1:77" ht="14.45" customHeight="1" outlineLevel="4" thickBot="1">
      <c r="A438" s="93">
        <f t="shared" si="6"/>
        <v>437</v>
      </c>
      <c r="C438" s="98"/>
      <c r="D438" s="109"/>
      <c r="J438" s="87" t="s">
        <v>6199</v>
      </c>
      <c r="AL438" s="106"/>
      <c r="AM438" s="106"/>
      <c r="AN438" s="106"/>
      <c r="AO438" s="106"/>
      <c r="AP438" s="106"/>
      <c r="AQ438" s="106"/>
      <c r="AR438" s="106"/>
      <c r="AS438" s="106"/>
      <c r="BC438" s="115" t="s">
        <v>6200</v>
      </c>
    </row>
    <row r="439" spans="1:77" ht="14.45" customHeight="1" outlineLevel="3" thickBot="1">
      <c r="A439" s="93">
        <f t="shared" si="6"/>
        <v>438</v>
      </c>
      <c r="C439" s="98"/>
      <c r="D439" s="109"/>
      <c r="F439" s="102" t="s">
        <v>5409</v>
      </c>
      <c r="BC439" s="97" t="s">
        <v>6201</v>
      </c>
      <c r="BY439" s="90" t="s">
        <v>6202</v>
      </c>
    </row>
    <row r="440" spans="1:77" ht="14.45" customHeight="1" outlineLevel="4" thickBot="1">
      <c r="A440" s="93">
        <f t="shared" si="6"/>
        <v>439</v>
      </c>
      <c r="C440" s="98"/>
      <c r="D440" s="109"/>
      <c r="G440" s="87" t="s">
        <v>6203</v>
      </c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</row>
    <row r="441" spans="1:77" ht="14.45" customHeight="1" outlineLevel="4" thickBot="1">
      <c r="A441" s="93">
        <f t="shared" si="6"/>
        <v>440</v>
      </c>
      <c r="C441" s="98"/>
      <c r="D441" s="109"/>
      <c r="G441" s="87" t="s">
        <v>6204</v>
      </c>
    </row>
    <row r="442" spans="1:77" ht="14.45" customHeight="1" outlineLevel="4" thickBot="1">
      <c r="A442" s="93">
        <f t="shared" si="6"/>
        <v>441</v>
      </c>
      <c r="C442" s="98"/>
      <c r="D442" s="109"/>
      <c r="G442" s="87" t="s">
        <v>6205</v>
      </c>
      <c r="AP442" s="106"/>
      <c r="AQ442" s="106"/>
      <c r="AR442" s="106"/>
      <c r="AS442" s="106"/>
      <c r="AT442" s="106"/>
      <c r="AU442" s="106"/>
      <c r="AV442" s="106"/>
      <c r="AW442" s="106"/>
      <c r="AX442" s="106"/>
    </row>
    <row r="443" spans="1:77" ht="14.45" customHeight="1" outlineLevel="4" thickBot="1">
      <c r="A443" s="93">
        <f t="shared" si="6"/>
        <v>442</v>
      </c>
      <c r="B443" s="94" t="s">
        <v>2994</v>
      </c>
      <c r="C443" s="98"/>
      <c r="D443" s="109"/>
      <c r="G443" s="87" t="s">
        <v>6206</v>
      </c>
    </row>
    <row r="444" spans="1:77" ht="14.45" customHeight="1" outlineLevel="3" thickBot="1">
      <c r="A444" s="93">
        <f t="shared" si="6"/>
        <v>443</v>
      </c>
      <c r="C444" s="98"/>
      <c r="D444" s="109"/>
    </row>
    <row r="445" spans="1:77" ht="14.45" customHeight="1" outlineLevel="2" thickBot="1">
      <c r="A445" s="93">
        <f t="shared" si="6"/>
        <v>444</v>
      </c>
      <c r="B445" s="94" t="s">
        <v>2997</v>
      </c>
      <c r="C445" s="98"/>
      <c r="D445" s="109"/>
      <c r="E445" s="101" t="s">
        <v>6207</v>
      </c>
      <c r="BC445" s="97" t="s">
        <v>6208</v>
      </c>
    </row>
    <row r="446" spans="1:77" ht="14.45" customHeight="1" outlineLevel="3" thickBot="1">
      <c r="A446" s="93">
        <f t="shared" si="6"/>
        <v>445</v>
      </c>
      <c r="C446" s="98"/>
      <c r="D446" s="109"/>
      <c r="F446" s="102" t="s">
        <v>6209</v>
      </c>
      <c r="BC446" s="97" t="s">
        <v>6210</v>
      </c>
    </row>
    <row r="447" spans="1:77" ht="14.45" customHeight="1" outlineLevel="4" thickBot="1">
      <c r="A447" s="93">
        <f t="shared" si="6"/>
        <v>446</v>
      </c>
      <c r="C447" s="98"/>
      <c r="D447" s="109"/>
      <c r="F447" s="109"/>
      <c r="G447" s="87" t="s">
        <v>6211</v>
      </c>
      <c r="BC447" s="90" t="s">
        <v>6212</v>
      </c>
    </row>
    <row r="448" spans="1:77" ht="14.45" customHeight="1" outlineLevel="4" thickBot="1">
      <c r="A448" s="93">
        <f t="shared" si="6"/>
        <v>447</v>
      </c>
      <c r="C448" s="98"/>
      <c r="D448" s="109"/>
      <c r="F448" s="109"/>
      <c r="G448" s="87" t="s">
        <v>6213</v>
      </c>
      <c r="Y448" s="106"/>
      <c r="Z448" s="106"/>
      <c r="AA448" s="106"/>
      <c r="AB448" s="106"/>
      <c r="AC448" s="106"/>
      <c r="AD448" s="106"/>
      <c r="AE448" s="106"/>
      <c r="AF448" s="106"/>
      <c r="AG448" s="106"/>
      <c r="AH448" s="106"/>
      <c r="BC448" s="90" t="s">
        <v>6214</v>
      </c>
    </row>
    <row r="449" spans="1:55" ht="14.45" customHeight="1" outlineLevel="3" thickBot="1">
      <c r="A449" s="93">
        <f t="shared" si="6"/>
        <v>448</v>
      </c>
      <c r="C449" s="98"/>
      <c r="D449" s="109"/>
      <c r="F449" s="102" t="s">
        <v>6215</v>
      </c>
      <c r="BC449" s="97" t="s">
        <v>6216</v>
      </c>
    </row>
    <row r="450" spans="1:55" ht="14.45" customHeight="1" outlineLevel="4" thickBot="1">
      <c r="A450" s="93">
        <f t="shared" ref="A450:A513" si="7">ROW()-1</f>
        <v>449</v>
      </c>
      <c r="C450" s="98"/>
      <c r="D450" s="109"/>
      <c r="F450" s="109"/>
      <c r="G450" s="87" t="s">
        <v>6217</v>
      </c>
      <c r="BC450" s="90" t="s">
        <v>6212</v>
      </c>
    </row>
    <row r="451" spans="1:55" ht="14.45" customHeight="1" outlineLevel="4" thickBot="1">
      <c r="A451" s="93">
        <f t="shared" si="7"/>
        <v>450</v>
      </c>
      <c r="C451" s="98"/>
      <c r="D451" s="109"/>
      <c r="F451" s="109"/>
      <c r="G451" s="87" t="s">
        <v>6218</v>
      </c>
      <c r="AR451" s="106"/>
      <c r="AS451" s="106"/>
      <c r="AT451" s="106"/>
      <c r="AU451" s="106"/>
      <c r="AV451" s="106"/>
      <c r="AW451" s="106"/>
      <c r="AX451" s="106"/>
      <c r="AY451" s="106"/>
      <c r="BC451" s="90" t="s">
        <v>6219</v>
      </c>
    </row>
    <row r="452" spans="1:55" ht="14.45" customHeight="1" outlineLevel="4" thickBot="1">
      <c r="A452" s="93">
        <f t="shared" si="7"/>
        <v>451</v>
      </c>
      <c r="C452" s="98"/>
      <c r="D452" s="109"/>
      <c r="F452" s="109"/>
      <c r="G452" s="87" t="s">
        <v>6220</v>
      </c>
      <c r="BC452" s="115" t="s">
        <v>6221</v>
      </c>
    </row>
    <row r="453" spans="1:55" ht="14.45" customHeight="1" outlineLevel="4" thickBot="1">
      <c r="A453" s="93">
        <f t="shared" si="7"/>
        <v>452</v>
      </c>
      <c r="C453" s="98"/>
      <c r="D453" s="109"/>
      <c r="F453" s="202" t="s">
        <v>1686</v>
      </c>
      <c r="G453" s="195" t="s">
        <v>5859</v>
      </c>
      <c r="H453" s="123"/>
      <c r="I453" s="123"/>
      <c r="J453" s="123"/>
      <c r="K453" s="123"/>
      <c r="L453" s="123"/>
      <c r="M453" s="123"/>
      <c r="N453" s="123"/>
      <c r="O453" s="123"/>
      <c r="P453" s="123"/>
      <c r="Q453" s="123"/>
      <c r="R453" s="123"/>
      <c r="S453" s="123"/>
      <c r="T453" s="123"/>
      <c r="U453" s="123"/>
      <c r="V453" s="123"/>
      <c r="W453" s="123"/>
      <c r="X453" s="123"/>
      <c r="Y453" s="123"/>
      <c r="Z453" s="123"/>
      <c r="AA453" s="123"/>
      <c r="AB453" s="123"/>
      <c r="AC453" s="123"/>
      <c r="AD453" s="123"/>
      <c r="AE453" s="123"/>
      <c r="AF453" s="123"/>
      <c r="AG453" s="123"/>
      <c r="AH453" s="123"/>
      <c r="AI453" s="123"/>
      <c r="AJ453" s="123"/>
      <c r="AK453" s="123"/>
      <c r="AL453" s="123"/>
      <c r="AM453" s="123"/>
      <c r="AN453" s="123"/>
      <c r="AO453" s="123"/>
      <c r="AP453" s="123"/>
      <c r="AQ453" s="123"/>
      <c r="AR453" s="123"/>
      <c r="AS453" s="123"/>
      <c r="AT453" s="123"/>
      <c r="AU453" s="123"/>
      <c r="AV453" s="123"/>
      <c r="AW453" s="123"/>
      <c r="AX453" s="123"/>
      <c r="AY453" s="123"/>
      <c r="AZ453" s="123"/>
      <c r="BA453" s="131"/>
    </row>
    <row r="454" spans="1:55" ht="14.45" customHeight="1" outlineLevel="4" thickBot="1">
      <c r="A454" s="93">
        <f t="shared" si="7"/>
        <v>453</v>
      </c>
      <c r="C454" s="98"/>
      <c r="D454" s="109"/>
      <c r="F454" s="109"/>
      <c r="H454" s="196" t="s">
        <v>6222</v>
      </c>
      <c r="I454" s="133"/>
      <c r="J454" s="133"/>
      <c r="K454" s="133"/>
      <c r="L454" s="133"/>
      <c r="M454" s="203"/>
      <c r="N454" s="133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  <c r="AC454" s="133"/>
      <c r="AD454" s="133"/>
      <c r="AE454" s="133"/>
      <c r="AF454" s="133"/>
      <c r="AG454" s="133"/>
      <c r="AH454" s="133"/>
      <c r="AI454" s="133"/>
      <c r="AJ454" s="133"/>
      <c r="AK454" s="133"/>
      <c r="AL454" s="133"/>
      <c r="AM454" s="133"/>
      <c r="AN454" s="133"/>
      <c r="AO454" s="133"/>
      <c r="AP454" s="133"/>
      <c r="AQ454" s="133"/>
      <c r="AR454" s="133"/>
      <c r="AS454" s="133"/>
      <c r="AT454" s="133"/>
      <c r="AU454" s="133"/>
      <c r="AV454" s="133"/>
      <c r="AW454" s="133"/>
      <c r="AX454" s="133"/>
      <c r="AY454" s="133"/>
      <c r="AZ454" s="133"/>
      <c r="BA454" s="134"/>
    </row>
    <row r="455" spans="1:55" ht="14.45" customHeight="1" outlineLevel="4" thickBot="1">
      <c r="A455" s="93">
        <f t="shared" si="7"/>
        <v>454</v>
      </c>
      <c r="C455" s="98"/>
      <c r="D455" s="109"/>
      <c r="F455" s="109"/>
      <c r="H455" s="98"/>
      <c r="I455" s="139" t="s">
        <v>6223</v>
      </c>
      <c r="J455" s="98"/>
      <c r="K455" s="98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  <c r="AH455" s="98"/>
      <c r="AI455" s="98"/>
      <c r="AJ455" s="98"/>
      <c r="AK455" s="98"/>
      <c r="AL455" s="98"/>
      <c r="AM455" s="98"/>
      <c r="AN455" s="98"/>
      <c r="AO455" s="98"/>
      <c r="AP455" s="98"/>
      <c r="AQ455" s="98"/>
      <c r="AR455" s="197"/>
      <c r="AS455" s="197"/>
      <c r="AT455" s="197"/>
      <c r="AU455" s="197"/>
      <c r="AV455" s="197"/>
      <c r="AW455" s="197"/>
      <c r="AX455" s="197"/>
      <c r="AY455" s="98"/>
      <c r="AZ455" s="98"/>
      <c r="BA455" s="136"/>
    </row>
    <row r="456" spans="1:55" ht="14.45" customHeight="1" outlineLevel="4" thickBot="1">
      <c r="A456" s="93">
        <f t="shared" si="7"/>
        <v>455</v>
      </c>
      <c r="C456" s="98"/>
      <c r="D456" s="109"/>
      <c r="F456" s="109"/>
      <c r="H456" s="98"/>
      <c r="I456" s="98" t="s">
        <v>6224</v>
      </c>
      <c r="J456" s="98"/>
      <c r="K456" s="98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  <c r="AH456" s="98"/>
      <c r="AI456" s="98"/>
      <c r="AJ456" s="98"/>
      <c r="AK456" s="98"/>
      <c r="AL456" s="98"/>
      <c r="AM456" s="98"/>
      <c r="AN456" s="98"/>
      <c r="AO456" s="98"/>
      <c r="AP456" s="98"/>
      <c r="AQ456" s="98"/>
      <c r="AR456" s="98"/>
      <c r="AS456" s="98"/>
      <c r="AT456" s="98"/>
      <c r="AU456" s="98"/>
      <c r="AV456" s="98"/>
      <c r="AW456" s="98"/>
      <c r="AX456" s="98"/>
      <c r="AY456" s="98"/>
      <c r="AZ456" s="98"/>
      <c r="BA456" s="136"/>
    </row>
    <row r="457" spans="1:55" ht="14.45" customHeight="1" outlineLevel="4" thickBot="1">
      <c r="A457" s="93">
        <f t="shared" si="7"/>
        <v>456</v>
      </c>
      <c r="C457" s="98"/>
      <c r="D457" s="109"/>
      <c r="F457" s="109"/>
      <c r="H457" s="98"/>
      <c r="I457" s="139" t="s">
        <v>6225</v>
      </c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  <c r="AH457" s="98"/>
      <c r="AI457" s="98"/>
      <c r="AJ457" s="98"/>
      <c r="AK457" s="98"/>
      <c r="AL457" s="98"/>
      <c r="AM457" s="98"/>
      <c r="AN457" s="98"/>
      <c r="AO457" s="98"/>
      <c r="AP457" s="98"/>
      <c r="AQ457" s="98"/>
      <c r="AR457" s="98"/>
      <c r="AS457" s="98"/>
      <c r="AT457" s="98"/>
      <c r="AU457" s="98"/>
      <c r="AV457" s="98"/>
      <c r="AW457" s="98"/>
      <c r="AX457" s="98"/>
      <c r="AY457" s="98"/>
      <c r="AZ457" s="98"/>
      <c r="BA457" s="136"/>
    </row>
    <row r="458" spans="1:55" ht="14.45" customHeight="1" outlineLevel="4" thickBot="1">
      <c r="A458" s="93">
        <f t="shared" si="7"/>
        <v>457</v>
      </c>
      <c r="C458" s="98"/>
      <c r="D458" s="109"/>
      <c r="F458" s="109"/>
      <c r="H458" s="98"/>
      <c r="I458" s="98" t="s">
        <v>6226</v>
      </c>
      <c r="J458" s="98"/>
      <c r="K458" s="98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  <c r="AH458" s="98"/>
      <c r="AI458" s="98"/>
      <c r="AJ458" s="98"/>
      <c r="AK458" s="98"/>
      <c r="AL458" s="98"/>
      <c r="AM458" s="98"/>
      <c r="AN458" s="98"/>
      <c r="AO458" s="98"/>
      <c r="AP458" s="98"/>
      <c r="AQ458" s="98"/>
      <c r="AR458" s="98"/>
      <c r="AS458" s="98"/>
      <c r="AT458" s="98"/>
      <c r="AU458" s="98"/>
      <c r="AV458" s="98"/>
      <c r="AW458" s="98"/>
      <c r="AX458" s="98"/>
      <c r="AY458" s="98"/>
      <c r="AZ458" s="98"/>
      <c r="BA458" s="136"/>
      <c r="BC458" s="115" t="s">
        <v>6227</v>
      </c>
    </row>
    <row r="459" spans="1:55" ht="14.45" customHeight="1" outlineLevel="4" thickBot="1">
      <c r="A459" s="93">
        <f t="shared" si="7"/>
        <v>458</v>
      </c>
      <c r="C459" s="98"/>
      <c r="D459" s="109"/>
      <c r="F459" s="109"/>
      <c r="H459" s="198" t="s">
        <v>6228</v>
      </c>
      <c r="I459" s="197"/>
      <c r="J459" s="98"/>
      <c r="K459" s="98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  <c r="AH459" s="98"/>
      <c r="AI459" s="98"/>
      <c r="AJ459" s="98"/>
      <c r="AK459" s="98"/>
      <c r="AL459" s="98"/>
      <c r="AM459" s="98"/>
      <c r="AN459" s="98"/>
      <c r="AO459" s="98"/>
      <c r="AP459" s="98"/>
      <c r="AQ459" s="98"/>
      <c r="AR459" s="98"/>
      <c r="AS459" s="98"/>
      <c r="AT459" s="98"/>
      <c r="AU459" s="98"/>
      <c r="AV459" s="98"/>
      <c r="AW459" s="98"/>
      <c r="AX459" s="98"/>
      <c r="AY459" s="98"/>
      <c r="AZ459" s="98"/>
      <c r="BA459" s="136"/>
    </row>
    <row r="460" spans="1:55" ht="14.45" customHeight="1" outlineLevel="4" thickBot="1">
      <c r="A460" s="93">
        <f t="shared" si="7"/>
        <v>459</v>
      </c>
      <c r="C460" s="98"/>
      <c r="D460" s="109"/>
      <c r="F460" s="109"/>
      <c r="H460" s="98"/>
      <c r="I460" s="139" t="s">
        <v>6229</v>
      </c>
      <c r="J460" s="98"/>
      <c r="K460" s="98"/>
      <c r="L460" s="98"/>
      <c r="M460" s="197"/>
      <c r="N460" s="197"/>
      <c r="O460" s="197"/>
      <c r="P460" s="197"/>
      <c r="Q460" s="197"/>
      <c r="R460" s="197"/>
      <c r="S460" s="197"/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  <c r="AH460" s="98"/>
      <c r="AI460" s="98"/>
      <c r="AJ460" s="98"/>
      <c r="AK460" s="98"/>
      <c r="AL460" s="98"/>
      <c r="AM460" s="98"/>
      <c r="AN460" s="98"/>
      <c r="AO460" s="98"/>
      <c r="AP460" s="98"/>
      <c r="AQ460" s="98"/>
      <c r="AR460" s="98"/>
      <c r="AS460" s="98"/>
      <c r="AT460" s="98"/>
      <c r="AU460" s="98"/>
      <c r="AV460" s="98"/>
      <c r="AW460" s="98"/>
      <c r="AX460" s="98"/>
      <c r="AY460" s="98"/>
      <c r="AZ460" s="98"/>
      <c r="BA460" s="136"/>
    </row>
    <row r="461" spans="1:55" ht="14.45" customHeight="1" outlineLevel="4" thickBot="1">
      <c r="A461" s="93">
        <f t="shared" si="7"/>
        <v>460</v>
      </c>
      <c r="C461" s="98"/>
      <c r="D461" s="109"/>
      <c r="F461" s="109"/>
      <c r="H461" s="98"/>
      <c r="I461" s="98" t="s">
        <v>6230</v>
      </c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  <c r="AH461" s="98"/>
      <c r="AI461" s="98"/>
      <c r="AJ461" s="98"/>
      <c r="AK461" s="98"/>
      <c r="AL461" s="98"/>
      <c r="AM461" s="98"/>
      <c r="AN461" s="98"/>
      <c r="AO461" s="98"/>
      <c r="AP461" s="98"/>
      <c r="AQ461" s="98"/>
      <c r="AR461" s="98"/>
      <c r="AS461" s="98"/>
      <c r="AT461" s="98"/>
      <c r="AU461" s="98"/>
      <c r="AV461" s="98"/>
      <c r="AW461" s="98"/>
      <c r="AX461" s="98"/>
      <c r="AY461" s="98"/>
      <c r="AZ461" s="98"/>
      <c r="BA461" s="136"/>
    </row>
    <row r="462" spans="1:55" ht="14.45" customHeight="1" outlineLevel="4" thickBot="1">
      <c r="A462" s="93">
        <f t="shared" si="7"/>
        <v>461</v>
      </c>
      <c r="C462" s="98"/>
      <c r="D462" s="109"/>
      <c r="F462" s="109"/>
      <c r="H462" s="98"/>
      <c r="I462" s="98" t="s">
        <v>6231</v>
      </c>
      <c r="J462" s="98"/>
      <c r="K462" s="98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  <c r="AH462" s="98"/>
      <c r="AI462" s="98"/>
      <c r="AJ462" s="98"/>
      <c r="AK462" s="98"/>
      <c r="AL462" s="98"/>
      <c r="AM462" s="98"/>
      <c r="AN462" s="98"/>
      <c r="AO462" s="98"/>
      <c r="AP462" s="98"/>
      <c r="AQ462" s="98"/>
      <c r="AR462" s="98"/>
      <c r="AS462" s="98"/>
      <c r="AT462" s="98"/>
      <c r="AU462" s="98"/>
      <c r="AV462" s="98"/>
      <c r="AW462" s="98"/>
      <c r="AX462" s="98"/>
      <c r="AY462" s="98"/>
      <c r="AZ462" s="98"/>
      <c r="BA462" s="136"/>
    </row>
    <row r="463" spans="1:55" ht="14.45" customHeight="1" outlineLevel="4" thickBot="1">
      <c r="A463" s="93">
        <f t="shared" si="7"/>
        <v>462</v>
      </c>
      <c r="C463" s="98"/>
      <c r="D463" s="109"/>
      <c r="F463" s="109"/>
      <c r="H463" s="98"/>
      <c r="I463" s="98" t="s">
        <v>6232</v>
      </c>
      <c r="J463" s="98"/>
      <c r="K463" s="98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  <c r="AH463" s="98"/>
      <c r="AI463" s="98"/>
      <c r="AJ463" s="98"/>
      <c r="AK463" s="98"/>
      <c r="AL463" s="98"/>
      <c r="AM463" s="98"/>
      <c r="AN463" s="98"/>
      <c r="AO463" s="98"/>
      <c r="AP463" s="98"/>
      <c r="AQ463" s="98"/>
      <c r="AR463" s="98"/>
      <c r="AS463" s="98"/>
      <c r="AT463" s="98"/>
      <c r="AU463" s="98"/>
      <c r="AV463" s="98"/>
      <c r="AW463" s="98"/>
      <c r="AX463" s="98"/>
      <c r="AY463" s="98"/>
      <c r="AZ463" s="98"/>
      <c r="BA463" s="136"/>
    </row>
    <row r="464" spans="1:55" ht="14.45" customHeight="1" outlineLevel="4" thickBot="1">
      <c r="A464" s="93">
        <f t="shared" si="7"/>
        <v>463</v>
      </c>
      <c r="C464" s="98"/>
      <c r="D464" s="109"/>
      <c r="F464" s="109"/>
      <c r="H464" s="98"/>
      <c r="I464" s="98" t="s">
        <v>6233</v>
      </c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  <c r="AH464" s="98"/>
      <c r="AI464" s="98"/>
      <c r="AJ464" s="98"/>
      <c r="AK464" s="98"/>
      <c r="AL464" s="98"/>
      <c r="AM464" s="98"/>
      <c r="AN464" s="98"/>
      <c r="AO464" s="98"/>
      <c r="AP464" s="98"/>
      <c r="AQ464" s="98"/>
      <c r="AR464" s="98"/>
      <c r="AS464" s="98"/>
      <c r="AT464" s="98"/>
      <c r="AU464" s="98"/>
      <c r="AV464" s="98"/>
      <c r="AW464" s="98"/>
      <c r="AX464" s="98"/>
      <c r="AY464" s="98"/>
      <c r="AZ464" s="98"/>
      <c r="BA464" s="136"/>
    </row>
    <row r="465" spans="1:55" ht="14.45" customHeight="1" outlineLevel="4" thickBot="1">
      <c r="A465" s="93">
        <f t="shared" si="7"/>
        <v>464</v>
      </c>
      <c r="C465" s="98"/>
      <c r="D465" s="109"/>
      <c r="F465" s="109"/>
      <c r="H465" s="98"/>
      <c r="I465" s="139" t="s">
        <v>6234</v>
      </c>
      <c r="J465" s="98"/>
      <c r="K465" s="98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  <c r="AH465" s="98"/>
      <c r="AI465" s="98"/>
      <c r="AJ465" s="98"/>
      <c r="AK465" s="98"/>
      <c r="AL465" s="98"/>
      <c r="AM465" s="98"/>
      <c r="AN465" s="98"/>
      <c r="AO465" s="98"/>
      <c r="AP465" s="98"/>
      <c r="AQ465" s="98"/>
      <c r="AR465" s="98"/>
      <c r="AS465" s="98"/>
      <c r="AT465" s="98"/>
      <c r="AU465" s="98"/>
      <c r="AV465" s="98"/>
      <c r="AW465" s="98"/>
      <c r="AX465" s="98"/>
      <c r="AY465" s="98"/>
      <c r="AZ465" s="98"/>
      <c r="BA465" s="136"/>
    </row>
    <row r="466" spans="1:55" ht="14.45" customHeight="1" outlineLevel="4" thickBot="1">
      <c r="A466" s="93">
        <f t="shared" si="7"/>
        <v>465</v>
      </c>
      <c r="C466" s="98"/>
      <c r="D466" s="109"/>
      <c r="F466" s="109"/>
      <c r="H466" s="98"/>
      <c r="I466" s="98" t="s">
        <v>6235</v>
      </c>
      <c r="J466" s="98"/>
      <c r="K466" s="98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  <c r="AH466" s="98"/>
      <c r="AI466" s="98"/>
      <c r="AJ466" s="98"/>
      <c r="AK466" s="98"/>
      <c r="AL466" s="98"/>
      <c r="AM466" s="98"/>
      <c r="AN466" s="98"/>
      <c r="AO466" s="98"/>
      <c r="AP466" s="98"/>
      <c r="AQ466" s="98"/>
      <c r="AR466" s="98"/>
      <c r="AS466" s="98"/>
      <c r="AT466" s="98"/>
      <c r="AU466" s="98"/>
      <c r="AV466" s="98"/>
      <c r="AW466" s="98"/>
      <c r="AX466" s="98"/>
      <c r="AY466" s="98"/>
      <c r="AZ466" s="98"/>
      <c r="BA466" s="136"/>
    </row>
    <row r="467" spans="1:55" ht="14.45" customHeight="1" outlineLevel="4" thickBot="1">
      <c r="A467" s="93">
        <f t="shared" si="7"/>
        <v>466</v>
      </c>
      <c r="C467" s="98"/>
      <c r="D467" s="109"/>
      <c r="F467" s="109"/>
      <c r="H467" s="204"/>
      <c r="I467" s="204" t="s">
        <v>6236</v>
      </c>
      <c r="J467" s="204"/>
      <c r="K467" s="204"/>
      <c r="L467" s="204"/>
      <c r="M467" s="204"/>
      <c r="N467" s="204"/>
      <c r="O467" s="204"/>
      <c r="P467" s="204"/>
      <c r="Q467" s="204"/>
      <c r="R467" s="204"/>
      <c r="S467" s="204"/>
      <c r="T467" s="204"/>
      <c r="U467" s="204"/>
      <c r="V467" s="204"/>
      <c r="W467" s="204"/>
      <c r="X467" s="204"/>
      <c r="Y467" s="204"/>
      <c r="Z467" s="204"/>
      <c r="AA467" s="204"/>
      <c r="AB467" s="204"/>
      <c r="AC467" s="204"/>
      <c r="AD467" s="204"/>
      <c r="AE467" s="204"/>
      <c r="AF467" s="204"/>
      <c r="AG467" s="204"/>
      <c r="AH467" s="204"/>
      <c r="AI467" s="204"/>
      <c r="AJ467" s="204"/>
      <c r="AK467" s="204"/>
      <c r="AL467" s="204"/>
      <c r="AM467" s="204"/>
      <c r="AN467" s="204"/>
      <c r="AO467" s="204"/>
      <c r="AP467" s="204"/>
      <c r="AQ467" s="204"/>
      <c r="AR467" s="204"/>
      <c r="AS467" s="204"/>
      <c r="AT467" s="204"/>
      <c r="AU467" s="204"/>
      <c r="AV467" s="204"/>
      <c r="AW467" s="204"/>
      <c r="AX467" s="204"/>
      <c r="AY467" s="204"/>
      <c r="AZ467" s="204"/>
      <c r="BA467" s="205"/>
      <c r="BC467" s="115" t="s">
        <v>6237</v>
      </c>
    </row>
    <row r="468" spans="1:55" ht="14.45" customHeight="1" outlineLevel="4" thickBot="1">
      <c r="A468" s="93">
        <f t="shared" si="7"/>
        <v>467</v>
      </c>
      <c r="C468" s="98"/>
      <c r="D468" s="109"/>
      <c r="F468" s="109"/>
      <c r="H468" s="206" t="s">
        <v>6238</v>
      </c>
      <c r="I468" s="204"/>
      <c r="J468" s="204"/>
      <c r="K468" s="204"/>
      <c r="L468" s="204"/>
      <c r="M468" s="204"/>
      <c r="N468" s="204"/>
      <c r="O468" s="204"/>
      <c r="P468" s="204"/>
      <c r="Q468" s="204"/>
      <c r="R468" s="204"/>
      <c r="S468" s="204"/>
      <c r="T468" s="204"/>
      <c r="U468" s="207"/>
      <c r="V468" s="207"/>
      <c r="W468" s="204"/>
      <c r="X468" s="204"/>
      <c r="Y468" s="204"/>
      <c r="Z468" s="204"/>
      <c r="AA468" s="204"/>
      <c r="AB468" s="204"/>
      <c r="AC468" s="204"/>
      <c r="AD468" s="204"/>
      <c r="AE468" s="204"/>
      <c r="AF468" s="204"/>
      <c r="AG468" s="204"/>
      <c r="AH468" s="204"/>
      <c r="AI468" s="204"/>
      <c r="AJ468" s="204"/>
      <c r="AK468" s="204"/>
      <c r="AL468" s="204"/>
      <c r="AM468" s="204"/>
      <c r="AN468" s="204"/>
      <c r="AO468" s="204"/>
      <c r="AP468" s="204"/>
      <c r="AQ468" s="204"/>
      <c r="AR468" s="204"/>
      <c r="AS468" s="204"/>
      <c r="AT468" s="204"/>
      <c r="AU468" s="204"/>
      <c r="AV468" s="204"/>
      <c r="AW468" s="204"/>
      <c r="AX468" s="204"/>
      <c r="AY468" s="204"/>
      <c r="AZ468" s="204"/>
      <c r="BA468" s="205"/>
    </row>
    <row r="469" spans="1:55" ht="14.45" customHeight="1" outlineLevel="4" thickBot="1">
      <c r="A469" s="93">
        <f t="shared" si="7"/>
        <v>468</v>
      </c>
      <c r="C469" s="98"/>
      <c r="D469" s="109"/>
      <c r="F469" s="109"/>
      <c r="H469" s="204"/>
      <c r="I469" s="208" t="s">
        <v>6239</v>
      </c>
      <c r="J469" s="204"/>
      <c r="K469" s="204"/>
      <c r="L469" s="204"/>
      <c r="M469" s="204"/>
      <c r="N469" s="204"/>
      <c r="O469" s="204"/>
      <c r="P469" s="204"/>
      <c r="Q469" s="204"/>
      <c r="R469" s="204"/>
      <c r="S469" s="204"/>
      <c r="T469" s="204"/>
      <c r="U469" s="204"/>
      <c r="V469" s="204"/>
      <c r="W469" s="204"/>
      <c r="X469" s="204"/>
      <c r="Y469" s="204"/>
      <c r="Z469" s="204"/>
      <c r="AA469" s="204"/>
      <c r="AB469" s="204"/>
      <c r="AC469" s="204"/>
      <c r="AD469" s="204"/>
      <c r="AE469" s="204"/>
      <c r="AF469" s="204"/>
      <c r="AG469" s="204"/>
      <c r="AH469" s="204"/>
      <c r="AI469" s="204"/>
      <c r="AJ469" s="204"/>
      <c r="AK469" s="204"/>
      <c r="AL469" s="204"/>
      <c r="AM469" s="204"/>
      <c r="AN469" s="204"/>
      <c r="AO469" s="204"/>
      <c r="AP469" s="204"/>
      <c r="AQ469" s="123"/>
      <c r="AR469" s="207"/>
      <c r="AS469" s="207"/>
      <c r="AT469" s="207"/>
      <c r="AU469" s="207"/>
      <c r="AV469" s="207"/>
      <c r="AW469" s="207"/>
      <c r="AX469" s="207"/>
      <c r="AY469" s="204"/>
      <c r="AZ469" s="204"/>
      <c r="BA469" s="205"/>
    </row>
    <row r="470" spans="1:55" ht="14.45" customHeight="1" outlineLevel="4" thickBot="1">
      <c r="A470" s="93">
        <f t="shared" si="7"/>
        <v>469</v>
      </c>
      <c r="C470" s="98"/>
      <c r="D470" s="109"/>
      <c r="F470" s="109"/>
      <c r="H470" s="204"/>
      <c r="I470" s="204" t="s">
        <v>6240</v>
      </c>
      <c r="J470" s="204"/>
      <c r="K470" s="204"/>
      <c r="L470" s="204"/>
      <c r="M470" s="204"/>
      <c r="N470" s="204"/>
      <c r="O470" s="204"/>
      <c r="P470" s="204"/>
      <c r="Q470" s="204"/>
      <c r="R470" s="204"/>
      <c r="S470" s="204"/>
      <c r="T470" s="204"/>
      <c r="U470" s="204"/>
      <c r="V470" s="204"/>
      <c r="W470" s="204"/>
      <c r="X470" s="204"/>
      <c r="Y470" s="204"/>
      <c r="Z470" s="204"/>
      <c r="AA470" s="204"/>
      <c r="AB470" s="204"/>
      <c r="AC470" s="204"/>
      <c r="AD470" s="204"/>
      <c r="AE470" s="204"/>
      <c r="AF470" s="204"/>
      <c r="AG470" s="204"/>
      <c r="AH470" s="204"/>
      <c r="AI470" s="204"/>
      <c r="AJ470" s="204"/>
      <c r="AK470" s="204"/>
      <c r="AL470" s="204"/>
      <c r="AM470" s="204"/>
      <c r="AN470" s="204"/>
      <c r="AO470" s="204"/>
      <c r="AP470" s="204"/>
      <c r="AQ470" s="204"/>
      <c r="AR470" s="204"/>
      <c r="AS470" s="204"/>
      <c r="AT470" s="204"/>
      <c r="AU470" s="204"/>
      <c r="AV470" s="204"/>
      <c r="AW470" s="204"/>
      <c r="AX470" s="204"/>
      <c r="AY470" s="204"/>
      <c r="AZ470" s="204"/>
      <c r="BA470" s="205"/>
    </row>
    <row r="471" spans="1:55" ht="14.45" customHeight="1" outlineLevel="4" thickBot="1">
      <c r="A471" s="93">
        <f t="shared" si="7"/>
        <v>470</v>
      </c>
      <c r="C471" s="98"/>
      <c r="D471" s="109"/>
      <c r="F471" s="109"/>
      <c r="H471" s="204"/>
      <c r="I471" s="208" t="s">
        <v>6241</v>
      </c>
      <c r="J471" s="204"/>
      <c r="K471" s="204"/>
      <c r="L471" s="204"/>
      <c r="M471" s="204"/>
      <c r="N471" s="204"/>
      <c r="O471" s="204"/>
      <c r="P471" s="204"/>
      <c r="Q471" s="204"/>
      <c r="R471" s="204"/>
      <c r="S471" s="204"/>
      <c r="T471" s="204"/>
      <c r="U471" s="204"/>
      <c r="V471" s="204"/>
      <c r="W471" s="204"/>
      <c r="X471" s="204"/>
      <c r="Y471" s="204"/>
      <c r="Z471" s="204"/>
      <c r="AA471" s="204"/>
      <c r="AB471" s="204"/>
      <c r="AC471" s="204"/>
      <c r="AD471" s="204"/>
      <c r="AE471" s="204"/>
      <c r="AF471" s="204"/>
      <c r="AG471" s="204"/>
      <c r="AH471" s="204"/>
      <c r="AI471" s="204"/>
      <c r="AJ471" s="204"/>
      <c r="AK471" s="204"/>
      <c r="AL471" s="204"/>
      <c r="AM471" s="204"/>
      <c r="AN471" s="204"/>
      <c r="AO471" s="204"/>
      <c r="AP471" s="204"/>
      <c r="AQ471" s="204"/>
      <c r="AR471" s="204"/>
      <c r="AS471" s="204"/>
      <c r="AT471" s="204"/>
      <c r="AU471" s="204"/>
      <c r="AV471" s="204"/>
      <c r="AW471" s="204"/>
      <c r="AX471" s="204"/>
      <c r="AY471" s="204"/>
      <c r="AZ471" s="204"/>
      <c r="BA471" s="205"/>
    </row>
    <row r="472" spans="1:55" ht="14.45" customHeight="1" outlineLevel="4" thickBot="1">
      <c r="A472" s="93">
        <f t="shared" si="7"/>
        <v>471</v>
      </c>
      <c r="C472" s="98"/>
      <c r="D472" s="109"/>
      <c r="F472" s="109"/>
      <c r="H472" s="204"/>
      <c r="I472" s="204" t="s">
        <v>6242</v>
      </c>
      <c r="J472" s="204"/>
      <c r="K472" s="204"/>
      <c r="L472" s="204"/>
      <c r="M472" s="204"/>
      <c r="N472" s="204"/>
      <c r="O472" s="204"/>
      <c r="P472" s="204"/>
      <c r="Q472" s="204"/>
      <c r="R472" s="204"/>
      <c r="S472" s="204"/>
      <c r="T472" s="204"/>
      <c r="U472" s="204"/>
      <c r="V472" s="204"/>
      <c r="W472" s="204"/>
      <c r="X472" s="204"/>
      <c r="Y472" s="204"/>
      <c r="Z472" s="204"/>
      <c r="AA472" s="204"/>
      <c r="AB472" s="204"/>
      <c r="AC472" s="204"/>
      <c r="AD472" s="204"/>
      <c r="AE472" s="204"/>
      <c r="AF472" s="204"/>
      <c r="AG472" s="204"/>
      <c r="AH472" s="204"/>
      <c r="AI472" s="204"/>
      <c r="AJ472" s="204"/>
      <c r="AK472" s="204"/>
      <c r="AL472" s="204"/>
      <c r="AM472" s="204"/>
      <c r="AN472" s="204"/>
      <c r="AO472" s="204"/>
      <c r="AP472" s="204"/>
      <c r="AQ472" s="204"/>
      <c r="AR472" s="204"/>
      <c r="AS472" s="204"/>
      <c r="AT472" s="204"/>
      <c r="AU472" s="204"/>
      <c r="AV472" s="204"/>
      <c r="AW472" s="204"/>
      <c r="AX472" s="204"/>
      <c r="AY472" s="204"/>
      <c r="AZ472" s="204"/>
      <c r="BA472" s="205"/>
      <c r="BC472" s="115" t="s">
        <v>6243</v>
      </c>
    </row>
    <row r="473" spans="1:55" ht="14.45" customHeight="1" outlineLevel="4" thickBot="1">
      <c r="A473" s="93">
        <f t="shared" si="7"/>
        <v>472</v>
      </c>
      <c r="C473" s="98"/>
      <c r="D473" s="109"/>
      <c r="F473" s="109"/>
      <c r="H473" s="206" t="s">
        <v>6244</v>
      </c>
      <c r="I473" s="207"/>
      <c r="J473" s="204"/>
      <c r="K473" s="204"/>
      <c r="L473" s="204"/>
      <c r="M473" s="204"/>
      <c r="N473" s="204"/>
      <c r="O473" s="204"/>
      <c r="P473" s="204"/>
      <c r="Q473" s="204"/>
      <c r="R473" s="204"/>
      <c r="S473" s="204"/>
      <c r="T473" s="204"/>
      <c r="U473" s="204"/>
      <c r="V473" s="204"/>
      <c r="W473" s="204"/>
      <c r="X473" s="204"/>
      <c r="Y473" s="204"/>
      <c r="Z473" s="204"/>
      <c r="AA473" s="204"/>
      <c r="AB473" s="204"/>
      <c r="AC473" s="204"/>
      <c r="AD473" s="204"/>
      <c r="AE473" s="204"/>
      <c r="AF473" s="204"/>
      <c r="AG473" s="204"/>
      <c r="AH473" s="204"/>
      <c r="AI473" s="204"/>
      <c r="AJ473" s="204"/>
      <c r="AK473" s="204"/>
      <c r="AL473" s="204"/>
      <c r="AM473" s="204"/>
      <c r="AN473" s="204"/>
      <c r="AO473" s="204"/>
      <c r="AP473" s="204"/>
      <c r="AQ473" s="204"/>
      <c r="AR473" s="204"/>
      <c r="AS473" s="204"/>
      <c r="AT473" s="204"/>
      <c r="AU473" s="204"/>
      <c r="AV473" s="204"/>
      <c r="AW473" s="204"/>
      <c r="AX473" s="204"/>
      <c r="AY473" s="204"/>
      <c r="AZ473" s="204"/>
      <c r="BA473" s="205"/>
      <c r="BC473" s="90" t="s">
        <v>6245</v>
      </c>
    </row>
    <row r="474" spans="1:55" ht="14.45" customHeight="1" outlineLevel="4" thickBot="1">
      <c r="A474" s="93">
        <f t="shared" si="7"/>
        <v>473</v>
      </c>
      <c r="C474" s="98"/>
      <c r="D474" s="109"/>
      <c r="F474" s="109"/>
      <c r="H474" s="195"/>
      <c r="I474" s="208" t="s">
        <v>6246</v>
      </c>
      <c r="J474" s="204"/>
      <c r="K474" s="204"/>
      <c r="L474" s="204"/>
      <c r="M474" s="204"/>
      <c r="N474" s="204"/>
      <c r="O474" s="204"/>
      <c r="P474" s="204"/>
      <c r="Q474" s="204"/>
      <c r="R474" s="204"/>
      <c r="S474" s="204"/>
      <c r="T474" s="204"/>
      <c r="U474" s="204"/>
      <c r="V474" s="204"/>
      <c r="W474" s="204"/>
      <c r="X474" s="204"/>
      <c r="Y474" s="204"/>
      <c r="Z474" s="204"/>
      <c r="AA474" s="204"/>
      <c r="AB474" s="204"/>
      <c r="AC474" s="204"/>
      <c r="AD474" s="204"/>
      <c r="AE474" s="204"/>
      <c r="AF474" s="204"/>
      <c r="AG474" s="204"/>
      <c r="AH474" s="204"/>
      <c r="AI474" s="204"/>
      <c r="AJ474" s="204"/>
      <c r="AK474" s="204"/>
      <c r="AL474" s="204"/>
      <c r="AM474" s="204"/>
      <c r="AN474" s="204"/>
      <c r="AO474" s="204"/>
      <c r="AP474" s="204"/>
      <c r="AQ474" s="204"/>
      <c r="AR474" s="204"/>
      <c r="AS474" s="204"/>
      <c r="AT474" s="204"/>
      <c r="AU474" s="204"/>
      <c r="AV474" s="204"/>
      <c r="AW474" s="204"/>
      <c r="AX474" s="204"/>
      <c r="AY474" s="204"/>
      <c r="AZ474" s="204"/>
      <c r="BA474" s="205"/>
    </row>
    <row r="475" spans="1:55" ht="14.45" customHeight="1" outlineLevel="4" thickBot="1">
      <c r="A475" s="93">
        <f t="shared" si="7"/>
        <v>474</v>
      </c>
      <c r="C475" s="98"/>
      <c r="D475" s="109"/>
      <c r="F475" s="109"/>
      <c r="H475" s="195"/>
      <c r="I475" s="204" t="s">
        <v>6247</v>
      </c>
      <c r="J475" s="204"/>
      <c r="K475" s="204"/>
      <c r="L475" s="204"/>
      <c r="M475" s="204"/>
      <c r="N475" s="204"/>
      <c r="O475" s="204"/>
      <c r="P475" s="204"/>
      <c r="Q475" s="204"/>
      <c r="R475" s="204"/>
      <c r="S475" s="204"/>
      <c r="T475" s="204"/>
      <c r="U475" s="204"/>
      <c r="V475" s="204"/>
      <c r="W475" s="204"/>
      <c r="X475" s="204"/>
      <c r="Y475" s="204"/>
      <c r="Z475" s="204"/>
      <c r="AA475" s="204"/>
      <c r="AB475" s="204"/>
      <c r="AC475" s="204"/>
      <c r="AD475" s="204"/>
      <c r="AE475" s="204"/>
      <c r="AF475" s="204"/>
      <c r="AG475" s="204"/>
      <c r="AH475" s="204"/>
      <c r="AI475" s="204"/>
      <c r="AJ475" s="204"/>
      <c r="AK475" s="204"/>
      <c r="AL475" s="204"/>
      <c r="AM475" s="204"/>
      <c r="AN475" s="204"/>
      <c r="AO475" s="204"/>
      <c r="AP475" s="204"/>
      <c r="AQ475" s="204"/>
      <c r="AR475" s="204"/>
      <c r="AS475" s="204"/>
      <c r="AT475" s="204"/>
      <c r="AU475" s="204"/>
      <c r="AV475" s="204"/>
      <c r="AW475" s="204"/>
      <c r="AX475" s="204"/>
      <c r="AY475" s="204"/>
      <c r="AZ475" s="204"/>
      <c r="BA475" s="205"/>
    </row>
    <row r="476" spans="1:55" ht="14.45" customHeight="1" outlineLevel="4" thickBot="1">
      <c r="A476" s="93">
        <f t="shared" si="7"/>
        <v>475</v>
      </c>
      <c r="C476" s="98"/>
      <c r="D476" s="109"/>
      <c r="F476" s="109"/>
      <c r="H476" s="195"/>
      <c r="I476" s="204" t="s">
        <v>6248</v>
      </c>
      <c r="J476" s="204"/>
      <c r="K476" s="204"/>
      <c r="L476" s="204"/>
      <c r="M476" s="204"/>
      <c r="N476" s="204"/>
      <c r="O476" s="204"/>
      <c r="P476" s="204"/>
      <c r="Q476" s="204"/>
      <c r="R476" s="204"/>
      <c r="S476" s="204"/>
      <c r="T476" s="204"/>
      <c r="U476" s="204"/>
      <c r="V476" s="204"/>
      <c r="W476" s="204"/>
      <c r="X476" s="204"/>
      <c r="Y476" s="204"/>
      <c r="Z476" s="204"/>
      <c r="AA476" s="204"/>
      <c r="AB476" s="204"/>
      <c r="AC476" s="204"/>
      <c r="AD476" s="204"/>
      <c r="AE476" s="204"/>
      <c r="AF476" s="204"/>
      <c r="AG476" s="204"/>
      <c r="AH476" s="204"/>
      <c r="AI476" s="204"/>
      <c r="AJ476" s="204"/>
      <c r="AK476" s="204"/>
      <c r="AL476" s="207"/>
      <c r="AM476" s="207"/>
      <c r="AN476" s="207"/>
      <c r="AO476" s="207"/>
      <c r="AP476" s="207"/>
      <c r="AQ476" s="207"/>
      <c r="AR476" s="207"/>
      <c r="AS476" s="207"/>
      <c r="AT476" s="204"/>
      <c r="AU476" s="204"/>
      <c r="AV476" s="204"/>
      <c r="AW476" s="204"/>
      <c r="AX476" s="204"/>
      <c r="AY476" s="204"/>
      <c r="AZ476" s="204"/>
      <c r="BA476" s="205"/>
    </row>
    <row r="477" spans="1:55" ht="14.45" customHeight="1" outlineLevel="4" thickBot="1">
      <c r="A477" s="93">
        <f t="shared" si="7"/>
        <v>476</v>
      </c>
      <c r="C477" s="98"/>
      <c r="D477" s="109"/>
      <c r="F477" s="109"/>
      <c r="H477" s="195"/>
      <c r="I477" s="204" t="s">
        <v>6249</v>
      </c>
      <c r="J477" s="204"/>
      <c r="K477" s="204"/>
      <c r="L477" s="204"/>
      <c r="M477" s="204"/>
      <c r="N477" s="204"/>
      <c r="O477" s="204"/>
      <c r="P477" s="204"/>
      <c r="Q477" s="204"/>
      <c r="R477" s="204"/>
      <c r="S477" s="204"/>
      <c r="T477" s="204"/>
      <c r="U477" s="204"/>
      <c r="V477" s="204"/>
      <c r="W477" s="204"/>
      <c r="X477" s="204"/>
      <c r="Y477" s="204"/>
      <c r="Z477" s="204"/>
      <c r="AA477" s="204"/>
      <c r="AB477" s="204"/>
      <c r="AC477" s="204"/>
      <c r="AD477" s="204"/>
      <c r="AE477" s="204"/>
      <c r="AF477" s="204"/>
      <c r="AG477" s="204"/>
      <c r="AH477" s="204"/>
      <c r="AI477" s="204"/>
      <c r="AJ477" s="204"/>
      <c r="AK477" s="204"/>
      <c r="AL477" s="204"/>
      <c r="AM477" s="204"/>
      <c r="AN477" s="204"/>
      <c r="AO477" s="204"/>
      <c r="AP477" s="204"/>
      <c r="AQ477" s="204"/>
      <c r="AR477" s="204"/>
      <c r="AS477" s="204"/>
      <c r="AT477" s="204"/>
      <c r="AU477" s="204"/>
      <c r="AV477" s="204"/>
      <c r="AW477" s="204"/>
      <c r="AX477" s="204"/>
      <c r="AY477" s="204"/>
      <c r="AZ477" s="204"/>
      <c r="BA477" s="205"/>
    </row>
    <row r="478" spans="1:55" ht="14.45" customHeight="1" outlineLevel="4" thickBot="1">
      <c r="A478" s="93">
        <f t="shared" si="7"/>
        <v>477</v>
      </c>
      <c r="C478" s="98"/>
      <c r="D478" s="109"/>
      <c r="F478" s="109"/>
      <c r="H478" s="195"/>
      <c r="I478" s="208" t="s">
        <v>6250</v>
      </c>
      <c r="J478" s="204"/>
      <c r="K478" s="204"/>
      <c r="L478" s="204"/>
      <c r="M478" s="204"/>
      <c r="N478" s="204"/>
      <c r="O478" s="204"/>
      <c r="P478" s="204"/>
      <c r="Q478" s="204"/>
      <c r="R478" s="204"/>
      <c r="S478" s="204"/>
      <c r="T478" s="204"/>
      <c r="U478" s="204"/>
      <c r="V478" s="204"/>
      <c r="W478" s="204"/>
      <c r="X478" s="204"/>
      <c r="Y478" s="204"/>
      <c r="Z478" s="204"/>
      <c r="AA478" s="204"/>
      <c r="AB478" s="204"/>
      <c r="AC478" s="204"/>
      <c r="AD478" s="204"/>
      <c r="AE478" s="204"/>
      <c r="AF478" s="204"/>
      <c r="AG478" s="204"/>
      <c r="AH478" s="204"/>
      <c r="AI478" s="204"/>
      <c r="AJ478" s="204"/>
      <c r="AK478" s="204"/>
      <c r="AL478" s="204"/>
      <c r="AM478" s="204"/>
      <c r="AN478" s="204"/>
      <c r="AO478" s="204"/>
      <c r="AP478" s="204"/>
      <c r="AQ478" s="204"/>
      <c r="AR478" s="204"/>
      <c r="AS478" s="204"/>
      <c r="AT478" s="204"/>
      <c r="AU478" s="204"/>
      <c r="AV478" s="204"/>
      <c r="AW478" s="204"/>
      <c r="AX478" s="204"/>
      <c r="AY478" s="204"/>
      <c r="AZ478" s="204"/>
      <c r="BA478" s="205"/>
    </row>
    <row r="479" spans="1:55" ht="14.45" customHeight="1" outlineLevel="4" thickBot="1">
      <c r="A479" s="93">
        <f t="shared" si="7"/>
        <v>478</v>
      </c>
      <c r="C479" s="98"/>
      <c r="D479" s="109"/>
      <c r="F479" s="109"/>
      <c r="H479" s="195"/>
      <c r="I479" s="204" t="s">
        <v>6251</v>
      </c>
      <c r="J479" s="204"/>
      <c r="K479" s="204"/>
      <c r="L479" s="204"/>
      <c r="M479" s="204"/>
      <c r="N479" s="204"/>
      <c r="O479" s="204"/>
      <c r="P479" s="204"/>
      <c r="Q479" s="204"/>
      <c r="R479" s="204"/>
      <c r="S479" s="204"/>
      <c r="T479" s="204"/>
      <c r="U479" s="204"/>
      <c r="V479" s="204"/>
      <c r="W479" s="204"/>
      <c r="X479" s="204"/>
      <c r="Y479" s="204"/>
      <c r="Z479" s="204"/>
      <c r="AA479" s="204"/>
      <c r="AB479" s="204"/>
      <c r="AC479" s="204"/>
      <c r="AD479" s="204"/>
      <c r="AE479" s="204"/>
      <c r="AF479" s="204"/>
      <c r="AG479" s="204"/>
      <c r="AH479" s="204"/>
      <c r="AI479" s="204"/>
      <c r="AJ479" s="204"/>
      <c r="AK479" s="204"/>
      <c r="AL479" s="204"/>
      <c r="AM479" s="204"/>
      <c r="AN479" s="204"/>
      <c r="AO479" s="204"/>
      <c r="AP479" s="204"/>
      <c r="AQ479" s="204"/>
      <c r="AR479" s="204"/>
      <c r="AS479" s="204"/>
      <c r="AT479" s="204"/>
      <c r="AU479" s="204"/>
      <c r="AV479" s="204"/>
      <c r="AW479" s="204"/>
      <c r="AX479" s="204"/>
      <c r="AY479" s="204"/>
      <c r="AZ479" s="204"/>
      <c r="BA479" s="205"/>
    </row>
    <row r="480" spans="1:55" ht="14.45" customHeight="1" outlineLevel="4" thickBot="1">
      <c r="A480" s="93">
        <f t="shared" si="7"/>
        <v>479</v>
      </c>
      <c r="C480" s="98"/>
      <c r="D480" s="109"/>
      <c r="F480" s="109"/>
      <c r="H480" s="195"/>
      <c r="I480" s="204" t="s">
        <v>6252</v>
      </c>
      <c r="J480" s="204"/>
      <c r="K480" s="204"/>
      <c r="L480" s="204"/>
      <c r="M480" s="204"/>
      <c r="N480" s="204"/>
      <c r="O480" s="204"/>
      <c r="P480" s="204"/>
      <c r="Q480" s="204"/>
      <c r="R480" s="204"/>
      <c r="S480" s="204"/>
      <c r="T480" s="204"/>
      <c r="U480" s="204"/>
      <c r="V480" s="204"/>
      <c r="W480" s="204"/>
      <c r="X480" s="204"/>
      <c r="Y480" s="204"/>
      <c r="Z480" s="204"/>
      <c r="AA480" s="204"/>
      <c r="AB480" s="204"/>
      <c r="AC480" s="204"/>
      <c r="AD480" s="204"/>
      <c r="AE480" s="204"/>
      <c r="AF480" s="204"/>
      <c r="AG480" s="204"/>
      <c r="AH480" s="204"/>
      <c r="AI480" s="204"/>
      <c r="AJ480" s="204"/>
      <c r="AK480" s="204"/>
      <c r="AL480" s="204"/>
      <c r="AM480" s="204"/>
      <c r="AN480" s="204"/>
      <c r="AO480" s="204"/>
      <c r="AP480" s="204"/>
      <c r="AQ480" s="204"/>
      <c r="AR480" s="204"/>
      <c r="AS480" s="204"/>
      <c r="AT480" s="204"/>
      <c r="AU480" s="204"/>
      <c r="AV480" s="204"/>
      <c r="AW480" s="204"/>
      <c r="AX480" s="204"/>
      <c r="AY480" s="204"/>
      <c r="AZ480" s="204"/>
      <c r="BA480" s="205"/>
    </row>
    <row r="481" spans="1:55" ht="14.45" customHeight="1" outlineLevel="4" thickBot="1">
      <c r="A481" s="93">
        <f t="shared" si="7"/>
        <v>480</v>
      </c>
      <c r="C481" s="98"/>
      <c r="D481" s="109"/>
      <c r="F481" s="109"/>
      <c r="H481" s="195"/>
      <c r="I481" s="208" t="s">
        <v>6253</v>
      </c>
      <c r="J481" s="204"/>
      <c r="K481" s="204"/>
      <c r="L481" s="204"/>
      <c r="M481" s="204"/>
      <c r="N481" s="204"/>
      <c r="O481" s="204"/>
      <c r="P481" s="204"/>
      <c r="Q481" s="204"/>
      <c r="R481" s="204"/>
      <c r="S481" s="204"/>
      <c r="T481" s="204"/>
      <c r="U481" s="204"/>
      <c r="V481" s="204"/>
      <c r="W481" s="204"/>
      <c r="X481" s="204"/>
      <c r="Y481" s="204"/>
      <c r="Z481" s="204"/>
      <c r="AA481" s="204"/>
      <c r="AB481" s="204"/>
      <c r="AC481" s="204"/>
      <c r="AD481" s="204"/>
      <c r="AE481" s="204"/>
      <c r="AF481" s="204"/>
      <c r="AG481" s="204"/>
      <c r="AH481" s="204"/>
      <c r="AI481" s="204"/>
      <c r="AJ481" s="204"/>
      <c r="AK481" s="204"/>
      <c r="AL481" s="204"/>
      <c r="AM481" s="204"/>
      <c r="AN481" s="204"/>
      <c r="AO481" s="204"/>
      <c r="AP481" s="204"/>
      <c r="AQ481" s="204"/>
      <c r="AR481" s="204"/>
      <c r="AS481" s="204"/>
      <c r="AT481" s="204"/>
      <c r="AU481" s="204"/>
      <c r="AV481" s="204"/>
      <c r="AW481" s="204"/>
      <c r="AX481" s="204"/>
      <c r="AY481" s="204"/>
      <c r="AZ481" s="204"/>
      <c r="BA481" s="205"/>
    </row>
    <row r="482" spans="1:55" ht="14.45" customHeight="1" outlineLevel="4" thickBot="1">
      <c r="A482" s="93">
        <f t="shared" si="7"/>
        <v>481</v>
      </c>
      <c r="C482" s="98"/>
      <c r="D482" s="109"/>
      <c r="F482" s="109"/>
      <c r="H482" s="195"/>
      <c r="I482" s="204" t="s">
        <v>6254</v>
      </c>
      <c r="J482" s="204"/>
      <c r="K482" s="204"/>
      <c r="L482" s="204"/>
      <c r="M482" s="204"/>
      <c r="N482" s="204"/>
      <c r="O482" s="204"/>
      <c r="P482" s="204"/>
      <c r="Q482" s="204"/>
      <c r="R482" s="204"/>
      <c r="S482" s="204"/>
      <c r="T482" s="204"/>
      <c r="U482" s="204"/>
      <c r="V482" s="204"/>
      <c r="W482" s="204"/>
      <c r="X482" s="204"/>
      <c r="Y482" s="204"/>
      <c r="Z482" s="204"/>
      <c r="AA482" s="204"/>
      <c r="AB482" s="204"/>
      <c r="AC482" s="204"/>
      <c r="AD482" s="204"/>
      <c r="AE482" s="204"/>
      <c r="AF482" s="204"/>
      <c r="AG482" s="204"/>
      <c r="AH482" s="204"/>
      <c r="AI482" s="204"/>
      <c r="AJ482" s="204"/>
      <c r="AK482" s="204"/>
      <c r="AL482" s="204"/>
      <c r="AM482" s="204"/>
      <c r="AN482" s="204"/>
      <c r="AO482" s="204"/>
      <c r="AP482" s="204"/>
      <c r="AQ482" s="204"/>
      <c r="AR482" s="204"/>
      <c r="AS482" s="204"/>
      <c r="AT482" s="204"/>
      <c r="AU482" s="204"/>
      <c r="AV482" s="204"/>
      <c r="AW482" s="204"/>
      <c r="AX482" s="204"/>
      <c r="AY482" s="204"/>
      <c r="AZ482" s="204"/>
      <c r="BA482" s="205"/>
    </row>
    <row r="483" spans="1:55" ht="14.45" customHeight="1" outlineLevel="4" thickBot="1">
      <c r="A483" s="93">
        <f t="shared" si="7"/>
        <v>482</v>
      </c>
      <c r="C483" s="98"/>
      <c r="D483" s="109"/>
      <c r="F483" s="109"/>
      <c r="H483" s="209"/>
      <c r="I483" s="144" t="s">
        <v>6255</v>
      </c>
      <c r="J483" s="210"/>
      <c r="K483" s="210"/>
      <c r="L483" s="210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  <c r="AC483" s="144"/>
      <c r="AD483" s="144"/>
      <c r="AE483" s="144"/>
      <c r="AF483" s="144"/>
      <c r="AG483" s="144"/>
      <c r="AH483" s="144"/>
      <c r="AI483" s="144"/>
      <c r="AJ483" s="144"/>
      <c r="AK483" s="144"/>
      <c r="AL483" s="144"/>
      <c r="AM483" s="144"/>
      <c r="AN483" s="144"/>
      <c r="AO483" s="144"/>
      <c r="AP483" s="144"/>
      <c r="AQ483" s="144"/>
      <c r="AR483" s="144"/>
      <c r="AS483" s="144"/>
      <c r="AT483" s="144"/>
      <c r="AU483" s="144"/>
      <c r="AV483" s="144"/>
      <c r="AW483" s="144"/>
      <c r="AX483" s="144"/>
      <c r="AY483" s="144"/>
      <c r="AZ483" s="144"/>
      <c r="BA483" s="145"/>
      <c r="BC483" s="115" t="s">
        <v>6256</v>
      </c>
    </row>
    <row r="484" spans="1:55" ht="14.45" customHeight="1" outlineLevel="3" thickBot="1">
      <c r="A484" s="93">
        <f t="shared" si="7"/>
        <v>483</v>
      </c>
      <c r="C484" s="98"/>
      <c r="D484" s="109"/>
      <c r="F484" s="102" t="s">
        <v>6257</v>
      </c>
      <c r="G484" s="129"/>
      <c r="H484" s="129"/>
      <c r="I484" s="129"/>
      <c r="J484" s="129"/>
      <c r="K484" s="129"/>
      <c r="L484" s="129"/>
      <c r="M484" s="129"/>
      <c r="N484" s="129"/>
      <c r="O484" s="129"/>
      <c r="P484" s="129"/>
      <c r="Q484" s="129"/>
      <c r="R484" s="129"/>
      <c r="S484" s="129"/>
      <c r="T484" s="129"/>
      <c r="U484" s="129"/>
      <c r="V484" s="129"/>
      <c r="W484" s="129"/>
      <c r="X484" s="129"/>
      <c r="Y484" s="129"/>
      <c r="Z484" s="129"/>
      <c r="AA484" s="129"/>
      <c r="AB484" s="129"/>
      <c r="AC484" s="129"/>
      <c r="AD484" s="129"/>
      <c r="AE484" s="129"/>
      <c r="AF484" s="129"/>
      <c r="AG484" s="129"/>
      <c r="AH484" s="129"/>
      <c r="AI484" s="129"/>
      <c r="AJ484" s="129"/>
      <c r="AK484" s="129"/>
      <c r="AL484" s="129"/>
      <c r="AM484" s="129"/>
      <c r="AN484" s="129"/>
      <c r="AO484" s="129"/>
      <c r="AP484" s="129"/>
      <c r="AQ484" s="129"/>
      <c r="AR484" s="129"/>
      <c r="AS484" s="129"/>
      <c r="AT484" s="129"/>
      <c r="AU484" s="129"/>
      <c r="AV484" s="129"/>
      <c r="AW484" s="129"/>
      <c r="AX484" s="129"/>
      <c r="AY484" s="129"/>
      <c r="AZ484" s="129"/>
      <c r="BA484" s="130"/>
      <c r="BC484" s="97" t="s">
        <v>6258</v>
      </c>
    </row>
    <row r="485" spans="1:55" ht="14.45" customHeight="1" outlineLevel="4" thickBot="1">
      <c r="A485" s="93">
        <f t="shared" si="7"/>
        <v>484</v>
      </c>
      <c r="C485" s="98"/>
      <c r="D485" s="109"/>
      <c r="F485" s="109"/>
      <c r="G485" s="103" t="s">
        <v>6259</v>
      </c>
      <c r="BC485" s="90" t="s">
        <v>6260</v>
      </c>
    </row>
    <row r="486" spans="1:55" ht="14.45" customHeight="1" outlineLevel="4" thickBot="1">
      <c r="A486" s="93">
        <f t="shared" si="7"/>
        <v>485</v>
      </c>
      <c r="C486" s="98"/>
      <c r="D486" s="109"/>
      <c r="F486" s="109"/>
      <c r="H486" s="87" t="s">
        <v>6261</v>
      </c>
      <c r="AM486" s="106"/>
      <c r="AN486" s="106"/>
      <c r="AO486" s="106"/>
      <c r="AP486" s="106"/>
      <c r="AQ486" s="106"/>
      <c r="AR486" s="106"/>
      <c r="AS486" s="106"/>
    </row>
    <row r="487" spans="1:55" ht="14.45" customHeight="1" outlineLevel="4" thickBot="1">
      <c r="A487" s="93">
        <f t="shared" si="7"/>
        <v>486</v>
      </c>
      <c r="C487" s="98"/>
      <c r="D487" s="109"/>
      <c r="F487" s="109"/>
      <c r="H487" s="195" t="s">
        <v>5859</v>
      </c>
      <c r="I487" s="123"/>
      <c r="J487" s="123"/>
      <c r="K487" s="123"/>
      <c r="L487" s="123"/>
      <c r="M487" s="123"/>
      <c r="N487" s="123"/>
      <c r="O487" s="123"/>
      <c r="P487" s="123"/>
      <c r="Q487" s="123"/>
      <c r="R487" s="123"/>
      <c r="S487" s="123"/>
      <c r="T487" s="123"/>
      <c r="U487" s="123"/>
      <c r="V487" s="123"/>
      <c r="W487" s="123"/>
      <c r="X487" s="123"/>
      <c r="Y487" s="123"/>
      <c r="Z487" s="123"/>
      <c r="AA487" s="123"/>
      <c r="AB487" s="123"/>
      <c r="AC487" s="123"/>
      <c r="AD487" s="123"/>
      <c r="AE487" s="123"/>
      <c r="AF487" s="123"/>
      <c r="AG487" s="123"/>
      <c r="AH487" s="123"/>
      <c r="AI487" s="123"/>
      <c r="AJ487" s="123"/>
      <c r="AK487" s="123"/>
      <c r="AL487" s="123"/>
      <c r="AM487" s="123"/>
      <c r="AN487" s="123"/>
      <c r="AO487" s="123"/>
      <c r="AP487" s="123"/>
      <c r="AQ487" s="123"/>
      <c r="AR487" s="123"/>
      <c r="AS487" s="123"/>
      <c r="AT487" s="123"/>
      <c r="AU487" s="123"/>
      <c r="AV487" s="123"/>
      <c r="AW487" s="123"/>
      <c r="AX487" s="123"/>
      <c r="AY487" s="123"/>
      <c r="AZ487" s="123"/>
      <c r="BA487" s="131"/>
    </row>
    <row r="488" spans="1:55" ht="14.45" customHeight="1" outlineLevel="4" thickBot="1">
      <c r="A488" s="93">
        <f t="shared" si="7"/>
        <v>487</v>
      </c>
      <c r="C488" s="98"/>
      <c r="D488" s="109"/>
      <c r="F488" s="109"/>
      <c r="I488" s="211" t="s">
        <v>6262</v>
      </c>
      <c r="J488" s="133"/>
      <c r="K488" s="133"/>
      <c r="L488" s="133"/>
      <c r="M488" s="133"/>
      <c r="N488" s="133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  <c r="AC488" s="133"/>
      <c r="AD488" s="133"/>
      <c r="AE488" s="133"/>
      <c r="AF488" s="133"/>
      <c r="AG488" s="133"/>
      <c r="AH488" s="133"/>
      <c r="AI488" s="133"/>
      <c r="AJ488" s="133"/>
      <c r="AK488" s="133"/>
      <c r="AL488" s="133"/>
      <c r="AM488" s="133"/>
      <c r="AN488" s="133"/>
      <c r="AO488" s="133"/>
      <c r="AP488" s="133"/>
      <c r="AQ488" s="133"/>
      <c r="AR488" s="133"/>
      <c r="AS488" s="133"/>
      <c r="AT488" s="133"/>
      <c r="AU488" s="133"/>
      <c r="AV488" s="133"/>
      <c r="AW488" s="133"/>
      <c r="AX488" s="133"/>
      <c r="AY488" s="133"/>
      <c r="AZ488" s="133"/>
      <c r="BA488" s="134"/>
    </row>
    <row r="489" spans="1:55" ht="14.45" customHeight="1" outlineLevel="4" thickBot="1">
      <c r="A489" s="93">
        <f t="shared" si="7"/>
        <v>488</v>
      </c>
      <c r="C489" s="98"/>
      <c r="D489" s="109"/>
      <c r="F489" s="109"/>
      <c r="I489" s="98"/>
      <c r="J489" s="98" t="s">
        <v>6263</v>
      </c>
      <c r="K489" s="98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  <c r="AH489" s="98"/>
      <c r="AI489" s="98"/>
      <c r="AJ489" s="98"/>
      <c r="AK489" s="98"/>
      <c r="AL489" s="98"/>
      <c r="AM489" s="98"/>
      <c r="AN489" s="98"/>
      <c r="AO489" s="98"/>
      <c r="AP489" s="98"/>
      <c r="AQ489" s="98"/>
      <c r="AR489" s="98"/>
      <c r="AS489" s="98"/>
      <c r="AT489" s="98"/>
      <c r="AU489" s="98"/>
      <c r="AV489" s="98"/>
      <c r="AW489" s="98"/>
      <c r="AX489" s="98"/>
      <c r="AY489" s="98"/>
      <c r="AZ489" s="98"/>
      <c r="BA489" s="136"/>
    </row>
    <row r="490" spans="1:55" ht="14.45" customHeight="1" outlineLevel="4" thickBot="1">
      <c r="A490" s="93">
        <f t="shared" si="7"/>
        <v>489</v>
      </c>
      <c r="C490" s="98"/>
      <c r="D490" s="109"/>
      <c r="F490" s="109"/>
      <c r="I490" s="98"/>
      <c r="J490" s="98" t="s">
        <v>6264</v>
      </c>
      <c r="K490" s="98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  <c r="AH490" s="98"/>
      <c r="AI490" s="98"/>
      <c r="AJ490" s="98"/>
      <c r="AK490" s="98"/>
      <c r="AL490" s="98"/>
      <c r="AM490" s="98"/>
      <c r="AN490" s="98"/>
      <c r="AO490" s="98"/>
      <c r="AP490" s="98"/>
      <c r="AQ490" s="98"/>
      <c r="AR490" s="98"/>
      <c r="AS490" s="98"/>
      <c r="AT490" s="98"/>
      <c r="AU490" s="98"/>
      <c r="AV490" s="98"/>
      <c r="AW490" s="98"/>
      <c r="AX490" s="98"/>
      <c r="AY490" s="98"/>
      <c r="AZ490" s="98"/>
      <c r="BA490" s="136"/>
    </row>
    <row r="491" spans="1:55" ht="14.45" customHeight="1" outlineLevel="4" thickBot="1">
      <c r="A491" s="93">
        <f t="shared" si="7"/>
        <v>490</v>
      </c>
      <c r="C491" s="98"/>
      <c r="D491" s="109"/>
      <c r="F491" s="109"/>
      <c r="I491" s="98"/>
      <c r="J491" s="98" t="s">
        <v>6265</v>
      </c>
      <c r="K491" s="98"/>
      <c r="L491" s="98"/>
      <c r="M491" s="98"/>
      <c r="N491" s="98"/>
      <c r="O491" s="98"/>
      <c r="P491" s="197"/>
      <c r="Q491" s="197"/>
      <c r="R491" s="197"/>
      <c r="S491" s="197"/>
      <c r="T491" s="197"/>
      <c r="U491" s="197"/>
      <c r="V491" s="197"/>
      <c r="W491" s="197"/>
      <c r="X491" s="197"/>
      <c r="Y491" s="197"/>
      <c r="Z491" s="197"/>
      <c r="AA491" s="98"/>
      <c r="AB491" s="98"/>
      <c r="AC491" s="98"/>
      <c r="AD491" s="98"/>
      <c r="AE491" s="98"/>
      <c r="AF491" s="98"/>
      <c r="AG491" s="98"/>
      <c r="AH491" s="98"/>
      <c r="AI491" s="98"/>
      <c r="AJ491" s="98"/>
      <c r="AK491" s="98"/>
      <c r="AL491" s="98"/>
      <c r="AM491" s="98"/>
      <c r="AN491" s="98"/>
      <c r="AO491" s="98"/>
      <c r="AP491" s="98"/>
      <c r="AQ491" s="98"/>
      <c r="AR491" s="98"/>
      <c r="AS491" s="98"/>
      <c r="AT491" s="98"/>
      <c r="AU491" s="98"/>
      <c r="AV491" s="98"/>
      <c r="AW491" s="98"/>
      <c r="AX491" s="98"/>
      <c r="AY491" s="98"/>
      <c r="AZ491" s="98"/>
      <c r="BA491" s="136"/>
    </row>
    <row r="492" spans="1:55" ht="14.45" customHeight="1" outlineLevel="4" thickBot="1">
      <c r="A492" s="93">
        <f t="shared" si="7"/>
        <v>491</v>
      </c>
      <c r="C492" s="98"/>
      <c r="D492" s="109"/>
      <c r="F492" s="109"/>
      <c r="I492" s="144"/>
      <c r="J492" s="144" t="s">
        <v>6266</v>
      </c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  <c r="AC492" s="144"/>
      <c r="AD492" s="144"/>
      <c r="AE492" s="144"/>
      <c r="AF492" s="144"/>
      <c r="AG492" s="144"/>
      <c r="AH492" s="144"/>
      <c r="AI492" s="144"/>
      <c r="AJ492" s="144"/>
      <c r="AK492" s="144"/>
      <c r="AL492" s="144"/>
      <c r="AM492" s="144"/>
      <c r="AN492" s="144"/>
      <c r="AO492" s="144"/>
      <c r="AP492" s="144"/>
      <c r="AQ492" s="144"/>
      <c r="AR492" s="144"/>
      <c r="AS492" s="144"/>
      <c r="AT492" s="144"/>
      <c r="AU492" s="144"/>
      <c r="AV492" s="144"/>
      <c r="AW492" s="144"/>
      <c r="AX492" s="144"/>
      <c r="AY492" s="144"/>
      <c r="AZ492" s="144"/>
      <c r="BA492" s="145"/>
      <c r="BC492" s="115" t="s">
        <v>6267</v>
      </c>
    </row>
    <row r="493" spans="1:55" ht="14.45" customHeight="1" outlineLevel="4" thickBot="1">
      <c r="A493" s="93">
        <f t="shared" si="7"/>
        <v>492</v>
      </c>
      <c r="C493" s="98"/>
      <c r="D493" s="109"/>
      <c r="F493" s="109"/>
      <c r="G493" s="103" t="s">
        <v>6268</v>
      </c>
      <c r="BC493" s="90" t="s">
        <v>6269</v>
      </c>
    </row>
    <row r="494" spans="1:55" ht="14.45" customHeight="1" outlineLevel="4" thickBot="1">
      <c r="A494" s="93">
        <f t="shared" si="7"/>
        <v>493</v>
      </c>
      <c r="C494" s="98"/>
      <c r="D494" s="109"/>
      <c r="F494" s="109"/>
      <c r="H494" s="87" t="s">
        <v>6270</v>
      </c>
      <c r="I494" s="106"/>
      <c r="J494" s="106"/>
      <c r="K494" s="106"/>
      <c r="L494" s="106"/>
    </row>
    <row r="495" spans="1:55" ht="14.45" customHeight="1" outlineLevel="4" thickBot="1">
      <c r="A495" s="93">
        <f t="shared" si="7"/>
        <v>494</v>
      </c>
      <c r="C495" s="98"/>
      <c r="D495" s="109"/>
      <c r="F495" s="109"/>
      <c r="H495" s="87" t="s">
        <v>6271</v>
      </c>
      <c r="S495" s="106"/>
      <c r="T495" s="106"/>
      <c r="U495" s="106"/>
      <c r="V495" s="106"/>
      <c r="W495" s="106"/>
      <c r="X495" s="106"/>
      <c r="Y495" s="106"/>
    </row>
    <row r="496" spans="1:55" ht="14.45" customHeight="1" outlineLevel="4" thickBot="1">
      <c r="A496" s="93">
        <f t="shared" si="7"/>
        <v>495</v>
      </c>
      <c r="C496" s="98"/>
      <c r="D496" s="109"/>
      <c r="F496" s="109"/>
      <c r="H496" s="109" t="s">
        <v>5859</v>
      </c>
      <c r="I496" s="123"/>
      <c r="J496" s="123"/>
      <c r="K496" s="123"/>
      <c r="L496" s="123"/>
      <c r="M496" s="123"/>
      <c r="N496" s="123"/>
      <c r="O496" s="123"/>
      <c r="P496" s="212"/>
      <c r="Q496" s="123"/>
      <c r="R496" s="123"/>
      <c r="S496" s="123"/>
      <c r="T496" s="123"/>
      <c r="U496" s="123"/>
      <c r="V496" s="123"/>
      <c r="W496" s="123"/>
      <c r="X496" s="123"/>
      <c r="Y496" s="123"/>
      <c r="Z496" s="123"/>
      <c r="AA496" s="123"/>
      <c r="AB496" s="123"/>
      <c r="AC496" s="123"/>
      <c r="AD496" s="123"/>
      <c r="AE496" s="123"/>
      <c r="AF496" s="123"/>
      <c r="AG496" s="123"/>
      <c r="AH496" s="123"/>
      <c r="AI496" s="123"/>
      <c r="AJ496" s="123"/>
      <c r="AK496" s="123"/>
      <c r="AL496" s="123"/>
      <c r="AM496" s="123"/>
      <c r="AN496" s="123"/>
      <c r="AO496" s="123"/>
      <c r="AP496" s="123"/>
      <c r="AQ496" s="123"/>
      <c r="AR496" s="123"/>
      <c r="AS496" s="123"/>
      <c r="AT496" s="123"/>
      <c r="AU496" s="123"/>
      <c r="AV496" s="123"/>
      <c r="AW496" s="123"/>
      <c r="AX496" s="123"/>
      <c r="AY496" s="123"/>
      <c r="AZ496" s="123"/>
      <c r="BA496" s="131"/>
    </row>
    <row r="497" spans="1:55" ht="14.45" customHeight="1" outlineLevel="4" thickBot="1">
      <c r="A497" s="93">
        <f t="shared" si="7"/>
        <v>496</v>
      </c>
      <c r="C497" s="98"/>
      <c r="D497" s="109"/>
      <c r="F497" s="109"/>
      <c r="I497" s="213" t="s">
        <v>6272</v>
      </c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5"/>
    </row>
    <row r="498" spans="1:55" ht="14.45" customHeight="1" outlineLevel="4" thickBot="1">
      <c r="A498" s="93">
        <f t="shared" si="7"/>
        <v>497</v>
      </c>
      <c r="C498" s="98"/>
      <c r="D498" s="109"/>
      <c r="F498" s="109"/>
      <c r="I498" s="216"/>
      <c r="J498" s="217" t="s">
        <v>6273</v>
      </c>
      <c r="K498" s="217"/>
      <c r="L498" s="217"/>
      <c r="M498" s="217"/>
      <c r="N498" s="217"/>
      <c r="O498" s="217"/>
      <c r="P498" s="217"/>
      <c r="Q498" s="217"/>
      <c r="R498" s="217"/>
      <c r="S498" s="217"/>
      <c r="T498" s="217"/>
      <c r="U498" s="217"/>
      <c r="V498" s="217"/>
      <c r="W498" s="217"/>
      <c r="X498" s="217"/>
      <c r="Y498" s="217"/>
      <c r="Z498" s="217"/>
      <c r="AA498" s="217"/>
      <c r="AB498" s="217"/>
      <c r="AC498" s="217"/>
      <c r="AD498" s="217"/>
      <c r="AE498" s="217"/>
      <c r="AF498" s="217"/>
      <c r="AG498" s="217"/>
      <c r="AH498" s="217"/>
      <c r="AI498" s="217"/>
      <c r="AJ498" s="217"/>
      <c r="AK498" s="217"/>
      <c r="AL498" s="217"/>
      <c r="AM498" s="217"/>
      <c r="AN498" s="217"/>
      <c r="AO498" s="217"/>
      <c r="AP498" s="217"/>
      <c r="AQ498" s="217"/>
      <c r="AR498" s="217"/>
      <c r="AS498" s="217"/>
      <c r="AT498" s="217"/>
      <c r="AU498" s="217"/>
      <c r="AV498" s="217"/>
      <c r="AW498" s="217"/>
      <c r="AX498" s="217"/>
      <c r="AY498" s="217"/>
      <c r="AZ498" s="217"/>
      <c r="BA498" s="151"/>
    </row>
    <row r="499" spans="1:55" ht="14.45" customHeight="1" outlineLevel="4" thickBot="1">
      <c r="A499" s="93">
        <f t="shared" si="7"/>
        <v>498</v>
      </c>
      <c r="C499" s="98"/>
      <c r="D499" s="109"/>
      <c r="F499" s="109"/>
      <c r="I499" s="216"/>
      <c r="J499" s="217" t="s">
        <v>6274</v>
      </c>
      <c r="K499" s="217"/>
      <c r="L499" s="217"/>
      <c r="M499" s="217"/>
      <c r="N499" s="217"/>
      <c r="O499" s="217"/>
      <c r="P499" s="217"/>
      <c r="Q499" s="217"/>
      <c r="R499" s="217"/>
      <c r="S499" s="217"/>
      <c r="T499" s="217"/>
      <c r="U499" s="217"/>
      <c r="V499" s="217"/>
      <c r="W499" s="217"/>
      <c r="X499" s="217"/>
      <c r="Y499" s="217"/>
      <c r="Z499" s="217"/>
      <c r="AA499" s="217"/>
      <c r="AB499" s="217"/>
      <c r="AC499" s="217"/>
      <c r="AD499" s="217"/>
      <c r="AE499" s="217"/>
      <c r="AF499" s="217"/>
      <c r="AG499" s="217"/>
      <c r="AH499" s="217"/>
      <c r="AI499" s="217"/>
      <c r="AJ499" s="217"/>
      <c r="AK499" s="217"/>
      <c r="AL499" s="217"/>
      <c r="AM499" s="217"/>
      <c r="AN499" s="217"/>
      <c r="AO499" s="217"/>
      <c r="AP499" s="217"/>
      <c r="AQ499" s="217"/>
      <c r="AR499" s="217"/>
      <c r="AS499" s="217"/>
      <c r="AT499" s="217"/>
      <c r="AU499" s="217"/>
      <c r="AV499" s="217"/>
      <c r="AW499" s="217"/>
      <c r="AX499" s="217"/>
      <c r="AY499" s="217"/>
      <c r="AZ499" s="217"/>
      <c r="BA499" s="151"/>
    </row>
    <row r="500" spans="1:55" ht="14.45" customHeight="1" outlineLevel="4" thickBot="1">
      <c r="A500" s="93">
        <f t="shared" si="7"/>
        <v>499</v>
      </c>
      <c r="C500" s="98"/>
      <c r="D500" s="109"/>
      <c r="F500" s="109"/>
      <c r="I500" s="216"/>
      <c r="J500" s="217" t="s">
        <v>6275</v>
      </c>
      <c r="K500" s="217"/>
      <c r="L500" s="217"/>
      <c r="M500" s="217"/>
      <c r="N500" s="217"/>
      <c r="O500" s="217"/>
      <c r="P500" s="217"/>
      <c r="Q500" s="217"/>
      <c r="R500" s="217"/>
      <c r="S500" s="217"/>
      <c r="T500" s="217"/>
      <c r="U500" s="217"/>
      <c r="V500" s="217"/>
      <c r="W500" s="217"/>
      <c r="X500" s="217"/>
      <c r="Y500" s="217"/>
      <c r="Z500" s="217"/>
      <c r="AA500" s="217"/>
      <c r="AB500" s="217"/>
      <c r="AC500" s="217"/>
      <c r="AD500" s="217"/>
      <c r="AE500" s="217"/>
      <c r="AF500" s="217"/>
      <c r="AG500" s="217"/>
      <c r="AH500" s="217"/>
      <c r="AI500" s="217"/>
      <c r="AJ500" s="217"/>
      <c r="AK500" s="217"/>
      <c r="AL500" s="217"/>
      <c r="AM500" s="217"/>
      <c r="AN500" s="217"/>
      <c r="AO500" s="217"/>
      <c r="AP500" s="217"/>
      <c r="AQ500" s="217"/>
      <c r="AR500" s="217"/>
      <c r="AS500" s="217"/>
      <c r="AT500" s="217"/>
      <c r="AU500" s="217"/>
      <c r="AV500" s="217"/>
      <c r="AW500" s="217"/>
      <c r="AX500" s="217"/>
      <c r="AY500" s="217"/>
      <c r="AZ500" s="217"/>
      <c r="BA500" s="151"/>
    </row>
    <row r="501" spans="1:55" ht="14.45" customHeight="1" outlineLevel="4" thickBot="1">
      <c r="A501" s="93">
        <f t="shared" si="7"/>
        <v>500</v>
      </c>
      <c r="C501" s="98"/>
      <c r="D501" s="109"/>
      <c r="F501" s="109"/>
      <c r="I501" s="216"/>
      <c r="J501" s="217" t="s">
        <v>6276</v>
      </c>
      <c r="K501" s="217"/>
      <c r="L501" s="217"/>
      <c r="M501" s="217"/>
      <c r="N501" s="217"/>
      <c r="O501" s="217"/>
      <c r="P501" s="217"/>
      <c r="Q501" s="217"/>
      <c r="R501" s="217"/>
      <c r="S501" s="217"/>
      <c r="T501" s="217"/>
      <c r="U501" s="217"/>
      <c r="V501" s="217"/>
      <c r="W501" s="217"/>
      <c r="X501" s="217"/>
      <c r="Y501" s="217"/>
      <c r="Z501" s="217"/>
      <c r="AA501" s="217"/>
      <c r="AB501" s="217"/>
      <c r="AC501" s="217"/>
      <c r="AD501" s="217"/>
      <c r="AE501" s="217"/>
      <c r="AF501" s="217"/>
      <c r="AG501" s="217"/>
      <c r="AH501" s="217"/>
      <c r="AI501" s="217"/>
      <c r="AJ501" s="217"/>
      <c r="AK501" s="217"/>
      <c r="AL501" s="217"/>
      <c r="AM501" s="217"/>
      <c r="AN501" s="217"/>
      <c r="AO501" s="217"/>
      <c r="AP501" s="217"/>
      <c r="AQ501" s="217"/>
      <c r="AR501" s="217"/>
      <c r="AS501" s="217"/>
      <c r="AT501" s="217"/>
      <c r="AU501" s="217"/>
      <c r="AV501" s="217"/>
      <c r="AW501" s="217"/>
      <c r="AX501" s="217"/>
      <c r="AY501" s="217"/>
      <c r="AZ501" s="217"/>
      <c r="BA501" s="151"/>
    </row>
    <row r="502" spans="1:55" ht="14.45" customHeight="1" outlineLevel="4" thickBot="1">
      <c r="A502" s="93">
        <f t="shared" si="7"/>
        <v>501</v>
      </c>
      <c r="C502" s="98"/>
      <c r="D502" s="109"/>
      <c r="F502" s="109"/>
      <c r="I502" s="216"/>
      <c r="J502" s="217" t="s">
        <v>6277</v>
      </c>
      <c r="K502" s="217"/>
      <c r="L502" s="217"/>
      <c r="M502" s="217"/>
      <c r="N502" s="217"/>
      <c r="O502" s="217"/>
      <c r="P502" s="217"/>
      <c r="Q502" s="217"/>
      <c r="R502" s="217"/>
      <c r="S502" s="217"/>
      <c r="T502" s="217"/>
      <c r="U502" s="217"/>
      <c r="V502" s="217"/>
      <c r="W502" s="217"/>
      <c r="X502" s="217"/>
      <c r="Y502" s="217"/>
      <c r="Z502" s="217"/>
      <c r="AA502" s="217"/>
      <c r="AB502" s="217"/>
      <c r="AC502" s="217"/>
      <c r="AD502" s="217"/>
      <c r="AE502" s="217"/>
      <c r="AF502" s="217"/>
      <c r="AG502" s="217"/>
      <c r="AH502" s="217"/>
      <c r="AI502" s="217"/>
      <c r="AJ502" s="217"/>
      <c r="AK502" s="217"/>
      <c r="AL502" s="217"/>
      <c r="AM502" s="217"/>
      <c r="AN502" s="217"/>
      <c r="AO502" s="217"/>
      <c r="AP502" s="217"/>
      <c r="AQ502" s="217"/>
      <c r="AR502" s="217"/>
      <c r="AS502" s="217"/>
      <c r="AT502" s="217"/>
      <c r="AU502" s="217"/>
      <c r="AV502" s="217"/>
      <c r="AW502" s="217"/>
      <c r="AX502" s="217"/>
      <c r="AY502" s="217"/>
      <c r="AZ502" s="217"/>
      <c r="BA502" s="151"/>
    </row>
    <row r="503" spans="1:55" ht="14.45" customHeight="1" outlineLevel="4" thickBot="1">
      <c r="A503" s="93">
        <f t="shared" si="7"/>
        <v>502</v>
      </c>
      <c r="C503" s="98"/>
      <c r="D503" s="109"/>
      <c r="F503" s="109"/>
      <c r="I503" s="216"/>
      <c r="J503" s="217" t="s">
        <v>6278</v>
      </c>
      <c r="K503" s="217"/>
      <c r="L503" s="217"/>
      <c r="M503" s="217"/>
      <c r="N503" s="217"/>
      <c r="O503" s="217"/>
      <c r="P503" s="217"/>
      <c r="Q503" s="217"/>
      <c r="R503" s="217"/>
      <c r="S503" s="217"/>
      <c r="T503" s="217"/>
      <c r="U503" s="217"/>
      <c r="V503" s="217"/>
      <c r="W503" s="217"/>
      <c r="X503" s="217"/>
      <c r="Y503" s="217"/>
      <c r="Z503" s="217"/>
      <c r="AA503" s="217"/>
      <c r="AB503" s="217"/>
      <c r="AC503" s="217"/>
      <c r="AD503" s="217"/>
      <c r="AE503" s="217"/>
      <c r="AF503" s="218"/>
      <c r="AG503" s="218"/>
      <c r="AH503" s="217"/>
      <c r="AI503" s="217"/>
      <c r="AJ503" s="217"/>
      <c r="AK503" s="217"/>
      <c r="AL503" s="217"/>
      <c r="AM503" s="217"/>
      <c r="AN503" s="217"/>
      <c r="AO503" s="217"/>
      <c r="AP503" s="217"/>
      <c r="AQ503" s="217"/>
      <c r="AR503" s="217"/>
      <c r="AS503" s="217"/>
      <c r="AT503" s="217"/>
      <c r="AU503" s="217"/>
      <c r="AV503" s="217"/>
      <c r="AW503" s="217"/>
      <c r="AX503" s="217"/>
      <c r="AY503" s="217"/>
      <c r="AZ503" s="217"/>
      <c r="BA503" s="151"/>
      <c r="BC503" s="115" t="s">
        <v>6279</v>
      </c>
    </row>
    <row r="504" spans="1:55" ht="14.45" customHeight="1" outlineLevel="4" thickBot="1">
      <c r="A504" s="93">
        <f t="shared" si="7"/>
        <v>503</v>
      </c>
      <c r="C504" s="98"/>
      <c r="D504" s="109"/>
      <c r="F504" s="109"/>
      <c r="H504" s="148" t="s">
        <v>1686</v>
      </c>
      <c r="I504" s="219" t="s">
        <v>6280</v>
      </c>
      <c r="J504" s="220"/>
      <c r="K504" s="220"/>
      <c r="L504" s="220"/>
      <c r="M504" s="220"/>
      <c r="N504" s="220"/>
      <c r="O504" s="220"/>
      <c r="P504" s="220"/>
      <c r="Q504" s="220"/>
      <c r="R504" s="220"/>
      <c r="S504" s="220"/>
      <c r="T504" s="220"/>
      <c r="U504" s="220"/>
      <c r="V504" s="220"/>
      <c r="W504" s="220"/>
      <c r="X504" s="220"/>
      <c r="Y504" s="220"/>
      <c r="Z504" s="220"/>
      <c r="AA504" s="220"/>
      <c r="AB504" s="220"/>
      <c r="AC504" s="220"/>
      <c r="AD504" s="220"/>
      <c r="AE504" s="220"/>
      <c r="AF504" s="220"/>
      <c r="AG504" s="220"/>
      <c r="AH504" s="220"/>
      <c r="AI504" s="220"/>
      <c r="AJ504" s="220"/>
      <c r="AK504" s="220"/>
      <c r="AL504" s="220"/>
      <c r="AM504" s="220"/>
      <c r="AN504" s="220"/>
      <c r="AO504" s="220"/>
      <c r="AP504" s="220"/>
      <c r="AQ504" s="220"/>
      <c r="AR504" s="220"/>
      <c r="AS504" s="220"/>
      <c r="AT504" s="220"/>
      <c r="AU504" s="220"/>
      <c r="AV504" s="220"/>
      <c r="AW504" s="220"/>
      <c r="AX504" s="220"/>
      <c r="AY504" s="220"/>
      <c r="AZ504" s="220"/>
      <c r="BA504" s="221"/>
    </row>
    <row r="505" spans="1:55" ht="14.45" customHeight="1" outlineLevel="4" thickBot="1">
      <c r="A505" s="93">
        <f t="shared" si="7"/>
        <v>504</v>
      </c>
      <c r="C505" s="98"/>
      <c r="D505" s="109"/>
      <c r="F505" s="109"/>
      <c r="I505" s="216"/>
      <c r="J505" s="217" t="s">
        <v>6281</v>
      </c>
      <c r="K505" s="217"/>
      <c r="L505" s="217"/>
      <c r="M505" s="217"/>
      <c r="N505" s="217"/>
      <c r="O505" s="217"/>
      <c r="P505" s="217"/>
      <c r="Q505" s="217"/>
      <c r="R505" s="217"/>
      <c r="S505" s="217"/>
      <c r="T505" s="217"/>
      <c r="U505" s="217"/>
      <c r="V505" s="217"/>
      <c r="W505" s="217"/>
      <c r="X505" s="217"/>
      <c r="Y505" s="217"/>
      <c r="Z505" s="217"/>
      <c r="AA505" s="217"/>
      <c r="AB505" s="217"/>
      <c r="AC505" s="217"/>
      <c r="AD505" s="217"/>
      <c r="AE505" s="217"/>
      <c r="AF505" s="217"/>
      <c r="AG505" s="217"/>
      <c r="AH505" s="217"/>
      <c r="AI505" s="217"/>
      <c r="AJ505" s="217"/>
      <c r="AK505" s="217"/>
      <c r="AL505" s="217"/>
      <c r="AM505" s="217"/>
      <c r="AN505" s="217"/>
      <c r="AO505" s="217"/>
      <c r="AP505" s="217"/>
      <c r="AQ505" s="217"/>
      <c r="AR505" s="217"/>
      <c r="AS505" s="217"/>
      <c r="AT505" s="217"/>
      <c r="AU505" s="217"/>
      <c r="AV505" s="217"/>
      <c r="AW505" s="217"/>
      <c r="AX505" s="217"/>
      <c r="AY505" s="217"/>
      <c r="AZ505" s="217"/>
      <c r="BA505" s="151"/>
    </row>
    <row r="506" spans="1:55" ht="14.45" customHeight="1" outlineLevel="4" thickBot="1">
      <c r="A506" s="93">
        <f t="shared" si="7"/>
        <v>505</v>
      </c>
      <c r="C506" s="98"/>
      <c r="D506" s="109"/>
      <c r="F506" s="109"/>
      <c r="I506" s="216"/>
      <c r="J506" s="217" t="s">
        <v>6282</v>
      </c>
      <c r="K506" s="217"/>
      <c r="L506" s="217"/>
      <c r="M506" s="217"/>
      <c r="N506" s="217"/>
      <c r="O506" s="217"/>
      <c r="P506" s="217"/>
      <c r="Q506" s="217"/>
      <c r="R506" s="217"/>
      <c r="S506" s="217"/>
      <c r="T506" s="217"/>
      <c r="U506" s="217"/>
      <c r="V506" s="217"/>
      <c r="W506" s="217"/>
      <c r="X506" s="217"/>
      <c r="Y506" s="217"/>
      <c r="Z506" s="217"/>
      <c r="AA506" s="217"/>
      <c r="AB506" s="217"/>
      <c r="AC506" s="217"/>
      <c r="AD506" s="217"/>
      <c r="AE506" s="217"/>
      <c r="AF506" s="217"/>
      <c r="AG506" s="217"/>
      <c r="AH506" s="217"/>
      <c r="AI506" s="217"/>
      <c r="AJ506" s="217"/>
      <c r="AK506" s="217"/>
      <c r="AL506" s="217"/>
      <c r="AM506" s="217"/>
      <c r="AN506" s="217"/>
      <c r="AO506" s="217"/>
      <c r="AP506" s="217"/>
      <c r="AQ506" s="217"/>
      <c r="AR506" s="217"/>
      <c r="AS506" s="217"/>
      <c r="AT506" s="217"/>
      <c r="AU506" s="217"/>
      <c r="AV506" s="217"/>
      <c r="AW506" s="217"/>
      <c r="AX506" s="217"/>
      <c r="AY506" s="217"/>
      <c r="AZ506" s="217"/>
      <c r="BA506" s="151"/>
    </row>
    <row r="507" spans="1:55" ht="14.45" customHeight="1" outlineLevel="4" thickBot="1">
      <c r="A507" s="93">
        <f t="shared" si="7"/>
        <v>506</v>
      </c>
      <c r="C507" s="98"/>
      <c r="D507" s="109"/>
      <c r="F507" s="109"/>
      <c r="I507" s="216"/>
      <c r="J507" s="217" t="s">
        <v>6283</v>
      </c>
      <c r="K507" s="217"/>
      <c r="L507" s="217"/>
      <c r="M507" s="217"/>
      <c r="N507" s="217"/>
      <c r="O507" s="217"/>
      <c r="P507" s="217"/>
      <c r="Q507" s="217"/>
      <c r="R507" s="217"/>
      <c r="S507" s="217"/>
      <c r="T507" s="217"/>
      <c r="U507" s="217"/>
      <c r="V507" s="217"/>
      <c r="W507" s="217"/>
      <c r="X507" s="217"/>
      <c r="Y507" s="217"/>
      <c r="Z507" s="217"/>
      <c r="AA507" s="217"/>
      <c r="AB507" s="217"/>
      <c r="AC507" s="217"/>
      <c r="AD507" s="217"/>
      <c r="AE507" s="217"/>
      <c r="AF507" s="217"/>
      <c r="AG507" s="217"/>
      <c r="AH507" s="217"/>
      <c r="AI507" s="217"/>
      <c r="AJ507" s="217"/>
      <c r="AK507" s="217"/>
      <c r="AL507" s="217"/>
      <c r="AM507" s="217"/>
      <c r="AN507" s="217"/>
      <c r="AO507" s="217"/>
      <c r="AP507" s="217"/>
      <c r="AQ507" s="217"/>
      <c r="AR507" s="217"/>
      <c r="AS507" s="217"/>
      <c r="AT507" s="217"/>
      <c r="AU507" s="217"/>
      <c r="AV507" s="217"/>
      <c r="AW507" s="217"/>
      <c r="AX507" s="217"/>
      <c r="AY507" s="217"/>
      <c r="AZ507" s="217"/>
      <c r="BA507" s="151"/>
    </row>
    <row r="508" spans="1:55" ht="14.45" customHeight="1" outlineLevel="4" thickBot="1">
      <c r="A508" s="93">
        <f t="shared" si="7"/>
        <v>507</v>
      </c>
      <c r="C508" s="98"/>
      <c r="D508" s="109"/>
      <c r="F508" s="109"/>
      <c r="I508" s="216"/>
      <c r="J508" s="217" t="s">
        <v>6284</v>
      </c>
      <c r="K508" s="217"/>
      <c r="L508" s="217"/>
      <c r="M508" s="217"/>
      <c r="N508" s="217"/>
      <c r="O508" s="217"/>
      <c r="P508" s="217"/>
      <c r="Q508" s="217"/>
      <c r="R508" s="217"/>
      <c r="S508" s="217"/>
      <c r="T508" s="217"/>
      <c r="U508" s="217"/>
      <c r="V508" s="217"/>
      <c r="W508" s="217"/>
      <c r="X508" s="217"/>
      <c r="Y508" s="217"/>
      <c r="Z508" s="217"/>
      <c r="AA508" s="217"/>
      <c r="AB508" s="217"/>
      <c r="AC508" s="217"/>
      <c r="AD508" s="217"/>
      <c r="AE508" s="217"/>
      <c r="AF508" s="217"/>
      <c r="AG508" s="217"/>
      <c r="AH508" s="217"/>
      <c r="AI508" s="217"/>
      <c r="AJ508" s="217"/>
      <c r="AK508" s="217"/>
      <c r="AL508" s="217"/>
      <c r="AM508" s="217"/>
      <c r="AN508" s="217"/>
      <c r="AO508" s="217"/>
      <c r="AP508" s="217"/>
      <c r="AQ508" s="217"/>
      <c r="AR508" s="217"/>
      <c r="AS508" s="217"/>
      <c r="AT508" s="217"/>
      <c r="AU508" s="217"/>
      <c r="AV508" s="217"/>
      <c r="AW508" s="217"/>
      <c r="AX508" s="217"/>
      <c r="AY508" s="217"/>
      <c r="AZ508" s="217"/>
      <c r="BA508" s="151"/>
    </row>
    <row r="509" spans="1:55" ht="14.45" customHeight="1" outlineLevel="4" thickBot="1">
      <c r="A509" s="93">
        <f t="shared" si="7"/>
        <v>508</v>
      </c>
      <c r="C509" s="98"/>
      <c r="D509" s="109"/>
      <c r="F509" s="109"/>
      <c r="I509" s="216"/>
      <c r="J509" s="217" t="s">
        <v>6285</v>
      </c>
      <c r="K509" s="217"/>
      <c r="L509" s="217"/>
      <c r="M509" s="217"/>
      <c r="N509" s="217"/>
      <c r="O509" s="217"/>
      <c r="P509" s="217"/>
      <c r="Q509" s="217"/>
      <c r="R509" s="217"/>
      <c r="S509" s="217"/>
      <c r="T509" s="217"/>
      <c r="U509" s="217"/>
      <c r="V509" s="217"/>
      <c r="W509" s="217"/>
      <c r="X509" s="217"/>
      <c r="Y509" s="217"/>
      <c r="Z509" s="217"/>
      <c r="AA509" s="217"/>
      <c r="AB509" s="217"/>
      <c r="AC509" s="217"/>
      <c r="AD509" s="217"/>
      <c r="AE509" s="217"/>
      <c r="AF509" s="217"/>
      <c r="AG509" s="217"/>
      <c r="AH509" s="217"/>
      <c r="AI509" s="217"/>
      <c r="AJ509" s="217"/>
      <c r="AK509" s="217"/>
      <c r="AL509" s="217"/>
      <c r="AM509" s="217"/>
      <c r="AN509" s="217"/>
      <c r="AO509" s="217"/>
      <c r="AP509" s="217"/>
      <c r="AQ509" s="217"/>
      <c r="AR509" s="217"/>
      <c r="AS509" s="217"/>
      <c r="AT509" s="217"/>
      <c r="AU509" s="217"/>
      <c r="AV509" s="217"/>
      <c r="AW509" s="217"/>
      <c r="AX509" s="217"/>
      <c r="AY509" s="217"/>
      <c r="AZ509" s="217"/>
      <c r="BA509" s="151"/>
    </row>
    <row r="510" spans="1:55" ht="14.45" customHeight="1" outlineLevel="4" thickBot="1">
      <c r="A510" s="93">
        <f t="shared" si="7"/>
        <v>509</v>
      </c>
      <c r="C510" s="98"/>
      <c r="D510" s="109"/>
      <c r="F510" s="109"/>
      <c r="I510" s="216"/>
      <c r="J510" s="217" t="s">
        <v>6286</v>
      </c>
      <c r="K510" s="217"/>
      <c r="L510" s="217"/>
      <c r="M510" s="217"/>
      <c r="N510" s="217"/>
      <c r="O510" s="217"/>
      <c r="P510" s="217"/>
      <c r="Q510" s="217"/>
      <c r="R510" s="217"/>
      <c r="S510" s="217"/>
      <c r="T510" s="217"/>
      <c r="U510" s="217"/>
      <c r="V510" s="217"/>
      <c r="W510" s="217"/>
      <c r="X510" s="217"/>
      <c r="Y510" s="217"/>
      <c r="Z510" s="217"/>
      <c r="AA510" s="217"/>
      <c r="AB510" s="217"/>
      <c r="AC510" s="217"/>
      <c r="AD510" s="217"/>
      <c r="AE510" s="217"/>
      <c r="AF510" s="217"/>
      <c r="AG510" s="217"/>
      <c r="AH510" s="217"/>
      <c r="AI510" s="217"/>
      <c r="AJ510" s="217"/>
      <c r="AK510" s="217"/>
      <c r="AL510" s="217"/>
      <c r="AM510" s="217"/>
      <c r="AN510" s="217"/>
      <c r="AO510" s="217"/>
      <c r="AP510" s="217"/>
      <c r="AQ510" s="217"/>
      <c r="AR510" s="217"/>
      <c r="AS510" s="217"/>
      <c r="AT510" s="217"/>
      <c r="AU510" s="217"/>
      <c r="AV510" s="217"/>
      <c r="AW510" s="217"/>
      <c r="AX510" s="217"/>
      <c r="AY510" s="217"/>
      <c r="AZ510" s="217"/>
      <c r="BA510" s="151"/>
    </row>
    <row r="511" spans="1:55" ht="14.45" customHeight="1" outlineLevel="4" thickBot="1">
      <c r="A511" s="93">
        <f t="shared" si="7"/>
        <v>510</v>
      </c>
      <c r="C511" s="98"/>
      <c r="D511" s="109"/>
      <c r="F511" s="109"/>
      <c r="I511" s="216"/>
      <c r="J511" s="217" t="s">
        <v>6287</v>
      </c>
      <c r="K511" s="217"/>
      <c r="L511" s="217"/>
      <c r="M511" s="217"/>
      <c r="N511" s="217"/>
      <c r="O511" s="217"/>
      <c r="P511" s="217"/>
      <c r="Q511" s="217"/>
      <c r="R511" s="217"/>
      <c r="S511" s="217"/>
      <c r="T511" s="217"/>
      <c r="U511" s="217"/>
      <c r="V511" s="217"/>
      <c r="W511" s="217"/>
      <c r="X511" s="217"/>
      <c r="Y511" s="217"/>
      <c r="Z511" s="217"/>
      <c r="AA511" s="217"/>
      <c r="AB511" s="217"/>
      <c r="AC511" s="217"/>
      <c r="AD511" s="217"/>
      <c r="AE511" s="217"/>
      <c r="AF511" s="217"/>
      <c r="AG511" s="217"/>
      <c r="AH511" s="217"/>
      <c r="AI511" s="217"/>
      <c r="AJ511" s="217"/>
      <c r="AK511" s="217"/>
      <c r="AL511" s="217"/>
      <c r="AM511" s="217"/>
      <c r="AN511" s="217"/>
      <c r="AO511" s="217"/>
      <c r="AP511" s="217"/>
      <c r="AQ511" s="217"/>
      <c r="AR511" s="217"/>
      <c r="AS511" s="217"/>
      <c r="AT511" s="217"/>
      <c r="AU511" s="217"/>
      <c r="AV511" s="217"/>
      <c r="AW511" s="217"/>
      <c r="AX511" s="217"/>
      <c r="AY511" s="217"/>
      <c r="AZ511" s="217"/>
      <c r="BA511" s="151"/>
    </row>
    <row r="512" spans="1:55" ht="14.45" customHeight="1" outlineLevel="4" thickBot="1">
      <c r="A512" s="93">
        <f t="shared" si="7"/>
        <v>511</v>
      </c>
      <c r="C512" s="98"/>
      <c r="D512" s="109"/>
      <c r="F512" s="109"/>
      <c r="I512" s="222"/>
      <c r="J512" s="223" t="s">
        <v>6288</v>
      </c>
      <c r="K512" s="223"/>
      <c r="L512" s="223"/>
      <c r="M512" s="223"/>
      <c r="N512" s="223"/>
      <c r="O512" s="223"/>
      <c r="P512" s="223"/>
      <c r="Q512" s="224"/>
      <c r="R512" s="224"/>
      <c r="S512" s="224"/>
      <c r="T512" s="224"/>
      <c r="U512" s="224"/>
      <c r="V512" s="224"/>
      <c r="W512" s="224"/>
      <c r="X512" s="224"/>
      <c r="Y512" s="224"/>
      <c r="Z512" s="224"/>
      <c r="AA512" s="224"/>
      <c r="AB512" s="224"/>
      <c r="AC512" s="224"/>
      <c r="AD512" s="224"/>
      <c r="AE512" s="224"/>
      <c r="AF512" s="224"/>
      <c r="AG512" s="224"/>
      <c r="AH512" s="224"/>
      <c r="AI512" s="224"/>
      <c r="AJ512" s="223"/>
      <c r="AK512" s="223"/>
      <c r="AL512" s="223"/>
      <c r="AM512" s="223"/>
      <c r="AN512" s="223"/>
      <c r="AO512" s="223"/>
      <c r="AP512" s="223"/>
      <c r="AQ512" s="223"/>
      <c r="AR512" s="223"/>
      <c r="AS512" s="223"/>
      <c r="AT512" s="223"/>
      <c r="AU512" s="223"/>
      <c r="AV512" s="223"/>
      <c r="AW512" s="223"/>
      <c r="AX512" s="223"/>
      <c r="AY512" s="223"/>
      <c r="AZ512" s="223"/>
      <c r="BA512" s="225"/>
      <c r="BC512" s="115" t="s">
        <v>6289</v>
      </c>
    </row>
    <row r="513" spans="1:55" ht="14.45" customHeight="1" outlineLevel="4" thickBot="1">
      <c r="A513" s="93">
        <f t="shared" si="7"/>
        <v>512</v>
      </c>
      <c r="C513" s="98"/>
      <c r="D513" s="109"/>
      <c r="F513" s="109"/>
      <c r="G513" s="103" t="s">
        <v>6290</v>
      </c>
      <c r="I513" s="129"/>
      <c r="J513" s="129"/>
      <c r="K513" s="129"/>
      <c r="L513" s="129"/>
      <c r="M513" s="129"/>
      <c r="N513" s="129"/>
      <c r="O513" s="129"/>
      <c r="P513" s="129"/>
      <c r="Q513" s="129"/>
      <c r="R513" s="129"/>
      <c r="S513" s="129"/>
      <c r="T513" s="129"/>
      <c r="U513" s="129"/>
      <c r="V513" s="129"/>
      <c r="W513" s="129"/>
      <c r="X513" s="129"/>
      <c r="Y513" s="129"/>
      <c r="Z513" s="129"/>
      <c r="AA513" s="129"/>
      <c r="AB513" s="129"/>
      <c r="AC513" s="129"/>
      <c r="AD513" s="129"/>
      <c r="AE513" s="129"/>
      <c r="AF513" s="129"/>
      <c r="AG513" s="129"/>
      <c r="AH513" s="129"/>
      <c r="AI513" s="129"/>
      <c r="AJ513" s="129"/>
      <c r="AK513" s="129"/>
      <c r="AL513" s="129"/>
      <c r="AM513" s="129"/>
      <c r="AN513" s="129"/>
      <c r="AO513" s="129"/>
      <c r="AP513" s="129"/>
      <c r="AQ513" s="129"/>
      <c r="AR513" s="129"/>
      <c r="AS513" s="129"/>
      <c r="AT513" s="129"/>
      <c r="AU513" s="129"/>
      <c r="AV513" s="129"/>
      <c r="AW513" s="129"/>
      <c r="AX513" s="129"/>
      <c r="AY513" s="129"/>
      <c r="AZ513" s="129"/>
      <c r="BA513" s="130"/>
      <c r="BC513" s="90" t="s">
        <v>6291</v>
      </c>
    </row>
    <row r="514" spans="1:55" ht="14.45" customHeight="1" outlineLevel="4" thickBot="1">
      <c r="A514" s="93">
        <f t="shared" ref="A514:A577" si="8">ROW()-1</f>
        <v>513</v>
      </c>
      <c r="C514" s="98"/>
      <c r="D514" s="109"/>
      <c r="F514" s="109"/>
      <c r="H514" s="87" t="s">
        <v>6292</v>
      </c>
      <c r="I514" s="106"/>
      <c r="J514" s="106"/>
      <c r="K514" s="106"/>
      <c r="BC514" s="90" t="s">
        <v>6293</v>
      </c>
    </row>
    <row r="515" spans="1:55" ht="14.45" customHeight="1" outlineLevel="4" thickBot="1">
      <c r="A515" s="93">
        <f t="shared" si="8"/>
        <v>514</v>
      </c>
      <c r="C515" s="98"/>
      <c r="D515" s="109"/>
      <c r="F515" s="109"/>
      <c r="H515" s="87" t="s">
        <v>6294</v>
      </c>
      <c r="AI515" s="106"/>
      <c r="AJ515" s="106"/>
      <c r="AK515" s="106"/>
      <c r="AL515" s="106"/>
      <c r="AM515" s="106"/>
      <c r="AN515" s="106"/>
      <c r="AO515" s="106"/>
      <c r="AP515" s="106"/>
      <c r="AQ515" s="106"/>
      <c r="AR515" s="106"/>
      <c r="AS515" s="106"/>
      <c r="AT515" s="106"/>
      <c r="AU515" s="106"/>
      <c r="AV515" s="106"/>
      <c r="AW515" s="106"/>
      <c r="AX515" s="106"/>
    </row>
    <row r="516" spans="1:55" ht="14.45" customHeight="1" outlineLevel="4" thickBot="1">
      <c r="A516" s="93">
        <f t="shared" si="8"/>
        <v>515</v>
      </c>
      <c r="C516" s="98"/>
      <c r="D516" s="109"/>
      <c r="F516" s="109"/>
      <c r="G516" s="103" t="s">
        <v>6295</v>
      </c>
    </row>
    <row r="517" spans="1:55" ht="14.45" customHeight="1" outlineLevel="4" thickBot="1">
      <c r="A517" s="93">
        <f t="shared" si="8"/>
        <v>516</v>
      </c>
      <c r="C517" s="98"/>
      <c r="D517" s="109"/>
      <c r="F517" s="109"/>
      <c r="H517" s="87" t="s">
        <v>6296</v>
      </c>
      <c r="AW517" s="106"/>
      <c r="AX517" s="106"/>
      <c r="AY517" s="106"/>
      <c r="AZ517" s="106"/>
      <c r="BA517" s="112"/>
      <c r="BC517" s="200" t="s">
        <v>5194</v>
      </c>
    </row>
    <row r="518" spans="1:55" ht="14.45" customHeight="1" outlineLevel="4" thickBot="1">
      <c r="A518" s="93">
        <f t="shared" si="8"/>
        <v>517</v>
      </c>
      <c r="C518" s="98"/>
      <c r="D518" s="109"/>
      <c r="F518" s="109"/>
      <c r="H518" s="106" t="s">
        <v>6297</v>
      </c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  <c r="S518" s="106"/>
      <c r="T518" s="106"/>
      <c r="U518" s="106"/>
      <c r="V518" s="106"/>
      <c r="AH518" s="106"/>
      <c r="AI518" s="106"/>
      <c r="AJ518" s="106"/>
      <c r="AK518" s="106"/>
    </row>
    <row r="519" spans="1:55" ht="14.45" customHeight="1" outlineLevel="4" thickBot="1">
      <c r="A519" s="93">
        <f t="shared" si="8"/>
        <v>518</v>
      </c>
      <c r="C519" s="98"/>
      <c r="D519" s="109"/>
      <c r="F519" s="109"/>
      <c r="H519" s="109" t="s">
        <v>5859</v>
      </c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123"/>
      <c r="AI519" s="123"/>
      <c r="AJ519" s="123"/>
      <c r="AK519" s="123"/>
      <c r="AL519" s="123"/>
      <c r="AM519" s="123"/>
      <c r="AN519" s="123"/>
      <c r="AO519" s="123"/>
      <c r="AP519" s="123"/>
      <c r="AQ519" s="123"/>
      <c r="AR519" s="123"/>
      <c r="AS519" s="123"/>
      <c r="AT519" s="123"/>
      <c r="AU519" s="123"/>
      <c r="AV519" s="123"/>
      <c r="AW519" s="123"/>
      <c r="AX519" s="123"/>
      <c r="AY519" s="123"/>
      <c r="AZ519" s="123"/>
      <c r="BA519" s="131"/>
    </row>
    <row r="520" spans="1:55" ht="14.45" customHeight="1" outlineLevel="4" thickBot="1">
      <c r="A520" s="93">
        <f t="shared" si="8"/>
        <v>519</v>
      </c>
      <c r="C520" s="98"/>
      <c r="D520" s="109"/>
      <c r="F520" s="109"/>
      <c r="I520" s="211" t="s">
        <v>6298</v>
      </c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4"/>
    </row>
    <row r="521" spans="1:55" ht="14.45" customHeight="1" outlineLevel="4" thickBot="1">
      <c r="A521" s="93">
        <f t="shared" si="8"/>
        <v>520</v>
      </c>
      <c r="C521" s="98"/>
      <c r="D521" s="109"/>
      <c r="F521" s="109"/>
      <c r="I521" s="98"/>
      <c r="J521" s="98" t="s">
        <v>6299</v>
      </c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136"/>
    </row>
    <row r="522" spans="1:55" ht="14.45" customHeight="1" outlineLevel="4" thickBot="1">
      <c r="A522" s="93">
        <f t="shared" si="8"/>
        <v>521</v>
      </c>
      <c r="C522" s="98"/>
      <c r="D522" s="109"/>
      <c r="F522" s="109"/>
      <c r="I522" s="98"/>
      <c r="J522" s="98" t="s">
        <v>6300</v>
      </c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136"/>
    </row>
    <row r="523" spans="1:55" ht="14.45" customHeight="1" outlineLevel="4" thickBot="1">
      <c r="A523" s="93">
        <f t="shared" si="8"/>
        <v>522</v>
      </c>
      <c r="C523" s="98"/>
      <c r="D523" s="109"/>
      <c r="F523" s="109"/>
      <c r="I523" s="98"/>
      <c r="J523" s="98" t="s">
        <v>6301</v>
      </c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136"/>
    </row>
    <row r="524" spans="1:55" ht="14.45" customHeight="1" outlineLevel="4" thickBot="1">
      <c r="A524" s="93">
        <f t="shared" si="8"/>
        <v>523</v>
      </c>
      <c r="C524" s="98"/>
      <c r="D524" s="109"/>
      <c r="F524" s="109"/>
      <c r="I524" s="144"/>
      <c r="J524" s="144" t="s">
        <v>6302</v>
      </c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  <c r="AC524" s="144"/>
      <c r="AD524" s="144"/>
      <c r="AE524" s="144"/>
      <c r="AF524" s="144"/>
      <c r="AG524" s="144"/>
      <c r="AH524" s="144"/>
      <c r="AI524" s="144"/>
      <c r="AJ524" s="144"/>
      <c r="AK524" s="144"/>
      <c r="AL524" s="144"/>
      <c r="AM524" s="144"/>
      <c r="AN524" s="144"/>
      <c r="AO524" s="144"/>
      <c r="AP524" s="144"/>
      <c r="AQ524" s="144"/>
      <c r="AR524" s="144"/>
      <c r="AS524" s="144"/>
      <c r="AT524" s="144"/>
      <c r="AU524" s="144"/>
      <c r="AV524" s="144"/>
      <c r="AW524" s="144"/>
      <c r="AX524" s="144"/>
      <c r="AY524" s="144"/>
      <c r="AZ524" s="144"/>
      <c r="BA524" s="145"/>
      <c r="BC524" s="115" t="s">
        <v>6303</v>
      </c>
    </row>
    <row r="525" spans="1:55" ht="14.45" customHeight="1" outlineLevel="3" thickBot="1">
      <c r="A525" s="93">
        <f t="shared" si="8"/>
        <v>524</v>
      </c>
      <c r="C525" s="98"/>
      <c r="D525" s="109"/>
      <c r="F525" s="102" t="s">
        <v>6304</v>
      </c>
      <c r="BC525" s="97" t="s">
        <v>6305</v>
      </c>
    </row>
    <row r="526" spans="1:55" ht="14.45" customHeight="1" outlineLevel="4" thickBot="1">
      <c r="A526" s="93">
        <f t="shared" si="8"/>
        <v>525</v>
      </c>
      <c r="C526" s="98"/>
      <c r="D526" s="109"/>
      <c r="F526" s="109"/>
      <c r="G526" s="87" t="s">
        <v>6306</v>
      </c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T526" s="106"/>
      <c r="U526" s="106"/>
      <c r="V526" s="106"/>
      <c r="W526" s="106"/>
      <c r="BC526" s="90" t="s">
        <v>6307</v>
      </c>
    </row>
    <row r="527" spans="1:55" ht="14.45" customHeight="1" outlineLevel="4" thickBot="1">
      <c r="A527" s="93">
        <f t="shared" si="8"/>
        <v>526</v>
      </c>
      <c r="C527" s="98"/>
      <c r="D527" s="109"/>
      <c r="F527" s="109"/>
      <c r="G527" s="87" t="s">
        <v>6308</v>
      </c>
      <c r="M527" s="106"/>
      <c r="N527" s="106"/>
      <c r="O527" s="106"/>
      <c r="P527" s="106"/>
    </row>
    <row r="528" spans="1:55" ht="14.45" customHeight="1" outlineLevel="4" thickBot="1">
      <c r="A528" s="93">
        <f t="shared" si="8"/>
        <v>527</v>
      </c>
      <c r="C528" s="98"/>
      <c r="D528" s="109"/>
      <c r="F528" s="109"/>
      <c r="G528" s="109" t="s">
        <v>5859</v>
      </c>
      <c r="H528" s="123"/>
      <c r="I528" s="123"/>
      <c r="J528" s="123"/>
      <c r="K528" s="123"/>
      <c r="L528" s="123"/>
      <c r="M528" s="123"/>
      <c r="N528" s="123"/>
      <c r="O528" s="123"/>
      <c r="P528" s="123"/>
      <c r="Q528" s="123"/>
      <c r="R528" s="123"/>
      <c r="S528" s="123"/>
      <c r="T528" s="123"/>
      <c r="U528" s="123"/>
      <c r="V528" s="123"/>
      <c r="W528" s="123"/>
      <c r="X528" s="123"/>
      <c r="Y528" s="123"/>
      <c r="Z528" s="123"/>
      <c r="AA528" s="123"/>
      <c r="AB528" s="123"/>
      <c r="AC528" s="123"/>
      <c r="AD528" s="123"/>
      <c r="AE528" s="123"/>
      <c r="AF528" s="123"/>
      <c r="AG528" s="123"/>
      <c r="AH528" s="123"/>
      <c r="AI528" s="123"/>
      <c r="AJ528" s="123"/>
      <c r="AK528" s="123"/>
      <c r="AL528" s="123"/>
      <c r="AM528" s="123"/>
      <c r="AN528" s="123"/>
      <c r="AO528" s="123"/>
      <c r="AP528" s="123"/>
      <c r="AQ528" s="123"/>
      <c r="AR528" s="123"/>
      <c r="AS528" s="123"/>
      <c r="AT528" s="123"/>
      <c r="AU528" s="123"/>
      <c r="AV528" s="123"/>
      <c r="AW528" s="123"/>
      <c r="AX528" s="123"/>
      <c r="AY528" s="123"/>
      <c r="AZ528" s="123"/>
      <c r="BA528" s="131"/>
    </row>
    <row r="529" spans="1:55" ht="14.45" customHeight="1" outlineLevel="4" thickBot="1">
      <c r="A529" s="93">
        <f t="shared" si="8"/>
        <v>528</v>
      </c>
      <c r="C529" s="98"/>
      <c r="D529" s="109"/>
      <c r="F529" s="109"/>
      <c r="H529" s="196" t="s">
        <v>6309</v>
      </c>
      <c r="I529" s="133"/>
      <c r="J529" s="133"/>
      <c r="K529" s="133"/>
      <c r="L529" s="133"/>
      <c r="M529" s="133"/>
      <c r="N529" s="133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  <c r="AC529" s="133"/>
      <c r="AD529" s="133"/>
      <c r="AE529" s="133"/>
      <c r="AF529" s="133"/>
      <c r="AG529" s="133"/>
      <c r="AH529" s="133"/>
      <c r="AI529" s="133"/>
      <c r="AJ529" s="133"/>
      <c r="AK529" s="133"/>
      <c r="AL529" s="133"/>
      <c r="AM529" s="133"/>
      <c r="AN529" s="133"/>
      <c r="AO529" s="133"/>
      <c r="AP529" s="133"/>
      <c r="AQ529" s="133"/>
      <c r="AR529" s="133"/>
      <c r="AS529" s="133"/>
      <c r="AT529" s="133"/>
      <c r="AU529" s="133"/>
      <c r="AV529" s="133"/>
      <c r="AW529" s="133"/>
      <c r="AX529" s="133"/>
      <c r="AY529" s="133"/>
      <c r="AZ529" s="133"/>
      <c r="BA529" s="134"/>
    </row>
    <row r="530" spans="1:55" ht="14.45" customHeight="1" outlineLevel="4" thickBot="1">
      <c r="A530" s="93">
        <f t="shared" si="8"/>
        <v>529</v>
      </c>
      <c r="C530" s="98"/>
      <c r="D530" s="109"/>
      <c r="F530" s="109"/>
      <c r="H530" s="98"/>
      <c r="I530" s="98" t="s">
        <v>6310</v>
      </c>
      <c r="J530" s="98"/>
      <c r="K530" s="98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136"/>
    </row>
    <row r="531" spans="1:55" ht="14.45" customHeight="1" outlineLevel="4" thickBot="1">
      <c r="A531" s="93">
        <f t="shared" si="8"/>
        <v>530</v>
      </c>
      <c r="C531" s="98"/>
      <c r="D531" s="109"/>
      <c r="F531" s="109"/>
      <c r="H531" s="98"/>
      <c r="I531" s="98" t="s">
        <v>6311</v>
      </c>
      <c r="J531" s="98"/>
      <c r="K531" s="98"/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  <c r="BA531" s="136"/>
    </row>
    <row r="532" spans="1:55" ht="14.45" customHeight="1" outlineLevel="4" thickBot="1">
      <c r="A532" s="93">
        <f t="shared" si="8"/>
        <v>531</v>
      </c>
      <c r="C532" s="98"/>
      <c r="D532" s="109"/>
      <c r="F532" s="109"/>
      <c r="H532" s="98"/>
      <c r="I532" s="98" t="s">
        <v>6312</v>
      </c>
      <c r="J532" s="98"/>
      <c r="K532" s="98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136"/>
    </row>
    <row r="533" spans="1:55" ht="14.45" customHeight="1" outlineLevel="4" thickBot="1">
      <c r="A533" s="93">
        <f t="shared" si="8"/>
        <v>532</v>
      </c>
      <c r="C533" s="98"/>
      <c r="D533" s="109"/>
      <c r="F533" s="109"/>
      <c r="H533" s="98"/>
      <c r="I533" s="98" t="s">
        <v>6313</v>
      </c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136"/>
    </row>
    <row r="534" spans="1:55" ht="14.45" customHeight="1" outlineLevel="4" thickBot="1">
      <c r="A534" s="93">
        <f t="shared" si="8"/>
        <v>533</v>
      </c>
      <c r="C534" s="98"/>
      <c r="D534" s="109"/>
      <c r="F534" s="109"/>
      <c r="H534" s="98"/>
      <c r="I534" s="98" t="s">
        <v>6314</v>
      </c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136"/>
      <c r="BC534" s="115" t="s">
        <v>6315</v>
      </c>
    </row>
    <row r="535" spans="1:55" ht="14.45" customHeight="1" outlineLevel="4" thickBot="1">
      <c r="A535" s="93">
        <f t="shared" si="8"/>
        <v>534</v>
      </c>
      <c r="C535" s="98"/>
      <c r="D535" s="109"/>
      <c r="F535" s="109"/>
      <c r="H535" s="198" t="s">
        <v>6316</v>
      </c>
      <c r="I535" s="98"/>
      <c r="J535" s="98"/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136"/>
      <c r="BC535" s="90" t="s">
        <v>6317</v>
      </c>
    </row>
    <row r="536" spans="1:55" ht="14.45" customHeight="1" outlineLevel="4" thickBot="1">
      <c r="A536" s="93">
        <f t="shared" si="8"/>
        <v>535</v>
      </c>
      <c r="C536" s="98"/>
      <c r="D536" s="109"/>
      <c r="F536" s="109"/>
      <c r="H536" s="98"/>
      <c r="I536" s="98" t="s">
        <v>6318</v>
      </c>
      <c r="J536" s="98"/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136"/>
    </row>
    <row r="537" spans="1:55" ht="14.45" customHeight="1" outlineLevel="4" thickBot="1">
      <c r="A537" s="93">
        <f t="shared" si="8"/>
        <v>536</v>
      </c>
      <c r="C537" s="98"/>
      <c r="D537" s="109"/>
      <c r="F537" s="109"/>
      <c r="H537" s="98"/>
      <c r="I537" s="197" t="s">
        <v>6319</v>
      </c>
      <c r="J537" s="197"/>
      <c r="K537" s="197"/>
      <c r="L537" s="197"/>
      <c r="M537" s="197"/>
      <c r="N537" s="197"/>
      <c r="O537" s="197"/>
      <c r="P537" s="197"/>
      <c r="Q537" s="197"/>
      <c r="R537" s="197"/>
      <c r="S537" s="197"/>
      <c r="T537" s="197"/>
      <c r="U537" s="197"/>
      <c r="V537" s="197"/>
      <c r="W537" s="197"/>
      <c r="X537" s="197"/>
      <c r="Y537" s="197"/>
      <c r="Z537" s="197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136"/>
    </row>
    <row r="538" spans="1:55" ht="14.45" customHeight="1" outlineLevel="4" thickBot="1">
      <c r="A538" s="93">
        <f t="shared" si="8"/>
        <v>537</v>
      </c>
      <c r="C538" s="98"/>
      <c r="D538" s="109"/>
      <c r="F538" s="109"/>
      <c r="H538" s="98"/>
      <c r="I538" s="98" t="s">
        <v>6320</v>
      </c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  <c r="AH538" s="98"/>
      <c r="AI538" s="98"/>
      <c r="AJ538" s="98"/>
      <c r="AK538" s="98"/>
      <c r="AL538" s="98"/>
      <c r="AM538" s="98"/>
      <c r="AN538" s="98"/>
      <c r="AO538" s="98"/>
      <c r="AP538" s="98"/>
      <c r="AQ538" s="98"/>
      <c r="AR538" s="98"/>
      <c r="AS538" s="98"/>
      <c r="AT538" s="98"/>
      <c r="AU538" s="98"/>
      <c r="AV538" s="98"/>
      <c r="AW538" s="98"/>
      <c r="AX538" s="98"/>
      <c r="AY538" s="98"/>
      <c r="AZ538" s="98"/>
      <c r="BA538" s="136"/>
      <c r="BC538" s="115" t="s">
        <v>6321</v>
      </c>
    </row>
    <row r="539" spans="1:55" ht="14.45" customHeight="1" outlineLevel="4" thickBot="1">
      <c r="A539" s="93">
        <f t="shared" si="8"/>
        <v>538</v>
      </c>
      <c r="C539" s="98"/>
      <c r="D539" s="109"/>
      <c r="F539" s="109"/>
      <c r="H539" s="198" t="s">
        <v>6322</v>
      </c>
      <c r="I539" s="98"/>
      <c r="J539" s="98"/>
      <c r="K539" s="98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  <c r="AA539" s="98"/>
      <c r="AB539" s="98"/>
      <c r="AC539" s="98"/>
      <c r="AD539" s="98"/>
      <c r="AE539" s="98"/>
      <c r="AF539" s="98"/>
      <c r="AG539" s="98"/>
      <c r="AH539" s="98"/>
      <c r="AI539" s="98"/>
      <c r="AJ539" s="98"/>
      <c r="AK539" s="98"/>
      <c r="AL539" s="98"/>
      <c r="AM539" s="98"/>
      <c r="AN539" s="98"/>
      <c r="AO539" s="98"/>
      <c r="AP539" s="98"/>
      <c r="AQ539" s="98"/>
      <c r="AR539" s="98"/>
      <c r="AS539" s="98"/>
      <c r="AT539" s="98"/>
      <c r="AU539" s="98"/>
      <c r="AV539" s="98"/>
      <c r="AW539" s="98"/>
      <c r="AX539" s="98"/>
      <c r="AY539" s="98"/>
      <c r="AZ539" s="98"/>
      <c r="BA539" s="136"/>
    </row>
    <row r="540" spans="1:55" ht="14.45" customHeight="1" outlineLevel="4" thickBot="1">
      <c r="A540" s="93">
        <f t="shared" si="8"/>
        <v>539</v>
      </c>
      <c r="C540" s="98"/>
      <c r="D540" s="109"/>
      <c r="F540" s="109"/>
      <c r="H540" s="98"/>
      <c r="I540" s="98" t="s">
        <v>6323</v>
      </c>
      <c r="J540" s="98"/>
      <c r="K540" s="98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  <c r="AA540" s="98"/>
      <c r="AB540" s="98"/>
      <c r="AC540" s="98"/>
      <c r="AD540" s="98"/>
      <c r="AE540" s="98"/>
      <c r="AF540" s="98"/>
      <c r="AG540" s="98"/>
      <c r="AH540" s="98"/>
      <c r="AI540" s="98"/>
      <c r="AJ540" s="98"/>
      <c r="AK540" s="98"/>
      <c r="AL540" s="98"/>
      <c r="AM540" s="98"/>
      <c r="AN540" s="98"/>
      <c r="AO540" s="98"/>
      <c r="AP540" s="98"/>
      <c r="AQ540" s="98"/>
      <c r="AR540" s="98"/>
      <c r="AS540" s="98"/>
      <c r="AT540" s="98"/>
      <c r="AU540" s="98"/>
      <c r="AV540" s="98"/>
      <c r="AW540" s="98"/>
      <c r="AX540" s="98"/>
      <c r="AY540" s="98"/>
      <c r="AZ540" s="98"/>
      <c r="BA540" s="136"/>
    </row>
    <row r="541" spans="1:55" ht="14.45" customHeight="1" outlineLevel="4" thickBot="1">
      <c r="A541" s="93">
        <f t="shared" si="8"/>
        <v>540</v>
      </c>
      <c r="C541" s="98"/>
      <c r="D541" s="109"/>
      <c r="F541" s="109"/>
      <c r="H541" s="98"/>
      <c r="I541" s="98" t="s">
        <v>6324</v>
      </c>
      <c r="J541" s="98"/>
      <c r="K541" s="98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  <c r="AA541" s="98"/>
      <c r="AB541" s="98"/>
      <c r="AC541" s="98"/>
      <c r="AD541" s="98"/>
      <c r="AE541" s="98"/>
      <c r="AF541" s="98"/>
      <c r="AG541" s="98"/>
      <c r="AH541" s="98"/>
      <c r="AI541" s="98"/>
      <c r="AJ541" s="98"/>
      <c r="AK541" s="98"/>
      <c r="AL541" s="98"/>
      <c r="AM541" s="98"/>
      <c r="AN541" s="98"/>
      <c r="AO541" s="98"/>
      <c r="AP541" s="98"/>
      <c r="AQ541" s="98"/>
      <c r="AR541" s="98"/>
      <c r="AS541" s="98"/>
      <c r="AT541" s="98"/>
      <c r="AU541" s="98"/>
      <c r="AV541" s="98"/>
      <c r="AW541" s="98"/>
      <c r="AX541" s="98"/>
      <c r="AY541" s="98"/>
      <c r="AZ541" s="98"/>
      <c r="BA541" s="136"/>
    </row>
    <row r="542" spans="1:55" ht="14.45" customHeight="1" outlineLevel="4" thickBot="1">
      <c r="A542" s="93">
        <f t="shared" si="8"/>
        <v>541</v>
      </c>
      <c r="C542" s="98"/>
      <c r="D542" s="109"/>
      <c r="F542" s="109"/>
      <c r="H542" s="98"/>
      <c r="I542" s="98" t="s">
        <v>6325</v>
      </c>
      <c r="J542" s="98"/>
      <c r="K542" s="98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  <c r="AA542" s="98"/>
      <c r="AB542" s="98"/>
      <c r="AC542" s="98"/>
      <c r="AD542" s="98"/>
      <c r="AE542" s="98"/>
      <c r="AF542" s="98"/>
      <c r="AG542" s="98"/>
      <c r="AH542" s="98"/>
      <c r="AI542" s="98"/>
      <c r="AJ542" s="98"/>
      <c r="AK542" s="98"/>
      <c r="AL542" s="98"/>
      <c r="AM542" s="98"/>
      <c r="AN542" s="98"/>
      <c r="AO542" s="98"/>
      <c r="AP542" s="98"/>
      <c r="AQ542" s="98"/>
      <c r="AR542" s="98"/>
      <c r="AS542" s="98"/>
      <c r="AT542" s="98"/>
      <c r="AU542" s="98"/>
      <c r="AV542" s="98"/>
      <c r="AW542" s="98"/>
      <c r="AX542" s="98"/>
      <c r="AY542" s="98"/>
      <c r="AZ542" s="98"/>
      <c r="BA542" s="136"/>
    </row>
    <row r="543" spans="1:55" ht="14.45" customHeight="1" outlineLevel="4" thickBot="1">
      <c r="A543" s="93">
        <f t="shared" si="8"/>
        <v>542</v>
      </c>
      <c r="B543" s="94" t="s">
        <v>3464</v>
      </c>
      <c r="C543" s="98"/>
      <c r="D543" s="109"/>
      <c r="F543" s="109"/>
      <c r="H543" s="144"/>
      <c r="I543" s="144" t="s">
        <v>6326</v>
      </c>
      <c r="J543" s="144"/>
      <c r="K543" s="210"/>
      <c r="L543" s="210"/>
      <c r="M543" s="210"/>
      <c r="N543" s="210"/>
      <c r="O543" s="210"/>
      <c r="P543" s="210"/>
      <c r="Q543" s="210"/>
      <c r="R543" s="210"/>
      <c r="S543" s="210"/>
      <c r="T543" s="210"/>
      <c r="U543" s="210"/>
      <c r="V543" s="210"/>
      <c r="W543" s="210"/>
      <c r="X543" s="210"/>
      <c r="Y543" s="144"/>
      <c r="Z543" s="144"/>
      <c r="AA543" s="144"/>
      <c r="AB543" s="144"/>
      <c r="AC543" s="144"/>
      <c r="AD543" s="144"/>
      <c r="AE543" s="144"/>
      <c r="AF543" s="144"/>
      <c r="AG543" s="144"/>
      <c r="AH543" s="144"/>
      <c r="AI543" s="144"/>
      <c r="AJ543" s="144"/>
      <c r="AK543" s="144"/>
      <c r="AL543" s="144"/>
      <c r="AM543" s="144"/>
      <c r="AN543" s="144"/>
      <c r="AO543" s="144"/>
      <c r="AP543" s="144"/>
      <c r="AQ543" s="144"/>
      <c r="AR543" s="144"/>
      <c r="AS543" s="144"/>
      <c r="AT543" s="144"/>
      <c r="AU543" s="144"/>
      <c r="AV543" s="144"/>
      <c r="AW543" s="144"/>
      <c r="AX543" s="144"/>
      <c r="AY543" s="144"/>
      <c r="AZ543" s="144"/>
      <c r="BA543" s="145"/>
      <c r="BC543" s="115" t="s">
        <v>6327</v>
      </c>
    </row>
    <row r="544" spans="1:55" ht="14.45" customHeight="1" outlineLevel="3" thickBot="1">
      <c r="A544" s="93">
        <f t="shared" si="8"/>
        <v>543</v>
      </c>
      <c r="B544" s="94" t="s">
        <v>3466</v>
      </c>
      <c r="C544" s="98"/>
      <c r="D544" s="109"/>
      <c r="F544" s="102" t="s">
        <v>6328</v>
      </c>
      <c r="H544" s="129"/>
      <c r="I544" s="129"/>
      <c r="J544" s="129"/>
      <c r="K544" s="129"/>
      <c r="L544" s="129"/>
      <c r="M544" s="129"/>
      <c r="N544" s="129"/>
      <c r="O544" s="129"/>
      <c r="P544" s="129"/>
      <c r="Q544" s="129"/>
      <c r="R544" s="129"/>
      <c r="S544" s="129"/>
      <c r="T544" s="129"/>
      <c r="U544" s="129"/>
      <c r="V544" s="129"/>
      <c r="W544" s="129"/>
      <c r="X544" s="129"/>
      <c r="Y544" s="129"/>
      <c r="Z544" s="129"/>
      <c r="AA544" s="129"/>
      <c r="AB544" s="129"/>
      <c r="AC544" s="129"/>
      <c r="AD544" s="129"/>
      <c r="AE544" s="129"/>
      <c r="AF544" s="129"/>
      <c r="AG544" s="129"/>
      <c r="AH544" s="129"/>
      <c r="AI544" s="129"/>
      <c r="AJ544" s="129"/>
      <c r="AK544" s="129"/>
      <c r="AL544" s="129"/>
      <c r="AM544" s="129"/>
      <c r="AN544" s="129"/>
      <c r="AO544" s="129"/>
      <c r="AP544" s="129"/>
      <c r="AQ544" s="129"/>
      <c r="AR544" s="129"/>
      <c r="AS544" s="129"/>
      <c r="AT544" s="129"/>
      <c r="AU544" s="129"/>
      <c r="AV544" s="129"/>
      <c r="AW544" s="129"/>
      <c r="AX544" s="129"/>
      <c r="AY544" s="129"/>
      <c r="AZ544" s="129"/>
      <c r="BA544" s="130"/>
      <c r="BC544" s="97" t="s">
        <v>6329</v>
      </c>
    </row>
    <row r="545" spans="1:55" ht="14.45" customHeight="1" outlineLevel="4" thickBot="1">
      <c r="A545" s="93">
        <f t="shared" si="8"/>
        <v>544</v>
      </c>
      <c r="C545" s="98"/>
      <c r="D545" s="109"/>
      <c r="F545" s="109"/>
      <c r="G545" s="87" t="s">
        <v>6330</v>
      </c>
      <c r="AK545" s="106"/>
      <c r="AL545" s="106"/>
      <c r="AM545" s="106"/>
      <c r="AN545" s="106"/>
      <c r="AO545" s="106"/>
      <c r="AP545" s="106"/>
      <c r="AQ545" s="106"/>
      <c r="AR545" s="106"/>
      <c r="BC545" s="90" t="s">
        <v>6331</v>
      </c>
    </row>
    <row r="546" spans="1:55" ht="14.45" customHeight="1" outlineLevel="4" thickBot="1">
      <c r="A546" s="93">
        <f t="shared" si="8"/>
        <v>545</v>
      </c>
      <c r="C546" s="98"/>
      <c r="D546" s="109"/>
      <c r="F546" s="109"/>
      <c r="G546" s="87" t="s">
        <v>6332</v>
      </c>
      <c r="O546" s="106"/>
      <c r="P546" s="106"/>
      <c r="Q546" s="106"/>
      <c r="R546" s="106"/>
      <c r="S546" s="106"/>
      <c r="BC546" s="90" t="s">
        <v>6333</v>
      </c>
    </row>
    <row r="547" spans="1:55" ht="14.45" customHeight="1" outlineLevel="4" thickBot="1">
      <c r="A547" s="93">
        <f t="shared" si="8"/>
        <v>546</v>
      </c>
      <c r="C547" s="98"/>
      <c r="D547" s="109"/>
      <c r="F547" s="109"/>
      <c r="G547" s="109" t="s">
        <v>5859</v>
      </c>
      <c r="H547" s="123"/>
      <c r="I547" s="123"/>
      <c r="J547" s="123"/>
      <c r="K547" s="123"/>
      <c r="L547" s="123"/>
      <c r="M547" s="123"/>
      <c r="N547" s="123"/>
      <c r="O547" s="123"/>
      <c r="P547" s="123"/>
      <c r="Q547" s="123"/>
      <c r="R547" s="123"/>
      <c r="S547" s="123"/>
      <c r="T547" s="123"/>
      <c r="U547" s="123"/>
      <c r="V547" s="123"/>
      <c r="W547" s="123"/>
      <c r="X547" s="123"/>
      <c r="Y547" s="123"/>
      <c r="Z547" s="123"/>
      <c r="AA547" s="123"/>
      <c r="AB547" s="123"/>
      <c r="AC547" s="123"/>
      <c r="AD547" s="123"/>
      <c r="AE547" s="123"/>
      <c r="AF547" s="123"/>
      <c r="AG547" s="123"/>
      <c r="AH547" s="123"/>
      <c r="AI547" s="123"/>
      <c r="AJ547" s="123"/>
      <c r="AK547" s="123"/>
      <c r="AL547" s="123"/>
      <c r="AM547" s="123"/>
      <c r="AN547" s="123"/>
      <c r="AO547" s="123"/>
      <c r="AP547" s="123"/>
      <c r="AQ547" s="123"/>
      <c r="AR547" s="123"/>
      <c r="AS547" s="123"/>
      <c r="AT547" s="123"/>
      <c r="AU547" s="123"/>
      <c r="AV547" s="123"/>
      <c r="AW547" s="123"/>
      <c r="AX547" s="123"/>
      <c r="AY547" s="123"/>
      <c r="AZ547" s="123"/>
      <c r="BA547" s="131"/>
    </row>
    <row r="548" spans="1:55" ht="14.45" customHeight="1" outlineLevel="4" thickBot="1">
      <c r="A548" s="93">
        <f t="shared" si="8"/>
        <v>547</v>
      </c>
      <c r="C548" s="98"/>
      <c r="D548" s="109"/>
      <c r="F548" s="109"/>
      <c r="H548" s="196" t="s">
        <v>6334</v>
      </c>
      <c r="I548" s="133"/>
      <c r="J548" s="133"/>
      <c r="K548" s="133"/>
      <c r="L548" s="133"/>
      <c r="M548" s="133"/>
      <c r="N548" s="133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  <c r="AC548" s="133"/>
      <c r="AD548" s="133"/>
      <c r="AE548" s="133"/>
      <c r="AF548" s="133"/>
      <c r="AG548" s="133"/>
      <c r="AH548" s="133"/>
      <c r="AI548" s="133"/>
      <c r="AJ548" s="133"/>
      <c r="AK548" s="133"/>
      <c r="AL548" s="133"/>
      <c r="AM548" s="133"/>
      <c r="AN548" s="133"/>
      <c r="AO548" s="133"/>
      <c r="AP548" s="133"/>
      <c r="AQ548" s="133"/>
      <c r="AR548" s="133"/>
      <c r="AS548" s="133"/>
      <c r="AT548" s="133"/>
      <c r="AU548" s="133"/>
      <c r="AV548" s="133"/>
      <c r="AW548" s="133"/>
      <c r="AX548" s="133"/>
      <c r="AY548" s="133"/>
      <c r="AZ548" s="133"/>
      <c r="BA548" s="134"/>
    </row>
    <row r="549" spans="1:55" ht="14.45" customHeight="1" outlineLevel="4" thickBot="1">
      <c r="A549" s="93">
        <f t="shared" si="8"/>
        <v>548</v>
      </c>
      <c r="C549" s="98"/>
      <c r="D549" s="109"/>
      <c r="F549" s="109"/>
      <c r="H549" s="98"/>
      <c r="I549" s="98" t="s">
        <v>6335</v>
      </c>
      <c r="J549" s="98"/>
      <c r="K549" s="98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  <c r="AA549" s="98"/>
      <c r="AB549" s="98"/>
      <c r="AC549" s="98"/>
      <c r="AD549" s="98"/>
      <c r="AE549" s="98"/>
      <c r="AF549" s="98"/>
      <c r="AG549" s="98"/>
      <c r="AH549" s="98"/>
      <c r="AI549" s="98"/>
      <c r="AJ549" s="98"/>
      <c r="AK549" s="98"/>
      <c r="AM549" s="197"/>
      <c r="AN549" s="197"/>
      <c r="AO549" s="197"/>
      <c r="AP549" s="197"/>
      <c r="AQ549" s="197"/>
      <c r="AR549" s="197"/>
      <c r="AS549" s="197"/>
      <c r="AT549" s="197"/>
      <c r="AU549" s="197"/>
      <c r="AV549" s="98"/>
      <c r="AW549" s="98"/>
      <c r="AX549" s="98"/>
      <c r="AY549" s="98"/>
      <c r="AZ549" s="98"/>
      <c r="BA549" s="136"/>
    </row>
    <row r="550" spans="1:55" ht="14.45" customHeight="1" outlineLevel="4" thickBot="1">
      <c r="A550" s="93">
        <f t="shared" si="8"/>
        <v>549</v>
      </c>
      <c r="C550" s="98"/>
      <c r="D550" s="109"/>
      <c r="F550" s="109"/>
      <c r="H550" s="98"/>
      <c r="I550" s="98" t="s">
        <v>6336</v>
      </c>
      <c r="J550" s="98"/>
      <c r="K550" s="98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197"/>
      <c r="X550" s="197"/>
      <c r="Y550" s="197"/>
      <c r="Z550" s="197"/>
      <c r="AA550" s="197"/>
      <c r="AB550" s="197"/>
      <c r="AC550" s="197"/>
      <c r="AD550" s="197"/>
      <c r="AE550" s="98"/>
      <c r="AF550" s="98"/>
      <c r="AG550" s="98"/>
      <c r="AH550" s="98"/>
      <c r="AI550" s="98"/>
      <c r="AJ550" s="98"/>
      <c r="AK550" s="98"/>
      <c r="AL550" s="98"/>
      <c r="AM550" s="98"/>
      <c r="AN550" s="98"/>
      <c r="AO550" s="98"/>
      <c r="AP550" s="98"/>
      <c r="AQ550" s="98"/>
      <c r="AR550" s="98"/>
      <c r="AS550" s="98"/>
      <c r="AT550" s="98"/>
      <c r="AU550" s="98"/>
      <c r="AV550" s="98"/>
      <c r="AW550" s="98"/>
      <c r="AX550" s="98"/>
      <c r="AY550" s="98"/>
      <c r="AZ550" s="98"/>
      <c r="BA550" s="136"/>
      <c r="BC550" s="115" t="s">
        <v>6337</v>
      </c>
    </row>
    <row r="551" spans="1:55" ht="14.45" customHeight="1" outlineLevel="4" thickBot="1">
      <c r="A551" s="93">
        <f t="shared" si="8"/>
        <v>550</v>
      </c>
      <c r="C551" s="98"/>
      <c r="D551" s="109"/>
      <c r="F551" s="109"/>
      <c r="H551" s="198" t="s">
        <v>6338</v>
      </c>
      <c r="I551" s="98"/>
      <c r="J551" s="98"/>
      <c r="K551" s="98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  <c r="AA551" s="98"/>
      <c r="AB551" s="98"/>
      <c r="AC551" s="98"/>
      <c r="AD551" s="98"/>
      <c r="AE551" s="98"/>
      <c r="AF551" s="98"/>
      <c r="AG551" s="98"/>
      <c r="AH551" s="98"/>
      <c r="AI551" s="98"/>
      <c r="AJ551" s="98"/>
      <c r="AK551" s="98"/>
      <c r="AL551" s="98"/>
      <c r="AM551" s="98"/>
      <c r="AN551" s="98"/>
      <c r="AO551" s="98"/>
      <c r="AP551" s="98"/>
      <c r="AQ551" s="98"/>
      <c r="AR551" s="98"/>
      <c r="AS551" s="98"/>
      <c r="AT551" s="98"/>
      <c r="AU551" s="98"/>
      <c r="AV551" s="98"/>
      <c r="AW551" s="98"/>
      <c r="AX551" s="98"/>
      <c r="AY551" s="98"/>
      <c r="AZ551" s="98"/>
      <c r="BA551" s="136"/>
    </row>
    <row r="552" spans="1:55" ht="14.45" customHeight="1" outlineLevel="4" thickBot="1">
      <c r="A552" s="93">
        <f t="shared" si="8"/>
        <v>551</v>
      </c>
      <c r="C552" s="98"/>
      <c r="D552" s="109"/>
      <c r="F552" s="109"/>
      <c r="H552" s="98"/>
      <c r="I552" s="98" t="s">
        <v>6339</v>
      </c>
      <c r="J552" s="98"/>
      <c r="K552" s="98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  <c r="AA552" s="98"/>
      <c r="AB552" s="98"/>
      <c r="AC552" s="98"/>
      <c r="AD552" s="98"/>
      <c r="AE552" s="98"/>
      <c r="AF552" s="98"/>
      <c r="AG552" s="98"/>
      <c r="AH552" s="98"/>
      <c r="AI552" s="98"/>
      <c r="AJ552" s="98"/>
      <c r="AK552" s="98"/>
      <c r="AL552" s="98"/>
      <c r="AM552" s="98"/>
      <c r="AN552" s="98"/>
      <c r="AO552" s="98"/>
      <c r="AP552" s="98"/>
      <c r="AQ552" s="98"/>
      <c r="AR552" s="98"/>
      <c r="AS552" s="98"/>
      <c r="AT552" s="98"/>
      <c r="AU552" s="98"/>
      <c r="AV552" s="98"/>
      <c r="AW552" s="98"/>
      <c r="AX552" s="98"/>
      <c r="AY552" s="98"/>
      <c r="AZ552" s="98"/>
      <c r="BA552" s="136"/>
    </row>
    <row r="553" spans="1:55" ht="14.45" customHeight="1" outlineLevel="4" thickBot="1">
      <c r="A553" s="93">
        <f t="shared" si="8"/>
        <v>552</v>
      </c>
      <c r="C553" s="98"/>
      <c r="D553" s="109"/>
      <c r="F553" s="109"/>
      <c r="H553" s="98"/>
      <c r="I553" s="98" t="s">
        <v>6340</v>
      </c>
      <c r="J553" s="98"/>
      <c r="K553" s="98"/>
      <c r="L553" s="98"/>
      <c r="M553" s="98"/>
      <c r="N553" s="98"/>
      <c r="O553" s="98"/>
      <c r="P553" s="98"/>
      <c r="Q553" s="98"/>
      <c r="R553" s="98"/>
      <c r="S553" s="98"/>
      <c r="T553" s="98"/>
      <c r="U553" s="197"/>
      <c r="V553" s="197"/>
      <c r="W553" s="197"/>
      <c r="X553" s="197"/>
      <c r="Y553" s="197"/>
      <c r="Z553" s="197"/>
      <c r="AA553" s="98"/>
      <c r="AB553" s="98"/>
      <c r="AC553" s="98"/>
      <c r="AD553" s="98"/>
      <c r="AE553" s="98"/>
      <c r="AF553" s="98"/>
      <c r="AG553" s="98"/>
      <c r="AH553" s="98"/>
      <c r="AI553" s="98"/>
      <c r="AJ553" s="98"/>
      <c r="AK553" s="98"/>
      <c r="AL553" s="98"/>
      <c r="AM553" s="98"/>
      <c r="AN553" s="98"/>
      <c r="AO553" s="98"/>
      <c r="AP553" s="98"/>
      <c r="AQ553" s="98"/>
      <c r="AR553" s="98"/>
      <c r="AS553" s="98"/>
      <c r="AT553" s="98"/>
      <c r="AU553" s="98"/>
      <c r="AV553" s="98"/>
      <c r="AW553" s="98"/>
      <c r="AX553" s="98"/>
      <c r="AY553" s="98"/>
      <c r="AZ553" s="98"/>
      <c r="BA553" s="136"/>
      <c r="BC553" s="115" t="s">
        <v>6341</v>
      </c>
    </row>
    <row r="554" spans="1:55" ht="14.45" customHeight="1" outlineLevel="4" thickBot="1">
      <c r="A554" s="93">
        <f t="shared" si="8"/>
        <v>553</v>
      </c>
      <c r="C554" s="98"/>
      <c r="D554" s="109"/>
      <c r="F554" s="109"/>
      <c r="H554" s="198" t="s">
        <v>6342</v>
      </c>
      <c r="I554" s="98"/>
      <c r="J554" s="98"/>
      <c r="K554" s="98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  <c r="AA554" s="98"/>
      <c r="AB554" s="98"/>
      <c r="AC554" s="98"/>
      <c r="AD554" s="98"/>
      <c r="AE554" s="98"/>
      <c r="AF554" s="98"/>
      <c r="AG554" s="98"/>
      <c r="AH554" s="98"/>
      <c r="AI554" s="98"/>
      <c r="AJ554" s="98"/>
      <c r="AK554" s="98"/>
      <c r="AL554" s="98"/>
      <c r="AM554" s="98"/>
      <c r="AN554" s="98"/>
      <c r="AO554" s="98"/>
      <c r="AP554" s="98"/>
      <c r="AQ554" s="98"/>
      <c r="AR554" s="98"/>
      <c r="AS554" s="98"/>
      <c r="AT554" s="98"/>
      <c r="AU554" s="98"/>
      <c r="AV554" s="98"/>
      <c r="AW554" s="98"/>
      <c r="AX554" s="98"/>
      <c r="AY554" s="98"/>
      <c r="AZ554" s="98"/>
      <c r="BA554" s="136"/>
    </row>
    <row r="555" spans="1:55" ht="14.45" customHeight="1" outlineLevel="4" thickBot="1">
      <c r="A555" s="93">
        <f t="shared" si="8"/>
        <v>554</v>
      </c>
      <c r="C555" s="98"/>
      <c r="D555" s="109"/>
      <c r="F555" s="109"/>
      <c r="H555" s="98"/>
      <c r="I555" s="98" t="s">
        <v>6343</v>
      </c>
      <c r="J555" s="98"/>
      <c r="K555" s="98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  <c r="AA555" s="98"/>
      <c r="AB555" s="98"/>
      <c r="AC555" s="98"/>
      <c r="AD555" s="98"/>
      <c r="AE555" s="98"/>
      <c r="AF555" s="98"/>
      <c r="AG555" s="98"/>
      <c r="AH555" s="98"/>
      <c r="AI555" s="98"/>
      <c r="AJ555" s="98"/>
      <c r="AK555" s="98"/>
      <c r="AL555" s="98"/>
      <c r="AM555" s="98"/>
      <c r="AN555" s="98"/>
      <c r="AO555" s="98"/>
      <c r="AP555" s="98"/>
      <c r="AQ555" s="98"/>
      <c r="AR555" s="98"/>
      <c r="AS555" s="98"/>
      <c r="AT555" s="98"/>
      <c r="AU555" s="98"/>
      <c r="AV555" s="98"/>
      <c r="AW555" s="98"/>
      <c r="AX555" s="98"/>
      <c r="AY555" s="98"/>
      <c r="AZ555" s="98"/>
      <c r="BA555" s="136"/>
    </row>
    <row r="556" spans="1:55" ht="14.45" customHeight="1" outlineLevel="4" thickBot="1">
      <c r="A556" s="93">
        <f t="shared" si="8"/>
        <v>555</v>
      </c>
      <c r="C556" s="98"/>
      <c r="D556" s="109"/>
      <c r="F556" s="109"/>
      <c r="H556" s="144"/>
      <c r="I556" s="144" t="s">
        <v>6344</v>
      </c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210"/>
      <c r="W556" s="210"/>
      <c r="X556" s="210"/>
      <c r="Y556" s="210"/>
      <c r="Z556" s="210"/>
      <c r="AA556" s="210"/>
      <c r="AB556" s="210"/>
      <c r="AC556" s="210"/>
      <c r="AD556" s="210"/>
      <c r="AE556" s="210"/>
      <c r="AF556" s="210"/>
      <c r="AG556" s="210"/>
      <c r="AH556" s="210"/>
      <c r="AI556" s="210"/>
      <c r="AJ556" s="210"/>
      <c r="AK556" s="144"/>
      <c r="AL556" s="144"/>
      <c r="AM556" s="210"/>
      <c r="AN556" s="210"/>
      <c r="AO556" s="210"/>
      <c r="AP556" s="210"/>
      <c r="AQ556" s="210"/>
      <c r="AR556" s="210"/>
      <c r="AS556" s="210"/>
      <c r="AT556" s="210"/>
      <c r="AU556" s="210"/>
      <c r="AV556" s="144"/>
      <c r="AW556" s="144"/>
      <c r="AX556" s="144"/>
      <c r="AY556" s="144"/>
      <c r="AZ556" s="144"/>
      <c r="BA556" s="145"/>
      <c r="BC556" s="115" t="s">
        <v>6345</v>
      </c>
    </row>
    <row r="557" spans="1:55" ht="14.45" customHeight="1" outlineLevel="3" thickBot="1">
      <c r="A557" s="93">
        <f t="shared" si="8"/>
        <v>556</v>
      </c>
      <c r="C557" s="98"/>
      <c r="D557" s="109"/>
      <c r="F557" s="102" t="s">
        <v>6346</v>
      </c>
      <c r="H557" s="129"/>
      <c r="I557" s="129"/>
      <c r="J557" s="129"/>
      <c r="K557" s="129"/>
      <c r="L557" s="129"/>
      <c r="M557" s="129"/>
      <c r="N557" s="129"/>
      <c r="O557" s="129"/>
      <c r="P557" s="129"/>
      <c r="Q557" s="129"/>
      <c r="R557" s="129"/>
      <c r="S557" s="129"/>
      <c r="T557" s="129"/>
      <c r="U557" s="129"/>
      <c r="V557" s="129"/>
      <c r="W557" s="129"/>
      <c r="X557" s="129"/>
      <c r="Y557" s="129"/>
      <c r="Z557" s="129"/>
      <c r="AA557" s="129"/>
      <c r="AB557" s="129"/>
      <c r="AC557" s="129"/>
      <c r="AD557" s="129"/>
      <c r="AE557" s="129"/>
      <c r="AF557" s="129"/>
      <c r="AG557" s="129"/>
      <c r="AH557" s="129"/>
      <c r="AI557" s="129"/>
      <c r="AJ557" s="129"/>
      <c r="AK557" s="129"/>
      <c r="AL557" s="129"/>
      <c r="AM557" s="129"/>
      <c r="AN557" s="129"/>
      <c r="AO557" s="129"/>
      <c r="AP557" s="129"/>
      <c r="AQ557" s="129"/>
      <c r="AR557" s="129"/>
      <c r="AS557" s="129"/>
      <c r="AT557" s="129"/>
      <c r="AU557" s="129"/>
      <c r="AV557" s="129"/>
      <c r="AW557" s="129"/>
      <c r="AX557" s="129"/>
      <c r="AY557" s="129"/>
      <c r="AZ557" s="129"/>
      <c r="BA557" s="130"/>
      <c r="BC557" s="97" t="s">
        <v>6347</v>
      </c>
    </row>
    <row r="558" spans="1:55" ht="14.45" customHeight="1" outlineLevel="4" thickBot="1">
      <c r="A558" s="93">
        <f t="shared" si="8"/>
        <v>557</v>
      </c>
      <c r="C558" s="98"/>
      <c r="D558" s="109"/>
      <c r="F558" s="109"/>
      <c r="G558" s="103" t="s">
        <v>6348</v>
      </c>
      <c r="BC558" s="90" t="s">
        <v>6349</v>
      </c>
    </row>
    <row r="559" spans="1:55" ht="14.45" customHeight="1" outlineLevel="4" thickBot="1">
      <c r="A559" s="93">
        <f t="shared" si="8"/>
        <v>558</v>
      </c>
      <c r="C559" s="98"/>
      <c r="D559" s="109"/>
      <c r="F559" s="109"/>
      <c r="H559" s="107" t="s">
        <v>6350</v>
      </c>
      <c r="BC559" s="90" t="s">
        <v>6331</v>
      </c>
    </row>
    <row r="560" spans="1:55" ht="14.45" customHeight="1" outlineLevel="4" thickBot="1">
      <c r="A560" s="93">
        <f t="shared" si="8"/>
        <v>559</v>
      </c>
      <c r="C560" s="98"/>
      <c r="D560" s="109"/>
      <c r="F560" s="109"/>
      <c r="I560" s="87" t="s">
        <v>6351</v>
      </c>
      <c r="M560" s="106"/>
      <c r="N560" s="106"/>
      <c r="O560" s="106"/>
      <c r="P560" s="106"/>
      <c r="Q560" s="106"/>
      <c r="BC560" s="90" t="s">
        <v>6352</v>
      </c>
    </row>
    <row r="561" spans="1:69" ht="14.45" customHeight="1" outlineLevel="4" thickBot="1">
      <c r="A561" s="93">
        <f t="shared" si="8"/>
        <v>560</v>
      </c>
      <c r="C561" s="98"/>
      <c r="D561" s="109"/>
      <c r="F561" s="109"/>
      <c r="I561" s="87" t="s">
        <v>6353</v>
      </c>
      <c r="W561" s="106"/>
      <c r="X561" s="106"/>
    </row>
    <row r="562" spans="1:69" ht="14.45" customHeight="1" outlineLevel="4" thickBot="1">
      <c r="A562" s="93">
        <f t="shared" si="8"/>
        <v>561</v>
      </c>
      <c r="C562" s="98"/>
      <c r="D562" s="109"/>
      <c r="F562" s="109"/>
      <c r="I562" s="87" t="s">
        <v>6354</v>
      </c>
      <c r="AH562" s="106"/>
      <c r="AI562" s="106"/>
      <c r="AJ562" s="106"/>
      <c r="AK562" s="106"/>
    </row>
    <row r="563" spans="1:69" ht="14.45" customHeight="1" outlineLevel="4" thickBot="1">
      <c r="A563" s="93">
        <f t="shared" si="8"/>
        <v>562</v>
      </c>
      <c r="C563" s="98"/>
      <c r="D563" s="109"/>
      <c r="F563" s="109"/>
      <c r="I563" s="87" t="s">
        <v>6355</v>
      </c>
      <c r="AB563" s="106"/>
      <c r="AC563" s="106"/>
      <c r="AD563" s="106"/>
    </row>
    <row r="564" spans="1:69" ht="14.45" customHeight="1" outlineLevel="4" thickBot="1">
      <c r="A564" s="93">
        <f t="shared" si="8"/>
        <v>563</v>
      </c>
      <c r="C564" s="98"/>
      <c r="D564" s="109"/>
      <c r="F564" s="109"/>
      <c r="H564" s="107" t="s">
        <v>6356</v>
      </c>
      <c r="BC564" s="90" t="s">
        <v>6357</v>
      </c>
    </row>
    <row r="565" spans="1:69" ht="14.45" customHeight="1" outlineLevel="4" thickBot="1">
      <c r="A565" s="93">
        <f t="shared" si="8"/>
        <v>564</v>
      </c>
      <c r="C565" s="98"/>
      <c r="D565" s="109"/>
      <c r="F565" s="109"/>
      <c r="I565" s="87" t="s">
        <v>6358</v>
      </c>
      <c r="BC565" s="115" t="s">
        <v>6359</v>
      </c>
      <c r="BQ565" s="115" t="s">
        <v>6360</v>
      </c>
    </row>
    <row r="566" spans="1:69" ht="14.45" customHeight="1" outlineLevel="4" thickBot="1">
      <c r="A566" s="93">
        <f t="shared" si="8"/>
        <v>565</v>
      </c>
      <c r="C566" s="98"/>
      <c r="D566" s="109"/>
      <c r="F566" s="109"/>
      <c r="H566" s="107" t="s">
        <v>6361</v>
      </c>
    </row>
    <row r="567" spans="1:69" ht="14.45" customHeight="1" outlineLevel="4" thickBot="1">
      <c r="A567" s="93">
        <f t="shared" si="8"/>
        <v>566</v>
      </c>
      <c r="C567" s="98"/>
      <c r="D567" s="109"/>
      <c r="F567" s="109"/>
      <c r="I567" s="87" t="s">
        <v>6362</v>
      </c>
    </row>
    <row r="568" spans="1:69" ht="14.45" customHeight="1" outlineLevel="4" thickBot="1">
      <c r="A568" s="93">
        <f t="shared" si="8"/>
        <v>567</v>
      </c>
      <c r="C568" s="98"/>
      <c r="D568" s="109"/>
      <c r="F568" s="109"/>
      <c r="I568" s="87" t="s">
        <v>6363</v>
      </c>
    </row>
    <row r="569" spans="1:69" ht="14.45" customHeight="1" outlineLevel="4" thickBot="1">
      <c r="A569" s="93">
        <f t="shared" si="8"/>
        <v>568</v>
      </c>
      <c r="C569" s="98"/>
      <c r="D569" s="109"/>
      <c r="F569" s="109"/>
      <c r="G569" s="103" t="s">
        <v>6364</v>
      </c>
      <c r="BC569" s="90" t="s">
        <v>6331</v>
      </c>
    </row>
    <row r="570" spans="1:69" ht="14.45" customHeight="1" outlineLevel="4" thickBot="1">
      <c r="A570" s="93">
        <f t="shared" si="8"/>
        <v>569</v>
      </c>
      <c r="C570" s="98"/>
      <c r="D570" s="109"/>
      <c r="F570" s="109"/>
      <c r="H570" s="87" t="s">
        <v>6365</v>
      </c>
      <c r="BC570" s="90" t="s">
        <v>6366</v>
      </c>
    </row>
    <row r="571" spans="1:69" ht="14.45" customHeight="1" outlineLevel="4" thickBot="1">
      <c r="A571" s="93">
        <f t="shared" si="8"/>
        <v>570</v>
      </c>
      <c r="C571" s="98"/>
      <c r="D571" s="109"/>
      <c r="F571" s="109"/>
      <c r="H571" s="87" t="s">
        <v>6367</v>
      </c>
      <c r="O571" s="106"/>
      <c r="P571" s="106"/>
      <c r="Q571" s="106"/>
      <c r="R571" s="106"/>
      <c r="S571" s="106"/>
      <c r="T571" s="106"/>
      <c r="U571" s="106"/>
      <c r="V571" s="106"/>
      <c r="W571" s="106"/>
      <c r="X571" s="106"/>
      <c r="Y571" s="106"/>
    </row>
    <row r="572" spans="1:69" ht="14.45" customHeight="1" outlineLevel="4" thickBot="1">
      <c r="A572" s="93">
        <f t="shared" si="8"/>
        <v>571</v>
      </c>
      <c r="C572" s="98"/>
      <c r="D572" s="109"/>
      <c r="F572" s="109"/>
      <c r="H572" s="109" t="s">
        <v>5859</v>
      </c>
      <c r="I572" s="123"/>
      <c r="J572" s="123"/>
      <c r="K572" s="123"/>
      <c r="L572" s="123"/>
      <c r="M572" s="123"/>
      <c r="N572" s="123"/>
      <c r="O572" s="123"/>
      <c r="P572" s="123"/>
      <c r="Q572" s="123"/>
      <c r="R572" s="123"/>
      <c r="S572" s="123"/>
      <c r="T572" s="123"/>
      <c r="U572" s="123"/>
      <c r="V572" s="123"/>
      <c r="W572" s="123"/>
      <c r="X572" s="123"/>
      <c r="Y572" s="123"/>
      <c r="Z572" s="123"/>
      <c r="AA572" s="123"/>
      <c r="AB572" s="123"/>
      <c r="AC572" s="123"/>
      <c r="AD572" s="123"/>
      <c r="AE572" s="123"/>
      <c r="AF572" s="123"/>
      <c r="AG572" s="123"/>
      <c r="AH572" s="123"/>
      <c r="AI572" s="123"/>
      <c r="AJ572" s="123"/>
      <c r="AK572" s="123"/>
      <c r="AL572" s="123"/>
      <c r="AM572" s="123"/>
      <c r="AN572" s="123"/>
      <c r="AO572" s="123"/>
      <c r="AP572" s="123"/>
      <c r="AQ572" s="123"/>
      <c r="AR572" s="123"/>
      <c r="AS572" s="123"/>
      <c r="AT572" s="123"/>
      <c r="AU572" s="123"/>
      <c r="AV572" s="123"/>
      <c r="AW572" s="123"/>
      <c r="AX572" s="123"/>
      <c r="AY572" s="123"/>
      <c r="AZ572" s="123"/>
      <c r="BA572" s="131"/>
    </row>
    <row r="573" spans="1:69" ht="14.45" customHeight="1" outlineLevel="4" thickBot="1">
      <c r="A573" s="93">
        <f t="shared" si="8"/>
        <v>572</v>
      </c>
      <c r="C573" s="98"/>
      <c r="D573" s="109"/>
      <c r="F573" s="109"/>
      <c r="I573" s="211" t="s">
        <v>6368</v>
      </c>
      <c r="J573" s="133"/>
      <c r="K573" s="133"/>
      <c r="L573" s="133"/>
      <c r="M573" s="133"/>
      <c r="N573" s="133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  <c r="AC573" s="133"/>
      <c r="AD573" s="133"/>
      <c r="AE573" s="133"/>
      <c r="AF573" s="133"/>
      <c r="AG573" s="133"/>
      <c r="AH573" s="133"/>
      <c r="AI573" s="133"/>
      <c r="AJ573" s="133"/>
      <c r="AK573" s="133"/>
      <c r="AL573" s="133"/>
      <c r="AM573" s="133"/>
      <c r="AN573" s="133"/>
      <c r="AO573" s="133"/>
      <c r="AP573" s="133"/>
      <c r="AQ573" s="133"/>
      <c r="AR573" s="133"/>
      <c r="AS573" s="133"/>
      <c r="AT573" s="133"/>
      <c r="AU573" s="133"/>
      <c r="AV573" s="133"/>
      <c r="AW573" s="133"/>
      <c r="AX573" s="133"/>
      <c r="AY573" s="133"/>
      <c r="AZ573" s="133"/>
      <c r="BA573" s="134"/>
    </row>
    <row r="574" spans="1:69" ht="14.45" customHeight="1" outlineLevel="4" thickBot="1">
      <c r="A574" s="93">
        <f t="shared" si="8"/>
        <v>573</v>
      </c>
      <c r="C574" s="98"/>
      <c r="D574" s="109"/>
      <c r="F574" s="109"/>
      <c r="I574" s="98"/>
      <c r="J574" s="98" t="s">
        <v>6369</v>
      </c>
      <c r="K574" s="98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  <c r="AA574" s="98"/>
      <c r="AB574" s="98"/>
      <c r="AC574" s="98"/>
      <c r="AD574" s="98"/>
      <c r="AE574" s="98"/>
      <c r="AF574" s="98"/>
      <c r="AG574" s="98"/>
      <c r="AH574" s="98"/>
      <c r="AI574" s="98"/>
      <c r="AJ574" s="98"/>
      <c r="AK574" s="98"/>
      <c r="AL574" s="98"/>
      <c r="AM574" s="98"/>
      <c r="AN574" s="98"/>
      <c r="AO574" s="98"/>
      <c r="AP574" s="98"/>
      <c r="AQ574" s="98"/>
      <c r="AR574" s="98"/>
      <c r="AS574" s="98"/>
      <c r="AT574" s="98"/>
      <c r="AU574" s="98"/>
      <c r="AV574" s="98"/>
      <c r="AW574" s="98"/>
      <c r="AX574" s="98"/>
      <c r="AY574" s="98"/>
      <c r="AZ574" s="98"/>
      <c r="BA574" s="136"/>
    </row>
    <row r="575" spans="1:69" ht="14.45" customHeight="1" outlineLevel="4" thickBot="1">
      <c r="A575" s="93">
        <f t="shared" si="8"/>
        <v>574</v>
      </c>
      <c r="C575" s="98"/>
      <c r="D575" s="109"/>
      <c r="F575" s="109"/>
      <c r="I575" s="98"/>
      <c r="J575" s="98" t="s">
        <v>6370</v>
      </c>
      <c r="K575" s="98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  <c r="AA575" s="98"/>
      <c r="AB575" s="98"/>
      <c r="AC575" s="98"/>
      <c r="AD575" s="98"/>
      <c r="AE575" s="98"/>
      <c r="AF575" s="98"/>
      <c r="AG575" s="98"/>
      <c r="AH575" s="98"/>
      <c r="AI575" s="98"/>
      <c r="AJ575" s="98"/>
      <c r="AK575" s="98"/>
      <c r="AL575" s="98"/>
      <c r="AM575" s="98"/>
      <c r="AN575" s="98"/>
      <c r="AO575" s="98"/>
      <c r="AP575" s="98"/>
      <c r="AQ575" s="98"/>
      <c r="AR575" s="98"/>
      <c r="AS575" s="98"/>
      <c r="AT575" s="98"/>
      <c r="AU575" s="98"/>
      <c r="AV575" s="98"/>
      <c r="AW575" s="98"/>
      <c r="AX575" s="98"/>
      <c r="AY575" s="98"/>
      <c r="AZ575" s="98"/>
      <c r="BA575" s="136"/>
    </row>
    <row r="576" spans="1:69" ht="14.45" customHeight="1" outlineLevel="4" thickBot="1">
      <c r="A576" s="93">
        <f t="shared" si="8"/>
        <v>575</v>
      </c>
      <c r="C576" s="98"/>
      <c r="D576" s="109"/>
      <c r="F576" s="109"/>
      <c r="I576" s="98"/>
      <c r="J576" s="98" t="s">
        <v>6371</v>
      </c>
      <c r="K576" s="98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  <c r="AA576" s="98"/>
      <c r="AB576" s="98"/>
      <c r="AC576" s="98"/>
      <c r="AD576" s="98"/>
      <c r="AE576" s="98"/>
      <c r="AF576" s="98"/>
      <c r="AG576" s="98"/>
      <c r="AH576" s="98"/>
      <c r="AI576" s="98"/>
      <c r="AJ576" s="98"/>
      <c r="AK576" s="98"/>
      <c r="AL576" s="98"/>
      <c r="AM576" s="98"/>
      <c r="AN576" s="98"/>
      <c r="AO576" s="98"/>
      <c r="AP576" s="98"/>
      <c r="AQ576" s="98"/>
      <c r="AR576" s="98"/>
      <c r="AS576" s="98"/>
      <c r="AT576" s="98"/>
      <c r="AU576" s="98"/>
      <c r="AV576" s="98"/>
      <c r="AW576" s="98"/>
      <c r="AX576" s="98"/>
      <c r="AY576" s="98"/>
      <c r="AZ576" s="98"/>
      <c r="BA576" s="226"/>
    </row>
    <row r="577" spans="1:55" ht="14.45" customHeight="1" outlineLevel="4" thickBot="1">
      <c r="A577" s="93">
        <f t="shared" si="8"/>
        <v>576</v>
      </c>
      <c r="C577" s="98"/>
      <c r="D577" s="109"/>
      <c r="F577" s="109"/>
      <c r="I577" s="144"/>
      <c r="J577" s="210" t="s">
        <v>6372</v>
      </c>
      <c r="K577" s="210"/>
      <c r="L577" s="210"/>
      <c r="M577" s="210"/>
      <c r="N577" s="210"/>
      <c r="O577" s="210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  <c r="AC577" s="144"/>
      <c r="AD577" s="144"/>
      <c r="AE577" s="144"/>
      <c r="AF577" s="144"/>
      <c r="AG577" s="144"/>
      <c r="AH577" s="144"/>
      <c r="AI577" s="144"/>
      <c r="AJ577" s="144"/>
      <c r="AK577" s="144"/>
      <c r="AL577" s="144"/>
      <c r="AM577" s="144"/>
      <c r="AN577" s="144"/>
      <c r="AO577" s="144"/>
      <c r="AP577" s="144"/>
      <c r="AQ577" s="144"/>
      <c r="AR577" s="144"/>
      <c r="AS577" s="144"/>
      <c r="AT577" s="144"/>
      <c r="AU577" s="144"/>
      <c r="AV577" s="144"/>
      <c r="AW577" s="144"/>
      <c r="AX577" s="144"/>
      <c r="AY577" s="144"/>
      <c r="AZ577" s="144"/>
      <c r="BA577" s="145"/>
      <c r="BC577" s="115" t="s">
        <v>6373</v>
      </c>
    </row>
    <row r="578" spans="1:55" ht="14.45" customHeight="1" outlineLevel="4" thickBot="1">
      <c r="A578" s="93">
        <f t="shared" ref="A578:A641" si="9">ROW()-1</f>
        <v>577</v>
      </c>
      <c r="C578" s="98"/>
      <c r="D578" s="109"/>
      <c r="F578" s="109"/>
      <c r="G578" s="103" t="s">
        <v>6374</v>
      </c>
      <c r="BC578" s="90" t="s">
        <v>6331</v>
      </c>
    </row>
    <row r="579" spans="1:55" ht="14.45" customHeight="1" outlineLevel="4" thickBot="1">
      <c r="A579" s="93">
        <f t="shared" si="9"/>
        <v>578</v>
      </c>
      <c r="C579" s="98"/>
      <c r="D579" s="109"/>
      <c r="F579" s="109"/>
      <c r="H579" s="87" t="s">
        <v>6375</v>
      </c>
      <c r="AT579" s="106"/>
      <c r="AU579" s="106"/>
      <c r="BC579" s="90" t="s">
        <v>6376</v>
      </c>
    </row>
    <row r="580" spans="1:55" ht="14.45" customHeight="1" outlineLevel="4" thickBot="1">
      <c r="A580" s="93">
        <f t="shared" si="9"/>
        <v>579</v>
      </c>
      <c r="C580" s="98"/>
      <c r="D580" s="109"/>
      <c r="F580" s="109"/>
      <c r="H580" s="87" t="s">
        <v>6377</v>
      </c>
    </row>
    <row r="581" spans="1:55" ht="14.45" customHeight="1" outlineLevel="4" thickBot="1">
      <c r="A581" s="93">
        <f t="shared" si="9"/>
        <v>580</v>
      </c>
      <c r="C581" s="98"/>
      <c r="D581" s="109"/>
      <c r="F581" s="109"/>
      <c r="H581" s="109" t="s">
        <v>5859</v>
      </c>
      <c r="I581" s="123"/>
      <c r="J581" s="123"/>
      <c r="K581" s="123"/>
      <c r="L581" s="123"/>
      <c r="M581" s="123"/>
      <c r="N581" s="123"/>
      <c r="O581" s="123"/>
      <c r="P581" s="123"/>
      <c r="Q581" s="123"/>
      <c r="R581" s="123"/>
      <c r="S581" s="123"/>
      <c r="T581" s="123"/>
      <c r="U581" s="123"/>
      <c r="V581" s="123"/>
      <c r="W581" s="123"/>
      <c r="X581" s="123"/>
      <c r="Y581" s="123"/>
      <c r="Z581" s="123"/>
      <c r="AA581" s="123"/>
      <c r="AB581" s="123"/>
      <c r="AC581" s="123"/>
      <c r="AD581" s="123"/>
      <c r="AE581" s="123"/>
      <c r="AF581" s="123"/>
      <c r="AG581" s="123"/>
      <c r="AH581" s="123"/>
      <c r="AI581" s="123"/>
      <c r="AJ581" s="123"/>
      <c r="AK581" s="123"/>
      <c r="AL581" s="123"/>
      <c r="AM581" s="123"/>
      <c r="AN581" s="123"/>
      <c r="AO581" s="123"/>
      <c r="AP581" s="123"/>
      <c r="AQ581" s="123"/>
      <c r="AR581" s="123"/>
      <c r="AS581" s="123"/>
      <c r="AT581" s="123"/>
      <c r="AU581" s="123"/>
      <c r="AV581" s="123"/>
      <c r="AW581" s="123"/>
      <c r="AX581" s="123"/>
      <c r="AY581" s="123"/>
      <c r="AZ581" s="123"/>
      <c r="BA581" s="131"/>
    </row>
    <row r="582" spans="1:55" ht="14.45" customHeight="1" outlineLevel="4" thickBot="1">
      <c r="A582" s="93">
        <f t="shared" si="9"/>
        <v>581</v>
      </c>
      <c r="C582" s="98"/>
      <c r="D582" s="109"/>
      <c r="F582" s="109"/>
      <c r="I582" s="196" t="s">
        <v>6378</v>
      </c>
      <c r="J582" s="133"/>
      <c r="K582" s="133"/>
      <c r="L582" s="133"/>
      <c r="M582" s="133"/>
      <c r="N582" s="133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  <c r="AC582" s="133"/>
      <c r="AD582" s="133"/>
      <c r="AE582" s="133"/>
      <c r="AF582" s="133"/>
      <c r="AG582" s="133"/>
      <c r="AH582" s="133"/>
      <c r="AI582" s="133"/>
      <c r="AJ582" s="133"/>
      <c r="AK582" s="133"/>
      <c r="AL582" s="133"/>
      <c r="AM582" s="133"/>
      <c r="AN582" s="133"/>
      <c r="AO582" s="133"/>
      <c r="AP582" s="133"/>
      <c r="AQ582" s="133"/>
      <c r="AR582" s="133"/>
      <c r="AS582" s="133"/>
      <c r="AT582" s="133"/>
      <c r="AU582" s="133"/>
      <c r="AV582" s="133"/>
      <c r="AW582" s="133"/>
      <c r="AX582" s="133"/>
      <c r="AY582" s="133"/>
      <c r="AZ582" s="133"/>
      <c r="BA582" s="134"/>
      <c r="BC582" s="90" t="s">
        <v>6379</v>
      </c>
    </row>
    <row r="583" spans="1:55" ht="14.45" customHeight="1" outlineLevel="4" thickBot="1">
      <c r="A583" s="93">
        <f t="shared" si="9"/>
        <v>582</v>
      </c>
      <c r="C583" s="98"/>
      <c r="D583" s="109"/>
      <c r="F583" s="109"/>
      <c r="I583" s="98"/>
      <c r="J583" s="227" t="s">
        <v>6380</v>
      </c>
      <c r="K583" s="98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  <c r="AA583" s="98"/>
      <c r="AB583" s="98"/>
      <c r="AC583" s="98"/>
      <c r="AD583" s="98"/>
      <c r="AE583" s="98"/>
      <c r="AF583" s="98"/>
      <c r="AG583" s="98"/>
      <c r="AH583" s="98"/>
      <c r="AI583" s="98"/>
      <c r="AJ583" s="98"/>
      <c r="AK583" s="98"/>
      <c r="AL583" s="98"/>
      <c r="AM583" s="98"/>
      <c r="AN583" s="98"/>
      <c r="AO583" s="98"/>
      <c r="AP583" s="98"/>
      <c r="AQ583" s="98"/>
      <c r="AR583" s="98"/>
      <c r="AS583" s="98"/>
      <c r="AT583" s="98"/>
      <c r="AU583" s="98"/>
      <c r="AV583" s="98"/>
      <c r="AW583" s="98"/>
      <c r="AX583" s="98"/>
      <c r="AY583" s="98"/>
      <c r="AZ583" s="98"/>
      <c r="BA583" s="136"/>
    </row>
    <row r="584" spans="1:55" ht="14.45" customHeight="1" outlineLevel="4" thickBot="1">
      <c r="A584" s="93">
        <f t="shared" si="9"/>
        <v>583</v>
      </c>
      <c r="C584" s="98"/>
      <c r="D584" s="109"/>
      <c r="F584" s="109"/>
      <c r="I584" s="98"/>
      <c r="J584" s="98"/>
      <c r="K584" s="109" t="s">
        <v>6381</v>
      </c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  <c r="AA584" s="98"/>
      <c r="AB584" s="98"/>
      <c r="AC584" s="98"/>
      <c r="AD584" s="98"/>
      <c r="AE584" s="98"/>
      <c r="AF584" s="98"/>
      <c r="AG584" s="98"/>
      <c r="AH584" s="98"/>
      <c r="AI584" s="98"/>
      <c r="AJ584" s="98"/>
      <c r="AK584" s="98"/>
      <c r="AL584" s="98"/>
      <c r="AM584" s="98"/>
      <c r="AN584" s="98"/>
      <c r="AO584" s="98"/>
      <c r="AP584" s="98"/>
      <c r="AQ584" s="98"/>
      <c r="AR584" s="98"/>
      <c r="AS584" s="98"/>
      <c r="AT584" s="98"/>
      <c r="AU584" s="98"/>
      <c r="AV584" s="98"/>
      <c r="AW584" s="98"/>
      <c r="AX584" s="98"/>
      <c r="AY584" s="98"/>
      <c r="AZ584" s="98"/>
      <c r="BA584" s="136"/>
    </row>
    <row r="585" spans="1:55" ht="14.45" customHeight="1" outlineLevel="4" thickBot="1">
      <c r="A585" s="93">
        <f t="shared" si="9"/>
        <v>584</v>
      </c>
      <c r="C585" s="98"/>
      <c r="D585" s="109"/>
      <c r="F585" s="109"/>
      <c r="I585" s="98"/>
      <c r="J585" s="98"/>
      <c r="K585" s="98"/>
      <c r="L585" s="98" t="s">
        <v>6382</v>
      </c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  <c r="AA585" s="98"/>
      <c r="AB585" s="98"/>
      <c r="AC585" s="98"/>
      <c r="AD585" s="98"/>
      <c r="AE585" s="98"/>
      <c r="AF585" s="98"/>
      <c r="AG585" s="98"/>
      <c r="AH585" s="98"/>
      <c r="AI585" s="98"/>
      <c r="AJ585" s="98"/>
      <c r="AK585" s="98"/>
      <c r="AL585" s="98"/>
      <c r="AM585" s="98"/>
      <c r="AN585" s="98"/>
      <c r="AO585" s="98"/>
      <c r="AP585" s="98"/>
      <c r="AQ585" s="98"/>
      <c r="AR585" s="98"/>
      <c r="AS585" s="98"/>
      <c r="AT585" s="98"/>
      <c r="AU585" s="98"/>
      <c r="AV585" s="98"/>
      <c r="AW585" s="98"/>
      <c r="AX585" s="98"/>
      <c r="AY585" s="98"/>
      <c r="AZ585" s="98"/>
      <c r="BA585" s="136"/>
    </row>
    <row r="586" spans="1:55" ht="14.45" customHeight="1" outlineLevel="4" thickBot="1">
      <c r="A586" s="93">
        <f t="shared" si="9"/>
        <v>585</v>
      </c>
      <c r="C586" s="98"/>
      <c r="D586" s="109"/>
      <c r="F586" s="109"/>
      <c r="I586" s="98"/>
      <c r="J586" s="98"/>
      <c r="K586" s="98"/>
      <c r="L586" s="98" t="s">
        <v>6383</v>
      </c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  <c r="AA586" s="98"/>
      <c r="AB586" s="98"/>
      <c r="AC586" s="98"/>
      <c r="AD586" s="98"/>
      <c r="AE586" s="98"/>
      <c r="AF586" s="98"/>
      <c r="AG586" s="98"/>
      <c r="AH586" s="98"/>
      <c r="AI586" s="98"/>
      <c r="AJ586" s="98"/>
      <c r="AK586" s="98"/>
      <c r="AL586" s="98"/>
      <c r="AM586" s="98"/>
      <c r="AN586" s="98"/>
      <c r="AO586" s="98"/>
      <c r="AP586" s="98"/>
      <c r="AQ586" s="98"/>
      <c r="AR586" s="98"/>
      <c r="AS586" s="98"/>
      <c r="AT586" s="98"/>
      <c r="AU586" s="98"/>
      <c r="AV586" s="98"/>
      <c r="AW586" s="98"/>
      <c r="AX586" s="98"/>
      <c r="AY586" s="98"/>
      <c r="AZ586" s="98"/>
      <c r="BA586" s="136"/>
    </row>
    <row r="587" spans="1:55" ht="14.45" customHeight="1" outlineLevel="4" thickBot="1">
      <c r="A587" s="93">
        <f t="shared" si="9"/>
        <v>586</v>
      </c>
      <c r="C587" s="98"/>
      <c r="D587" s="109"/>
      <c r="F587" s="109"/>
      <c r="I587" s="98"/>
      <c r="J587" s="98"/>
      <c r="K587" s="98"/>
      <c r="L587" s="98" t="s">
        <v>6384</v>
      </c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  <c r="AA587" s="98"/>
      <c r="AB587" s="98"/>
      <c r="AC587" s="98"/>
      <c r="AD587" s="98"/>
      <c r="AE587" s="98"/>
      <c r="AF587" s="98"/>
      <c r="AG587" s="98"/>
      <c r="AH587" s="98"/>
      <c r="AI587" s="98"/>
      <c r="AJ587" s="98"/>
      <c r="AK587" s="98"/>
      <c r="AL587" s="98"/>
      <c r="AM587" s="98"/>
      <c r="AN587" s="98"/>
      <c r="AO587" s="98"/>
      <c r="AP587" s="98"/>
      <c r="AQ587" s="98"/>
      <c r="AR587" s="98"/>
      <c r="AS587" s="98"/>
      <c r="AT587" s="98"/>
      <c r="AU587" s="98"/>
      <c r="AV587" s="98"/>
      <c r="AW587" s="98"/>
      <c r="AX587" s="98"/>
      <c r="AY587" s="98"/>
      <c r="AZ587" s="98"/>
      <c r="BA587" s="136"/>
    </row>
    <row r="588" spans="1:55" ht="14.45" customHeight="1" outlineLevel="4" thickBot="1">
      <c r="A588" s="93">
        <f t="shared" si="9"/>
        <v>587</v>
      </c>
      <c r="C588" s="98"/>
      <c r="D588" s="109"/>
      <c r="F588" s="109"/>
      <c r="I588" s="98"/>
      <c r="J588" s="98"/>
      <c r="K588" s="98"/>
      <c r="L588" s="98" t="s">
        <v>6385</v>
      </c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  <c r="AA588" s="98"/>
      <c r="AB588" s="98"/>
      <c r="AC588" s="98"/>
      <c r="AD588" s="98"/>
      <c r="AE588" s="98"/>
      <c r="AF588" s="98"/>
      <c r="AG588" s="98"/>
      <c r="AH588" s="98"/>
      <c r="AI588" s="98"/>
      <c r="AJ588" s="98"/>
      <c r="AK588" s="98"/>
      <c r="AL588" s="98"/>
      <c r="AM588" s="98"/>
      <c r="AN588" s="98"/>
      <c r="AO588" s="98"/>
      <c r="AP588" s="98"/>
      <c r="AQ588" s="98"/>
      <c r="AR588" s="98"/>
      <c r="AS588" s="98"/>
      <c r="AT588" s="98"/>
      <c r="AU588" s="98"/>
      <c r="AV588" s="98"/>
      <c r="AW588" s="98"/>
      <c r="AX588" s="98"/>
      <c r="AY588" s="98"/>
      <c r="AZ588" s="98"/>
      <c r="BA588" s="136"/>
    </row>
    <row r="589" spans="1:55" ht="14.45" customHeight="1" outlineLevel="4" thickBot="1">
      <c r="A589" s="93">
        <f t="shared" si="9"/>
        <v>588</v>
      </c>
      <c r="C589" s="98"/>
      <c r="D589" s="109"/>
      <c r="F589" s="109"/>
      <c r="I589" s="98"/>
      <c r="J589" s="98"/>
      <c r="K589" s="98"/>
      <c r="L589" s="228" t="s">
        <v>6386</v>
      </c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  <c r="AA589" s="98"/>
      <c r="AB589" s="98"/>
      <c r="AC589" s="98"/>
      <c r="AD589" s="98"/>
      <c r="AE589" s="98"/>
      <c r="AF589" s="98"/>
      <c r="AG589" s="98"/>
      <c r="AH589" s="98"/>
      <c r="AI589" s="98"/>
      <c r="AJ589" s="98"/>
      <c r="AK589" s="98"/>
      <c r="AL589" s="98"/>
      <c r="AM589" s="98"/>
      <c r="AN589" s="98"/>
      <c r="AO589" s="98"/>
      <c r="AP589" s="98"/>
      <c r="AQ589" s="98"/>
      <c r="AR589" s="98"/>
      <c r="AS589" s="98"/>
      <c r="AT589" s="98"/>
      <c r="AU589" s="98"/>
      <c r="AV589" s="98"/>
      <c r="AW589" s="98"/>
      <c r="AX589" s="98"/>
      <c r="AY589" s="98"/>
      <c r="AZ589" s="98"/>
      <c r="BA589" s="136"/>
    </row>
    <row r="590" spans="1:55" ht="14.45" customHeight="1" outlineLevel="4" thickBot="1">
      <c r="A590" s="93">
        <f t="shared" si="9"/>
        <v>589</v>
      </c>
      <c r="C590" s="98"/>
      <c r="D590" s="109"/>
      <c r="F590" s="109"/>
      <c r="I590" s="98"/>
      <c r="J590" s="98"/>
      <c r="K590" s="98"/>
      <c r="L590" s="228" t="s">
        <v>6387</v>
      </c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  <c r="AA590" s="98"/>
      <c r="AB590" s="98"/>
      <c r="AC590" s="98"/>
      <c r="AD590" s="98"/>
      <c r="AE590" s="98"/>
      <c r="AF590" s="98"/>
      <c r="AG590" s="98"/>
      <c r="AH590" s="98"/>
      <c r="AI590" s="98"/>
      <c r="AJ590" s="98"/>
      <c r="AK590" s="98"/>
      <c r="AL590" s="98"/>
      <c r="AM590" s="98"/>
      <c r="AN590" s="98"/>
      <c r="AO590" s="98"/>
      <c r="AP590" s="98"/>
      <c r="AQ590" s="98"/>
      <c r="AR590" s="98"/>
      <c r="AS590" s="98"/>
      <c r="AT590" s="98"/>
      <c r="AU590" s="98"/>
      <c r="AV590" s="98"/>
      <c r="AW590" s="98"/>
      <c r="AX590" s="98"/>
      <c r="AY590" s="98"/>
      <c r="AZ590" s="98"/>
      <c r="BA590" s="136"/>
    </row>
    <row r="591" spans="1:55" ht="14.45" customHeight="1" outlineLevel="4" thickBot="1">
      <c r="A591" s="93">
        <f t="shared" si="9"/>
        <v>590</v>
      </c>
      <c r="C591" s="98"/>
      <c r="D591" s="109"/>
      <c r="F591" s="109"/>
      <c r="I591" s="98"/>
      <c r="J591" s="98"/>
      <c r="K591" s="98"/>
      <c r="L591" s="98" t="s">
        <v>6388</v>
      </c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  <c r="AA591" s="98"/>
      <c r="AB591" s="98"/>
      <c r="AC591" s="98"/>
      <c r="AD591" s="98"/>
      <c r="AE591" s="98"/>
      <c r="AF591" s="98"/>
      <c r="AG591" s="98"/>
      <c r="AH591" s="98"/>
      <c r="AI591" s="98"/>
      <c r="AJ591" s="98"/>
      <c r="AK591" s="98"/>
      <c r="AL591" s="98"/>
      <c r="AM591" s="98"/>
      <c r="AN591" s="98"/>
      <c r="AO591" s="98"/>
      <c r="AP591" s="98"/>
      <c r="AQ591" s="98"/>
      <c r="AR591" s="98"/>
      <c r="AS591" s="98"/>
      <c r="AT591" s="98"/>
      <c r="AU591" s="98"/>
      <c r="AV591" s="98"/>
      <c r="AW591" s="98"/>
      <c r="AX591" s="98"/>
      <c r="AY591" s="98"/>
      <c r="AZ591" s="98"/>
      <c r="BA591" s="136"/>
    </row>
    <row r="592" spans="1:55" ht="14.45" customHeight="1" outlineLevel="4" thickBot="1">
      <c r="A592" s="93">
        <f t="shared" si="9"/>
        <v>591</v>
      </c>
      <c r="C592" s="98"/>
      <c r="D592" s="109"/>
      <c r="F592" s="109"/>
      <c r="I592" s="98"/>
      <c r="J592" s="98"/>
      <c r="K592" s="98"/>
      <c r="L592" s="98" t="s">
        <v>6389</v>
      </c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  <c r="AA592" s="98"/>
      <c r="AB592" s="98"/>
      <c r="AC592" s="98"/>
      <c r="AD592" s="98"/>
      <c r="AE592" s="98"/>
      <c r="AF592" s="98"/>
      <c r="AG592" s="98"/>
      <c r="AH592" s="98"/>
      <c r="AI592" s="98"/>
      <c r="AJ592" s="98"/>
      <c r="AK592" s="98"/>
      <c r="AL592" s="98"/>
      <c r="AM592" s="98"/>
      <c r="AN592" s="98"/>
      <c r="AO592" s="98"/>
      <c r="AP592" s="98"/>
      <c r="AQ592" s="98"/>
      <c r="AR592" s="98"/>
      <c r="AS592" s="98"/>
      <c r="AT592" s="98"/>
      <c r="AU592" s="98"/>
      <c r="AV592" s="98"/>
      <c r="AW592" s="98"/>
      <c r="AX592" s="98"/>
      <c r="AY592" s="98"/>
      <c r="AZ592" s="98"/>
      <c r="BA592" s="136"/>
    </row>
    <row r="593" spans="1:53" ht="14.45" customHeight="1" outlineLevel="4" thickBot="1">
      <c r="A593" s="93">
        <f t="shared" si="9"/>
        <v>592</v>
      </c>
      <c r="C593" s="98"/>
      <c r="D593" s="109"/>
      <c r="F593" s="109"/>
      <c r="I593" s="98"/>
      <c r="J593" s="98"/>
      <c r="K593" s="98"/>
      <c r="L593" s="98" t="s">
        <v>6390</v>
      </c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  <c r="AA593" s="98"/>
      <c r="AB593" s="98"/>
      <c r="AC593" s="98"/>
      <c r="AD593" s="98"/>
      <c r="AE593" s="98"/>
      <c r="AF593" s="98"/>
      <c r="AG593" s="98"/>
      <c r="AH593" s="98"/>
      <c r="AI593" s="98"/>
      <c r="AJ593" s="98"/>
      <c r="AK593" s="98"/>
      <c r="AL593" s="98"/>
      <c r="AM593" s="98"/>
      <c r="AN593" s="98"/>
      <c r="AO593" s="98"/>
      <c r="AP593" s="98"/>
      <c r="AQ593" s="98"/>
      <c r="AR593" s="98"/>
      <c r="AS593" s="98"/>
      <c r="AT593" s="98"/>
      <c r="AU593" s="98"/>
      <c r="AV593" s="98"/>
      <c r="AW593" s="98"/>
      <c r="AX593" s="98"/>
      <c r="AY593" s="98"/>
      <c r="AZ593" s="98"/>
      <c r="BA593" s="136"/>
    </row>
    <row r="594" spans="1:53" ht="14.45" customHeight="1" outlineLevel="4" thickBot="1">
      <c r="A594" s="93">
        <f t="shared" si="9"/>
        <v>593</v>
      </c>
      <c r="C594" s="98"/>
      <c r="D594" s="109"/>
      <c r="F594" s="109"/>
      <c r="I594" s="98"/>
      <c r="J594" s="98"/>
      <c r="K594" s="98"/>
      <c r="L594" s="98" t="s">
        <v>6391</v>
      </c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  <c r="AA594" s="98"/>
      <c r="AB594" s="98"/>
      <c r="AC594" s="98"/>
      <c r="AD594" s="98"/>
      <c r="AE594" s="98"/>
      <c r="AF594" s="98"/>
      <c r="AG594" s="98"/>
      <c r="AH594" s="98"/>
      <c r="AI594" s="98"/>
      <c r="AJ594" s="98"/>
      <c r="AK594" s="98"/>
      <c r="AL594" s="98"/>
      <c r="AM594" s="98"/>
      <c r="AN594" s="98"/>
      <c r="AO594" s="98"/>
      <c r="AP594" s="98"/>
      <c r="AQ594" s="98"/>
      <c r="AR594" s="98"/>
      <c r="AS594" s="98"/>
      <c r="AT594" s="98"/>
      <c r="AU594" s="98"/>
      <c r="AV594" s="98"/>
      <c r="AW594" s="98"/>
      <c r="AX594" s="98"/>
      <c r="AY594" s="98"/>
      <c r="AZ594" s="98"/>
      <c r="BA594" s="136"/>
    </row>
    <row r="595" spans="1:53" ht="14.45" customHeight="1" outlineLevel="4" thickBot="1">
      <c r="A595" s="93">
        <f t="shared" si="9"/>
        <v>594</v>
      </c>
      <c r="C595" s="98"/>
      <c r="D595" s="109"/>
      <c r="F595" s="109"/>
      <c r="I595" s="98"/>
      <c r="J595" s="98"/>
      <c r="K595" s="98"/>
      <c r="L595" s="98" t="s">
        <v>6392</v>
      </c>
      <c r="M595" s="98"/>
      <c r="N595" s="98"/>
      <c r="O595" s="98"/>
      <c r="P595" s="98"/>
      <c r="Q595" s="98"/>
      <c r="R595" s="98"/>
      <c r="S595" s="98"/>
      <c r="T595" s="98"/>
      <c r="U595" s="98"/>
      <c r="V595" s="98"/>
      <c r="W595" s="98"/>
      <c r="X595" s="98"/>
      <c r="Y595" s="98"/>
      <c r="Z595" s="98"/>
      <c r="AA595" s="98"/>
      <c r="AB595" s="98"/>
      <c r="AC595" s="98"/>
      <c r="AD595" s="98"/>
      <c r="AE595" s="98"/>
      <c r="AF595" s="98"/>
      <c r="AG595" s="98"/>
      <c r="AH595" s="98"/>
      <c r="AI595" s="98"/>
      <c r="AJ595" s="98"/>
      <c r="AK595" s="98"/>
      <c r="AL595" s="98"/>
      <c r="AM595" s="98"/>
      <c r="AN595" s="98"/>
      <c r="AO595" s="98"/>
      <c r="AP595" s="98"/>
      <c r="AQ595" s="98"/>
      <c r="AR595" s="98"/>
      <c r="AS595" s="98"/>
      <c r="AT595" s="98"/>
      <c r="AU595" s="98"/>
      <c r="AV595" s="98"/>
      <c r="AW595" s="98"/>
      <c r="AX595" s="98"/>
      <c r="AY595" s="98"/>
      <c r="AZ595" s="98"/>
      <c r="BA595" s="136"/>
    </row>
    <row r="596" spans="1:53" ht="14.45" customHeight="1" outlineLevel="4" thickBot="1">
      <c r="A596" s="93">
        <f t="shared" si="9"/>
        <v>595</v>
      </c>
      <c r="C596" s="98"/>
      <c r="D596" s="109"/>
      <c r="F596" s="109"/>
      <c r="I596" s="98"/>
      <c r="J596" s="98"/>
      <c r="K596" s="98"/>
      <c r="L596" s="98" t="s">
        <v>6393</v>
      </c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  <c r="AA596" s="98"/>
      <c r="AB596" s="98"/>
      <c r="AC596" s="98"/>
      <c r="AD596" s="98"/>
      <c r="AE596" s="98"/>
      <c r="AF596" s="98"/>
      <c r="AG596" s="98"/>
      <c r="AH596" s="98"/>
      <c r="AI596" s="98"/>
      <c r="AJ596" s="98"/>
      <c r="AK596" s="98"/>
      <c r="AL596" s="98"/>
      <c r="AM596" s="98"/>
      <c r="AN596" s="98"/>
      <c r="AO596" s="98"/>
      <c r="AP596" s="98"/>
      <c r="AQ596" s="98"/>
      <c r="AR596" s="98"/>
      <c r="AS596" s="98"/>
      <c r="AT596" s="98"/>
      <c r="AU596" s="98"/>
      <c r="AV596" s="98"/>
      <c r="AW596" s="98"/>
      <c r="AX596" s="98"/>
      <c r="AY596" s="98"/>
      <c r="AZ596" s="98"/>
      <c r="BA596" s="136"/>
    </row>
    <row r="597" spans="1:53" ht="14.45" customHeight="1" outlineLevel="4" thickBot="1">
      <c r="A597" s="93">
        <f t="shared" si="9"/>
        <v>596</v>
      </c>
      <c r="C597" s="98"/>
      <c r="D597" s="109"/>
      <c r="F597" s="109"/>
      <c r="I597" s="98"/>
      <c r="J597" s="98"/>
      <c r="K597" s="98"/>
      <c r="L597" s="98" t="s">
        <v>6394</v>
      </c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  <c r="AA597" s="98"/>
      <c r="AB597" s="98"/>
      <c r="AC597" s="98"/>
      <c r="AD597" s="98"/>
      <c r="AE597" s="98"/>
      <c r="AF597" s="98"/>
      <c r="AG597" s="98"/>
      <c r="AH597" s="98"/>
      <c r="AI597" s="98"/>
      <c r="AJ597" s="98"/>
      <c r="AK597" s="98"/>
      <c r="AL597" s="98"/>
      <c r="AM597" s="98"/>
      <c r="AN597" s="98"/>
      <c r="AO597" s="98"/>
      <c r="AP597" s="98"/>
      <c r="AQ597" s="98"/>
      <c r="AR597" s="98"/>
      <c r="AS597" s="98"/>
      <c r="AT597" s="98"/>
      <c r="AU597" s="98"/>
      <c r="AV597" s="98"/>
      <c r="AW597" s="98"/>
      <c r="AX597" s="98"/>
      <c r="AY597" s="98"/>
      <c r="AZ597" s="98"/>
      <c r="BA597" s="136"/>
    </row>
    <row r="598" spans="1:53" ht="14.45" customHeight="1" outlineLevel="4" thickBot="1">
      <c r="A598" s="93">
        <f t="shared" si="9"/>
        <v>597</v>
      </c>
      <c r="C598" s="98"/>
      <c r="D598" s="109"/>
      <c r="F598" s="109"/>
      <c r="I598" s="98"/>
      <c r="J598" s="98"/>
      <c r="K598" s="98"/>
      <c r="L598" s="98" t="s">
        <v>6395</v>
      </c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  <c r="AA598" s="98"/>
      <c r="AB598" s="98"/>
      <c r="AC598" s="98"/>
      <c r="AD598" s="98"/>
      <c r="AE598" s="98"/>
      <c r="AF598" s="98"/>
      <c r="AG598" s="98"/>
      <c r="AH598" s="98"/>
      <c r="AI598" s="98"/>
      <c r="AJ598" s="98"/>
      <c r="AK598" s="98"/>
      <c r="AL598" s="98"/>
      <c r="AM598" s="98"/>
      <c r="AN598" s="98"/>
      <c r="AO598" s="98"/>
      <c r="AP598" s="98"/>
      <c r="AQ598" s="98"/>
      <c r="AR598" s="98"/>
      <c r="AS598" s="98"/>
      <c r="AT598" s="98"/>
      <c r="AU598" s="98"/>
      <c r="AV598" s="98"/>
      <c r="AW598" s="98"/>
      <c r="AX598" s="98"/>
      <c r="AY598" s="98"/>
      <c r="AZ598" s="98"/>
      <c r="BA598" s="136"/>
    </row>
    <row r="599" spans="1:53" ht="14.45" customHeight="1" outlineLevel="4" thickBot="1">
      <c r="A599" s="93">
        <f t="shared" si="9"/>
        <v>598</v>
      </c>
      <c r="C599" s="98"/>
      <c r="D599" s="109"/>
      <c r="F599" s="109"/>
      <c r="I599" s="98"/>
      <c r="J599" s="98"/>
      <c r="K599" s="98"/>
      <c r="L599" s="98" t="s">
        <v>6396</v>
      </c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  <c r="AA599" s="98"/>
      <c r="AB599" s="98"/>
      <c r="AC599" s="98"/>
      <c r="AD599" s="98"/>
      <c r="AE599" s="98"/>
      <c r="AF599" s="98"/>
      <c r="AG599" s="98"/>
      <c r="AH599" s="98"/>
      <c r="AI599" s="98"/>
      <c r="AJ599" s="98"/>
      <c r="AK599" s="98"/>
      <c r="AL599" s="98"/>
      <c r="AM599" s="98"/>
      <c r="AN599" s="98"/>
      <c r="AO599" s="98"/>
      <c r="AP599" s="98"/>
      <c r="AQ599" s="98"/>
      <c r="AR599" s="98"/>
      <c r="AS599" s="98"/>
      <c r="AT599" s="98"/>
      <c r="AU599" s="98"/>
      <c r="AV599" s="98"/>
      <c r="AW599" s="98"/>
      <c r="AX599" s="98"/>
      <c r="AY599" s="98"/>
      <c r="AZ599" s="98"/>
      <c r="BA599" s="136"/>
    </row>
    <row r="600" spans="1:53" ht="14.45" customHeight="1" outlineLevel="4" thickBot="1">
      <c r="A600" s="93">
        <f t="shared" si="9"/>
        <v>599</v>
      </c>
      <c r="C600" s="98"/>
      <c r="D600" s="109"/>
      <c r="F600" s="109"/>
      <c r="I600" s="98"/>
      <c r="J600" s="98"/>
      <c r="K600" s="98"/>
      <c r="L600" s="98" t="s">
        <v>6397</v>
      </c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  <c r="AA600" s="98"/>
      <c r="AB600" s="98"/>
      <c r="AC600" s="98"/>
      <c r="AD600" s="98"/>
      <c r="AE600" s="98"/>
      <c r="AF600" s="98"/>
      <c r="AG600" s="98"/>
      <c r="AH600" s="98"/>
      <c r="AI600" s="98"/>
      <c r="AJ600" s="98"/>
      <c r="AK600" s="98"/>
      <c r="AL600" s="98"/>
      <c r="AM600" s="98"/>
      <c r="AN600" s="98"/>
      <c r="AO600" s="98"/>
      <c r="AP600" s="98"/>
      <c r="AQ600" s="98"/>
      <c r="AR600" s="98"/>
      <c r="AS600" s="98"/>
      <c r="AT600" s="98"/>
      <c r="AU600" s="98"/>
      <c r="AV600" s="98"/>
      <c r="AW600" s="98"/>
      <c r="AX600" s="98"/>
      <c r="AY600" s="98"/>
      <c r="AZ600" s="98"/>
      <c r="BA600" s="136"/>
    </row>
    <row r="601" spans="1:53" ht="14.45" customHeight="1" outlineLevel="4" thickBot="1">
      <c r="A601" s="93">
        <f t="shared" si="9"/>
        <v>600</v>
      </c>
      <c r="C601" s="98"/>
      <c r="D601" s="109"/>
      <c r="F601" s="109"/>
      <c r="I601" s="98"/>
      <c r="J601" s="98"/>
      <c r="K601" s="109" t="s">
        <v>1661</v>
      </c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  <c r="AA601" s="98"/>
      <c r="AB601" s="98"/>
      <c r="AC601" s="98"/>
      <c r="AD601" s="98"/>
      <c r="AE601" s="98"/>
      <c r="AF601" s="98"/>
      <c r="AG601" s="98"/>
      <c r="AH601" s="98"/>
      <c r="AI601" s="98"/>
      <c r="AJ601" s="98"/>
      <c r="AK601" s="98"/>
      <c r="AL601" s="98"/>
      <c r="AM601" s="98"/>
      <c r="AN601" s="98"/>
      <c r="AO601" s="98"/>
      <c r="AP601" s="98"/>
      <c r="AQ601" s="98"/>
      <c r="AR601" s="98"/>
      <c r="AS601" s="98"/>
      <c r="AT601" s="98"/>
      <c r="AU601" s="98"/>
      <c r="AV601" s="98"/>
      <c r="AW601" s="98"/>
      <c r="AX601" s="98"/>
      <c r="AY601" s="98"/>
      <c r="AZ601" s="98"/>
      <c r="BA601" s="136"/>
    </row>
    <row r="602" spans="1:53" ht="14.45" customHeight="1" outlineLevel="4" thickBot="1">
      <c r="A602" s="93">
        <f t="shared" si="9"/>
        <v>601</v>
      </c>
      <c r="C602" s="98"/>
      <c r="D602" s="109"/>
      <c r="F602" s="109"/>
      <c r="I602" s="98"/>
      <c r="J602" s="98"/>
      <c r="K602" s="98"/>
      <c r="L602" s="152" t="s">
        <v>6398</v>
      </c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  <c r="AA602" s="98"/>
      <c r="AB602" s="98"/>
      <c r="AC602" s="98"/>
      <c r="AD602" s="98"/>
      <c r="AE602" s="98"/>
      <c r="AF602" s="98"/>
      <c r="AG602" s="98"/>
      <c r="AH602" s="98"/>
      <c r="AI602" s="98"/>
      <c r="AJ602" s="98"/>
      <c r="AK602" s="98"/>
      <c r="AL602" s="98"/>
      <c r="AM602" s="98"/>
      <c r="AN602" s="98"/>
      <c r="AO602" s="98"/>
      <c r="AP602" s="98"/>
      <c r="AQ602" s="98"/>
      <c r="AR602" s="98"/>
      <c r="AS602" s="98"/>
      <c r="AT602" s="98"/>
      <c r="AU602" s="98"/>
      <c r="AV602" s="98"/>
      <c r="AW602" s="98"/>
      <c r="AX602" s="98"/>
      <c r="AY602" s="98"/>
      <c r="AZ602" s="98"/>
      <c r="BA602" s="136"/>
    </row>
    <row r="603" spans="1:53" ht="14.45" customHeight="1" outlineLevel="4" thickBot="1">
      <c r="A603" s="93">
        <f t="shared" si="9"/>
        <v>602</v>
      </c>
      <c r="C603" s="98"/>
      <c r="D603" s="109"/>
      <c r="F603" s="109"/>
      <c r="I603" s="98"/>
      <c r="J603" s="98"/>
      <c r="K603" s="98"/>
      <c r="L603" s="98" t="s">
        <v>6399</v>
      </c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  <c r="AA603" s="98"/>
      <c r="AB603" s="98"/>
      <c r="AC603" s="98"/>
      <c r="AD603" s="98"/>
      <c r="AE603" s="98"/>
      <c r="AF603" s="98"/>
      <c r="AG603" s="98"/>
      <c r="AH603" s="98"/>
      <c r="AI603" s="98"/>
      <c r="AJ603" s="98"/>
      <c r="AK603" s="98"/>
      <c r="AL603" s="98"/>
      <c r="AM603" s="98"/>
      <c r="AN603" s="98"/>
      <c r="AO603" s="98"/>
      <c r="AP603" s="98"/>
      <c r="AQ603" s="98"/>
      <c r="AR603" s="98"/>
      <c r="AS603" s="98"/>
      <c r="AT603" s="98"/>
      <c r="AU603" s="98"/>
      <c r="AV603" s="98"/>
      <c r="AW603" s="98"/>
      <c r="AX603" s="98"/>
      <c r="AY603" s="98"/>
      <c r="AZ603" s="98"/>
      <c r="BA603" s="136"/>
    </row>
    <row r="604" spans="1:53" ht="14.45" customHeight="1" outlineLevel="4" thickBot="1">
      <c r="A604" s="93">
        <f t="shared" si="9"/>
        <v>603</v>
      </c>
      <c r="C604" s="98"/>
      <c r="D604" s="109"/>
      <c r="F604" s="109"/>
      <c r="I604" s="98"/>
      <c r="J604" s="98"/>
      <c r="K604" s="98"/>
      <c r="L604" s="98" t="s">
        <v>6400</v>
      </c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  <c r="AA604" s="98"/>
      <c r="AB604" s="98"/>
      <c r="AC604" s="98"/>
      <c r="AD604" s="98"/>
      <c r="AE604" s="98"/>
      <c r="AF604" s="98"/>
      <c r="AG604" s="98"/>
      <c r="AH604" s="98"/>
      <c r="AI604" s="98"/>
      <c r="AJ604" s="98"/>
      <c r="AK604" s="98"/>
      <c r="AL604" s="98"/>
      <c r="AM604" s="98"/>
      <c r="AN604" s="98"/>
      <c r="AO604" s="98"/>
      <c r="AP604" s="98"/>
      <c r="AQ604" s="98"/>
      <c r="AR604" s="98"/>
      <c r="AS604" s="98"/>
      <c r="AT604" s="98"/>
      <c r="AU604" s="98"/>
      <c r="AV604" s="98"/>
      <c r="AW604" s="98"/>
      <c r="AX604" s="98"/>
      <c r="AY604" s="98"/>
      <c r="AZ604" s="98"/>
      <c r="BA604" s="136"/>
    </row>
    <row r="605" spans="1:53" ht="14.45" customHeight="1" outlineLevel="4" thickBot="1">
      <c r="A605" s="93">
        <f t="shared" si="9"/>
        <v>604</v>
      </c>
      <c r="C605" s="98"/>
      <c r="D605" s="109"/>
      <c r="F605" s="109"/>
      <c r="I605" s="98"/>
      <c r="J605" s="98"/>
      <c r="K605" s="98"/>
      <c r="L605" s="98" t="s">
        <v>6401</v>
      </c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  <c r="AA605" s="98"/>
      <c r="AB605" s="98"/>
      <c r="AC605" s="98"/>
      <c r="AD605" s="98"/>
      <c r="AE605" s="98"/>
      <c r="AF605" s="98"/>
      <c r="AG605" s="98"/>
      <c r="AH605" s="98"/>
      <c r="AI605" s="98"/>
      <c r="AJ605" s="98"/>
      <c r="AK605" s="98"/>
      <c r="AL605" s="98"/>
      <c r="AM605" s="98"/>
      <c r="AN605" s="98"/>
      <c r="AO605" s="98"/>
      <c r="AP605" s="98"/>
      <c r="AQ605" s="98"/>
      <c r="AR605" s="98"/>
      <c r="AS605" s="98"/>
      <c r="AT605" s="98"/>
      <c r="AU605" s="98"/>
      <c r="AV605" s="98"/>
      <c r="AW605" s="98"/>
      <c r="AX605" s="98"/>
      <c r="AY605" s="98"/>
      <c r="AZ605" s="98"/>
      <c r="BA605" s="136"/>
    </row>
    <row r="606" spans="1:53" ht="14.45" customHeight="1" outlineLevel="4" thickBot="1">
      <c r="A606" s="93">
        <f t="shared" si="9"/>
        <v>605</v>
      </c>
      <c r="C606" s="98"/>
      <c r="D606" s="109"/>
      <c r="F606" s="109"/>
      <c r="I606" s="98"/>
      <c r="J606" s="98"/>
      <c r="K606" s="98"/>
      <c r="L606" s="98" t="s">
        <v>6402</v>
      </c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  <c r="AA606" s="98"/>
      <c r="AB606" s="98"/>
      <c r="AC606" s="98"/>
      <c r="AD606" s="98"/>
      <c r="AE606" s="98"/>
      <c r="AF606" s="98"/>
      <c r="AG606" s="98"/>
      <c r="AH606" s="98"/>
      <c r="AI606" s="98"/>
      <c r="AJ606" s="98"/>
      <c r="AK606" s="98"/>
      <c r="AL606" s="98"/>
      <c r="AM606" s="98"/>
      <c r="AN606" s="98"/>
      <c r="AO606" s="98"/>
      <c r="AP606" s="98"/>
      <c r="AQ606" s="98"/>
      <c r="AR606" s="98"/>
      <c r="AS606" s="98"/>
      <c r="AT606" s="98"/>
      <c r="AU606" s="98"/>
      <c r="AV606" s="98"/>
      <c r="AW606" s="98"/>
      <c r="AX606" s="98"/>
      <c r="AY606" s="98"/>
      <c r="AZ606" s="98"/>
      <c r="BA606" s="136"/>
    </row>
    <row r="607" spans="1:53" ht="14.45" customHeight="1" outlineLevel="4" thickBot="1">
      <c r="A607" s="93">
        <f t="shared" si="9"/>
        <v>606</v>
      </c>
      <c r="C607" s="98"/>
      <c r="D607" s="109"/>
      <c r="F607" s="109"/>
      <c r="I607" s="98"/>
      <c r="J607" s="98"/>
      <c r="K607" s="98"/>
      <c r="L607" s="98" t="s">
        <v>6403</v>
      </c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  <c r="AA607" s="98"/>
      <c r="AB607" s="98"/>
      <c r="AC607" s="98"/>
      <c r="AD607" s="98"/>
      <c r="AE607" s="98"/>
      <c r="AF607" s="98"/>
      <c r="AG607" s="98"/>
      <c r="AH607" s="98"/>
      <c r="AI607" s="98"/>
      <c r="AJ607" s="98"/>
      <c r="AK607" s="98"/>
      <c r="AL607" s="98"/>
      <c r="AM607" s="98"/>
      <c r="AN607" s="98"/>
      <c r="AO607" s="98"/>
      <c r="AP607" s="98"/>
      <c r="AQ607" s="98"/>
      <c r="AR607" s="98"/>
      <c r="AS607" s="98"/>
      <c r="AT607" s="98"/>
      <c r="AU607" s="98"/>
      <c r="AV607" s="98"/>
      <c r="AW607" s="98"/>
      <c r="AX607" s="98"/>
      <c r="AY607" s="98"/>
      <c r="AZ607" s="98"/>
      <c r="BA607" s="136"/>
    </row>
    <row r="608" spans="1:53" ht="14.45" customHeight="1" outlineLevel="4" thickBot="1">
      <c r="A608" s="93">
        <f t="shared" si="9"/>
        <v>607</v>
      </c>
      <c r="C608" s="98"/>
      <c r="D608" s="109"/>
      <c r="F608" s="109"/>
      <c r="I608" s="98"/>
      <c r="J608" s="98"/>
      <c r="K608" s="98"/>
      <c r="L608" s="98" t="s">
        <v>6404</v>
      </c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  <c r="AH608" s="98"/>
      <c r="AI608" s="98"/>
      <c r="AJ608" s="98"/>
      <c r="AK608" s="98"/>
      <c r="AL608" s="98"/>
      <c r="AM608" s="98"/>
      <c r="AN608" s="98"/>
      <c r="AO608" s="98"/>
      <c r="AP608" s="98"/>
      <c r="AQ608" s="98"/>
      <c r="AR608" s="98"/>
      <c r="AS608" s="98"/>
      <c r="AT608" s="98"/>
      <c r="AU608" s="98"/>
      <c r="AV608" s="98"/>
      <c r="AW608" s="98"/>
      <c r="AX608" s="98"/>
      <c r="AY608" s="98"/>
      <c r="AZ608" s="98"/>
      <c r="BA608" s="136"/>
    </row>
    <row r="609" spans="1:55" ht="14.45" customHeight="1" outlineLevel="4" thickBot="1">
      <c r="A609" s="93">
        <f t="shared" si="9"/>
        <v>608</v>
      </c>
      <c r="C609" s="98"/>
      <c r="D609" s="109"/>
      <c r="F609" s="109"/>
      <c r="I609" s="98"/>
      <c r="J609" s="98"/>
      <c r="K609" s="98"/>
      <c r="L609" s="98" t="s">
        <v>6405</v>
      </c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  <c r="AA609" s="98"/>
      <c r="AB609" s="98"/>
      <c r="AC609" s="98"/>
      <c r="AD609" s="98"/>
      <c r="AE609" s="98"/>
      <c r="AF609" s="98"/>
      <c r="AG609" s="98"/>
      <c r="AH609" s="98"/>
      <c r="AI609" s="98"/>
      <c r="AJ609" s="98"/>
      <c r="AK609" s="98"/>
      <c r="AL609" s="98"/>
      <c r="AM609" s="98"/>
      <c r="AN609" s="98"/>
      <c r="AO609" s="98"/>
      <c r="AP609" s="98"/>
      <c r="AQ609" s="98"/>
      <c r="AR609" s="98"/>
      <c r="AS609" s="98"/>
      <c r="AT609" s="98"/>
      <c r="AU609" s="98"/>
      <c r="AV609" s="98"/>
      <c r="AW609" s="98"/>
      <c r="AX609" s="98"/>
      <c r="AY609" s="98"/>
      <c r="AZ609" s="98"/>
      <c r="BA609" s="136"/>
    </row>
    <row r="610" spans="1:55" ht="14.45" customHeight="1" outlineLevel="4" thickBot="1">
      <c r="A610" s="93">
        <f t="shared" si="9"/>
        <v>609</v>
      </c>
      <c r="C610" s="98"/>
      <c r="D610" s="109"/>
      <c r="F610" s="109"/>
      <c r="I610" s="98"/>
      <c r="J610" s="98"/>
      <c r="K610" s="98"/>
      <c r="L610" s="98" t="s">
        <v>6406</v>
      </c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  <c r="AA610" s="98"/>
      <c r="AB610" s="98"/>
      <c r="AC610" s="98"/>
      <c r="AD610" s="98"/>
      <c r="AE610" s="98"/>
      <c r="AF610" s="98"/>
      <c r="AG610" s="98"/>
      <c r="AH610" s="98"/>
      <c r="AI610" s="98"/>
      <c r="AJ610" s="98"/>
      <c r="AK610" s="98"/>
      <c r="AL610" s="98"/>
      <c r="AM610" s="98"/>
      <c r="AN610" s="98"/>
      <c r="AO610" s="98"/>
      <c r="AP610" s="98"/>
      <c r="AQ610" s="98"/>
      <c r="AR610" s="98"/>
      <c r="AS610" s="98"/>
      <c r="AT610" s="98"/>
      <c r="AU610" s="98"/>
      <c r="AV610" s="98"/>
      <c r="AW610" s="98"/>
      <c r="AX610" s="98"/>
      <c r="AY610" s="98"/>
      <c r="AZ610" s="98"/>
      <c r="BA610" s="136"/>
    </row>
    <row r="611" spans="1:55" ht="14.45" customHeight="1" outlineLevel="4" thickBot="1">
      <c r="A611" s="93">
        <f t="shared" si="9"/>
        <v>610</v>
      </c>
      <c r="C611" s="98"/>
      <c r="D611" s="109"/>
      <c r="F611" s="109"/>
      <c r="I611" s="98"/>
      <c r="J611" s="98"/>
      <c r="K611" s="98"/>
      <c r="L611" s="98" t="s">
        <v>6407</v>
      </c>
      <c r="M611" s="98"/>
      <c r="N611" s="98"/>
      <c r="O611" s="98"/>
      <c r="P611" s="98"/>
      <c r="Q611" s="98"/>
      <c r="R611" s="98"/>
      <c r="S611" s="98"/>
      <c r="T611" s="98"/>
      <c r="U611" s="98"/>
      <c r="V611" s="98"/>
      <c r="W611" s="98"/>
      <c r="X611" s="98"/>
      <c r="Y611" s="98"/>
      <c r="Z611" s="98"/>
      <c r="AA611" s="98"/>
      <c r="AB611" s="98"/>
      <c r="AC611" s="98"/>
      <c r="AD611" s="98"/>
      <c r="AE611" s="98"/>
      <c r="AF611" s="98"/>
      <c r="AG611" s="98"/>
      <c r="AH611" s="98"/>
      <c r="AI611" s="98"/>
      <c r="AJ611" s="98"/>
      <c r="AK611" s="98"/>
      <c r="AL611" s="98"/>
      <c r="AM611" s="98"/>
      <c r="AN611" s="98"/>
      <c r="AO611" s="98"/>
      <c r="AP611" s="98"/>
      <c r="AQ611" s="98"/>
      <c r="AR611" s="98"/>
      <c r="AS611" s="98"/>
      <c r="AT611" s="98"/>
      <c r="AU611" s="98"/>
      <c r="AV611" s="98"/>
      <c r="AW611" s="98"/>
      <c r="AX611" s="98"/>
      <c r="AY611" s="98"/>
      <c r="AZ611" s="98"/>
      <c r="BA611" s="136"/>
    </row>
    <row r="612" spans="1:55" ht="14.45" customHeight="1" outlineLevel="4" thickBot="1">
      <c r="A612" s="93">
        <f t="shared" si="9"/>
        <v>611</v>
      </c>
      <c r="C612" s="98"/>
      <c r="D612" s="109"/>
      <c r="F612" s="109"/>
      <c r="I612" s="98"/>
      <c r="J612" s="98"/>
      <c r="K612" s="98"/>
      <c r="L612" s="98" t="s">
        <v>6408</v>
      </c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  <c r="AA612" s="98"/>
      <c r="AB612" s="98"/>
      <c r="AC612" s="98"/>
      <c r="AD612" s="98"/>
      <c r="AE612" s="98"/>
      <c r="AF612" s="98"/>
      <c r="AG612" s="98"/>
      <c r="AH612" s="98"/>
      <c r="AI612" s="98"/>
      <c r="AJ612" s="98"/>
      <c r="AK612" s="98"/>
      <c r="AL612" s="98"/>
      <c r="AM612" s="98"/>
      <c r="AN612" s="98"/>
      <c r="AO612" s="98"/>
      <c r="AP612" s="98"/>
      <c r="AQ612" s="98"/>
      <c r="AR612" s="98"/>
      <c r="AS612" s="98"/>
      <c r="AT612" s="98"/>
      <c r="AU612" s="98"/>
      <c r="AV612" s="98"/>
      <c r="AW612" s="98"/>
      <c r="AX612" s="98"/>
      <c r="AY612" s="98"/>
      <c r="AZ612" s="98"/>
      <c r="BA612" s="136"/>
    </row>
    <row r="613" spans="1:55" ht="14.45" customHeight="1" outlineLevel="4" thickBot="1">
      <c r="A613" s="93">
        <f t="shared" si="9"/>
        <v>612</v>
      </c>
      <c r="C613" s="98"/>
      <c r="D613" s="109"/>
      <c r="F613" s="109"/>
      <c r="I613" s="98"/>
      <c r="J613" s="98"/>
      <c r="K613" s="98"/>
      <c r="L613" s="152" t="s">
        <v>6409</v>
      </c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  <c r="AA613" s="98"/>
      <c r="AB613" s="98"/>
      <c r="AC613" s="98"/>
      <c r="AD613" s="98"/>
      <c r="AE613" s="98"/>
      <c r="AF613" s="98"/>
      <c r="AG613" s="98"/>
      <c r="AH613" s="98"/>
      <c r="AI613" s="98"/>
      <c r="AJ613" s="98"/>
      <c r="AK613" s="98"/>
      <c r="AL613" s="98"/>
      <c r="AM613" s="98"/>
      <c r="AN613" s="98"/>
      <c r="AO613" s="98"/>
      <c r="AP613" s="98"/>
      <c r="AQ613" s="98"/>
      <c r="AR613" s="98"/>
      <c r="AS613" s="98"/>
      <c r="AT613" s="98"/>
      <c r="AU613" s="98"/>
      <c r="AV613" s="98"/>
      <c r="AW613" s="98"/>
      <c r="AX613" s="98"/>
      <c r="AY613" s="98"/>
      <c r="AZ613" s="98"/>
      <c r="BA613" s="136"/>
    </row>
    <row r="614" spans="1:55" ht="14.45" customHeight="1" outlineLevel="4" thickBot="1">
      <c r="A614" s="93">
        <f t="shared" si="9"/>
        <v>613</v>
      </c>
      <c r="C614" s="98"/>
      <c r="D614" s="109"/>
      <c r="F614" s="109"/>
      <c r="I614" s="98"/>
      <c r="J614" s="98"/>
      <c r="K614" s="98"/>
      <c r="L614" s="98" t="s">
        <v>6410</v>
      </c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  <c r="AA614" s="98"/>
      <c r="AB614" s="98"/>
      <c r="AC614" s="98"/>
      <c r="AD614" s="98"/>
      <c r="AE614" s="98"/>
      <c r="AF614" s="98"/>
      <c r="AG614" s="98"/>
      <c r="AH614" s="98"/>
      <c r="AI614" s="98"/>
      <c r="AJ614" s="98"/>
      <c r="AK614" s="98"/>
      <c r="AL614" s="98"/>
      <c r="AM614" s="98"/>
      <c r="AN614" s="98"/>
      <c r="AO614" s="98"/>
      <c r="AP614" s="98"/>
      <c r="AQ614" s="98"/>
      <c r="AR614" s="98"/>
      <c r="AS614" s="98"/>
      <c r="AT614" s="98"/>
      <c r="AU614" s="98"/>
      <c r="AV614" s="98"/>
      <c r="AW614" s="98"/>
      <c r="AX614" s="98"/>
      <c r="AY614" s="98"/>
      <c r="AZ614" s="98"/>
      <c r="BA614" s="136"/>
    </row>
    <row r="615" spans="1:55" ht="14.45" customHeight="1" outlineLevel="4" thickBot="1">
      <c r="A615" s="93">
        <f t="shared" si="9"/>
        <v>614</v>
      </c>
      <c r="C615" s="98"/>
      <c r="D615" s="109"/>
      <c r="F615" s="109"/>
      <c r="I615" s="98"/>
      <c r="J615" s="98"/>
      <c r="K615" s="98"/>
      <c r="L615" s="98" t="s">
        <v>6411</v>
      </c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  <c r="AA615" s="98"/>
      <c r="AB615" s="98"/>
      <c r="AC615" s="98"/>
      <c r="AD615" s="98"/>
      <c r="AE615" s="98"/>
      <c r="AF615" s="98"/>
      <c r="AG615" s="98"/>
      <c r="AH615" s="98"/>
      <c r="AI615" s="98"/>
      <c r="AJ615" s="98"/>
      <c r="AK615" s="98"/>
      <c r="AL615" s="98"/>
      <c r="AM615" s="98"/>
      <c r="AN615" s="98"/>
      <c r="AO615" s="98"/>
      <c r="AP615" s="98"/>
      <c r="AQ615" s="98"/>
      <c r="AR615" s="98"/>
      <c r="AS615" s="98"/>
      <c r="AT615" s="98"/>
      <c r="AU615" s="98"/>
      <c r="AV615" s="98"/>
      <c r="AW615" s="98"/>
      <c r="AX615" s="98"/>
      <c r="AY615" s="98"/>
      <c r="AZ615" s="98"/>
      <c r="BA615" s="136"/>
    </row>
    <row r="616" spans="1:55" ht="14.45" customHeight="1" outlineLevel="4" thickBot="1">
      <c r="A616" s="93">
        <f t="shared" si="9"/>
        <v>615</v>
      </c>
      <c r="C616" s="98"/>
      <c r="D616" s="109"/>
      <c r="F616" s="109"/>
      <c r="I616" s="98"/>
      <c r="J616" s="98"/>
      <c r="K616" s="98"/>
      <c r="L616" s="98" t="s">
        <v>6412</v>
      </c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  <c r="AA616" s="98"/>
      <c r="AB616" s="98"/>
      <c r="AC616" s="98"/>
      <c r="AD616" s="98"/>
      <c r="AE616" s="98"/>
      <c r="AF616" s="98"/>
      <c r="AG616" s="98"/>
      <c r="AH616" s="98"/>
      <c r="AI616" s="98"/>
      <c r="AJ616" s="98"/>
      <c r="AK616" s="98"/>
      <c r="AL616" s="98"/>
      <c r="AM616" s="98"/>
      <c r="AN616" s="98"/>
      <c r="AO616" s="98"/>
      <c r="AP616" s="98"/>
      <c r="AQ616" s="98"/>
      <c r="AR616" s="98"/>
      <c r="AS616" s="98"/>
      <c r="AT616" s="98"/>
      <c r="AU616" s="98"/>
      <c r="AV616" s="98"/>
      <c r="AW616" s="98"/>
      <c r="AX616" s="98"/>
      <c r="AY616" s="98"/>
      <c r="AZ616" s="98"/>
      <c r="BA616" s="136"/>
    </row>
    <row r="617" spans="1:55" ht="14.45" customHeight="1" outlineLevel="4" thickBot="1">
      <c r="A617" s="93">
        <f t="shared" si="9"/>
        <v>616</v>
      </c>
      <c r="C617" s="98"/>
      <c r="D617" s="109"/>
      <c r="F617" s="109"/>
      <c r="I617" s="98"/>
      <c r="J617" s="98"/>
      <c r="K617" s="98"/>
      <c r="L617" s="98" t="s">
        <v>6413</v>
      </c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  <c r="AA617" s="98"/>
      <c r="AB617" s="98"/>
      <c r="AC617" s="98"/>
      <c r="AD617" s="98"/>
      <c r="AE617" s="98"/>
      <c r="AF617" s="98"/>
      <c r="AG617" s="98"/>
      <c r="AH617" s="98"/>
      <c r="AI617" s="98"/>
      <c r="AJ617" s="98"/>
      <c r="AK617" s="98"/>
      <c r="AL617" s="98"/>
      <c r="AM617" s="98"/>
      <c r="AN617" s="98"/>
      <c r="AO617" s="98"/>
      <c r="AP617" s="98"/>
      <c r="AQ617" s="98"/>
      <c r="AR617" s="98"/>
      <c r="AS617" s="98"/>
      <c r="AT617" s="98"/>
      <c r="AU617" s="98"/>
      <c r="AV617" s="98"/>
      <c r="AW617" s="98"/>
      <c r="AX617" s="98"/>
      <c r="AY617" s="98"/>
      <c r="AZ617" s="98"/>
      <c r="BA617" s="136"/>
    </row>
    <row r="618" spans="1:55" ht="14.45" customHeight="1" outlineLevel="4" thickBot="1">
      <c r="A618" s="93">
        <f t="shared" si="9"/>
        <v>617</v>
      </c>
      <c r="C618" s="98"/>
      <c r="D618" s="109"/>
      <c r="F618" s="109"/>
      <c r="I618" s="98"/>
      <c r="J618" s="98"/>
      <c r="K618" s="202" t="s">
        <v>1686</v>
      </c>
      <c r="L618" s="152" t="s">
        <v>6414</v>
      </c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  <c r="AA618" s="98"/>
      <c r="AB618" s="98"/>
      <c r="AC618" s="98"/>
      <c r="AD618" s="98"/>
      <c r="AE618" s="98"/>
      <c r="AF618" s="98"/>
      <c r="AG618" s="98"/>
      <c r="AH618" s="98"/>
      <c r="AI618" s="197"/>
      <c r="AJ618" s="197"/>
      <c r="AK618" s="197"/>
      <c r="AL618" s="197"/>
      <c r="AM618" s="197"/>
      <c r="AN618" s="197"/>
      <c r="AO618" s="197"/>
      <c r="AP618" s="98"/>
      <c r="AQ618" s="98"/>
      <c r="AR618" s="98"/>
      <c r="AS618" s="98"/>
      <c r="AT618" s="98"/>
      <c r="AU618" s="98"/>
      <c r="AV618" s="98"/>
      <c r="AW618" s="98"/>
      <c r="AX618" s="98"/>
      <c r="AY618" s="98"/>
      <c r="AZ618" s="98"/>
      <c r="BA618" s="136"/>
    </row>
    <row r="619" spans="1:55" ht="14.45" customHeight="1" outlineLevel="4" thickBot="1">
      <c r="A619" s="93">
        <f t="shared" si="9"/>
        <v>618</v>
      </c>
      <c r="C619" s="98"/>
      <c r="D619" s="109"/>
      <c r="F619" s="109"/>
      <c r="I619" s="98"/>
      <c r="J619" s="98"/>
      <c r="K619" s="98"/>
      <c r="L619" s="98" t="s">
        <v>6415</v>
      </c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  <c r="AA619" s="98"/>
      <c r="AB619" s="98"/>
      <c r="AC619" s="98"/>
      <c r="AD619" s="98"/>
      <c r="AE619" s="98"/>
      <c r="AF619" s="98"/>
      <c r="AG619" s="98"/>
      <c r="AH619" s="98"/>
      <c r="AI619" s="98"/>
      <c r="AJ619" s="98"/>
      <c r="AK619" s="98"/>
      <c r="AL619" s="98"/>
      <c r="AM619" s="98"/>
      <c r="AN619" s="98"/>
      <c r="AO619" s="98"/>
      <c r="AP619" s="98"/>
      <c r="AQ619" s="98"/>
      <c r="AR619" s="98"/>
      <c r="AS619" s="98"/>
      <c r="AT619" s="98"/>
      <c r="AU619" s="98"/>
      <c r="AV619" s="98"/>
      <c r="AW619" s="98"/>
      <c r="AX619" s="98"/>
      <c r="AY619" s="98"/>
      <c r="AZ619" s="98"/>
      <c r="BA619" s="136"/>
    </row>
    <row r="620" spans="1:55" ht="14.45" customHeight="1" outlineLevel="4" thickBot="1">
      <c r="A620" s="93">
        <f t="shared" si="9"/>
        <v>619</v>
      </c>
      <c r="C620" s="98"/>
      <c r="D620" s="109"/>
      <c r="F620" s="109"/>
      <c r="I620" s="98"/>
      <c r="J620" s="98"/>
      <c r="K620" s="98"/>
      <c r="L620" s="98" t="s">
        <v>6416</v>
      </c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  <c r="AA620" s="98"/>
      <c r="AB620" s="98"/>
      <c r="AC620" s="98"/>
      <c r="AD620" s="98"/>
      <c r="AE620" s="98"/>
      <c r="AF620" s="98"/>
      <c r="AG620" s="98"/>
      <c r="AH620" s="98"/>
      <c r="AI620" s="98"/>
      <c r="AJ620" s="98"/>
      <c r="AK620" s="98"/>
      <c r="AL620" s="98"/>
      <c r="AM620" s="98"/>
      <c r="AN620" s="98"/>
      <c r="AO620" s="98"/>
      <c r="AP620" s="98"/>
      <c r="AQ620" s="98"/>
      <c r="AR620" s="98"/>
      <c r="AS620" s="98"/>
      <c r="AT620" s="98"/>
      <c r="AU620" s="98"/>
      <c r="AV620" s="98"/>
      <c r="AW620" s="98"/>
      <c r="AX620" s="98"/>
      <c r="AY620" s="98"/>
      <c r="AZ620" s="98"/>
      <c r="BA620" s="136"/>
    </row>
    <row r="621" spans="1:55" ht="14.45" customHeight="1" outlineLevel="4" thickBot="1">
      <c r="A621" s="93">
        <f t="shared" si="9"/>
        <v>620</v>
      </c>
      <c r="C621" s="98"/>
      <c r="D621" s="109"/>
      <c r="F621" s="109"/>
      <c r="I621" s="98"/>
      <c r="J621" s="98"/>
      <c r="K621" s="98"/>
      <c r="L621" s="98" t="s">
        <v>6417</v>
      </c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  <c r="AA621" s="98"/>
      <c r="AB621" s="98"/>
      <c r="AC621" s="98"/>
      <c r="AD621" s="98"/>
      <c r="AE621" s="98"/>
      <c r="AF621" s="98"/>
      <c r="AG621" s="98"/>
      <c r="AH621" s="98"/>
      <c r="AI621" s="98"/>
      <c r="AJ621" s="98"/>
      <c r="AK621" s="98"/>
      <c r="AL621" s="98"/>
      <c r="AM621" s="98"/>
      <c r="AN621" s="98"/>
      <c r="AO621" s="98"/>
      <c r="AP621" s="98"/>
      <c r="AQ621" s="98"/>
      <c r="AR621" s="98"/>
      <c r="AS621" s="98"/>
      <c r="AT621" s="98"/>
      <c r="AU621" s="98"/>
      <c r="AV621" s="98"/>
      <c r="AW621" s="98"/>
      <c r="AX621" s="98"/>
      <c r="AY621" s="98"/>
      <c r="AZ621" s="98"/>
      <c r="BA621" s="136"/>
      <c r="BC621" s="115" t="s">
        <v>6418</v>
      </c>
    </row>
    <row r="622" spans="1:55" ht="14.45" customHeight="1" outlineLevel="4" thickBot="1">
      <c r="A622" s="93">
        <f t="shared" si="9"/>
        <v>621</v>
      </c>
      <c r="C622" s="98"/>
      <c r="D622" s="109"/>
      <c r="F622" s="109"/>
      <c r="I622" s="98"/>
      <c r="J622" s="227" t="s">
        <v>6419</v>
      </c>
      <c r="K622" s="98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  <c r="AA622" s="98"/>
      <c r="AB622" s="98"/>
      <c r="AC622" s="98"/>
      <c r="AD622" s="98"/>
      <c r="AE622" s="98"/>
      <c r="AF622" s="98"/>
      <c r="AG622" s="98"/>
      <c r="AH622" s="98"/>
      <c r="AI622" s="98"/>
      <c r="AJ622" s="98"/>
      <c r="AK622" s="98"/>
      <c r="AL622" s="98"/>
      <c r="AM622" s="98"/>
      <c r="AN622" s="98"/>
      <c r="AO622" s="98"/>
      <c r="AP622" s="98"/>
      <c r="AQ622" s="98"/>
      <c r="AR622" s="98"/>
      <c r="AS622" s="98"/>
      <c r="AT622" s="98"/>
      <c r="AU622" s="98"/>
      <c r="AV622" s="98"/>
      <c r="AW622" s="98"/>
      <c r="AX622" s="98"/>
      <c r="AY622" s="98"/>
      <c r="AZ622" s="98"/>
      <c r="BA622" s="136"/>
    </row>
    <row r="623" spans="1:55" ht="14.45" customHeight="1" outlineLevel="4" thickBot="1">
      <c r="A623" s="93">
        <f t="shared" si="9"/>
        <v>622</v>
      </c>
      <c r="C623" s="98"/>
      <c r="D623" s="109"/>
      <c r="F623" s="109"/>
      <c r="I623" s="98"/>
      <c r="J623" s="98"/>
      <c r="K623" s="98" t="s">
        <v>6420</v>
      </c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  <c r="AA623" s="98"/>
      <c r="AB623" s="98"/>
      <c r="AC623" s="98"/>
      <c r="AD623" s="98"/>
      <c r="AE623" s="98"/>
      <c r="AF623" s="98"/>
      <c r="AG623" s="98"/>
      <c r="AH623" s="98"/>
      <c r="AI623" s="98"/>
      <c r="AJ623" s="98"/>
      <c r="AK623" s="98"/>
      <c r="AL623" s="98"/>
      <c r="AM623" s="98"/>
      <c r="AN623" s="98"/>
      <c r="AO623" s="98"/>
      <c r="AP623" s="98"/>
      <c r="AQ623" s="98"/>
      <c r="AR623" s="98"/>
      <c r="AS623" s="98"/>
      <c r="AT623" s="98"/>
      <c r="AU623" s="98"/>
      <c r="AV623" s="98"/>
      <c r="AW623" s="98"/>
      <c r="AX623" s="98"/>
      <c r="AY623" s="98"/>
      <c r="AZ623" s="98"/>
      <c r="BA623" s="136"/>
    </row>
    <row r="624" spans="1:55" ht="14.45" customHeight="1" outlineLevel="4" thickBot="1">
      <c r="A624" s="93">
        <f t="shared" si="9"/>
        <v>623</v>
      </c>
      <c r="C624" s="98"/>
      <c r="D624" s="109"/>
      <c r="F624" s="109"/>
      <c r="I624" s="98"/>
      <c r="J624" s="98"/>
      <c r="K624" s="98" t="s">
        <v>6421</v>
      </c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  <c r="AA624" s="98"/>
      <c r="AB624" s="98"/>
      <c r="AC624" s="98"/>
      <c r="AD624" s="98"/>
      <c r="AE624" s="98"/>
      <c r="AF624" s="98"/>
      <c r="AG624" s="98"/>
      <c r="AH624" s="98"/>
      <c r="AI624" s="98"/>
      <c r="AJ624" s="98"/>
      <c r="AK624" s="98"/>
      <c r="AL624" s="98"/>
      <c r="AM624" s="98"/>
      <c r="AN624" s="98"/>
      <c r="AO624" s="98"/>
      <c r="AP624" s="98"/>
      <c r="AQ624" s="98"/>
      <c r="AR624" s="98"/>
      <c r="AS624" s="98"/>
      <c r="AT624" s="98"/>
      <c r="AU624" s="98"/>
      <c r="AV624" s="98"/>
      <c r="AW624" s="98"/>
      <c r="AX624" s="98"/>
      <c r="AY624" s="98"/>
      <c r="AZ624" s="98"/>
      <c r="BA624" s="136"/>
    </row>
    <row r="625" spans="1:55" ht="14.45" customHeight="1" outlineLevel="4" thickBot="1">
      <c r="A625" s="93">
        <f t="shared" si="9"/>
        <v>624</v>
      </c>
      <c r="C625" s="98"/>
      <c r="D625" s="109"/>
      <c r="F625" s="109"/>
      <c r="I625" s="98"/>
      <c r="J625" s="98"/>
      <c r="K625" s="98" t="s">
        <v>6422</v>
      </c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  <c r="AF625" s="98"/>
      <c r="AG625" s="98"/>
      <c r="AH625" s="98"/>
      <c r="AI625" s="98"/>
      <c r="AJ625" s="98"/>
      <c r="AK625" s="98"/>
      <c r="AL625" s="98"/>
      <c r="AM625" s="98"/>
      <c r="AN625" s="98"/>
      <c r="AO625" s="98"/>
      <c r="AP625" s="98"/>
      <c r="AQ625" s="98"/>
      <c r="AR625" s="98"/>
      <c r="AS625" s="98"/>
      <c r="AT625" s="98"/>
      <c r="AU625" s="98"/>
      <c r="AV625" s="98"/>
      <c r="AW625" s="98"/>
      <c r="AX625" s="98"/>
      <c r="AY625" s="98"/>
      <c r="AZ625" s="98"/>
      <c r="BA625" s="136"/>
    </row>
    <row r="626" spans="1:55" ht="14.45" customHeight="1" outlineLevel="4" thickBot="1">
      <c r="A626" s="93">
        <f t="shared" si="9"/>
        <v>625</v>
      </c>
      <c r="C626" s="98"/>
      <c r="D626" s="109"/>
      <c r="F626" s="109"/>
      <c r="I626" s="98"/>
      <c r="J626" s="98"/>
      <c r="K626" s="98" t="s">
        <v>6423</v>
      </c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  <c r="AF626" s="98"/>
      <c r="AG626" s="98"/>
      <c r="AH626" s="98"/>
      <c r="AI626" s="98"/>
      <c r="AJ626" s="98"/>
      <c r="AK626" s="98"/>
      <c r="AL626" s="98"/>
      <c r="AM626" s="98"/>
      <c r="AN626" s="98"/>
      <c r="AO626" s="98"/>
      <c r="AP626" s="98"/>
      <c r="AQ626" s="98"/>
      <c r="AR626" s="98"/>
      <c r="AS626" s="98"/>
      <c r="AT626" s="98"/>
      <c r="AU626" s="98"/>
      <c r="AV626" s="98"/>
      <c r="AW626" s="98"/>
      <c r="AX626" s="98"/>
      <c r="AY626" s="98"/>
      <c r="AZ626" s="98"/>
      <c r="BA626" s="136"/>
    </row>
    <row r="627" spans="1:55" ht="14.45" customHeight="1" outlineLevel="4" thickBot="1">
      <c r="A627" s="93">
        <f t="shared" si="9"/>
        <v>626</v>
      </c>
      <c r="C627" s="98"/>
      <c r="D627" s="109"/>
      <c r="F627" s="109"/>
      <c r="I627" s="98"/>
      <c r="J627" s="98"/>
      <c r="K627" s="98" t="s">
        <v>6424</v>
      </c>
      <c r="L627" s="98"/>
      <c r="M627" s="98"/>
      <c r="N627" s="98"/>
      <c r="O627" s="98"/>
      <c r="P627" s="98"/>
      <c r="Q627" s="98"/>
      <c r="R627" s="98"/>
      <c r="S627" s="98"/>
      <c r="T627" s="98"/>
      <c r="U627" s="98"/>
      <c r="V627" s="98"/>
      <c r="W627" s="98"/>
      <c r="X627" s="98"/>
      <c r="Y627" s="98"/>
      <c r="Z627" s="98"/>
      <c r="AA627" s="98"/>
      <c r="AB627" s="98"/>
      <c r="AC627" s="98"/>
      <c r="AD627" s="98"/>
      <c r="AE627" s="98"/>
      <c r="AF627" s="98"/>
      <c r="AG627" s="98"/>
      <c r="AH627" s="98"/>
      <c r="AI627" s="98"/>
      <c r="AJ627" s="98"/>
      <c r="AK627" s="98"/>
      <c r="AL627" s="98"/>
      <c r="AM627" s="98"/>
      <c r="AN627" s="98"/>
      <c r="AO627" s="197"/>
      <c r="AP627" s="197"/>
      <c r="AQ627" s="197"/>
      <c r="AR627" s="197"/>
      <c r="AS627" s="197"/>
      <c r="AT627" s="197"/>
      <c r="AU627" s="197"/>
      <c r="AV627" s="197"/>
      <c r="AW627" s="197"/>
      <c r="AX627" s="197"/>
      <c r="AY627" s="98"/>
      <c r="AZ627" s="98"/>
      <c r="BA627" s="136"/>
    </row>
    <row r="628" spans="1:55" ht="14.45" customHeight="1" outlineLevel="4" thickBot="1">
      <c r="A628" s="93">
        <f t="shared" si="9"/>
        <v>627</v>
      </c>
      <c r="C628" s="98"/>
      <c r="D628" s="109"/>
      <c r="F628" s="109"/>
      <c r="I628" s="98"/>
      <c r="J628" s="98"/>
      <c r="K628" s="98" t="s">
        <v>6425</v>
      </c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197"/>
      <c r="X628" s="197"/>
      <c r="Y628" s="197"/>
      <c r="Z628" s="197"/>
      <c r="AA628" s="197"/>
      <c r="AB628" s="197"/>
      <c r="AC628" s="197"/>
      <c r="AD628" s="197"/>
      <c r="AE628" s="197"/>
      <c r="AF628" s="197"/>
      <c r="AG628" s="197"/>
      <c r="AH628" s="98"/>
      <c r="AI628" s="98"/>
      <c r="AJ628" s="98"/>
      <c r="AK628" s="98"/>
      <c r="AL628" s="98"/>
      <c r="AM628" s="98"/>
      <c r="AN628" s="98"/>
      <c r="AO628" s="98"/>
      <c r="AP628" s="98"/>
      <c r="AQ628" s="98"/>
      <c r="AR628" s="98"/>
      <c r="AS628" s="98"/>
      <c r="AT628" s="98"/>
      <c r="AU628" s="98"/>
      <c r="AV628" s="98"/>
      <c r="AW628" s="98"/>
      <c r="AX628" s="98"/>
      <c r="AY628" s="98"/>
      <c r="AZ628" s="98"/>
      <c r="BA628" s="136"/>
      <c r="BC628" s="115" t="s">
        <v>6426</v>
      </c>
    </row>
    <row r="629" spans="1:55" ht="14.45" customHeight="1" outlineLevel="4" thickBot="1">
      <c r="A629" s="93">
        <f t="shared" si="9"/>
        <v>628</v>
      </c>
      <c r="C629" s="98"/>
      <c r="D629" s="109"/>
      <c r="F629" s="109"/>
      <c r="I629" s="198" t="s">
        <v>6427</v>
      </c>
      <c r="J629" s="98"/>
      <c r="K629" s="98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  <c r="AA629" s="98"/>
      <c r="AB629" s="98"/>
      <c r="AC629" s="98"/>
      <c r="AD629" s="98"/>
      <c r="AE629" s="98"/>
      <c r="AF629" s="98"/>
      <c r="AG629" s="98"/>
      <c r="AH629" s="98"/>
      <c r="AI629" s="98"/>
      <c r="AJ629" s="98"/>
      <c r="AK629" s="98"/>
      <c r="AL629" s="98"/>
      <c r="AM629" s="98"/>
      <c r="AN629" s="98"/>
      <c r="AO629" s="98"/>
      <c r="AP629" s="98"/>
      <c r="AQ629" s="98"/>
      <c r="AR629" s="98"/>
      <c r="AS629" s="98"/>
      <c r="AT629" s="98"/>
      <c r="AU629" s="98"/>
      <c r="AV629" s="98"/>
      <c r="AW629" s="98"/>
      <c r="AX629" s="98"/>
      <c r="AY629" s="98"/>
      <c r="AZ629" s="98"/>
      <c r="BA629" s="136"/>
    </row>
    <row r="630" spans="1:55" ht="14.45" customHeight="1" outlineLevel="4" thickBot="1">
      <c r="A630" s="93">
        <f t="shared" si="9"/>
        <v>629</v>
      </c>
      <c r="C630" s="98"/>
      <c r="D630" s="109"/>
      <c r="F630" s="109"/>
      <c r="I630" s="98"/>
      <c r="J630" s="227" t="s">
        <v>6428</v>
      </c>
      <c r="K630" s="98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  <c r="AA630" s="98"/>
      <c r="AB630" s="98"/>
      <c r="AC630" s="98"/>
      <c r="AD630" s="98"/>
      <c r="AE630" s="98"/>
      <c r="AF630" s="98"/>
      <c r="AG630" s="98"/>
      <c r="AH630" s="98"/>
      <c r="AI630" s="98"/>
      <c r="AJ630" s="98"/>
      <c r="AK630" s="98"/>
      <c r="AL630" s="98"/>
      <c r="AM630" s="98"/>
      <c r="AN630" s="98"/>
      <c r="AO630" s="98"/>
      <c r="AP630" s="98"/>
      <c r="AQ630" s="98"/>
      <c r="AR630" s="98"/>
      <c r="AS630" s="98"/>
      <c r="AT630" s="98"/>
      <c r="AU630" s="98"/>
      <c r="AV630" s="98"/>
      <c r="AW630" s="98"/>
      <c r="AX630" s="98"/>
      <c r="AY630" s="98"/>
      <c r="AZ630" s="98"/>
      <c r="BA630" s="136"/>
    </row>
    <row r="631" spans="1:55" ht="14.45" customHeight="1" outlineLevel="4" thickBot="1">
      <c r="A631" s="93">
        <f t="shared" si="9"/>
        <v>630</v>
      </c>
      <c r="C631" s="98"/>
      <c r="D631" s="109"/>
      <c r="F631" s="109"/>
      <c r="I631" s="98"/>
      <c r="J631" s="98"/>
      <c r="K631" s="98" t="s">
        <v>6429</v>
      </c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  <c r="AA631" s="98"/>
      <c r="AB631" s="98"/>
      <c r="AC631" s="98"/>
      <c r="AD631" s="98"/>
      <c r="AE631" s="98"/>
      <c r="AF631" s="98"/>
      <c r="AG631" s="98"/>
      <c r="AH631" s="98"/>
      <c r="AI631" s="98"/>
      <c r="AJ631" s="98"/>
      <c r="AK631" s="98"/>
      <c r="AL631" s="98"/>
      <c r="AM631" s="98"/>
      <c r="AN631" s="98"/>
      <c r="AO631" s="98"/>
      <c r="AP631" s="98"/>
      <c r="AQ631" s="98"/>
      <c r="AR631" s="98"/>
      <c r="AS631" s="98"/>
      <c r="AT631" s="98"/>
      <c r="AU631" s="98"/>
      <c r="AV631" s="98"/>
      <c r="AW631" s="98"/>
      <c r="AX631" s="98"/>
      <c r="AY631" s="98"/>
      <c r="AZ631" s="98"/>
      <c r="BA631" s="136"/>
    </row>
    <row r="632" spans="1:55" ht="14.45" customHeight="1" outlineLevel="4" thickBot="1">
      <c r="A632" s="93">
        <f t="shared" si="9"/>
        <v>631</v>
      </c>
      <c r="C632" s="98"/>
      <c r="D632" s="109"/>
      <c r="F632" s="109"/>
      <c r="I632" s="98"/>
      <c r="J632" s="98"/>
      <c r="K632" s="98" t="s">
        <v>6430</v>
      </c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  <c r="AA632" s="98"/>
      <c r="AB632" s="98"/>
      <c r="AC632" s="98"/>
      <c r="AD632" s="98"/>
      <c r="AE632" s="98"/>
      <c r="AF632" s="98"/>
      <c r="AG632" s="98"/>
      <c r="AH632" s="98"/>
      <c r="AI632" s="98"/>
      <c r="AJ632" s="98"/>
      <c r="AK632" s="98"/>
      <c r="AL632" s="98"/>
      <c r="AM632" s="98"/>
      <c r="AN632" s="98"/>
      <c r="AO632" s="98"/>
      <c r="AP632" s="98"/>
      <c r="AQ632" s="98"/>
      <c r="AR632" s="98"/>
      <c r="AS632" s="98"/>
      <c r="AT632" s="98"/>
      <c r="AU632" s="98"/>
      <c r="AV632" s="98"/>
      <c r="AW632" s="98"/>
      <c r="AX632" s="98"/>
      <c r="AY632" s="98"/>
      <c r="AZ632" s="98"/>
      <c r="BA632" s="136"/>
    </row>
    <row r="633" spans="1:55" ht="14.45" customHeight="1" outlineLevel="4" thickBot="1">
      <c r="A633" s="93">
        <f t="shared" si="9"/>
        <v>632</v>
      </c>
      <c r="C633" s="98"/>
      <c r="D633" s="109"/>
      <c r="F633" s="109"/>
      <c r="I633" s="98"/>
      <c r="J633" s="98"/>
      <c r="K633" s="98" t="s">
        <v>6431</v>
      </c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  <c r="AA633" s="98"/>
      <c r="AB633" s="98"/>
      <c r="AC633" s="98"/>
      <c r="AD633" s="98"/>
      <c r="AE633" s="98"/>
      <c r="AF633" s="98"/>
      <c r="AG633" s="98"/>
      <c r="AH633" s="98"/>
      <c r="AI633" s="98"/>
      <c r="AJ633" s="98"/>
      <c r="AK633" s="98"/>
      <c r="AL633" s="98"/>
      <c r="AM633" s="98"/>
      <c r="AN633" s="98"/>
      <c r="AO633" s="98"/>
      <c r="AP633" s="98"/>
      <c r="AQ633" s="98"/>
      <c r="AR633" s="98"/>
      <c r="AS633" s="98"/>
      <c r="AT633" s="98"/>
      <c r="AU633" s="98"/>
      <c r="AV633" s="98"/>
      <c r="AW633" s="98"/>
      <c r="AX633" s="98"/>
      <c r="AY633" s="98"/>
      <c r="AZ633" s="98"/>
      <c r="BA633" s="136"/>
    </row>
    <row r="634" spans="1:55" ht="14.45" customHeight="1" outlineLevel="4" thickBot="1">
      <c r="A634" s="93">
        <f t="shared" si="9"/>
        <v>633</v>
      </c>
      <c r="C634" s="98"/>
      <c r="D634" s="109"/>
      <c r="F634" s="109"/>
      <c r="I634" s="98"/>
      <c r="J634" s="98"/>
      <c r="K634" s="98" t="s">
        <v>6432</v>
      </c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  <c r="AA634" s="98"/>
      <c r="AB634" s="98"/>
      <c r="AC634" s="98"/>
      <c r="AD634" s="98"/>
      <c r="AE634" s="98"/>
      <c r="AF634" s="98"/>
      <c r="AG634" s="98"/>
      <c r="AH634" s="98"/>
      <c r="AI634" s="98"/>
      <c r="AJ634" s="98"/>
      <c r="AK634" s="98"/>
      <c r="AL634" s="98"/>
      <c r="AM634" s="98"/>
      <c r="AN634" s="197"/>
      <c r="AO634" s="197"/>
      <c r="AP634" s="197"/>
      <c r="AQ634" s="197"/>
      <c r="AR634" s="197"/>
      <c r="AS634" s="197"/>
      <c r="AT634" s="197"/>
      <c r="AU634" s="197"/>
      <c r="AV634" s="197"/>
      <c r="AW634" s="98"/>
      <c r="AX634" s="98"/>
      <c r="AY634" s="98"/>
      <c r="AZ634" s="98"/>
      <c r="BA634" s="136"/>
      <c r="BC634" s="115" t="s">
        <v>6433</v>
      </c>
    </row>
    <row r="635" spans="1:55" ht="14.45" customHeight="1" outlineLevel="4" thickBot="1">
      <c r="A635" s="93">
        <f t="shared" si="9"/>
        <v>634</v>
      </c>
      <c r="C635" s="98"/>
      <c r="D635" s="109"/>
      <c r="F635" s="109"/>
      <c r="I635" s="98"/>
      <c r="J635" s="227" t="s">
        <v>6434</v>
      </c>
      <c r="K635" s="98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  <c r="AA635" s="98"/>
      <c r="AB635" s="98"/>
      <c r="AC635" s="98"/>
      <c r="AD635" s="98"/>
      <c r="AE635" s="98"/>
      <c r="AF635" s="98"/>
      <c r="AG635" s="98"/>
      <c r="AH635" s="98"/>
      <c r="AI635" s="98"/>
      <c r="AJ635" s="98"/>
      <c r="AK635" s="98"/>
      <c r="AL635" s="98"/>
      <c r="AM635" s="98"/>
      <c r="AN635" s="98"/>
      <c r="AO635" s="98"/>
      <c r="AP635" s="98"/>
      <c r="AQ635" s="98"/>
      <c r="AR635" s="98"/>
      <c r="AS635" s="98"/>
      <c r="AT635" s="98"/>
      <c r="AU635" s="98"/>
      <c r="AV635" s="98"/>
      <c r="AW635" s="98"/>
      <c r="AX635" s="98"/>
      <c r="AY635" s="98"/>
      <c r="AZ635" s="98"/>
      <c r="BA635" s="136"/>
    </row>
    <row r="636" spans="1:55" ht="14.45" customHeight="1" outlineLevel="4" thickBot="1">
      <c r="A636" s="93">
        <f t="shared" si="9"/>
        <v>635</v>
      </c>
      <c r="C636" s="98"/>
      <c r="D636" s="109"/>
      <c r="F636" s="109"/>
      <c r="I636" s="98"/>
      <c r="J636" s="98"/>
      <c r="K636" s="98" t="s">
        <v>6435</v>
      </c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  <c r="AA636" s="98"/>
      <c r="AB636" s="98"/>
      <c r="AC636" s="98"/>
      <c r="AD636" s="98"/>
      <c r="AE636" s="98"/>
      <c r="AF636" s="98"/>
      <c r="AG636" s="98"/>
      <c r="AH636" s="98"/>
      <c r="AI636" s="98"/>
      <c r="AJ636" s="98"/>
      <c r="AK636" s="98"/>
      <c r="AL636" s="98"/>
      <c r="AM636" s="98"/>
      <c r="AN636" s="98"/>
      <c r="AO636" s="98"/>
      <c r="AP636" s="98"/>
      <c r="AQ636" s="98"/>
      <c r="AR636" s="98"/>
      <c r="AS636" s="98"/>
      <c r="AT636" s="98"/>
      <c r="AU636" s="98"/>
      <c r="AV636" s="98"/>
      <c r="AW636" s="98"/>
      <c r="AX636" s="98"/>
      <c r="AY636" s="98"/>
      <c r="AZ636" s="98"/>
      <c r="BA636" s="136"/>
    </row>
    <row r="637" spans="1:55" ht="14.45" customHeight="1" outlineLevel="4" thickBot="1">
      <c r="A637" s="93">
        <f t="shared" si="9"/>
        <v>636</v>
      </c>
      <c r="C637" s="98"/>
      <c r="D637" s="109"/>
      <c r="F637" s="109"/>
      <c r="I637" s="98"/>
      <c r="J637" s="98"/>
      <c r="K637" s="98" t="s">
        <v>6436</v>
      </c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  <c r="AA637" s="98"/>
      <c r="AB637" s="98"/>
      <c r="AC637" s="98"/>
      <c r="AD637" s="98"/>
      <c r="AE637" s="98"/>
      <c r="AF637" s="98"/>
      <c r="AG637" s="98"/>
      <c r="AH637" s="98"/>
      <c r="AI637" s="98"/>
      <c r="AJ637" s="98"/>
      <c r="AK637" s="98"/>
      <c r="AL637" s="98"/>
      <c r="AM637" s="98"/>
      <c r="AN637" s="98"/>
      <c r="AO637" s="98"/>
      <c r="AP637" s="98"/>
      <c r="AQ637" s="98"/>
      <c r="AR637" s="98"/>
      <c r="AS637" s="98"/>
      <c r="AT637" s="98"/>
      <c r="AU637" s="98"/>
      <c r="AV637" s="98"/>
      <c r="AW637" s="98"/>
      <c r="AX637" s="98"/>
      <c r="AY637" s="98"/>
      <c r="AZ637" s="98"/>
      <c r="BA637" s="136"/>
    </row>
    <row r="638" spans="1:55" ht="14.45" customHeight="1" outlineLevel="4" thickBot="1">
      <c r="A638" s="93">
        <f t="shared" si="9"/>
        <v>637</v>
      </c>
      <c r="C638" s="98"/>
      <c r="D638" s="109"/>
      <c r="F638" s="109"/>
      <c r="I638" s="98"/>
      <c r="J638" s="98"/>
      <c r="K638" s="98" t="s">
        <v>6437</v>
      </c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  <c r="AA638" s="98"/>
      <c r="AB638" s="98"/>
      <c r="AC638" s="98"/>
      <c r="AD638" s="98"/>
      <c r="AE638" s="98"/>
      <c r="AF638" s="98"/>
      <c r="AG638" s="98"/>
      <c r="AH638" s="98"/>
      <c r="AI638" s="98"/>
      <c r="AJ638" s="98"/>
      <c r="AK638" s="98"/>
      <c r="AL638" s="98"/>
      <c r="AM638" s="98"/>
      <c r="AN638" s="98"/>
      <c r="AO638" s="98"/>
      <c r="AP638" s="98"/>
      <c r="AQ638" s="98"/>
      <c r="AR638" s="98"/>
      <c r="AS638" s="98"/>
      <c r="AT638" s="98"/>
      <c r="AU638" s="98"/>
      <c r="AV638" s="98"/>
      <c r="AW638" s="98"/>
      <c r="AX638" s="98"/>
      <c r="AY638" s="98"/>
      <c r="AZ638" s="98"/>
      <c r="BA638" s="136"/>
    </row>
    <row r="639" spans="1:55" ht="14.45" customHeight="1" outlineLevel="4" thickBot="1">
      <c r="A639" s="93">
        <f t="shared" si="9"/>
        <v>638</v>
      </c>
      <c r="C639" s="98"/>
      <c r="D639" s="109"/>
      <c r="F639" s="109"/>
      <c r="I639" s="98"/>
      <c r="J639" s="98"/>
      <c r="K639" s="98" t="s">
        <v>6438</v>
      </c>
      <c r="L639" s="98"/>
      <c r="M639" s="98"/>
      <c r="N639" s="98"/>
      <c r="O639" s="98"/>
      <c r="P639" s="98"/>
      <c r="Q639" s="98"/>
      <c r="R639" s="197"/>
      <c r="S639" s="197"/>
      <c r="T639" s="197"/>
      <c r="U639" s="197"/>
      <c r="V639" s="197"/>
      <c r="W639" s="197"/>
      <c r="X639" s="197"/>
      <c r="Y639" s="197"/>
      <c r="Z639" s="197"/>
      <c r="AA639" s="197"/>
      <c r="AB639" s="98"/>
      <c r="AC639" s="98"/>
      <c r="AD639" s="98"/>
      <c r="AE639" s="98"/>
      <c r="AF639" s="98"/>
      <c r="AG639" s="98"/>
      <c r="AH639" s="98"/>
      <c r="AI639" s="98"/>
      <c r="AJ639" s="98"/>
      <c r="AK639" s="98"/>
      <c r="AL639" s="98"/>
      <c r="AM639" s="98"/>
      <c r="AN639" s="98"/>
      <c r="AO639" s="98"/>
      <c r="AP639" s="98"/>
      <c r="AQ639" s="98"/>
      <c r="AR639" s="98"/>
      <c r="AS639" s="98"/>
      <c r="AT639" s="98"/>
      <c r="AU639" s="98"/>
      <c r="AV639" s="98"/>
      <c r="AW639" s="98"/>
      <c r="AX639" s="98"/>
      <c r="AY639" s="98"/>
      <c r="AZ639" s="98"/>
      <c r="BA639" s="136"/>
    </row>
    <row r="640" spans="1:55" ht="14.45" customHeight="1" outlineLevel="4" thickBot="1">
      <c r="A640" s="93">
        <f t="shared" si="9"/>
        <v>639</v>
      </c>
      <c r="C640" s="98"/>
      <c r="D640" s="109"/>
      <c r="F640" s="109"/>
      <c r="I640" s="98"/>
      <c r="J640" s="98"/>
      <c r="K640" s="98" t="s">
        <v>6439</v>
      </c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  <c r="AA640" s="98"/>
      <c r="AB640" s="98"/>
      <c r="AC640" s="98"/>
      <c r="AD640" s="98"/>
      <c r="AE640" s="98"/>
      <c r="AF640" s="98"/>
      <c r="AG640" s="98"/>
      <c r="AH640" s="98"/>
      <c r="AI640" s="98"/>
      <c r="AJ640" s="98"/>
      <c r="AK640" s="98"/>
      <c r="AL640" s="98"/>
      <c r="AM640" s="98"/>
      <c r="AN640" s="98"/>
      <c r="AO640" s="98"/>
      <c r="AP640" s="98"/>
      <c r="AQ640" s="98"/>
      <c r="AR640" s="98"/>
      <c r="AS640" s="98"/>
      <c r="AT640" s="98"/>
      <c r="AU640" s="98"/>
      <c r="AV640" s="98"/>
      <c r="AW640" s="98"/>
      <c r="AX640" s="98"/>
      <c r="AY640" s="98"/>
      <c r="AZ640" s="98"/>
      <c r="BA640" s="136"/>
    </row>
    <row r="641" spans="1:55" ht="14.45" customHeight="1" outlineLevel="4" thickBot="1">
      <c r="A641" s="93">
        <f t="shared" si="9"/>
        <v>640</v>
      </c>
      <c r="C641" s="98"/>
      <c r="D641" s="109"/>
      <c r="F641" s="109"/>
      <c r="I641" s="98"/>
      <c r="J641" s="98"/>
      <c r="K641" s="98" t="s">
        <v>6440</v>
      </c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  <c r="AA641" s="98"/>
      <c r="AB641" s="98"/>
      <c r="AC641" s="98"/>
      <c r="AD641" s="98"/>
      <c r="AE641" s="98"/>
      <c r="AF641" s="98"/>
      <c r="AG641" s="98"/>
      <c r="AH641" s="98"/>
      <c r="AI641" s="98"/>
      <c r="AJ641" s="98"/>
      <c r="AK641" s="98"/>
      <c r="AL641" s="98"/>
      <c r="AM641" s="98"/>
      <c r="AN641" s="98"/>
      <c r="AO641" s="98"/>
      <c r="AP641" s="98"/>
      <c r="AQ641" s="98"/>
      <c r="AR641" s="98"/>
      <c r="AS641" s="98"/>
      <c r="AT641" s="98"/>
      <c r="AU641" s="98"/>
      <c r="AV641" s="98"/>
      <c r="AW641" s="98"/>
      <c r="AX641" s="98"/>
      <c r="AY641" s="98"/>
      <c r="AZ641" s="98"/>
      <c r="BA641" s="136"/>
    </row>
    <row r="642" spans="1:55" ht="14.45" customHeight="1" outlineLevel="4" thickBot="1">
      <c r="A642" s="93">
        <f t="shared" ref="A642:A705" si="10">ROW()-1</f>
        <v>641</v>
      </c>
      <c r="C642" s="98"/>
      <c r="D642" s="109"/>
      <c r="F642" s="109"/>
      <c r="I642" s="98"/>
      <c r="J642" s="98"/>
      <c r="K642" s="98" t="s">
        <v>6441</v>
      </c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  <c r="AA642" s="197"/>
      <c r="AB642" s="197"/>
      <c r="AC642" s="197"/>
      <c r="AD642" s="197"/>
      <c r="AE642" s="197"/>
      <c r="AF642" s="98"/>
      <c r="AG642" s="98"/>
      <c r="AH642" s="98"/>
      <c r="AI642" s="98"/>
      <c r="AJ642" s="98"/>
      <c r="AK642" s="98"/>
      <c r="AL642" s="98"/>
      <c r="AM642" s="98"/>
      <c r="AN642" s="98"/>
      <c r="AO642" s="98"/>
      <c r="AP642" s="98"/>
      <c r="AQ642" s="98"/>
      <c r="AR642" s="98"/>
      <c r="AS642" s="98"/>
      <c r="AT642" s="98"/>
      <c r="AU642" s="98"/>
      <c r="AV642" s="98"/>
      <c r="AW642" s="98"/>
      <c r="AX642" s="98"/>
      <c r="AY642" s="98"/>
      <c r="AZ642" s="98"/>
      <c r="BA642" s="136"/>
    </row>
    <row r="643" spans="1:55" ht="14.45" customHeight="1" outlineLevel="4" thickBot="1">
      <c r="A643" s="93">
        <f t="shared" si="10"/>
        <v>642</v>
      </c>
      <c r="C643" s="98"/>
      <c r="D643" s="109"/>
      <c r="F643" s="109"/>
      <c r="I643" s="98"/>
      <c r="J643" s="98"/>
      <c r="K643" s="98" t="s">
        <v>6442</v>
      </c>
      <c r="L643" s="98"/>
      <c r="M643" s="98"/>
      <c r="N643" s="98"/>
      <c r="O643" s="98"/>
      <c r="P643" s="98"/>
      <c r="Q643" s="98"/>
      <c r="R643" s="98"/>
      <c r="S643" s="98"/>
      <c r="T643" s="98"/>
      <c r="U643" s="98"/>
      <c r="V643" s="98"/>
      <c r="W643" s="98"/>
      <c r="X643" s="98"/>
      <c r="Y643" s="98"/>
      <c r="Z643" s="98"/>
      <c r="AA643" s="98"/>
      <c r="AB643" s="98"/>
      <c r="AC643" s="98"/>
      <c r="AD643" s="98"/>
      <c r="AE643" s="98"/>
      <c r="AF643" s="98"/>
      <c r="AG643" s="98"/>
      <c r="AH643" s="98"/>
      <c r="AI643" s="98"/>
      <c r="AJ643" s="98"/>
      <c r="AK643" s="98"/>
      <c r="AL643" s="98"/>
      <c r="AM643" s="98"/>
      <c r="AN643" s="98"/>
      <c r="AO643" s="98"/>
      <c r="AP643" s="98"/>
      <c r="AQ643" s="98"/>
      <c r="AR643" s="98"/>
      <c r="AS643" s="98"/>
      <c r="AT643" s="98"/>
      <c r="AU643" s="98"/>
      <c r="AV643" s="98"/>
      <c r="AW643" s="98"/>
      <c r="AX643" s="98"/>
      <c r="AY643" s="98"/>
      <c r="AZ643" s="98"/>
      <c r="BA643" s="136"/>
    </row>
    <row r="644" spans="1:55" ht="14.45" customHeight="1" outlineLevel="4" thickBot="1">
      <c r="A644" s="93">
        <f t="shared" si="10"/>
        <v>643</v>
      </c>
      <c r="C644" s="98"/>
      <c r="D644" s="109"/>
      <c r="F644" s="109"/>
      <c r="I644" s="98"/>
      <c r="J644" s="98"/>
      <c r="K644" s="98" t="s">
        <v>6443</v>
      </c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  <c r="AA644" s="98"/>
      <c r="AB644" s="98"/>
      <c r="AC644" s="98"/>
      <c r="AD644" s="98"/>
      <c r="AE644" s="98"/>
      <c r="AF644" s="98"/>
      <c r="AG644" s="98"/>
      <c r="AH644" s="98"/>
      <c r="AI644" s="98"/>
      <c r="AJ644" s="98"/>
      <c r="AK644" s="98"/>
      <c r="AL644" s="98"/>
      <c r="AM644" s="98"/>
      <c r="AN644" s="98"/>
      <c r="AO644" s="98"/>
      <c r="AP644" s="98"/>
      <c r="AQ644" s="98"/>
      <c r="AR644" s="98"/>
      <c r="AS644" s="98"/>
      <c r="AT644" s="98"/>
      <c r="AU644" s="98"/>
      <c r="AV644" s="98"/>
      <c r="AW644" s="98"/>
      <c r="AX644" s="98"/>
      <c r="AY644" s="98"/>
      <c r="AZ644" s="98"/>
      <c r="BA644" s="136"/>
      <c r="BC644" s="115" t="s">
        <v>6444</v>
      </c>
    </row>
    <row r="645" spans="1:55" ht="14.45" customHeight="1" outlineLevel="4" thickBot="1">
      <c r="A645" s="93">
        <f t="shared" si="10"/>
        <v>644</v>
      </c>
      <c r="C645" s="98"/>
      <c r="D645" s="109"/>
      <c r="F645" s="109"/>
      <c r="I645" s="98"/>
      <c r="J645" s="227" t="s">
        <v>6445</v>
      </c>
      <c r="K645" s="98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  <c r="AA645" s="98"/>
      <c r="AB645" s="98"/>
      <c r="AC645" s="98"/>
      <c r="AD645" s="98"/>
      <c r="AE645" s="98"/>
      <c r="AF645" s="98"/>
      <c r="AG645" s="98"/>
      <c r="AH645" s="98"/>
      <c r="AI645" s="98"/>
      <c r="AJ645" s="98"/>
      <c r="AK645" s="98"/>
      <c r="AL645" s="98"/>
      <c r="AM645" s="98"/>
      <c r="AN645" s="98"/>
      <c r="AO645" s="98"/>
      <c r="AP645" s="98"/>
      <c r="AQ645" s="98"/>
      <c r="AR645" s="98"/>
      <c r="AS645" s="98"/>
      <c r="AT645" s="98"/>
      <c r="AU645" s="98"/>
      <c r="AV645" s="98"/>
      <c r="AW645" s="98"/>
      <c r="AX645" s="98"/>
      <c r="AY645" s="98"/>
      <c r="AZ645" s="98"/>
      <c r="BA645" s="136"/>
    </row>
    <row r="646" spans="1:55" ht="14.45" customHeight="1" outlineLevel="4" thickBot="1">
      <c r="A646" s="93">
        <f t="shared" si="10"/>
        <v>645</v>
      </c>
      <c r="C646" s="98"/>
      <c r="D646" s="109"/>
      <c r="F646" s="109"/>
      <c r="I646" s="98"/>
      <c r="J646" s="98"/>
      <c r="K646" s="152" t="s">
        <v>6446</v>
      </c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  <c r="AA646" s="98"/>
      <c r="AB646" s="98"/>
      <c r="AC646" s="98"/>
      <c r="AD646" s="98"/>
      <c r="AE646" s="98"/>
      <c r="AF646" s="98"/>
      <c r="AG646" s="98"/>
      <c r="AH646" s="98"/>
      <c r="AI646" s="98"/>
      <c r="AJ646" s="98"/>
      <c r="AK646" s="98"/>
      <c r="AL646" s="98"/>
      <c r="AM646" s="98"/>
      <c r="AN646" s="98"/>
      <c r="AO646" s="98"/>
      <c r="AP646" s="98"/>
      <c r="AQ646" s="98"/>
      <c r="AR646" s="98"/>
      <c r="AS646" s="98"/>
      <c r="AT646" s="98"/>
      <c r="AU646" s="98"/>
      <c r="AV646" s="98"/>
      <c r="AW646" s="98"/>
      <c r="AX646" s="98"/>
      <c r="AY646" s="98"/>
      <c r="AZ646" s="98"/>
      <c r="BA646" s="136"/>
      <c r="BC646" s="90" t="s">
        <v>6447</v>
      </c>
    </row>
    <row r="647" spans="1:55" ht="14.45" customHeight="1" outlineLevel="4" thickBot="1">
      <c r="A647" s="93">
        <f t="shared" si="10"/>
        <v>646</v>
      </c>
      <c r="C647" s="98"/>
      <c r="D647" s="109"/>
      <c r="F647" s="109"/>
      <c r="I647" s="98"/>
      <c r="J647" s="98"/>
      <c r="K647" s="98" t="s">
        <v>6448</v>
      </c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  <c r="AA647" s="98"/>
      <c r="AB647" s="98"/>
      <c r="AC647" s="98"/>
      <c r="AD647" s="98"/>
      <c r="AE647" s="98"/>
      <c r="AF647" s="98"/>
      <c r="AG647" s="98"/>
      <c r="AH647" s="98"/>
      <c r="AI647" s="98"/>
      <c r="AJ647" s="98"/>
      <c r="AK647" s="98"/>
      <c r="AL647" s="98"/>
      <c r="AM647" s="98"/>
      <c r="AN647" s="98"/>
      <c r="AO647" s="98"/>
      <c r="AP647" s="98"/>
      <c r="AQ647" s="98"/>
      <c r="AR647" s="98"/>
      <c r="AS647" s="98"/>
      <c r="AT647" s="98"/>
      <c r="AU647" s="98"/>
      <c r="AV647" s="98"/>
      <c r="AW647" s="98"/>
      <c r="AX647" s="98"/>
      <c r="AY647" s="98"/>
      <c r="AZ647" s="98"/>
      <c r="BA647" s="136"/>
      <c r="BC647" s="90" t="s">
        <v>6449</v>
      </c>
    </row>
    <row r="648" spans="1:55" ht="14.45" customHeight="1" outlineLevel="4" thickBot="1">
      <c r="A648" s="93">
        <f t="shared" si="10"/>
        <v>647</v>
      </c>
      <c r="C648" s="98"/>
      <c r="D648" s="109"/>
      <c r="F648" s="109"/>
      <c r="I648" s="98"/>
      <c r="J648" s="98"/>
      <c r="K648" s="98" t="s">
        <v>6450</v>
      </c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  <c r="AA648" s="98"/>
      <c r="AB648" s="98"/>
      <c r="AC648" s="98"/>
      <c r="AD648" s="98"/>
      <c r="AE648" s="98"/>
      <c r="AF648" s="98"/>
      <c r="AG648" s="98"/>
      <c r="AH648" s="98"/>
      <c r="AI648" s="98"/>
      <c r="AJ648" s="98"/>
      <c r="AK648" s="98"/>
      <c r="AL648" s="98"/>
      <c r="AM648" s="98"/>
      <c r="AN648" s="98"/>
      <c r="AO648" s="98"/>
      <c r="AP648" s="98"/>
      <c r="AQ648" s="98"/>
      <c r="AR648" s="98"/>
      <c r="AS648" s="98"/>
      <c r="AT648" s="98"/>
      <c r="AU648" s="98"/>
      <c r="AV648" s="98"/>
      <c r="AW648" s="98"/>
      <c r="AX648" s="98"/>
      <c r="AY648" s="98"/>
      <c r="AZ648" s="98"/>
      <c r="BA648" s="136"/>
    </row>
    <row r="649" spans="1:55" ht="14.45" customHeight="1" outlineLevel="4" thickBot="1">
      <c r="A649" s="93">
        <f t="shared" si="10"/>
        <v>648</v>
      </c>
      <c r="C649" s="98"/>
      <c r="D649" s="109"/>
      <c r="F649" s="109"/>
      <c r="I649" s="98"/>
      <c r="J649" s="98"/>
      <c r="K649" s="98" t="s">
        <v>6451</v>
      </c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  <c r="AA649" s="98"/>
      <c r="AB649" s="98"/>
      <c r="AC649" s="98"/>
      <c r="AD649" s="98"/>
      <c r="AE649" s="98"/>
      <c r="AF649" s="98"/>
      <c r="AG649" s="98"/>
      <c r="AH649" s="98"/>
      <c r="AI649" s="98"/>
      <c r="AJ649" s="98"/>
      <c r="AK649" s="98"/>
      <c r="AL649" s="98"/>
      <c r="AM649" s="98"/>
      <c r="AN649" s="98"/>
      <c r="AO649" s="98"/>
      <c r="AP649" s="98"/>
      <c r="AQ649" s="98"/>
      <c r="AR649" s="98"/>
      <c r="AS649" s="98"/>
      <c r="AT649" s="98"/>
      <c r="AU649" s="98"/>
      <c r="AV649" s="98"/>
      <c r="AW649" s="98"/>
      <c r="AX649" s="98"/>
      <c r="AY649" s="98"/>
      <c r="AZ649" s="98"/>
      <c r="BA649" s="136"/>
    </row>
    <row r="650" spans="1:55" ht="14.45" customHeight="1" outlineLevel="4" thickBot="1">
      <c r="A650" s="93">
        <f t="shared" si="10"/>
        <v>649</v>
      </c>
      <c r="C650" s="98"/>
      <c r="D650" s="109"/>
      <c r="F650" s="109"/>
      <c r="I650" s="98"/>
      <c r="J650" s="98"/>
      <c r="K650" s="98" t="s">
        <v>6452</v>
      </c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  <c r="AA650" s="98"/>
      <c r="AB650" s="98"/>
      <c r="AC650" s="98"/>
      <c r="AD650" s="98"/>
      <c r="AE650" s="98"/>
      <c r="AF650" s="98"/>
      <c r="AG650" s="98"/>
      <c r="AH650" s="98"/>
      <c r="AI650" s="98"/>
      <c r="AJ650" s="98"/>
      <c r="AK650" s="98"/>
      <c r="AL650" s="98"/>
      <c r="AM650" s="98"/>
      <c r="AN650" s="98"/>
      <c r="AO650" s="98"/>
      <c r="AP650" s="98"/>
      <c r="AQ650" s="98"/>
      <c r="AR650" s="98"/>
      <c r="AS650" s="98"/>
      <c r="AT650" s="98"/>
      <c r="AU650" s="98"/>
      <c r="AV650" s="98"/>
      <c r="AW650" s="98"/>
      <c r="AX650" s="98"/>
      <c r="AY650" s="98"/>
      <c r="AZ650" s="98"/>
      <c r="BA650" s="136"/>
    </row>
    <row r="651" spans="1:55" ht="14.45" customHeight="1" outlineLevel="4" thickBot="1">
      <c r="A651" s="93">
        <f t="shared" si="10"/>
        <v>650</v>
      </c>
      <c r="C651" s="98"/>
      <c r="D651" s="109"/>
      <c r="F651" s="109"/>
      <c r="I651" s="98"/>
      <c r="J651" s="98"/>
      <c r="K651" s="98" t="s">
        <v>6453</v>
      </c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  <c r="AA651" s="98"/>
      <c r="AB651" s="98"/>
      <c r="AC651" s="98"/>
      <c r="AD651" s="98"/>
      <c r="AE651" s="98"/>
      <c r="AF651" s="98"/>
      <c r="AG651" s="98"/>
      <c r="AH651" s="98"/>
      <c r="AI651" s="98"/>
      <c r="AJ651" s="98"/>
      <c r="AK651" s="98"/>
      <c r="AL651" s="98"/>
      <c r="AM651" s="98"/>
      <c r="AN651" s="98"/>
      <c r="AO651" s="98"/>
      <c r="AP651" s="98"/>
      <c r="AQ651" s="98"/>
      <c r="AR651" s="98"/>
      <c r="AS651" s="98"/>
      <c r="AT651" s="98"/>
      <c r="AU651" s="98"/>
      <c r="AV651" s="98"/>
      <c r="AW651" s="98"/>
      <c r="AX651" s="98"/>
      <c r="AY651" s="98"/>
      <c r="AZ651" s="98"/>
      <c r="BA651" s="136"/>
    </row>
    <row r="652" spans="1:55" ht="14.45" customHeight="1" outlineLevel="4" thickBot="1">
      <c r="A652" s="93">
        <f t="shared" si="10"/>
        <v>651</v>
      </c>
      <c r="C652" s="98"/>
      <c r="D652" s="109"/>
      <c r="F652" s="109"/>
      <c r="I652" s="98"/>
      <c r="J652" s="98"/>
      <c r="K652" s="98" t="s">
        <v>6454</v>
      </c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  <c r="AA652" s="98"/>
      <c r="AB652" s="98"/>
      <c r="AC652" s="98"/>
      <c r="AD652" s="98"/>
      <c r="AE652" s="98"/>
      <c r="AF652" s="98"/>
      <c r="AG652" s="98"/>
      <c r="AH652" s="98"/>
      <c r="AI652" s="98"/>
      <c r="AJ652" s="98"/>
      <c r="AK652" s="98"/>
      <c r="AL652" s="98"/>
      <c r="AM652" s="98"/>
      <c r="AN652" s="98"/>
      <c r="AO652" s="98"/>
      <c r="AP652" s="98"/>
      <c r="AQ652" s="98"/>
      <c r="AR652" s="98"/>
      <c r="AS652" s="98"/>
      <c r="AT652" s="98"/>
      <c r="AU652" s="98"/>
      <c r="AV652" s="98"/>
      <c r="AW652" s="98"/>
      <c r="AX652" s="98"/>
      <c r="AY652" s="98"/>
      <c r="AZ652" s="98"/>
      <c r="BA652" s="136"/>
    </row>
    <row r="653" spans="1:55" ht="14.45" customHeight="1" outlineLevel="4" thickBot="1">
      <c r="A653" s="93">
        <f t="shared" si="10"/>
        <v>652</v>
      </c>
      <c r="C653" s="98"/>
      <c r="D653" s="109"/>
      <c r="F653" s="109"/>
      <c r="I653" s="98"/>
      <c r="J653" s="98"/>
      <c r="K653" s="98" t="s">
        <v>6455</v>
      </c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  <c r="AA653" s="98"/>
      <c r="AB653" s="98"/>
      <c r="AC653" s="98"/>
      <c r="AD653" s="98"/>
      <c r="AE653" s="98"/>
      <c r="AF653" s="98"/>
      <c r="AG653" s="98"/>
      <c r="AH653" s="98"/>
      <c r="AI653" s="98"/>
      <c r="AJ653" s="98"/>
      <c r="AK653" s="98"/>
      <c r="AL653" s="98"/>
      <c r="AM653" s="98"/>
      <c r="AN653" s="98"/>
      <c r="AO653" s="98"/>
      <c r="AP653" s="98"/>
      <c r="AQ653" s="98"/>
      <c r="AR653" s="98"/>
      <c r="AS653" s="98"/>
      <c r="AT653" s="98"/>
      <c r="AU653" s="98"/>
      <c r="AV653" s="98"/>
      <c r="AW653" s="98"/>
      <c r="AX653" s="98"/>
      <c r="AY653" s="98"/>
      <c r="AZ653" s="98"/>
      <c r="BA653" s="136"/>
    </row>
    <row r="654" spans="1:55" ht="14.45" customHeight="1" outlineLevel="4" thickBot="1">
      <c r="A654" s="93">
        <f t="shared" si="10"/>
        <v>653</v>
      </c>
      <c r="C654" s="98"/>
      <c r="D654" s="109"/>
      <c r="F654" s="109"/>
      <c r="I654" s="98"/>
      <c r="J654" s="98"/>
      <c r="K654" s="98" t="s">
        <v>6456</v>
      </c>
      <c r="L654" s="98"/>
      <c r="M654" s="98"/>
      <c r="N654" s="98"/>
      <c r="O654" s="98"/>
      <c r="P654" s="98"/>
      <c r="Q654" s="98"/>
      <c r="R654" s="98"/>
      <c r="S654" s="98"/>
      <c r="T654" s="98"/>
      <c r="U654" s="197"/>
      <c r="V654" s="197"/>
      <c r="W654" s="197"/>
      <c r="X654" s="197"/>
      <c r="Y654" s="197"/>
      <c r="Z654" s="197"/>
      <c r="AA654" s="197"/>
      <c r="AB654" s="197"/>
      <c r="AC654" s="197"/>
      <c r="AD654" s="197"/>
      <c r="AE654" s="197"/>
      <c r="AF654" s="197"/>
      <c r="AG654" s="197"/>
      <c r="AH654" s="197"/>
      <c r="AI654" s="197"/>
      <c r="AJ654" s="98"/>
      <c r="AK654" s="98"/>
      <c r="AL654" s="98"/>
      <c r="AM654" s="98"/>
      <c r="AN654" s="98"/>
      <c r="AO654" s="98"/>
      <c r="AP654" s="98"/>
      <c r="AQ654" s="98"/>
      <c r="AR654" s="98"/>
      <c r="AS654" s="98"/>
      <c r="AT654" s="98"/>
      <c r="AU654" s="98"/>
      <c r="AV654" s="98"/>
      <c r="AW654" s="98"/>
      <c r="AX654" s="98"/>
      <c r="AY654" s="98"/>
      <c r="AZ654" s="98"/>
      <c r="BA654" s="136"/>
    </row>
    <row r="655" spans="1:55" ht="14.45" customHeight="1" outlineLevel="4" thickBot="1">
      <c r="A655" s="93">
        <f t="shared" si="10"/>
        <v>654</v>
      </c>
      <c r="C655" s="98"/>
      <c r="D655" s="109"/>
      <c r="F655" s="109"/>
      <c r="I655" s="98"/>
      <c r="J655" s="98"/>
      <c r="K655" s="98" t="s">
        <v>6457</v>
      </c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  <c r="AA655" s="98"/>
      <c r="AB655" s="98"/>
      <c r="AC655" s="98"/>
      <c r="AD655" s="98"/>
      <c r="AE655" s="98"/>
      <c r="AF655" s="98"/>
      <c r="AG655" s="98"/>
      <c r="AH655" s="98"/>
      <c r="AI655" s="98"/>
      <c r="AJ655" s="98"/>
      <c r="AK655" s="98"/>
      <c r="AL655" s="98"/>
      <c r="AM655" s="98"/>
      <c r="AN655" s="98"/>
      <c r="AO655" s="98"/>
      <c r="AP655" s="98"/>
      <c r="AQ655" s="98"/>
      <c r="AR655" s="98"/>
      <c r="AS655" s="98"/>
      <c r="AT655" s="98"/>
      <c r="AU655" s="98"/>
      <c r="AV655" s="98"/>
      <c r="AW655" s="98"/>
      <c r="AX655" s="98"/>
      <c r="AY655" s="98"/>
      <c r="AZ655" s="98"/>
      <c r="BA655" s="136"/>
    </row>
    <row r="656" spans="1:55" ht="14.45" customHeight="1" outlineLevel="4" thickBot="1">
      <c r="A656" s="93">
        <f t="shared" si="10"/>
        <v>655</v>
      </c>
      <c r="C656" s="98"/>
      <c r="D656" s="109"/>
      <c r="F656" s="109"/>
      <c r="I656" s="98"/>
      <c r="J656" s="98"/>
      <c r="K656" s="98" t="s">
        <v>6458</v>
      </c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  <c r="AA656" s="98"/>
      <c r="AB656" s="98"/>
      <c r="AC656" s="98"/>
      <c r="AD656" s="98"/>
      <c r="AE656" s="98"/>
      <c r="AF656" s="98"/>
      <c r="AG656" s="98"/>
      <c r="AH656" s="98"/>
      <c r="AI656" s="98"/>
      <c r="AJ656" s="98"/>
      <c r="AK656" s="98"/>
      <c r="AL656" s="98"/>
      <c r="AM656" s="98"/>
      <c r="AN656" s="98"/>
      <c r="AO656" s="98"/>
      <c r="AP656" s="98"/>
      <c r="AQ656" s="98"/>
      <c r="AR656" s="98"/>
      <c r="AS656" s="98"/>
      <c r="AT656" s="98"/>
      <c r="AU656" s="98"/>
      <c r="AV656" s="98"/>
      <c r="AW656" s="98"/>
      <c r="AX656" s="98"/>
      <c r="AY656" s="98"/>
      <c r="AZ656" s="98"/>
      <c r="BA656" s="136"/>
    </row>
    <row r="657" spans="1:55" ht="14.45" customHeight="1" outlineLevel="4" thickBot="1">
      <c r="A657" s="93">
        <f t="shared" si="10"/>
        <v>656</v>
      </c>
      <c r="C657" s="98"/>
      <c r="D657" s="109"/>
      <c r="F657" s="109"/>
      <c r="I657" s="98"/>
      <c r="J657" s="98"/>
      <c r="K657" s="152" t="s">
        <v>6459</v>
      </c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  <c r="AA657" s="98"/>
      <c r="AB657" s="98"/>
      <c r="AC657" s="98"/>
      <c r="AD657" s="98"/>
      <c r="AE657" s="98"/>
      <c r="AF657" s="98"/>
      <c r="AG657" s="98"/>
      <c r="AH657" s="98"/>
      <c r="AI657" s="98"/>
      <c r="AJ657" s="98"/>
      <c r="AK657" s="98"/>
      <c r="AL657" s="98"/>
      <c r="AM657" s="98"/>
      <c r="AN657" s="98"/>
      <c r="AO657" s="98"/>
      <c r="AP657" s="98"/>
      <c r="AQ657" s="98"/>
      <c r="AR657" s="98"/>
      <c r="AS657" s="98"/>
      <c r="AT657" s="98"/>
      <c r="AU657" s="98"/>
      <c r="AV657" s="98"/>
      <c r="AW657" s="98"/>
      <c r="AX657" s="98"/>
      <c r="AY657" s="98"/>
      <c r="AZ657" s="98"/>
      <c r="BA657" s="136"/>
    </row>
    <row r="658" spans="1:55" ht="14.45" customHeight="1" outlineLevel="4" thickBot="1">
      <c r="A658" s="93">
        <f t="shared" si="10"/>
        <v>657</v>
      </c>
      <c r="C658" s="98"/>
      <c r="D658" s="109"/>
      <c r="F658" s="109"/>
      <c r="I658" s="98"/>
      <c r="J658" s="98"/>
      <c r="K658" s="98" t="s">
        <v>6460</v>
      </c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  <c r="AA658" s="98"/>
      <c r="AB658" s="98"/>
      <c r="AC658" s="98"/>
      <c r="AD658" s="98"/>
      <c r="AE658" s="98"/>
      <c r="AF658" s="98"/>
      <c r="AG658" s="98"/>
      <c r="AH658" s="98"/>
      <c r="AI658" s="98"/>
      <c r="AJ658" s="98"/>
      <c r="AK658" s="98"/>
      <c r="AL658" s="98"/>
      <c r="AM658" s="98"/>
      <c r="AN658" s="98"/>
      <c r="AO658" s="98"/>
      <c r="AP658" s="98"/>
      <c r="AQ658" s="98"/>
      <c r="AR658" s="98"/>
      <c r="AS658" s="98"/>
      <c r="AT658" s="98"/>
      <c r="AU658" s="98"/>
      <c r="AV658" s="98"/>
      <c r="AW658" s="98"/>
      <c r="AX658" s="98"/>
      <c r="AY658" s="98"/>
      <c r="AZ658" s="98"/>
      <c r="BA658" s="136"/>
    </row>
    <row r="659" spans="1:55" ht="14.45" customHeight="1" outlineLevel="4" thickBot="1">
      <c r="A659" s="93">
        <f t="shared" si="10"/>
        <v>658</v>
      </c>
      <c r="C659" s="98"/>
      <c r="D659" s="109"/>
      <c r="F659" s="109"/>
      <c r="I659" s="98"/>
      <c r="J659" s="98"/>
      <c r="K659" s="98" t="s">
        <v>6461</v>
      </c>
      <c r="L659" s="98"/>
      <c r="M659" s="98"/>
      <c r="N659" s="98"/>
      <c r="O659" s="98"/>
      <c r="P659" s="98"/>
      <c r="Q659" s="98"/>
      <c r="R659" s="98"/>
      <c r="S659" s="98"/>
      <c r="T659" s="98"/>
      <c r="U659" s="98"/>
      <c r="V659" s="98"/>
      <c r="W659" s="98"/>
      <c r="X659" s="98"/>
      <c r="Y659" s="98"/>
      <c r="Z659" s="98"/>
      <c r="AA659" s="98"/>
      <c r="AB659" s="98"/>
      <c r="AC659" s="98"/>
      <c r="AD659" s="98"/>
      <c r="AE659" s="98"/>
      <c r="AF659" s="98"/>
      <c r="AG659" s="98"/>
      <c r="AH659" s="98"/>
      <c r="AI659" s="98"/>
      <c r="AJ659" s="98"/>
      <c r="AK659" s="98"/>
      <c r="AL659" s="98"/>
      <c r="AM659" s="98"/>
      <c r="AN659" s="98"/>
      <c r="AO659" s="98"/>
      <c r="AP659" s="98"/>
      <c r="AQ659" s="98"/>
      <c r="AR659" s="98"/>
      <c r="AS659" s="98"/>
      <c r="AT659" s="98"/>
      <c r="AU659" s="98"/>
      <c r="AV659" s="98"/>
      <c r="AW659" s="98"/>
      <c r="AX659" s="98"/>
      <c r="AY659" s="98"/>
      <c r="AZ659" s="98"/>
      <c r="BA659" s="136"/>
    </row>
    <row r="660" spans="1:55" ht="14.45" customHeight="1" outlineLevel="4" thickBot="1">
      <c r="A660" s="93">
        <f t="shared" si="10"/>
        <v>659</v>
      </c>
      <c r="C660" s="98"/>
      <c r="D660" s="109"/>
      <c r="F660" s="109"/>
      <c r="I660" s="98"/>
      <c r="J660" s="98"/>
      <c r="K660" s="98" t="s">
        <v>6462</v>
      </c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  <c r="AA660" s="98"/>
      <c r="AB660" s="98"/>
      <c r="AC660" s="98"/>
      <c r="AD660" s="98"/>
      <c r="AE660" s="98"/>
      <c r="AF660" s="98"/>
      <c r="AG660" s="98"/>
      <c r="AH660" s="98"/>
      <c r="AI660" s="98"/>
      <c r="AJ660" s="98"/>
      <c r="AK660" s="98"/>
      <c r="AL660" s="98"/>
      <c r="AM660" s="98"/>
      <c r="AN660" s="98"/>
      <c r="AO660" s="98"/>
      <c r="AP660" s="98"/>
      <c r="AQ660" s="98"/>
      <c r="AR660" s="98"/>
      <c r="AS660" s="98"/>
      <c r="AT660" s="98"/>
      <c r="AU660" s="98"/>
      <c r="AV660" s="98"/>
      <c r="AW660" s="98"/>
      <c r="AX660" s="98"/>
      <c r="AY660" s="98"/>
      <c r="AZ660" s="98"/>
      <c r="BA660" s="136"/>
      <c r="BC660" s="90" t="s">
        <v>6463</v>
      </c>
    </row>
    <row r="661" spans="1:55" ht="14.45" customHeight="1" outlineLevel="4" thickBot="1">
      <c r="A661" s="93">
        <f t="shared" si="10"/>
        <v>660</v>
      </c>
      <c r="C661" s="98"/>
      <c r="D661" s="109"/>
      <c r="F661" s="109"/>
      <c r="I661" s="98"/>
      <c r="J661" s="98"/>
      <c r="K661" s="98" t="s">
        <v>6464</v>
      </c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  <c r="AA661" s="98"/>
      <c r="AB661" s="98"/>
      <c r="AC661" s="98"/>
      <c r="AD661" s="98"/>
      <c r="AE661" s="98"/>
      <c r="AF661" s="98"/>
      <c r="AG661" s="98"/>
      <c r="AH661" s="98"/>
      <c r="AI661" s="98"/>
      <c r="AJ661" s="98"/>
      <c r="AK661" s="98"/>
      <c r="AL661" s="98"/>
      <c r="AM661" s="98"/>
      <c r="AN661" s="98"/>
      <c r="AO661" s="98"/>
      <c r="AP661" s="98"/>
      <c r="AQ661" s="98"/>
      <c r="AR661" s="98"/>
      <c r="AS661" s="98"/>
      <c r="AT661" s="98"/>
      <c r="AU661" s="98"/>
      <c r="AV661" s="98"/>
      <c r="AW661" s="98"/>
      <c r="AX661" s="98"/>
      <c r="AY661" s="98"/>
      <c r="AZ661" s="98"/>
      <c r="BA661" s="136"/>
      <c r="BC661" s="115" t="s">
        <v>6465</v>
      </c>
    </row>
    <row r="662" spans="1:55" ht="14.45" customHeight="1" outlineLevel="4" thickBot="1">
      <c r="A662" s="93">
        <f t="shared" si="10"/>
        <v>661</v>
      </c>
      <c r="C662" s="98"/>
      <c r="D662" s="109"/>
      <c r="F662" s="109"/>
      <c r="I662" s="98"/>
      <c r="J662" s="227" t="s">
        <v>6466</v>
      </c>
      <c r="K662" s="98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  <c r="AA662" s="98"/>
      <c r="AB662" s="98"/>
      <c r="AC662" s="98"/>
      <c r="AD662" s="98"/>
      <c r="AE662" s="98"/>
      <c r="AF662" s="98"/>
      <c r="AG662" s="98"/>
      <c r="AH662" s="98"/>
      <c r="AI662" s="98"/>
      <c r="AJ662" s="98"/>
      <c r="AK662" s="98"/>
      <c r="AL662" s="98"/>
      <c r="AM662" s="98"/>
      <c r="AN662" s="98"/>
      <c r="AO662" s="98"/>
      <c r="AP662" s="98"/>
      <c r="AQ662" s="98"/>
      <c r="AR662" s="98"/>
      <c r="AS662" s="98"/>
      <c r="AT662" s="98"/>
      <c r="AU662" s="98"/>
      <c r="AV662" s="98"/>
      <c r="AW662" s="98"/>
      <c r="AX662" s="98"/>
      <c r="AY662" s="98"/>
      <c r="AZ662" s="98"/>
      <c r="BA662" s="136"/>
    </row>
    <row r="663" spans="1:55" ht="14.45" customHeight="1" outlineLevel="4" thickBot="1">
      <c r="A663" s="93">
        <f t="shared" si="10"/>
        <v>662</v>
      </c>
      <c r="C663" s="98"/>
      <c r="D663" s="109"/>
      <c r="F663" s="109"/>
      <c r="I663" s="98"/>
      <c r="J663" s="98"/>
      <c r="K663" s="152" t="s">
        <v>6467</v>
      </c>
      <c r="L663" s="98"/>
      <c r="M663" s="98"/>
      <c r="N663" s="98"/>
      <c r="O663" s="98"/>
      <c r="P663" s="98"/>
      <c r="Q663" s="98"/>
      <c r="R663" s="98"/>
      <c r="S663" s="98"/>
      <c r="T663" s="197"/>
      <c r="U663" s="197"/>
      <c r="V663" s="197"/>
      <c r="W663" s="98"/>
      <c r="X663" s="98"/>
      <c r="Y663" s="98"/>
      <c r="Z663" s="98"/>
      <c r="AA663" s="98"/>
      <c r="AB663" s="98"/>
      <c r="AC663" s="98"/>
      <c r="AD663" s="98"/>
      <c r="AE663" s="98"/>
      <c r="AF663" s="98"/>
      <c r="AG663" s="98"/>
      <c r="AH663" s="98"/>
      <c r="AI663" s="98"/>
      <c r="AJ663" s="98"/>
      <c r="AK663" s="98"/>
      <c r="AL663" s="98"/>
      <c r="AM663" s="98"/>
      <c r="AN663" s="98"/>
      <c r="AO663" s="98"/>
      <c r="AP663" s="98"/>
      <c r="AQ663" s="98"/>
      <c r="AR663" s="98"/>
      <c r="AS663" s="98"/>
      <c r="AT663" s="98"/>
      <c r="AU663" s="98"/>
      <c r="AV663" s="98"/>
      <c r="AW663" s="98"/>
      <c r="AX663" s="98"/>
      <c r="AY663" s="98"/>
      <c r="AZ663" s="98"/>
      <c r="BA663" s="136"/>
    </row>
    <row r="664" spans="1:55" ht="14.45" customHeight="1" outlineLevel="4" thickBot="1">
      <c r="A664" s="93">
        <f t="shared" si="10"/>
        <v>663</v>
      </c>
      <c r="C664" s="98"/>
      <c r="D664" s="109"/>
      <c r="F664" s="109"/>
      <c r="I664" s="98"/>
      <c r="J664" s="98"/>
      <c r="K664" s="98" t="s">
        <v>6468</v>
      </c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  <c r="AA664" s="98"/>
      <c r="AB664" s="98"/>
      <c r="AC664" s="98"/>
      <c r="AD664" s="98"/>
      <c r="AE664" s="98"/>
      <c r="AF664" s="98"/>
      <c r="AG664" s="98"/>
      <c r="AH664" s="98"/>
      <c r="AI664" s="98"/>
      <c r="AJ664" s="98"/>
      <c r="AK664" s="98"/>
      <c r="AL664" s="98"/>
      <c r="AM664" s="98"/>
      <c r="AN664" s="98"/>
      <c r="AO664" s="98"/>
      <c r="AP664" s="98"/>
      <c r="AQ664" s="98"/>
      <c r="AR664" s="98"/>
      <c r="AS664" s="98"/>
      <c r="AT664" s="98"/>
      <c r="AU664" s="98"/>
      <c r="AV664" s="98"/>
      <c r="AW664" s="98"/>
      <c r="AX664" s="98"/>
      <c r="AY664" s="98"/>
      <c r="AZ664" s="98"/>
      <c r="BA664" s="136"/>
    </row>
    <row r="665" spans="1:55" ht="14.45" customHeight="1" outlineLevel="4" thickBot="1">
      <c r="A665" s="93">
        <f t="shared" si="10"/>
        <v>664</v>
      </c>
      <c r="C665" s="98"/>
      <c r="D665" s="109"/>
      <c r="F665" s="109"/>
      <c r="I665" s="98"/>
      <c r="J665" s="98"/>
      <c r="K665" s="98" t="s">
        <v>6469</v>
      </c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  <c r="AA665" s="98"/>
      <c r="AB665" s="98"/>
      <c r="AC665" s="98"/>
      <c r="AD665" s="98"/>
      <c r="AE665" s="98"/>
      <c r="AF665" s="98"/>
      <c r="AG665" s="98"/>
      <c r="AH665" s="98"/>
      <c r="AI665" s="98"/>
      <c r="AJ665" s="98"/>
      <c r="AK665" s="98"/>
      <c r="AL665" s="98"/>
      <c r="AM665" s="98"/>
      <c r="AN665" s="98"/>
      <c r="AO665" s="98"/>
      <c r="AP665" s="98"/>
      <c r="AQ665" s="98"/>
      <c r="AR665" s="98"/>
      <c r="AS665" s="98"/>
      <c r="AT665" s="98"/>
      <c r="AU665" s="98"/>
      <c r="AV665" s="98"/>
      <c r="AW665" s="98"/>
      <c r="AX665" s="98"/>
      <c r="AY665" s="98"/>
      <c r="AZ665" s="98"/>
      <c r="BA665" s="136"/>
    </row>
    <row r="666" spans="1:55" ht="14.45" customHeight="1" outlineLevel="4" thickBot="1">
      <c r="A666" s="93">
        <f t="shared" si="10"/>
        <v>665</v>
      </c>
      <c r="C666" s="98"/>
      <c r="D666" s="109"/>
      <c r="F666" s="109"/>
      <c r="I666" s="98"/>
      <c r="J666" s="98"/>
      <c r="K666" s="98" t="s">
        <v>6470</v>
      </c>
      <c r="L666" s="98"/>
      <c r="M666" s="197"/>
      <c r="N666" s="197"/>
      <c r="O666" s="197"/>
      <c r="P666" s="197"/>
      <c r="Q666" s="197"/>
      <c r="R666" s="197"/>
      <c r="S666" s="197"/>
      <c r="T666" s="197"/>
      <c r="U666" s="197"/>
      <c r="V666" s="98"/>
      <c r="W666" s="98"/>
      <c r="X666" s="98"/>
      <c r="Y666" s="98"/>
      <c r="Z666" s="98"/>
      <c r="AA666" s="98"/>
      <c r="AB666" s="98"/>
      <c r="AC666" s="98"/>
      <c r="AD666" s="98"/>
      <c r="AE666" s="98"/>
      <c r="AF666" s="98"/>
      <c r="AG666" s="98"/>
      <c r="AH666" s="98"/>
      <c r="AI666" s="98"/>
      <c r="AJ666" s="98"/>
      <c r="AK666" s="98"/>
      <c r="AL666" s="98"/>
      <c r="AM666" s="98"/>
      <c r="AN666" s="98"/>
      <c r="AO666" s="98"/>
      <c r="AP666" s="98"/>
      <c r="AQ666" s="98"/>
      <c r="AR666" s="98"/>
      <c r="AS666" s="98"/>
      <c r="AT666" s="98"/>
      <c r="AU666" s="98"/>
      <c r="AV666" s="98"/>
      <c r="AW666" s="98"/>
      <c r="AX666" s="98"/>
      <c r="AY666" s="98"/>
      <c r="AZ666" s="98"/>
      <c r="BA666" s="136"/>
    </row>
    <row r="667" spans="1:55" ht="14.45" customHeight="1" outlineLevel="4" thickBot="1">
      <c r="A667" s="93">
        <f t="shared" si="10"/>
        <v>666</v>
      </c>
      <c r="C667" s="98"/>
      <c r="D667" s="109"/>
      <c r="F667" s="109"/>
      <c r="I667" s="98"/>
      <c r="J667" s="98"/>
      <c r="K667" s="152" t="s">
        <v>6471</v>
      </c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  <c r="AA667" s="98"/>
      <c r="AB667" s="98"/>
      <c r="AC667" s="98"/>
      <c r="AD667" s="98"/>
      <c r="AE667" s="98"/>
      <c r="AF667" s="98"/>
      <c r="AG667" s="98"/>
      <c r="AH667" s="98"/>
      <c r="AI667" s="98"/>
      <c r="AJ667" s="98"/>
      <c r="AK667" s="98"/>
      <c r="AL667" s="98"/>
      <c r="AM667" s="98"/>
      <c r="AN667" s="98"/>
      <c r="AO667" s="98"/>
      <c r="AP667" s="98"/>
      <c r="AQ667" s="98"/>
      <c r="AR667" s="98"/>
      <c r="AS667" s="98"/>
      <c r="AT667" s="98"/>
      <c r="AU667" s="98"/>
      <c r="AV667" s="98"/>
      <c r="AW667" s="98"/>
      <c r="AX667" s="98"/>
      <c r="AY667" s="98"/>
      <c r="AZ667" s="98"/>
      <c r="BA667" s="136"/>
    </row>
    <row r="668" spans="1:55" ht="14.45" customHeight="1" outlineLevel="4" thickBot="1">
      <c r="A668" s="93">
        <f t="shared" si="10"/>
        <v>667</v>
      </c>
      <c r="C668" s="98"/>
      <c r="D668" s="109"/>
      <c r="F668" s="109"/>
      <c r="I668" s="98"/>
      <c r="J668" s="98"/>
      <c r="K668" s="98" t="s">
        <v>6472</v>
      </c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  <c r="AA668" s="98"/>
      <c r="AB668" s="98"/>
      <c r="AC668" s="98"/>
      <c r="AD668" s="98"/>
      <c r="AE668" s="98"/>
      <c r="AF668" s="98"/>
      <c r="AG668" s="98"/>
      <c r="AH668" s="98"/>
      <c r="AI668" s="98"/>
      <c r="AJ668" s="98"/>
      <c r="AK668" s="98"/>
      <c r="AL668" s="98"/>
      <c r="AM668" s="98"/>
      <c r="AN668" s="98"/>
      <c r="AO668" s="98"/>
      <c r="AP668" s="98"/>
      <c r="AQ668" s="98"/>
      <c r="AR668" s="98"/>
      <c r="AS668" s="98"/>
      <c r="AT668" s="98"/>
      <c r="AU668" s="98"/>
      <c r="AV668" s="98"/>
      <c r="AW668" s="98"/>
      <c r="AX668" s="98"/>
      <c r="AY668" s="98"/>
      <c r="AZ668" s="98"/>
      <c r="BA668" s="136"/>
    </row>
    <row r="669" spans="1:55" ht="14.45" customHeight="1" outlineLevel="4" thickBot="1">
      <c r="A669" s="93">
        <f t="shared" si="10"/>
        <v>668</v>
      </c>
      <c r="C669" s="98"/>
      <c r="D669" s="109"/>
      <c r="F669" s="109"/>
      <c r="I669" s="98"/>
      <c r="J669" s="98"/>
      <c r="K669" s="98" t="s">
        <v>6473</v>
      </c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  <c r="AA669" s="98"/>
      <c r="AB669" s="98"/>
      <c r="AC669" s="98"/>
      <c r="AD669" s="98"/>
      <c r="AE669" s="98"/>
      <c r="AF669" s="98"/>
      <c r="AG669" s="98"/>
      <c r="AH669" s="98"/>
      <c r="AI669" s="98"/>
      <c r="AJ669" s="98"/>
      <c r="AK669" s="98"/>
      <c r="AL669" s="98"/>
      <c r="AM669" s="98"/>
      <c r="AN669" s="98"/>
      <c r="AO669" s="98"/>
      <c r="AP669" s="98"/>
      <c r="AQ669" s="98"/>
      <c r="AR669" s="98"/>
      <c r="AS669" s="98"/>
      <c r="AT669" s="98"/>
      <c r="AU669" s="98"/>
      <c r="AV669" s="98"/>
      <c r="AW669" s="98"/>
      <c r="AX669" s="98"/>
      <c r="AY669" s="98"/>
      <c r="AZ669" s="98"/>
      <c r="BA669" s="136"/>
    </row>
    <row r="670" spans="1:55" ht="14.45" customHeight="1" outlineLevel="4" thickBot="1">
      <c r="A670" s="93">
        <f t="shared" si="10"/>
        <v>669</v>
      </c>
      <c r="C670" s="98"/>
      <c r="D670" s="109"/>
      <c r="F670" s="109"/>
      <c r="I670" s="98"/>
      <c r="J670" s="98"/>
      <c r="K670" s="98" t="s">
        <v>6474</v>
      </c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  <c r="AA670" s="98"/>
      <c r="AB670" s="98"/>
      <c r="AC670" s="98"/>
      <c r="AD670" s="98"/>
      <c r="AE670" s="98"/>
      <c r="AF670" s="98"/>
      <c r="AG670" s="98"/>
      <c r="AH670" s="98"/>
      <c r="AI670" s="98"/>
      <c r="AJ670" s="98"/>
      <c r="AK670" s="98"/>
      <c r="AL670" s="98"/>
      <c r="AM670" s="98"/>
      <c r="AN670" s="98"/>
      <c r="AO670" s="98"/>
      <c r="AP670" s="98"/>
      <c r="AQ670" s="98"/>
      <c r="AR670" s="98"/>
      <c r="AS670" s="98"/>
      <c r="AT670" s="98"/>
      <c r="AU670" s="98"/>
      <c r="AV670" s="98"/>
      <c r="AW670" s="98"/>
      <c r="AX670" s="98"/>
      <c r="AY670" s="98"/>
      <c r="AZ670" s="98"/>
      <c r="BA670" s="136"/>
    </row>
    <row r="671" spans="1:55" ht="14.45" customHeight="1" outlineLevel="4" thickBot="1">
      <c r="A671" s="93">
        <f t="shared" si="10"/>
        <v>670</v>
      </c>
      <c r="C671" s="98"/>
      <c r="D671" s="109"/>
      <c r="F671" s="109"/>
      <c r="I671" s="98"/>
      <c r="J671" s="98"/>
      <c r="K671" s="98" t="s">
        <v>6475</v>
      </c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  <c r="AA671" s="98"/>
      <c r="AB671" s="98"/>
      <c r="AC671" s="98"/>
      <c r="AD671" s="98"/>
      <c r="AE671" s="98"/>
      <c r="AF671" s="98"/>
      <c r="AG671" s="98"/>
      <c r="AH671" s="98"/>
      <c r="AI671" s="98"/>
      <c r="AJ671" s="98"/>
      <c r="AK671" s="98"/>
      <c r="AL671" s="98"/>
      <c r="AM671" s="98"/>
      <c r="AN671" s="98"/>
      <c r="AO671" s="98"/>
      <c r="AP671" s="98"/>
      <c r="AQ671" s="98"/>
      <c r="AR671" s="98"/>
      <c r="AS671" s="98"/>
      <c r="AT671" s="98"/>
      <c r="AU671" s="98"/>
      <c r="AV671" s="98"/>
      <c r="AW671" s="98"/>
      <c r="AX671" s="98"/>
      <c r="AY671" s="98"/>
      <c r="AZ671" s="98"/>
      <c r="BA671" s="136"/>
    </row>
    <row r="672" spans="1:55" ht="14.45" customHeight="1" outlineLevel="4" thickBot="1">
      <c r="A672" s="93">
        <f t="shared" si="10"/>
        <v>671</v>
      </c>
      <c r="C672" s="98"/>
      <c r="D672" s="109"/>
      <c r="F672" s="109"/>
      <c r="I672" s="98"/>
      <c r="J672" s="98"/>
      <c r="K672" s="98" t="s">
        <v>6476</v>
      </c>
      <c r="L672" s="98"/>
      <c r="M672" s="98"/>
      <c r="N672" s="197"/>
      <c r="O672" s="197"/>
      <c r="P672" s="197"/>
      <c r="Q672" s="197"/>
      <c r="R672" s="197"/>
      <c r="S672" s="197"/>
      <c r="T672" s="197"/>
      <c r="U672" s="197"/>
      <c r="V672" s="98"/>
      <c r="W672" s="98"/>
      <c r="X672" s="98"/>
      <c r="Y672" s="98"/>
      <c r="Z672" s="98"/>
      <c r="AA672" s="98"/>
      <c r="AB672" s="98"/>
      <c r="AC672" s="98"/>
      <c r="AD672" s="98"/>
      <c r="AE672" s="98"/>
      <c r="AF672" s="98"/>
      <c r="AG672" s="98"/>
      <c r="AH672" s="98"/>
      <c r="AI672" s="98"/>
      <c r="AJ672" s="98"/>
      <c r="AK672" s="98"/>
      <c r="AL672" s="98"/>
      <c r="AM672" s="98"/>
      <c r="AN672" s="98"/>
      <c r="AO672" s="98"/>
      <c r="AP672" s="98"/>
      <c r="AQ672" s="98"/>
      <c r="AR672" s="98"/>
      <c r="AS672" s="98"/>
      <c r="AT672" s="98"/>
      <c r="AU672" s="98"/>
      <c r="AV672" s="98"/>
      <c r="AW672" s="98"/>
      <c r="AX672" s="98"/>
      <c r="AY672" s="98"/>
      <c r="AZ672" s="98"/>
      <c r="BA672" s="136"/>
    </row>
    <row r="673" spans="1:69" ht="14.45" customHeight="1" outlineLevel="4" thickBot="1">
      <c r="A673" s="93">
        <f t="shared" si="10"/>
        <v>672</v>
      </c>
      <c r="C673" s="98"/>
      <c r="D673" s="109"/>
      <c r="F673" s="109"/>
      <c r="I673" s="98"/>
      <c r="J673" s="98"/>
      <c r="K673" s="98" t="s">
        <v>6477</v>
      </c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  <c r="AA673" s="98"/>
      <c r="AB673" s="98"/>
      <c r="AC673" s="98"/>
      <c r="AD673" s="98"/>
      <c r="AE673" s="98"/>
      <c r="AF673" s="98"/>
      <c r="AG673" s="98"/>
      <c r="AH673" s="98"/>
      <c r="AI673" s="98"/>
      <c r="AJ673" s="98"/>
      <c r="AK673" s="98"/>
      <c r="AL673" s="98"/>
      <c r="AM673" s="98"/>
      <c r="AN673" s="98"/>
      <c r="AO673" s="98"/>
      <c r="AP673" s="98"/>
      <c r="AQ673" s="98"/>
      <c r="AR673" s="98"/>
      <c r="AS673" s="98"/>
      <c r="AT673" s="98"/>
      <c r="AU673" s="98"/>
      <c r="AV673" s="98"/>
      <c r="AW673" s="98"/>
      <c r="AX673" s="98"/>
      <c r="AY673" s="98"/>
      <c r="AZ673" s="98"/>
      <c r="BA673" s="136"/>
    </row>
    <row r="674" spans="1:69" ht="14.45" customHeight="1" outlineLevel="4" thickBot="1">
      <c r="A674" s="93">
        <f t="shared" si="10"/>
        <v>673</v>
      </c>
      <c r="C674" s="98"/>
      <c r="D674" s="109"/>
      <c r="F674" s="109"/>
      <c r="I674" s="204"/>
      <c r="J674" s="204"/>
      <c r="K674" s="204" t="s">
        <v>6478</v>
      </c>
      <c r="L674" s="204"/>
      <c r="M674" s="204"/>
      <c r="N674" s="204"/>
      <c r="O674" s="204"/>
      <c r="P674" s="204"/>
      <c r="Q674" s="204"/>
      <c r="R674" s="204"/>
      <c r="S674" s="204"/>
      <c r="T674" s="207"/>
      <c r="U674" s="229"/>
      <c r="V674" s="207"/>
      <c r="W674" s="207"/>
      <c r="X674" s="207"/>
      <c r="Y674" s="207"/>
      <c r="Z674" s="207"/>
      <c r="AA674" s="207"/>
      <c r="AB674" s="207"/>
      <c r="AC674" s="204"/>
      <c r="AD674" s="204"/>
      <c r="AE674" s="204"/>
      <c r="AF674" s="204"/>
      <c r="AG674" s="204"/>
      <c r="AH674" s="204"/>
      <c r="AI674" s="204"/>
      <c r="AJ674" s="204"/>
      <c r="AK674" s="204"/>
      <c r="AL674" s="204"/>
      <c r="AM674" s="204"/>
      <c r="AN674" s="204"/>
      <c r="AO674" s="204"/>
      <c r="AP674" s="204"/>
      <c r="AQ674" s="204"/>
      <c r="AR674" s="204"/>
      <c r="AS674" s="204"/>
      <c r="AT674" s="204"/>
      <c r="AU674" s="204"/>
      <c r="AV674" s="204"/>
      <c r="AW674" s="204"/>
      <c r="AX674" s="204"/>
      <c r="AY674" s="204"/>
      <c r="AZ674" s="204"/>
      <c r="BA674" s="205"/>
    </row>
    <row r="675" spans="1:69" ht="14.45" customHeight="1" outlineLevel="4" thickBot="1">
      <c r="A675" s="93">
        <f t="shared" si="10"/>
        <v>674</v>
      </c>
      <c r="C675" s="98"/>
      <c r="D675" s="109"/>
      <c r="F675" s="109"/>
      <c r="I675" s="144"/>
      <c r="J675" s="144"/>
      <c r="K675" s="144" t="s">
        <v>6479</v>
      </c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  <c r="AC675" s="144"/>
      <c r="AD675" s="144"/>
      <c r="AE675" s="144"/>
      <c r="AF675" s="144"/>
      <c r="AG675" s="144"/>
      <c r="AH675" s="144"/>
      <c r="AI675" s="144"/>
      <c r="AJ675" s="144"/>
      <c r="AK675" s="144"/>
      <c r="AL675" s="144"/>
      <c r="AM675" s="144"/>
      <c r="AN675" s="144"/>
      <c r="AO675" s="144"/>
      <c r="AP675" s="144"/>
      <c r="AQ675" s="144"/>
      <c r="AR675" s="144"/>
      <c r="AS675" s="144"/>
      <c r="AT675" s="144"/>
      <c r="AU675" s="144"/>
      <c r="AV675" s="144"/>
      <c r="AW675" s="144"/>
      <c r="AX675" s="144"/>
      <c r="AY675" s="144"/>
      <c r="AZ675" s="144"/>
      <c r="BA675" s="145"/>
      <c r="BC675" s="115" t="s">
        <v>6480</v>
      </c>
    </row>
    <row r="676" spans="1:69" ht="14.45" customHeight="1" outlineLevel="3" thickBot="1">
      <c r="A676" s="93">
        <f t="shared" si="10"/>
        <v>675</v>
      </c>
      <c r="C676" s="98"/>
      <c r="D676" s="109"/>
      <c r="F676" s="102" t="s">
        <v>6481</v>
      </c>
      <c r="BC676" s="97" t="s">
        <v>6482</v>
      </c>
    </row>
    <row r="677" spans="1:69" ht="14.45" customHeight="1" outlineLevel="4" thickBot="1">
      <c r="A677" s="93">
        <f t="shared" si="10"/>
        <v>676</v>
      </c>
      <c r="C677" s="98"/>
      <c r="D677" s="109"/>
      <c r="F677" s="109"/>
      <c r="G677" s="87" t="s">
        <v>6483</v>
      </c>
      <c r="AA677" s="106"/>
      <c r="AB677" s="106"/>
      <c r="AC677" s="106"/>
      <c r="AD677" s="106"/>
      <c r="AE677" s="106"/>
      <c r="BC677" s="115" t="s">
        <v>6484</v>
      </c>
      <c r="BQ677" s="115" t="s">
        <v>6485</v>
      </c>
    </row>
    <row r="678" spans="1:69" ht="14.45" customHeight="1" outlineLevel="3" thickBot="1">
      <c r="A678" s="93">
        <f t="shared" si="10"/>
        <v>677</v>
      </c>
      <c r="C678" s="98"/>
      <c r="D678" s="109"/>
      <c r="F678" s="102" t="s">
        <v>6486</v>
      </c>
      <c r="BC678" s="97" t="s">
        <v>6487</v>
      </c>
    </row>
    <row r="679" spans="1:69" ht="14.45" customHeight="1" outlineLevel="4" thickBot="1">
      <c r="A679" s="93">
        <f t="shared" si="10"/>
        <v>678</v>
      </c>
      <c r="C679" s="98"/>
      <c r="D679" s="109"/>
      <c r="F679" s="109"/>
      <c r="G679" s="103" t="s">
        <v>6488</v>
      </c>
      <c r="BC679" s="90" t="s">
        <v>5194</v>
      </c>
    </row>
    <row r="680" spans="1:69" ht="14.45" customHeight="1" outlineLevel="4" thickBot="1">
      <c r="A680" s="93">
        <f t="shared" si="10"/>
        <v>679</v>
      </c>
      <c r="C680" s="98"/>
      <c r="D680" s="109"/>
      <c r="F680" s="109"/>
      <c r="H680" s="87" t="s">
        <v>6489</v>
      </c>
      <c r="R680" s="106"/>
      <c r="S680" s="106"/>
      <c r="T680" s="106"/>
      <c r="U680" s="106"/>
      <c r="V680" s="106"/>
      <c r="W680" s="106"/>
      <c r="X680" s="106"/>
      <c r="Y680" s="106"/>
      <c r="Z680" s="106"/>
      <c r="AA680" s="106"/>
      <c r="AB680" s="106"/>
      <c r="AD680" s="106"/>
      <c r="AE680" s="106"/>
      <c r="AF680" s="106"/>
      <c r="AG680" s="106"/>
      <c r="AH680" s="106"/>
      <c r="AI680" s="106"/>
      <c r="AJ680" s="106"/>
      <c r="AK680" s="106"/>
      <c r="AL680" s="106"/>
      <c r="AM680" s="106"/>
      <c r="AN680" s="106"/>
    </row>
    <row r="681" spans="1:69" ht="14.45" customHeight="1" outlineLevel="4" thickBot="1">
      <c r="A681" s="93">
        <f t="shared" si="10"/>
        <v>680</v>
      </c>
      <c r="C681" s="98"/>
      <c r="D681" s="109"/>
      <c r="F681" s="109"/>
      <c r="H681" s="109" t="s">
        <v>5859</v>
      </c>
      <c r="I681" s="123"/>
      <c r="J681" s="123"/>
      <c r="K681" s="123"/>
      <c r="L681" s="123"/>
      <c r="M681" s="123"/>
      <c r="N681" s="123"/>
      <c r="O681" s="123"/>
      <c r="P681" s="123"/>
      <c r="Q681" s="123"/>
      <c r="R681" s="123"/>
      <c r="S681" s="123"/>
      <c r="T681" s="123"/>
      <c r="U681" s="123"/>
      <c r="V681" s="123"/>
      <c r="W681" s="123"/>
      <c r="X681" s="123"/>
      <c r="Y681" s="123"/>
      <c r="Z681" s="123"/>
      <c r="AA681" s="123"/>
      <c r="AB681" s="123"/>
      <c r="AC681" s="123"/>
      <c r="AD681" s="123"/>
      <c r="AE681" s="123"/>
      <c r="AF681" s="123"/>
      <c r="AG681" s="123"/>
      <c r="AH681" s="123"/>
      <c r="AI681" s="123"/>
      <c r="AJ681" s="123"/>
      <c r="AK681" s="123"/>
      <c r="AL681" s="123"/>
      <c r="AM681" s="123"/>
      <c r="AN681" s="123"/>
      <c r="AO681" s="123"/>
      <c r="AP681" s="123"/>
      <c r="AQ681" s="123"/>
      <c r="AR681" s="123"/>
      <c r="AS681" s="123"/>
      <c r="AT681" s="123"/>
      <c r="AU681" s="123"/>
      <c r="AV681" s="123"/>
      <c r="AW681" s="123"/>
      <c r="AX681" s="123"/>
      <c r="AY681" s="123"/>
      <c r="AZ681" s="123"/>
      <c r="BA681" s="131"/>
    </row>
    <row r="682" spans="1:69" ht="14.45" customHeight="1" outlineLevel="4" thickBot="1">
      <c r="A682" s="93">
        <f t="shared" si="10"/>
        <v>681</v>
      </c>
      <c r="C682" s="98"/>
      <c r="D682" s="109"/>
      <c r="F682" s="109"/>
      <c r="I682" s="196" t="s">
        <v>6490</v>
      </c>
      <c r="J682" s="133"/>
      <c r="K682" s="133"/>
      <c r="L682" s="133"/>
      <c r="M682" s="133"/>
      <c r="N682" s="133"/>
      <c r="O682" s="133"/>
      <c r="P682" s="133"/>
      <c r="Q682" s="133"/>
      <c r="R682" s="133"/>
      <c r="S682" s="133"/>
      <c r="T682" s="133"/>
      <c r="U682" s="133"/>
      <c r="V682" s="133"/>
      <c r="W682" s="133"/>
      <c r="X682" s="133"/>
      <c r="Y682" s="133"/>
      <c r="Z682" s="133"/>
      <c r="AA682" s="133"/>
      <c r="AB682" s="133"/>
      <c r="AC682" s="133"/>
      <c r="AD682" s="133"/>
      <c r="AE682" s="133"/>
      <c r="AF682" s="133"/>
      <c r="AG682" s="133"/>
      <c r="AH682" s="133"/>
      <c r="AI682" s="133"/>
      <c r="AJ682" s="133"/>
      <c r="AK682" s="133"/>
      <c r="AL682" s="133"/>
      <c r="AM682" s="133"/>
      <c r="AN682" s="133"/>
      <c r="AO682" s="133"/>
      <c r="AP682" s="133"/>
      <c r="AQ682" s="133"/>
      <c r="AR682" s="133"/>
      <c r="AS682" s="133"/>
      <c r="AT682" s="133"/>
      <c r="AU682" s="133"/>
      <c r="AV682" s="133"/>
      <c r="AW682" s="133"/>
      <c r="AX682" s="133"/>
      <c r="AY682" s="133"/>
      <c r="AZ682" s="133"/>
      <c r="BA682" s="134"/>
    </row>
    <row r="683" spans="1:69" ht="14.45" customHeight="1" outlineLevel="4" thickBot="1">
      <c r="A683" s="93">
        <f t="shared" si="10"/>
        <v>682</v>
      </c>
      <c r="C683" s="98"/>
      <c r="D683" s="109"/>
      <c r="F683" s="109"/>
      <c r="I683" s="98"/>
      <c r="J683" s="98" t="s">
        <v>6491</v>
      </c>
      <c r="K683" s="98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  <c r="AA683" s="98"/>
      <c r="AB683" s="98"/>
      <c r="AC683" s="98"/>
      <c r="AD683" s="98"/>
      <c r="AE683" s="98"/>
      <c r="AF683" s="98"/>
      <c r="AG683" s="98"/>
      <c r="AH683" s="98"/>
      <c r="AI683" s="98"/>
      <c r="AJ683" s="98"/>
      <c r="AK683" s="98"/>
      <c r="AL683" s="98"/>
      <c r="AM683" s="98"/>
      <c r="AN683" s="98"/>
      <c r="AO683" s="98"/>
      <c r="AP683" s="98"/>
      <c r="AQ683" s="98"/>
      <c r="AR683" s="98"/>
      <c r="AS683" s="98"/>
      <c r="AT683" s="98"/>
      <c r="AU683" s="98"/>
      <c r="AV683" s="98"/>
      <c r="AW683" s="98"/>
      <c r="AX683" s="98"/>
      <c r="AY683" s="98"/>
      <c r="AZ683" s="98"/>
      <c r="BA683" s="136"/>
    </row>
    <row r="684" spans="1:69" ht="14.45" customHeight="1" outlineLevel="4" thickBot="1">
      <c r="A684" s="93">
        <f t="shared" si="10"/>
        <v>683</v>
      </c>
      <c r="C684" s="98"/>
      <c r="D684" s="109"/>
      <c r="F684" s="109"/>
      <c r="I684" s="98"/>
      <c r="J684" s="98" t="s">
        <v>6492</v>
      </c>
      <c r="K684" s="98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  <c r="AA684" s="98"/>
      <c r="AB684" s="98"/>
      <c r="AC684" s="98"/>
      <c r="AD684" s="98"/>
      <c r="AE684" s="98"/>
      <c r="AF684" s="98"/>
      <c r="AG684" s="98"/>
      <c r="AH684" s="98"/>
      <c r="AI684" s="98"/>
      <c r="AJ684" s="98"/>
      <c r="AK684" s="98"/>
      <c r="AL684" s="98"/>
      <c r="AM684" s="98"/>
      <c r="AN684" s="98"/>
      <c r="AO684" s="98"/>
      <c r="AP684" s="98"/>
      <c r="AQ684" s="98"/>
      <c r="AR684" s="98"/>
      <c r="AS684" s="98"/>
      <c r="AT684" s="98"/>
      <c r="AU684" s="98"/>
      <c r="AV684" s="98"/>
      <c r="AW684" s="98"/>
      <c r="AX684" s="98"/>
      <c r="AY684" s="98"/>
      <c r="AZ684" s="98"/>
      <c r="BA684" s="136"/>
    </row>
    <row r="685" spans="1:69" ht="14.45" customHeight="1" outlineLevel="4" thickBot="1">
      <c r="A685" s="93">
        <f t="shared" si="10"/>
        <v>684</v>
      </c>
      <c r="C685" s="98"/>
      <c r="D685" s="109"/>
      <c r="F685" s="109"/>
      <c r="I685" s="98"/>
      <c r="J685" s="98" t="s">
        <v>6493</v>
      </c>
      <c r="K685" s="98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  <c r="AA685" s="98"/>
      <c r="AB685" s="98"/>
      <c r="AC685" s="98"/>
      <c r="AD685" s="98"/>
      <c r="AE685" s="98"/>
      <c r="AF685" s="98"/>
      <c r="AG685" s="98"/>
      <c r="AH685" s="98"/>
      <c r="AI685" s="98"/>
      <c r="AJ685" s="98"/>
      <c r="AK685" s="98"/>
      <c r="AL685" s="98"/>
      <c r="AM685" s="98"/>
      <c r="AN685" s="98"/>
      <c r="AO685" s="98"/>
      <c r="AP685" s="98"/>
      <c r="AQ685" s="98"/>
      <c r="AR685" s="98"/>
      <c r="AS685" s="98"/>
      <c r="AT685" s="98"/>
      <c r="AU685" s="98"/>
      <c r="AV685" s="98"/>
      <c r="AW685" s="98"/>
      <c r="AX685" s="98"/>
      <c r="AY685" s="98"/>
      <c r="AZ685" s="98"/>
      <c r="BA685" s="136"/>
    </row>
    <row r="686" spans="1:69" ht="14.45" customHeight="1" outlineLevel="4" thickBot="1">
      <c r="A686" s="93">
        <f t="shared" si="10"/>
        <v>685</v>
      </c>
      <c r="C686" s="98"/>
      <c r="D686" s="109"/>
      <c r="F686" s="109"/>
      <c r="I686" s="98"/>
      <c r="J686" s="98" t="s">
        <v>6494</v>
      </c>
      <c r="K686" s="98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  <c r="AA686" s="98"/>
      <c r="AB686" s="98"/>
      <c r="AC686" s="98"/>
      <c r="AD686" s="98"/>
      <c r="AE686" s="98"/>
      <c r="AF686" s="98"/>
      <c r="AG686" s="98"/>
      <c r="AH686" s="98"/>
      <c r="AI686" s="197"/>
      <c r="AJ686" s="197"/>
      <c r="AK686" s="197"/>
      <c r="AL686" s="197"/>
      <c r="AM686" s="197"/>
      <c r="AN686" s="197"/>
      <c r="AO686" s="98"/>
      <c r="AP686" s="98"/>
      <c r="AQ686" s="98"/>
      <c r="AR686" s="98"/>
      <c r="AS686" s="98"/>
      <c r="AT686" s="98"/>
      <c r="AU686" s="98"/>
      <c r="AV686" s="98"/>
      <c r="AW686" s="98"/>
      <c r="AX686" s="98"/>
      <c r="AY686" s="98"/>
      <c r="AZ686" s="98"/>
      <c r="BA686" s="136"/>
      <c r="BC686" s="115" t="s">
        <v>6495</v>
      </c>
    </row>
    <row r="687" spans="1:69" ht="14.45" customHeight="1" outlineLevel="4" thickBot="1">
      <c r="A687" s="93">
        <f t="shared" si="10"/>
        <v>686</v>
      </c>
      <c r="C687" s="98"/>
      <c r="D687" s="109"/>
      <c r="F687" s="109"/>
      <c r="I687" s="198" t="s">
        <v>6496</v>
      </c>
      <c r="J687" s="98"/>
      <c r="K687" s="98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  <c r="AA687" s="98"/>
      <c r="AB687" s="98"/>
      <c r="AC687" s="98"/>
      <c r="AD687" s="98"/>
      <c r="AE687" s="98"/>
      <c r="AF687" s="98"/>
      <c r="AG687" s="98"/>
      <c r="AH687" s="98"/>
      <c r="AI687" s="98"/>
      <c r="AJ687" s="98"/>
      <c r="AK687" s="98"/>
      <c r="AL687" s="98"/>
      <c r="AM687" s="98"/>
      <c r="AN687" s="98"/>
      <c r="AO687" s="98"/>
      <c r="AP687" s="98"/>
      <c r="AQ687" s="98"/>
      <c r="AR687" s="98"/>
      <c r="AS687" s="98"/>
      <c r="AT687" s="98"/>
      <c r="AU687" s="98"/>
      <c r="AV687" s="98"/>
      <c r="AW687" s="98"/>
      <c r="AX687" s="98"/>
      <c r="AY687" s="98"/>
      <c r="AZ687" s="98"/>
      <c r="BA687" s="136"/>
    </row>
    <row r="688" spans="1:69" ht="14.45" customHeight="1" outlineLevel="4" thickBot="1">
      <c r="A688" s="93">
        <f t="shared" si="10"/>
        <v>687</v>
      </c>
      <c r="C688" s="98"/>
      <c r="D688" s="109"/>
      <c r="F688" s="109"/>
      <c r="I688" s="98"/>
      <c r="J688" s="98" t="s">
        <v>6497</v>
      </c>
      <c r="K688" s="98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  <c r="AA688" s="98"/>
      <c r="AB688" s="98"/>
      <c r="AC688" s="98"/>
      <c r="AD688" s="98"/>
      <c r="AE688" s="98"/>
      <c r="AF688" s="98"/>
      <c r="AG688" s="98"/>
      <c r="AH688" s="98"/>
      <c r="AI688" s="98"/>
      <c r="AJ688" s="98"/>
      <c r="AK688" s="98"/>
      <c r="AL688" s="98"/>
      <c r="AM688" s="98"/>
      <c r="AN688" s="98"/>
      <c r="AO688" s="98"/>
      <c r="AP688" s="98"/>
      <c r="AQ688" s="98"/>
      <c r="AR688" s="98"/>
      <c r="AS688" s="98"/>
      <c r="AT688" s="98"/>
      <c r="AU688" s="98"/>
      <c r="AV688" s="98"/>
      <c r="AW688" s="98"/>
      <c r="AX688" s="98"/>
      <c r="AY688" s="98"/>
      <c r="AZ688" s="98"/>
      <c r="BA688" s="136"/>
    </row>
    <row r="689" spans="1:55" ht="14.45" customHeight="1" outlineLevel="4" thickBot="1">
      <c r="A689" s="93">
        <f t="shared" si="10"/>
        <v>688</v>
      </c>
      <c r="C689" s="98"/>
      <c r="D689" s="109"/>
      <c r="F689" s="109"/>
      <c r="I689" s="98"/>
      <c r="J689" s="98" t="s">
        <v>6498</v>
      </c>
      <c r="K689" s="98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  <c r="AA689" s="98"/>
      <c r="AB689" s="98"/>
      <c r="AC689" s="98"/>
      <c r="AD689" s="98"/>
      <c r="AE689" s="98"/>
      <c r="AF689" s="98"/>
      <c r="AG689" s="98"/>
      <c r="AH689" s="98"/>
      <c r="AI689" s="98"/>
      <c r="AJ689" s="98"/>
      <c r="AK689" s="98"/>
      <c r="AL689" s="98"/>
      <c r="AM689" s="98"/>
      <c r="AN689" s="98"/>
      <c r="AO689" s="98"/>
      <c r="AP689" s="98"/>
      <c r="AQ689" s="98"/>
      <c r="AR689" s="98"/>
      <c r="AS689" s="98"/>
      <c r="AT689" s="98"/>
      <c r="AU689" s="98"/>
      <c r="AV689" s="98"/>
      <c r="AW689" s="98"/>
      <c r="AX689" s="98"/>
      <c r="AY689" s="98"/>
      <c r="AZ689" s="98"/>
      <c r="BA689" s="136"/>
    </row>
    <row r="690" spans="1:55" ht="14.45" customHeight="1" outlineLevel="4" thickBot="1">
      <c r="A690" s="93">
        <f t="shared" si="10"/>
        <v>689</v>
      </c>
      <c r="C690" s="98"/>
      <c r="D690" s="109"/>
      <c r="F690" s="109"/>
      <c r="I690" s="98"/>
      <c r="J690" s="98" t="s">
        <v>6499</v>
      </c>
      <c r="K690" s="98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  <c r="AA690" s="98"/>
      <c r="AB690" s="98"/>
      <c r="AC690" s="98"/>
      <c r="AD690" s="98"/>
      <c r="AE690" s="98"/>
      <c r="AF690" s="98"/>
      <c r="AG690" s="98"/>
      <c r="AH690" s="98"/>
      <c r="AI690" s="98"/>
      <c r="AJ690" s="98"/>
      <c r="AK690" s="98"/>
      <c r="AL690" s="98"/>
      <c r="AM690" s="98"/>
      <c r="AN690" s="98"/>
      <c r="AO690" s="98"/>
      <c r="AP690" s="98"/>
      <c r="AQ690" s="98"/>
      <c r="AR690" s="98"/>
      <c r="AS690" s="98"/>
      <c r="AT690" s="98"/>
      <c r="AU690" s="98"/>
      <c r="AV690" s="98"/>
      <c r="AW690" s="98"/>
      <c r="AX690" s="98"/>
      <c r="AY690" s="98"/>
      <c r="AZ690" s="98"/>
      <c r="BA690" s="136"/>
    </row>
    <row r="691" spans="1:55" ht="14.45" customHeight="1" outlineLevel="4" thickBot="1">
      <c r="A691" s="93">
        <f t="shared" si="10"/>
        <v>690</v>
      </c>
      <c r="C691" s="98"/>
      <c r="D691" s="109"/>
      <c r="F691" s="109"/>
      <c r="I691" s="144"/>
      <c r="J691" s="144" t="s">
        <v>6500</v>
      </c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  <c r="AC691" s="144"/>
      <c r="AD691" s="144"/>
      <c r="AE691" s="144"/>
      <c r="AF691" s="144"/>
      <c r="AG691" s="144"/>
      <c r="AH691" s="144"/>
      <c r="AI691" s="144"/>
      <c r="AJ691" s="144"/>
      <c r="AK691" s="144"/>
      <c r="AL691" s="144"/>
      <c r="AM691" s="144"/>
      <c r="AN691" s="144"/>
      <c r="AO691" s="144"/>
      <c r="AP691" s="144"/>
      <c r="AQ691" s="144"/>
      <c r="AR691" s="144"/>
      <c r="AS691" s="210"/>
      <c r="AT691" s="210"/>
      <c r="AU691" s="210"/>
      <c r="AV691" s="210"/>
      <c r="AW691" s="210"/>
      <c r="AX691" s="210"/>
      <c r="AY691" s="210"/>
      <c r="AZ691" s="210"/>
      <c r="BA691" s="145"/>
      <c r="BC691" s="115" t="s">
        <v>6501</v>
      </c>
    </row>
    <row r="692" spans="1:55" ht="14.45" customHeight="1" outlineLevel="4" thickBot="1">
      <c r="A692" s="93">
        <f t="shared" si="10"/>
        <v>691</v>
      </c>
      <c r="C692" s="98"/>
      <c r="D692" s="109"/>
      <c r="F692" s="109"/>
      <c r="G692" s="103" t="s">
        <v>6502</v>
      </c>
      <c r="I692" s="129"/>
      <c r="J692" s="129"/>
      <c r="K692" s="129"/>
      <c r="L692" s="129"/>
      <c r="M692" s="129"/>
      <c r="N692" s="129"/>
      <c r="O692" s="129"/>
      <c r="P692" s="129"/>
      <c r="Q692" s="129"/>
      <c r="R692" s="129"/>
      <c r="S692" s="129"/>
      <c r="T692" s="129"/>
      <c r="U692" s="129"/>
      <c r="V692" s="129"/>
      <c r="W692" s="129"/>
      <c r="X692" s="129"/>
      <c r="Y692" s="129"/>
      <c r="Z692" s="129"/>
      <c r="AA692" s="129"/>
      <c r="AB692" s="129"/>
      <c r="AC692" s="129"/>
      <c r="AD692" s="129"/>
      <c r="AE692" s="129"/>
      <c r="AF692" s="129"/>
      <c r="AG692" s="129"/>
      <c r="AH692" s="129"/>
      <c r="AI692" s="129"/>
      <c r="AJ692" s="129"/>
      <c r="AK692" s="129"/>
      <c r="AL692" s="129"/>
      <c r="AM692" s="129"/>
      <c r="AN692" s="129"/>
      <c r="AO692" s="129"/>
      <c r="AP692" s="129"/>
      <c r="AQ692" s="129"/>
      <c r="AR692" s="129"/>
      <c r="AS692" s="129"/>
      <c r="AT692" s="129"/>
      <c r="AU692" s="129"/>
      <c r="AV692" s="129"/>
      <c r="AW692" s="129"/>
      <c r="AX692" s="129"/>
      <c r="AY692" s="129"/>
      <c r="AZ692" s="129"/>
      <c r="BA692" s="130"/>
      <c r="BC692" s="90" t="s">
        <v>6503</v>
      </c>
    </row>
    <row r="693" spans="1:55" ht="14.45" customHeight="1" outlineLevel="4" thickBot="1">
      <c r="A693" s="93">
        <f t="shared" si="10"/>
        <v>692</v>
      </c>
      <c r="C693" s="98"/>
      <c r="D693" s="109"/>
      <c r="F693" s="109"/>
      <c r="H693" s="109" t="s">
        <v>5859</v>
      </c>
      <c r="I693" s="123"/>
      <c r="J693" s="123"/>
      <c r="K693" s="123"/>
      <c r="L693" s="123"/>
      <c r="M693" s="123"/>
      <c r="N693" s="123"/>
      <c r="O693" s="123"/>
      <c r="P693" s="123"/>
      <c r="Q693" s="123"/>
      <c r="R693" s="123"/>
      <c r="S693" s="123"/>
      <c r="T693" s="123"/>
      <c r="U693" s="123"/>
      <c r="V693" s="123"/>
      <c r="W693" s="123"/>
      <c r="X693" s="123"/>
      <c r="Y693" s="123"/>
      <c r="Z693" s="123"/>
      <c r="AA693" s="123"/>
      <c r="AB693" s="123"/>
      <c r="AC693" s="123"/>
      <c r="AD693" s="123"/>
      <c r="AE693" s="123"/>
      <c r="AF693" s="123"/>
      <c r="AG693" s="123"/>
      <c r="AH693" s="123"/>
      <c r="AI693" s="123"/>
      <c r="AJ693" s="123"/>
      <c r="AK693" s="123"/>
      <c r="AL693" s="123"/>
      <c r="AM693" s="123"/>
      <c r="AN693" s="123"/>
      <c r="AO693" s="123"/>
      <c r="AP693" s="123"/>
      <c r="AQ693" s="123"/>
      <c r="AR693" s="123"/>
      <c r="AS693" s="123"/>
      <c r="AT693" s="123"/>
      <c r="AU693" s="123"/>
      <c r="AV693" s="123"/>
      <c r="AW693" s="123"/>
      <c r="AX693" s="123"/>
      <c r="AY693" s="123"/>
      <c r="AZ693" s="123"/>
      <c r="BA693" s="131"/>
    </row>
    <row r="694" spans="1:55" ht="14.45" customHeight="1" outlineLevel="4" thickBot="1">
      <c r="A694" s="93">
        <f t="shared" si="10"/>
        <v>693</v>
      </c>
      <c r="C694" s="98"/>
      <c r="D694" s="109"/>
      <c r="F694" s="109"/>
      <c r="I694" s="211" t="s">
        <v>6504</v>
      </c>
      <c r="J694" s="133"/>
      <c r="K694" s="133"/>
      <c r="L694" s="133"/>
      <c r="M694" s="133"/>
      <c r="N694" s="133"/>
      <c r="O694" s="133"/>
      <c r="P694" s="133"/>
      <c r="Q694" s="133"/>
      <c r="R694" s="133"/>
      <c r="S694" s="133"/>
      <c r="T694" s="133"/>
      <c r="U694" s="133"/>
      <c r="V694" s="133"/>
      <c r="W694" s="133"/>
      <c r="X694" s="133"/>
      <c r="Y694" s="133"/>
      <c r="Z694" s="133"/>
      <c r="AA694" s="133"/>
      <c r="AB694" s="133"/>
      <c r="AC694" s="133"/>
      <c r="AD694" s="133"/>
      <c r="AE694" s="133"/>
      <c r="AF694" s="133"/>
      <c r="AG694" s="133"/>
      <c r="AH694" s="133"/>
      <c r="AI694" s="133"/>
      <c r="AJ694" s="133"/>
      <c r="AK694" s="133"/>
      <c r="AL694" s="133"/>
      <c r="AM694" s="133"/>
      <c r="AN694" s="133"/>
      <c r="AO694" s="133"/>
      <c r="AP694" s="133"/>
      <c r="AQ694" s="133"/>
      <c r="AR694" s="133"/>
      <c r="AS694" s="133"/>
      <c r="AT694" s="133"/>
      <c r="AU694" s="133"/>
      <c r="AV694" s="133"/>
      <c r="AW694" s="133"/>
      <c r="AX694" s="133"/>
      <c r="AY694" s="133"/>
      <c r="AZ694" s="133"/>
      <c r="BA694" s="134"/>
    </row>
    <row r="695" spans="1:55" ht="14.45" customHeight="1" outlineLevel="4" thickBot="1">
      <c r="A695" s="93">
        <f t="shared" si="10"/>
        <v>694</v>
      </c>
      <c r="C695" s="98"/>
      <c r="D695" s="109"/>
      <c r="F695" s="109"/>
      <c r="I695" s="98"/>
      <c r="J695" s="109" t="s">
        <v>6505</v>
      </c>
      <c r="K695" s="98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  <c r="AA695" s="98"/>
      <c r="AB695" s="98"/>
      <c r="AC695" s="98"/>
      <c r="AD695" s="98"/>
      <c r="AE695" s="98"/>
      <c r="AF695" s="98"/>
      <c r="AG695" s="98"/>
      <c r="AH695" s="98"/>
      <c r="AI695" s="98"/>
      <c r="AJ695" s="98"/>
      <c r="AK695" s="98"/>
      <c r="AL695" s="98"/>
      <c r="AM695" s="98"/>
      <c r="AN695" s="98"/>
      <c r="AO695" s="98"/>
      <c r="AP695" s="98"/>
      <c r="AQ695" s="98"/>
      <c r="AR695" s="98"/>
      <c r="AS695" s="98"/>
      <c r="AT695" s="98"/>
      <c r="AU695" s="98"/>
      <c r="AV695" s="98"/>
      <c r="AW695" s="98"/>
      <c r="AX695" s="98"/>
      <c r="AY695" s="98"/>
      <c r="AZ695" s="98"/>
      <c r="BA695" s="136"/>
    </row>
    <row r="696" spans="1:55" ht="14.45" customHeight="1" outlineLevel="4" thickBot="1">
      <c r="A696" s="93">
        <f t="shared" si="10"/>
        <v>695</v>
      </c>
      <c r="C696" s="98"/>
      <c r="D696" s="109"/>
      <c r="F696" s="109"/>
      <c r="I696" s="98"/>
      <c r="J696" s="98"/>
      <c r="K696" s="98" t="s">
        <v>6506</v>
      </c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  <c r="AA696" s="98"/>
      <c r="AB696" s="98"/>
      <c r="AC696" s="98"/>
      <c r="AD696" s="98"/>
      <c r="AE696" s="98"/>
      <c r="AF696" s="98"/>
      <c r="AG696" s="98"/>
      <c r="AH696" s="98"/>
      <c r="AI696" s="98"/>
      <c r="AJ696" s="98"/>
      <c r="AK696" s="98"/>
      <c r="AL696" s="98"/>
      <c r="AM696" s="98"/>
      <c r="AN696" s="98"/>
      <c r="AO696" s="98"/>
      <c r="AP696" s="98"/>
      <c r="AQ696" s="98"/>
      <c r="AR696" s="98"/>
      <c r="AS696" s="98"/>
      <c r="AT696" s="98"/>
      <c r="AU696" s="98"/>
      <c r="AV696" s="98"/>
      <c r="AW696" s="98"/>
      <c r="AX696" s="98"/>
      <c r="AY696" s="98"/>
      <c r="AZ696" s="98"/>
      <c r="BA696" s="136"/>
    </row>
    <row r="697" spans="1:55" ht="14.45" customHeight="1" outlineLevel="4" thickBot="1">
      <c r="A697" s="93">
        <f t="shared" si="10"/>
        <v>696</v>
      </c>
      <c r="C697" s="98"/>
      <c r="D697" s="109"/>
      <c r="F697" s="109"/>
      <c r="I697" s="98"/>
      <c r="J697" s="98"/>
      <c r="K697" s="98" t="s">
        <v>6507</v>
      </c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  <c r="AA697" s="98"/>
      <c r="AB697" s="98"/>
      <c r="AC697" s="98"/>
      <c r="AD697" s="98"/>
      <c r="AE697" s="98"/>
      <c r="AF697" s="98"/>
      <c r="AG697" s="98"/>
      <c r="AH697" s="98"/>
      <c r="AI697" s="98"/>
      <c r="AJ697" s="98"/>
      <c r="AK697" s="98"/>
      <c r="AL697" s="98"/>
      <c r="AM697" s="98"/>
      <c r="AN697" s="98"/>
      <c r="AO697" s="98"/>
      <c r="AP697" s="98"/>
      <c r="AQ697" s="98"/>
      <c r="AR697" s="98"/>
      <c r="AS697" s="98"/>
      <c r="AT697" s="98"/>
      <c r="AU697" s="98"/>
      <c r="AV697" s="98"/>
      <c r="AW697" s="98"/>
      <c r="AX697" s="98"/>
      <c r="AY697" s="98"/>
      <c r="AZ697" s="98"/>
      <c r="BA697" s="136"/>
    </row>
    <row r="698" spans="1:55" ht="14.45" customHeight="1" outlineLevel="4" thickBot="1">
      <c r="A698" s="93">
        <f t="shared" si="10"/>
        <v>697</v>
      </c>
      <c r="C698" s="98"/>
      <c r="D698" s="109"/>
      <c r="F698" s="109"/>
      <c r="I698" s="98"/>
      <c r="J698" s="98"/>
      <c r="K698" s="98" t="s">
        <v>6508</v>
      </c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  <c r="AA698" s="98"/>
      <c r="AB698" s="98"/>
      <c r="AC698" s="98"/>
      <c r="AD698" s="98"/>
      <c r="AE698" s="98"/>
      <c r="AF698" s="98"/>
      <c r="AG698" s="98"/>
      <c r="AH698" s="98"/>
      <c r="AI698" s="98"/>
      <c r="AJ698" s="98"/>
      <c r="AK698" s="98"/>
      <c r="AL698" s="98"/>
      <c r="AM698" s="98"/>
      <c r="AN698" s="98"/>
      <c r="AO698" s="98"/>
      <c r="AP698" s="98"/>
      <c r="AQ698" s="98"/>
      <c r="AR698" s="98"/>
      <c r="AS698" s="98"/>
      <c r="AT698" s="98"/>
      <c r="AU698" s="98"/>
      <c r="AV698" s="98"/>
      <c r="AW698" s="98"/>
      <c r="AX698" s="98"/>
      <c r="AY698" s="98"/>
      <c r="AZ698" s="98"/>
      <c r="BA698" s="136"/>
    </row>
    <row r="699" spans="1:55" ht="14.45" customHeight="1" outlineLevel="4" thickBot="1">
      <c r="A699" s="93">
        <f t="shared" si="10"/>
        <v>698</v>
      </c>
      <c r="C699" s="98"/>
      <c r="D699" s="109"/>
      <c r="F699" s="109"/>
      <c r="I699" s="98"/>
      <c r="J699" s="98"/>
      <c r="K699" s="98" t="s">
        <v>6509</v>
      </c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  <c r="AA699" s="98"/>
      <c r="AB699" s="98"/>
      <c r="AC699" s="98"/>
      <c r="AD699" s="98"/>
      <c r="AE699" s="98"/>
      <c r="AF699" s="98"/>
      <c r="AG699" s="98"/>
      <c r="AH699" s="98"/>
      <c r="AI699" s="98"/>
      <c r="AJ699" s="98"/>
      <c r="AK699" s="98"/>
      <c r="AL699" s="98"/>
      <c r="AM699" s="98"/>
      <c r="AN699" s="98"/>
      <c r="AO699" s="98"/>
      <c r="AP699" s="98"/>
      <c r="AQ699" s="98"/>
      <c r="AR699" s="98"/>
      <c r="AS699" s="98"/>
      <c r="AT699" s="98"/>
      <c r="AU699" s="98"/>
      <c r="AV699" s="98"/>
      <c r="AW699" s="98"/>
      <c r="AX699" s="98"/>
      <c r="AY699" s="98"/>
      <c r="AZ699" s="98"/>
      <c r="BA699" s="136"/>
    </row>
    <row r="700" spans="1:55" ht="14.45" customHeight="1" outlineLevel="4" thickBot="1">
      <c r="A700" s="93">
        <f t="shared" si="10"/>
        <v>699</v>
      </c>
      <c r="C700" s="98"/>
      <c r="D700" s="109"/>
      <c r="F700" s="109"/>
      <c r="I700" s="98"/>
      <c r="J700" s="98"/>
      <c r="K700" s="98" t="s">
        <v>6510</v>
      </c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  <c r="AA700" s="98"/>
      <c r="AB700" s="98"/>
      <c r="AC700" s="98"/>
      <c r="AD700" s="98"/>
      <c r="AE700" s="98"/>
      <c r="AF700" s="98"/>
      <c r="AG700" s="98"/>
      <c r="AH700" s="98"/>
      <c r="AI700" s="98"/>
      <c r="AJ700" s="98"/>
      <c r="AK700" s="98"/>
      <c r="AL700" s="98"/>
      <c r="AM700" s="98"/>
      <c r="AN700" s="98"/>
      <c r="AO700" s="98"/>
      <c r="AP700" s="98"/>
      <c r="AQ700" s="98"/>
      <c r="AR700" s="98"/>
      <c r="AS700" s="98"/>
      <c r="AT700" s="98"/>
      <c r="AU700" s="98"/>
      <c r="AV700" s="98"/>
      <c r="AW700" s="98"/>
      <c r="AX700" s="98"/>
      <c r="AY700" s="98"/>
      <c r="AZ700" s="98"/>
      <c r="BA700" s="136"/>
    </row>
    <row r="701" spans="1:55" ht="14.45" customHeight="1" outlineLevel="4" thickBot="1">
      <c r="A701" s="93">
        <f t="shared" si="10"/>
        <v>700</v>
      </c>
      <c r="C701" s="98"/>
      <c r="D701" s="109"/>
      <c r="F701" s="109"/>
      <c r="I701" s="98"/>
      <c r="J701" s="98"/>
      <c r="K701" s="98" t="s">
        <v>6511</v>
      </c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  <c r="AA701" s="98"/>
      <c r="AB701" s="98"/>
      <c r="AC701" s="98"/>
      <c r="AD701" s="98"/>
      <c r="AE701" s="98"/>
      <c r="AF701" s="98"/>
      <c r="AG701" s="98"/>
      <c r="AH701" s="98"/>
      <c r="AI701" s="98"/>
      <c r="AJ701" s="98"/>
      <c r="AK701" s="98"/>
      <c r="AL701" s="98"/>
      <c r="AM701" s="98"/>
      <c r="AN701" s="98"/>
      <c r="AO701" s="98"/>
      <c r="AP701" s="98"/>
      <c r="AQ701" s="98"/>
      <c r="AR701" s="98"/>
      <c r="AS701" s="98"/>
      <c r="AT701" s="98"/>
      <c r="AU701" s="98"/>
      <c r="AV701" s="98"/>
      <c r="AW701" s="98"/>
      <c r="AX701" s="98"/>
      <c r="AY701" s="98"/>
      <c r="AZ701" s="98"/>
      <c r="BA701" s="136"/>
    </row>
    <row r="702" spans="1:55" ht="14.45" customHeight="1" outlineLevel="4" thickBot="1">
      <c r="A702" s="93">
        <f t="shared" si="10"/>
        <v>701</v>
      </c>
      <c r="C702" s="98"/>
      <c r="D702" s="109"/>
      <c r="F702" s="109"/>
      <c r="I702" s="98"/>
      <c r="J702" s="109" t="s">
        <v>1661</v>
      </c>
      <c r="K702" s="98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  <c r="AA702" s="98"/>
      <c r="AB702" s="98"/>
      <c r="AC702" s="98"/>
      <c r="AD702" s="98"/>
      <c r="AE702" s="98"/>
      <c r="AF702" s="98"/>
      <c r="AG702" s="98"/>
      <c r="AH702" s="98"/>
      <c r="AI702" s="98"/>
      <c r="AJ702" s="98"/>
      <c r="AK702" s="98"/>
      <c r="AL702" s="98"/>
      <c r="AM702" s="98"/>
      <c r="AN702" s="98"/>
      <c r="AO702" s="98"/>
      <c r="AP702" s="98"/>
      <c r="AQ702" s="98"/>
      <c r="AR702" s="98"/>
      <c r="AS702" s="98"/>
      <c r="AT702" s="98"/>
      <c r="AU702" s="98"/>
      <c r="AV702" s="98"/>
      <c r="AW702" s="98"/>
      <c r="AX702" s="98"/>
      <c r="AY702" s="98"/>
      <c r="AZ702" s="98"/>
      <c r="BA702" s="136"/>
    </row>
    <row r="703" spans="1:55" ht="14.45" customHeight="1" outlineLevel="4" thickBot="1">
      <c r="A703" s="93">
        <f t="shared" si="10"/>
        <v>702</v>
      </c>
      <c r="C703" s="98"/>
      <c r="D703" s="109"/>
      <c r="F703" s="109"/>
      <c r="I703" s="98"/>
      <c r="J703" s="98"/>
      <c r="K703" s="230" t="s">
        <v>6512</v>
      </c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  <c r="AA703" s="98"/>
      <c r="AB703" s="98"/>
      <c r="AC703" s="98"/>
      <c r="AD703" s="98"/>
      <c r="AE703" s="98"/>
      <c r="AF703" s="98"/>
      <c r="AG703" s="98"/>
      <c r="AH703" s="98"/>
      <c r="AI703" s="98"/>
      <c r="AJ703" s="98"/>
      <c r="AK703" s="98"/>
      <c r="AL703" s="98"/>
      <c r="AM703" s="98"/>
      <c r="AN703" s="98"/>
      <c r="AO703" s="98"/>
      <c r="AP703" s="98"/>
      <c r="AQ703" s="98"/>
      <c r="AR703" s="98"/>
      <c r="AS703" s="98"/>
      <c r="AT703" s="98"/>
      <c r="AU703" s="98"/>
      <c r="AV703" s="98"/>
      <c r="AW703" s="98"/>
      <c r="AX703" s="98"/>
      <c r="AY703" s="98"/>
      <c r="AZ703" s="98"/>
      <c r="BA703" s="136"/>
    </row>
    <row r="704" spans="1:55" ht="14.45" customHeight="1" outlineLevel="4" thickBot="1">
      <c r="A704" s="93">
        <f t="shared" si="10"/>
        <v>703</v>
      </c>
      <c r="C704" s="98"/>
      <c r="D704" s="109"/>
      <c r="F704" s="109"/>
      <c r="I704" s="98"/>
      <c r="J704" s="98"/>
      <c r="K704" s="98" t="s">
        <v>6513</v>
      </c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  <c r="AA704" s="98"/>
      <c r="AB704" s="98"/>
      <c r="AC704" s="98"/>
      <c r="AD704" s="98"/>
      <c r="AE704" s="98"/>
      <c r="AF704" s="98"/>
      <c r="AG704" s="98"/>
      <c r="AH704" s="98"/>
      <c r="AI704" s="98"/>
      <c r="AJ704" s="98"/>
      <c r="AK704" s="98"/>
      <c r="AL704" s="98"/>
      <c r="AM704" s="98"/>
      <c r="AN704" s="98"/>
      <c r="AO704" s="98"/>
      <c r="AP704" s="98"/>
      <c r="AQ704" s="98"/>
      <c r="AR704" s="98"/>
      <c r="AS704" s="98"/>
      <c r="AT704" s="98"/>
      <c r="AU704" s="98"/>
      <c r="AV704" s="98"/>
      <c r="AW704" s="98"/>
      <c r="AX704" s="98"/>
      <c r="AY704" s="98"/>
      <c r="AZ704" s="98"/>
      <c r="BA704" s="136"/>
    </row>
    <row r="705" spans="1:53" ht="14.45" customHeight="1" outlineLevel="4" thickBot="1">
      <c r="A705" s="93">
        <f t="shared" si="10"/>
        <v>704</v>
      </c>
      <c r="C705" s="98"/>
      <c r="D705" s="109"/>
      <c r="F705" s="109"/>
      <c r="I705" s="98"/>
      <c r="J705" s="98"/>
      <c r="K705" s="98" t="s">
        <v>6514</v>
      </c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  <c r="AA705" s="98"/>
      <c r="AB705" s="98"/>
      <c r="AC705" s="98"/>
      <c r="AD705" s="98"/>
      <c r="AE705" s="98"/>
      <c r="AF705" s="98"/>
      <c r="AG705" s="98"/>
      <c r="AH705" s="98"/>
      <c r="AI705" s="98"/>
      <c r="AJ705" s="98"/>
      <c r="AK705" s="98"/>
      <c r="AL705" s="98"/>
      <c r="AM705" s="98"/>
      <c r="AN705" s="98"/>
      <c r="AO705" s="98"/>
      <c r="AP705" s="98"/>
      <c r="AQ705" s="98"/>
      <c r="AR705" s="98"/>
      <c r="AS705" s="98"/>
      <c r="AT705" s="98"/>
      <c r="AU705" s="98"/>
      <c r="AV705" s="98"/>
      <c r="AW705" s="98"/>
      <c r="AX705" s="98"/>
      <c r="AY705" s="98"/>
      <c r="AZ705" s="98"/>
      <c r="BA705" s="136"/>
    </row>
    <row r="706" spans="1:53" ht="14.45" customHeight="1" outlineLevel="4" thickBot="1">
      <c r="A706" s="93">
        <f t="shared" ref="A706:A769" si="11">ROW()-1</f>
        <v>705</v>
      </c>
      <c r="C706" s="98"/>
      <c r="D706" s="109"/>
      <c r="F706" s="109"/>
      <c r="I706" s="98"/>
      <c r="J706" s="98"/>
      <c r="K706" s="135" t="s">
        <v>6515</v>
      </c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  <c r="AA706" s="98"/>
      <c r="AB706" s="98"/>
      <c r="AC706" s="98"/>
      <c r="AD706" s="98"/>
      <c r="AE706" s="98"/>
      <c r="AF706" s="98"/>
      <c r="AG706" s="98"/>
      <c r="AH706" s="98"/>
      <c r="AI706" s="98"/>
      <c r="AJ706" s="98"/>
      <c r="AK706" s="98"/>
      <c r="AL706" s="98"/>
      <c r="AM706" s="98"/>
      <c r="AN706" s="98"/>
      <c r="AO706" s="98"/>
      <c r="AP706" s="98"/>
      <c r="AQ706" s="98"/>
      <c r="AR706" s="98"/>
      <c r="AS706" s="98"/>
      <c r="AT706" s="98"/>
      <c r="AU706" s="98"/>
      <c r="AV706" s="98"/>
      <c r="AW706" s="98"/>
      <c r="AX706" s="98"/>
      <c r="AY706" s="98"/>
      <c r="AZ706" s="98"/>
      <c r="BA706" s="136"/>
    </row>
    <row r="707" spans="1:53" ht="14.45" customHeight="1" outlineLevel="4" thickBot="1">
      <c r="A707" s="93">
        <f t="shared" si="11"/>
        <v>706</v>
      </c>
      <c r="C707" s="98"/>
      <c r="D707" s="109"/>
      <c r="F707" s="109"/>
      <c r="I707" s="98"/>
      <c r="J707" s="98"/>
      <c r="K707" s="98" t="s">
        <v>6516</v>
      </c>
      <c r="L707" s="98"/>
      <c r="M707" s="98"/>
      <c r="N707" s="98"/>
      <c r="O707" s="98"/>
      <c r="P707" s="98"/>
      <c r="Q707" s="98"/>
      <c r="R707" s="98"/>
      <c r="S707" s="98"/>
      <c r="T707" s="98"/>
      <c r="U707" s="98"/>
      <c r="V707" s="98"/>
      <c r="W707" s="98"/>
      <c r="X707" s="98"/>
      <c r="Y707" s="98"/>
      <c r="Z707" s="98"/>
      <c r="AA707" s="98"/>
      <c r="AB707" s="98"/>
      <c r="AC707" s="98"/>
      <c r="AD707" s="98"/>
      <c r="AE707" s="98"/>
      <c r="AF707" s="98"/>
      <c r="AG707" s="98"/>
      <c r="AH707" s="98"/>
      <c r="AI707" s="98"/>
      <c r="AJ707" s="98"/>
      <c r="AK707" s="98"/>
      <c r="AL707" s="98"/>
      <c r="AM707" s="98"/>
      <c r="AN707" s="98"/>
      <c r="AO707" s="98"/>
      <c r="AP707" s="98"/>
      <c r="AQ707" s="98"/>
      <c r="AR707" s="98"/>
      <c r="AS707" s="98"/>
      <c r="AT707" s="98"/>
      <c r="AU707" s="98"/>
      <c r="AV707" s="98"/>
      <c r="AW707" s="98"/>
      <c r="AX707" s="98"/>
      <c r="AY707" s="98"/>
      <c r="AZ707" s="98"/>
      <c r="BA707" s="136"/>
    </row>
    <row r="708" spans="1:53" ht="14.45" customHeight="1" outlineLevel="4" thickBot="1">
      <c r="A708" s="93">
        <f t="shared" si="11"/>
        <v>707</v>
      </c>
      <c r="C708" s="98"/>
      <c r="D708" s="109"/>
      <c r="F708" s="109"/>
      <c r="I708" s="98"/>
      <c r="J708" s="98"/>
      <c r="K708" s="98" t="s">
        <v>6517</v>
      </c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  <c r="AA708" s="98"/>
      <c r="AB708" s="98"/>
      <c r="AC708" s="98"/>
      <c r="AD708" s="98"/>
      <c r="AE708" s="98"/>
      <c r="AF708" s="98"/>
      <c r="AG708" s="98"/>
      <c r="AH708" s="98"/>
      <c r="AI708" s="98"/>
      <c r="AJ708" s="98"/>
      <c r="AK708" s="98"/>
      <c r="AL708" s="98"/>
      <c r="AM708" s="98"/>
      <c r="AN708" s="98"/>
      <c r="AO708" s="98"/>
      <c r="AP708" s="98"/>
      <c r="AQ708" s="98"/>
      <c r="AR708" s="98"/>
      <c r="AS708" s="98"/>
      <c r="AT708" s="98"/>
      <c r="AU708" s="98"/>
      <c r="AV708" s="98"/>
      <c r="AW708" s="98"/>
      <c r="AX708" s="98"/>
      <c r="AY708" s="98"/>
      <c r="AZ708" s="98"/>
      <c r="BA708" s="136"/>
    </row>
    <row r="709" spans="1:53" ht="14.45" customHeight="1" outlineLevel="4" thickBot="1">
      <c r="A709" s="93">
        <f t="shared" si="11"/>
        <v>708</v>
      </c>
      <c r="C709" s="98"/>
      <c r="D709" s="109"/>
      <c r="F709" s="109"/>
      <c r="I709" s="98"/>
      <c r="J709" s="98"/>
      <c r="K709" s="98" t="s">
        <v>6518</v>
      </c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  <c r="AA709" s="98"/>
      <c r="AB709" s="98"/>
      <c r="AC709" s="98"/>
      <c r="AD709" s="98"/>
      <c r="AE709" s="98"/>
      <c r="AF709" s="98"/>
      <c r="AG709" s="98"/>
      <c r="AH709" s="98"/>
      <c r="AI709" s="98"/>
      <c r="AJ709" s="98"/>
      <c r="AK709" s="98"/>
      <c r="AL709" s="98"/>
      <c r="AM709" s="98"/>
      <c r="AN709" s="98"/>
      <c r="AO709" s="98"/>
      <c r="AP709" s="98"/>
      <c r="AQ709" s="98"/>
      <c r="AR709" s="98"/>
      <c r="AS709" s="98"/>
      <c r="AT709" s="98"/>
      <c r="AU709" s="98"/>
      <c r="AV709" s="98"/>
      <c r="AW709" s="98"/>
      <c r="AX709" s="98"/>
      <c r="AY709" s="98"/>
      <c r="AZ709" s="98"/>
      <c r="BA709" s="136"/>
    </row>
    <row r="710" spans="1:53" ht="14.45" customHeight="1" outlineLevel="4" thickBot="1">
      <c r="A710" s="93">
        <f t="shared" si="11"/>
        <v>709</v>
      </c>
      <c r="C710" s="98"/>
      <c r="D710" s="109"/>
      <c r="F710" s="109"/>
      <c r="I710" s="98"/>
      <c r="J710" s="98"/>
      <c r="K710" s="98" t="s">
        <v>6519</v>
      </c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  <c r="AA710" s="98"/>
      <c r="AB710" s="98"/>
      <c r="AC710" s="98"/>
      <c r="AD710" s="98"/>
      <c r="AE710" s="98"/>
      <c r="AF710" s="98"/>
      <c r="AG710" s="98"/>
      <c r="AH710" s="98"/>
      <c r="AI710" s="98"/>
      <c r="AJ710" s="98"/>
      <c r="AK710" s="98"/>
      <c r="AL710" s="98"/>
      <c r="AM710" s="98"/>
      <c r="AN710" s="98"/>
      <c r="AO710" s="98"/>
      <c r="AP710" s="98"/>
      <c r="AQ710" s="98"/>
      <c r="AR710" s="98"/>
      <c r="AS710" s="98"/>
      <c r="AT710" s="98"/>
      <c r="AU710" s="98"/>
      <c r="AV710" s="98"/>
      <c r="AW710" s="98"/>
      <c r="AX710" s="98"/>
      <c r="AY710" s="98"/>
      <c r="AZ710" s="98"/>
      <c r="BA710" s="136"/>
    </row>
    <row r="711" spans="1:53" ht="14.45" customHeight="1" outlineLevel="4" thickBot="1">
      <c r="A711" s="93">
        <f t="shared" si="11"/>
        <v>710</v>
      </c>
      <c r="C711" s="98"/>
      <c r="D711" s="109"/>
      <c r="F711" s="109"/>
      <c r="I711" s="98"/>
      <c r="J711" s="98"/>
      <c r="K711" s="98" t="s">
        <v>6520</v>
      </c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  <c r="AA711" s="98"/>
      <c r="AB711" s="98"/>
      <c r="AC711" s="98"/>
      <c r="AD711" s="98"/>
      <c r="AE711" s="98"/>
      <c r="AF711" s="98"/>
      <c r="AG711" s="98"/>
      <c r="AH711" s="98"/>
      <c r="AI711" s="98"/>
      <c r="AJ711" s="98"/>
      <c r="AK711" s="98"/>
      <c r="AL711" s="98"/>
      <c r="AM711" s="98"/>
      <c r="AN711" s="98"/>
      <c r="AO711" s="98"/>
      <c r="AP711" s="98"/>
      <c r="AQ711" s="98"/>
      <c r="AR711" s="98"/>
      <c r="AS711" s="98"/>
      <c r="AT711" s="98"/>
      <c r="AU711" s="98"/>
      <c r="AV711" s="98"/>
      <c r="AW711" s="98"/>
      <c r="AX711" s="98"/>
      <c r="AY711" s="98"/>
      <c r="AZ711" s="98"/>
      <c r="BA711" s="136"/>
    </row>
    <row r="712" spans="1:53" ht="14.45" customHeight="1" outlineLevel="4" thickBot="1">
      <c r="A712" s="93">
        <f t="shared" si="11"/>
        <v>711</v>
      </c>
      <c r="C712" s="98"/>
      <c r="D712" s="109"/>
      <c r="F712" s="109"/>
      <c r="I712" s="98"/>
      <c r="J712" s="98"/>
      <c r="K712" s="98" t="s">
        <v>6521</v>
      </c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  <c r="AA712" s="98"/>
      <c r="AB712" s="98"/>
      <c r="AC712" s="98"/>
      <c r="AD712" s="98"/>
      <c r="AE712" s="98"/>
      <c r="AF712" s="98"/>
      <c r="AG712" s="98"/>
      <c r="AH712" s="98"/>
      <c r="AI712" s="98"/>
      <c r="AJ712" s="98"/>
      <c r="AK712" s="98"/>
      <c r="AL712" s="98"/>
      <c r="AM712" s="98"/>
      <c r="AN712" s="98"/>
      <c r="AO712" s="98"/>
      <c r="AP712" s="98"/>
      <c r="AQ712" s="98"/>
      <c r="AR712" s="98"/>
      <c r="AS712" s="98"/>
      <c r="AT712" s="98"/>
      <c r="AU712" s="98"/>
      <c r="AV712" s="98"/>
      <c r="AW712" s="98"/>
      <c r="AX712" s="98"/>
      <c r="AY712" s="98"/>
      <c r="AZ712" s="98"/>
      <c r="BA712" s="136"/>
    </row>
    <row r="713" spans="1:53" ht="14.45" customHeight="1" outlineLevel="4" thickBot="1">
      <c r="A713" s="93">
        <f t="shared" si="11"/>
        <v>712</v>
      </c>
      <c r="C713" s="98"/>
      <c r="D713" s="109"/>
      <c r="F713" s="109"/>
      <c r="I713" s="98"/>
      <c r="J713" s="98"/>
      <c r="K713" s="98" t="s">
        <v>6522</v>
      </c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  <c r="AA713" s="98"/>
      <c r="AB713" s="98"/>
      <c r="AC713" s="98"/>
      <c r="AD713" s="98"/>
      <c r="AE713" s="98"/>
      <c r="AF713" s="98"/>
      <c r="AG713" s="98"/>
      <c r="AH713" s="98"/>
      <c r="AI713" s="98"/>
      <c r="AJ713" s="98"/>
      <c r="AK713" s="98"/>
      <c r="AL713" s="98"/>
      <c r="AM713" s="98"/>
      <c r="AN713" s="98"/>
      <c r="AO713" s="98"/>
      <c r="AP713" s="98"/>
      <c r="AQ713" s="98"/>
      <c r="AR713" s="98"/>
      <c r="AS713" s="98"/>
      <c r="AT713" s="98"/>
      <c r="AU713" s="98"/>
      <c r="AV713" s="98"/>
      <c r="AW713" s="98"/>
      <c r="AX713" s="98"/>
      <c r="AY713" s="98"/>
      <c r="AZ713" s="98"/>
      <c r="BA713" s="136"/>
    </row>
    <row r="714" spans="1:53" ht="14.45" customHeight="1" outlineLevel="4" thickBot="1">
      <c r="A714" s="93">
        <f t="shared" si="11"/>
        <v>713</v>
      </c>
      <c r="C714" s="98"/>
      <c r="D714" s="109"/>
      <c r="F714" s="109"/>
      <c r="I714" s="98"/>
      <c r="J714" s="98"/>
      <c r="K714" s="135" t="s">
        <v>6523</v>
      </c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  <c r="AA714" s="98"/>
      <c r="AB714" s="98"/>
      <c r="AC714" s="98"/>
      <c r="AD714" s="98"/>
      <c r="AE714" s="98"/>
      <c r="AF714" s="98"/>
      <c r="AG714" s="98"/>
      <c r="AH714" s="98"/>
      <c r="AI714" s="98"/>
      <c r="AJ714" s="98"/>
      <c r="AK714" s="98"/>
      <c r="AL714" s="98"/>
      <c r="AM714" s="98"/>
      <c r="AN714" s="98"/>
      <c r="AO714" s="98"/>
      <c r="AP714" s="98"/>
      <c r="AQ714" s="98"/>
      <c r="AR714" s="98"/>
      <c r="AS714" s="98"/>
      <c r="AT714" s="98"/>
      <c r="AU714" s="98"/>
      <c r="AV714" s="98"/>
      <c r="AW714" s="98"/>
      <c r="AX714" s="98"/>
      <c r="AY714" s="98"/>
      <c r="AZ714" s="98"/>
      <c r="BA714" s="136"/>
    </row>
    <row r="715" spans="1:53" ht="14.45" customHeight="1" outlineLevel="4" thickBot="1">
      <c r="A715" s="93">
        <f t="shared" si="11"/>
        <v>714</v>
      </c>
      <c r="C715" s="98"/>
      <c r="D715" s="109"/>
      <c r="F715" s="109"/>
      <c r="I715" s="98"/>
      <c r="J715" s="98"/>
      <c r="K715" s="98" t="s">
        <v>6524</v>
      </c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  <c r="AA715" s="98"/>
      <c r="AB715" s="98"/>
      <c r="AC715" s="98"/>
      <c r="AD715" s="98"/>
      <c r="AE715" s="98"/>
      <c r="AF715" s="98"/>
      <c r="AG715" s="98"/>
      <c r="AH715" s="98"/>
      <c r="AI715" s="98"/>
      <c r="AJ715" s="98"/>
      <c r="AK715" s="98"/>
      <c r="AL715" s="98"/>
      <c r="AM715" s="98"/>
      <c r="AN715" s="98"/>
      <c r="AO715" s="98"/>
      <c r="AP715" s="98"/>
      <c r="AQ715" s="98"/>
      <c r="AR715" s="98"/>
      <c r="AS715" s="98"/>
      <c r="AT715" s="98"/>
      <c r="AU715" s="98"/>
      <c r="AV715" s="98"/>
      <c r="AW715" s="98"/>
      <c r="AX715" s="98"/>
      <c r="AY715" s="98"/>
      <c r="AZ715" s="98"/>
      <c r="BA715" s="136"/>
    </row>
    <row r="716" spans="1:53" ht="14.45" customHeight="1" outlineLevel="4" thickBot="1">
      <c r="A716" s="93">
        <f t="shared" si="11"/>
        <v>715</v>
      </c>
      <c r="C716" s="98"/>
      <c r="D716" s="109"/>
      <c r="F716" s="109"/>
      <c r="I716" s="98"/>
      <c r="J716" s="98"/>
      <c r="K716" s="98" t="s">
        <v>6525</v>
      </c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  <c r="AA716" s="98"/>
      <c r="AB716" s="98"/>
      <c r="AC716" s="98"/>
      <c r="AD716" s="98"/>
      <c r="AE716" s="98"/>
      <c r="AF716" s="98"/>
      <c r="AG716" s="98"/>
      <c r="AH716" s="98"/>
      <c r="AI716" s="98"/>
      <c r="AJ716" s="98"/>
      <c r="AK716" s="98"/>
      <c r="AL716" s="98"/>
      <c r="AM716" s="98"/>
      <c r="AN716" s="98"/>
      <c r="AO716" s="98"/>
      <c r="AP716" s="98"/>
      <c r="AQ716" s="98"/>
      <c r="AR716" s="98"/>
      <c r="AS716" s="98"/>
      <c r="AT716" s="98"/>
      <c r="AU716" s="98"/>
      <c r="AV716" s="98"/>
      <c r="AW716" s="98"/>
      <c r="AX716" s="98"/>
      <c r="AY716" s="98"/>
      <c r="AZ716" s="98"/>
      <c r="BA716" s="136"/>
    </row>
    <row r="717" spans="1:53" ht="14.45" customHeight="1" outlineLevel="4" thickBot="1">
      <c r="A717" s="93">
        <f t="shared" si="11"/>
        <v>716</v>
      </c>
      <c r="C717" s="98"/>
      <c r="D717" s="109"/>
      <c r="F717" s="109"/>
      <c r="I717" s="98"/>
      <c r="J717" s="98"/>
      <c r="K717" s="98" t="s">
        <v>6526</v>
      </c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  <c r="AA717" s="98"/>
      <c r="AB717" s="98"/>
      <c r="AC717" s="98"/>
      <c r="AD717" s="98"/>
      <c r="AE717" s="98"/>
      <c r="AF717" s="98"/>
      <c r="AG717" s="98"/>
      <c r="AH717" s="98"/>
      <c r="AI717" s="98"/>
      <c r="AJ717" s="98"/>
      <c r="AK717" s="98"/>
      <c r="AL717" s="98"/>
      <c r="AM717" s="98"/>
      <c r="AN717" s="98"/>
      <c r="AO717" s="98"/>
      <c r="AP717" s="98"/>
      <c r="AQ717" s="98"/>
      <c r="AR717" s="98"/>
      <c r="AS717" s="98"/>
      <c r="AT717" s="98"/>
      <c r="AU717" s="98"/>
      <c r="AV717" s="98"/>
      <c r="AW717" s="98"/>
      <c r="AX717" s="98"/>
      <c r="AY717" s="98"/>
      <c r="AZ717" s="98"/>
      <c r="BA717" s="136"/>
    </row>
    <row r="718" spans="1:53" ht="14.45" customHeight="1" outlineLevel="4" thickBot="1">
      <c r="A718" s="93">
        <f t="shared" si="11"/>
        <v>717</v>
      </c>
      <c r="C718" s="98"/>
      <c r="D718" s="109"/>
      <c r="F718" s="109"/>
      <c r="I718" s="98"/>
      <c r="J718" s="98"/>
      <c r="K718" s="181" t="s">
        <v>6527</v>
      </c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  <c r="AA718" s="98"/>
      <c r="AB718" s="98"/>
      <c r="AC718" s="98"/>
      <c r="AD718" s="98"/>
      <c r="AE718" s="98"/>
      <c r="AF718" s="98"/>
      <c r="AG718" s="98"/>
      <c r="AH718" s="98"/>
      <c r="AI718" s="98"/>
      <c r="AJ718" s="98"/>
      <c r="AK718" s="98"/>
      <c r="AL718" s="98"/>
      <c r="AM718" s="98"/>
      <c r="AN718" s="98"/>
      <c r="AO718" s="98"/>
      <c r="AP718" s="98"/>
      <c r="AQ718" s="98"/>
      <c r="AR718" s="98"/>
      <c r="AS718" s="98"/>
      <c r="AT718" s="98"/>
      <c r="AU718" s="98"/>
      <c r="AV718" s="98"/>
      <c r="AW718" s="98"/>
      <c r="AX718" s="98"/>
      <c r="AY718" s="98"/>
      <c r="AZ718" s="98"/>
      <c r="BA718" s="136"/>
    </row>
    <row r="719" spans="1:53" ht="14.45" customHeight="1" outlineLevel="4" thickBot="1">
      <c r="A719" s="93">
        <f t="shared" si="11"/>
        <v>718</v>
      </c>
      <c r="C719" s="98"/>
      <c r="D719" s="109"/>
      <c r="F719" s="109"/>
      <c r="I719" s="98"/>
      <c r="J719" s="202" t="s">
        <v>1686</v>
      </c>
      <c r="K719" s="135" t="s">
        <v>6528</v>
      </c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  <c r="AA719" s="98"/>
      <c r="AB719" s="98"/>
      <c r="AC719" s="98"/>
      <c r="AD719" s="98"/>
      <c r="AE719" s="98"/>
      <c r="AF719" s="98"/>
      <c r="AG719" s="98"/>
      <c r="AH719" s="98"/>
      <c r="AI719" s="98"/>
      <c r="AJ719" s="98"/>
      <c r="AK719" s="98"/>
      <c r="AL719" s="98"/>
      <c r="AM719" s="98"/>
      <c r="AN719" s="98"/>
      <c r="AO719" s="98"/>
      <c r="AP719" s="98"/>
      <c r="AQ719" s="98"/>
      <c r="AR719" s="98"/>
      <c r="AS719" s="98"/>
      <c r="AT719" s="98"/>
      <c r="AU719" s="98"/>
      <c r="AV719" s="98"/>
      <c r="AW719" s="98"/>
      <c r="AX719" s="98"/>
      <c r="AY719" s="98"/>
      <c r="AZ719" s="98"/>
      <c r="BA719" s="136"/>
    </row>
    <row r="720" spans="1:53" ht="14.45" customHeight="1" outlineLevel="4" thickBot="1">
      <c r="A720" s="93">
        <f t="shared" si="11"/>
        <v>719</v>
      </c>
      <c r="C720" s="98"/>
      <c r="D720" s="109"/>
      <c r="F720" s="109"/>
      <c r="I720" s="98"/>
      <c r="J720" s="98"/>
      <c r="K720" s="98" t="s">
        <v>6529</v>
      </c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  <c r="AA720" s="98"/>
      <c r="AB720" s="98"/>
      <c r="AC720" s="98"/>
      <c r="AD720" s="98"/>
      <c r="AE720" s="98"/>
      <c r="AF720" s="98"/>
      <c r="AG720" s="98"/>
      <c r="AH720" s="98"/>
      <c r="AI720" s="98"/>
      <c r="AJ720" s="98"/>
      <c r="AK720" s="98"/>
      <c r="AL720" s="98"/>
      <c r="AM720" s="98"/>
      <c r="AN720" s="98"/>
      <c r="AO720" s="98"/>
      <c r="AP720" s="98"/>
      <c r="AQ720" s="98"/>
      <c r="AR720" s="98"/>
      <c r="AS720" s="98"/>
      <c r="AT720" s="98"/>
      <c r="AU720" s="98"/>
      <c r="AV720" s="98"/>
      <c r="AW720" s="98"/>
      <c r="AX720" s="98"/>
      <c r="AY720" s="98"/>
      <c r="AZ720" s="98"/>
      <c r="BA720" s="136"/>
    </row>
    <row r="721" spans="1:55" ht="14.45" customHeight="1" outlineLevel="4" thickBot="1">
      <c r="A721" s="93">
        <f t="shared" si="11"/>
        <v>720</v>
      </c>
      <c r="C721" s="98"/>
      <c r="D721" s="109"/>
      <c r="F721" s="109"/>
      <c r="I721" s="144"/>
      <c r="J721" s="144"/>
      <c r="K721" s="144" t="s">
        <v>6530</v>
      </c>
      <c r="L721" s="144"/>
      <c r="M721" s="144"/>
      <c r="N721" s="144"/>
      <c r="O721" s="144"/>
      <c r="P721" s="144"/>
      <c r="Q721" s="144"/>
      <c r="R721" s="144"/>
      <c r="S721" s="210"/>
      <c r="T721" s="210"/>
      <c r="U721" s="210"/>
      <c r="V721" s="210"/>
      <c r="W721" s="144"/>
      <c r="X721" s="144"/>
      <c r="Y721" s="144"/>
      <c r="Z721" s="210"/>
      <c r="AA721" s="210"/>
      <c r="AB721" s="210"/>
      <c r="AC721" s="210"/>
      <c r="AD721" s="210"/>
      <c r="AE721" s="144"/>
      <c r="AF721" s="144"/>
      <c r="AG721" s="144"/>
      <c r="AH721" s="144"/>
      <c r="AI721" s="144"/>
      <c r="AJ721" s="144"/>
      <c r="AK721" s="144"/>
      <c r="AL721" s="144"/>
      <c r="AM721" s="144"/>
      <c r="AN721" s="144"/>
      <c r="AO721" s="144"/>
      <c r="AP721" s="144"/>
      <c r="AQ721" s="144"/>
      <c r="AR721" s="144"/>
      <c r="AS721" s="144"/>
      <c r="AT721" s="144"/>
      <c r="AU721" s="144"/>
      <c r="AV721" s="144"/>
      <c r="AW721" s="144"/>
      <c r="AX721" s="144"/>
      <c r="AY721" s="144"/>
      <c r="AZ721" s="144"/>
      <c r="BA721" s="145"/>
      <c r="BC721" s="115" t="s">
        <v>6531</v>
      </c>
    </row>
    <row r="722" spans="1:55" ht="14.45" customHeight="1" outlineLevel="4" thickBot="1">
      <c r="A722" s="93">
        <f t="shared" si="11"/>
        <v>721</v>
      </c>
      <c r="C722" s="98"/>
      <c r="D722" s="109"/>
      <c r="F722" s="109"/>
      <c r="G722" s="103" t="s">
        <v>6532</v>
      </c>
      <c r="BC722" s="90" t="s">
        <v>5183</v>
      </c>
    </row>
    <row r="723" spans="1:55" ht="14.45" customHeight="1" outlineLevel="4" thickBot="1">
      <c r="A723" s="93">
        <f t="shared" si="11"/>
        <v>722</v>
      </c>
      <c r="C723" s="98"/>
      <c r="D723" s="109"/>
      <c r="F723" s="109"/>
      <c r="H723" s="109" t="s">
        <v>5859</v>
      </c>
      <c r="I723" s="123"/>
      <c r="J723" s="123"/>
      <c r="K723" s="123"/>
      <c r="L723" s="123"/>
      <c r="M723" s="123"/>
      <c r="N723" s="123"/>
      <c r="O723" s="123"/>
      <c r="P723" s="123"/>
      <c r="Q723" s="123"/>
      <c r="R723" s="123"/>
      <c r="S723" s="123"/>
      <c r="T723" s="123"/>
      <c r="U723" s="123"/>
      <c r="V723" s="123"/>
      <c r="W723" s="123"/>
      <c r="X723" s="123"/>
      <c r="Y723" s="123"/>
      <c r="Z723" s="123"/>
      <c r="AA723" s="123"/>
      <c r="AB723" s="123"/>
      <c r="AC723" s="123"/>
      <c r="AD723" s="123"/>
      <c r="AE723" s="123"/>
      <c r="AF723" s="123"/>
      <c r="AG723" s="123"/>
      <c r="AH723" s="123"/>
      <c r="AI723" s="123"/>
      <c r="AJ723" s="123"/>
      <c r="AK723" s="123"/>
      <c r="AL723" s="123"/>
      <c r="AM723" s="123"/>
      <c r="AN723" s="123"/>
      <c r="AO723" s="123"/>
      <c r="AP723" s="123"/>
      <c r="AQ723" s="123"/>
      <c r="AR723" s="123"/>
      <c r="AS723" s="123"/>
      <c r="AT723" s="123"/>
      <c r="AU723" s="123"/>
      <c r="AV723" s="123"/>
      <c r="AW723" s="123"/>
      <c r="AX723" s="123"/>
      <c r="AY723" s="123"/>
      <c r="AZ723" s="123"/>
      <c r="BA723" s="131"/>
    </row>
    <row r="724" spans="1:55" ht="14.45" customHeight="1" outlineLevel="4" thickBot="1">
      <c r="A724" s="93">
        <f t="shared" si="11"/>
        <v>723</v>
      </c>
      <c r="C724" s="98"/>
      <c r="D724" s="109"/>
      <c r="F724" s="109"/>
      <c r="I724" s="211" t="s">
        <v>6533</v>
      </c>
      <c r="J724" s="133"/>
      <c r="K724" s="133"/>
      <c r="L724" s="133"/>
      <c r="M724" s="133"/>
      <c r="N724" s="133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  <c r="AC724" s="133"/>
      <c r="AD724" s="133"/>
      <c r="AE724" s="133"/>
      <c r="AF724" s="133"/>
      <c r="AG724" s="133"/>
      <c r="AH724" s="133"/>
      <c r="AI724" s="133"/>
      <c r="AJ724" s="133"/>
      <c r="AK724" s="133"/>
      <c r="AL724" s="133"/>
      <c r="AM724" s="133"/>
      <c r="AN724" s="133"/>
      <c r="AO724" s="133"/>
      <c r="AP724" s="133"/>
      <c r="AQ724" s="133"/>
      <c r="AR724" s="133"/>
      <c r="AS724" s="133"/>
      <c r="AT724" s="133"/>
      <c r="AU724" s="133"/>
      <c r="AV724" s="133"/>
      <c r="AW724" s="133"/>
      <c r="AX724" s="133"/>
      <c r="AY724" s="133"/>
      <c r="AZ724" s="133"/>
      <c r="BA724" s="134"/>
    </row>
    <row r="725" spans="1:55" ht="14.45" customHeight="1" outlineLevel="4" thickBot="1">
      <c r="A725" s="93">
        <f t="shared" si="11"/>
        <v>724</v>
      </c>
      <c r="C725" s="98"/>
      <c r="D725" s="109"/>
      <c r="F725" s="109"/>
      <c r="I725" s="98"/>
      <c r="J725" s="98" t="s">
        <v>6534</v>
      </c>
      <c r="K725" s="98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  <c r="AA725" s="98"/>
      <c r="AB725" s="98"/>
      <c r="AC725" s="98"/>
      <c r="AD725" s="98"/>
      <c r="AE725" s="98"/>
      <c r="AF725" s="98"/>
      <c r="AG725" s="98"/>
      <c r="AH725" s="98"/>
      <c r="AI725" s="98"/>
      <c r="AJ725" s="98"/>
      <c r="AK725" s="98"/>
      <c r="AL725" s="98"/>
      <c r="AM725" s="98"/>
      <c r="AN725" s="98"/>
      <c r="AO725" s="98"/>
      <c r="AP725" s="98"/>
      <c r="AQ725" s="98"/>
      <c r="AR725" s="98"/>
      <c r="AS725" s="98"/>
      <c r="AT725" s="98"/>
      <c r="AU725" s="98"/>
      <c r="AV725" s="98"/>
      <c r="AW725" s="98"/>
      <c r="AX725" s="98"/>
      <c r="AY725" s="98"/>
      <c r="AZ725" s="98"/>
      <c r="BA725" s="136"/>
    </row>
    <row r="726" spans="1:55" ht="14.45" customHeight="1" outlineLevel="4" thickBot="1">
      <c r="A726" s="93">
        <f t="shared" si="11"/>
        <v>725</v>
      </c>
      <c r="C726" s="98"/>
      <c r="D726" s="109"/>
      <c r="F726" s="109"/>
      <c r="I726" s="98"/>
      <c r="J726" s="98" t="s">
        <v>6535</v>
      </c>
      <c r="K726" s="98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  <c r="AA726" s="98"/>
      <c r="AB726" s="98"/>
      <c r="AC726" s="98"/>
      <c r="AD726" s="98"/>
      <c r="AE726" s="98"/>
      <c r="AF726" s="98"/>
      <c r="AG726" s="197"/>
      <c r="AH726" s="197"/>
      <c r="AI726" s="197"/>
      <c r="AJ726" s="197"/>
      <c r="AK726" s="197"/>
      <c r="AL726" s="197"/>
      <c r="AM726" s="98"/>
      <c r="AN726" s="98"/>
      <c r="AO726" s="98"/>
      <c r="AP726" s="98"/>
      <c r="AQ726" s="98"/>
      <c r="AR726" s="98"/>
      <c r="AS726" s="98"/>
      <c r="AT726" s="98"/>
      <c r="AU726" s="98"/>
      <c r="AV726" s="98"/>
      <c r="AW726" s="98"/>
      <c r="AX726" s="98"/>
      <c r="AY726" s="98"/>
      <c r="AZ726" s="98"/>
      <c r="BA726" s="136"/>
    </row>
    <row r="727" spans="1:55" ht="14.45" customHeight="1" outlineLevel="4" thickBot="1">
      <c r="A727" s="93">
        <f t="shared" si="11"/>
        <v>726</v>
      </c>
      <c r="C727" s="98"/>
      <c r="D727" s="109"/>
      <c r="F727" s="109"/>
      <c r="I727" s="98"/>
      <c r="J727" s="98" t="s">
        <v>6536</v>
      </c>
      <c r="K727" s="98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  <c r="AA727" s="98"/>
      <c r="AB727" s="98"/>
      <c r="AC727" s="98"/>
      <c r="AD727" s="98"/>
      <c r="AE727" s="98"/>
      <c r="AF727" s="98"/>
      <c r="AG727" s="98"/>
      <c r="AH727" s="98"/>
      <c r="AI727" s="98"/>
      <c r="AJ727" s="98"/>
      <c r="AK727" s="98"/>
      <c r="AL727" s="98"/>
      <c r="AM727" s="98"/>
      <c r="AN727" s="98"/>
      <c r="AO727" s="98"/>
      <c r="AP727" s="98"/>
      <c r="AQ727" s="98"/>
      <c r="AR727" s="98"/>
      <c r="AS727" s="98"/>
      <c r="AT727" s="98"/>
      <c r="AU727" s="98"/>
      <c r="AV727" s="98"/>
      <c r="AW727" s="98"/>
      <c r="AX727" s="98"/>
      <c r="AY727" s="98"/>
      <c r="AZ727" s="98"/>
      <c r="BA727" s="136"/>
    </row>
    <row r="728" spans="1:55" ht="14.45" customHeight="1" outlineLevel="4" thickBot="1">
      <c r="A728" s="93">
        <f t="shared" si="11"/>
        <v>727</v>
      </c>
      <c r="C728" s="98"/>
      <c r="D728" s="109"/>
      <c r="F728" s="109"/>
      <c r="I728" s="98"/>
      <c r="J728" s="98" t="s">
        <v>6537</v>
      </c>
      <c r="K728" s="98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  <c r="AA728" s="98"/>
      <c r="AB728" s="98"/>
      <c r="AC728" s="98"/>
      <c r="AD728" s="98"/>
      <c r="AE728" s="98"/>
      <c r="AF728" s="98"/>
      <c r="AG728" s="98"/>
      <c r="AH728" s="98"/>
      <c r="AI728" s="98"/>
      <c r="AJ728" s="98"/>
      <c r="AK728" s="98"/>
      <c r="AL728" s="98"/>
      <c r="AM728" s="98"/>
      <c r="AN728" s="98"/>
      <c r="AO728" s="98"/>
      <c r="AP728" s="98"/>
      <c r="AQ728" s="98"/>
      <c r="AR728" s="98"/>
      <c r="AS728" s="98"/>
      <c r="AT728" s="98"/>
      <c r="AU728" s="98"/>
      <c r="AV728" s="98"/>
      <c r="AW728" s="98"/>
      <c r="AX728" s="98"/>
      <c r="AY728" s="98"/>
      <c r="AZ728" s="98"/>
      <c r="BA728" s="136"/>
    </row>
    <row r="729" spans="1:55" ht="14.45" customHeight="1" outlineLevel="4" thickBot="1">
      <c r="A729" s="93">
        <f t="shared" si="11"/>
        <v>728</v>
      </c>
      <c r="C729" s="98"/>
      <c r="D729" s="109"/>
      <c r="F729" s="109"/>
      <c r="I729" s="98"/>
      <c r="J729" s="98" t="s">
        <v>6538</v>
      </c>
      <c r="K729" s="98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  <c r="AA729" s="98"/>
      <c r="AB729" s="98"/>
      <c r="AC729" s="98"/>
      <c r="AD729" s="98"/>
      <c r="AE729" s="98"/>
      <c r="AF729" s="98"/>
      <c r="AG729" s="98"/>
      <c r="AH729" s="98"/>
      <c r="AI729" s="98"/>
      <c r="AJ729" s="98"/>
      <c r="AK729" s="98"/>
      <c r="AL729" s="98"/>
      <c r="AM729" s="98"/>
      <c r="AN729" s="98"/>
      <c r="AO729" s="98"/>
      <c r="AP729" s="98"/>
      <c r="AQ729" s="98"/>
      <c r="AR729" s="98"/>
      <c r="AS729" s="98"/>
      <c r="AT729" s="98"/>
      <c r="AU729" s="98"/>
      <c r="AV729" s="98"/>
      <c r="AW729" s="98"/>
      <c r="AX729" s="98"/>
      <c r="AY729" s="98"/>
      <c r="AZ729" s="98"/>
      <c r="BA729" s="136"/>
    </row>
    <row r="730" spans="1:55" ht="14.45" customHeight="1" outlineLevel="4" thickBot="1">
      <c r="A730" s="93">
        <f t="shared" si="11"/>
        <v>729</v>
      </c>
      <c r="C730" s="98"/>
      <c r="D730" s="109"/>
      <c r="F730" s="109"/>
      <c r="I730" s="98"/>
      <c r="J730" s="98" t="s">
        <v>6539</v>
      </c>
      <c r="K730" s="98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  <c r="AA730" s="98"/>
      <c r="AB730" s="98"/>
      <c r="AC730" s="98"/>
      <c r="AD730" s="98"/>
      <c r="AE730" s="98"/>
      <c r="AF730" s="98"/>
      <c r="AG730" s="98"/>
      <c r="AH730" s="98"/>
      <c r="AI730" s="98"/>
      <c r="AJ730" s="98"/>
      <c r="AK730" s="98"/>
      <c r="AL730" s="98"/>
      <c r="AM730" s="98"/>
      <c r="AN730" s="98"/>
      <c r="AO730" s="98"/>
      <c r="AP730" s="98"/>
      <c r="AQ730" s="98"/>
      <c r="AR730" s="98"/>
      <c r="AS730" s="98"/>
      <c r="AT730" s="98"/>
      <c r="AU730" s="98"/>
      <c r="AV730" s="98"/>
      <c r="AW730" s="98"/>
      <c r="AX730" s="98"/>
      <c r="AY730" s="98"/>
      <c r="AZ730" s="98"/>
      <c r="BA730" s="136"/>
    </row>
    <row r="731" spans="1:55" ht="14.45" customHeight="1" outlineLevel="4" thickBot="1">
      <c r="A731" s="93">
        <f t="shared" si="11"/>
        <v>730</v>
      </c>
      <c r="B731" s="94" t="s">
        <v>6540</v>
      </c>
      <c r="C731" s="98"/>
      <c r="D731" s="109"/>
      <c r="F731" s="109"/>
      <c r="I731" s="144"/>
      <c r="J731" s="144" t="s">
        <v>6541</v>
      </c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  <c r="AC731" s="144"/>
      <c r="AD731" s="144"/>
      <c r="AE731" s="144"/>
      <c r="AF731" s="144"/>
      <c r="AG731" s="144"/>
      <c r="AH731" s="144"/>
      <c r="AI731" s="144"/>
      <c r="AJ731" s="144"/>
      <c r="AK731" s="144"/>
      <c r="AL731" s="144"/>
      <c r="AM731" s="144"/>
      <c r="AN731" s="144"/>
      <c r="AO731" s="144"/>
      <c r="AP731" s="144"/>
      <c r="AQ731" s="144"/>
      <c r="AR731" s="144"/>
      <c r="AS731" s="144"/>
      <c r="AT731" s="144"/>
      <c r="AU731" s="144"/>
      <c r="AV731" s="144"/>
      <c r="AW731" s="144"/>
      <c r="AX731" s="144"/>
      <c r="AY731" s="144"/>
      <c r="AZ731" s="144"/>
      <c r="BA731" s="145"/>
      <c r="BC731" s="115" t="s">
        <v>6542</v>
      </c>
    </row>
    <row r="732" spans="1:55" ht="14.45" customHeight="1" outlineLevel="3" thickBot="1">
      <c r="A732" s="93">
        <f t="shared" si="11"/>
        <v>731</v>
      </c>
      <c r="B732" s="94" t="s">
        <v>6543</v>
      </c>
      <c r="C732" s="98"/>
      <c r="D732" s="109"/>
      <c r="E732" s="148" t="s">
        <v>1686</v>
      </c>
      <c r="F732" s="102" t="s">
        <v>6544</v>
      </c>
      <c r="I732" s="231"/>
      <c r="J732" s="231"/>
      <c r="K732" s="231"/>
      <c r="L732" s="231"/>
      <c r="M732" s="231"/>
      <c r="N732" s="231"/>
      <c r="O732" s="231"/>
      <c r="P732" s="231"/>
      <c r="Q732" s="231"/>
      <c r="R732" s="231"/>
      <c r="S732" s="231"/>
      <c r="T732" s="231"/>
      <c r="U732" s="231"/>
      <c r="V732" s="231"/>
      <c r="W732" s="231"/>
      <c r="X732" s="231"/>
      <c r="Y732" s="231"/>
      <c r="Z732" s="231"/>
      <c r="AA732" s="231"/>
      <c r="AB732" s="231"/>
      <c r="AC732" s="231"/>
      <c r="AD732" s="231"/>
      <c r="AE732" s="231"/>
      <c r="AF732" s="231"/>
      <c r="AG732" s="231"/>
      <c r="AH732" s="231"/>
      <c r="AI732" s="231"/>
      <c r="AJ732" s="231"/>
      <c r="AK732" s="231"/>
      <c r="AL732" s="231"/>
      <c r="AM732" s="231"/>
      <c r="AN732" s="231"/>
      <c r="AO732" s="231"/>
      <c r="AP732" s="231"/>
      <c r="AQ732" s="231"/>
      <c r="AR732" s="231"/>
      <c r="AS732" s="231"/>
      <c r="AT732" s="231"/>
      <c r="AU732" s="231"/>
      <c r="AV732" s="231"/>
      <c r="AW732" s="231"/>
      <c r="AX732" s="231"/>
      <c r="AY732" s="231"/>
      <c r="AZ732" s="231"/>
      <c r="BA732" s="232"/>
      <c r="BC732" s="97" t="s">
        <v>6545</v>
      </c>
    </row>
    <row r="733" spans="1:55" ht="14.45" customHeight="1" outlineLevel="4" thickBot="1">
      <c r="A733" s="93">
        <f t="shared" si="11"/>
        <v>732</v>
      </c>
      <c r="C733" s="98"/>
      <c r="D733" s="109"/>
      <c r="F733" s="109"/>
      <c r="G733" s="103" t="s">
        <v>6546</v>
      </c>
      <c r="I733" s="129"/>
      <c r="J733" s="129"/>
      <c r="K733" s="129"/>
      <c r="L733" s="129"/>
      <c r="M733" s="129"/>
      <c r="N733" s="129"/>
      <c r="O733" s="129"/>
      <c r="P733" s="129"/>
      <c r="Q733" s="129"/>
      <c r="R733" s="129"/>
      <c r="S733" s="129"/>
      <c r="T733" s="129"/>
      <c r="U733" s="129"/>
      <c r="V733" s="129"/>
      <c r="W733" s="129"/>
      <c r="X733" s="129"/>
      <c r="Y733" s="129"/>
      <c r="Z733" s="129"/>
      <c r="AA733" s="129"/>
      <c r="AB733" s="129"/>
      <c r="AC733" s="129"/>
      <c r="AD733" s="129"/>
      <c r="AE733" s="129"/>
      <c r="AF733" s="129"/>
      <c r="AG733" s="129"/>
      <c r="AH733" s="129"/>
      <c r="AI733" s="129"/>
      <c r="AJ733" s="129"/>
      <c r="AK733" s="129"/>
      <c r="AL733" s="129"/>
      <c r="AM733" s="129"/>
      <c r="AN733" s="129"/>
      <c r="AO733" s="129"/>
      <c r="AP733" s="129"/>
      <c r="AQ733" s="129"/>
      <c r="AR733" s="129"/>
      <c r="AS733" s="129"/>
      <c r="AT733" s="129"/>
      <c r="AU733" s="129"/>
      <c r="AV733" s="129"/>
      <c r="AW733" s="129"/>
      <c r="AX733" s="129"/>
      <c r="AY733" s="129"/>
      <c r="AZ733" s="129"/>
      <c r="BA733" s="130"/>
    </row>
    <row r="734" spans="1:55" ht="14.45" customHeight="1" outlineLevel="4" thickBot="1">
      <c r="A734" s="93">
        <f t="shared" si="11"/>
        <v>733</v>
      </c>
      <c r="C734" s="98"/>
      <c r="D734" s="109"/>
      <c r="F734" s="109"/>
      <c r="H734" s="107" t="s">
        <v>6350</v>
      </c>
    </row>
    <row r="735" spans="1:55" ht="14.45" customHeight="1" outlineLevel="4" thickBot="1">
      <c r="A735" s="93">
        <f t="shared" si="11"/>
        <v>734</v>
      </c>
      <c r="C735" s="98"/>
      <c r="D735" s="109"/>
      <c r="F735" s="109"/>
      <c r="H735" s="109"/>
      <c r="I735" s="87" t="s">
        <v>6547</v>
      </c>
    </row>
    <row r="736" spans="1:55" ht="14.45" customHeight="1" outlineLevel="4" thickBot="1">
      <c r="A736" s="93">
        <f t="shared" si="11"/>
        <v>735</v>
      </c>
      <c r="C736" s="98"/>
      <c r="D736" s="109"/>
      <c r="F736" s="109"/>
      <c r="I736" s="108" t="s">
        <v>6548</v>
      </c>
    </row>
    <row r="737" spans="1:69" ht="14.45" customHeight="1" outlineLevel="4" thickBot="1">
      <c r="A737" s="93">
        <f t="shared" si="11"/>
        <v>736</v>
      </c>
      <c r="C737" s="98"/>
      <c r="D737" s="109"/>
      <c r="F737" s="109"/>
      <c r="I737" s="108" t="s">
        <v>6549</v>
      </c>
    </row>
    <row r="738" spans="1:69" ht="14.45" customHeight="1" outlineLevel="4" thickBot="1">
      <c r="A738" s="93">
        <f t="shared" si="11"/>
        <v>737</v>
      </c>
      <c r="C738" s="98"/>
      <c r="D738" s="109"/>
      <c r="F738" s="109"/>
      <c r="H738" s="194" t="s">
        <v>5847</v>
      </c>
      <c r="I738" s="108" t="s">
        <v>6550</v>
      </c>
      <c r="AP738" s="106"/>
      <c r="AQ738" s="106"/>
      <c r="AR738" s="106"/>
      <c r="AS738" s="106"/>
      <c r="BC738" s="90" t="s">
        <v>6551</v>
      </c>
    </row>
    <row r="739" spans="1:69" ht="14.45" customHeight="1" outlineLevel="4" thickBot="1">
      <c r="A739" s="93">
        <f t="shared" si="11"/>
        <v>738</v>
      </c>
      <c r="C739" s="98"/>
      <c r="D739" s="109"/>
      <c r="F739" s="109"/>
      <c r="H739" s="107" t="s">
        <v>6356</v>
      </c>
      <c r="BC739" s="90" t="s">
        <v>6552</v>
      </c>
    </row>
    <row r="740" spans="1:69" ht="14.45" customHeight="1" outlineLevel="4" thickBot="1">
      <c r="A740" s="93">
        <f t="shared" si="11"/>
        <v>739</v>
      </c>
      <c r="C740" s="98"/>
      <c r="D740" s="109"/>
      <c r="F740" s="109"/>
      <c r="I740" s="87" t="s">
        <v>6553</v>
      </c>
    </row>
    <row r="741" spans="1:69" ht="14.45" customHeight="1" outlineLevel="4" thickBot="1">
      <c r="A741" s="93">
        <f t="shared" si="11"/>
        <v>740</v>
      </c>
      <c r="C741" s="98"/>
      <c r="D741" s="109"/>
      <c r="F741" s="109"/>
      <c r="I741" s="87" t="s">
        <v>6554</v>
      </c>
    </row>
    <row r="742" spans="1:69" ht="14.45" customHeight="1" outlineLevel="4" thickBot="1">
      <c r="A742" s="93">
        <f t="shared" si="11"/>
        <v>741</v>
      </c>
      <c r="C742" s="98"/>
      <c r="D742" s="109"/>
      <c r="F742" s="109"/>
      <c r="I742" s="87" t="s">
        <v>6555</v>
      </c>
    </row>
    <row r="743" spans="1:69" ht="14.45" customHeight="1" outlineLevel="4" thickBot="1">
      <c r="A743" s="93">
        <f t="shared" si="11"/>
        <v>742</v>
      </c>
      <c r="C743" s="98"/>
      <c r="D743" s="109"/>
      <c r="F743" s="109"/>
      <c r="I743" s="87" t="s">
        <v>6556</v>
      </c>
      <c r="AO743" s="106"/>
      <c r="AP743" s="106"/>
      <c r="AQ743" s="106"/>
      <c r="AR743" s="106"/>
      <c r="AS743" s="106"/>
      <c r="AT743" s="106"/>
      <c r="AU743" s="106"/>
      <c r="AV743" s="106"/>
      <c r="AW743" s="106"/>
      <c r="AX743" s="106"/>
      <c r="AY743" s="106"/>
      <c r="AZ743" s="106"/>
      <c r="BA743" s="112"/>
    </row>
    <row r="744" spans="1:69" ht="14.45" customHeight="1" outlineLevel="4" thickBot="1">
      <c r="A744" s="93">
        <f t="shared" si="11"/>
        <v>743</v>
      </c>
      <c r="C744" s="98"/>
      <c r="D744" s="109"/>
      <c r="F744" s="109"/>
      <c r="I744" s="106" t="s">
        <v>6557</v>
      </c>
      <c r="J744" s="106"/>
      <c r="K744" s="106"/>
      <c r="L744" s="106"/>
      <c r="M744" s="106"/>
      <c r="N744" s="106"/>
      <c r="O744" s="106"/>
      <c r="P744" s="106"/>
      <c r="Q744" s="106"/>
      <c r="R744" s="106"/>
      <c r="S744" s="106"/>
      <c r="T744" s="106"/>
      <c r="U744" s="106"/>
      <c r="V744" s="106"/>
      <c r="W744" s="106"/>
      <c r="X744" s="106"/>
      <c r="Y744" s="106"/>
      <c r="Z744" s="106"/>
      <c r="AA744" s="106"/>
      <c r="AB744" s="106"/>
      <c r="AC744" s="106"/>
      <c r="AD744" s="106"/>
      <c r="AE744" s="106"/>
    </row>
    <row r="745" spans="1:69" ht="14.45" customHeight="1" outlineLevel="4" thickBot="1">
      <c r="A745" s="93">
        <f t="shared" si="11"/>
        <v>744</v>
      </c>
      <c r="C745" s="98"/>
      <c r="D745" s="109"/>
      <c r="F745" s="109"/>
      <c r="I745" s="87" t="s">
        <v>6558</v>
      </c>
      <c r="BC745" s="115" t="s">
        <v>6559</v>
      </c>
    </row>
    <row r="746" spans="1:69" ht="14.45" customHeight="1" outlineLevel="4" thickBot="1">
      <c r="A746" s="93">
        <f t="shared" si="11"/>
        <v>745</v>
      </c>
      <c r="C746" s="98"/>
      <c r="D746" s="109"/>
      <c r="F746" s="109"/>
      <c r="I746" s="87" t="s">
        <v>6560</v>
      </c>
      <c r="BC746" s="115" t="s">
        <v>6561</v>
      </c>
    </row>
    <row r="747" spans="1:69" ht="14.45" customHeight="1" outlineLevel="4" thickBot="1">
      <c r="A747" s="93">
        <f t="shared" si="11"/>
        <v>746</v>
      </c>
      <c r="C747" s="98"/>
      <c r="D747" s="109"/>
      <c r="F747" s="109"/>
      <c r="I747" s="87" t="s">
        <v>6562</v>
      </c>
      <c r="BC747" s="115" t="s">
        <v>6563</v>
      </c>
      <c r="BQ747" s="115" t="s">
        <v>6564</v>
      </c>
    </row>
    <row r="748" spans="1:69" ht="14.45" customHeight="1" outlineLevel="4" thickBot="1">
      <c r="A748" s="93">
        <f t="shared" si="11"/>
        <v>747</v>
      </c>
      <c r="C748" s="98"/>
      <c r="D748" s="109"/>
      <c r="F748" s="109"/>
      <c r="I748" s="87" t="s">
        <v>6565</v>
      </c>
    </row>
    <row r="749" spans="1:69" ht="14.45" customHeight="1" outlineLevel="4" thickBot="1">
      <c r="A749" s="93">
        <f t="shared" si="11"/>
        <v>748</v>
      </c>
      <c r="C749" s="98"/>
      <c r="D749" s="109"/>
      <c r="F749" s="109"/>
      <c r="H749" s="107" t="s">
        <v>6361</v>
      </c>
    </row>
    <row r="750" spans="1:69" ht="14.45" customHeight="1" outlineLevel="4" thickBot="1">
      <c r="A750" s="93">
        <f t="shared" si="11"/>
        <v>749</v>
      </c>
      <c r="C750" s="98"/>
      <c r="D750" s="109"/>
      <c r="F750" s="109"/>
      <c r="I750" s="87" t="s">
        <v>6566</v>
      </c>
      <c r="J750" s="106"/>
      <c r="K750" s="106"/>
      <c r="L750" s="106"/>
      <c r="M750" s="106"/>
      <c r="AK750" s="106"/>
      <c r="AL750" s="106"/>
      <c r="AM750" s="106"/>
      <c r="AN750" s="106"/>
      <c r="AU750" s="106"/>
      <c r="AV750" s="106"/>
      <c r="AW750" s="106"/>
      <c r="AX750" s="106"/>
      <c r="AY750" s="106"/>
      <c r="BA750" s="112"/>
    </row>
    <row r="751" spans="1:69" ht="14.45" customHeight="1" outlineLevel="4" thickBot="1">
      <c r="A751" s="93">
        <f t="shared" si="11"/>
        <v>750</v>
      </c>
      <c r="C751" s="98"/>
      <c r="D751" s="109"/>
      <c r="F751" s="109"/>
      <c r="I751" s="106" t="s">
        <v>6567</v>
      </c>
      <c r="J751" s="106"/>
    </row>
    <row r="752" spans="1:69" ht="14.45" customHeight="1" outlineLevel="4" thickBot="1">
      <c r="A752" s="93">
        <f t="shared" si="11"/>
        <v>751</v>
      </c>
      <c r="C752" s="98"/>
      <c r="D752" s="109"/>
      <c r="F752" s="109"/>
      <c r="G752" s="103" t="s">
        <v>6568</v>
      </c>
    </row>
    <row r="753" spans="1:55" ht="14.45" customHeight="1" outlineLevel="4" thickBot="1">
      <c r="A753" s="93">
        <f t="shared" si="11"/>
        <v>752</v>
      </c>
      <c r="C753" s="98"/>
      <c r="D753" s="109"/>
      <c r="F753" s="109"/>
      <c r="H753" s="87" t="s">
        <v>6569</v>
      </c>
      <c r="AE753" s="106"/>
      <c r="AF753" s="106"/>
      <c r="AG753" s="106"/>
      <c r="AI753" s="106"/>
      <c r="AJ753" s="106"/>
      <c r="AK753" s="106"/>
      <c r="AL753" s="106"/>
      <c r="AM753" s="106"/>
    </row>
    <row r="754" spans="1:55" ht="14.45" customHeight="1" outlineLevel="4" thickBot="1">
      <c r="A754" s="93">
        <f t="shared" si="11"/>
        <v>753</v>
      </c>
      <c r="C754" s="98"/>
      <c r="D754" s="109"/>
      <c r="F754" s="109"/>
      <c r="H754" s="109" t="s">
        <v>5859</v>
      </c>
      <c r="I754" s="123"/>
      <c r="J754" s="123"/>
      <c r="K754" s="123"/>
      <c r="L754" s="123"/>
      <c r="M754" s="123"/>
      <c r="N754" s="123"/>
      <c r="O754" s="123"/>
      <c r="P754" s="123"/>
      <c r="Q754" s="123"/>
      <c r="R754" s="123"/>
      <c r="S754" s="123"/>
      <c r="T754" s="123"/>
      <c r="U754" s="123"/>
      <c r="V754" s="123"/>
      <c r="W754" s="123"/>
      <c r="X754" s="123"/>
      <c r="Y754" s="123"/>
      <c r="Z754" s="123"/>
      <c r="AA754" s="123"/>
      <c r="AB754" s="123"/>
      <c r="AC754" s="123"/>
      <c r="AD754" s="123"/>
      <c r="AE754" s="123"/>
      <c r="AF754" s="123"/>
      <c r="AG754" s="123"/>
      <c r="AH754" s="123"/>
      <c r="AI754" s="123"/>
      <c r="AJ754" s="123"/>
      <c r="AK754" s="123"/>
      <c r="AL754" s="123"/>
      <c r="AM754" s="123"/>
      <c r="AN754" s="123"/>
      <c r="AO754" s="123"/>
      <c r="AP754" s="123"/>
      <c r="AQ754" s="123"/>
      <c r="AR754" s="123"/>
      <c r="AS754" s="123"/>
      <c r="AT754" s="123"/>
      <c r="AU754" s="123"/>
      <c r="AV754" s="123"/>
      <c r="AW754" s="123"/>
      <c r="AX754" s="123"/>
      <c r="AY754" s="123"/>
      <c r="AZ754" s="123"/>
      <c r="BA754" s="131"/>
    </row>
    <row r="755" spans="1:55" ht="14.45" customHeight="1" outlineLevel="4" thickBot="1">
      <c r="A755" s="93">
        <f t="shared" si="11"/>
        <v>754</v>
      </c>
      <c r="C755" s="98"/>
      <c r="D755" s="109"/>
      <c r="F755" s="109"/>
      <c r="I755" s="211" t="s">
        <v>6570</v>
      </c>
      <c r="J755" s="133"/>
      <c r="K755" s="133"/>
      <c r="L755" s="133"/>
      <c r="M755" s="133"/>
      <c r="N755" s="133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  <c r="AC755" s="133"/>
      <c r="AD755" s="133"/>
      <c r="AE755" s="133"/>
      <c r="AF755" s="133"/>
      <c r="AG755" s="133"/>
      <c r="AH755" s="133"/>
      <c r="AI755" s="133"/>
      <c r="AJ755" s="133"/>
      <c r="AK755" s="133"/>
      <c r="AL755" s="133"/>
      <c r="AM755" s="133"/>
      <c r="AN755" s="133"/>
      <c r="AO755" s="133"/>
      <c r="AP755" s="133"/>
      <c r="AQ755" s="133"/>
      <c r="AR755" s="133"/>
      <c r="AS755" s="133"/>
      <c r="AT755" s="133"/>
      <c r="AU755" s="133"/>
      <c r="AV755" s="133"/>
      <c r="AW755" s="133"/>
      <c r="AX755" s="133"/>
      <c r="AY755" s="133"/>
      <c r="AZ755" s="133"/>
      <c r="BA755" s="134"/>
    </row>
    <row r="756" spans="1:55" ht="14.45" customHeight="1" outlineLevel="4" thickBot="1">
      <c r="A756" s="93">
        <f t="shared" si="11"/>
        <v>755</v>
      </c>
      <c r="C756" s="98"/>
      <c r="D756" s="109"/>
      <c r="F756" s="109"/>
      <c r="I756" s="98"/>
      <c r="J756" s="98" t="s">
        <v>6571</v>
      </c>
      <c r="K756" s="98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  <c r="AA756" s="98"/>
      <c r="AB756" s="98"/>
      <c r="AC756" s="98"/>
      <c r="AD756" s="98"/>
      <c r="AE756" s="98"/>
      <c r="AF756" s="98"/>
      <c r="AG756" s="98"/>
      <c r="AH756" s="98"/>
      <c r="AI756" s="98"/>
      <c r="AJ756" s="98"/>
      <c r="AK756" s="98"/>
      <c r="AL756" s="98"/>
      <c r="AM756" s="98"/>
      <c r="AN756" s="98"/>
      <c r="AO756" s="98"/>
      <c r="AP756" s="98"/>
      <c r="AQ756" s="98"/>
      <c r="AR756" s="98"/>
      <c r="AS756" s="98"/>
      <c r="AT756" s="98"/>
      <c r="AU756" s="98"/>
      <c r="AV756" s="98"/>
      <c r="AW756" s="98"/>
      <c r="AX756" s="98"/>
      <c r="AY756" s="98"/>
      <c r="AZ756" s="98"/>
      <c r="BA756" s="136"/>
    </row>
    <row r="757" spans="1:55" ht="14.45" customHeight="1" outlineLevel="4" thickBot="1">
      <c r="A757" s="93">
        <f t="shared" si="11"/>
        <v>756</v>
      </c>
      <c r="C757" s="98"/>
      <c r="D757" s="109"/>
      <c r="F757" s="109"/>
      <c r="I757" s="98"/>
      <c r="J757" s="98" t="s">
        <v>6572</v>
      </c>
      <c r="K757" s="98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  <c r="AA757" s="98"/>
      <c r="AB757" s="98"/>
      <c r="AC757" s="98"/>
      <c r="AD757" s="98"/>
      <c r="AE757" s="98"/>
      <c r="AF757" s="98"/>
      <c r="AG757" s="98"/>
      <c r="AH757" s="98"/>
      <c r="AI757" s="98"/>
      <c r="AJ757" s="98"/>
      <c r="AK757" s="98"/>
      <c r="AL757" s="98"/>
      <c r="AM757" s="98"/>
      <c r="AN757" s="98"/>
      <c r="AO757" s="98"/>
      <c r="AP757" s="98"/>
      <c r="AQ757" s="98"/>
      <c r="AR757" s="98"/>
      <c r="AS757" s="98"/>
      <c r="AT757" s="98"/>
      <c r="AU757" s="98"/>
      <c r="AV757" s="98"/>
      <c r="AW757" s="98"/>
      <c r="AX757" s="98"/>
      <c r="AY757" s="98"/>
      <c r="AZ757" s="98"/>
      <c r="BA757" s="136"/>
    </row>
    <row r="758" spans="1:55" ht="14.45" customHeight="1" outlineLevel="4" thickBot="1">
      <c r="A758" s="93">
        <f t="shared" si="11"/>
        <v>757</v>
      </c>
      <c r="C758" s="98"/>
      <c r="D758" s="109"/>
      <c r="F758" s="109"/>
      <c r="I758" s="144"/>
      <c r="J758" s="144" t="s">
        <v>6573</v>
      </c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  <c r="AC758" s="144"/>
      <c r="AD758" s="144"/>
      <c r="AE758" s="144"/>
      <c r="AF758" s="144"/>
      <c r="AG758" s="144"/>
      <c r="AH758" s="144"/>
      <c r="AI758" s="144"/>
      <c r="AJ758" s="144"/>
      <c r="AK758" s="144"/>
      <c r="AL758" s="144"/>
      <c r="AM758" s="144"/>
      <c r="AN758" s="144"/>
      <c r="AO758" s="144"/>
      <c r="AP758" s="144"/>
      <c r="AQ758" s="144"/>
      <c r="AR758" s="144"/>
      <c r="AS758" s="144"/>
      <c r="AT758" s="144"/>
      <c r="AU758" s="144"/>
      <c r="AV758" s="144"/>
      <c r="AW758" s="144"/>
      <c r="AX758" s="144"/>
      <c r="AY758" s="144"/>
      <c r="AZ758" s="144"/>
      <c r="BA758" s="145"/>
      <c r="BC758" s="115" t="s">
        <v>6574</v>
      </c>
    </row>
    <row r="759" spans="1:55" ht="14.45" customHeight="1" outlineLevel="4" thickBot="1">
      <c r="A759" s="93">
        <f t="shared" si="11"/>
        <v>758</v>
      </c>
      <c r="C759" s="98"/>
      <c r="D759" s="109"/>
      <c r="F759" s="109"/>
      <c r="G759" s="103" t="s">
        <v>6575</v>
      </c>
    </row>
    <row r="760" spans="1:55" ht="14.45" customHeight="1" outlineLevel="4" thickBot="1">
      <c r="A760" s="93">
        <f t="shared" si="11"/>
        <v>759</v>
      </c>
      <c r="C760" s="98"/>
      <c r="D760" s="109"/>
      <c r="F760" s="109"/>
      <c r="H760" s="109" t="s">
        <v>5859</v>
      </c>
      <c r="I760" s="123"/>
      <c r="J760" s="123"/>
      <c r="K760" s="123"/>
      <c r="L760" s="123"/>
      <c r="M760" s="123"/>
      <c r="N760" s="123"/>
      <c r="O760" s="123"/>
      <c r="P760" s="123"/>
      <c r="Q760" s="123"/>
      <c r="R760" s="123"/>
      <c r="S760" s="123"/>
      <c r="T760" s="123"/>
      <c r="U760" s="123"/>
      <c r="V760" s="123"/>
      <c r="W760" s="123"/>
      <c r="X760" s="123"/>
      <c r="Y760" s="123"/>
      <c r="Z760" s="123"/>
      <c r="AA760" s="123"/>
      <c r="AB760" s="123"/>
      <c r="AC760" s="123"/>
      <c r="AD760" s="123"/>
      <c r="AE760" s="123"/>
      <c r="AF760" s="123"/>
      <c r="AG760" s="123"/>
      <c r="AH760" s="123"/>
      <c r="AI760" s="123"/>
      <c r="AJ760" s="123"/>
      <c r="AK760" s="123"/>
      <c r="AL760" s="123"/>
      <c r="AM760" s="123"/>
      <c r="AN760" s="123"/>
      <c r="AO760" s="123"/>
      <c r="AP760" s="123"/>
      <c r="AQ760" s="123"/>
      <c r="AR760" s="123"/>
      <c r="AS760" s="123"/>
      <c r="AT760" s="123"/>
      <c r="AU760" s="123"/>
      <c r="AV760" s="123"/>
      <c r="AW760" s="123"/>
      <c r="AX760" s="123"/>
      <c r="AY760" s="123"/>
      <c r="AZ760" s="123"/>
      <c r="BA760" s="131"/>
    </row>
    <row r="761" spans="1:55" ht="14.45" customHeight="1" outlineLevel="4" thickBot="1">
      <c r="A761" s="93">
        <f t="shared" si="11"/>
        <v>760</v>
      </c>
      <c r="C761" s="98"/>
      <c r="D761" s="109"/>
      <c r="F761" s="109"/>
      <c r="I761" s="233" t="s">
        <v>6576</v>
      </c>
      <c r="J761" s="133"/>
      <c r="K761" s="133"/>
      <c r="L761" s="133"/>
      <c r="M761" s="133"/>
      <c r="N761" s="133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  <c r="AC761" s="133"/>
      <c r="AD761" s="133"/>
      <c r="AE761" s="133"/>
      <c r="AF761" s="133"/>
      <c r="AG761" s="133"/>
      <c r="AH761" s="133"/>
      <c r="AI761" s="133"/>
      <c r="AJ761" s="133"/>
      <c r="AK761" s="133"/>
      <c r="AL761" s="133"/>
      <c r="AM761" s="133"/>
      <c r="AN761" s="133"/>
      <c r="AO761" s="133"/>
      <c r="AP761" s="133"/>
      <c r="AQ761" s="133"/>
      <c r="AR761" s="133"/>
      <c r="AS761" s="133"/>
      <c r="AT761" s="133"/>
      <c r="AU761" s="133"/>
      <c r="AV761" s="133"/>
      <c r="AW761" s="133"/>
      <c r="AX761" s="133"/>
      <c r="AY761" s="133"/>
      <c r="AZ761" s="133"/>
      <c r="BA761" s="134"/>
    </row>
    <row r="762" spans="1:55" ht="14.45" customHeight="1" outlineLevel="4" thickBot="1">
      <c r="A762" s="93">
        <f t="shared" si="11"/>
        <v>761</v>
      </c>
      <c r="C762" s="98"/>
      <c r="D762" s="109"/>
      <c r="F762" s="109"/>
      <c r="I762" s="98" t="s">
        <v>6577</v>
      </c>
      <c r="J762" s="98"/>
      <c r="K762" s="98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  <c r="AA762" s="98"/>
      <c r="AB762" s="98"/>
      <c r="AC762" s="98"/>
      <c r="AD762" s="98"/>
      <c r="AE762" s="98"/>
      <c r="AF762" s="98"/>
      <c r="AG762" s="98"/>
      <c r="AH762" s="98"/>
      <c r="AI762" s="98"/>
      <c r="AJ762" s="98"/>
      <c r="AK762" s="98"/>
      <c r="AL762" s="98"/>
      <c r="AM762" s="98"/>
      <c r="AN762" s="98"/>
      <c r="AO762" s="98"/>
      <c r="AP762" s="98"/>
      <c r="AQ762" s="98"/>
      <c r="AR762" s="98"/>
      <c r="AS762" s="98"/>
      <c r="AT762" s="98"/>
      <c r="AU762" s="98"/>
      <c r="AV762" s="98"/>
      <c r="AW762" s="98"/>
      <c r="AX762" s="98"/>
      <c r="AY762" s="98"/>
      <c r="AZ762" s="98"/>
      <c r="BA762" s="136"/>
    </row>
    <row r="763" spans="1:55" ht="14.45" customHeight="1" outlineLevel="4" thickBot="1">
      <c r="A763" s="93">
        <f t="shared" si="11"/>
        <v>762</v>
      </c>
      <c r="C763" s="98"/>
      <c r="D763" s="109"/>
      <c r="F763" s="109"/>
      <c r="I763" s="98" t="s">
        <v>6578</v>
      </c>
      <c r="J763" s="98"/>
      <c r="K763" s="98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  <c r="AA763" s="98"/>
      <c r="AB763" s="98"/>
      <c r="AC763" s="98"/>
      <c r="AD763" s="98"/>
      <c r="AE763" s="98"/>
      <c r="AF763" s="98"/>
      <c r="AG763" s="98"/>
      <c r="AH763" s="98"/>
      <c r="AI763" s="98"/>
      <c r="AJ763" s="98"/>
      <c r="AK763" s="98"/>
      <c r="AL763" s="98"/>
      <c r="AM763" s="98"/>
      <c r="AN763" s="98"/>
      <c r="AO763" s="98"/>
      <c r="AP763" s="98"/>
      <c r="AQ763" s="98"/>
      <c r="AR763" s="98"/>
      <c r="AS763" s="98"/>
      <c r="AT763" s="98"/>
      <c r="AU763" s="98"/>
      <c r="AV763" s="98"/>
      <c r="AW763" s="98"/>
      <c r="AX763" s="98"/>
      <c r="AY763" s="98"/>
      <c r="AZ763" s="98"/>
      <c r="BA763" s="136"/>
    </row>
    <row r="764" spans="1:55" ht="14.45" customHeight="1" outlineLevel="4" thickBot="1">
      <c r="A764" s="93">
        <f t="shared" si="11"/>
        <v>763</v>
      </c>
      <c r="C764" s="98"/>
      <c r="D764" s="109"/>
      <c r="F764" s="109"/>
      <c r="I764" s="98" t="s">
        <v>6579</v>
      </c>
      <c r="J764" s="98"/>
      <c r="K764" s="98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  <c r="AA764" s="98"/>
      <c r="AB764" s="98"/>
      <c r="AC764" s="98"/>
      <c r="AD764" s="98"/>
      <c r="AE764" s="98"/>
      <c r="AF764" s="98"/>
      <c r="AG764" s="98"/>
      <c r="AH764" s="98"/>
      <c r="AI764" s="98"/>
      <c r="AJ764" s="98"/>
      <c r="AK764" s="98"/>
      <c r="AL764" s="98"/>
      <c r="AM764" s="98"/>
      <c r="AN764" s="98"/>
      <c r="AO764" s="98"/>
      <c r="AP764" s="98"/>
      <c r="AQ764" s="98"/>
      <c r="AR764" s="98"/>
      <c r="AS764" s="98"/>
      <c r="AT764" s="98"/>
      <c r="AU764" s="98"/>
      <c r="AV764" s="98"/>
      <c r="AW764" s="98"/>
      <c r="AX764" s="98"/>
      <c r="AY764" s="98"/>
      <c r="AZ764" s="98"/>
      <c r="BA764" s="136"/>
    </row>
    <row r="765" spans="1:55" ht="14.45" customHeight="1" outlineLevel="4" thickBot="1">
      <c r="A765" s="93">
        <f t="shared" si="11"/>
        <v>764</v>
      </c>
      <c r="C765" s="98"/>
      <c r="D765" s="109"/>
      <c r="F765" s="109"/>
      <c r="I765" s="98" t="s">
        <v>6580</v>
      </c>
      <c r="J765" s="98"/>
      <c r="K765" s="98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  <c r="AA765" s="98"/>
      <c r="AB765" s="98"/>
      <c r="AC765" s="98"/>
      <c r="AD765" s="98"/>
      <c r="AE765" s="98"/>
      <c r="AF765" s="98"/>
      <c r="AG765" s="98"/>
      <c r="AH765" s="98"/>
      <c r="AI765" s="98"/>
      <c r="AJ765" s="98"/>
      <c r="AK765" s="98"/>
      <c r="AL765" s="98"/>
      <c r="AM765" s="98"/>
      <c r="AN765" s="98"/>
      <c r="AO765" s="98"/>
      <c r="AP765" s="98"/>
      <c r="AQ765" s="98"/>
      <c r="AR765" s="98"/>
      <c r="AS765" s="98"/>
      <c r="AT765" s="98"/>
      <c r="AU765" s="98"/>
      <c r="AV765" s="98"/>
      <c r="AW765" s="98"/>
      <c r="AX765" s="98"/>
      <c r="AY765" s="98"/>
      <c r="AZ765" s="98"/>
      <c r="BA765" s="136"/>
    </row>
    <row r="766" spans="1:55" ht="14.45" customHeight="1" outlineLevel="4" thickBot="1">
      <c r="A766" s="93">
        <f t="shared" si="11"/>
        <v>765</v>
      </c>
      <c r="C766" s="98"/>
      <c r="D766" s="109"/>
      <c r="F766" s="109"/>
      <c r="I766" s="98" t="s">
        <v>6581</v>
      </c>
      <c r="J766" s="98"/>
      <c r="K766" s="98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  <c r="AA766" s="98"/>
      <c r="AB766" s="98"/>
      <c r="AC766" s="98"/>
      <c r="AD766" s="98"/>
      <c r="AE766" s="98"/>
      <c r="AF766" s="98"/>
      <c r="AG766" s="98"/>
      <c r="AH766" s="98"/>
      <c r="AI766" s="98"/>
      <c r="AJ766" s="98"/>
      <c r="AK766" s="98"/>
      <c r="AL766" s="98"/>
      <c r="AM766" s="98"/>
      <c r="AN766" s="98"/>
      <c r="AO766" s="98"/>
      <c r="AP766" s="98"/>
      <c r="AQ766" s="98"/>
      <c r="AR766" s="98"/>
      <c r="AS766" s="98"/>
      <c r="AT766" s="98"/>
      <c r="AU766" s="98"/>
      <c r="AV766" s="98"/>
      <c r="AW766" s="98"/>
      <c r="AX766" s="98"/>
      <c r="AY766" s="98"/>
      <c r="AZ766" s="98"/>
      <c r="BA766" s="136"/>
    </row>
    <row r="767" spans="1:55" ht="14.45" customHeight="1" outlineLevel="4" thickBot="1">
      <c r="A767" s="93">
        <f t="shared" si="11"/>
        <v>766</v>
      </c>
      <c r="C767" s="98"/>
      <c r="D767" s="109"/>
      <c r="F767" s="109"/>
      <c r="I767" s="98" t="s">
        <v>6582</v>
      </c>
      <c r="J767" s="98"/>
      <c r="K767" s="98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  <c r="AA767" s="98"/>
      <c r="AB767" s="98"/>
      <c r="AC767" s="98"/>
      <c r="AD767" s="98"/>
      <c r="AE767" s="98"/>
      <c r="AF767" s="98"/>
      <c r="AG767" s="98"/>
      <c r="AH767" s="98"/>
      <c r="AI767" s="98"/>
      <c r="AJ767" s="98"/>
      <c r="AK767" s="98"/>
      <c r="AL767" s="98"/>
      <c r="AM767" s="98"/>
      <c r="AN767" s="98"/>
      <c r="AO767" s="98"/>
      <c r="AP767" s="98"/>
      <c r="AQ767" s="98"/>
      <c r="AR767" s="98"/>
      <c r="AS767" s="98"/>
      <c r="AT767" s="98"/>
      <c r="AU767" s="98"/>
      <c r="AV767" s="98"/>
      <c r="AW767" s="98"/>
      <c r="AX767" s="98"/>
      <c r="AY767" s="98"/>
      <c r="AZ767" s="98"/>
      <c r="BA767" s="136"/>
    </row>
    <row r="768" spans="1:55" ht="14.45" customHeight="1" outlineLevel="4" thickBot="1">
      <c r="A768" s="93">
        <f t="shared" si="11"/>
        <v>767</v>
      </c>
      <c r="C768" s="98"/>
      <c r="D768" s="109"/>
      <c r="F768" s="109"/>
      <c r="I768" s="98" t="s">
        <v>6583</v>
      </c>
      <c r="J768" s="98"/>
      <c r="K768" s="98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  <c r="AA768" s="98"/>
      <c r="AB768" s="98"/>
      <c r="AC768" s="98"/>
      <c r="AD768" s="98"/>
      <c r="AE768" s="98"/>
      <c r="AF768" s="98"/>
      <c r="AG768" s="98"/>
      <c r="AH768" s="98"/>
      <c r="AI768" s="98"/>
      <c r="AJ768" s="98"/>
      <c r="AK768" s="98"/>
      <c r="AL768" s="98"/>
      <c r="AM768" s="98"/>
      <c r="AN768" s="98"/>
      <c r="AO768" s="98"/>
      <c r="AP768" s="98"/>
      <c r="AQ768" s="98"/>
      <c r="AR768" s="98"/>
      <c r="AS768" s="98"/>
      <c r="AT768" s="98"/>
      <c r="AU768" s="98"/>
      <c r="AV768" s="98"/>
      <c r="AW768" s="98"/>
      <c r="AX768" s="98"/>
      <c r="AY768" s="98"/>
      <c r="AZ768" s="98"/>
      <c r="BA768" s="136"/>
    </row>
    <row r="769" spans="1:55" ht="14.45" customHeight="1" outlineLevel="4" thickBot="1">
      <c r="A769" s="93">
        <f t="shared" si="11"/>
        <v>768</v>
      </c>
      <c r="C769" s="98"/>
      <c r="D769" s="109"/>
      <c r="F769" s="109"/>
      <c r="I769" s="135" t="s">
        <v>6584</v>
      </c>
      <c r="J769" s="98"/>
      <c r="K769" s="98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  <c r="AA769" s="98"/>
      <c r="AB769" s="98"/>
      <c r="AC769" s="98"/>
      <c r="AD769" s="98"/>
      <c r="AE769" s="98"/>
      <c r="AF769" s="98"/>
      <c r="AG769" s="98"/>
      <c r="AH769" s="98"/>
      <c r="AI769" s="98"/>
      <c r="AJ769" s="98"/>
      <c r="AK769" s="98"/>
      <c r="AL769" s="98"/>
      <c r="AM769" s="98"/>
      <c r="AN769" s="98"/>
      <c r="AO769" s="98"/>
      <c r="AP769" s="98"/>
      <c r="AQ769" s="98"/>
      <c r="AR769" s="98"/>
      <c r="AS769" s="98"/>
      <c r="AT769" s="98"/>
      <c r="AU769" s="98"/>
      <c r="AV769" s="98"/>
      <c r="AW769" s="98"/>
      <c r="AX769" s="98"/>
      <c r="AY769" s="98"/>
      <c r="AZ769" s="98"/>
      <c r="BA769" s="136"/>
    </row>
    <row r="770" spans="1:55" ht="14.45" customHeight="1" outlineLevel="4" thickBot="1">
      <c r="A770" s="93">
        <f t="shared" ref="A770:A833" si="12">ROW()-1</f>
        <v>769</v>
      </c>
      <c r="C770" s="98"/>
      <c r="D770" s="109"/>
      <c r="F770" s="109"/>
      <c r="I770" s="98" t="s">
        <v>6585</v>
      </c>
      <c r="J770" s="98"/>
      <c r="K770" s="98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  <c r="AA770" s="98"/>
      <c r="AB770" s="98"/>
      <c r="AC770" s="98"/>
      <c r="AD770" s="98"/>
      <c r="AE770" s="98"/>
      <c r="AF770" s="98"/>
      <c r="AG770" s="98"/>
      <c r="AH770" s="98"/>
      <c r="AI770" s="98"/>
      <c r="AJ770" s="98"/>
      <c r="AK770" s="98"/>
      <c r="AL770" s="98"/>
      <c r="AM770" s="98"/>
      <c r="AN770" s="98"/>
      <c r="AO770" s="98"/>
      <c r="AP770" s="98"/>
      <c r="AQ770" s="98"/>
      <c r="AR770" s="98"/>
      <c r="AS770" s="98"/>
      <c r="AT770" s="98"/>
      <c r="AU770" s="98"/>
      <c r="AV770" s="98"/>
      <c r="AW770" s="98"/>
      <c r="AX770" s="98"/>
      <c r="AY770" s="98"/>
      <c r="AZ770" s="98"/>
      <c r="BA770" s="136"/>
    </row>
    <row r="771" spans="1:55" ht="14.45" customHeight="1" outlineLevel="4" thickBot="1">
      <c r="A771" s="93">
        <f t="shared" si="12"/>
        <v>770</v>
      </c>
      <c r="C771" s="98"/>
      <c r="D771" s="109"/>
      <c r="F771" s="109"/>
      <c r="I771" s="98" t="s">
        <v>6586</v>
      </c>
      <c r="J771" s="98"/>
      <c r="K771" s="98"/>
      <c r="L771" s="98"/>
      <c r="M771" s="98"/>
      <c r="N771" s="98"/>
      <c r="O771" s="98"/>
      <c r="P771" s="98"/>
      <c r="Q771" s="98"/>
      <c r="R771" s="98"/>
      <c r="S771" s="98"/>
      <c r="T771" s="98"/>
      <c r="U771" s="98"/>
      <c r="V771" s="98"/>
      <c r="W771" s="98"/>
      <c r="X771" s="98"/>
      <c r="Y771" s="98"/>
      <c r="Z771" s="98"/>
      <c r="AA771" s="98"/>
      <c r="AB771" s="98"/>
      <c r="AC771" s="98"/>
      <c r="AD771" s="98"/>
      <c r="AE771" s="98"/>
      <c r="AF771" s="98"/>
      <c r="AG771" s="98"/>
      <c r="AH771" s="98"/>
      <c r="AI771" s="98"/>
      <c r="AJ771" s="98"/>
      <c r="AK771" s="98"/>
      <c r="AL771" s="98"/>
      <c r="AM771" s="98"/>
      <c r="AN771" s="98"/>
      <c r="AO771" s="98"/>
      <c r="AP771" s="98"/>
      <c r="AQ771" s="98"/>
      <c r="AR771" s="98"/>
      <c r="AS771" s="98"/>
      <c r="AT771" s="98"/>
      <c r="AU771" s="98"/>
      <c r="AV771" s="98"/>
      <c r="AW771" s="98"/>
      <c r="AX771" s="98"/>
      <c r="AY771" s="98"/>
      <c r="AZ771" s="98"/>
      <c r="BA771" s="136"/>
    </row>
    <row r="772" spans="1:55" ht="14.45" customHeight="1" outlineLevel="4" thickBot="1">
      <c r="A772" s="93">
        <f t="shared" si="12"/>
        <v>771</v>
      </c>
      <c r="C772" s="98"/>
      <c r="D772" s="109"/>
      <c r="F772" s="109"/>
      <c r="I772" s="135" t="s">
        <v>6587</v>
      </c>
      <c r="J772" s="98"/>
      <c r="K772" s="98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  <c r="AA772" s="98"/>
      <c r="AB772" s="98"/>
      <c r="AC772" s="98"/>
      <c r="AD772" s="98"/>
      <c r="AE772" s="98"/>
      <c r="AF772" s="98"/>
      <c r="AG772" s="98"/>
      <c r="AH772" s="98"/>
      <c r="AI772" s="98"/>
      <c r="AJ772" s="98"/>
      <c r="AK772" s="98"/>
      <c r="AL772" s="98"/>
      <c r="AM772" s="98"/>
      <c r="AN772" s="98"/>
      <c r="AO772" s="98"/>
      <c r="AP772" s="98"/>
      <c r="AQ772" s="98"/>
      <c r="AR772" s="98"/>
      <c r="AS772" s="98"/>
      <c r="AT772" s="98"/>
      <c r="AU772" s="98"/>
      <c r="AV772" s="98"/>
      <c r="AW772" s="98"/>
      <c r="AX772" s="98"/>
      <c r="AY772" s="98"/>
      <c r="AZ772" s="98"/>
      <c r="BA772" s="136"/>
      <c r="BC772" s="90" t="s">
        <v>6588</v>
      </c>
    </row>
    <row r="773" spans="1:55" ht="14.45" customHeight="1" outlineLevel="4" thickBot="1">
      <c r="A773" s="93">
        <f t="shared" si="12"/>
        <v>772</v>
      </c>
      <c r="C773" s="98"/>
      <c r="D773" s="109"/>
      <c r="F773" s="109"/>
      <c r="I773" s="98" t="s">
        <v>6589</v>
      </c>
      <c r="J773" s="98"/>
      <c r="K773" s="98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  <c r="AA773" s="98"/>
      <c r="AB773" s="98"/>
      <c r="AC773" s="98"/>
      <c r="AD773" s="98"/>
      <c r="AE773" s="98"/>
      <c r="AF773" s="98"/>
      <c r="AG773" s="98"/>
      <c r="AH773" s="98"/>
      <c r="AI773" s="98"/>
      <c r="AJ773" s="98"/>
      <c r="AK773" s="98"/>
      <c r="AL773" s="98"/>
      <c r="AM773" s="98"/>
      <c r="AN773" s="98"/>
      <c r="AO773" s="98"/>
      <c r="AP773" s="98"/>
      <c r="AQ773" s="98"/>
      <c r="AR773" s="98"/>
      <c r="AS773" s="98"/>
      <c r="AT773" s="98"/>
      <c r="AU773" s="98"/>
      <c r="AV773" s="98"/>
      <c r="AW773" s="98"/>
      <c r="AX773" s="98"/>
      <c r="AY773" s="98"/>
      <c r="AZ773" s="98"/>
      <c r="BA773" s="136"/>
    </row>
    <row r="774" spans="1:55" ht="14.45" customHeight="1" outlineLevel="4" thickBot="1">
      <c r="A774" s="93">
        <f t="shared" si="12"/>
        <v>773</v>
      </c>
      <c r="C774" s="98"/>
      <c r="D774" s="109"/>
      <c r="F774" s="109"/>
      <c r="I774" s="98" t="s">
        <v>6590</v>
      </c>
      <c r="J774" s="98"/>
      <c r="K774" s="98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  <c r="AA774" s="98"/>
      <c r="AB774" s="98"/>
      <c r="AC774" s="98"/>
      <c r="AD774" s="98"/>
      <c r="AE774" s="98"/>
      <c r="AF774" s="98"/>
      <c r="AG774" s="98"/>
      <c r="AH774" s="98"/>
      <c r="AI774" s="98"/>
      <c r="AJ774" s="98"/>
      <c r="AK774" s="98"/>
      <c r="AL774" s="98"/>
      <c r="AM774" s="98"/>
      <c r="AN774" s="98"/>
      <c r="AO774" s="98"/>
      <c r="AP774" s="98"/>
      <c r="AQ774" s="98"/>
      <c r="AR774" s="98"/>
      <c r="AS774" s="98"/>
      <c r="AT774" s="98"/>
      <c r="AU774" s="98"/>
      <c r="AV774" s="98"/>
      <c r="AW774" s="98"/>
      <c r="AX774" s="98"/>
      <c r="AY774" s="98"/>
      <c r="AZ774" s="98"/>
      <c r="BA774" s="136"/>
    </row>
    <row r="775" spans="1:55" ht="14.45" customHeight="1" outlineLevel="4" thickBot="1">
      <c r="A775" s="93">
        <f t="shared" si="12"/>
        <v>774</v>
      </c>
      <c r="C775" s="98"/>
      <c r="D775" s="109"/>
      <c r="F775" s="109"/>
      <c r="I775" s="98" t="s">
        <v>6591</v>
      </c>
      <c r="J775" s="98"/>
      <c r="K775" s="98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  <c r="AA775" s="98"/>
      <c r="AB775" s="98"/>
      <c r="AC775" s="98"/>
      <c r="AD775" s="98"/>
      <c r="AE775" s="98"/>
      <c r="AF775" s="98"/>
      <c r="AG775" s="98"/>
      <c r="AH775" s="98"/>
      <c r="AI775" s="98"/>
      <c r="AJ775" s="98"/>
      <c r="AK775" s="98"/>
      <c r="AL775" s="98"/>
      <c r="AM775" s="98"/>
      <c r="AN775" s="98"/>
      <c r="AO775" s="98"/>
      <c r="AP775" s="98"/>
      <c r="AQ775" s="98"/>
      <c r="AR775" s="98"/>
      <c r="AS775" s="98"/>
      <c r="AT775" s="98"/>
      <c r="AU775" s="98"/>
      <c r="AV775" s="98"/>
      <c r="AW775" s="98"/>
      <c r="AX775" s="98"/>
      <c r="AY775" s="98"/>
      <c r="AZ775" s="98"/>
      <c r="BA775" s="136"/>
    </row>
    <row r="776" spans="1:55" ht="14.45" customHeight="1" outlineLevel="4" thickBot="1">
      <c r="A776" s="93">
        <f t="shared" si="12"/>
        <v>775</v>
      </c>
      <c r="C776" s="98"/>
      <c r="D776" s="109"/>
      <c r="F776" s="109"/>
      <c r="I776" s="144" t="s">
        <v>6592</v>
      </c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  <c r="AC776" s="144"/>
      <c r="AD776" s="144"/>
      <c r="AE776" s="144"/>
      <c r="AF776" s="144"/>
      <c r="AG776" s="144"/>
      <c r="AH776" s="144"/>
      <c r="AI776" s="144"/>
      <c r="AJ776" s="144"/>
      <c r="AK776" s="144"/>
      <c r="AL776" s="144"/>
      <c r="AM776" s="144"/>
      <c r="AN776" s="144"/>
      <c r="AO776" s="144"/>
      <c r="AP776" s="144"/>
      <c r="AQ776" s="144"/>
      <c r="AR776" s="144"/>
      <c r="AS776" s="144"/>
      <c r="AT776" s="144"/>
      <c r="AU776" s="144"/>
      <c r="AV776" s="144"/>
      <c r="AW776" s="144"/>
      <c r="AX776" s="144"/>
      <c r="AY776" s="144"/>
      <c r="AZ776" s="144"/>
      <c r="BA776" s="145"/>
      <c r="BC776" s="115" t="s">
        <v>6593</v>
      </c>
    </row>
    <row r="777" spans="1:55" ht="14.45" customHeight="1" outlineLevel="3" thickBot="1">
      <c r="A777" s="93">
        <f t="shared" si="12"/>
        <v>776</v>
      </c>
      <c r="C777" s="98"/>
      <c r="D777" s="109"/>
      <c r="F777" s="102" t="s">
        <v>6594</v>
      </c>
      <c r="I777" s="129"/>
      <c r="J777" s="129"/>
      <c r="K777" s="129"/>
      <c r="L777" s="129"/>
      <c r="M777" s="129"/>
      <c r="N777" s="129"/>
      <c r="O777" s="129"/>
      <c r="P777" s="129"/>
      <c r="Q777" s="129"/>
      <c r="R777" s="129"/>
      <c r="S777" s="129"/>
      <c r="T777" s="129"/>
      <c r="U777" s="129"/>
      <c r="V777" s="129"/>
      <c r="W777" s="129"/>
      <c r="X777" s="129"/>
      <c r="Y777" s="129"/>
      <c r="Z777" s="129"/>
      <c r="AA777" s="129"/>
      <c r="AB777" s="129"/>
      <c r="AC777" s="129"/>
      <c r="AD777" s="129"/>
      <c r="AE777" s="129"/>
      <c r="AF777" s="129"/>
      <c r="AG777" s="129"/>
      <c r="AH777" s="129"/>
      <c r="AI777" s="129"/>
      <c r="AJ777" s="129"/>
      <c r="AK777" s="129"/>
      <c r="AL777" s="129"/>
      <c r="AM777" s="129"/>
      <c r="AN777" s="129"/>
      <c r="AO777" s="129"/>
      <c r="AP777" s="129"/>
      <c r="AQ777" s="129"/>
      <c r="AR777" s="129"/>
      <c r="AS777" s="129"/>
      <c r="AT777" s="129"/>
      <c r="AU777" s="129"/>
      <c r="AV777" s="129"/>
      <c r="AW777" s="129"/>
      <c r="AX777" s="129"/>
      <c r="AY777" s="129"/>
      <c r="AZ777" s="129"/>
      <c r="BA777" s="130"/>
      <c r="BC777" s="97" t="s">
        <v>6595</v>
      </c>
    </row>
    <row r="778" spans="1:55" ht="14.45" customHeight="1" outlineLevel="4" thickBot="1">
      <c r="A778" s="93">
        <f t="shared" si="12"/>
        <v>777</v>
      </c>
      <c r="C778" s="98"/>
      <c r="D778" s="109"/>
      <c r="F778" s="109"/>
      <c r="G778" s="103" t="s">
        <v>6596</v>
      </c>
    </row>
    <row r="779" spans="1:55" ht="14.45" customHeight="1" outlineLevel="4" thickBot="1">
      <c r="A779" s="93">
        <f t="shared" si="12"/>
        <v>778</v>
      </c>
      <c r="C779" s="98"/>
      <c r="D779" s="109"/>
      <c r="F779" s="109"/>
      <c r="H779" s="87" t="s">
        <v>6597</v>
      </c>
    </row>
    <row r="780" spans="1:55" ht="14.45" customHeight="1" outlineLevel="4" thickBot="1">
      <c r="A780" s="93">
        <f t="shared" si="12"/>
        <v>779</v>
      </c>
      <c r="C780" s="98"/>
      <c r="D780" s="109"/>
      <c r="F780" s="109"/>
      <c r="H780" s="87" t="s">
        <v>6598</v>
      </c>
    </row>
    <row r="781" spans="1:55" ht="14.45" customHeight="1" outlineLevel="4" thickBot="1">
      <c r="A781" s="93">
        <f t="shared" si="12"/>
        <v>780</v>
      </c>
      <c r="C781" s="98"/>
      <c r="D781" s="109"/>
      <c r="F781" s="109"/>
      <c r="H781" s="87" t="s">
        <v>6599</v>
      </c>
    </row>
    <row r="782" spans="1:55" ht="14.45" customHeight="1" outlineLevel="4" thickBot="1">
      <c r="A782" s="93">
        <f t="shared" si="12"/>
        <v>781</v>
      </c>
      <c r="C782" s="98"/>
      <c r="D782" s="109"/>
      <c r="F782" s="109"/>
      <c r="H782" s="87" t="s">
        <v>6600</v>
      </c>
      <c r="BC782" s="115" t="s">
        <v>6601</v>
      </c>
    </row>
    <row r="783" spans="1:55" ht="14.45" customHeight="1" outlineLevel="4" thickBot="1">
      <c r="A783" s="93">
        <f t="shared" si="12"/>
        <v>782</v>
      </c>
      <c r="C783" s="98"/>
      <c r="D783" s="109"/>
      <c r="F783" s="109"/>
      <c r="G783" s="103" t="s">
        <v>6602</v>
      </c>
    </row>
    <row r="784" spans="1:55" ht="14.45" customHeight="1" outlineLevel="4" thickBot="1">
      <c r="A784" s="93">
        <f t="shared" si="12"/>
        <v>783</v>
      </c>
      <c r="C784" s="98"/>
      <c r="D784" s="109"/>
      <c r="F784" s="109"/>
      <c r="H784" s="87" t="s">
        <v>6603</v>
      </c>
    </row>
    <row r="785" spans="1:55" ht="14.45" customHeight="1" outlineLevel="4" thickBot="1">
      <c r="A785" s="93">
        <f t="shared" si="12"/>
        <v>784</v>
      </c>
      <c r="C785" s="98"/>
      <c r="D785" s="109"/>
      <c r="F785" s="109"/>
      <c r="H785" s="87" t="s">
        <v>6604</v>
      </c>
    </row>
    <row r="786" spans="1:55" ht="14.45" customHeight="1" outlineLevel="4" thickBot="1">
      <c r="A786" s="93">
        <f t="shared" si="12"/>
        <v>785</v>
      </c>
      <c r="C786" s="98"/>
      <c r="D786" s="109"/>
      <c r="F786" s="109"/>
      <c r="H786" s="87" t="s">
        <v>6605</v>
      </c>
      <c r="BC786" s="115" t="s">
        <v>6606</v>
      </c>
    </row>
    <row r="787" spans="1:55" ht="14.45" customHeight="1" outlineLevel="3" thickBot="1">
      <c r="A787" s="93">
        <f t="shared" si="12"/>
        <v>786</v>
      </c>
      <c r="C787" s="98"/>
      <c r="D787" s="109"/>
      <c r="F787" s="102" t="s">
        <v>6607</v>
      </c>
      <c r="BC787" s="97" t="s">
        <v>6608</v>
      </c>
    </row>
    <row r="788" spans="1:55" ht="14.45" customHeight="1" outlineLevel="4" thickBot="1">
      <c r="A788" s="93">
        <f t="shared" si="12"/>
        <v>787</v>
      </c>
      <c r="C788" s="98"/>
      <c r="D788" s="109"/>
      <c r="F788" s="109"/>
      <c r="G788" s="103" t="s">
        <v>6609</v>
      </c>
    </row>
    <row r="789" spans="1:55" ht="14.45" customHeight="1" outlineLevel="4" thickBot="1">
      <c r="A789" s="93">
        <f t="shared" si="12"/>
        <v>788</v>
      </c>
      <c r="C789" s="98"/>
      <c r="D789" s="109"/>
      <c r="F789" s="109"/>
      <c r="H789" s="87" t="s">
        <v>6610</v>
      </c>
      <c r="I789" s="123"/>
      <c r="J789" s="123"/>
      <c r="K789" s="123"/>
      <c r="L789" s="123"/>
      <c r="M789" s="123"/>
      <c r="N789" s="123"/>
      <c r="O789" s="123"/>
      <c r="P789" s="123"/>
      <c r="Q789" s="123"/>
      <c r="R789" s="123"/>
      <c r="S789" s="123"/>
      <c r="T789" s="123"/>
      <c r="U789" s="123"/>
      <c r="V789" s="123"/>
      <c r="W789" s="123"/>
      <c r="X789" s="123"/>
      <c r="Y789" s="123"/>
      <c r="Z789" s="123"/>
      <c r="AA789" s="123"/>
      <c r="AB789" s="123"/>
      <c r="AC789" s="123"/>
      <c r="AD789" s="123"/>
      <c r="AE789" s="123"/>
      <c r="AF789" s="123"/>
      <c r="AG789" s="123"/>
      <c r="AH789" s="123"/>
      <c r="AI789" s="123"/>
      <c r="AJ789" s="123"/>
      <c r="AK789" s="123"/>
      <c r="AL789" s="123"/>
      <c r="AM789" s="123"/>
      <c r="AN789" s="123"/>
      <c r="AO789" s="123"/>
      <c r="AP789" s="123"/>
      <c r="AQ789" s="229"/>
      <c r="AR789" s="229"/>
      <c r="AS789" s="229"/>
      <c r="AT789" s="229"/>
      <c r="AU789" s="229"/>
      <c r="AV789" s="229"/>
      <c r="AW789" s="229"/>
      <c r="AX789" s="229"/>
      <c r="AY789" s="229"/>
      <c r="AZ789" s="229"/>
      <c r="BA789" s="131"/>
      <c r="BC789" s="90" t="s">
        <v>6331</v>
      </c>
    </row>
    <row r="790" spans="1:55" ht="14.45" customHeight="1" outlineLevel="4" thickBot="1">
      <c r="A790" s="93">
        <f t="shared" si="12"/>
        <v>789</v>
      </c>
      <c r="C790" s="98"/>
      <c r="D790" s="109"/>
      <c r="F790" s="109"/>
      <c r="H790" s="109" t="s">
        <v>5859</v>
      </c>
      <c r="I790" s="123"/>
      <c r="J790" s="123"/>
      <c r="K790" s="123"/>
      <c r="L790" s="123"/>
      <c r="M790" s="123"/>
      <c r="N790" s="123"/>
      <c r="O790" s="123"/>
      <c r="P790" s="123"/>
      <c r="Q790" s="123"/>
      <c r="R790" s="123"/>
      <c r="S790" s="123"/>
      <c r="T790" s="123"/>
      <c r="U790" s="123"/>
      <c r="V790" s="123"/>
      <c r="W790" s="123"/>
      <c r="X790" s="123"/>
      <c r="Y790" s="123"/>
      <c r="Z790" s="123"/>
      <c r="AA790" s="123"/>
      <c r="AB790" s="123"/>
      <c r="AC790" s="123"/>
      <c r="AD790" s="123"/>
      <c r="AE790" s="123"/>
      <c r="AF790" s="123"/>
      <c r="AG790" s="123"/>
      <c r="AH790" s="123"/>
      <c r="AI790" s="123"/>
      <c r="AJ790" s="123"/>
      <c r="AK790" s="123"/>
      <c r="AL790" s="123"/>
      <c r="AM790" s="123"/>
      <c r="AN790" s="123"/>
      <c r="AO790" s="123"/>
      <c r="AP790" s="123"/>
      <c r="AQ790" s="123"/>
      <c r="AR790" s="123"/>
      <c r="AS790" s="123"/>
      <c r="AT790" s="123"/>
      <c r="AU790" s="123"/>
      <c r="AV790" s="123"/>
      <c r="AW790" s="123"/>
      <c r="AX790" s="123"/>
      <c r="AY790" s="123"/>
      <c r="AZ790" s="123"/>
      <c r="BA790" s="131"/>
    </row>
    <row r="791" spans="1:55" ht="14.45" customHeight="1" outlineLevel="4" thickBot="1">
      <c r="A791" s="93">
        <f t="shared" si="12"/>
        <v>790</v>
      </c>
      <c r="C791" s="98"/>
      <c r="D791" s="109"/>
      <c r="F791" s="109"/>
      <c r="H791" s="148" t="s">
        <v>1686</v>
      </c>
      <c r="I791" s="196" t="s">
        <v>6611</v>
      </c>
      <c r="J791" s="133"/>
      <c r="K791" s="133"/>
      <c r="L791" s="133"/>
      <c r="M791" s="133"/>
      <c r="N791" s="133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  <c r="AC791" s="133"/>
      <c r="AD791" s="133"/>
      <c r="AE791" s="133"/>
      <c r="AF791" s="133"/>
      <c r="AG791" s="133"/>
      <c r="AH791" s="133"/>
      <c r="AI791" s="133"/>
      <c r="AJ791" s="133"/>
      <c r="AK791" s="133"/>
      <c r="AL791" s="133"/>
      <c r="AM791" s="133"/>
      <c r="AN791" s="133"/>
      <c r="AO791" s="133"/>
      <c r="AP791" s="133"/>
      <c r="AQ791" s="133"/>
      <c r="AR791" s="133"/>
      <c r="AS791" s="133"/>
      <c r="AT791" s="133"/>
      <c r="AU791" s="133"/>
      <c r="AV791" s="133"/>
      <c r="AW791" s="133"/>
      <c r="AX791" s="133"/>
      <c r="AY791" s="133"/>
      <c r="AZ791" s="133"/>
      <c r="BA791" s="134"/>
    </row>
    <row r="792" spans="1:55" ht="14.45" customHeight="1" outlineLevel="4" thickBot="1">
      <c r="A792" s="93">
        <f t="shared" si="12"/>
        <v>791</v>
      </c>
      <c r="C792" s="98"/>
      <c r="D792" s="109"/>
      <c r="F792" s="109"/>
      <c r="I792" s="98"/>
      <c r="J792" s="227" t="s">
        <v>6612</v>
      </c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136"/>
    </row>
    <row r="793" spans="1:55" ht="14.45" customHeight="1" outlineLevel="4" thickBot="1">
      <c r="A793" s="93">
        <f t="shared" si="12"/>
        <v>792</v>
      </c>
      <c r="C793" s="98"/>
      <c r="D793" s="109"/>
      <c r="F793" s="109"/>
      <c r="I793" s="98"/>
      <c r="J793" s="98"/>
      <c r="K793" s="98" t="s">
        <v>6613</v>
      </c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  <c r="AH793" s="98"/>
      <c r="AI793" s="98"/>
      <c r="AJ793" s="98"/>
      <c r="AK793" s="98"/>
      <c r="AL793" s="98"/>
      <c r="AM793" s="98"/>
      <c r="AN793" s="98"/>
      <c r="AO793" s="98"/>
      <c r="AP793" s="98"/>
      <c r="AQ793" s="98"/>
      <c r="AR793" s="98"/>
      <c r="AS793" s="98"/>
      <c r="AT793" s="98"/>
      <c r="AU793" s="98"/>
      <c r="AV793" s="98"/>
      <c r="AW793" s="98"/>
      <c r="AX793" s="98"/>
      <c r="AY793" s="98"/>
      <c r="AZ793" s="98"/>
      <c r="BA793" s="136"/>
    </row>
    <row r="794" spans="1:55" ht="14.45" customHeight="1" outlineLevel="4" thickBot="1">
      <c r="A794" s="93">
        <f t="shared" si="12"/>
        <v>793</v>
      </c>
      <c r="C794" s="98"/>
      <c r="D794" s="109"/>
      <c r="F794" s="109"/>
      <c r="I794" s="98"/>
      <c r="J794" s="98"/>
      <c r="K794" s="98" t="s">
        <v>6614</v>
      </c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  <c r="AA794" s="98"/>
      <c r="AB794" s="98"/>
      <c r="AC794" s="98"/>
      <c r="AD794" s="98"/>
      <c r="AE794" s="98"/>
      <c r="AF794" s="98"/>
      <c r="AG794" s="98"/>
      <c r="AH794" s="98"/>
      <c r="AI794" s="98"/>
      <c r="AJ794" s="98"/>
      <c r="AK794" s="98"/>
      <c r="AL794" s="98"/>
      <c r="AM794" s="98"/>
      <c r="AN794" s="98"/>
      <c r="AO794" s="98"/>
      <c r="AP794" s="98"/>
      <c r="AQ794" s="98"/>
      <c r="AR794" s="98"/>
      <c r="AS794" s="98"/>
      <c r="AT794" s="98"/>
      <c r="AU794" s="98"/>
      <c r="AV794" s="98"/>
      <c r="AW794" s="98"/>
      <c r="AX794" s="98"/>
      <c r="AY794" s="98"/>
      <c r="AZ794" s="98"/>
      <c r="BA794" s="136"/>
    </row>
    <row r="795" spans="1:55" ht="14.45" customHeight="1" outlineLevel="4" thickBot="1">
      <c r="A795" s="93">
        <f t="shared" si="12"/>
        <v>794</v>
      </c>
      <c r="C795" s="98"/>
      <c r="D795" s="109"/>
      <c r="F795" s="109"/>
      <c r="I795" s="98"/>
      <c r="J795" s="98"/>
      <c r="K795" s="98" t="s">
        <v>6615</v>
      </c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  <c r="AA795" s="98"/>
      <c r="AB795" s="98"/>
      <c r="AC795" s="98"/>
      <c r="AD795" s="98"/>
      <c r="AE795" s="98"/>
      <c r="AF795" s="98"/>
      <c r="AG795" s="98"/>
      <c r="AH795" s="98"/>
      <c r="AI795" s="98"/>
      <c r="AJ795" s="98"/>
      <c r="AK795" s="98"/>
      <c r="AL795" s="98"/>
      <c r="AM795" s="98"/>
      <c r="AN795" s="98"/>
      <c r="AO795" s="98"/>
      <c r="AP795" s="98"/>
      <c r="AQ795" s="98"/>
      <c r="AR795" s="98"/>
      <c r="AS795" s="98"/>
      <c r="AT795" s="98"/>
      <c r="AU795" s="98"/>
      <c r="AV795" s="98"/>
      <c r="AW795" s="98"/>
      <c r="AX795" s="98"/>
      <c r="AY795" s="98"/>
      <c r="AZ795" s="98"/>
      <c r="BA795" s="136"/>
    </row>
    <row r="796" spans="1:55" ht="14.45" customHeight="1" outlineLevel="4" thickBot="1">
      <c r="A796" s="93">
        <f t="shared" si="12"/>
        <v>795</v>
      </c>
      <c r="C796" s="98"/>
      <c r="D796" s="109"/>
      <c r="F796" s="109"/>
      <c r="I796" s="98"/>
      <c r="J796" s="98"/>
      <c r="K796" s="98" t="s">
        <v>6616</v>
      </c>
      <c r="L796" s="197"/>
      <c r="M796" s="197"/>
      <c r="N796" s="197"/>
      <c r="O796" s="197"/>
      <c r="P796" s="197"/>
      <c r="Q796" s="197"/>
      <c r="R796" s="197"/>
      <c r="S796" s="197"/>
      <c r="T796" s="197"/>
      <c r="U796" s="197"/>
      <c r="V796" s="197"/>
      <c r="W796" s="98"/>
      <c r="X796" s="98"/>
      <c r="Y796" s="98"/>
      <c r="Z796" s="98"/>
      <c r="AA796" s="98"/>
      <c r="AB796" s="98"/>
      <c r="AC796" s="98"/>
      <c r="AD796" s="98"/>
      <c r="AE796" s="98"/>
      <c r="AF796" s="98"/>
      <c r="AG796" s="98"/>
      <c r="AH796" s="98"/>
      <c r="AI796" s="98"/>
      <c r="AJ796" s="98"/>
      <c r="AK796" s="98"/>
      <c r="AL796" s="98"/>
      <c r="AM796" s="98"/>
      <c r="AN796" s="98"/>
      <c r="AO796" s="98"/>
      <c r="AP796" s="197"/>
      <c r="AQ796" s="197"/>
      <c r="AR796" s="197"/>
      <c r="AS796" s="197"/>
      <c r="AT796" s="197"/>
      <c r="AU796" s="197"/>
      <c r="AV796" s="197"/>
      <c r="AW796" s="197"/>
      <c r="AX796" s="197"/>
      <c r="AY796" s="197"/>
      <c r="AZ796" s="197"/>
      <c r="BA796" s="226"/>
    </row>
    <row r="797" spans="1:55" ht="14.45" customHeight="1" outlineLevel="4" thickBot="1">
      <c r="A797" s="93">
        <f t="shared" si="12"/>
        <v>796</v>
      </c>
      <c r="C797" s="98"/>
      <c r="D797" s="109"/>
      <c r="F797" s="109"/>
      <c r="I797" s="98"/>
      <c r="J797" s="98"/>
      <c r="K797" s="98" t="s">
        <v>6617</v>
      </c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197"/>
      <c r="W797" s="197"/>
      <c r="X797" s="197"/>
      <c r="Y797" s="197"/>
      <c r="Z797" s="197"/>
      <c r="AA797" s="98"/>
      <c r="AB797" s="98"/>
      <c r="AC797" s="98"/>
      <c r="AD797" s="98"/>
      <c r="AE797" s="98"/>
      <c r="AF797" s="98"/>
      <c r="AG797" s="98"/>
      <c r="AH797" s="98"/>
      <c r="AI797" s="98"/>
      <c r="AJ797" s="98"/>
      <c r="AK797" s="98"/>
      <c r="AL797" s="98"/>
      <c r="AM797" s="98"/>
      <c r="AN797" s="98"/>
      <c r="AO797" s="98"/>
      <c r="AP797" s="98"/>
      <c r="AQ797" s="98"/>
      <c r="AR797" s="98"/>
      <c r="AS797" s="98"/>
      <c r="AT797" s="98"/>
      <c r="AU797" s="98"/>
      <c r="AV797" s="98"/>
      <c r="AW797" s="98"/>
      <c r="AX797" s="98"/>
      <c r="AY797" s="98"/>
      <c r="AZ797" s="98"/>
      <c r="BA797" s="136"/>
      <c r="BC797" s="115" t="s">
        <v>6618</v>
      </c>
    </row>
    <row r="798" spans="1:55" ht="14.45" customHeight="1" outlineLevel="4" thickBot="1">
      <c r="A798" s="93">
        <f t="shared" si="12"/>
        <v>797</v>
      </c>
      <c r="C798" s="98"/>
      <c r="D798" s="109"/>
      <c r="F798" s="109"/>
      <c r="I798" s="98"/>
      <c r="J798" s="227" t="s">
        <v>6619</v>
      </c>
      <c r="K798" s="98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  <c r="AA798" s="98"/>
      <c r="AB798" s="98"/>
      <c r="AC798" s="98"/>
      <c r="AD798" s="98"/>
      <c r="AE798" s="98"/>
      <c r="AF798" s="98"/>
      <c r="AG798" s="98"/>
      <c r="AH798" s="98"/>
      <c r="AI798" s="98"/>
      <c r="AJ798" s="98"/>
      <c r="AK798" s="98"/>
      <c r="AL798" s="98"/>
      <c r="AM798" s="98"/>
      <c r="AN798" s="98"/>
      <c r="AO798" s="98"/>
      <c r="AP798" s="98"/>
      <c r="AQ798" s="98"/>
      <c r="AR798" s="98"/>
      <c r="AS798" s="98"/>
      <c r="AT798" s="98"/>
      <c r="AU798" s="98"/>
      <c r="AV798" s="98"/>
      <c r="AW798" s="98"/>
      <c r="AX798" s="98"/>
      <c r="AY798" s="98"/>
      <c r="AZ798" s="98"/>
      <c r="BA798" s="136"/>
    </row>
    <row r="799" spans="1:55" ht="14.45" customHeight="1" outlineLevel="4" thickBot="1">
      <c r="A799" s="93">
        <f t="shared" si="12"/>
        <v>798</v>
      </c>
      <c r="C799" s="98"/>
      <c r="D799" s="109"/>
      <c r="F799" s="109"/>
      <c r="I799" s="98"/>
      <c r="J799" s="98"/>
      <c r="K799" s="98" t="s">
        <v>6620</v>
      </c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  <c r="AA799" s="98"/>
      <c r="AB799" s="98"/>
      <c r="AC799" s="98"/>
      <c r="AD799" s="98"/>
      <c r="AE799" s="98"/>
      <c r="AF799" s="98"/>
      <c r="AG799" s="98"/>
      <c r="AH799" s="98"/>
      <c r="AI799" s="98"/>
      <c r="AJ799" s="98"/>
      <c r="AK799" s="98"/>
      <c r="AL799" s="98"/>
      <c r="AM799" s="98"/>
      <c r="AN799" s="98"/>
      <c r="AO799" s="98"/>
      <c r="AP799" s="98"/>
      <c r="AQ799" s="98"/>
      <c r="AR799" s="98"/>
      <c r="AS799" s="98"/>
      <c r="AT799" s="98"/>
      <c r="AU799" s="98"/>
      <c r="AV799" s="98"/>
      <c r="AW799" s="98"/>
      <c r="AX799" s="98"/>
      <c r="AY799" s="98"/>
      <c r="AZ799" s="98"/>
      <c r="BA799" s="136"/>
    </row>
    <row r="800" spans="1:55" ht="14.45" customHeight="1" outlineLevel="4" thickBot="1">
      <c r="A800" s="93">
        <f t="shared" si="12"/>
        <v>799</v>
      </c>
      <c r="C800" s="98"/>
      <c r="D800" s="109"/>
      <c r="F800" s="109"/>
      <c r="I800" s="98"/>
      <c r="J800" s="98"/>
      <c r="K800" s="98" t="s">
        <v>6621</v>
      </c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  <c r="AA800" s="98"/>
      <c r="AB800" s="98"/>
      <c r="AC800" s="98"/>
      <c r="AD800" s="98"/>
      <c r="AE800" s="98"/>
      <c r="AF800" s="98"/>
      <c r="AG800" s="98"/>
      <c r="AH800" s="98"/>
      <c r="AI800" s="98"/>
      <c r="AJ800" s="98"/>
      <c r="AK800" s="98"/>
      <c r="AL800" s="98"/>
      <c r="AM800" s="98"/>
      <c r="AN800" s="98"/>
      <c r="AO800" s="98"/>
      <c r="AP800" s="98"/>
      <c r="AQ800" s="98"/>
      <c r="AR800" s="98"/>
      <c r="AS800" s="98"/>
      <c r="AT800" s="98"/>
      <c r="AU800" s="98"/>
      <c r="AV800" s="98"/>
      <c r="AW800" s="98"/>
      <c r="AX800" s="98"/>
      <c r="AY800" s="98"/>
      <c r="AZ800" s="98"/>
      <c r="BA800" s="136"/>
    </row>
    <row r="801" spans="1:83" ht="14.45" customHeight="1" outlineLevel="4" thickBot="1">
      <c r="A801" s="93">
        <f t="shared" si="12"/>
        <v>800</v>
      </c>
      <c r="C801" s="98"/>
      <c r="D801" s="109"/>
      <c r="F801" s="109"/>
      <c r="I801" s="98"/>
      <c r="J801" s="98"/>
      <c r="K801" s="98" t="s">
        <v>6622</v>
      </c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  <c r="AA801" s="98"/>
      <c r="AB801" s="98"/>
      <c r="AC801" s="98"/>
      <c r="AD801" s="98"/>
      <c r="AE801" s="98"/>
      <c r="AF801" s="98"/>
      <c r="AG801" s="98"/>
      <c r="AH801" s="98"/>
      <c r="AI801" s="98"/>
      <c r="AJ801" s="98"/>
      <c r="AK801" s="98"/>
      <c r="AL801" s="98"/>
      <c r="AM801" s="98"/>
      <c r="AN801" s="98"/>
      <c r="AO801" s="98"/>
      <c r="AP801" s="98"/>
      <c r="AQ801" s="98"/>
      <c r="AR801" s="98"/>
      <c r="AS801" s="98"/>
      <c r="AT801" s="98"/>
      <c r="AU801" s="98"/>
      <c r="AV801" s="98"/>
      <c r="AW801" s="98"/>
      <c r="AX801" s="98"/>
      <c r="AY801" s="98"/>
      <c r="AZ801" s="98"/>
      <c r="BA801" s="136"/>
    </row>
    <row r="802" spans="1:83" ht="14.45" customHeight="1" outlineLevel="4" thickBot="1">
      <c r="A802" s="93">
        <f t="shared" si="12"/>
        <v>801</v>
      </c>
      <c r="C802" s="98"/>
      <c r="D802" s="109"/>
      <c r="F802" s="109"/>
      <c r="I802" s="98"/>
      <c r="J802" s="98"/>
      <c r="K802" s="98" t="s">
        <v>6623</v>
      </c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  <c r="AA802" s="98"/>
      <c r="AB802" s="98"/>
      <c r="AC802" s="98"/>
      <c r="AD802" s="98"/>
      <c r="AE802" s="98"/>
      <c r="AF802" s="98"/>
      <c r="AG802" s="98"/>
      <c r="AH802" s="197"/>
      <c r="AI802" s="197"/>
      <c r="AJ802" s="197"/>
      <c r="AK802" s="197"/>
      <c r="AL802" s="197"/>
      <c r="AM802" s="197"/>
      <c r="AN802" s="197"/>
      <c r="AO802" s="197"/>
      <c r="AP802" s="197"/>
      <c r="AQ802" s="197"/>
      <c r="AR802" s="197"/>
      <c r="AS802" s="98"/>
      <c r="AT802" s="98"/>
      <c r="AU802" s="98"/>
      <c r="AV802" s="98"/>
      <c r="AW802" s="98"/>
      <c r="AX802" s="98"/>
      <c r="AY802" s="98"/>
      <c r="AZ802" s="98"/>
      <c r="BA802" s="136"/>
    </row>
    <row r="803" spans="1:83" ht="14.45" customHeight="1" outlineLevel="4" thickBot="1">
      <c r="A803" s="93">
        <f t="shared" si="12"/>
        <v>802</v>
      </c>
      <c r="C803" s="98"/>
      <c r="D803" s="109"/>
      <c r="F803" s="109"/>
      <c r="I803" s="98"/>
      <c r="J803" s="98"/>
      <c r="K803" s="98" t="s">
        <v>6624</v>
      </c>
      <c r="L803" s="98"/>
      <c r="M803" s="197"/>
      <c r="N803" s="197"/>
      <c r="O803" s="197"/>
      <c r="P803" s="197"/>
      <c r="Q803" s="197"/>
      <c r="R803" s="98"/>
      <c r="S803" s="98"/>
      <c r="T803" s="98"/>
      <c r="U803" s="98"/>
      <c r="V803" s="98"/>
      <c r="W803" s="98"/>
      <c r="X803" s="98"/>
      <c r="Y803" s="98"/>
      <c r="Z803" s="98"/>
      <c r="AA803" s="98"/>
      <c r="AB803" s="98"/>
      <c r="AC803" s="98"/>
      <c r="AD803" s="98"/>
      <c r="AE803" s="98"/>
      <c r="AF803" s="98"/>
      <c r="AG803" s="98"/>
      <c r="AH803" s="98"/>
      <c r="AI803" s="98"/>
      <c r="AJ803" s="98"/>
      <c r="AK803" s="98"/>
      <c r="AL803" s="98"/>
      <c r="AM803" s="98"/>
      <c r="AN803" s="98"/>
      <c r="AO803" s="98"/>
      <c r="AP803" s="98"/>
      <c r="AQ803" s="98"/>
      <c r="AR803" s="98"/>
      <c r="AS803" s="98"/>
      <c r="AT803" s="98"/>
      <c r="AU803" s="98"/>
      <c r="AV803" s="98"/>
      <c r="AW803" s="98"/>
      <c r="AX803" s="98"/>
      <c r="AY803" s="98"/>
      <c r="AZ803" s="98"/>
      <c r="BA803" s="136"/>
      <c r="BC803" s="115" t="s">
        <v>6625</v>
      </c>
    </row>
    <row r="804" spans="1:83" ht="14.45" customHeight="1" outlineLevel="4" thickBot="1">
      <c r="A804" s="93">
        <f t="shared" si="12"/>
        <v>803</v>
      </c>
      <c r="C804" s="98"/>
      <c r="D804" s="109"/>
      <c r="F804" s="109"/>
      <c r="I804" s="98"/>
      <c r="J804" s="227" t="s">
        <v>6626</v>
      </c>
      <c r="K804" s="98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  <c r="AA804" s="98"/>
      <c r="AB804" s="98"/>
      <c r="AC804" s="98"/>
      <c r="AD804" s="98"/>
      <c r="AE804" s="98"/>
      <c r="AF804" s="98"/>
      <c r="AG804" s="98"/>
      <c r="AH804" s="98"/>
      <c r="AI804" s="98"/>
      <c r="AJ804" s="98"/>
      <c r="AK804" s="98"/>
      <c r="AL804" s="98"/>
      <c r="AM804" s="98"/>
      <c r="AN804" s="98"/>
      <c r="AO804" s="98"/>
      <c r="AP804" s="98"/>
      <c r="AQ804" s="98"/>
      <c r="AR804" s="98"/>
      <c r="AS804" s="98"/>
      <c r="AT804" s="98"/>
      <c r="AU804" s="98"/>
      <c r="AV804" s="98"/>
      <c r="AW804" s="98"/>
      <c r="AX804" s="98"/>
      <c r="AY804" s="98"/>
      <c r="AZ804" s="98"/>
      <c r="BA804" s="136"/>
    </row>
    <row r="805" spans="1:83" ht="14.45" customHeight="1" outlineLevel="4" thickBot="1">
      <c r="A805" s="93">
        <f t="shared" si="12"/>
        <v>804</v>
      </c>
      <c r="C805" s="98"/>
      <c r="D805" s="109"/>
      <c r="F805" s="109"/>
      <c r="I805" s="98"/>
      <c r="J805" s="98"/>
      <c r="K805" s="98" t="s">
        <v>6627</v>
      </c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  <c r="AA805" s="98"/>
      <c r="AB805" s="98"/>
      <c r="AC805" s="98"/>
      <c r="AD805" s="98"/>
      <c r="AE805" s="98"/>
      <c r="AF805" s="98"/>
      <c r="AG805" s="98"/>
      <c r="AH805" s="98"/>
      <c r="AI805" s="98"/>
      <c r="AJ805" s="98"/>
      <c r="AK805" s="98"/>
      <c r="AL805" s="98"/>
      <c r="AM805" s="98"/>
      <c r="AN805" s="98"/>
      <c r="AO805" s="98"/>
      <c r="AP805" s="98"/>
      <c r="AQ805" s="98"/>
      <c r="AR805" s="98"/>
      <c r="AS805" s="98"/>
      <c r="AT805" s="98"/>
      <c r="AU805" s="98"/>
      <c r="AV805" s="98"/>
      <c r="AW805" s="98"/>
      <c r="AX805" s="98"/>
      <c r="AY805" s="98"/>
      <c r="AZ805" s="98"/>
      <c r="BA805" s="136"/>
      <c r="BC805" s="115" t="s">
        <v>6628</v>
      </c>
      <c r="BQ805" s="115" t="s">
        <v>6629</v>
      </c>
      <c r="CE805" s="115" t="s">
        <v>6630</v>
      </c>
    </row>
    <row r="806" spans="1:83" ht="14.45" customHeight="1" outlineLevel="4" thickBot="1">
      <c r="A806" s="93">
        <f t="shared" si="12"/>
        <v>805</v>
      </c>
      <c r="C806" s="98"/>
      <c r="D806" s="109"/>
      <c r="F806" s="109"/>
      <c r="I806" s="98"/>
      <c r="J806" s="98"/>
      <c r="K806" s="98" t="s">
        <v>6631</v>
      </c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  <c r="AA806" s="98"/>
      <c r="AB806" s="98"/>
      <c r="AC806" s="98"/>
      <c r="AD806" s="98"/>
      <c r="AE806" s="98"/>
      <c r="AF806" s="98"/>
      <c r="AG806" s="98"/>
      <c r="AH806" s="98"/>
      <c r="AI806" s="98"/>
      <c r="AJ806" s="98"/>
      <c r="AK806" s="98"/>
      <c r="AL806" s="98"/>
      <c r="AM806" s="98"/>
      <c r="AN806" s="98"/>
      <c r="AO806" s="98"/>
      <c r="AP806" s="98"/>
      <c r="AQ806" s="98"/>
      <c r="AR806" s="98"/>
      <c r="AS806" s="98"/>
      <c r="AT806" s="98"/>
      <c r="AU806" s="98"/>
      <c r="AV806" s="98"/>
      <c r="AW806" s="98"/>
      <c r="AX806" s="98"/>
      <c r="AY806" s="98"/>
      <c r="AZ806" s="98"/>
      <c r="BA806" s="136"/>
    </row>
    <row r="807" spans="1:83" ht="14.45" customHeight="1" outlineLevel="4" thickBot="1">
      <c r="A807" s="93">
        <f t="shared" si="12"/>
        <v>806</v>
      </c>
      <c r="C807" s="98"/>
      <c r="D807" s="109"/>
      <c r="F807" s="109"/>
      <c r="I807" s="198" t="s">
        <v>6427</v>
      </c>
      <c r="J807" s="98"/>
      <c r="K807" s="98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  <c r="AA807" s="98"/>
      <c r="AB807" s="98"/>
      <c r="AC807" s="98"/>
      <c r="AD807" s="98"/>
      <c r="AE807" s="98"/>
      <c r="AF807" s="98"/>
      <c r="AG807" s="98"/>
      <c r="AH807" s="98"/>
      <c r="AI807" s="98"/>
      <c r="AJ807" s="98"/>
      <c r="AK807" s="98"/>
      <c r="AL807" s="98"/>
      <c r="AM807" s="98"/>
      <c r="AN807" s="98"/>
      <c r="AO807" s="98"/>
      <c r="AP807" s="98"/>
      <c r="AQ807" s="98"/>
      <c r="AR807" s="98"/>
      <c r="AS807" s="98"/>
      <c r="AT807" s="98"/>
      <c r="AU807" s="98"/>
      <c r="AV807" s="98"/>
      <c r="AW807" s="98"/>
      <c r="AX807" s="98"/>
      <c r="AY807" s="98"/>
      <c r="AZ807" s="98"/>
      <c r="BA807" s="136"/>
    </row>
    <row r="808" spans="1:83" ht="14.45" customHeight="1" outlineLevel="4" thickBot="1">
      <c r="A808" s="93">
        <f t="shared" si="12"/>
        <v>807</v>
      </c>
      <c r="C808" s="98"/>
      <c r="D808" s="109"/>
      <c r="F808" s="109"/>
      <c r="I808" s="98"/>
      <c r="J808" s="227" t="s">
        <v>6632</v>
      </c>
      <c r="K808" s="98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  <c r="AA808" s="98"/>
      <c r="AB808" s="98"/>
      <c r="AC808" s="98"/>
      <c r="AD808" s="98"/>
      <c r="AE808" s="98"/>
      <c r="AF808" s="98"/>
      <c r="AG808" s="98"/>
      <c r="AH808" s="98"/>
      <c r="AI808" s="98"/>
      <c r="AJ808" s="98"/>
      <c r="AK808" s="98"/>
      <c r="AL808" s="98"/>
      <c r="AM808" s="98"/>
      <c r="AN808" s="98"/>
      <c r="AO808" s="98"/>
      <c r="AP808" s="98"/>
      <c r="AQ808" s="98"/>
      <c r="AR808" s="98"/>
      <c r="AS808" s="98"/>
      <c r="AT808" s="98"/>
      <c r="AU808" s="98"/>
      <c r="AV808" s="98"/>
      <c r="AW808" s="98"/>
      <c r="AX808" s="98"/>
      <c r="AY808" s="98"/>
      <c r="AZ808" s="98"/>
      <c r="BA808" s="136"/>
    </row>
    <row r="809" spans="1:83" ht="14.45" customHeight="1" outlineLevel="4" thickBot="1">
      <c r="A809" s="93">
        <f t="shared" si="12"/>
        <v>808</v>
      </c>
      <c r="C809" s="98"/>
      <c r="D809" s="109"/>
      <c r="F809" s="109"/>
      <c r="I809" s="98"/>
      <c r="J809" s="98"/>
      <c r="K809" s="98" t="s">
        <v>6633</v>
      </c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  <c r="AA809" s="98"/>
      <c r="AB809" s="98"/>
      <c r="AC809" s="98"/>
      <c r="AD809" s="98"/>
      <c r="AE809" s="98"/>
      <c r="AF809" s="98"/>
      <c r="AG809" s="98"/>
      <c r="AH809" s="98"/>
      <c r="AI809" s="98"/>
      <c r="AJ809" s="98"/>
      <c r="AK809" s="98"/>
      <c r="AL809" s="98"/>
      <c r="AM809" s="98"/>
      <c r="AN809" s="98"/>
      <c r="AO809" s="98"/>
      <c r="AP809" s="98"/>
      <c r="AQ809" s="98"/>
      <c r="AR809" s="98"/>
      <c r="AS809" s="98"/>
      <c r="AT809" s="98"/>
      <c r="AU809" s="98"/>
      <c r="AV809" s="98"/>
      <c r="AW809" s="98"/>
      <c r="AX809" s="98"/>
      <c r="AY809" s="98"/>
      <c r="AZ809" s="98"/>
      <c r="BA809" s="136"/>
    </row>
    <row r="810" spans="1:83" ht="14.45" customHeight="1" outlineLevel="4" thickBot="1">
      <c r="A810" s="93">
        <f t="shared" si="12"/>
        <v>809</v>
      </c>
      <c r="C810" s="98"/>
      <c r="D810" s="109"/>
      <c r="F810" s="109"/>
      <c r="I810" s="98"/>
      <c r="J810" s="98"/>
      <c r="K810" s="98" t="s">
        <v>6634</v>
      </c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197"/>
      <c r="X810" s="197"/>
      <c r="Y810" s="197"/>
      <c r="Z810" s="197"/>
      <c r="AA810" s="197"/>
      <c r="AB810" s="197"/>
      <c r="AC810" s="197"/>
      <c r="AD810" s="197"/>
      <c r="AE810" s="197"/>
      <c r="AF810" s="197"/>
      <c r="AG810" s="197"/>
      <c r="AH810" s="197"/>
      <c r="AI810" s="197"/>
      <c r="AJ810" s="197"/>
      <c r="AK810" s="197"/>
      <c r="AL810" s="197"/>
      <c r="AM810" s="197"/>
      <c r="AN810" s="197"/>
      <c r="AO810" s="197"/>
      <c r="AP810" s="197"/>
      <c r="AQ810" s="197"/>
      <c r="AR810" s="197"/>
      <c r="AS810" s="197"/>
      <c r="AT810" s="197"/>
      <c r="AU810" s="197"/>
      <c r="AV810" s="98"/>
      <c r="AW810" s="98"/>
      <c r="AX810" s="98"/>
      <c r="AY810" s="98"/>
      <c r="AZ810" s="98"/>
      <c r="BA810" s="136"/>
    </row>
    <row r="811" spans="1:83" ht="14.45" customHeight="1" outlineLevel="4" thickBot="1">
      <c r="A811" s="93">
        <f t="shared" si="12"/>
        <v>810</v>
      </c>
      <c r="C811" s="98"/>
      <c r="D811" s="109"/>
      <c r="F811" s="109"/>
      <c r="I811" s="98"/>
      <c r="J811" s="98"/>
      <c r="K811" s="98" t="s">
        <v>6635</v>
      </c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  <c r="AA811" s="98"/>
      <c r="AB811" s="98"/>
      <c r="AC811" s="98"/>
      <c r="AD811" s="98"/>
      <c r="AE811" s="98"/>
      <c r="AF811" s="98"/>
      <c r="AG811" s="98"/>
      <c r="AH811" s="98"/>
      <c r="AI811" s="98"/>
      <c r="AJ811" s="98"/>
      <c r="AK811" s="98"/>
      <c r="AL811" s="98"/>
      <c r="AM811" s="98"/>
      <c r="AN811" s="98"/>
      <c r="AO811" s="98"/>
      <c r="AP811" s="98"/>
      <c r="AQ811" s="98"/>
      <c r="AR811" s="98"/>
      <c r="AS811" s="98"/>
      <c r="AT811" s="98"/>
      <c r="AU811" s="98"/>
      <c r="AV811" s="98"/>
      <c r="AW811" s="98"/>
      <c r="AX811" s="98"/>
      <c r="AY811" s="98"/>
      <c r="AZ811" s="98"/>
      <c r="BA811" s="136"/>
    </row>
    <row r="812" spans="1:83" ht="14.45" customHeight="1" outlineLevel="4" thickBot="1">
      <c r="A812" s="93">
        <f t="shared" si="12"/>
        <v>811</v>
      </c>
      <c r="C812" s="98"/>
      <c r="D812" s="109"/>
      <c r="F812" s="109"/>
      <c r="I812" s="98"/>
      <c r="J812" s="98"/>
      <c r="K812" s="98" t="s">
        <v>6636</v>
      </c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  <c r="AA812" s="98"/>
      <c r="AB812" s="98"/>
      <c r="AC812" s="98"/>
      <c r="AD812" s="98"/>
      <c r="AE812" s="98"/>
      <c r="AF812" s="98"/>
      <c r="AG812" s="98"/>
      <c r="AH812" s="98"/>
      <c r="AI812" s="98"/>
      <c r="AJ812" s="98"/>
      <c r="AK812" s="98"/>
      <c r="AL812" s="98"/>
      <c r="AM812" s="98"/>
      <c r="AN812" s="98"/>
      <c r="AO812" s="98"/>
      <c r="AP812" s="98"/>
      <c r="AQ812" s="98"/>
      <c r="AR812" s="98"/>
      <c r="AS812" s="98"/>
      <c r="AT812" s="98"/>
      <c r="AU812" s="98"/>
      <c r="AV812" s="98"/>
      <c r="AW812" s="98"/>
      <c r="AX812" s="98"/>
      <c r="AY812" s="98"/>
      <c r="AZ812" s="98"/>
      <c r="BA812" s="136"/>
      <c r="BC812" s="115" t="s">
        <v>6637</v>
      </c>
    </row>
    <row r="813" spans="1:83" ht="14.45" customHeight="1" outlineLevel="4" thickBot="1">
      <c r="A813" s="93">
        <f t="shared" si="12"/>
        <v>812</v>
      </c>
      <c r="C813" s="98"/>
      <c r="D813" s="109"/>
      <c r="F813" s="109"/>
      <c r="I813" s="98"/>
      <c r="J813" s="227" t="s">
        <v>6638</v>
      </c>
      <c r="K813" s="98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  <c r="AA813" s="98"/>
      <c r="AB813" s="98"/>
      <c r="AC813" s="98"/>
      <c r="AD813" s="98"/>
      <c r="AE813" s="98"/>
      <c r="AF813" s="98"/>
      <c r="AG813" s="98"/>
      <c r="AH813" s="98"/>
      <c r="AI813" s="98"/>
      <c r="AJ813" s="98"/>
      <c r="AK813" s="98"/>
      <c r="AL813" s="98"/>
      <c r="AM813" s="98"/>
      <c r="AN813" s="98"/>
      <c r="AO813" s="98"/>
      <c r="AP813" s="98"/>
      <c r="AQ813" s="98"/>
      <c r="AR813" s="98"/>
      <c r="AS813" s="98"/>
      <c r="AT813" s="98"/>
      <c r="AU813" s="98"/>
      <c r="AV813" s="98"/>
      <c r="AW813" s="98"/>
      <c r="AX813" s="98"/>
      <c r="AY813" s="98"/>
      <c r="AZ813" s="98"/>
      <c r="BA813" s="136"/>
      <c r="BC813" s="200"/>
    </row>
    <row r="814" spans="1:83" ht="14.45" customHeight="1" outlineLevel="4" thickBot="1">
      <c r="A814" s="93">
        <f t="shared" si="12"/>
        <v>813</v>
      </c>
      <c r="C814" s="98"/>
      <c r="D814" s="109"/>
      <c r="F814" s="109"/>
      <c r="I814" s="98"/>
      <c r="J814" s="98"/>
      <c r="K814" s="98" t="s">
        <v>6639</v>
      </c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  <c r="AA814" s="98"/>
      <c r="AB814" s="197"/>
      <c r="AC814" s="197"/>
      <c r="AD814" s="197"/>
      <c r="AE814" s="197"/>
      <c r="AF814" s="197"/>
      <c r="AG814" s="197"/>
      <c r="AH814" s="197"/>
      <c r="AI814" s="197"/>
      <c r="AJ814" s="197"/>
      <c r="AK814" s="197"/>
      <c r="AL814" s="197"/>
      <c r="AM814" s="197"/>
      <c r="AN814" s="197"/>
      <c r="AO814" s="197"/>
      <c r="AP814" s="197"/>
      <c r="AQ814" s="197"/>
      <c r="AR814" s="197"/>
      <c r="AS814" s="197"/>
      <c r="AT814" s="98"/>
      <c r="AU814" s="98"/>
      <c r="AV814" s="98"/>
      <c r="AW814" s="98"/>
      <c r="AX814" s="98"/>
      <c r="AY814" s="98"/>
      <c r="AZ814" s="98"/>
      <c r="BA814" s="136"/>
    </row>
    <row r="815" spans="1:83" ht="14.45" customHeight="1" outlineLevel="4" thickBot="1">
      <c r="A815" s="93">
        <f t="shared" si="12"/>
        <v>814</v>
      </c>
      <c r="C815" s="98"/>
      <c r="D815" s="109"/>
      <c r="F815" s="109"/>
      <c r="I815" s="98"/>
      <c r="J815" s="98"/>
      <c r="K815" s="98" t="s">
        <v>6640</v>
      </c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  <c r="AA815" s="98"/>
      <c r="AB815" s="98"/>
      <c r="AC815" s="98"/>
      <c r="AD815" s="98"/>
      <c r="AE815" s="98"/>
      <c r="AF815" s="98"/>
      <c r="AG815" s="98"/>
      <c r="AH815" s="98"/>
      <c r="AI815" s="98"/>
      <c r="AJ815" s="98"/>
      <c r="AK815" s="98"/>
      <c r="AL815" s="98"/>
      <c r="AM815" s="98"/>
      <c r="AN815" s="98"/>
      <c r="AO815" s="98"/>
      <c r="AP815" s="98"/>
      <c r="AQ815" s="98"/>
      <c r="AR815" s="98"/>
      <c r="AS815" s="98"/>
      <c r="AT815" s="98"/>
      <c r="AU815" s="98"/>
      <c r="AV815" s="98"/>
      <c r="AW815" s="98"/>
      <c r="AX815" s="98"/>
      <c r="AY815" s="98"/>
      <c r="AZ815" s="98"/>
      <c r="BA815" s="136"/>
      <c r="BC815" s="90" t="s">
        <v>6641</v>
      </c>
    </row>
    <row r="816" spans="1:83" ht="14.45" customHeight="1" outlineLevel="4" thickBot="1">
      <c r="A816" s="93">
        <f t="shared" si="12"/>
        <v>815</v>
      </c>
      <c r="C816" s="98"/>
      <c r="D816" s="109"/>
      <c r="F816" s="109"/>
      <c r="I816" s="98"/>
      <c r="J816" s="98"/>
      <c r="K816" s="98" t="s">
        <v>6642</v>
      </c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197"/>
      <c r="Z816" s="197"/>
      <c r="AA816" s="197"/>
      <c r="AB816" s="197"/>
      <c r="AC816" s="197"/>
      <c r="AD816" s="197"/>
      <c r="AE816" s="197"/>
      <c r="AF816" s="197"/>
      <c r="AG816" s="197"/>
      <c r="AH816" s="197"/>
      <c r="AI816" s="197"/>
      <c r="AJ816" s="98"/>
      <c r="AK816" s="98"/>
      <c r="AL816" s="98"/>
      <c r="AM816" s="98"/>
      <c r="AN816" s="98"/>
      <c r="AO816" s="98"/>
      <c r="AP816" s="98"/>
      <c r="AQ816" s="98"/>
      <c r="AR816" s="98"/>
      <c r="AS816" s="98"/>
      <c r="AT816" s="98"/>
      <c r="AU816" s="98"/>
      <c r="AV816" s="98"/>
      <c r="AW816" s="98"/>
      <c r="AX816" s="98"/>
      <c r="AY816" s="98"/>
      <c r="AZ816" s="98"/>
      <c r="BA816" s="136"/>
    </row>
    <row r="817" spans="1:55" ht="14.45" customHeight="1" outlineLevel="4" thickBot="1">
      <c r="A817" s="93">
        <f t="shared" si="12"/>
        <v>816</v>
      </c>
      <c r="C817" s="98"/>
      <c r="D817" s="109"/>
      <c r="F817" s="109"/>
      <c r="I817" s="98"/>
      <c r="J817" s="98"/>
      <c r="K817" s="98" t="s">
        <v>6643</v>
      </c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  <c r="AA817" s="98"/>
      <c r="AB817" s="98"/>
      <c r="AC817" s="98"/>
      <c r="AD817" s="98"/>
      <c r="AE817" s="98"/>
      <c r="AF817" s="98"/>
      <c r="AG817" s="98"/>
      <c r="AH817" s="98"/>
      <c r="AI817" s="98"/>
      <c r="AJ817" s="98"/>
      <c r="AK817" s="98"/>
      <c r="AL817" s="98"/>
      <c r="AM817" s="98"/>
      <c r="AN817" s="98"/>
      <c r="AO817" s="98"/>
      <c r="AP817" s="98"/>
      <c r="AQ817" s="98"/>
      <c r="AR817" s="98"/>
      <c r="AS817" s="98"/>
      <c r="AT817" s="98"/>
      <c r="AU817" s="98"/>
      <c r="AV817" s="98"/>
      <c r="AW817" s="98"/>
      <c r="AX817" s="98"/>
      <c r="AY817" s="98"/>
      <c r="AZ817" s="98"/>
      <c r="BA817" s="136"/>
    </row>
    <row r="818" spans="1:55" ht="14.45" customHeight="1" outlineLevel="4" thickBot="1">
      <c r="A818" s="93">
        <f t="shared" si="12"/>
        <v>817</v>
      </c>
      <c r="C818" s="98"/>
      <c r="D818" s="109"/>
      <c r="F818" s="109"/>
      <c r="I818" s="144"/>
      <c r="J818" s="144"/>
      <c r="K818" s="144" t="s">
        <v>6644</v>
      </c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  <c r="AC818" s="144"/>
      <c r="AD818" s="144"/>
      <c r="AE818" s="144"/>
      <c r="AF818" s="144"/>
      <c r="AG818" s="144"/>
      <c r="AH818" s="144"/>
      <c r="AI818" s="144"/>
      <c r="AJ818" s="144"/>
      <c r="AK818" s="144"/>
      <c r="AL818" s="144"/>
      <c r="AM818" s="144"/>
      <c r="AN818" s="144"/>
      <c r="AO818" s="144"/>
      <c r="AP818" s="144"/>
      <c r="AQ818" s="144"/>
      <c r="AR818" s="144"/>
      <c r="AS818" s="144"/>
      <c r="AT818" s="144"/>
      <c r="AU818" s="144"/>
      <c r="AV818" s="144"/>
      <c r="AW818" s="144"/>
      <c r="AX818" s="144"/>
      <c r="AY818" s="144"/>
      <c r="AZ818" s="144"/>
      <c r="BA818" s="145"/>
      <c r="BC818" s="115" t="s">
        <v>6645</v>
      </c>
    </row>
    <row r="819" spans="1:55" ht="14.45" customHeight="1" outlineLevel="4" thickBot="1">
      <c r="A819" s="93">
        <f t="shared" si="12"/>
        <v>818</v>
      </c>
      <c r="C819" s="98"/>
      <c r="D819" s="109"/>
      <c r="F819" s="109"/>
      <c r="G819" s="103" t="s">
        <v>6646</v>
      </c>
      <c r="H819" s="129"/>
      <c r="I819" s="129"/>
      <c r="J819" s="129"/>
      <c r="K819" s="129"/>
      <c r="L819" s="129"/>
      <c r="M819" s="129"/>
      <c r="N819" s="129"/>
      <c r="O819" s="129"/>
      <c r="P819" s="129"/>
      <c r="Q819" s="129"/>
      <c r="R819" s="129"/>
      <c r="S819" s="129"/>
      <c r="T819" s="129"/>
      <c r="U819" s="129"/>
      <c r="V819" s="129"/>
      <c r="W819" s="129"/>
      <c r="X819" s="129"/>
      <c r="Y819" s="129"/>
      <c r="Z819" s="129"/>
      <c r="AA819" s="129"/>
      <c r="AB819" s="129"/>
      <c r="AC819" s="129"/>
      <c r="AD819" s="129"/>
      <c r="AE819" s="129"/>
      <c r="AF819" s="129"/>
      <c r="AG819" s="129"/>
      <c r="AH819" s="129"/>
      <c r="AI819" s="129"/>
      <c r="AJ819" s="129"/>
      <c r="AK819" s="129"/>
      <c r="AL819" s="129"/>
      <c r="AM819" s="129"/>
      <c r="AN819" s="129"/>
      <c r="AO819" s="129"/>
      <c r="AP819" s="129"/>
      <c r="AQ819" s="129"/>
      <c r="AR819" s="129"/>
      <c r="AS819" s="129"/>
      <c r="AT819" s="129"/>
      <c r="AU819" s="129"/>
      <c r="AV819" s="129"/>
      <c r="AW819" s="129"/>
      <c r="AX819" s="129"/>
      <c r="AY819" s="129"/>
      <c r="AZ819" s="129"/>
      <c r="BA819" s="130"/>
    </row>
    <row r="820" spans="1:55" ht="14.45" customHeight="1" outlineLevel="4" thickBot="1">
      <c r="A820" s="93">
        <f t="shared" si="12"/>
        <v>819</v>
      </c>
      <c r="C820" s="98"/>
      <c r="D820" s="109"/>
      <c r="F820" s="109"/>
      <c r="H820" s="129" t="s">
        <v>6647</v>
      </c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234"/>
      <c r="AA820" s="234"/>
      <c r="AB820" s="234"/>
      <c r="AC820" s="234"/>
      <c r="AD820" s="234"/>
      <c r="AE820" s="234"/>
      <c r="AF820" s="234"/>
      <c r="AG820" s="234"/>
      <c r="AH820" s="234"/>
      <c r="AI820" s="129"/>
      <c r="AJ820" s="129"/>
      <c r="AK820" s="129"/>
      <c r="AL820" s="129"/>
      <c r="AM820" s="129"/>
      <c r="AN820" s="234"/>
      <c r="AO820" s="129"/>
      <c r="AP820" s="129"/>
      <c r="AQ820" s="234"/>
      <c r="AR820" s="234"/>
      <c r="AS820" s="234"/>
      <c r="AT820" s="234"/>
      <c r="AU820" s="234"/>
      <c r="AV820" s="234"/>
      <c r="AW820" s="234"/>
      <c r="AX820" s="234"/>
      <c r="AY820" s="234"/>
      <c r="AZ820" s="234"/>
      <c r="BA820" s="235"/>
      <c r="BC820" s="90" t="s">
        <v>6648</v>
      </c>
    </row>
    <row r="821" spans="1:55" ht="14.45" customHeight="1" outlineLevel="4" thickBot="1">
      <c r="A821" s="93">
        <f t="shared" si="12"/>
        <v>820</v>
      </c>
      <c r="C821" s="98"/>
      <c r="D821" s="109"/>
      <c r="F821" s="109"/>
      <c r="H821" s="106" t="s">
        <v>6649</v>
      </c>
      <c r="Q821" s="106"/>
      <c r="R821" s="106"/>
      <c r="S821" s="106"/>
    </row>
    <row r="822" spans="1:55" ht="14.45" customHeight="1" outlineLevel="4" thickBot="1">
      <c r="A822" s="93">
        <f t="shared" si="12"/>
        <v>821</v>
      </c>
      <c r="C822" s="98"/>
      <c r="D822" s="109"/>
      <c r="F822" s="109"/>
      <c r="H822" s="109" t="s">
        <v>5859</v>
      </c>
      <c r="I822" s="123"/>
      <c r="J822" s="123"/>
      <c r="K822" s="123"/>
      <c r="L822" s="123"/>
      <c r="M822" s="123"/>
      <c r="N822" s="123"/>
      <c r="O822" s="123"/>
      <c r="P822" s="123"/>
      <c r="Q822" s="123"/>
      <c r="R822" s="123"/>
      <c r="S822" s="123"/>
      <c r="T822" s="123"/>
      <c r="U822" s="123"/>
      <c r="V822" s="123"/>
      <c r="W822" s="123"/>
      <c r="X822" s="123"/>
      <c r="Y822" s="123"/>
      <c r="Z822" s="123"/>
      <c r="AA822" s="123"/>
      <c r="AB822" s="123"/>
      <c r="AC822" s="123"/>
      <c r="AD822" s="123"/>
      <c r="AE822" s="123"/>
      <c r="AF822" s="123"/>
      <c r="AG822" s="123"/>
      <c r="AH822" s="123"/>
      <c r="AI822" s="123"/>
      <c r="AJ822" s="123"/>
      <c r="AK822" s="123"/>
      <c r="AL822" s="123"/>
      <c r="AM822" s="123"/>
      <c r="AN822" s="123"/>
      <c r="AO822" s="123"/>
      <c r="AP822" s="123"/>
      <c r="AQ822" s="123"/>
      <c r="AR822" s="123"/>
      <c r="AS822" s="123"/>
      <c r="AT822" s="123"/>
      <c r="AU822" s="123"/>
      <c r="AV822" s="123"/>
      <c r="AW822" s="123"/>
      <c r="AX822" s="123"/>
      <c r="AY822" s="123"/>
      <c r="AZ822" s="123"/>
      <c r="BA822" s="131"/>
    </row>
    <row r="823" spans="1:55" ht="14.45" customHeight="1" outlineLevel="4" thickBot="1">
      <c r="A823" s="93">
        <f t="shared" si="12"/>
        <v>822</v>
      </c>
      <c r="C823" s="98"/>
      <c r="D823" s="109"/>
      <c r="F823" s="109"/>
      <c r="I823" s="211" t="s">
        <v>6650</v>
      </c>
      <c r="J823" s="133"/>
      <c r="K823" s="133"/>
      <c r="L823" s="133"/>
      <c r="M823" s="133"/>
      <c r="N823" s="133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  <c r="AC823" s="133"/>
      <c r="AD823" s="133"/>
      <c r="AE823" s="133"/>
      <c r="AF823" s="133"/>
      <c r="AG823" s="133"/>
      <c r="AH823" s="133"/>
      <c r="AI823" s="133"/>
      <c r="AJ823" s="133"/>
      <c r="AK823" s="133"/>
      <c r="AL823" s="133"/>
      <c r="AM823" s="133"/>
      <c r="AN823" s="133"/>
      <c r="AO823" s="133"/>
      <c r="AP823" s="133"/>
      <c r="AQ823" s="133"/>
      <c r="AR823" s="133"/>
      <c r="AS823" s="133"/>
      <c r="AT823" s="133"/>
      <c r="AU823" s="133"/>
      <c r="AV823" s="133"/>
      <c r="AW823" s="133"/>
      <c r="AX823" s="133"/>
      <c r="AY823" s="133"/>
      <c r="AZ823" s="133"/>
      <c r="BA823" s="134"/>
    </row>
    <row r="824" spans="1:55" ht="14.45" customHeight="1" outlineLevel="4" thickBot="1">
      <c r="A824" s="93">
        <f t="shared" si="12"/>
        <v>823</v>
      </c>
      <c r="C824" s="98"/>
      <c r="D824" s="109"/>
      <c r="F824" s="109"/>
      <c r="I824" s="98"/>
      <c r="J824" s="98" t="s">
        <v>6651</v>
      </c>
      <c r="K824" s="98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  <c r="AA824" s="98"/>
      <c r="AB824" s="98"/>
      <c r="AC824" s="98"/>
      <c r="AD824" s="98"/>
      <c r="AE824" s="98"/>
      <c r="AF824" s="98"/>
      <c r="AG824" s="98"/>
      <c r="AH824" s="98"/>
      <c r="AI824" s="98"/>
      <c r="AJ824" s="98"/>
      <c r="AK824" s="98"/>
      <c r="AL824" s="98"/>
      <c r="AM824" s="98"/>
      <c r="AN824" s="98"/>
      <c r="AO824" s="98"/>
      <c r="AP824" s="98"/>
      <c r="AQ824" s="98"/>
      <c r="AR824" s="98"/>
      <c r="AS824" s="98"/>
      <c r="AT824" s="98"/>
      <c r="AU824" s="98"/>
      <c r="AV824" s="98"/>
      <c r="AW824" s="98"/>
      <c r="AX824" s="98"/>
      <c r="AY824" s="98"/>
      <c r="AZ824" s="98"/>
      <c r="BA824" s="136"/>
    </row>
    <row r="825" spans="1:55" ht="14.45" customHeight="1" outlineLevel="4" thickBot="1">
      <c r="A825" s="93">
        <f t="shared" si="12"/>
        <v>824</v>
      </c>
      <c r="C825" s="98"/>
      <c r="D825" s="109"/>
      <c r="F825" s="109"/>
      <c r="I825" s="98"/>
      <c r="J825" s="98" t="s">
        <v>6652</v>
      </c>
      <c r="K825" s="98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  <c r="AA825" s="98"/>
      <c r="AB825" s="98"/>
      <c r="AC825" s="98"/>
      <c r="AD825" s="98"/>
      <c r="AE825" s="98"/>
      <c r="AF825" s="98"/>
      <c r="AG825" s="98"/>
      <c r="AH825" s="98"/>
      <c r="AI825" s="98"/>
      <c r="AJ825" s="98"/>
      <c r="AK825" s="98"/>
      <c r="AL825" s="98"/>
      <c r="AM825" s="98"/>
      <c r="AN825" s="98"/>
      <c r="AO825" s="98"/>
      <c r="AP825" s="98"/>
      <c r="AQ825" s="98"/>
      <c r="AR825" s="98"/>
      <c r="AS825" s="98"/>
      <c r="AT825" s="98"/>
      <c r="AU825" s="98"/>
      <c r="AV825" s="98"/>
      <c r="AW825" s="98"/>
      <c r="AX825" s="98"/>
      <c r="AY825" s="98"/>
      <c r="AZ825" s="98"/>
      <c r="BA825" s="136"/>
    </row>
    <row r="826" spans="1:55" ht="14.45" customHeight="1" outlineLevel="4" thickBot="1">
      <c r="A826" s="93">
        <f t="shared" si="12"/>
        <v>825</v>
      </c>
      <c r="C826" s="98"/>
      <c r="D826" s="109"/>
      <c r="F826" s="109"/>
      <c r="I826" s="144"/>
      <c r="J826" s="144" t="s">
        <v>6653</v>
      </c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  <c r="AC826" s="144"/>
      <c r="AD826" s="144"/>
      <c r="AE826" s="144"/>
      <c r="AF826" s="144"/>
      <c r="AG826" s="144"/>
      <c r="AH826" s="144"/>
      <c r="AI826" s="144"/>
      <c r="AJ826" s="144"/>
      <c r="AK826" s="144"/>
      <c r="AL826" s="144"/>
      <c r="AM826" s="144"/>
      <c r="AN826" s="144"/>
      <c r="AO826" s="210"/>
      <c r="AP826" s="210"/>
      <c r="AQ826" s="210"/>
      <c r="AR826" s="210"/>
      <c r="AS826" s="210"/>
      <c r="AT826" s="210"/>
      <c r="AU826" s="210"/>
      <c r="AV826" s="144"/>
      <c r="AW826" s="144"/>
      <c r="AX826" s="144"/>
      <c r="AY826" s="144"/>
      <c r="AZ826" s="144"/>
      <c r="BA826" s="145"/>
      <c r="BC826" s="115" t="s">
        <v>6654</v>
      </c>
    </row>
    <row r="827" spans="1:55" ht="14.45" customHeight="1" outlineLevel="4" thickBot="1">
      <c r="A827" s="93">
        <f t="shared" si="12"/>
        <v>826</v>
      </c>
      <c r="C827" s="98"/>
      <c r="D827" s="109"/>
      <c r="F827" s="109"/>
      <c r="G827" s="103" t="s">
        <v>6655</v>
      </c>
      <c r="H827" s="129"/>
      <c r="I827" s="129"/>
      <c r="J827" s="129"/>
      <c r="K827" s="129"/>
      <c r="L827" s="129"/>
      <c r="M827" s="129"/>
      <c r="N827" s="129"/>
      <c r="O827" s="129"/>
      <c r="P827" s="129"/>
      <c r="Q827" s="129"/>
      <c r="R827" s="129"/>
      <c r="S827" s="129"/>
      <c r="T827" s="129"/>
      <c r="U827" s="129"/>
      <c r="V827" s="129"/>
      <c r="W827" s="129"/>
      <c r="X827" s="129"/>
      <c r="Y827" s="129"/>
      <c r="Z827" s="129"/>
      <c r="AA827" s="129"/>
      <c r="AB827" s="129"/>
      <c r="AC827" s="129"/>
      <c r="AD827" s="129"/>
      <c r="AE827" s="129"/>
      <c r="AF827" s="129"/>
      <c r="AG827" s="129"/>
      <c r="AH827" s="129"/>
      <c r="AI827" s="129"/>
      <c r="AJ827" s="129"/>
      <c r="AK827" s="129"/>
      <c r="AL827" s="129"/>
      <c r="AM827" s="129"/>
      <c r="AN827" s="129"/>
      <c r="AO827" s="129"/>
      <c r="AP827" s="129"/>
      <c r="AQ827" s="129"/>
      <c r="AR827" s="129"/>
      <c r="AS827" s="129"/>
      <c r="AT827" s="129"/>
      <c r="AU827" s="129"/>
      <c r="AV827" s="129"/>
      <c r="AW827" s="129"/>
      <c r="AX827" s="129"/>
      <c r="AY827" s="129"/>
      <c r="AZ827" s="129"/>
      <c r="BA827" s="130"/>
    </row>
    <row r="828" spans="1:55" ht="14.45" customHeight="1" outlineLevel="4" thickBot="1">
      <c r="A828" s="93">
        <f t="shared" si="12"/>
        <v>827</v>
      </c>
      <c r="C828" s="98"/>
      <c r="D828" s="109"/>
      <c r="F828" s="109"/>
      <c r="H828" s="129" t="s">
        <v>6656</v>
      </c>
      <c r="I828" s="129"/>
      <c r="J828" s="129"/>
      <c r="K828" s="129"/>
      <c r="L828" s="129"/>
      <c r="M828" s="129"/>
      <c r="N828" s="129"/>
      <c r="O828" s="129"/>
      <c r="P828" s="129"/>
      <c r="Q828" s="129"/>
      <c r="R828" s="129"/>
      <c r="S828" s="129"/>
      <c r="T828" s="129"/>
      <c r="U828" s="129"/>
      <c r="V828" s="129"/>
      <c r="W828" s="129"/>
      <c r="X828" s="129"/>
      <c r="Y828" s="129"/>
      <c r="Z828" s="129"/>
      <c r="AA828" s="129"/>
      <c r="AB828" s="129"/>
      <c r="AC828" s="129"/>
      <c r="AD828" s="129"/>
      <c r="AE828" s="129"/>
      <c r="AF828" s="234"/>
      <c r="AG828" s="234"/>
      <c r="AH828" s="234"/>
      <c r="AI828" s="234"/>
      <c r="AJ828" s="234"/>
      <c r="AK828" s="234"/>
      <c r="AL828" s="234"/>
      <c r="AM828" s="234"/>
      <c r="AN828" s="234"/>
      <c r="AO828" s="234"/>
      <c r="AP828" s="234"/>
      <c r="AQ828" s="234"/>
      <c r="AR828" s="234"/>
      <c r="AS828" s="234"/>
      <c r="AT828" s="234"/>
      <c r="AU828" s="234"/>
      <c r="AV828" s="234"/>
      <c r="AW828" s="129"/>
      <c r="AX828" s="129"/>
      <c r="AY828" s="129"/>
      <c r="AZ828" s="129"/>
      <c r="BA828" s="235"/>
      <c r="BC828" s="90" t="s">
        <v>6657</v>
      </c>
    </row>
    <row r="829" spans="1:55" ht="14.45" customHeight="1" outlineLevel="4" thickBot="1">
      <c r="A829" s="93">
        <f t="shared" si="12"/>
        <v>828</v>
      </c>
      <c r="C829" s="98"/>
      <c r="D829" s="109"/>
      <c r="F829" s="109"/>
      <c r="H829" s="106" t="s">
        <v>6658</v>
      </c>
    </row>
    <row r="830" spans="1:55" ht="14.45" customHeight="1" outlineLevel="4" thickBot="1">
      <c r="A830" s="93">
        <f t="shared" si="12"/>
        <v>829</v>
      </c>
      <c r="C830" s="98"/>
      <c r="D830" s="109"/>
      <c r="F830" s="109"/>
      <c r="H830" s="195" t="s">
        <v>5859</v>
      </c>
      <c r="I830" s="195"/>
      <c r="J830" s="123"/>
      <c r="K830" s="123"/>
      <c r="L830" s="123"/>
      <c r="M830" s="123"/>
      <c r="N830" s="123"/>
      <c r="O830" s="123"/>
      <c r="P830" s="123"/>
      <c r="Q830" s="123"/>
      <c r="R830" s="123"/>
      <c r="S830" s="123"/>
      <c r="T830" s="123"/>
      <c r="U830" s="123"/>
      <c r="V830" s="123"/>
      <c r="W830" s="123"/>
      <c r="X830" s="123"/>
      <c r="Y830" s="123"/>
      <c r="Z830" s="123"/>
      <c r="AA830" s="123"/>
      <c r="AB830" s="123"/>
      <c r="AC830" s="123"/>
      <c r="AD830" s="123"/>
      <c r="AE830" s="123"/>
      <c r="AF830" s="123"/>
      <c r="AG830" s="123"/>
      <c r="AH830" s="123"/>
      <c r="AI830" s="123"/>
      <c r="AJ830" s="123"/>
      <c r="AK830" s="123"/>
      <c r="AL830" s="123"/>
      <c r="AM830" s="123"/>
      <c r="AN830" s="123"/>
      <c r="AO830" s="123"/>
      <c r="AP830" s="123"/>
      <c r="AQ830" s="123"/>
      <c r="AR830" s="123"/>
      <c r="AS830" s="123"/>
      <c r="AT830" s="123"/>
      <c r="AU830" s="123"/>
      <c r="AV830" s="123"/>
      <c r="AW830" s="123"/>
      <c r="AX830" s="123"/>
      <c r="AY830" s="123"/>
      <c r="AZ830" s="123"/>
      <c r="BA830" s="131"/>
    </row>
    <row r="831" spans="1:55" ht="14.45" customHeight="1" outlineLevel="4" thickBot="1">
      <c r="A831" s="93">
        <f t="shared" si="12"/>
        <v>830</v>
      </c>
      <c r="C831" s="98"/>
      <c r="D831" s="109"/>
      <c r="F831" s="109"/>
      <c r="I831" s="211" t="s">
        <v>6659</v>
      </c>
      <c r="J831" s="133"/>
      <c r="K831" s="133"/>
      <c r="L831" s="133"/>
      <c r="M831" s="133"/>
      <c r="N831" s="133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  <c r="AC831" s="133"/>
      <c r="AD831" s="133"/>
      <c r="AE831" s="133"/>
      <c r="AF831" s="133"/>
      <c r="AG831" s="133"/>
      <c r="AH831" s="133"/>
      <c r="AI831" s="133"/>
      <c r="AJ831" s="133"/>
      <c r="AK831" s="133"/>
      <c r="AL831" s="133"/>
      <c r="AM831" s="133"/>
      <c r="AN831" s="133"/>
      <c r="AO831" s="133"/>
      <c r="AP831" s="133"/>
      <c r="AQ831" s="133"/>
      <c r="AR831" s="133"/>
      <c r="AS831" s="133"/>
      <c r="AT831" s="133"/>
      <c r="AU831" s="133"/>
      <c r="AV831" s="133"/>
      <c r="AW831" s="133"/>
      <c r="AX831" s="133"/>
      <c r="AY831" s="133"/>
      <c r="AZ831" s="133"/>
      <c r="BA831" s="134"/>
    </row>
    <row r="832" spans="1:55" ht="14.45" customHeight="1" outlineLevel="4" thickBot="1">
      <c r="A832" s="93">
        <f t="shared" si="12"/>
        <v>831</v>
      </c>
      <c r="C832" s="98"/>
      <c r="D832" s="109"/>
      <c r="F832" s="109"/>
      <c r="I832" s="98"/>
      <c r="J832" s="98" t="s">
        <v>6660</v>
      </c>
      <c r="K832" s="98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  <c r="AA832" s="98"/>
      <c r="AB832" s="98"/>
      <c r="AC832" s="98"/>
      <c r="AD832" s="98"/>
      <c r="AE832" s="98"/>
      <c r="AF832" s="98"/>
      <c r="AG832" s="98"/>
      <c r="AH832" s="98"/>
      <c r="AI832" s="98"/>
      <c r="AJ832" s="98"/>
      <c r="AK832" s="98"/>
      <c r="AL832" s="98"/>
      <c r="AM832" s="98"/>
      <c r="AN832" s="98"/>
      <c r="AO832" s="98"/>
      <c r="AP832" s="98"/>
      <c r="AQ832" s="98"/>
      <c r="AR832" s="98"/>
      <c r="AS832" s="98"/>
      <c r="AT832" s="98"/>
      <c r="AU832" s="98"/>
      <c r="AV832" s="98"/>
      <c r="AW832" s="98"/>
      <c r="AX832" s="98"/>
      <c r="AY832" s="98"/>
      <c r="AZ832" s="98"/>
      <c r="BA832" s="136"/>
    </row>
    <row r="833" spans="1:60" ht="14.45" customHeight="1" outlineLevel="4" thickBot="1">
      <c r="A833" s="93">
        <f t="shared" si="12"/>
        <v>832</v>
      </c>
      <c r="C833" s="98"/>
      <c r="D833" s="109"/>
      <c r="F833" s="109"/>
      <c r="I833" s="98"/>
      <c r="J833" s="98" t="s">
        <v>6661</v>
      </c>
      <c r="K833" s="98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  <c r="AA833" s="98"/>
      <c r="AB833" s="98"/>
      <c r="AC833" s="98"/>
      <c r="AD833" s="98"/>
      <c r="AE833" s="98"/>
      <c r="AF833" s="98"/>
      <c r="AG833" s="98"/>
      <c r="AH833" s="98"/>
      <c r="AI833" s="98"/>
      <c r="AJ833" s="98"/>
      <c r="AK833" s="98"/>
      <c r="AL833" s="98"/>
      <c r="AM833" s="98"/>
      <c r="AN833" s="98"/>
      <c r="AO833" s="98"/>
      <c r="AP833" s="98"/>
      <c r="AQ833" s="98"/>
      <c r="AR833" s="98"/>
      <c r="AS833" s="98"/>
      <c r="AT833" s="98"/>
      <c r="AU833" s="98"/>
      <c r="AV833" s="98"/>
      <c r="AW833" s="98"/>
      <c r="AX833" s="98"/>
      <c r="AY833" s="98"/>
      <c r="AZ833" s="98"/>
      <c r="BA833" s="136"/>
    </row>
    <row r="834" spans="1:60" ht="14.45" customHeight="1" outlineLevel="4" thickBot="1">
      <c r="A834" s="93">
        <f t="shared" ref="A834:A897" si="13">ROW()-1</f>
        <v>833</v>
      </c>
      <c r="C834" s="98"/>
      <c r="D834" s="109"/>
      <c r="F834" s="109"/>
      <c r="I834" s="98"/>
      <c r="J834" s="98" t="s">
        <v>6662</v>
      </c>
      <c r="K834" s="98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  <c r="AA834" s="98"/>
      <c r="AB834" s="98"/>
      <c r="AC834" s="98"/>
      <c r="AD834" s="98"/>
      <c r="AE834" s="98"/>
      <c r="AF834" s="98"/>
      <c r="AG834" s="98"/>
      <c r="AH834" s="98"/>
      <c r="AI834" s="98"/>
      <c r="AJ834" s="98"/>
      <c r="AK834" s="98"/>
      <c r="AL834" s="98"/>
      <c r="AM834" s="98"/>
      <c r="AN834" s="98"/>
      <c r="AO834" s="98"/>
      <c r="AP834" s="98"/>
      <c r="AQ834" s="98"/>
      <c r="AR834" s="98"/>
      <c r="AS834" s="98"/>
      <c r="AT834" s="98"/>
      <c r="AU834" s="98"/>
      <c r="AV834" s="98"/>
      <c r="AW834" s="98"/>
      <c r="AX834" s="98"/>
      <c r="AY834" s="98"/>
      <c r="AZ834" s="98"/>
      <c r="BA834" s="136"/>
    </row>
    <row r="835" spans="1:60" ht="14.45" customHeight="1" outlineLevel="4" thickBot="1">
      <c r="A835" s="93">
        <f t="shared" si="13"/>
        <v>834</v>
      </c>
      <c r="C835" s="98"/>
      <c r="D835" s="109"/>
      <c r="F835" s="109"/>
      <c r="I835" s="98"/>
      <c r="J835" s="98" t="s">
        <v>6663</v>
      </c>
      <c r="K835" s="98"/>
      <c r="L835" s="98"/>
      <c r="M835" s="98"/>
      <c r="N835" s="98"/>
      <c r="O835" s="98"/>
      <c r="P835" s="98"/>
      <c r="Q835" s="98"/>
      <c r="R835" s="98"/>
      <c r="S835" s="98"/>
      <c r="T835" s="98"/>
      <c r="U835" s="98"/>
      <c r="V835" s="98"/>
      <c r="W835" s="98"/>
      <c r="X835" s="98"/>
      <c r="Y835" s="98"/>
      <c r="Z835" s="98"/>
      <c r="AA835" s="98"/>
      <c r="AB835" s="98"/>
      <c r="AC835" s="98"/>
      <c r="AD835" s="98"/>
      <c r="AE835" s="98"/>
      <c r="AF835" s="98"/>
      <c r="AG835" s="98"/>
      <c r="AH835" s="98"/>
      <c r="AI835" s="98"/>
      <c r="AJ835" s="98"/>
      <c r="AK835" s="98"/>
      <c r="AL835" s="98"/>
      <c r="AM835" s="98"/>
      <c r="AN835" s="98"/>
      <c r="AO835" s="98"/>
      <c r="AP835" s="98"/>
      <c r="AQ835" s="98"/>
      <c r="AR835" s="98"/>
      <c r="AS835" s="98"/>
      <c r="AT835" s="98"/>
      <c r="AU835" s="98"/>
      <c r="AV835" s="98"/>
      <c r="AW835" s="98"/>
      <c r="AX835" s="98"/>
      <c r="AY835" s="98"/>
      <c r="AZ835" s="98"/>
      <c r="BA835" s="136"/>
    </row>
    <row r="836" spans="1:60" ht="14.45" customHeight="1" outlineLevel="4" thickBot="1">
      <c r="A836" s="93">
        <f t="shared" si="13"/>
        <v>835</v>
      </c>
      <c r="C836" s="98"/>
      <c r="D836" s="109"/>
      <c r="F836" s="109"/>
      <c r="I836" s="98"/>
      <c r="J836" s="98" t="s">
        <v>6664</v>
      </c>
      <c r="K836" s="98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  <c r="AA836" s="98"/>
      <c r="AB836" s="98"/>
      <c r="AC836" s="98"/>
      <c r="AD836" s="98"/>
      <c r="AE836" s="98"/>
      <c r="AF836" s="98"/>
      <c r="AG836" s="98"/>
      <c r="AH836" s="98"/>
      <c r="AI836" s="98"/>
      <c r="AJ836" s="98"/>
      <c r="AK836" s="98"/>
      <c r="AL836" s="98"/>
      <c r="AM836" s="98"/>
      <c r="AN836" s="98"/>
      <c r="AO836" s="98"/>
      <c r="AP836" s="98"/>
      <c r="AQ836" s="98"/>
      <c r="AR836" s="98"/>
      <c r="AS836" s="98"/>
      <c r="AT836" s="98"/>
      <c r="AU836" s="98"/>
      <c r="AV836" s="98"/>
      <c r="AW836" s="98"/>
      <c r="AX836" s="98"/>
      <c r="AY836" s="98"/>
      <c r="AZ836" s="98"/>
      <c r="BA836" s="136"/>
    </row>
    <row r="837" spans="1:60" ht="14.45" customHeight="1" outlineLevel="4" thickBot="1">
      <c r="A837" s="93">
        <f t="shared" si="13"/>
        <v>836</v>
      </c>
      <c r="C837" s="98"/>
      <c r="D837" s="109"/>
      <c r="F837" s="109"/>
      <c r="I837" s="98"/>
      <c r="J837" s="98" t="s">
        <v>6665</v>
      </c>
      <c r="K837" s="98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  <c r="AA837" s="98"/>
      <c r="AB837" s="98"/>
      <c r="AC837" s="98"/>
      <c r="AD837" s="98"/>
      <c r="AE837" s="98"/>
      <c r="AF837" s="98"/>
      <c r="AG837" s="98"/>
      <c r="AH837" s="98"/>
      <c r="AI837" s="98"/>
      <c r="AJ837" s="98"/>
      <c r="AK837" s="98"/>
      <c r="AL837" s="98"/>
      <c r="AM837" s="98"/>
      <c r="AN837" s="98"/>
      <c r="AO837" s="98"/>
      <c r="AP837" s="98"/>
      <c r="AQ837" s="98"/>
      <c r="AR837" s="98"/>
      <c r="AS837" s="98"/>
      <c r="AT837" s="98"/>
      <c r="AU837" s="98"/>
      <c r="AV837" s="98"/>
      <c r="AW837" s="98"/>
      <c r="AX837" s="98"/>
      <c r="AY837" s="98"/>
      <c r="AZ837" s="197"/>
      <c r="BA837" s="226"/>
    </row>
    <row r="838" spans="1:60" ht="14.45" customHeight="1" outlineLevel="4" thickBot="1">
      <c r="A838" s="93">
        <f t="shared" si="13"/>
        <v>837</v>
      </c>
      <c r="B838" s="94" t="s">
        <v>6666</v>
      </c>
      <c r="C838" s="98"/>
      <c r="D838" s="109"/>
      <c r="F838" s="109"/>
      <c r="I838" s="144"/>
      <c r="J838" s="210" t="s">
        <v>6667</v>
      </c>
      <c r="K838" s="210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  <c r="AC838" s="144"/>
      <c r="AD838" s="144"/>
      <c r="AE838" s="144"/>
      <c r="AF838" s="144"/>
      <c r="AG838" s="144"/>
      <c r="AH838" s="144"/>
      <c r="AI838" s="144"/>
      <c r="AJ838" s="144"/>
      <c r="AK838" s="144"/>
      <c r="AL838" s="144"/>
      <c r="AM838" s="144"/>
      <c r="AN838" s="210"/>
      <c r="AO838" s="210"/>
      <c r="AP838" s="210"/>
      <c r="AQ838" s="210"/>
      <c r="AR838" s="210"/>
      <c r="AS838" s="210"/>
      <c r="AT838" s="210"/>
      <c r="AU838" s="210"/>
      <c r="AV838" s="144"/>
      <c r="AW838" s="144"/>
      <c r="AX838" s="144"/>
      <c r="AY838" s="144"/>
      <c r="AZ838" s="144"/>
      <c r="BA838" s="145"/>
      <c r="BC838" s="115" t="s">
        <v>6668</v>
      </c>
    </row>
    <row r="839" spans="1:60" ht="14.45" customHeight="1" outlineLevel="3" thickBot="1">
      <c r="A839" s="93">
        <f t="shared" si="13"/>
        <v>838</v>
      </c>
      <c r="B839" s="94" t="s">
        <v>6669</v>
      </c>
      <c r="C839" s="98"/>
      <c r="D839" s="109"/>
      <c r="F839" s="102" t="s">
        <v>6670</v>
      </c>
      <c r="BC839" s="97" t="s">
        <v>6671</v>
      </c>
    </row>
    <row r="840" spans="1:60" ht="14.45" customHeight="1" outlineLevel="4" thickBot="1">
      <c r="A840" s="93">
        <f t="shared" si="13"/>
        <v>839</v>
      </c>
      <c r="C840" s="98"/>
      <c r="D840" s="109"/>
      <c r="F840" s="109"/>
      <c r="G840" s="103" t="s">
        <v>6672</v>
      </c>
      <c r="BH840" s="90" t="s">
        <v>6673</v>
      </c>
    </row>
    <row r="841" spans="1:60" ht="14.45" customHeight="1" outlineLevel="4" thickBot="1">
      <c r="A841" s="93">
        <f t="shared" si="13"/>
        <v>840</v>
      </c>
      <c r="C841" s="98"/>
      <c r="D841" s="109"/>
      <c r="F841" s="109"/>
      <c r="H841" s="87" t="s">
        <v>6674</v>
      </c>
      <c r="I841" s="106"/>
      <c r="J841" s="106"/>
      <c r="K841" s="106"/>
      <c r="L841" s="106"/>
      <c r="M841" s="106"/>
      <c r="BH841" s="90" t="s">
        <v>6675</v>
      </c>
    </row>
    <row r="842" spans="1:60" ht="14.45" customHeight="1" outlineLevel="4" thickBot="1">
      <c r="A842" s="93">
        <f t="shared" si="13"/>
        <v>841</v>
      </c>
      <c r="C842" s="98"/>
      <c r="D842" s="109"/>
      <c r="F842" s="109"/>
      <c r="G842" s="103" t="s">
        <v>6676</v>
      </c>
      <c r="BC842" s="90" t="s">
        <v>6677</v>
      </c>
      <c r="BH842" s="90" t="s">
        <v>6678</v>
      </c>
    </row>
    <row r="843" spans="1:60" ht="14.45" customHeight="1" outlineLevel="4" thickBot="1">
      <c r="A843" s="93">
        <f t="shared" si="13"/>
        <v>842</v>
      </c>
      <c r="C843" s="98"/>
      <c r="D843" s="109"/>
      <c r="F843" s="109"/>
      <c r="H843" s="87" t="s">
        <v>6679</v>
      </c>
      <c r="V843" s="106"/>
      <c r="W843" s="106"/>
      <c r="X843" s="106"/>
      <c r="Y843" s="106"/>
      <c r="Z843" s="106"/>
      <c r="AJ843" s="106"/>
      <c r="AK843" s="106"/>
      <c r="AV843" s="106"/>
      <c r="AW843" s="106"/>
      <c r="AX843" s="106"/>
      <c r="AY843" s="106"/>
      <c r="BH843" s="90" t="s">
        <v>6680</v>
      </c>
    </row>
    <row r="844" spans="1:60" ht="14.45" customHeight="1" outlineLevel="4" thickBot="1">
      <c r="A844" s="93">
        <f t="shared" si="13"/>
        <v>843</v>
      </c>
      <c r="C844" s="98"/>
      <c r="D844" s="109"/>
      <c r="F844" s="109"/>
      <c r="H844" s="87" t="s">
        <v>6681</v>
      </c>
      <c r="M844" s="106"/>
      <c r="N844" s="106"/>
      <c r="BH844" s="90" t="s">
        <v>6682</v>
      </c>
    </row>
    <row r="845" spans="1:60" ht="14.45" customHeight="1" outlineLevel="4" thickBot="1">
      <c r="A845" s="93">
        <f t="shared" si="13"/>
        <v>844</v>
      </c>
      <c r="C845" s="98"/>
      <c r="D845" s="109"/>
      <c r="F845" s="109"/>
      <c r="H845" s="87" t="s">
        <v>6683</v>
      </c>
      <c r="J845" s="106"/>
      <c r="K845" s="106"/>
      <c r="AP845" s="106"/>
      <c r="AQ845" s="106"/>
      <c r="AR845" s="106"/>
      <c r="AS845" s="106"/>
      <c r="AT845" s="106"/>
      <c r="BH845" s="90" t="s">
        <v>6684</v>
      </c>
    </row>
    <row r="846" spans="1:60" ht="14.45" customHeight="1" outlineLevel="4" thickBot="1">
      <c r="A846" s="93">
        <f t="shared" si="13"/>
        <v>845</v>
      </c>
      <c r="C846" s="98"/>
      <c r="D846" s="109"/>
      <c r="F846" s="236" t="s">
        <v>1686</v>
      </c>
      <c r="G846" s="103" t="s">
        <v>6685</v>
      </c>
      <c r="BC846" s="90" t="s">
        <v>6686</v>
      </c>
    </row>
    <row r="847" spans="1:60" ht="14.45" customHeight="1" outlineLevel="4" thickBot="1">
      <c r="A847" s="93">
        <f t="shared" si="13"/>
        <v>846</v>
      </c>
      <c r="C847" s="98"/>
      <c r="D847" s="109"/>
      <c r="F847" s="109"/>
      <c r="H847" s="107" t="s">
        <v>6687</v>
      </c>
      <c r="BD847" s="90" t="s">
        <v>6688</v>
      </c>
    </row>
    <row r="848" spans="1:60" ht="14.45" customHeight="1" outlineLevel="4" thickBot="1">
      <c r="A848" s="93">
        <f t="shared" si="13"/>
        <v>847</v>
      </c>
      <c r="C848" s="98"/>
      <c r="D848" s="109"/>
      <c r="F848" s="109"/>
      <c r="I848" s="87" t="s">
        <v>6689</v>
      </c>
      <c r="BD848" s="90" t="s">
        <v>6690</v>
      </c>
    </row>
    <row r="849" spans="1:56" ht="14.45" customHeight="1" outlineLevel="4" thickBot="1">
      <c r="A849" s="93">
        <f t="shared" si="13"/>
        <v>848</v>
      </c>
      <c r="C849" s="98"/>
      <c r="D849" s="109"/>
      <c r="F849" s="109"/>
      <c r="I849" s="87" t="s">
        <v>6691</v>
      </c>
      <c r="BC849" s="90" t="s">
        <v>6692</v>
      </c>
    </row>
    <row r="850" spans="1:56" ht="14.45" customHeight="1" outlineLevel="4" thickBot="1">
      <c r="A850" s="93">
        <f t="shared" si="13"/>
        <v>849</v>
      </c>
      <c r="C850" s="98"/>
      <c r="D850" s="109"/>
      <c r="F850" s="109"/>
      <c r="H850" s="107" t="s">
        <v>6693</v>
      </c>
      <c r="BD850" s="90" t="s">
        <v>6694</v>
      </c>
    </row>
    <row r="851" spans="1:56" ht="14.45" customHeight="1" outlineLevel="4" thickBot="1">
      <c r="A851" s="93">
        <f t="shared" si="13"/>
        <v>850</v>
      </c>
      <c r="C851" s="98"/>
      <c r="D851" s="109"/>
      <c r="F851" s="109"/>
      <c r="I851" s="87" t="s">
        <v>6695</v>
      </c>
      <c r="BD851" s="90" t="s">
        <v>6696</v>
      </c>
    </row>
    <row r="852" spans="1:56" ht="14.45" customHeight="1" outlineLevel="4" thickBot="1">
      <c r="A852" s="93">
        <f t="shared" si="13"/>
        <v>851</v>
      </c>
      <c r="C852" s="98"/>
      <c r="D852" s="109"/>
      <c r="F852" s="109"/>
      <c r="I852" s="87" t="s">
        <v>6697</v>
      </c>
      <c r="BD852" s="90" t="s">
        <v>6698</v>
      </c>
    </row>
    <row r="853" spans="1:56" ht="14.45" customHeight="1" outlineLevel="4" thickBot="1">
      <c r="A853" s="93">
        <f t="shared" si="13"/>
        <v>852</v>
      </c>
      <c r="C853" s="98"/>
      <c r="D853" s="109"/>
      <c r="F853" s="109"/>
      <c r="I853" s="87" t="s">
        <v>6699</v>
      </c>
      <c r="BC853" s="90" t="s">
        <v>6700</v>
      </c>
    </row>
    <row r="854" spans="1:56" ht="14.45" customHeight="1" outlineLevel="4" thickBot="1">
      <c r="A854" s="93">
        <f t="shared" si="13"/>
        <v>853</v>
      </c>
      <c r="C854" s="98"/>
      <c r="D854" s="109"/>
      <c r="F854" s="109"/>
      <c r="H854" s="107" t="s">
        <v>6701</v>
      </c>
      <c r="BD854" s="90" t="s">
        <v>6702</v>
      </c>
    </row>
    <row r="855" spans="1:56" ht="14.45" customHeight="1" outlineLevel="4" thickBot="1">
      <c r="A855" s="93">
        <f t="shared" si="13"/>
        <v>854</v>
      </c>
      <c r="C855" s="98"/>
      <c r="D855" s="109"/>
      <c r="F855" s="109"/>
      <c r="I855" s="87" t="s">
        <v>6703</v>
      </c>
      <c r="BD855" s="90" t="s">
        <v>6704</v>
      </c>
    </row>
    <row r="856" spans="1:56" ht="14.45" customHeight="1" outlineLevel="4" thickBot="1">
      <c r="A856" s="93">
        <f t="shared" si="13"/>
        <v>855</v>
      </c>
      <c r="C856" s="98"/>
      <c r="D856" s="109"/>
      <c r="F856" s="109"/>
      <c r="I856" s="87" t="s">
        <v>6705</v>
      </c>
      <c r="AU856" s="106"/>
      <c r="AV856" s="106"/>
      <c r="AW856" s="106"/>
      <c r="AX856" s="106"/>
      <c r="AY856" s="106"/>
      <c r="AZ856" s="106"/>
      <c r="BA856" s="112"/>
      <c r="BC856" s="115" t="s">
        <v>6706</v>
      </c>
    </row>
    <row r="857" spans="1:56" ht="14.45" customHeight="1" outlineLevel="4" thickBot="1">
      <c r="A857" s="93">
        <f t="shared" si="13"/>
        <v>856</v>
      </c>
      <c r="C857" s="98"/>
      <c r="D857" s="109"/>
      <c r="F857" s="109"/>
      <c r="I857" s="106" t="s">
        <v>6707</v>
      </c>
      <c r="J857" s="106"/>
      <c r="K857" s="106"/>
      <c r="L857" s="106"/>
      <c r="M857" s="106"/>
      <c r="N857" s="106"/>
      <c r="O857" s="106"/>
      <c r="BC857" s="90" t="s">
        <v>6708</v>
      </c>
    </row>
    <row r="858" spans="1:56" ht="14.45" customHeight="1" outlineLevel="4" thickBot="1">
      <c r="A858" s="93">
        <f t="shared" si="13"/>
        <v>857</v>
      </c>
      <c r="C858" s="98"/>
      <c r="D858" s="109"/>
      <c r="F858" s="109"/>
      <c r="H858" s="107" t="s">
        <v>6709</v>
      </c>
      <c r="BD858" s="90" t="s">
        <v>6710</v>
      </c>
    </row>
    <row r="859" spans="1:56" ht="14.45" customHeight="1" outlineLevel="4" thickBot="1">
      <c r="A859" s="93">
        <f t="shared" si="13"/>
        <v>858</v>
      </c>
      <c r="C859" s="98"/>
      <c r="D859" s="109"/>
      <c r="F859" s="109"/>
      <c r="I859" s="87" t="s">
        <v>6711</v>
      </c>
      <c r="AM859" s="106"/>
      <c r="BD859" s="90" t="s">
        <v>6712</v>
      </c>
    </row>
    <row r="860" spans="1:56" ht="14.45" customHeight="1" outlineLevel="4" thickBot="1">
      <c r="A860" s="93">
        <f t="shared" si="13"/>
        <v>859</v>
      </c>
      <c r="C860" s="98"/>
      <c r="D860" s="109"/>
      <c r="F860" s="109"/>
      <c r="I860" s="87" t="s">
        <v>6713</v>
      </c>
      <c r="L860" s="106"/>
      <c r="M860" s="106"/>
      <c r="N860" s="106"/>
      <c r="O860" s="106"/>
      <c r="P860" s="106"/>
      <c r="Q860" s="106"/>
      <c r="R860" s="106"/>
      <c r="S860" s="106"/>
      <c r="T860" s="106"/>
      <c r="U860" s="106"/>
      <c r="V860" s="106"/>
      <c r="W860" s="106"/>
      <c r="X860" s="106"/>
      <c r="Y860" s="106"/>
      <c r="Z860" s="106"/>
      <c r="AA860" s="106"/>
      <c r="AB860" s="106"/>
      <c r="AC860" s="106"/>
      <c r="AD860" s="106"/>
      <c r="AE860" s="106"/>
      <c r="AF860" s="106"/>
      <c r="AG860" s="106"/>
      <c r="AH860" s="106"/>
      <c r="AI860" s="106"/>
      <c r="AJ860" s="106"/>
      <c r="BD860" s="90" t="s">
        <v>6714</v>
      </c>
    </row>
    <row r="861" spans="1:56" ht="14.45" customHeight="1" outlineLevel="4" thickBot="1">
      <c r="A861" s="93">
        <f t="shared" si="13"/>
        <v>860</v>
      </c>
      <c r="C861" s="98"/>
      <c r="D861" s="109"/>
      <c r="F861" s="236" t="s">
        <v>1686</v>
      </c>
      <c r="G861" s="103" t="s">
        <v>6715</v>
      </c>
    </row>
    <row r="862" spans="1:56" ht="14.45" customHeight="1" outlineLevel="4" thickBot="1">
      <c r="A862" s="93">
        <f t="shared" si="13"/>
        <v>861</v>
      </c>
      <c r="C862" s="98"/>
      <c r="D862" s="109"/>
      <c r="F862" s="109"/>
      <c r="H862" s="107" t="s">
        <v>6687</v>
      </c>
      <c r="BC862" s="128" t="s">
        <v>6716</v>
      </c>
    </row>
    <row r="863" spans="1:56" ht="14.45" customHeight="1" outlineLevel="4" thickBot="1">
      <c r="A863" s="93">
        <f t="shared" si="13"/>
        <v>862</v>
      </c>
      <c r="C863" s="98"/>
      <c r="D863" s="109"/>
      <c r="F863" s="109"/>
      <c r="I863" s="87" t="s">
        <v>6717</v>
      </c>
      <c r="BC863" s="128" t="s">
        <v>6718</v>
      </c>
    </row>
    <row r="864" spans="1:56" ht="14.45" customHeight="1" outlineLevel="4" thickBot="1">
      <c r="A864" s="93">
        <f t="shared" si="13"/>
        <v>863</v>
      </c>
      <c r="C864" s="98"/>
      <c r="D864" s="109"/>
      <c r="F864" s="109"/>
      <c r="H864" s="107" t="s">
        <v>6693</v>
      </c>
      <c r="BC864" s="90" t="s">
        <v>6719</v>
      </c>
    </row>
    <row r="865" spans="1:55" ht="14.45" customHeight="1" outlineLevel="4" thickBot="1">
      <c r="A865" s="93">
        <f t="shared" si="13"/>
        <v>864</v>
      </c>
      <c r="C865" s="98"/>
      <c r="D865" s="109"/>
      <c r="F865" s="109"/>
      <c r="I865" s="87" t="s">
        <v>6720</v>
      </c>
      <c r="L865" s="106"/>
      <c r="M865" s="106"/>
      <c r="N865" s="106"/>
      <c r="O865" s="106"/>
      <c r="P865" s="106"/>
      <c r="Q865" s="106"/>
      <c r="R865" s="106"/>
      <c r="S865" s="106"/>
      <c r="T865" s="106"/>
      <c r="U865" s="106"/>
      <c r="V865" s="106"/>
      <c r="W865" s="106"/>
      <c r="X865" s="106"/>
      <c r="Y865" s="106"/>
      <c r="AO865" s="106"/>
      <c r="AP865" s="106"/>
      <c r="AQ865" s="106"/>
      <c r="AR865" s="106"/>
      <c r="AS865" s="106"/>
    </row>
    <row r="866" spans="1:55" ht="14.45" customHeight="1" outlineLevel="4" thickBot="1">
      <c r="A866" s="93">
        <f t="shared" si="13"/>
        <v>865</v>
      </c>
      <c r="C866" s="98"/>
      <c r="D866" s="109"/>
      <c r="F866" s="109"/>
      <c r="I866" s="87" t="s">
        <v>6721</v>
      </c>
      <c r="Z866" s="106"/>
      <c r="AA866" s="106"/>
      <c r="AB866" s="106"/>
    </row>
    <row r="867" spans="1:55" ht="14.45" customHeight="1" outlineLevel="4" thickBot="1">
      <c r="A867" s="93">
        <f t="shared" si="13"/>
        <v>866</v>
      </c>
      <c r="C867" s="98"/>
      <c r="D867" s="109"/>
      <c r="F867" s="109"/>
      <c r="H867" s="107" t="s">
        <v>6701</v>
      </c>
    </row>
    <row r="868" spans="1:55" ht="14.45" customHeight="1" outlineLevel="4" thickBot="1">
      <c r="A868" s="93">
        <f t="shared" si="13"/>
        <v>867</v>
      </c>
      <c r="C868" s="98"/>
      <c r="D868" s="109"/>
      <c r="F868" s="109"/>
      <c r="I868" s="87" t="s">
        <v>6722</v>
      </c>
      <c r="L868" s="106"/>
      <c r="M868" s="106"/>
      <c r="N868" s="106"/>
      <c r="O868" s="106"/>
      <c r="P868" s="106"/>
      <c r="Q868" s="106"/>
      <c r="R868" s="106"/>
      <c r="S868" s="106"/>
      <c r="T868" s="106"/>
      <c r="U868" s="106"/>
      <c r="V868" s="106"/>
    </row>
    <row r="869" spans="1:55" ht="14.45" customHeight="1" outlineLevel="4" thickBot="1">
      <c r="A869" s="93">
        <f t="shared" si="13"/>
        <v>868</v>
      </c>
      <c r="C869" s="98"/>
      <c r="D869" s="109"/>
      <c r="F869" s="109"/>
      <c r="H869" s="107" t="s">
        <v>6709</v>
      </c>
    </row>
    <row r="870" spans="1:55" ht="14.45" customHeight="1" outlineLevel="4" thickBot="1">
      <c r="A870" s="93">
        <f t="shared" si="13"/>
        <v>869</v>
      </c>
      <c r="C870" s="98"/>
      <c r="D870" s="109"/>
      <c r="F870" s="109"/>
      <c r="I870" s="87" t="s">
        <v>6723</v>
      </c>
    </row>
    <row r="871" spans="1:55" ht="14.45" customHeight="1" outlineLevel="4" thickBot="1">
      <c r="A871" s="93">
        <f t="shared" si="13"/>
        <v>870</v>
      </c>
      <c r="C871" s="98"/>
      <c r="D871" s="109"/>
      <c r="F871" s="109"/>
      <c r="I871" s="87" t="s">
        <v>6724</v>
      </c>
    </row>
    <row r="872" spans="1:55" ht="14.45" customHeight="1" outlineLevel="3" thickBot="1">
      <c r="A872" s="93">
        <f t="shared" si="13"/>
        <v>871</v>
      </c>
      <c r="C872" s="98"/>
      <c r="D872" s="109"/>
      <c r="F872" s="102" t="s">
        <v>6725</v>
      </c>
      <c r="BC872" s="97" t="s">
        <v>6726</v>
      </c>
    </row>
    <row r="873" spans="1:55" ht="14.45" customHeight="1" outlineLevel="4" thickBot="1">
      <c r="A873" s="93">
        <f t="shared" si="13"/>
        <v>872</v>
      </c>
      <c r="C873" s="98"/>
      <c r="D873" s="109"/>
      <c r="F873" s="109"/>
      <c r="G873" s="103" t="s">
        <v>6727</v>
      </c>
      <c r="BC873" s="90" t="s">
        <v>6728</v>
      </c>
    </row>
    <row r="874" spans="1:55" ht="14.45" customHeight="1" outlineLevel="4" thickBot="1">
      <c r="A874" s="93">
        <f t="shared" si="13"/>
        <v>873</v>
      </c>
      <c r="C874" s="98"/>
      <c r="D874" s="109"/>
      <c r="F874" s="109"/>
      <c r="H874" s="107" t="s">
        <v>1145</v>
      </c>
      <c r="BC874" s="90" t="s">
        <v>6729</v>
      </c>
    </row>
    <row r="875" spans="1:55" ht="14.45" customHeight="1" outlineLevel="4" thickBot="1">
      <c r="A875" s="93">
        <f t="shared" si="13"/>
        <v>874</v>
      </c>
      <c r="B875" s="94" t="s">
        <v>6730</v>
      </c>
      <c r="C875" s="98"/>
      <c r="D875" s="109"/>
      <c r="F875" s="109"/>
      <c r="I875" s="87" t="s">
        <v>6731</v>
      </c>
      <c r="J875" s="106"/>
      <c r="K875" s="106"/>
      <c r="BC875" s="90" t="s">
        <v>6732</v>
      </c>
    </row>
    <row r="876" spans="1:55" ht="14.45" customHeight="1" outlineLevel="4" thickBot="1">
      <c r="A876" s="93">
        <f t="shared" si="13"/>
        <v>875</v>
      </c>
      <c r="B876" s="94" t="s">
        <v>6733</v>
      </c>
      <c r="C876" s="98"/>
      <c r="D876" s="109"/>
      <c r="F876" s="109"/>
      <c r="H876" s="107" t="s">
        <v>6734</v>
      </c>
    </row>
    <row r="877" spans="1:55" ht="14.45" customHeight="1" outlineLevel="4" thickBot="1">
      <c r="A877" s="93">
        <f t="shared" si="13"/>
        <v>876</v>
      </c>
      <c r="C877" s="98"/>
      <c r="D877" s="109"/>
      <c r="F877" s="109"/>
      <c r="I877" s="87" t="s">
        <v>6735</v>
      </c>
    </row>
    <row r="878" spans="1:55" ht="14.45" customHeight="1" outlineLevel="4" thickBot="1">
      <c r="A878" s="93">
        <f t="shared" si="13"/>
        <v>877</v>
      </c>
      <c r="C878" s="98"/>
      <c r="D878" s="109"/>
      <c r="F878" s="109"/>
      <c r="G878" s="103" t="s">
        <v>6736</v>
      </c>
    </row>
    <row r="879" spans="1:55" ht="14.45" customHeight="1" outlineLevel="4" thickBot="1">
      <c r="A879" s="93">
        <f t="shared" si="13"/>
        <v>878</v>
      </c>
      <c r="C879" s="98"/>
      <c r="D879" s="109"/>
      <c r="F879" s="109"/>
      <c r="H879" s="87" t="s">
        <v>6737</v>
      </c>
    </row>
    <row r="880" spans="1:55" ht="14.45" customHeight="1" outlineLevel="4" thickBot="1">
      <c r="A880" s="93">
        <f t="shared" si="13"/>
        <v>879</v>
      </c>
      <c r="C880" s="98"/>
      <c r="D880" s="109"/>
      <c r="F880" s="109"/>
      <c r="H880" s="87" t="s">
        <v>6738</v>
      </c>
    </row>
    <row r="881" spans="1:55" ht="14.45" customHeight="1" outlineLevel="4" thickBot="1">
      <c r="A881" s="93">
        <f t="shared" si="13"/>
        <v>880</v>
      </c>
      <c r="C881" s="98"/>
      <c r="D881" s="109"/>
      <c r="F881" s="109"/>
      <c r="H881" s="87" t="s">
        <v>6739</v>
      </c>
    </row>
    <row r="882" spans="1:55" ht="14.45" customHeight="1" outlineLevel="4" thickBot="1">
      <c r="A882" s="93">
        <f t="shared" si="13"/>
        <v>881</v>
      </c>
      <c r="C882" s="98"/>
      <c r="D882" s="109"/>
      <c r="F882" s="109"/>
      <c r="G882" s="103" t="s">
        <v>6740</v>
      </c>
    </row>
    <row r="883" spans="1:55" ht="14.45" customHeight="1" outlineLevel="4" thickBot="1">
      <c r="A883" s="93">
        <f t="shared" si="13"/>
        <v>882</v>
      </c>
      <c r="C883" s="98"/>
      <c r="D883" s="109"/>
      <c r="F883" s="109"/>
      <c r="H883" s="107" t="s">
        <v>6741</v>
      </c>
    </row>
    <row r="884" spans="1:55" ht="14.45" customHeight="1" outlineLevel="4" thickBot="1">
      <c r="A884" s="93">
        <f t="shared" si="13"/>
        <v>883</v>
      </c>
      <c r="C884" s="98"/>
      <c r="D884" s="109"/>
      <c r="F884" s="109"/>
      <c r="I884" s="87" t="s">
        <v>6742</v>
      </c>
      <c r="BC884" s="90" t="s">
        <v>5194</v>
      </c>
    </row>
    <row r="885" spans="1:55" ht="14.45" customHeight="1" outlineLevel="4" thickBot="1">
      <c r="A885" s="93">
        <f t="shared" si="13"/>
        <v>884</v>
      </c>
      <c r="C885" s="98"/>
      <c r="D885" s="109"/>
      <c r="F885" s="109"/>
      <c r="I885" s="87" t="s">
        <v>6743</v>
      </c>
      <c r="N885" s="106"/>
      <c r="O885" s="106"/>
      <c r="P885" s="106"/>
      <c r="Q885" s="106"/>
      <c r="R885" s="106"/>
      <c r="S885" s="106"/>
      <c r="T885" s="106"/>
      <c r="U885" s="106"/>
      <c r="V885" s="106"/>
      <c r="W885" s="106"/>
      <c r="X885" s="106"/>
      <c r="Y885" s="106"/>
      <c r="Z885" s="106"/>
      <c r="AA885" s="106"/>
      <c r="AB885" s="106"/>
      <c r="AC885" s="106"/>
      <c r="AD885" s="106"/>
      <c r="AO885" s="106"/>
      <c r="AP885" s="106"/>
      <c r="AQ885" s="106"/>
      <c r="AR885" s="106"/>
      <c r="AS885" s="106"/>
    </row>
    <row r="886" spans="1:55" ht="14.45" customHeight="1" outlineLevel="4" thickBot="1">
      <c r="A886" s="93">
        <f t="shared" si="13"/>
        <v>885</v>
      </c>
      <c r="C886" s="98"/>
      <c r="D886" s="109"/>
      <c r="F886" s="109"/>
      <c r="I886" s="109" t="s">
        <v>5859</v>
      </c>
      <c r="J886" s="123"/>
      <c r="K886" s="123"/>
      <c r="L886" s="123"/>
      <c r="M886" s="123"/>
      <c r="N886" s="123"/>
      <c r="O886" s="123"/>
      <c r="P886" s="123"/>
      <c r="Q886" s="123"/>
      <c r="R886" s="123"/>
      <c r="S886" s="123"/>
      <c r="T886" s="123"/>
      <c r="U886" s="123"/>
      <c r="V886" s="123"/>
      <c r="W886" s="123"/>
      <c r="X886" s="123"/>
      <c r="Y886" s="123"/>
      <c r="Z886" s="123"/>
      <c r="AA886" s="123"/>
      <c r="AB886" s="123"/>
      <c r="AC886" s="123"/>
      <c r="AD886" s="123"/>
      <c r="AE886" s="123"/>
      <c r="AF886" s="123"/>
      <c r="AG886" s="123"/>
      <c r="AH886" s="123"/>
      <c r="AI886" s="123"/>
      <c r="AJ886" s="123"/>
      <c r="AK886" s="123"/>
      <c r="AL886" s="123"/>
      <c r="AM886" s="123"/>
      <c r="AN886" s="123"/>
      <c r="AO886" s="123"/>
      <c r="AP886" s="123"/>
      <c r="AQ886" s="123"/>
      <c r="AR886" s="123"/>
      <c r="AS886" s="123"/>
      <c r="AT886" s="123"/>
      <c r="AU886" s="123"/>
      <c r="AV886" s="123"/>
      <c r="AW886" s="123"/>
      <c r="AX886" s="123"/>
      <c r="AY886" s="123"/>
      <c r="AZ886" s="123"/>
      <c r="BA886" s="131"/>
    </row>
    <row r="887" spans="1:55" ht="14.45" customHeight="1" outlineLevel="4" thickBot="1">
      <c r="A887" s="93">
        <f t="shared" si="13"/>
        <v>886</v>
      </c>
      <c r="C887" s="98"/>
      <c r="D887" s="109"/>
      <c r="F887" s="109"/>
      <c r="I887" s="148" t="s">
        <v>1686</v>
      </c>
      <c r="J887" s="196" t="s">
        <v>6744</v>
      </c>
      <c r="K887" s="133"/>
      <c r="L887" s="133"/>
      <c r="M887" s="133"/>
      <c r="N887" s="133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  <c r="AC887" s="133"/>
      <c r="AD887" s="133"/>
      <c r="AE887" s="133"/>
      <c r="AF887" s="133"/>
      <c r="AG887" s="133"/>
      <c r="AH887" s="133"/>
      <c r="AI887" s="133"/>
      <c r="AJ887" s="133"/>
      <c r="AK887" s="133"/>
      <c r="AL887" s="133"/>
      <c r="AM887" s="133"/>
      <c r="AN887" s="133"/>
      <c r="AO887" s="133"/>
      <c r="AP887" s="133"/>
      <c r="AQ887" s="133"/>
      <c r="AR887" s="133"/>
      <c r="AS887" s="133"/>
      <c r="AT887" s="133"/>
      <c r="AU887" s="133"/>
      <c r="AV887" s="133"/>
      <c r="AW887" s="133"/>
      <c r="AX887" s="133"/>
      <c r="AY887" s="133"/>
      <c r="AZ887" s="133"/>
      <c r="BA887" s="134"/>
    </row>
    <row r="888" spans="1:55" ht="14.45" customHeight="1" outlineLevel="4" thickBot="1">
      <c r="A888" s="93">
        <f t="shared" si="13"/>
        <v>887</v>
      </c>
      <c r="C888" s="98"/>
      <c r="D888" s="109"/>
      <c r="F888" s="109"/>
      <c r="J888" s="98"/>
      <c r="K888" s="98" t="s">
        <v>6745</v>
      </c>
      <c r="L888" s="98"/>
      <c r="M888" s="98"/>
      <c r="N888" s="98"/>
      <c r="O888" s="98"/>
      <c r="P888" s="98"/>
      <c r="Q888" s="98"/>
      <c r="R888" s="98"/>
      <c r="S888" s="98"/>
      <c r="T888" s="98"/>
      <c r="U888" s="98"/>
      <c r="V888" s="98"/>
      <c r="W888" s="98"/>
      <c r="X888" s="98"/>
      <c r="Y888" s="98"/>
      <c r="Z888" s="98"/>
      <c r="AA888" s="98"/>
      <c r="AB888" s="98"/>
      <c r="AC888" s="98"/>
      <c r="AD888" s="98"/>
      <c r="AE888" s="98"/>
      <c r="AF888" s="98"/>
      <c r="AG888" s="98"/>
      <c r="AH888" s="98"/>
      <c r="AI888" s="98"/>
      <c r="AJ888" s="98"/>
      <c r="AK888" s="98"/>
      <c r="AL888" s="98"/>
      <c r="AM888" s="98"/>
      <c r="AN888" s="98"/>
      <c r="AO888" s="98"/>
      <c r="AP888" s="98"/>
      <c r="AQ888" s="98"/>
      <c r="AR888" s="98"/>
      <c r="AS888" s="98"/>
      <c r="AT888" s="98"/>
      <c r="AU888" s="98"/>
      <c r="AV888" s="98"/>
      <c r="AW888" s="98"/>
      <c r="AX888" s="98"/>
      <c r="AY888" s="98"/>
      <c r="AZ888" s="98"/>
      <c r="BA888" s="136"/>
    </row>
    <row r="889" spans="1:55" ht="14.45" customHeight="1" outlineLevel="4" thickBot="1">
      <c r="A889" s="93">
        <f t="shared" si="13"/>
        <v>888</v>
      </c>
      <c r="C889" s="98"/>
      <c r="D889" s="109"/>
      <c r="F889" s="109"/>
      <c r="J889" s="98"/>
      <c r="K889" s="98" t="s">
        <v>6746</v>
      </c>
      <c r="L889" s="98"/>
      <c r="M889" s="98"/>
      <c r="N889" s="98"/>
      <c r="O889" s="98"/>
      <c r="P889" s="98"/>
      <c r="Q889" s="98"/>
      <c r="R889" s="98"/>
      <c r="S889" s="98"/>
      <c r="T889" s="98"/>
      <c r="U889" s="98"/>
      <c r="V889" s="98"/>
      <c r="W889" s="98"/>
      <c r="X889" s="98"/>
      <c r="Y889" s="98"/>
      <c r="Z889" s="98"/>
      <c r="AA889" s="98"/>
      <c r="AB889" s="98"/>
      <c r="AC889" s="98"/>
      <c r="AD889" s="98"/>
      <c r="AE889" s="98"/>
      <c r="AF889" s="98"/>
      <c r="AG889" s="98"/>
      <c r="AH889" s="98"/>
      <c r="AI889" s="98"/>
      <c r="AJ889" s="98"/>
      <c r="AK889" s="98"/>
      <c r="AL889" s="98"/>
      <c r="AM889" s="98"/>
      <c r="AN889" s="98"/>
      <c r="AO889" s="98"/>
      <c r="AP889" s="98"/>
      <c r="AQ889" s="98"/>
      <c r="AR889" s="98"/>
      <c r="AS889" s="98"/>
      <c r="AT889" s="98"/>
      <c r="AU889" s="98"/>
      <c r="AV889" s="98"/>
      <c r="AW889" s="98"/>
      <c r="AX889" s="98"/>
      <c r="AY889" s="98"/>
      <c r="AZ889" s="98"/>
      <c r="BA889" s="136"/>
    </row>
    <row r="890" spans="1:55" ht="14.45" customHeight="1" outlineLevel="4" thickBot="1">
      <c r="A890" s="93">
        <f t="shared" si="13"/>
        <v>889</v>
      </c>
      <c r="C890" s="98"/>
      <c r="D890" s="109"/>
      <c r="F890" s="109"/>
      <c r="J890" s="98"/>
      <c r="K890" s="98" t="s">
        <v>6747</v>
      </c>
      <c r="L890" s="98"/>
      <c r="M890" s="98"/>
      <c r="N890" s="98"/>
      <c r="O890" s="98"/>
      <c r="P890" s="98"/>
      <c r="Q890" s="98"/>
      <c r="R890" s="98"/>
      <c r="S890" s="98"/>
      <c r="T890" s="98"/>
      <c r="U890" s="98"/>
      <c r="V890" s="98"/>
      <c r="W890" s="98"/>
      <c r="X890" s="98"/>
      <c r="Y890" s="98"/>
      <c r="Z890" s="98"/>
      <c r="AA890" s="98"/>
      <c r="AB890" s="98"/>
      <c r="AC890" s="98"/>
      <c r="AD890" s="98"/>
      <c r="AE890" s="98"/>
      <c r="AF890" s="98"/>
      <c r="AG890" s="98"/>
      <c r="AH890" s="98"/>
      <c r="AI890" s="98"/>
      <c r="AJ890" s="98"/>
      <c r="AK890" s="98"/>
      <c r="AL890" s="98"/>
      <c r="AM890" s="98"/>
      <c r="AN890" s="98"/>
      <c r="AO890" s="98"/>
      <c r="AP890" s="98"/>
      <c r="AQ890" s="98"/>
      <c r="AR890" s="98"/>
      <c r="AS890" s="98"/>
      <c r="AT890" s="98"/>
      <c r="AU890" s="98"/>
      <c r="AV890" s="98"/>
      <c r="AW890" s="98"/>
      <c r="AX890" s="98"/>
      <c r="AY890" s="98"/>
      <c r="AZ890" s="98"/>
      <c r="BA890" s="136"/>
    </row>
    <row r="891" spans="1:55" ht="14.45" customHeight="1" outlineLevel="4" thickBot="1">
      <c r="A891" s="93">
        <f t="shared" si="13"/>
        <v>890</v>
      </c>
      <c r="C891" s="98"/>
      <c r="D891" s="109"/>
      <c r="F891" s="109"/>
      <c r="J891" s="98"/>
      <c r="K891" s="98" t="s">
        <v>6748</v>
      </c>
      <c r="L891" s="98"/>
      <c r="M891" s="98"/>
      <c r="N891" s="98"/>
      <c r="O891" s="98"/>
      <c r="P891" s="98"/>
      <c r="Q891" s="98"/>
      <c r="R891" s="98"/>
      <c r="S891" s="98"/>
      <c r="T891" s="98"/>
      <c r="U891" s="98"/>
      <c r="V891" s="98"/>
      <c r="W891" s="98"/>
      <c r="X891" s="98"/>
      <c r="Y891" s="98"/>
      <c r="Z891" s="98"/>
      <c r="AA891" s="98"/>
      <c r="AB891" s="98"/>
      <c r="AC891" s="98"/>
      <c r="AD891" s="98"/>
      <c r="AE891" s="98"/>
      <c r="AF891" s="98"/>
      <c r="AG891" s="98"/>
      <c r="AH891" s="98"/>
      <c r="AI891" s="98"/>
      <c r="AJ891" s="98"/>
      <c r="AK891" s="98"/>
      <c r="AL891" s="98"/>
      <c r="AM891" s="98"/>
      <c r="AN891" s="98"/>
      <c r="AO891" s="98"/>
      <c r="AP891" s="98"/>
      <c r="AQ891" s="98"/>
      <c r="AR891" s="98"/>
      <c r="AS891" s="98"/>
      <c r="AT891" s="98"/>
      <c r="AU891" s="98"/>
      <c r="AV891" s="98"/>
      <c r="AW891" s="98"/>
      <c r="AX891" s="98"/>
      <c r="AY891" s="98"/>
      <c r="AZ891" s="98"/>
      <c r="BA891" s="136"/>
    </row>
    <row r="892" spans="1:55" ht="14.45" customHeight="1" outlineLevel="4" thickBot="1">
      <c r="A892" s="93">
        <f t="shared" si="13"/>
        <v>891</v>
      </c>
      <c r="C892" s="98"/>
      <c r="D892" s="109"/>
      <c r="F892" s="109"/>
      <c r="J892" s="98"/>
      <c r="K892" s="98" t="s">
        <v>6749</v>
      </c>
      <c r="L892" s="98"/>
      <c r="M892" s="98"/>
      <c r="N892" s="98"/>
      <c r="O892" s="98"/>
      <c r="P892" s="98"/>
      <c r="Q892" s="98"/>
      <c r="R892" s="98"/>
      <c r="S892" s="98"/>
      <c r="T892" s="98"/>
      <c r="U892" s="98"/>
      <c r="V892" s="98"/>
      <c r="W892" s="98"/>
      <c r="X892" s="98"/>
      <c r="Y892" s="98"/>
      <c r="Z892" s="98"/>
      <c r="AA892" s="98"/>
      <c r="AB892" s="98"/>
      <c r="AC892" s="98"/>
      <c r="AD892" s="98"/>
      <c r="AE892" s="98"/>
      <c r="AF892" s="98"/>
      <c r="AG892" s="98"/>
      <c r="AH892" s="98"/>
      <c r="AI892" s="98"/>
      <c r="AJ892" s="98"/>
      <c r="AK892" s="98"/>
      <c r="AL892" s="98"/>
      <c r="AM892" s="98"/>
      <c r="AN892" s="98"/>
      <c r="AO892" s="98"/>
      <c r="AP892" s="98"/>
      <c r="AQ892" s="98"/>
      <c r="AR892" s="98"/>
      <c r="AS892" s="98"/>
      <c r="AT892" s="98"/>
      <c r="AU892" s="98"/>
      <c r="AV892" s="98"/>
      <c r="AW892" s="98"/>
      <c r="AX892" s="98"/>
      <c r="AY892" s="98"/>
      <c r="AZ892" s="98"/>
      <c r="BA892" s="136"/>
    </row>
    <row r="893" spans="1:55" ht="14.45" customHeight="1" outlineLevel="4" thickBot="1">
      <c r="A893" s="93">
        <f t="shared" si="13"/>
        <v>892</v>
      </c>
      <c r="C893" s="98"/>
      <c r="D893" s="109"/>
      <c r="F893" s="109"/>
      <c r="J893" s="98"/>
      <c r="K893" s="98" t="s">
        <v>6750</v>
      </c>
      <c r="L893" s="98"/>
      <c r="M893" s="98"/>
      <c r="N893" s="98"/>
      <c r="O893" s="98"/>
      <c r="P893" s="98"/>
      <c r="Q893" s="98"/>
      <c r="R893" s="98"/>
      <c r="S893" s="98"/>
      <c r="T893" s="98"/>
      <c r="U893" s="98"/>
      <c r="V893" s="98"/>
      <c r="W893" s="98"/>
      <c r="X893" s="98"/>
      <c r="Y893" s="98"/>
      <c r="Z893" s="98"/>
      <c r="AA893" s="98"/>
      <c r="AB893" s="98"/>
      <c r="AC893" s="98"/>
      <c r="AD893" s="98"/>
      <c r="AE893" s="98"/>
      <c r="AF893" s="98"/>
      <c r="AG893" s="98"/>
      <c r="AH893" s="98"/>
      <c r="AI893" s="98"/>
      <c r="AJ893" s="98"/>
      <c r="AK893" s="98"/>
      <c r="AL893" s="98"/>
      <c r="AM893" s="98"/>
      <c r="AN893" s="98"/>
      <c r="AO893" s="98"/>
      <c r="AP893" s="98"/>
      <c r="AQ893" s="98"/>
      <c r="AR893" s="98"/>
      <c r="AS893" s="98"/>
      <c r="AT893" s="98"/>
      <c r="AU893" s="98"/>
      <c r="AV893" s="98"/>
      <c r="AW893" s="98"/>
      <c r="AX893" s="98"/>
      <c r="AY893" s="98"/>
      <c r="AZ893" s="98"/>
      <c r="BA893" s="136"/>
      <c r="BC893" s="115" t="s">
        <v>6751</v>
      </c>
    </row>
    <row r="894" spans="1:55" ht="14.45" customHeight="1" outlineLevel="4" thickBot="1">
      <c r="A894" s="93">
        <f t="shared" si="13"/>
        <v>893</v>
      </c>
      <c r="C894" s="98"/>
      <c r="D894" s="109"/>
      <c r="F894" s="109"/>
      <c r="I894" s="148" t="s">
        <v>1686</v>
      </c>
      <c r="J894" s="198" t="s">
        <v>6752</v>
      </c>
      <c r="K894" s="98"/>
      <c r="L894" s="98"/>
      <c r="M894" s="98"/>
      <c r="N894" s="98"/>
      <c r="O894" s="98"/>
      <c r="P894" s="98"/>
      <c r="Q894" s="98"/>
      <c r="R894" s="98"/>
      <c r="S894" s="98"/>
      <c r="T894" s="98"/>
      <c r="U894" s="98"/>
      <c r="V894" s="98"/>
      <c r="W894" s="98"/>
      <c r="X894" s="98"/>
      <c r="Y894" s="98"/>
      <c r="Z894" s="98"/>
      <c r="AA894" s="98"/>
      <c r="AB894" s="98"/>
      <c r="AC894" s="98"/>
      <c r="AD894" s="98"/>
      <c r="AE894" s="98"/>
      <c r="AF894" s="98"/>
      <c r="AG894" s="98"/>
      <c r="AH894" s="98"/>
      <c r="AI894" s="98"/>
      <c r="AJ894" s="98"/>
      <c r="AK894" s="98"/>
      <c r="AL894" s="98"/>
      <c r="AM894" s="98"/>
      <c r="AN894" s="98"/>
      <c r="AO894" s="98"/>
      <c r="AP894" s="98"/>
      <c r="AQ894" s="98"/>
      <c r="AR894" s="98"/>
      <c r="AS894" s="98"/>
      <c r="AT894" s="98"/>
      <c r="AU894" s="98"/>
      <c r="AV894" s="98"/>
      <c r="AW894" s="98"/>
      <c r="AX894" s="98"/>
      <c r="AY894" s="98"/>
      <c r="AZ894" s="98"/>
      <c r="BA894" s="136"/>
    </row>
    <row r="895" spans="1:55" ht="14.45" customHeight="1" outlineLevel="4" thickBot="1">
      <c r="A895" s="93">
        <f t="shared" si="13"/>
        <v>894</v>
      </c>
      <c r="C895" s="98"/>
      <c r="D895" s="109"/>
      <c r="F895" s="109"/>
      <c r="J895" s="98"/>
      <c r="K895" s="98" t="s">
        <v>6753</v>
      </c>
      <c r="L895" s="98"/>
      <c r="M895" s="98"/>
      <c r="N895" s="98"/>
      <c r="O895" s="98"/>
      <c r="P895" s="98"/>
      <c r="Q895" s="98"/>
      <c r="R895" s="98"/>
      <c r="S895" s="98"/>
      <c r="T895" s="98"/>
      <c r="U895" s="98"/>
      <c r="V895" s="98"/>
      <c r="W895" s="98"/>
      <c r="X895" s="98"/>
      <c r="Y895" s="98"/>
      <c r="Z895" s="98"/>
      <c r="AA895" s="98"/>
      <c r="AB895" s="98"/>
      <c r="AC895" s="98"/>
      <c r="AD895" s="98"/>
      <c r="AE895" s="98"/>
      <c r="AF895" s="98"/>
      <c r="AG895" s="98"/>
      <c r="AH895" s="98"/>
      <c r="AI895" s="98"/>
      <c r="AJ895" s="98"/>
      <c r="AK895" s="98"/>
      <c r="AL895" s="98"/>
      <c r="AM895" s="98"/>
      <c r="AN895" s="98"/>
      <c r="AO895" s="98"/>
      <c r="AP895" s="98"/>
      <c r="AQ895" s="98"/>
      <c r="AR895" s="98"/>
      <c r="AS895" s="98"/>
      <c r="AT895" s="98"/>
      <c r="AU895" s="98"/>
      <c r="AV895" s="98"/>
      <c r="AW895" s="98"/>
      <c r="AX895" s="98"/>
      <c r="AY895" s="98"/>
      <c r="AZ895" s="98"/>
      <c r="BA895" s="136"/>
    </row>
    <row r="896" spans="1:55" ht="14.45" customHeight="1" outlineLevel="4" thickBot="1">
      <c r="A896" s="93">
        <f t="shared" si="13"/>
        <v>895</v>
      </c>
      <c r="C896" s="98"/>
      <c r="D896" s="109"/>
      <c r="F896" s="109"/>
      <c r="J896" s="98"/>
      <c r="K896" s="98" t="s">
        <v>6754</v>
      </c>
      <c r="L896" s="98"/>
      <c r="M896" s="98"/>
      <c r="N896" s="98"/>
      <c r="O896" s="98"/>
      <c r="P896" s="98"/>
      <c r="Q896" s="98"/>
      <c r="R896" s="98"/>
      <c r="S896" s="98"/>
      <c r="T896" s="98"/>
      <c r="U896" s="98"/>
      <c r="V896" s="98"/>
      <c r="W896" s="98"/>
      <c r="X896" s="98"/>
      <c r="Y896" s="98"/>
      <c r="Z896" s="98"/>
      <c r="AA896" s="98"/>
      <c r="AB896" s="98"/>
      <c r="AC896" s="98"/>
      <c r="AD896" s="98"/>
      <c r="AE896" s="98"/>
      <c r="AF896" s="98"/>
      <c r="AG896" s="98"/>
      <c r="AH896" s="98"/>
      <c r="AI896" s="98"/>
      <c r="AJ896" s="98"/>
      <c r="AK896" s="98"/>
      <c r="AL896" s="98"/>
      <c r="AM896" s="98"/>
      <c r="AN896" s="98"/>
      <c r="AO896" s="98"/>
      <c r="AP896" s="98"/>
      <c r="AQ896" s="98"/>
      <c r="AR896" s="98"/>
      <c r="AS896" s="98"/>
      <c r="AT896" s="98"/>
      <c r="AU896" s="98"/>
      <c r="AV896" s="98"/>
      <c r="AW896" s="98"/>
      <c r="AX896" s="98"/>
      <c r="AY896" s="98"/>
      <c r="AZ896" s="98"/>
      <c r="BA896" s="136"/>
    </row>
    <row r="897" spans="1:55" ht="14.45" customHeight="1" outlineLevel="4" thickBot="1">
      <c r="A897" s="93">
        <f t="shared" si="13"/>
        <v>896</v>
      </c>
      <c r="C897" s="98"/>
      <c r="D897" s="109"/>
      <c r="F897" s="109"/>
      <c r="J897" s="98"/>
      <c r="K897" s="98" t="s">
        <v>6755</v>
      </c>
      <c r="L897" s="98"/>
      <c r="M897" s="98"/>
      <c r="N897" s="98"/>
      <c r="O897" s="98"/>
      <c r="P897" s="98"/>
      <c r="Q897" s="98"/>
      <c r="R897" s="98"/>
      <c r="S897" s="98"/>
      <c r="T897" s="98"/>
      <c r="U897" s="98"/>
      <c r="V897" s="98"/>
      <c r="W897" s="98"/>
      <c r="X897" s="98"/>
      <c r="Y897" s="98"/>
      <c r="Z897" s="98"/>
      <c r="AA897" s="98"/>
      <c r="AB897" s="98"/>
      <c r="AC897" s="98"/>
      <c r="AD897" s="98"/>
      <c r="AE897" s="98"/>
      <c r="AF897" s="98"/>
      <c r="AG897" s="98"/>
      <c r="AH897" s="98"/>
      <c r="AI897" s="98"/>
      <c r="AJ897" s="98"/>
      <c r="AK897" s="98"/>
      <c r="AL897" s="98"/>
      <c r="AM897" s="98"/>
      <c r="AN897" s="98"/>
      <c r="AO897" s="98"/>
      <c r="AP897" s="98"/>
      <c r="AQ897" s="98"/>
      <c r="AR897" s="98"/>
      <c r="AS897" s="98"/>
      <c r="AT897" s="98"/>
      <c r="AU897" s="98"/>
      <c r="AV897" s="98"/>
      <c r="AW897" s="98"/>
      <c r="AX897" s="98"/>
      <c r="AY897" s="98"/>
      <c r="AZ897" s="98"/>
      <c r="BA897" s="136"/>
    </row>
    <row r="898" spans="1:55" ht="14.45" customHeight="1" outlineLevel="4" thickBot="1">
      <c r="A898" s="93">
        <f t="shared" ref="A898:A961" si="14">ROW()-1</f>
        <v>897</v>
      </c>
      <c r="C898" s="98"/>
      <c r="D898" s="109"/>
      <c r="F898" s="109"/>
      <c r="J898" s="204"/>
      <c r="K898" s="204" t="s">
        <v>6756</v>
      </c>
      <c r="L898" s="204"/>
      <c r="M898" s="204"/>
      <c r="N898" s="204"/>
      <c r="O898" s="204"/>
      <c r="P898" s="204"/>
      <c r="Q898" s="204"/>
      <c r="R898" s="204"/>
      <c r="S898" s="204"/>
      <c r="T898" s="204"/>
      <c r="U898" s="204"/>
      <c r="V898" s="204"/>
      <c r="W898" s="204"/>
      <c r="X898" s="204"/>
      <c r="Y898" s="204"/>
      <c r="Z898" s="204"/>
      <c r="AA898" s="204"/>
      <c r="AB898" s="204"/>
      <c r="AC898" s="204"/>
      <c r="AD898" s="204"/>
      <c r="AE898" s="204"/>
      <c r="AF898" s="204"/>
      <c r="AG898" s="204"/>
      <c r="AH898" s="204"/>
      <c r="AI898" s="204"/>
      <c r="AJ898" s="204"/>
      <c r="AK898" s="204"/>
      <c r="AL898" s="204"/>
      <c r="AM898" s="204"/>
      <c r="AN898" s="204"/>
      <c r="AO898" s="204"/>
      <c r="AP898" s="204"/>
      <c r="AQ898" s="204"/>
      <c r="AR898" s="204"/>
      <c r="AS898" s="204"/>
      <c r="AT898" s="204"/>
      <c r="AU898" s="204"/>
      <c r="AV898" s="204"/>
      <c r="AW898" s="204"/>
      <c r="AX898" s="204"/>
      <c r="AY898" s="204"/>
      <c r="AZ898" s="204"/>
      <c r="BA898" s="205"/>
      <c r="BC898" s="115" t="s">
        <v>6757</v>
      </c>
    </row>
    <row r="899" spans="1:55" ht="14.45" customHeight="1" outlineLevel="4" thickBot="1">
      <c r="A899" s="93">
        <f t="shared" si="14"/>
        <v>898</v>
      </c>
      <c r="C899" s="98"/>
      <c r="D899" s="109"/>
      <c r="F899" s="109"/>
      <c r="J899" s="206" t="s">
        <v>6758</v>
      </c>
      <c r="K899" s="204"/>
      <c r="L899" s="204"/>
      <c r="M899" s="204"/>
      <c r="N899" s="204"/>
      <c r="O899" s="204"/>
      <c r="P899" s="204"/>
      <c r="Q899" s="204"/>
      <c r="R899" s="204"/>
      <c r="S899" s="204"/>
      <c r="T899" s="204"/>
      <c r="U899" s="204"/>
      <c r="V899" s="204"/>
      <c r="W899" s="204"/>
      <c r="X899" s="204"/>
      <c r="Y899" s="204"/>
      <c r="Z899" s="204"/>
      <c r="AA899" s="204"/>
      <c r="AB899" s="204"/>
      <c r="AC899" s="204"/>
      <c r="AD899" s="204"/>
      <c r="AE899" s="204"/>
      <c r="AF899" s="204"/>
      <c r="AG899" s="204"/>
      <c r="AH899" s="204"/>
      <c r="AI899" s="204"/>
      <c r="AJ899" s="204"/>
      <c r="AK899" s="204"/>
      <c r="AL899" s="204"/>
      <c r="AM899" s="204"/>
      <c r="AN899" s="204"/>
      <c r="AO899" s="204"/>
      <c r="AP899" s="204"/>
      <c r="AQ899" s="204"/>
      <c r="AR899" s="204"/>
      <c r="AS899" s="204"/>
      <c r="AT899" s="204"/>
      <c r="AU899" s="204"/>
      <c r="AV899" s="204"/>
      <c r="AW899" s="204"/>
      <c r="AX899" s="204"/>
      <c r="AY899" s="204"/>
      <c r="AZ899" s="204"/>
      <c r="BA899" s="205"/>
      <c r="BC899" s="87"/>
    </row>
    <row r="900" spans="1:55" ht="14.45" customHeight="1" outlineLevel="4" thickBot="1">
      <c r="A900" s="93">
        <f t="shared" si="14"/>
        <v>899</v>
      </c>
      <c r="C900" s="98"/>
      <c r="D900" s="109"/>
      <c r="F900" s="109"/>
      <c r="J900" s="123"/>
      <c r="K900" s="204" t="s">
        <v>6759</v>
      </c>
      <c r="L900" s="204"/>
      <c r="M900" s="204"/>
      <c r="N900" s="204"/>
      <c r="O900" s="204"/>
      <c r="P900" s="204"/>
      <c r="Q900" s="204"/>
      <c r="R900" s="204"/>
      <c r="S900" s="204"/>
      <c r="T900" s="204"/>
      <c r="U900" s="204"/>
      <c r="V900" s="204"/>
      <c r="W900" s="204"/>
      <c r="X900" s="204"/>
      <c r="Y900" s="204"/>
      <c r="Z900" s="204"/>
      <c r="AA900" s="204"/>
      <c r="AB900" s="204"/>
      <c r="AC900" s="204"/>
      <c r="AD900" s="204"/>
      <c r="AE900" s="204"/>
      <c r="AF900" s="204"/>
      <c r="AG900" s="204"/>
      <c r="AH900" s="204"/>
      <c r="AI900" s="204"/>
      <c r="AJ900" s="204"/>
      <c r="AK900" s="204"/>
      <c r="AL900" s="204"/>
      <c r="AM900" s="204"/>
      <c r="AN900" s="204"/>
      <c r="AO900" s="204"/>
      <c r="AP900" s="204"/>
      <c r="AQ900" s="204"/>
      <c r="AR900" s="204"/>
      <c r="AS900" s="204"/>
      <c r="AT900" s="204"/>
      <c r="AU900" s="204"/>
      <c r="AV900" s="204"/>
      <c r="AW900" s="204"/>
      <c r="AX900" s="204"/>
      <c r="AY900" s="204"/>
      <c r="AZ900" s="204"/>
      <c r="BA900" s="205"/>
      <c r="BC900" s="115"/>
    </row>
    <row r="901" spans="1:55" ht="14.45" customHeight="1" outlineLevel="4" thickBot="1">
      <c r="A901" s="93">
        <f t="shared" si="14"/>
        <v>900</v>
      </c>
      <c r="C901" s="98"/>
      <c r="D901" s="109"/>
      <c r="F901" s="109"/>
      <c r="J901" s="123"/>
      <c r="K901" s="204" t="s">
        <v>6760</v>
      </c>
      <c r="L901" s="204"/>
      <c r="M901" s="204"/>
      <c r="N901" s="204"/>
      <c r="O901" s="204"/>
      <c r="P901" s="204"/>
      <c r="Q901" s="204"/>
      <c r="R901" s="204"/>
      <c r="S901" s="204"/>
      <c r="T901" s="204"/>
      <c r="U901" s="204"/>
      <c r="V901" s="204"/>
      <c r="W901" s="204"/>
      <c r="X901" s="204"/>
      <c r="Y901" s="204"/>
      <c r="Z901" s="204"/>
      <c r="AA901" s="204"/>
      <c r="AB901" s="204"/>
      <c r="AC901" s="204"/>
      <c r="AD901" s="204"/>
      <c r="AE901" s="204"/>
      <c r="AF901" s="204"/>
      <c r="AG901" s="204"/>
      <c r="AH901" s="204"/>
      <c r="AI901" s="204"/>
      <c r="AJ901" s="204"/>
      <c r="AK901" s="204"/>
      <c r="AL901" s="204"/>
      <c r="AM901" s="204"/>
      <c r="AN901" s="204"/>
      <c r="AO901" s="204"/>
      <c r="AP901" s="204"/>
      <c r="AQ901" s="204"/>
      <c r="AR901" s="204"/>
      <c r="AS901" s="204"/>
      <c r="AT901" s="204"/>
      <c r="AU901" s="204"/>
      <c r="AV901" s="204"/>
      <c r="AW901" s="204"/>
      <c r="AX901" s="204"/>
      <c r="AY901" s="204"/>
      <c r="AZ901" s="204"/>
      <c r="BA901" s="205"/>
      <c r="BC901" s="115"/>
    </row>
    <row r="902" spans="1:55" ht="14.45" customHeight="1" outlineLevel="4" thickBot="1">
      <c r="A902" s="93">
        <f t="shared" si="14"/>
        <v>901</v>
      </c>
      <c r="C902" s="98"/>
      <c r="D902" s="109"/>
      <c r="F902" s="109"/>
      <c r="J902" s="123"/>
      <c r="K902" s="204" t="s">
        <v>6761</v>
      </c>
      <c r="L902" s="204"/>
      <c r="M902" s="204"/>
      <c r="N902" s="204"/>
      <c r="O902" s="204"/>
      <c r="P902" s="204"/>
      <c r="Q902" s="204"/>
      <c r="R902" s="204"/>
      <c r="S902" s="204"/>
      <c r="T902" s="204"/>
      <c r="U902" s="204"/>
      <c r="V902" s="204"/>
      <c r="W902" s="204"/>
      <c r="X902" s="204"/>
      <c r="Y902" s="204"/>
      <c r="Z902" s="204"/>
      <c r="AA902" s="204"/>
      <c r="AB902" s="204"/>
      <c r="AC902" s="204"/>
      <c r="AD902" s="204"/>
      <c r="AE902" s="204"/>
      <c r="AF902" s="204"/>
      <c r="AG902" s="204"/>
      <c r="AH902" s="204"/>
      <c r="AI902" s="204"/>
      <c r="AJ902" s="204"/>
      <c r="AK902" s="204"/>
      <c r="AL902" s="204"/>
      <c r="AM902" s="204"/>
      <c r="AN902" s="204"/>
      <c r="AO902" s="204"/>
      <c r="AP902" s="204"/>
      <c r="AQ902" s="204"/>
      <c r="AR902" s="204"/>
      <c r="AS902" s="204"/>
      <c r="AT902" s="204"/>
      <c r="AU902" s="204"/>
      <c r="AV902" s="204"/>
      <c r="AW902" s="204"/>
      <c r="AX902" s="204"/>
      <c r="AY902" s="204"/>
      <c r="AZ902" s="204"/>
      <c r="BA902" s="205"/>
      <c r="BC902" s="115"/>
    </row>
    <row r="903" spans="1:55" ht="14.45" customHeight="1" outlineLevel="4" thickBot="1">
      <c r="A903" s="93">
        <f t="shared" si="14"/>
        <v>902</v>
      </c>
      <c r="C903" s="98"/>
      <c r="D903" s="109"/>
      <c r="F903" s="109"/>
      <c r="J903" s="123"/>
      <c r="K903" s="204" t="s">
        <v>6762</v>
      </c>
      <c r="L903" s="204"/>
      <c r="M903" s="204"/>
      <c r="N903" s="204"/>
      <c r="O903" s="204"/>
      <c r="P903" s="204"/>
      <c r="Q903" s="204"/>
      <c r="R903" s="204"/>
      <c r="S903" s="204"/>
      <c r="T903" s="204"/>
      <c r="U903" s="204"/>
      <c r="V903" s="204"/>
      <c r="W903" s="204"/>
      <c r="X903" s="204"/>
      <c r="Y903" s="204"/>
      <c r="Z903" s="204"/>
      <c r="AA903" s="204"/>
      <c r="AB903" s="204"/>
      <c r="AC903" s="204"/>
      <c r="AD903" s="204"/>
      <c r="AE903" s="204"/>
      <c r="AF903" s="204"/>
      <c r="AG903" s="204"/>
      <c r="AH903" s="204"/>
      <c r="AI903" s="204"/>
      <c r="AJ903" s="204"/>
      <c r="AK903" s="204"/>
      <c r="AL903" s="204"/>
      <c r="AM903" s="204"/>
      <c r="AN903" s="204"/>
      <c r="AO903" s="204"/>
      <c r="AP903" s="204"/>
      <c r="AQ903" s="204"/>
      <c r="AR903" s="204"/>
      <c r="AS903" s="204"/>
      <c r="AT903" s="204"/>
      <c r="AU903" s="204"/>
      <c r="AV903" s="204"/>
      <c r="AW903" s="204"/>
      <c r="AX903" s="204"/>
      <c r="AY903" s="204"/>
      <c r="AZ903" s="204"/>
      <c r="BA903" s="205"/>
      <c r="BC903" s="115"/>
    </row>
    <row r="904" spans="1:55" ht="14.45" customHeight="1" outlineLevel="4" thickBot="1">
      <c r="A904" s="93">
        <f t="shared" si="14"/>
        <v>903</v>
      </c>
      <c r="C904" s="98"/>
      <c r="D904" s="109"/>
      <c r="F904" s="109"/>
      <c r="J904" s="123"/>
      <c r="K904" s="204" t="s">
        <v>6763</v>
      </c>
      <c r="L904" s="204"/>
      <c r="M904" s="207"/>
      <c r="N904" s="207"/>
      <c r="O904" s="207"/>
      <c r="P904" s="207"/>
      <c r="Q904" s="207"/>
      <c r="R904" s="207"/>
      <c r="S904" s="207"/>
      <c r="T904" s="207"/>
      <c r="U904" s="207"/>
      <c r="V904" s="207"/>
      <c r="W904" s="207"/>
      <c r="X904" s="207"/>
      <c r="Y904" s="207"/>
      <c r="Z904" s="207"/>
      <c r="AA904" s="207"/>
      <c r="AB904" s="207"/>
      <c r="AC904" s="207"/>
      <c r="AD904" s="207"/>
      <c r="AE904" s="207"/>
      <c r="AF904" s="204"/>
      <c r="AG904" s="204"/>
      <c r="AH904" s="204"/>
      <c r="AI904" s="204"/>
      <c r="AJ904" s="204"/>
      <c r="AK904" s="204"/>
      <c r="AL904" s="204"/>
      <c r="AM904" s="204"/>
      <c r="AN904" s="204"/>
      <c r="AO904" s="204"/>
      <c r="AP904" s="204"/>
      <c r="AQ904" s="204"/>
      <c r="AR904" s="204"/>
      <c r="AS904" s="204"/>
      <c r="AT904" s="204"/>
      <c r="AU904" s="204"/>
      <c r="AV904" s="204"/>
      <c r="AW904" s="204"/>
      <c r="AX904" s="204"/>
      <c r="AY904" s="204"/>
      <c r="AZ904" s="204"/>
      <c r="BA904" s="205"/>
      <c r="BC904" s="115" t="s">
        <v>3050</v>
      </c>
    </row>
    <row r="905" spans="1:55" ht="14.45" customHeight="1" outlineLevel="4" thickBot="1">
      <c r="A905" s="93">
        <f t="shared" si="14"/>
        <v>904</v>
      </c>
      <c r="C905" s="98"/>
      <c r="D905" s="109"/>
      <c r="F905" s="109"/>
      <c r="J905" s="206" t="s">
        <v>6764</v>
      </c>
      <c r="K905" s="204"/>
      <c r="L905" s="204"/>
      <c r="M905" s="204"/>
      <c r="N905" s="204"/>
      <c r="O905" s="204"/>
      <c r="P905" s="204"/>
      <c r="Q905" s="204"/>
      <c r="R905" s="204"/>
      <c r="S905" s="204"/>
      <c r="T905" s="204"/>
      <c r="U905" s="204"/>
      <c r="V905" s="204"/>
      <c r="W905" s="204"/>
      <c r="X905" s="204"/>
      <c r="Y905" s="204"/>
      <c r="Z905" s="204"/>
      <c r="AA905" s="204"/>
      <c r="AB905" s="204"/>
      <c r="AC905" s="204"/>
      <c r="AD905" s="204"/>
      <c r="AE905" s="204"/>
      <c r="AF905" s="204"/>
      <c r="AG905" s="204"/>
      <c r="AH905" s="204"/>
      <c r="AI905" s="204"/>
      <c r="AJ905" s="204"/>
      <c r="AK905" s="204"/>
      <c r="AL905" s="204"/>
      <c r="AM905" s="204"/>
      <c r="AN905" s="204"/>
      <c r="AO905" s="204"/>
      <c r="AP905" s="204"/>
      <c r="AQ905" s="204"/>
      <c r="AR905" s="204"/>
      <c r="AS905" s="204"/>
      <c r="AT905" s="204"/>
      <c r="AU905" s="204"/>
      <c r="AV905" s="204"/>
      <c r="AW905" s="204"/>
      <c r="AX905" s="204"/>
      <c r="AY905" s="204"/>
      <c r="AZ905" s="204"/>
      <c r="BA905" s="205"/>
    </row>
    <row r="906" spans="1:55" ht="14.45" customHeight="1" outlineLevel="4" thickBot="1">
      <c r="A906" s="93">
        <f t="shared" si="14"/>
        <v>905</v>
      </c>
      <c r="C906" s="98"/>
      <c r="D906" s="109"/>
      <c r="F906" s="109"/>
      <c r="J906" s="123"/>
      <c r="K906" s="204" t="s">
        <v>6765</v>
      </c>
      <c r="L906" s="204"/>
      <c r="M906" s="204"/>
      <c r="N906" s="204"/>
      <c r="O906" s="204"/>
      <c r="P906" s="204"/>
      <c r="Q906" s="204"/>
      <c r="R906" s="204"/>
      <c r="S906" s="204"/>
      <c r="T906" s="204"/>
      <c r="U906" s="204"/>
      <c r="V906" s="204"/>
      <c r="W906" s="204"/>
      <c r="X906" s="204"/>
      <c r="Y906" s="204"/>
      <c r="Z906" s="204"/>
      <c r="AA906" s="204"/>
      <c r="AB906" s="204"/>
      <c r="AC906" s="204"/>
      <c r="AD906" s="204"/>
      <c r="AE906" s="204"/>
      <c r="AF906" s="204"/>
      <c r="AG906" s="204"/>
      <c r="AH906" s="204"/>
      <c r="AI906" s="204"/>
      <c r="AJ906" s="204"/>
      <c r="AK906" s="204"/>
      <c r="AL906" s="204"/>
      <c r="AM906" s="204"/>
      <c r="AN906" s="204"/>
      <c r="AO906" s="204"/>
      <c r="AP906" s="204"/>
      <c r="AQ906" s="204"/>
      <c r="AR906" s="204"/>
      <c r="AS906" s="204"/>
      <c r="AT906" s="204"/>
      <c r="AU906" s="204"/>
      <c r="AV906" s="204"/>
      <c r="AW906" s="204"/>
      <c r="AX906" s="204"/>
      <c r="AY906" s="204"/>
      <c r="AZ906" s="204"/>
      <c r="BA906" s="205"/>
      <c r="BC906" s="115"/>
    </row>
    <row r="907" spans="1:55" ht="14.45" customHeight="1" outlineLevel="4" thickBot="1">
      <c r="A907" s="93">
        <f t="shared" si="14"/>
        <v>906</v>
      </c>
      <c r="C907" s="98"/>
      <c r="D907" s="109"/>
      <c r="F907" s="109"/>
      <c r="J907" s="123"/>
      <c r="K907" s="204" t="s">
        <v>6766</v>
      </c>
      <c r="L907" s="204"/>
      <c r="M907" s="204"/>
      <c r="N907" s="204"/>
      <c r="O907" s="204"/>
      <c r="P907" s="204"/>
      <c r="Q907" s="204"/>
      <c r="R907" s="204"/>
      <c r="S907" s="207"/>
      <c r="T907" s="207"/>
      <c r="U907" s="207"/>
      <c r="V907" s="207"/>
      <c r="W907" s="207"/>
      <c r="X907" s="207"/>
      <c r="Y907" s="207"/>
      <c r="Z907" s="204"/>
      <c r="AA907" s="204"/>
      <c r="AB907" s="204"/>
      <c r="AC907" s="204"/>
      <c r="AD907" s="204"/>
      <c r="AE907" s="204"/>
      <c r="AF907" s="204"/>
      <c r="AG907" s="204"/>
      <c r="AH907" s="204"/>
      <c r="AI907" s="204"/>
      <c r="AJ907" s="204"/>
      <c r="AK907" s="204"/>
      <c r="AL907" s="204"/>
      <c r="AM907" s="204"/>
      <c r="AN907" s="204"/>
      <c r="AO907" s="204"/>
      <c r="AP907" s="204"/>
      <c r="AQ907" s="204"/>
      <c r="AR907" s="204"/>
      <c r="AS907" s="204"/>
      <c r="AT907" s="204"/>
      <c r="AU907" s="204"/>
      <c r="AV907" s="204"/>
      <c r="AW907" s="204"/>
      <c r="AX907" s="204"/>
      <c r="AY907" s="204"/>
      <c r="AZ907" s="204"/>
      <c r="BA907" s="205"/>
      <c r="BC907" s="115"/>
    </row>
    <row r="908" spans="1:55" ht="14.45" customHeight="1" outlineLevel="4" thickBot="1">
      <c r="A908" s="93">
        <f t="shared" si="14"/>
        <v>907</v>
      </c>
      <c r="C908" s="98"/>
      <c r="D908" s="109"/>
      <c r="F908" s="109"/>
      <c r="J908" s="123"/>
      <c r="K908" s="204" t="s">
        <v>6767</v>
      </c>
      <c r="L908" s="204"/>
      <c r="M908" s="204"/>
      <c r="N908" s="204"/>
      <c r="O908" s="204"/>
      <c r="P908" s="204"/>
      <c r="Q908" s="204"/>
      <c r="R908" s="204"/>
      <c r="S908" s="204"/>
      <c r="T908" s="204"/>
      <c r="U908" s="204"/>
      <c r="V908" s="204"/>
      <c r="W908" s="204"/>
      <c r="X908" s="204"/>
      <c r="Y908" s="204"/>
      <c r="Z908" s="204"/>
      <c r="AA908" s="204"/>
      <c r="AB908" s="204"/>
      <c r="AC908" s="204"/>
      <c r="AD908" s="204"/>
      <c r="AE908" s="204"/>
      <c r="AF908" s="204"/>
      <c r="AG908" s="204"/>
      <c r="AH908" s="204"/>
      <c r="AI908" s="204"/>
      <c r="AJ908" s="204"/>
      <c r="AK908" s="204"/>
      <c r="AL908" s="204"/>
      <c r="AM908" s="204"/>
      <c r="AN908" s="204"/>
      <c r="AO908" s="204"/>
      <c r="AP908" s="204"/>
      <c r="AQ908" s="204"/>
      <c r="AR908" s="204"/>
      <c r="AS908" s="204"/>
      <c r="AT908" s="204"/>
      <c r="AU908" s="204"/>
      <c r="AV908" s="204"/>
      <c r="AW908" s="204"/>
      <c r="AX908" s="204"/>
      <c r="AY908" s="204"/>
      <c r="AZ908" s="204"/>
      <c r="BA908" s="205"/>
      <c r="BC908" s="115"/>
    </row>
    <row r="909" spans="1:55" ht="14.45" customHeight="1" outlineLevel="4" thickBot="1">
      <c r="A909" s="93">
        <f t="shared" si="14"/>
        <v>908</v>
      </c>
      <c r="C909" s="98"/>
      <c r="D909" s="109"/>
      <c r="F909" s="109"/>
      <c r="J909" s="123"/>
      <c r="K909" s="204" t="s">
        <v>6768</v>
      </c>
      <c r="L909" s="204"/>
      <c r="M909" s="204"/>
      <c r="N909" s="204"/>
      <c r="O909" s="204"/>
      <c r="P909" s="204"/>
      <c r="Q909" s="204"/>
      <c r="R909" s="204"/>
      <c r="S909" s="204"/>
      <c r="T909" s="204"/>
      <c r="U909" s="204"/>
      <c r="V909" s="204"/>
      <c r="W909" s="204"/>
      <c r="X909" s="204"/>
      <c r="Y909" s="204"/>
      <c r="Z909" s="204"/>
      <c r="AA909" s="204"/>
      <c r="AB909" s="204"/>
      <c r="AC909" s="204"/>
      <c r="AD909" s="204"/>
      <c r="AE909" s="204"/>
      <c r="AF909" s="204"/>
      <c r="AG909" s="204"/>
      <c r="AH909" s="204"/>
      <c r="AI909" s="204"/>
      <c r="AJ909" s="204"/>
      <c r="AK909" s="204"/>
      <c r="AL909" s="204"/>
      <c r="AM909" s="204"/>
      <c r="AN909" s="204"/>
      <c r="AO909" s="204"/>
      <c r="AP909" s="204"/>
      <c r="AQ909" s="204"/>
      <c r="AR909" s="204"/>
      <c r="AS909" s="204"/>
      <c r="AT909" s="204"/>
      <c r="AU909" s="204"/>
      <c r="AV909" s="204"/>
      <c r="AW909" s="204"/>
      <c r="AX909" s="204"/>
      <c r="AY909" s="204"/>
      <c r="AZ909" s="204"/>
      <c r="BA909" s="205"/>
      <c r="BC909" s="115"/>
    </row>
    <row r="910" spans="1:55" ht="14.45" customHeight="1" outlineLevel="4" thickBot="1">
      <c r="A910" s="93">
        <f t="shared" si="14"/>
        <v>909</v>
      </c>
      <c r="C910" s="98"/>
      <c r="D910" s="109"/>
      <c r="F910" s="109"/>
      <c r="J910" s="123"/>
      <c r="K910" s="204" t="s">
        <v>6769</v>
      </c>
      <c r="L910" s="204"/>
      <c r="M910" s="204"/>
      <c r="N910" s="204"/>
      <c r="O910" s="204"/>
      <c r="P910" s="204"/>
      <c r="Q910" s="204"/>
      <c r="R910" s="204"/>
      <c r="S910" s="204"/>
      <c r="T910" s="204"/>
      <c r="U910" s="204"/>
      <c r="V910" s="204"/>
      <c r="W910" s="204"/>
      <c r="X910" s="204"/>
      <c r="Y910" s="204"/>
      <c r="Z910" s="204"/>
      <c r="AA910" s="204"/>
      <c r="AB910" s="204"/>
      <c r="AC910" s="204"/>
      <c r="AD910" s="204"/>
      <c r="AE910" s="204"/>
      <c r="AF910" s="204"/>
      <c r="AG910" s="204"/>
      <c r="AH910" s="204"/>
      <c r="AI910" s="204"/>
      <c r="AJ910" s="204"/>
      <c r="AK910" s="204"/>
      <c r="AL910" s="204"/>
      <c r="AM910" s="204"/>
      <c r="AN910" s="204"/>
      <c r="AO910" s="204"/>
      <c r="AP910" s="204"/>
      <c r="AQ910" s="204"/>
      <c r="AR910" s="204"/>
      <c r="AS910" s="204"/>
      <c r="AT910" s="204"/>
      <c r="AU910" s="204"/>
      <c r="AV910" s="204"/>
      <c r="AW910" s="204"/>
      <c r="AX910" s="204"/>
      <c r="AY910" s="204"/>
      <c r="AZ910" s="204"/>
      <c r="BA910" s="205"/>
      <c r="BC910" s="115"/>
    </row>
    <row r="911" spans="1:55" ht="14.45" customHeight="1" outlineLevel="4" thickBot="1">
      <c r="A911" s="93">
        <f t="shared" si="14"/>
        <v>910</v>
      </c>
      <c r="C911" s="98"/>
      <c r="D911" s="109"/>
      <c r="F911" s="109"/>
      <c r="J911" s="123"/>
      <c r="K911" s="204" t="s">
        <v>6770</v>
      </c>
      <c r="L911" s="204"/>
      <c r="M911" s="204"/>
      <c r="N911" s="204"/>
      <c r="O911" s="204"/>
      <c r="P911" s="204"/>
      <c r="Q911" s="204"/>
      <c r="R911" s="204"/>
      <c r="S911" s="204"/>
      <c r="T911" s="204"/>
      <c r="U911" s="204"/>
      <c r="V911" s="204"/>
      <c r="W911" s="204"/>
      <c r="X911" s="204"/>
      <c r="Y911" s="204"/>
      <c r="Z911" s="204"/>
      <c r="AA911" s="204"/>
      <c r="AB911" s="204"/>
      <c r="AC911" s="204"/>
      <c r="AD911" s="204"/>
      <c r="AE911" s="204"/>
      <c r="AF911" s="204"/>
      <c r="AG911" s="204"/>
      <c r="AH911" s="204"/>
      <c r="AI911" s="204"/>
      <c r="AJ911" s="204"/>
      <c r="AK911" s="204"/>
      <c r="AL911" s="204"/>
      <c r="AM911" s="204"/>
      <c r="AN911" s="204"/>
      <c r="AO911" s="204"/>
      <c r="AP911" s="204"/>
      <c r="AQ911" s="204"/>
      <c r="AR911" s="207"/>
      <c r="AS911" s="207"/>
      <c r="AT911" s="207"/>
      <c r="AU911" s="207"/>
      <c r="AV911" s="207"/>
      <c r="AW911" s="207"/>
      <c r="AX911" s="207"/>
      <c r="AY911" s="207"/>
      <c r="AZ911" s="207"/>
      <c r="BA911" s="205"/>
      <c r="BC911" s="115" t="s">
        <v>3052</v>
      </c>
    </row>
    <row r="912" spans="1:55" ht="14.45" customHeight="1" outlineLevel="4" thickBot="1">
      <c r="A912" s="93">
        <f t="shared" si="14"/>
        <v>911</v>
      </c>
      <c r="C912" s="98"/>
      <c r="D912" s="109"/>
      <c r="F912" s="109"/>
      <c r="J912" s="206" t="s">
        <v>6771</v>
      </c>
      <c r="K912" s="204"/>
      <c r="L912" s="204"/>
      <c r="M912" s="204"/>
      <c r="N912" s="204"/>
      <c r="O912" s="204"/>
      <c r="P912" s="204"/>
      <c r="Q912" s="204"/>
      <c r="R912" s="204"/>
      <c r="S912" s="204"/>
      <c r="T912" s="204"/>
      <c r="U912" s="204"/>
      <c r="V912" s="204"/>
      <c r="W912" s="204"/>
      <c r="X912" s="204"/>
      <c r="Y912" s="204"/>
      <c r="Z912" s="204"/>
      <c r="AA912" s="204"/>
      <c r="AB912" s="204"/>
      <c r="AC912" s="204"/>
      <c r="AD912" s="204"/>
      <c r="AE912" s="204"/>
      <c r="AF912" s="204"/>
      <c r="AG912" s="204"/>
      <c r="AH912" s="204"/>
      <c r="AI912" s="204"/>
      <c r="AJ912" s="204"/>
      <c r="AK912" s="204"/>
      <c r="AL912" s="204"/>
      <c r="AM912" s="204"/>
      <c r="AN912" s="204"/>
      <c r="AO912" s="204"/>
      <c r="AP912" s="204"/>
      <c r="AQ912" s="204"/>
      <c r="AR912" s="204"/>
      <c r="AS912" s="204"/>
      <c r="AT912" s="204"/>
      <c r="AU912" s="204"/>
      <c r="AV912" s="204"/>
      <c r="AW912" s="204"/>
      <c r="AX912" s="204"/>
      <c r="AY912" s="204"/>
      <c r="AZ912" s="204"/>
      <c r="BA912" s="205"/>
    </row>
    <row r="913" spans="1:73" ht="14.45" customHeight="1" outlineLevel="4" thickBot="1">
      <c r="A913" s="93">
        <f t="shared" si="14"/>
        <v>912</v>
      </c>
      <c r="C913" s="98"/>
      <c r="D913" s="109"/>
      <c r="F913" s="109"/>
      <c r="J913" s="123"/>
      <c r="K913" s="204" t="s">
        <v>6772</v>
      </c>
      <c r="L913" s="204"/>
      <c r="M913" s="204"/>
      <c r="N913" s="204"/>
      <c r="O913" s="204"/>
      <c r="P913" s="204"/>
      <c r="Q913" s="204"/>
      <c r="R913" s="204"/>
      <c r="S913" s="204"/>
      <c r="T913" s="204"/>
      <c r="U913" s="204"/>
      <c r="V913" s="204"/>
      <c r="W913" s="204"/>
      <c r="X913" s="204"/>
      <c r="Y913" s="204"/>
      <c r="Z913" s="204"/>
      <c r="AA913" s="204"/>
      <c r="AB913" s="204"/>
      <c r="AC913" s="204"/>
      <c r="AD913" s="204"/>
      <c r="AE913" s="204"/>
      <c r="AF913" s="204"/>
      <c r="AG913" s="204"/>
      <c r="AH913" s="204"/>
      <c r="AI913" s="204"/>
      <c r="AJ913" s="204"/>
      <c r="AK913" s="204"/>
      <c r="AL913" s="204"/>
      <c r="AM913" s="204"/>
      <c r="AN913" s="204"/>
      <c r="AO913" s="204"/>
      <c r="AP913" s="204"/>
      <c r="AQ913" s="204"/>
      <c r="AR913" s="204"/>
      <c r="AS913" s="204"/>
      <c r="AT913" s="204"/>
      <c r="AU913" s="204"/>
      <c r="AV913" s="204"/>
      <c r="AW913" s="204"/>
      <c r="AX913" s="204"/>
      <c r="AY913" s="204"/>
      <c r="AZ913" s="204"/>
      <c r="BA913" s="205"/>
      <c r="BC913" s="115"/>
    </row>
    <row r="914" spans="1:73" ht="14.45" customHeight="1" outlineLevel="4" thickBot="1">
      <c r="A914" s="93">
        <f t="shared" si="14"/>
        <v>913</v>
      </c>
      <c r="C914" s="98"/>
      <c r="D914" s="109"/>
      <c r="F914" s="109"/>
      <c r="J914" s="123"/>
      <c r="K914" s="204" t="s">
        <v>6773</v>
      </c>
      <c r="L914" s="204"/>
      <c r="M914" s="204"/>
      <c r="N914" s="204"/>
      <c r="O914" s="204"/>
      <c r="P914" s="204"/>
      <c r="Q914" s="204"/>
      <c r="R914" s="204"/>
      <c r="S914" s="204"/>
      <c r="T914" s="204"/>
      <c r="U914" s="204"/>
      <c r="V914" s="204"/>
      <c r="W914" s="204"/>
      <c r="X914" s="204"/>
      <c r="Y914" s="204"/>
      <c r="Z914" s="204"/>
      <c r="AA914" s="204"/>
      <c r="AB914" s="204"/>
      <c r="AC914" s="204"/>
      <c r="AD914" s="204"/>
      <c r="AE914" s="204"/>
      <c r="AF914" s="204"/>
      <c r="AG914" s="204"/>
      <c r="AH914" s="204"/>
      <c r="AI914" s="204"/>
      <c r="AJ914" s="204"/>
      <c r="AK914" s="204"/>
      <c r="AL914" s="204"/>
      <c r="AM914" s="204"/>
      <c r="AN914" s="204"/>
      <c r="AO914" s="204"/>
      <c r="AP914" s="204"/>
      <c r="AQ914" s="204"/>
      <c r="AR914" s="204"/>
      <c r="AS914" s="204"/>
      <c r="AT914" s="204"/>
      <c r="AU914" s="204"/>
      <c r="AV914" s="204"/>
      <c r="AW914" s="204"/>
      <c r="AX914" s="204"/>
      <c r="AY914" s="204"/>
      <c r="AZ914" s="204"/>
      <c r="BA914" s="205"/>
      <c r="BC914" s="115"/>
    </row>
    <row r="915" spans="1:73" ht="14.45" customHeight="1" outlineLevel="4" thickBot="1">
      <c r="A915" s="93">
        <f t="shared" si="14"/>
        <v>914</v>
      </c>
      <c r="C915" s="98"/>
      <c r="D915" s="109"/>
      <c r="F915" s="109"/>
      <c r="J915" s="123"/>
      <c r="K915" s="204" t="s">
        <v>6774</v>
      </c>
      <c r="L915" s="204"/>
      <c r="M915" s="204"/>
      <c r="N915" s="204"/>
      <c r="O915" s="204"/>
      <c r="P915" s="204"/>
      <c r="Q915" s="204"/>
      <c r="R915" s="204"/>
      <c r="S915" s="204"/>
      <c r="T915" s="204"/>
      <c r="U915" s="204"/>
      <c r="V915" s="204"/>
      <c r="W915" s="204"/>
      <c r="X915" s="204"/>
      <c r="Y915" s="204"/>
      <c r="Z915" s="204"/>
      <c r="AA915" s="204"/>
      <c r="AB915" s="204"/>
      <c r="AC915" s="204"/>
      <c r="AD915" s="204"/>
      <c r="AE915" s="204"/>
      <c r="AF915" s="204"/>
      <c r="AG915" s="204"/>
      <c r="AH915" s="204"/>
      <c r="AI915" s="204"/>
      <c r="AJ915" s="204"/>
      <c r="AK915" s="204"/>
      <c r="AL915" s="204"/>
      <c r="AM915" s="204"/>
      <c r="AN915" s="204"/>
      <c r="AO915" s="204"/>
      <c r="AP915" s="204"/>
      <c r="AQ915" s="204"/>
      <c r="AR915" s="204"/>
      <c r="AS915" s="204"/>
      <c r="AT915" s="204"/>
      <c r="AU915" s="204"/>
      <c r="AV915" s="204"/>
      <c r="AW915" s="204"/>
      <c r="AX915" s="204"/>
      <c r="AY915" s="204"/>
      <c r="AZ915" s="204"/>
      <c r="BA915" s="205"/>
      <c r="BC915" s="115"/>
    </row>
    <row r="916" spans="1:73" ht="14.45" customHeight="1" outlineLevel="4" thickBot="1">
      <c r="A916" s="93">
        <f t="shared" si="14"/>
        <v>915</v>
      </c>
      <c r="C916" s="98"/>
      <c r="D916" s="109"/>
      <c r="F916" s="109"/>
      <c r="J916" s="123"/>
      <c r="K916" s="204" t="s">
        <v>6775</v>
      </c>
      <c r="L916" s="204"/>
      <c r="M916" s="204"/>
      <c r="N916" s="204"/>
      <c r="O916" s="204"/>
      <c r="P916" s="204"/>
      <c r="Q916" s="204"/>
      <c r="R916" s="204"/>
      <c r="S916" s="204"/>
      <c r="T916" s="204"/>
      <c r="U916" s="204"/>
      <c r="V916" s="204"/>
      <c r="W916" s="204"/>
      <c r="X916" s="204"/>
      <c r="Y916" s="204"/>
      <c r="Z916" s="204"/>
      <c r="AA916" s="204"/>
      <c r="AB916" s="204"/>
      <c r="AC916" s="204"/>
      <c r="AD916" s="204"/>
      <c r="AE916" s="204"/>
      <c r="AF916" s="204"/>
      <c r="AG916" s="204"/>
      <c r="AH916" s="204"/>
      <c r="AI916" s="204"/>
      <c r="AJ916" s="204"/>
      <c r="AK916" s="204"/>
      <c r="AL916" s="204"/>
      <c r="AM916" s="204"/>
      <c r="AN916" s="204"/>
      <c r="AO916" s="204"/>
      <c r="AP916" s="204"/>
      <c r="AQ916" s="204"/>
      <c r="AR916" s="204"/>
      <c r="AS916" s="204"/>
      <c r="AT916" s="204"/>
      <c r="AU916" s="204"/>
      <c r="AV916" s="204"/>
      <c r="AW916" s="204"/>
      <c r="AX916" s="204"/>
      <c r="AY916" s="204"/>
      <c r="AZ916" s="204"/>
      <c r="BA916" s="205"/>
      <c r="BC916" s="115"/>
      <c r="BU916" s="87"/>
    </row>
    <row r="917" spans="1:73" ht="14.45" customHeight="1" outlineLevel="4" thickBot="1">
      <c r="A917" s="93">
        <f t="shared" si="14"/>
        <v>916</v>
      </c>
      <c r="C917" s="98"/>
      <c r="D917" s="109"/>
      <c r="F917" s="109"/>
      <c r="J917" s="123"/>
      <c r="K917" s="204" t="s">
        <v>6776</v>
      </c>
      <c r="L917" s="204"/>
      <c r="M917" s="204"/>
      <c r="N917" s="204"/>
      <c r="O917" s="204"/>
      <c r="P917" s="204"/>
      <c r="Q917" s="204"/>
      <c r="R917" s="204"/>
      <c r="S917" s="204"/>
      <c r="T917" s="204"/>
      <c r="U917" s="204"/>
      <c r="V917" s="204"/>
      <c r="W917" s="204"/>
      <c r="X917" s="204"/>
      <c r="Y917" s="204"/>
      <c r="Z917" s="204"/>
      <c r="AA917" s="204"/>
      <c r="AB917" s="204"/>
      <c r="AC917" s="204"/>
      <c r="AD917" s="204"/>
      <c r="AE917" s="204"/>
      <c r="AF917" s="204"/>
      <c r="AG917" s="204"/>
      <c r="AH917" s="204"/>
      <c r="AI917" s="204"/>
      <c r="AJ917" s="204"/>
      <c r="AK917" s="204"/>
      <c r="AL917" s="204"/>
      <c r="AM917" s="204"/>
      <c r="AN917" s="204"/>
      <c r="AO917" s="204"/>
      <c r="AP917" s="204"/>
      <c r="AQ917" s="204"/>
      <c r="AR917" s="204"/>
      <c r="AS917" s="204"/>
      <c r="AT917" s="204"/>
      <c r="AU917" s="204"/>
      <c r="AV917" s="204"/>
      <c r="AW917" s="204"/>
      <c r="AX917" s="204"/>
      <c r="AY917" s="204"/>
      <c r="AZ917" s="204"/>
      <c r="BA917" s="205"/>
      <c r="BC917" s="115"/>
    </row>
    <row r="918" spans="1:73" ht="14.45" customHeight="1" outlineLevel="4" thickBot="1">
      <c r="A918" s="93">
        <f t="shared" si="14"/>
        <v>917</v>
      </c>
      <c r="C918" s="98"/>
      <c r="D918" s="109"/>
      <c r="F918" s="109"/>
      <c r="J918" s="123"/>
      <c r="K918" s="204" t="s">
        <v>6777</v>
      </c>
      <c r="L918" s="204"/>
      <c r="M918" s="204"/>
      <c r="N918" s="204"/>
      <c r="O918" s="204"/>
      <c r="P918" s="204"/>
      <c r="Q918" s="204"/>
      <c r="R918" s="204"/>
      <c r="S918" s="204"/>
      <c r="T918" s="204"/>
      <c r="U918" s="204"/>
      <c r="V918" s="204"/>
      <c r="W918" s="204"/>
      <c r="X918" s="204"/>
      <c r="Y918" s="204"/>
      <c r="Z918" s="204"/>
      <c r="AA918" s="204"/>
      <c r="AB918" s="204"/>
      <c r="AC918" s="204"/>
      <c r="AD918" s="204"/>
      <c r="AE918" s="204"/>
      <c r="AF918" s="204"/>
      <c r="AG918" s="204"/>
      <c r="AH918" s="204"/>
      <c r="AI918" s="204"/>
      <c r="AJ918" s="204"/>
      <c r="AK918" s="204"/>
      <c r="AL918" s="204"/>
      <c r="AM918" s="204"/>
      <c r="AN918" s="204"/>
      <c r="AO918" s="204"/>
      <c r="AP918" s="204"/>
      <c r="AQ918" s="204"/>
      <c r="AR918" s="204"/>
      <c r="AS918" s="204"/>
      <c r="AT918" s="204"/>
      <c r="AU918" s="204"/>
      <c r="AV918" s="204"/>
      <c r="AW918" s="204"/>
      <c r="AX918" s="204"/>
      <c r="AY918" s="204"/>
      <c r="AZ918" s="204"/>
      <c r="BA918" s="205"/>
      <c r="BC918" s="115"/>
    </row>
    <row r="919" spans="1:73" ht="14.45" customHeight="1" outlineLevel="4" thickBot="1">
      <c r="A919" s="93">
        <f t="shared" si="14"/>
        <v>918</v>
      </c>
      <c r="C919" s="98"/>
      <c r="D919" s="109"/>
      <c r="F919" s="109"/>
      <c r="J919" s="123"/>
      <c r="K919" s="204" t="s">
        <v>6778</v>
      </c>
      <c r="L919" s="204"/>
      <c r="M919" s="204"/>
      <c r="N919" s="204"/>
      <c r="O919" s="204"/>
      <c r="P919" s="204"/>
      <c r="Q919" s="204"/>
      <c r="R919" s="204"/>
      <c r="S919" s="204"/>
      <c r="T919" s="204"/>
      <c r="U919" s="204"/>
      <c r="V919" s="204"/>
      <c r="W919" s="204"/>
      <c r="X919" s="204"/>
      <c r="Y919" s="204"/>
      <c r="Z919" s="204"/>
      <c r="AA919" s="204"/>
      <c r="AB919" s="204"/>
      <c r="AC919" s="204"/>
      <c r="AD919" s="204"/>
      <c r="AE919" s="204"/>
      <c r="AF919" s="204"/>
      <c r="AG919" s="204"/>
      <c r="AH919" s="204"/>
      <c r="AI919" s="204"/>
      <c r="AJ919" s="204"/>
      <c r="AK919" s="204"/>
      <c r="AL919" s="204"/>
      <c r="AM919" s="204"/>
      <c r="AN919" s="204"/>
      <c r="AO919" s="204"/>
      <c r="AP919" s="204"/>
      <c r="AQ919" s="204"/>
      <c r="AR919" s="204"/>
      <c r="AS919" s="204"/>
      <c r="AT919" s="204"/>
      <c r="AU919" s="204"/>
      <c r="AV919" s="204"/>
      <c r="AW919" s="204"/>
      <c r="AX919" s="204"/>
      <c r="AY919" s="204"/>
      <c r="AZ919" s="204"/>
      <c r="BA919" s="205"/>
      <c r="BC919" s="115"/>
    </row>
    <row r="920" spans="1:73" ht="14.45" customHeight="1" outlineLevel="4" thickBot="1">
      <c r="A920" s="93">
        <f t="shared" si="14"/>
        <v>919</v>
      </c>
      <c r="C920" s="98"/>
      <c r="D920" s="109"/>
      <c r="F920" s="109"/>
      <c r="J920" s="123"/>
      <c r="K920" s="204" t="s">
        <v>6779</v>
      </c>
      <c r="L920" s="204"/>
      <c r="M920" s="204"/>
      <c r="N920" s="204"/>
      <c r="O920" s="204"/>
      <c r="P920" s="204"/>
      <c r="Q920" s="204"/>
      <c r="R920" s="204"/>
      <c r="S920" s="204"/>
      <c r="T920" s="204"/>
      <c r="U920" s="204"/>
      <c r="V920" s="204"/>
      <c r="W920" s="204"/>
      <c r="X920" s="204"/>
      <c r="Y920" s="204"/>
      <c r="Z920" s="204"/>
      <c r="AA920" s="204"/>
      <c r="AB920" s="204"/>
      <c r="AC920" s="204"/>
      <c r="AD920" s="204"/>
      <c r="AE920" s="204"/>
      <c r="AF920" s="204"/>
      <c r="AG920" s="204"/>
      <c r="AH920" s="204"/>
      <c r="AI920" s="204"/>
      <c r="AJ920" s="204"/>
      <c r="AK920" s="204"/>
      <c r="AL920" s="204"/>
      <c r="AM920" s="204"/>
      <c r="AN920" s="204"/>
      <c r="AO920" s="204"/>
      <c r="AP920" s="204"/>
      <c r="AQ920" s="204"/>
      <c r="AR920" s="204"/>
      <c r="AS920" s="204"/>
      <c r="AT920" s="204"/>
      <c r="AU920" s="204"/>
      <c r="AV920" s="204"/>
      <c r="AW920" s="204"/>
      <c r="AX920" s="204"/>
      <c r="AY920" s="204"/>
      <c r="AZ920" s="204"/>
      <c r="BA920" s="205"/>
      <c r="BC920" s="115" t="s">
        <v>3054</v>
      </c>
    </row>
    <row r="921" spans="1:73" ht="14.45" customHeight="1" outlineLevel="4" thickBot="1">
      <c r="A921" s="93">
        <f t="shared" si="14"/>
        <v>920</v>
      </c>
      <c r="C921" s="98"/>
      <c r="D921" s="109"/>
      <c r="F921" s="109"/>
      <c r="J921" s="198" t="s">
        <v>6780</v>
      </c>
      <c r="K921" s="204"/>
      <c r="L921" s="204"/>
      <c r="M921" s="204"/>
      <c r="N921" s="204"/>
      <c r="O921" s="204"/>
      <c r="P921" s="204"/>
      <c r="Q921" s="204"/>
      <c r="R921" s="204"/>
      <c r="S921" s="204"/>
      <c r="T921" s="204"/>
      <c r="U921" s="204"/>
      <c r="V921" s="204"/>
      <c r="W921" s="204"/>
      <c r="X921" s="204"/>
      <c r="Y921" s="204"/>
      <c r="Z921" s="204"/>
      <c r="AA921" s="204"/>
      <c r="AB921" s="204"/>
      <c r="AC921" s="204"/>
      <c r="AD921" s="204"/>
      <c r="AE921" s="204"/>
      <c r="AF921" s="204"/>
      <c r="AG921" s="204"/>
      <c r="AH921" s="204"/>
      <c r="AI921" s="204"/>
      <c r="AJ921" s="204"/>
      <c r="AK921" s="204"/>
      <c r="AL921" s="204"/>
      <c r="AM921" s="204"/>
      <c r="AN921" s="204"/>
      <c r="AO921" s="204"/>
      <c r="AP921" s="204"/>
      <c r="AQ921" s="204"/>
      <c r="AR921" s="204"/>
      <c r="AS921" s="204"/>
      <c r="AT921" s="204"/>
      <c r="AU921" s="204"/>
      <c r="AV921" s="204"/>
      <c r="AW921" s="204"/>
      <c r="AX921" s="204"/>
      <c r="AY921" s="204"/>
      <c r="AZ921" s="204"/>
      <c r="BA921" s="205"/>
      <c r="BC921" s="115"/>
    </row>
    <row r="922" spans="1:73" ht="14.45" customHeight="1" outlineLevel="4" thickBot="1">
      <c r="A922" s="93">
        <f t="shared" si="14"/>
        <v>921</v>
      </c>
      <c r="C922" s="98"/>
      <c r="D922" s="109"/>
      <c r="F922" s="109"/>
      <c r="J922" s="124"/>
      <c r="K922" s="204" t="s">
        <v>6781</v>
      </c>
      <c r="L922" s="204"/>
      <c r="M922" s="204"/>
      <c r="N922" s="204"/>
      <c r="O922" s="204"/>
      <c r="P922" s="204"/>
      <c r="Q922" s="204"/>
      <c r="R922" s="204"/>
      <c r="S922" s="204"/>
      <c r="T922" s="204"/>
      <c r="U922" s="204"/>
      <c r="V922" s="204"/>
      <c r="W922" s="204"/>
      <c r="X922" s="204"/>
      <c r="Y922" s="204"/>
      <c r="Z922" s="204"/>
      <c r="AA922" s="204"/>
      <c r="AB922" s="204"/>
      <c r="AC922" s="204"/>
      <c r="AD922" s="204"/>
      <c r="AE922" s="204"/>
      <c r="AF922" s="204"/>
      <c r="AG922" s="204"/>
      <c r="AH922" s="204"/>
      <c r="AI922" s="204"/>
      <c r="AJ922" s="204"/>
      <c r="AK922" s="204"/>
      <c r="AL922" s="204"/>
      <c r="AM922" s="204"/>
      <c r="AN922" s="204"/>
      <c r="AO922" s="204"/>
      <c r="AP922" s="204"/>
      <c r="AQ922" s="204"/>
      <c r="AR922" s="204"/>
      <c r="AS922" s="204"/>
      <c r="AT922" s="204"/>
      <c r="AU922" s="204"/>
      <c r="AV922" s="204"/>
      <c r="AW922" s="204"/>
      <c r="AX922" s="204"/>
      <c r="AY922" s="204"/>
      <c r="AZ922" s="204"/>
      <c r="BA922" s="205"/>
      <c r="BC922" s="115"/>
    </row>
    <row r="923" spans="1:73" ht="14.45" customHeight="1" outlineLevel="4" thickBot="1">
      <c r="A923" s="93">
        <f t="shared" si="14"/>
        <v>922</v>
      </c>
      <c r="C923" s="98"/>
      <c r="D923" s="109"/>
      <c r="F923" s="109"/>
      <c r="J923" s="123"/>
      <c r="K923" s="204" t="s">
        <v>6782</v>
      </c>
      <c r="L923" s="204"/>
      <c r="M923" s="204"/>
      <c r="N923" s="204"/>
      <c r="O923" s="204"/>
      <c r="P923" s="204"/>
      <c r="Q923" s="204"/>
      <c r="R923" s="204"/>
      <c r="S923" s="204"/>
      <c r="T923" s="204"/>
      <c r="U923" s="204"/>
      <c r="V923" s="204"/>
      <c r="W923" s="204"/>
      <c r="X923" s="204"/>
      <c r="Y923" s="204"/>
      <c r="Z923" s="204"/>
      <c r="AA923" s="204"/>
      <c r="AB923" s="204"/>
      <c r="AC923" s="204"/>
      <c r="AD923" s="204"/>
      <c r="AE923" s="204"/>
      <c r="AF923" s="204"/>
      <c r="AG923" s="204"/>
      <c r="AH923" s="204"/>
      <c r="AI923" s="204"/>
      <c r="AJ923" s="204"/>
      <c r="AK923" s="204"/>
      <c r="AL923" s="204"/>
      <c r="AM923" s="204"/>
      <c r="AN923" s="204"/>
      <c r="AO923" s="204"/>
      <c r="AP923" s="204"/>
      <c r="AQ923" s="204"/>
      <c r="AR923" s="204"/>
      <c r="AS923" s="204"/>
      <c r="AT923" s="204"/>
      <c r="AU923" s="204"/>
      <c r="AV923" s="204"/>
      <c r="AW923" s="204"/>
      <c r="AX923" s="204"/>
      <c r="AY923" s="204"/>
      <c r="AZ923" s="204"/>
      <c r="BA923" s="205"/>
      <c r="BC923" s="115"/>
    </row>
    <row r="924" spans="1:73" ht="14.45" customHeight="1" outlineLevel="4" thickBot="1">
      <c r="A924" s="93">
        <f t="shared" si="14"/>
        <v>923</v>
      </c>
      <c r="C924" s="98"/>
      <c r="D924" s="109"/>
      <c r="F924" s="109"/>
      <c r="J924" s="123"/>
      <c r="K924" s="204" t="s">
        <v>6783</v>
      </c>
      <c r="L924" s="204"/>
      <c r="M924" s="204"/>
      <c r="N924" s="204"/>
      <c r="O924" s="204"/>
      <c r="P924" s="204"/>
      <c r="Q924" s="204"/>
      <c r="R924" s="204"/>
      <c r="S924" s="204"/>
      <c r="T924" s="204"/>
      <c r="U924" s="204"/>
      <c r="V924" s="204"/>
      <c r="W924" s="204"/>
      <c r="X924" s="204"/>
      <c r="Y924" s="204"/>
      <c r="Z924" s="204"/>
      <c r="AA924" s="204"/>
      <c r="AB924" s="204"/>
      <c r="AC924" s="204"/>
      <c r="AD924" s="204"/>
      <c r="AE924" s="204"/>
      <c r="AF924" s="204"/>
      <c r="AG924" s="204"/>
      <c r="AH924" s="204"/>
      <c r="AI924" s="204"/>
      <c r="AJ924" s="204"/>
      <c r="AK924" s="204"/>
      <c r="AL924" s="204"/>
      <c r="AM924" s="204"/>
      <c r="AN924" s="204"/>
      <c r="AO924" s="204"/>
      <c r="AP924" s="204"/>
      <c r="AQ924" s="204"/>
      <c r="AR924" s="204"/>
      <c r="AS924" s="204"/>
      <c r="AT924" s="204"/>
      <c r="AU924" s="204"/>
      <c r="AV924" s="204"/>
      <c r="AW924" s="204"/>
      <c r="AX924" s="204"/>
      <c r="AY924" s="204"/>
      <c r="AZ924" s="204"/>
      <c r="BA924" s="205"/>
      <c r="BC924" s="115"/>
    </row>
    <row r="925" spans="1:73" ht="14.45" customHeight="1" outlineLevel="4" thickBot="1">
      <c r="A925" s="93">
        <f t="shared" si="14"/>
        <v>924</v>
      </c>
      <c r="C925" s="98"/>
      <c r="D925" s="109"/>
      <c r="F925" s="109"/>
      <c r="J925" s="123"/>
      <c r="K925" s="204" t="s">
        <v>6784</v>
      </c>
      <c r="L925" s="204"/>
      <c r="M925" s="204"/>
      <c r="N925" s="204"/>
      <c r="O925" s="204"/>
      <c r="P925" s="204"/>
      <c r="Q925" s="204"/>
      <c r="R925" s="204"/>
      <c r="S925" s="204"/>
      <c r="T925" s="204"/>
      <c r="U925" s="204"/>
      <c r="V925" s="204"/>
      <c r="W925" s="204"/>
      <c r="X925" s="204"/>
      <c r="Y925" s="204"/>
      <c r="Z925" s="204"/>
      <c r="AA925" s="204"/>
      <c r="AB925" s="204"/>
      <c r="AC925" s="204"/>
      <c r="AD925" s="204"/>
      <c r="AE925" s="204"/>
      <c r="AF925" s="204"/>
      <c r="AG925" s="204"/>
      <c r="AH925" s="204"/>
      <c r="AI925" s="204"/>
      <c r="AJ925" s="204"/>
      <c r="AK925" s="204"/>
      <c r="AL925" s="204"/>
      <c r="AM925" s="204"/>
      <c r="AN925" s="204"/>
      <c r="AO925" s="204"/>
      <c r="AP925" s="204"/>
      <c r="AQ925" s="204"/>
      <c r="AR925" s="204"/>
      <c r="AS925" s="204"/>
      <c r="AT925" s="204"/>
      <c r="AU925" s="204"/>
      <c r="AV925" s="204"/>
      <c r="AW925" s="204"/>
      <c r="AX925" s="204"/>
      <c r="AY925" s="204"/>
      <c r="AZ925" s="204"/>
      <c r="BA925" s="205"/>
      <c r="BC925" s="115"/>
    </row>
    <row r="926" spans="1:73" ht="14.45" customHeight="1" outlineLevel="4" thickBot="1">
      <c r="A926" s="93">
        <f t="shared" si="14"/>
        <v>925</v>
      </c>
      <c r="C926" s="98"/>
      <c r="D926" s="109"/>
      <c r="F926" s="109"/>
      <c r="J926" s="123"/>
      <c r="K926" s="204" t="s">
        <v>6785</v>
      </c>
      <c r="L926" s="204"/>
      <c r="M926" s="204"/>
      <c r="N926" s="204"/>
      <c r="O926" s="204"/>
      <c r="P926" s="204"/>
      <c r="Q926" s="204"/>
      <c r="R926" s="204"/>
      <c r="S926" s="204"/>
      <c r="T926" s="204"/>
      <c r="U926" s="204"/>
      <c r="V926" s="204"/>
      <c r="W926" s="204"/>
      <c r="X926" s="204"/>
      <c r="Y926" s="204"/>
      <c r="Z926" s="204"/>
      <c r="AA926" s="204"/>
      <c r="AB926" s="204"/>
      <c r="AC926" s="204"/>
      <c r="AD926" s="204"/>
      <c r="AE926" s="204"/>
      <c r="AF926" s="204"/>
      <c r="AG926" s="204"/>
      <c r="AH926" s="204"/>
      <c r="AI926" s="204"/>
      <c r="AJ926" s="204"/>
      <c r="AK926" s="204"/>
      <c r="AL926" s="204"/>
      <c r="AM926" s="204"/>
      <c r="AN926" s="204"/>
      <c r="AO926" s="204"/>
      <c r="AP926" s="204"/>
      <c r="AQ926" s="204"/>
      <c r="AR926" s="204"/>
      <c r="AS926" s="204"/>
      <c r="AT926" s="204"/>
      <c r="AU926" s="204"/>
      <c r="AV926" s="204"/>
      <c r="AW926" s="204"/>
      <c r="AX926" s="204"/>
      <c r="AY926" s="204"/>
      <c r="AZ926" s="204"/>
      <c r="BA926" s="205"/>
      <c r="BC926" s="115"/>
    </row>
    <row r="927" spans="1:73" ht="14.45" customHeight="1" outlineLevel="4" thickBot="1">
      <c r="A927" s="93">
        <f t="shared" si="14"/>
        <v>926</v>
      </c>
      <c r="C927" s="98"/>
      <c r="D927" s="109"/>
      <c r="F927" s="109"/>
      <c r="J927" s="123"/>
      <c r="K927" s="204" t="s">
        <v>6786</v>
      </c>
      <c r="L927" s="204"/>
      <c r="M927" s="204"/>
      <c r="N927" s="204"/>
      <c r="O927" s="204"/>
      <c r="P927" s="204"/>
      <c r="Q927" s="204"/>
      <c r="R927" s="204"/>
      <c r="S927" s="204"/>
      <c r="T927" s="204"/>
      <c r="U927" s="204"/>
      <c r="V927" s="204"/>
      <c r="W927" s="204"/>
      <c r="X927" s="204"/>
      <c r="Y927" s="204"/>
      <c r="Z927" s="204"/>
      <c r="AA927" s="204"/>
      <c r="AB927" s="204"/>
      <c r="AC927" s="204"/>
      <c r="AD927" s="204"/>
      <c r="AE927" s="204"/>
      <c r="AF927" s="204"/>
      <c r="AG927" s="204"/>
      <c r="AH927" s="204"/>
      <c r="AI927" s="204"/>
      <c r="AJ927" s="204"/>
      <c r="AK927" s="204"/>
      <c r="AL927" s="204"/>
      <c r="AM927" s="204"/>
      <c r="AN927" s="204"/>
      <c r="AO927" s="204"/>
      <c r="AP927" s="204"/>
      <c r="AQ927" s="204"/>
      <c r="AR927" s="204"/>
      <c r="AS927" s="204"/>
      <c r="AT927" s="204"/>
      <c r="AU927" s="204"/>
      <c r="AV927" s="204"/>
      <c r="AW927" s="204"/>
      <c r="AX927" s="204"/>
      <c r="AY927" s="204"/>
      <c r="AZ927" s="204"/>
      <c r="BA927" s="205"/>
      <c r="BC927" s="115"/>
    </row>
    <row r="928" spans="1:73" ht="14.45" customHeight="1" outlineLevel="4" thickBot="1">
      <c r="A928" s="93">
        <f t="shared" si="14"/>
        <v>927</v>
      </c>
      <c r="C928" s="98"/>
      <c r="D928" s="109"/>
      <c r="F928" s="109"/>
      <c r="J928" s="177"/>
      <c r="K928" s="144" t="s">
        <v>6787</v>
      </c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  <c r="AC928" s="144"/>
      <c r="AD928" s="144"/>
      <c r="AE928" s="144"/>
      <c r="AF928" s="144"/>
      <c r="AG928" s="144"/>
      <c r="AH928" s="144"/>
      <c r="AI928" s="144"/>
      <c r="AJ928" s="144"/>
      <c r="AK928" s="144"/>
      <c r="AL928" s="144"/>
      <c r="AM928" s="144"/>
      <c r="AN928" s="144"/>
      <c r="AO928" s="144"/>
      <c r="AP928" s="144"/>
      <c r="AQ928" s="144"/>
      <c r="AR928" s="144"/>
      <c r="AS928" s="144"/>
      <c r="AT928" s="144"/>
      <c r="AU928" s="144"/>
      <c r="AV928" s="144"/>
      <c r="AW928" s="144"/>
      <c r="AX928" s="144"/>
      <c r="AY928" s="144"/>
      <c r="AZ928" s="144"/>
      <c r="BA928" s="145"/>
      <c r="BC928" s="115" t="s">
        <v>3056</v>
      </c>
    </row>
    <row r="929" spans="1:55" ht="14.45" customHeight="1" outlineLevel="4" thickBot="1">
      <c r="A929" s="93">
        <f t="shared" si="14"/>
        <v>928</v>
      </c>
      <c r="C929" s="98"/>
      <c r="D929" s="109"/>
      <c r="F929" s="109"/>
      <c r="H929" s="107" t="s">
        <v>6788</v>
      </c>
      <c r="J929" s="129"/>
      <c r="K929" s="129"/>
      <c r="L929" s="129"/>
      <c r="M929" s="129"/>
      <c r="N929" s="129"/>
      <c r="O929" s="129"/>
      <c r="P929" s="129"/>
      <c r="Q929" s="129"/>
      <c r="R929" s="129"/>
      <c r="S929" s="129"/>
      <c r="T929" s="129"/>
      <c r="U929" s="129"/>
      <c r="V929" s="129"/>
      <c r="W929" s="129"/>
      <c r="X929" s="129"/>
      <c r="Y929" s="129"/>
      <c r="Z929" s="129"/>
      <c r="AA929" s="129"/>
      <c r="AB929" s="129"/>
      <c r="AC929" s="129"/>
      <c r="AD929" s="129"/>
      <c r="AE929" s="129"/>
      <c r="AF929" s="129"/>
      <c r="AG929" s="129"/>
      <c r="AH929" s="129"/>
      <c r="AI929" s="129"/>
      <c r="AJ929" s="129"/>
      <c r="AK929" s="129"/>
      <c r="AL929" s="129"/>
      <c r="AM929" s="129"/>
      <c r="AN929" s="129"/>
      <c r="AO929" s="129"/>
      <c r="AP929" s="129"/>
      <c r="AQ929" s="129"/>
      <c r="AR929" s="129"/>
      <c r="AS929" s="129"/>
      <c r="AT929" s="129"/>
      <c r="AU929" s="129"/>
      <c r="AV929" s="129"/>
      <c r="AW929" s="129"/>
      <c r="AX929" s="129"/>
      <c r="AY929" s="129"/>
      <c r="AZ929" s="129"/>
      <c r="BA929" s="130"/>
    </row>
    <row r="930" spans="1:55" ht="14.45" customHeight="1" outlineLevel="4" thickBot="1">
      <c r="A930" s="93">
        <f t="shared" si="14"/>
        <v>929</v>
      </c>
      <c r="C930" s="98"/>
      <c r="D930" s="109"/>
      <c r="F930" s="109"/>
      <c r="I930" s="87" t="s">
        <v>6789</v>
      </c>
      <c r="BC930" s="90" t="s">
        <v>5183</v>
      </c>
    </row>
    <row r="931" spans="1:55" ht="14.45" customHeight="1" outlineLevel="4" thickBot="1">
      <c r="A931" s="93">
        <f t="shared" si="14"/>
        <v>930</v>
      </c>
      <c r="C931" s="98"/>
      <c r="D931" s="109"/>
      <c r="F931" s="109"/>
      <c r="I931" s="87" t="s">
        <v>6790</v>
      </c>
      <c r="R931" s="106"/>
      <c r="S931" s="106"/>
      <c r="T931" s="106"/>
      <c r="U931" s="106"/>
      <c r="V931" s="106"/>
      <c r="W931" s="106"/>
      <c r="X931" s="106"/>
      <c r="Y931" s="106"/>
      <c r="Z931" s="106"/>
      <c r="AA931" s="106"/>
    </row>
    <row r="932" spans="1:55" ht="14.45" customHeight="1" outlineLevel="4" thickBot="1">
      <c r="A932" s="93">
        <f t="shared" si="14"/>
        <v>931</v>
      </c>
      <c r="C932" s="98"/>
      <c r="D932" s="109"/>
      <c r="F932" s="109"/>
      <c r="I932" s="109" t="s">
        <v>5859</v>
      </c>
      <c r="J932" s="123"/>
      <c r="K932" s="123"/>
      <c r="L932" s="123"/>
      <c r="M932" s="123"/>
      <c r="N932" s="123"/>
      <c r="O932" s="123"/>
      <c r="P932" s="123"/>
      <c r="Q932" s="123"/>
      <c r="R932" s="123"/>
      <c r="S932" s="123"/>
      <c r="T932" s="123"/>
      <c r="U932" s="123"/>
      <c r="V932" s="123"/>
      <c r="W932" s="123"/>
      <c r="X932" s="123"/>
      <c r="Y932" s="123"/>
      <c r="Z932" s="123"/>
      <c r="AA932" s="123"/>
      <c r="AB932" s="123"/>
      <c r="AC932" s="123"/>
      <c r="AD932" s="123"/>
      <c r="AE932" s="123"/>
      <c r="AF932" s="123"/>
      <c r="AG932" s="123"/>
      <c r="AH932" s="123"/>
      <c r="AI932" s="123"/>
      <c r="AJ932" s="123"/>
      <c r="AK932" s="123"/>
      <c r="AL932" s="123"/>
      <c r="AM932" s="123"/>
      <c r="AN932" s="123"/>
      <c r="AO932" s="123"/>
      <c r="AP932" s="123"/>
      <c r="AQ932" s="123"/>
      <c r="AR932" s="123"/>
      <c r="AS932" s="123"/>
      <c r="AT932" s="123"/>
      <c r="AU932" s="123"/>
      <c r="AV932" s="123"/>
      <c r="AW932" s="123"/>
      <c r="AX932" s="123"/>
      <c r="AY932" s="123"/>
      <c r="AZ932" s="123"/>
      <c r="BA932" s="131"/>
    </row>
    <row r="933" spans="1:55" ht="14.45" customHeight="1" outlineLevel="4" thickBot="1">
      <c r="A933" s="93">
        <f t="shared" si="14"/>
        <v>932</v>
      </c>
      <c r="C933" s="98"/>
      <c r="D933" s="109"/>
      <c r="F933" s="109"/>
      <c r="J933" s="196" t="s">
        <v>6791</v>
      </c>
      <c r="K933" s="133"/>
      <c r="L933" s="133"/>
      <c r="M933" s="133"/>
      <c r="N933" s="133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  <c r="AC933" s="133"/>
      <c r="AD933" s="133"/>
      <c r="AE933" s="133"/>
      <c r="AF933" s="133"/>
      <c r="AG933" s="133"/>
      <c r="AH933" s="133"/>
      <c r="AI933" s="133"/>
      <c r="AJ933" s="133"/>
      <c r="AK933" s="133"/>
      <c r="AL933" s="133"/>
      <c r="AM933" s="133"/>
      <c r="AN933" s="133"/>
      <c r="AO933" s="133"/>
      <c r="AP933" s="133"/>
      <c r="AQ933" s="133"/>
      <c r="AR933" s="133"/>
      <c r="AS933" s="133"/>
      <c r="AT933" s="133"/>
      <c r="AU933" s="133"/>
      <c r="AV933" s="133"/>
      <c r="AW933" s="133"/>
      <c r="AX933" s="133"/>
      <c r="AY933" s="133"/>
      <c r="AZ933" s="133"/>
      <c r="BA933" s="134"/>
    </row>
    <row r="934" spans="1:55" ht="14.45" customHeight="1" outlineLevel="4" thickBot="1">
      <c r="A934" s="93">
        <f t="shared" si="14"/>
        <v>933</v>
      </c>
      <c r="C934" s="98"/>
      <c r="D934" s="109"/>
      <c r="F934" s="109"/>
      <c r="J934" s="98"/>
      <c r="K934" s="98" t="s">
        <v>6792</v>
      </c>
      <c r="L934" s="98"/>
      <c r="M934" s="98"/>
      <c r="N934" s="98"/>
      <c r="O934" s="98"/>
      <c r="P934" s="98"/>
      <c r="Q934" s="98"/>
      <c r="R934" s="98"/>
      <c r="S934" s="98"/>
      <c r="T934" s="98"/>
      <c r="U934" s="98"/>
      <c r="V934" s="98"/>
      <c r="W934" s="98"/>
      <c r="X934" s="98"/>
      <c r="Y934" s="98"/>
      <c r="Z934" s="98"/>
      <c r="AA934" s="98"/>
      <c r="AB934" s="98"/>
      <c r="AC934" s="98"/>
      <c r="AD934" s="98"/>
      <c r="AE934" s="98"/>
      <c r="AF934" s="98"/>
      <c r="AG934" s="98"/>
      <c r="AH934" s="98"/>
      <c r="AI934" s="98"/>
      <c r="AJ934" s="98"/>
      <c r="AK934" s="98"/>
      <c r="AL934" s="98"/>
      <c r="AM934" s="98"/>
      <c r="AN934" s="98"/>
      <c r="AO934" s="98"/>
      <c r="AP934" s="98"/>
      <c r="AQ934" s="98"/>
      <c r="AR934" s="98"/>
      <c r="AS934" s="98"/>
      <c r="AT934" s="98"/>
      <c r="AU934" s="98"/>
      <c r="AV934" s="98"/>
      <c r="AW934" s="98"/>
      <c r="AX934" s="98"/>
      <c r="AY934" s="98"/>
      <c r="AZ934" s="98"/>
      <c r="BA934" s="136"/>
    </row>
    <row r="935" spans="1:55" ht="14.45" customHeight="1" outlineLevel="4" thickBot="1">
      <c r="A935" s="93">
        <f t="shared" si="14"/>
        <v>934</v>
      </c>
      <c r="C935" s="98"/>
      <c r="D935" s="109"/>
      <c r="F935" s="109"/>
      <c r="J935" s="98"/>
      <c r="K935" s="98" t="s">
        <v>6793</v>
      </c>
      <c r="L935" s="98"/>
      <c r="M935" s="98"/>
      <c r="N935" s="98"/>
      <c r="O935" s="98"/>
      <c r="P935" s="98"/>
      <c r="Q935" s="98"/>
      <c r="R935" s="98"/>
      <c r="S935" s="98"/>
      <c r="T935" s="98"/>
      <c r="U935" s="98"/>
      <c r="V935" s="98"/>
      <c r="W935" s="98"/>
      <c r="X935" s="98"/>
      <c r="Y935" s="98"/>
      <c r="Z935" s="98"/>
      <c r="AA935" s="98"/>
      <c r="AB935" s="98"/>
      <c r="AC935" s="98"/>
      <c r="AD935" s="98"/>
      <c r="AE935" s="98"/>
      <c r="AF935" s="98"/>
      <c r="AG935" s="98"/>
      <c r="AH935" s="98"/>
      <c r="AI935" s="98"/>
      <c r="AJ935" s="98"/>
      <c r="AK935" s="98"/>
      <c r="AL935" s="98"/>
      <c r="AM935" s="98"/>
      <c r="AN935" s="98"/>
      <c r="AO935" s="98"/>
      <c r="AP935" s="98"/>
      <c r="AQ935" s="98"/>
      <c r="AR935" s="98"/>
      <c r="AS935" s="98"/>
      <c r="AT935" s="98"/>
      <c r="AU935" s="98"/>
      <c r="AV935" s="98"/>
      <c r="AW935" s="98"/>
      <c r="AX935" s="98"/>
      <c r="AY935" s="98"/>
      <c r="AZ935" s="98"/>
      <c r="BA935" s="136"/>
    </row>
    <row r="936" spans="1:55" ht="14.45" customHeight="1" outlineLevel="4" thickBot="1">
      <c r="A936" s="93">
        <f t="shared" si="14"/>
        <v>935</v>
      </c>
      <c r="C936" s="98"/>
      <c r="D936" s="109"/>
      <c r="F936" s="109"/>
      <c r="J936" s="204"/>
      <c r="K936" s="204" t="s">
        <v>6794</v>
      </c>
      <c r="L936" s="204"/>
      <c r="M936" s="204"/>
      <c r="N936" s="204"/>
      <c r="O936" s="204"/>
      <c r="P936" s="204"/>
      <c r="Q936" s="204"/>
      <c r="R936" s="204"/>
      <c r="S936" s="204"/>
      <c r="T936" s="204"/>
      <c r="U936" s="204"/>
      <c r="V936" s="204"/>
      <c r="W936" s="204"/>
      <c r="X936" s="207"/>
      <c r="Y936" s="207"/>
      <c r="Z936" s="207"/>
      <c r="AA936" s="207"/>
      <c r="AB936" s="207"/>
      <c r="AC936" s="207"/>
      <c r="AD936" s="204"/>
      <c r="AE936" s="204"/>
      <c r="AF936" s="204"/>
      <c r="AG936" s="204"/>
      <c r="AH936" s="204"/>
      <c r="AI936" s="204"/>
      <c r="AJ936" s="204"/>
      <c r="AK936" s="204"/>
      <c r="AL936" s="204"/>
      <c r="AM936" s="204"/>
      <c r="AN936" s="204"/>
      <c r="AO936" s="207"/>
      <c r="AP936" s="207"/>
      <c r="AQ936" s="207"/>
      <c r="AR936" s="207"/>
      <c r="AS936" s="207"/>
      <c r="AT936" s="204"/>
      <c r="AU936" s="204"/>
      <c r="AV936" s="204"/>
      <c r="AW936" s="204"/>
      <c r="AX936" s="204"/>
      <c r="AY936" s="204"/>
      <c r="AZ936" s="204"/>
      <c r="BA936" s="205"/>
      <c r="BC936" s="115" t="s">
        <v>6795</v>
      </c>
    </row>
    <row r="937" spans="1:55" ht="14.45" customHeight="1" outlineLevel="4" thickBot="1">
      <c r="A937" s="93">
        <f t="shared" si="14"/>
        <v>936</v>
      </c>
      <c r="C937" s="98"/>
      <c r="D937" s="109"/>
      <c r="F937" s="109"/>
      <c r="J937" s="206" t="s">
        <v>6796</v>
      </c>
      <c r="K937" s="204"/>
      <c r="L937" s="204"/>
      <c r="M937" s="204"/>
      <c r="N937" s="204"/>
      <c r="O937" s="204"/>
      <c r="P937" s="204"/>
      <c r="Q937" s="204"/>
      <c r="R937" s="204"/>
      <c r="S937" s="204"/>
      <c r="T937" s="204"/>
      <c r="U937" s="204"/>
      <c r="V937" s="204"/>
      <c r="W937" s="204"/>
      <c r="X937" s="204"/>
      <c r="Y937" s="204"/>
      <c r="Z937" s="204"/>
      <c r="AA937" s="204"/>
      <c r="AB937" s="204"/>
      <c r="AC937" s="204"/>
      <c r="AD937" s="204"/>
      <c r="AE937" s="204"/>
      <c r="AF937" s="204"/>
      <c r="AG937" s="204"/>
      <c r="AH937" s="204"/>
      <c r="AI937" s="204"/>
      <c r="AJ937" s="204"/>
      <c r="AK937" s="204"/>
      <c r="AL937" s="204"/>
      <c r="AM937" s="204"/>
      <c r="AN937" s="204"/>
      <c r="AO937" s="204"/>
      <c r="AP937" s="204"/>
      <c r="AQ937" s="204"/>
      <c r="AR937" s="204"/>
      <c r="AS937" s="204"/>
      <c r="AT937" s="204"/>
      <c r="AU937" s="204"/>
      <c r="AV937" s="204"/>
      <c r="AW937" s="204"/>
      <c r="AX937" s="204"/>
      <c r="AY937" s="204"/>
      <c r="AZ937" s="204"/>
      <c r="BA937" s="205"/>
      <c r="BC937" s="87"/>
    </row>
    <row r="938" spans="1:55" ht="14.45" customHeight="1" outlineLevel="4" thickBot="1">
      <c r="A938" s="93">
        <f t="shared" si="14"/>
        <v>937</v>
      </c>
      <c r="C938" s="98"/>
      <c r="D938" s="109"/>
      <c r="F938" s="109"/>
      <c r="J938" s="123"/>
      <c r="K938" s="204" t="s">
        <v>6797</v>
      </c>
      <c r="L938" s="204"/>
      <c r="M938" s="204"/>
      <c r="N938" s="204"/>
      <c r="O938" s="204"/>
      <c r="P938" s="204"/>
      <c r="Q938" s="204"/>
      <c r="R938" s="204"/>
      <c r="S938" s="204"/>
      <c r="T938" s="204"/>
      <c r="U938" s="204"/>
      <c r="V938" s="204"/>
      <c r="W938" s="204"/>
      <c r="X938" s="204"/>
      <c r="Y938" s="204"/>
      <c r="Z938" s="204"/>
      <c r="AA938" s="204"/>
      <c r="AB938" s="204"/>
      <c r="AC938" s="204"/>
      <c r="AD938" s="204"/>
      <c r="AE938" s="204"/>
      <c r="AF938" s="204"/>
      <c r="AG938" s="204"/>
      <c r="AH938" s="204"/>
      <c r="AI938" s="204"/>
      <c r="AJ938" s="204"/>
      <c r="AK938" s="204"/>
      <c r="AL938" s="204"/>
      <c r="AM938" s="204"/>
      <c r="AN938" s="204"/>
      <c r="AO938" s="204"/>
      <c r="AP938" s="204"/>
      <c r="AQ938" s="204"/>
      <c r="AR938" s="204"/>
      <c r="AS938" s="204"/>
      <c r="AT938" s="204"/>
      <c r="AU938" s="204"/>
      <c r="AV938" s="204"/>
      <c r="AW938" s="204"/>
      <c r="AX938" s="204"/>
      <c r="AY938" s="204"/>
      <c r="AZ938" s="204"/>
      <c r="BA938" s="205"/>
      <c r="BC938" s="115"/>
    </row>
    <row r="939" spans="1:55" ht="14.45" customHeight="1" outlineLevel="4" thickBot="1">
      <c r="A939" s="93">
        <f t="shared" si="14"/>
        <v>938</v>
      </c>
      <c r="C939" s="98"/>
      <c r="D939" s="109"/>
      <c r="F939" s="109"/>
      <c r="J939" s="123"/>
      <c r="K939" s="204" t="s">
        <v>6798</v>
      </c>
      <c r="L939" s="204"/>
      <c r="M939" s="204"/>
      <c r="N939" s="204"/>
      <c r="O939" s="204"/>
      <c r="P939" s="204"/>
      <c r="Q939" s="204"/>
      <c r="R939" s="204"/>
      <c r="S939" s="204"/>
      <c r="T939" s="204"/>
      <c r="U939" s="204"/>
      <c r="V939" s="204"/>
      <c r="W939" s="204"/>
      <c r="X939" s="204"/>
      <c r="Y939" s="204"/>
      <c r="Z939" s="204"/>
      <c r="AA939" s="204"/>
      <c r="AB939" s="204"/>
      <c r="AC939" s="204"/>
      <c r="AD939" s="204"/>
      <c r="AE939" s="204"/>
      <c r="AF939" s="204"/>
      <c r="AG939" s="204"/>
      <c r="AH939" s="204"/>
      <c r="AI939" s="204"/>
      <c r="AJ939" s="204"/>
      <c r="AK939" s="204"/>
      <c r="AL939" s="204"/>
      <c r="AM939" s="204"/>
      <c r="AN939" s="204"/>
      <c r="AO939" s="204"/>
      <c r="AP939" s="204"/>
      <c r="AQ939" s="204"/>
      <c r="AR939" s="204"/>
      <c r="AS939" s="204"/>
      <c r="AT939" s="204"/>
      <c r="AU939" s="204"/>
      <c r="AV939" s="204"/>
      <c r="AW939" s="204"/>
      <c r="AX939" s="204"/>
      <c r="AY939" s="204"/>
      <c r="AZ939" s="204"/>
      <c r="BA939" s="205"/>
      <c r="BC939" s="115"/>
    </row>
    <row r="940" spans="1:55" ht="14.45" customHeight="1" outlineLevel="4" thickBot="1">
      <c r="A940" s="93">
        <f t="shared" si="14"/>
        <v>939</v>
      </c>
      <c r="C940" s="98"/>
      <c r="D940" s="109"/>
      <c r="F940" s="109"/>
      <c r="J940" s="123"/>
      <c r="K940" s="204" t="s">
        <v>6799</v>
      </c>
      <c r="L940" s="204"/>
      <c r="M940" s="204"/>
      <c r="N940" s="204"/>
      <c r="O940" s="204"/>
      <c r="P940" s="204"/>
      <c r="Q940" s="204"/>
      <c r="R940" s="204"/>
      <c r="S940" s="204"/>
      <c r="T940" s="204"/>
      <c r="U940" s="204"/>
      <c r="V940" s="204"/>
      <c r="W940" s="204"/>
      <c r="X940" s="204"/>
      <c r="Y940" s="204"/>
      <c r="Z940" s="204"/>
      <c r="AA940" s="204"/>
      <c r="AB940" s="204"/>
      <c r="AC940" s="204"/>
      <c r="AD940" s="204"/>
      <c r="AE940" s="204"/>
      <c r="AF940" s="204"/>
      <c r="AG940" s="204"/>
      <c r="AH940" s="204"/>
      <c r="AI940" s="204"/>
      <c r="AJ940" s="204"/>
      <c r="AK940" s="204"/>
      <c r="AL940" s="204"/>
      <c r="AM940" s="204"/>
      <c r="AN940" s="204"/>
      <c r="AO940" s="204"/>
      <c r="AP940" s="204"/>
      <c r="AQ940" s="204"/>
      <c r="AR940" s="204"/>
      <c r="AS940" s="204"/>
      <c r="AT940" s="204"/>
      <c r="AU940" s="204"/>
      <c r="AV940" s="204"/>
      <c r="AW940" s="204"/>
      <c r="AX940" s="204"/>
      <c r="AY940" s="204"/>
      <c r="AZ940" s="204"/>
      <c r="BA940" s="205"/>
      <c r="BC940" s="115"/>
    </row>
    <row r="941" spans="1:55" ht="14.45" customHeight="1" outlineLevel="4" thickBot="1">
      <c r="A941" s="93">
        <f t="shared" si="14"/>
        <v>940</v>
      </c>
      <c r="C941" s="98"/>
      <c r="D941" s="109"/>
      <c r="F941" s="109"/>
      <c r="J941" s="123"/>
      <c r="K941" s="204" t="s">
        <v>6800</v>
      </c>
      <c r="L941" s="204"/>
      <c r="M941" s="204"/>
      <c r="N941" s="204"/>
      <c r="O941" s="204"/>
      <c r="P941" s="204"/>
      <c r="Q941" s="204"/>
      <c r="R941" s="204"/>
      <c r="S941" s="204"/>
      <c r="T941" s="204"/>
      <c r="U941" s="204"/>
      <c r="V941" s="204"/>
      <c r="W941" s="204"/>
      <c r="X941" s="204"/>
      <c r="Y941" s="204"/>
      <c r="Z941" s="204"/>
      <c r="AA941" s="204"/>
      <c r="AB941" s="204"/>
      <c r="AC941" s="204"/>
      <c r="AD941" s="204"/>
      <c r="AE941" s="204"/>
      <c r="AF941" s="204"/>
      <c r="AG941" s="204"/>
      <c r="AH941" s="204"/>
      <c r="AI941" s="204"/>
      <c r="AJ941" s="204"/>
      <c r="AK941" s="204"/>
      <c r="AL941" s="204"/>
      <c r="AM941" s="204"/>
      <c r="AN941" s="204"/>
      <c r="AO941" s="204"/>
      <c r="AP941" s="204"/>
      <c r="AQ941" s="204"/>
      <c r="AR941" s="204"/>
      <c r="AS941" s="204"/>
      <c r="AT941" s="204"/>
      <c r="AU941" s="204"/>
      <c r="AV941" s="204"/>
      <c r="AW941" s="204"/>
      <c r="AX941" s="204"/>
      <c r="AY941" s="204"/>
      <c r="AZ941" s="204"/>
      <c r="BA941" s="205"/>
      <c r="BC941" s="115"/>
    </row>
    <row r="942" spans="1:55" ht="14.45" customHeight="1" outlineLevel="4" thickBot="1">
      <c r="A942" s="93">
        <f t="shared" si="14"/>
        <v>941</v>
      </c>
      <c r="C942" s="98"/>
      <c r="D942" s="109"/>
      <c r="F942" s="109"/>
      <c r="J942" s="123"/>
      <c r="K942" s="204" t="s">
        <v>6801</v>
      </c>
      <c r="L942" s="204"/>
      <c r="M942" s="204"/>
      <c r="N942" s="204"/>
      <c r="O942" s="204"/>
      <c r="P942" s="204"/>
      <c r="Q942" s="204"/>
      <c r="R942" s="204"/>
      <c r="S942" s="204"/>
      <c r="T942" s="204"/>
      <c r="U942" s="204"/>
      <c r="V942" s="204"/>
      <c r="W942" s="204"/>
      <c r="X942" s="204"/>
      <c r="Y942" s="204"/>
      <c r="Z942" s="204"/>
      <c r="AA942" s="204"/>
      <c r="AB942" s="204"/>
      <c r="AC942" s="204"/>
      <c r="AD942" s="204"/>
      <c r="AE942" s="204"/>
      <c r="AF942" s="204"/>
      <c r="AG942" s="204"/>
      <c r="AH942" s="204"/>
      <c r="AI942" s="204"/>
      <c r="AJ942" s="204"/>
      <c r="AK942" s="204"/>
      <c r="AL942" s="204"/>
      <c r="AM942" s="204"/>
      <c r="AN942" s="204"/>
      <c r="AO942" s="204"/>
      <c r="AP942" s="204"/>
      <c r="AQ942" s="204"/>
      <c r="AR942" s="204"/>
      <c r="AS942" s="204"/>
      <c r="AT942" s="204"/>
      <c r="AU942" s="204"/>
      <c r="AV942" s="204"/>
      <c r="AW942" s="204"/>
      <c r="AX942" s="204"/>
      <c r="AY942" s="204"/>
      <c r="AZ942" s="204"/>
      <c r="BA942" s="205"/>
      <c r="BC942" s="115"/>
    </row>
    <row r="943" spans="1:55" ht="14.45" customHeight="1" outlineLevel="4" thickBot="1">
      <c r="A943" s="93">
        <f t="shared" si="14"/>
        <v>942</v>
      </c>
      <c r="C943" s="98"/>
      <c r="D943" s="109"/>
      <c r="F943" s="109"/>
      <c r="J943" s="123"/>
      <c r="K943" s="237" t="s">
        <v>6802</v>
      </c>
      <c r="L943" s="204"/>
      <c r="M943" s="204"/>
      <c r="N943" s="204"/>
      <c r="O943" s="204"/>
      <c r="P943" s="204"/>
      <c r="Q943" s="204"/>
      <c r="R943" s="204"/>
      <c r="S943" s="204"/>
      <c r="T943" s="204"/>
      <c r="U943" s="204"/>
      <c r="V943" s="204"/>
      <c r="W943" s="204"/>
      <c r="X943" s="204"/>
      <c r="Y943" s="204"/>
      <c r="Z943" s="204"/>
      <c r="AA943" s="204"/>
      <c r="AB943" s="204"/>
      <c r="AC943" s="204"/>
      <c r="AD943" s="204"/>
      <c r="AE943" s="204"/>
      <c r="AF943" s="204"/>
      <c r="AG943" s="204"/>
      <c r="AH943" s="204"/>
      <c r="AI943" s="204"/>
      <c r="AJ943" s="204"/>
      <c r="AK943" s="204"/>
      <c r="AL943" s="204"/>
      <c r="AM943" s="204"/>
      <c r="AN943" s="204"/>
      <c r="AO943" s="204"/>
      <c r="AP943" s="204"/>
      <c r="AQ943" s="204"/>
      <c r="AR943" s="204"/>
      <c r="AS943" s="204"/>
      <c r="AT943" s="204"/>
      <c r="AU943" s="204"/>
      <c r="AV943" s="204"/>
      <c r="AW943" s="204"/>
      <c r="AX943" s="204"/>
      <c r="AY943" s="204"/>
      <c r="AZ943" s="204"/>
      <c r="BA943" s="205"/>
      <c r="BC943" s="115"/>
    </row>
    <row r="944" spans="1:55" ht="14.45" customHeight="1" outlineLevel="4" thickBot="1">
      <c r="A944" s="93">
        <f t="shared" si="14"/>
        <v>943</v>
      </c>
      <c r="C944" s="98"/>
      <c r="D944" s="109"/>
      <c r="F944" s="109"/>
      <c r="J944" s="123"/>
      <c r="K944" s="204" t="s">
        <v>6803</v>
      </c>
      <c r="L944" s="204"/>
      <c r="M944" s="204"/>
      <c r="N944" s="204"/>
      <c r="O944" s="204"/>
      <c r="P944" s="204"/>
      <c r="Q944" s="204"/>
      <c r="R944" s="204"/>
      <c r="S944" s="204"/>
      <c r="T944" s="204"/>
      <c r="U944" s="204"/>
      <c r="V944" s="204"/>
      <c r="W944" s="204"/>
      <c r="X944" s="204"/>
      <c r="Y944" s="204"/>
      <c r="Z944" s="204"/>
      <c r="AA944" s="204"/>
      <c r="AB944" s="204"/>
      <c r="AC944" s="204"/>
      <c r="AD944" s="204"/>
      <c r="AE944" s="204"/>
      <c r="AF944" s="204"/>
      <c r="AG944" s="204"/>
      <c r="AH944" s="204"/>
      <c r="AI944" s="204"/>
      <c r="AJ944" s="204"/>
      <c r="AK944" s="204"/>
      <c r="AL944" s="204"/>
      <c r="AM944" s="204"/>
      <c r="AN944" s="204"/>
      <c r="AO944" s="204"/>
      <c r="AP944" s="204"/>
      <c r="AQ944" s="204"/>
      <c r="AR944" s="204"/>
      <c r="AS944" s="204"/>
      <c r="AT944" s="204"/>
      <c r="AU944" s="204"/>
      <c r="AV944" s="204"/>
      <c r="AW944" s="204"/>
      <c r="AX944" s="204"/>
      <c r="AY944" s="204"/>
      <c r="AZ944" s="204"/>
      <c r="BA944" s="205"/>
      <c r="BC944" s="115"/>
    </row>
    <row r="945" spans="1:55" ht="14.45" customHeight="1" outlineLevel="4" thickBot="1">
      <c r="A945" s="93">
        <f t="shared" si="14"/>
        <v>944</v>
      </c>
      <c r="C945" s="98"/>
      <c r="D945" s="109"/>
      <c r="F945" s="109"/>
      <c r="J945" s="123"/>
      <c r="K945" s="204" t="s">
        <v>6804</v>
      </c>
      <c r="L945" s="204"/>
      <c r="M945" s="204"/>
      <c r="N945" s="204"/>
      <c r="O945" s="204"/>
      <c r="P945" s="204"/>
      <c r="Q945" s="204"/>
      <c r="R945" s="204"/>
      <c r="S945" s="204"/>
      <c r="T945" s="204"/>
      <c r="U945" s="204"/>
      <c r="V945" s="204"/>
      <c r="W945" s="204"/>
      <c r="X945" s="204"/>
      <c r="Y945" s="204"/>
      <c r="Z945" s="204"/>
      <c r="AA945" s="204"/>
      <c r="AB945" s="204"/>
      <c r="AC945" s="204"/>
      <c r="AD945" s="204"/>
      <c r="AE945" s="204"/>
      <c r="AF945" s="204"/>
      <c r="AG945" s="204"/>
      <c r="AH945" s="204"/>
      <c r="AI945" s="204"/>
      <c r="AJ945" s="204"/>
      <c r="AK945" s="204"/>
      <c r="AL945" s="204"/>
      <c r="AM945" s="204"/>
      <c r="AN945" s="204"/>
      <c r="AO945" s="204"/>
      <c r="AP945" s="204"/>
      <c r="AQ945" s="204"/>
      <c r="AR945" s="204"/>
      <c r="AS945" s="204"/>
      <c r="AT945" s="204"/>
      <c r="AU945" s="204"/>
      <c r="AV945" s="204"/>
      <c r="AW945" s="204"/>
      <c r="AX945" s="204"/>
      <c r="AY945" s="204"/>
      <c r="AZ945" s="204"/>
      <c r="BA945" s="205"/>
      <c r="BC945" s="115" t="s">
        <v>3146</v>
      </c>
    </row>
    <row r="946" spans="1:55" ht="14.45" customHeight="1" outlineLevel="4" thickBot="1">
      <c r="A946" s="93">
        <f t="shared" si="14"/>
        <v>945</v>
      </c>
      <c r="C946" s="98"/>
      <c r="D946" s="109"/>
      <c r="F946" s="109"/>
      <c r="J946" s="206" t="s">
        <v>6805</v>
      </c>
      <c r="K946" s="204"/>
      <c r="L946" s="204"/>
      <c r="M946" s="204"/>
      <c r="N946" s="204"/>
      <c r="O946" s="204"/>
      <c r="P946" s="204"/>
      <c r="Q946" s="204"/>
      <c r="R946" s="204"/>
      <c r="S946" s="204"/>
      <c r="T946" s="204"/>
      <c r="U946" s="204"/>
      <c r="V946" s="204"/>
      <c r="W946" s="204"/>
      <c r="X946" s="204"/>
      <c r="Y946" s="204"/>
      <c r="Z946" s="204"/>
      <c r="AA946" s="204"/>
      <c r="AB946" s="204"/>
      <c r="AC946" s="204"/>
      <c r="AD946" s="204"/>
      <c r="AE946" s="204"/>
      <c r="AF946" s="204"/>
      <c r="AG946" s="204"/>
      <c r="AH946" s="204"/>
      <c r="AI946" s="204"/>
      <c r="AJ946" s="204"/>
      <c r="AK946" s="204"/>
      <c r="AL946" s="204"/>
      <c r="AM946" s="204"/>
      <c r="AN946" s="204"/>
      <c r="AO946" s="204"/>
      <c r="AP946" s="204"/>
      <c r="AQ946" s="204"/>
      <c r="AR946" s="204"/>
      <c r="AS946" s="204"/>
      <c r="AT946" s="204"/>
      <c r="AU946" s="204"/>
      <c r="AV946" s="204"/>
      <c r="AW946" s="204"/>
      <c r="AX946" s="204"/>
      <c r="AY946" s="204"/>
      <c r="AZ946" s="204"/>
      <c r="BA946" s="205"/>
      <c r="BC946" s="87"/>
    </row>
    <row r="947" spans="1:55" ht="14.45" customHeight="1" outlineLevel="4" thickBot="1">
      <c r="A947" s="93">
        <f t="shared" si="14"/>
        <v>946</v>
      </c>
      <c r="C947" s="98"/>
      <c r="D947" s="109"/>
      <c r="F947" s="109"/>
      <c r="J947" s="123"/>
      <c r="K947" s="208" t="s">
        <v>6806</v>
      </c>
      <c r="L947" s="204"/>
      <c r="M947" s="204"/>
      <c r="N947" s="204"/>
      <c r="O947" s="204"/>
      <c r="P947" s="204"/>
      <c r="Q947" s="204"/>
      <c r="R947" s="204"/>
      <c r="S947" s="204"/>
      <c r="T947" s="204"/>
      <c r="U947" s="204"/>
      <c r="V947" s="204"/>
      <c r="W947" s="204"/>
      <c r="X947" s="204"/>
      <c r="Y947" s="204"/>
      <c r="Z947" s="204"/>
      <c r="AA947" s="204"/>
      <c r="AB947" s="204"/>
      <c r="AC947" s="204"/>
      <c r="AD947" s="204"/>
      <c r="AE947" s="204"/>
      <c r="AF947" s="204"/>
      <c r="AG947" s="204"/>
      <c r="AH947" s="204"/>
      <c r="AI947" s="204"/>
      <c r="AJ947" s="204"/>
      <c r="AK947" s="204"/>
      <c r="AL947" s="204"/>
      <c r="AM947" s="204"/>
      <c r="AN947" s="204"/>
      <c r="AO947" s="204"/>
      <c r="AP947" s="204"/>
      <c r="AQ947" s="204"/>
      <c r="AR947" s="204"/>
      <c r="AS947" s="204"/>
      <c r="AT947" s="204"/>
      <c r="AU947" s="204"/>
      <c r="AV947" s="204"/>
      <c r="AW947" s="204"/>
      <c r="AX947" s="204"/>
      <c r="AY947" s="204"/>
      <c r="AZ947" s="204"/>
      <c r="BA947" s="205"/>
      <c r="BC947" s="115"/>
    </row>
    <row r="948" spans="1:55" ht="14.45" customHeight="1" outlineLevel="4" thickBot="1">
      <c r="A948" s="93">
        <f t="shared" si="14"/>
        <v>947</v>
      </c>
      <c r="C948" s="98"/>
      <c r="D948" s="109"/>
      <c r="F948" s="109"/>
      <c r="J948" s="123"/>
      <c r="K948" s="204" t="s">
        <v>6807</v>
      </c>
      <c r="L948" s="204"/>
      <c r="M948" s="204"/>
      <c r="N948" s="204"/>
      <c r="O948" s="204"/>
      <c r="P948" s="204"/>
      <c r="Q948" s="204"/>
      <c r="R948" s="204"/>
      <c r="S948" s="204"/>
      <c r="T948" s="204"/>
      <c r="U948" s="204"/>
      <c r="V948" s="204"/>
      <c r="W948" s="204"/>
      <c r="X948" s="204"/>
      <c r="Y948" s="204"/>
      <c r="Z948" s="204"/>
      <c r="AA948" s="204"/>
      <c r="AB948" s="204"/>
      <c r="AC948" s="204"/>
      <c r="AD948" s="204"/>
      <c r="AE948" s="204"/>
      <c r="AF948" s="204"/>
      <c r="AG948" s="204"/>
      <c r="AH948" s="204"/>
      <c r="AI948" s="204"/>
      <c r="AJ948" s="204"/>
      <c r="AK948" s="204"/>
      <c r="AL948" s="204"/>
      <c r="AM948" s="204"/>
      <c r="AN948" s="204"/>
      <c r="AO948" s="204"/>
      <c r="AP948" s="204"/>
      <c r="AQ948" s="204"/>
      <c r="AR948" s="204"/>
      <c r="AS948" s="204"/>
      <c r="AT948" s="204"/>
      <c r="AU948" s="204"/>
      <c r="AV948" s="204"/>
      <c r="AW948" s="204"/>
      <c r="AX948" s="204"/>
      <c r="AY948" s="204"/>
      <c r="AZ948" s="204"/>
      <c r="BA948" s="205"/>
      <c r="BC948" s="115"/>
    </row>
    <row r="949" spans="1:55" ht="14.45" customHeight="1" outlineLevel="4" thickBot="1">
      <c r="A949" s="93">
        <f t="shared" si="14"/>
        <v>948</v>
      </c>
      <c r="C949" s="98"/>
      <c r="D949" s="109"/>
      <c r="F949" s="109"/>
      <c r="J949" s="123"/>
      <c r="K949" s="204" t="s">
        <v>6808</v>
      </c>
      <c r="L949" s="204"/>
      <c r="M949" s="204"/>
      <c r="N949" s="204"/>
      <c r="O949" s="204"/>
      <c r="P949" s="204"/>
      <c r="Q949" s="204"/>
      <c r="R949" s="204"/>
      <c r="S949" s="204"/>
      <c r="T949" s="204"/>
      <c r="U949" s="204"/>
      <c r="V949" s="204"/>
      <c r="W949" s="204"/>
      <c r="X949" s="204"/>
      <c r="Y949" s="204"/>
      <c r="Z949" s="204"/>
      <c r="AA949" s="204"/>
      <c r="AB949" s="204"/>
      <c r="AC949" s="204"/>
      <c r="AD949" s="204"/>
      <c r="AE949" s="204"/>
      <c r="AF949" s="204"/>
      <c r="AG949" s="204"/>
      <c r="AH949" s="204"/>
      <c r="AI949" s="204"/>
      <c r="AJ949" s="204"/>
      <c r="AK949" s="204"/>
      <c r="AL949" s="204"/>
      <c r="AM949" s="204"/>
      <c r="AN949" s="204"/>
      <c r="AO949" s="204"/>
      <c r="AP949" s="204"/>
      <c r="AQ949" s="204"/>
      <c r="AR949" s="204"/>
      <c r="AS949" s="204"/>
      <c r="AT949" s="204"/>
      <c r="AU949" s="204"/>
      <c r="AV949" s="204"/>
      <c r="AW949" s="204"/>
      <c r="AX949" s="207"/>
      <c r="AY949" s="207"/>
      <c r="AZ949" s="207"/>
      <c r="BA949" s="238"/>
      <c r="BC949" s="115"/>
    </row>
    <row r="950" spans="1:55" ht="14.45" customHeight="1" outlineLevel="4" thickBot="1">
      <c r="A950" s="93">
        <f t="shared" si="14"/>
        <v>949</v>
      </c>
      <c r="C950" s="98"/>
      <c r="D950" s="109"/>
      <c r="F950" s="109"/>
      <c r="J950" s="123"/>
      <c r="K950" s="207" t="s">
        <v>6809</v>
      </c>
      <c r="L950" s="207"/>
      <c r="M950" s="207"/>
      <c r="N950" s="204"/>
      <c r="O950" s="204"/>
      <c r="P950" s="204"/>
      <c r="Q950" s="204"/>
      <c r="R950" s="204"/>
      <c r="S950" s="204"/>
      <c r="T950" s="204"/>
      <c r="U950" s="204"/>
      <c r="V950" s="204"/>
      <c r="W950" s="204"/>
      <c r="X950" s="204"/>
      <c r="Y950" s="204"/>
      <c r="Z950" s="204"/>
      <c r="AA950" s="204"/>
      <c r="AB950" s="204"/>
      <c r="AC950" s="204"/>
      <c r="AD950" s="204"/>
      <c r="AE950" s="204"/>
      <c r="AF950" s="204"/>
      <c r="AG950" s="204"/>
      <c r="AH950" s="204"/>
      <c r="AI950" s="204"/>
      <c r="AJ950" s="204"/>
      <c r="AK950" s="204"/>
      <c r="AL950" s="204"/>
      <c r="AM950" s="204"/>
      <c r="AN950" s="204"/>
      <c r="AO950" s="204"/>
      <c r="AP950" s="204"/>
      <c r="AQ950" s="204"/>
      <c r="AR950" s="204"/>
      <c r="AS950" s="204"/>
      <c r="AT950" s="204"/>
      <c r="AU950" s="204"/>
      <c r="AV950" s="204"/>
      <c r="AW950" s="204"/>
      <c r="AX950" s="204"/>
      <c r="AY950" s="204"/>
      <c r="AZ950" s="204"/>
      <c r="BA950" s="205"/>
      <c r="BC950" s="115"/>
    </row>
    <row r="951" spans="1:55" ht="14.45" customHeight="1" outlineLevel="4" thickBot="1">
      <c r="A951" s="93">
        <f t="shared" si="14"/>
        <v>950</v>
      </c>
      <c r="C951" s="98"/>
      <c r="D951" s="109"/>
      <c r="F951" s="109"/>
      <c r="J951" s="123"/>
      <c r="K951" s="208" t="s">
        <v>6810</v>
      </c>
      <c r="L951" s="204"/>
      <c r="M951" s="204"/>
      <c r="N951" s="204"/>
      <c r="O951" s="204"/>
      <c r="P951" s="204"/>
      <c r="Q951" s="204"/>
      <c r="R951" s="204"/>
      <c r="S951" s="204"/>
      <c r="T951" s="204"/>
      <c r="U951" s="204"/>
      <c r="V951" s="204"/>
      <c r="W951" s="204"/>
      <c r="X951" s="204"/>
      <c r="Y951" s="204"/>
      <c r="Z951" s="204"/>
      <c r="AA951" s="204"/>
      <c r="AB951" s="204"/>
      <c r="AC951" s="204"/>
      <c r="AD951" s="204"/>
      <c r="AE951" s="204"/>
      <c r="AF951" s="204"/>
      <c r="AG951" s="204"/>
      <c r="AH951" s="204"/>
      <c r="AI951" s="204"/>
      <c r="AJ951" s="204"/>
      <c r="AK951" s="204"/>
      <c r="AL951" s="204"/>
      <c r="AM951" s="204"/>
      <c r="AN951" s="204"/>
      <c r="AO951" s="204"/>
      <c r="AP951" s="204"/>
      <c r="AQ951" s="204"/>
      <c r="AR951" s="204"/>
      <c r="AS951" s="204"/>
      <c r="AT951" s="204"/>
      <c r="AU951" s="204"/>
      <c r="AV951" s="204"/>
      <c r="AW951" s="204"/>
      <c r="AX951" s="204"/>
      <c r="AY951" s="204"/>
      <c r="AZ951" s="204"/>
      <c r="BA951" s="205"/>
      <c r="BC951" s="115"/>
    </row>
    <row r="952" spans="1:55" ht="14.45" customHeight="1" outlineLevel="4" thickBot="1">
      <c r="A952" s="93">
        <f t="shared" si="14"/>
        <v>951</v>
      </c>
      <c r="C952" s="98"/>
      <c r="D952" s="109"/>
      <c r="F952" s="109"/>
      <c r="J952" s="123"/>
      <c r="K952" s="204" t="s">
        <v>6811</v>
      </c>
      <c r="L952" s="204"/>
      <c r="M952" s="204"/>
      <c r="N952" s="204"/>
      <c r="O952" s="204"/>
      <c r="P952" s="204"/>
      <c r="Q952" s="204"/>
      <c r="R952" s="204"/>
      <c r="S952" s="204"/>
      <c r="T952" s="204"/>
      <c r="U952" s="204"/>
      <c r="V952" s="204"/>
      <c r="W952" s="204"/>
      <c r="X952" s="204"/>
      <c r="Y952" s="204"/>
      <c r="Z952" s="204"/>
      <c r="AA952" s="204"/>
      <c r="AB952" s="204"/>
      <c r="AC952" s="204"/>
      <c r="AD952" s="204"/>
      <c r="AE952" s="204"/>
      <c r="AF952" s="204"/>
      <c r="AG952" s="204"/>
      <c r="AH952" s="204"/>
      <c r="AI952" s="204"/>
      <c r="AJ952" s="204"/>
      <c r="AK952" s="204"/>
      <c r="AL952" s="204"/>
      <c r="AM952" s="204"/>
      <c r="AN952" s="204"/>
      <c r="AO952" s="204"/>
      <c r="AP952" s="204"/>
      <c r="AQ952" s="204"/>
      <c r="AR952" s="204"/>
      <c r="AS952" s="204"/>
      <c r="AT952" s="204"/>
      <c r="AU952" s="204"/>
      <c r="AV952" s="204"/>
      <c r="AW952" s="204"/>
      <c r="AX952" s="204"/>
      <c r="AY952" s="204"/>
      <c r="AZ952" s="204"/>
      <c r="BA952" s="205"/>
      <c r="BC952" s="115" t="s">
        <v>3070</v>
      </c>
    </row>
    <row r="953" spans="1:55" ht="14.45" customHeight="1" outlineLevel="4" thickBot="1">
      <c r="A953" s="93">
        <f t="shared" si="14"/>
        <v>952</v>
      </c>
      <c r="C953" s="98"/>
      <c r="D953" s="109"/>
      <c r="F953" s="109"/>
      <c r="J953" s="206" t="s">
        <v>6812</v>
      </c>
      <c r="K953" s="204"/>
      <c r="L953" s="204"/>
      <c r="M953" s="204"/>
      <c r="N953" s="204"/>
      <c r="O953" s="204"/>
      <c r="P953" s="204"/>
      <c r="Q953" s="204"/>
      <c r="R953" s="204"/>
      <c r="S953" s="204"/>
      <c r="T953" s="204"/>
      <c r="U953" s="204"/>
      <c r="V953" s="204"/>
      <c r="W953" s="204"/>
      <c r="X953" s="204"/>
      <c r="Y953" s="204"/>
      <c r="Z953" s="204"/>
      <c r="AA953" s="204"/>
      <c r="AB953" s="204"/>
      <c r="AC953" s="204"/>
      <c r="AD953" s="204"/>
      <c r="AE953" s="204"/>
      <c r="AF953" s="204"/>
      <c r="AG953" s="204"/>
      <c r="AH953" s="204"/>
      <c r="AI953" s="204"/>
      <c r="AJ953" s="204"/>
      <c r="AK953" s="204"/>
      <c r="AL953" s="204"/>
      <c r="AM953" s="204"/>
      <c r="AN953" s="204"/>
      <c r="AO953" s="204"/>
      <c r="AP953" s="204"/>
      <c r="AQ953" s="204"/>
      <c r="AR953" s="204"/>
      <c r="AS953" s="204"/>
      <c r="AT953" s="204"/>
      <c r="AU953" s="204"/>
      <c r="AV953" s="204"/>
      <c r="AW953" s="204"/>
      <c r="AX953" s="204"/>
      <c r="AY953" s="204"/>
      <c r="AZ953" s="204"/>
      <c r="BA953" s="205"/>
    </row>
    <row r="954" spans="1:55" ht="14.45" customHeight="1" outlineLevel="4" thickBot="1">
      <c r="A954" s="93">
        <f t="shared" si="14"/>
        <v>953</v>
      </c>
      <c r="C954" s="98"/>
      <c r="D954" s="109"/>
      <c r="F954" s="109"/>
      <c r="J954" s="123"/>
      <c r="K954" s="208" t="s">
        <v>6813</v>
      </c>
      <c r="L954" s="204"/>
      <c r="M954" s="204"/>
      <c r="N954" s="204"/>
      <c r="O954" s="204"/>
      <c r="P954" s="204"/>
      <c r="Q954" s="204"/>
      <c r="R954" s="204"/>
      <c r="S954" s="204"/>
      <c r="T954" s="204"/>
      <c r="U954" s="204"/>
      <c r="V954" s="204"/>
      <c r="W954" s="204"/>
      <c r="X954" s="204"/>
      <c r="Y954" s="204"/>
      <c r="Z954" s="204"/>
      <c r="AA954" s="204"/>
      <c r="AB954" s="204"/>
      <c r="AC954" s="204"/>
      <c r="AD954" s="204"/>
      <c r="AE954" s="204"/>
      <c r="AF954" s="204"/>
      <c r="AG954" s="204"/>
      <c r="AH954" s="204"/>
      <c r="AI954" s="204"/>
      <c r="AJ954" s="204"/>
      <c r="AK954" s="204"/>
      <c r="AL954" s="204"/>
      <c r="AM954" s="204"/>
      <c r="AN954" s="204"/>
      <c r="AO954" s="204"/>
      <c r="AP954" s="204"/>
      <c r="AQ954" s="204"/>
      <c r="AR954" s="204"/>
      <c r="AS954" s="204"/>
      <c r="AT954" s="204"/>
      <c r="AU954" s="204"/>
      <c r="AV954" s="204"/>
      <c r="AW954" s="204"/>
      <c r="AX954" s="204"/>
      <c r="AY954" s="204"/>
      <c r="AZ954" s="204"/>
      <c r="BA954" s="205"/>
      <c r="BC954" s="115"/>
    </row>
    <row r="955" spans="1:55" ht="14.45" customHeight="1" outlineLevel="4" thickBot="1">
      <c r="A955" s="93">
        <f t="shared" si="14"/>
        <v>954</v>
      </c>
      <c r="C955" s="98"/>
      <c r="D955" s="109"/>
      <c r="F955" s="109"/>
      <c r="J955" s="123"/>
      <c r="K955" s="204" t="s">
        <v>6814</v>
      </c>
      <c r="L955" s="204"/>
      <c r="M955" s="204"/>
      <c r="N955" s="204"/>
      <c r="O955" s="204"/>
      <c r="P955" s="204"/>
      <c r="Q955" s="204"/>
      <c r="R955" s="204"/>
      <c r="S955" s="204"/>
      <c r="T955" s="204"/>
      <c r="U955" s="204"/>
      <c r="V955" s="204"/>
      <c r="W955" s="204"/>
      <c r="X955" s="204"/>
      <c r="Y955" s="204"/>
      <c r="Z955" s="204"/>
      <c r="AA955" s="204"/>
      <c r="AB955" s="204"/>
      <c r="AC955" s="204"/>
      <c r="AD955" s="204"/>
      <c r="AE955" s="204"/>
      <c r="AF955" s="204"/>
      <c r="AG955" s="204"/>
      <c r="AH955" s="204"/>
      <c r="AI955" s="204"/>
      <c r="AJ955" s="204"/>
      <c r="AK955" s="204"/>
      <c r="AL955" s="204"/>
      <c r="AM955" s="204"/>
      <c r="AN955" s="204"/>
      <c r="AO955" s="204"/>
      <c r="AP955" s="204"/>
      <c r="AQ955" s="204"/>
      <c r="AR955" s="204"/>
      <c r="AS955" s="204"/>
      <c r="AT955" s="204"/>
      <c r="AU955" s="204"/>
      <c r="AV955" s="204"/>
      <c r="AW955" s="204"/>
      <c r="AX955" s="204"/>
      <c r="AY955" s="204"/>
      <c r="AZ955" s="204"/>
      <c r="BA955" s="205"/>
      <c r="BC955" s="115"/>
    </row>
    <row r="956" spans="1:55" ht="14.45" customHeight="1" outlineLevel="4" thickBot="1">
      <c r="A956" s="93">
        <f t="shared" si="14"/>
        <v>955</v>
      </c>
      <c r="C956" s="98"/>
      <c r="D956" s="109"/>
      <c r="F956" s="109"/>
      <c r="J956" s="123"/>
      <c r="K956" s="204" t="s">
        <v>6815</v>
      </c>
      <c r="L956" s="204"/>
      <c r="M956" s="204"/>
      <c r="N956" s="204"/>
      <c r="O956" s="204"/>
      <c r="P956" s="204"/>
      <c r="Q956" s="204"/>
      <c r="R956" s="204"/>
      <c r="S956" s="204"/>
      <c r="T956" s="204"/>
      <c r="U956" s="204"/>
      <c r="V956" s="204"/>
      <c r="W956" s="204"/>
      <c r="X956" s="204"/>
      <c r="Y956" s="204"/>
      <c r="Z956" s="204"/>
      <c r="AA956" s="204"/>
      <c r="AB956" s="204"/>
      <c r="AC956" s="204"/>
      <c r="AD956" s="204"/>
      <c r="AE956" s="204"/>
      <c r="AF956" s="204"/>
      <c r="AG956" s="204"/>
      <c r="AH956" s="204"/>
      <c r="AI956" s="204"/>
      <c r="AJ956" s="204"/>
      <c r="AK956" s="204"/>
      <c r="AL956" s="204"/>
      <c r="AM956" s="204"/>
      <c r="AN956" s="204"/>
      <c r="AO956" s="204"/>
      <c r="AP956" s="204"/>
      <c r="AQ956" s="204"/>
      <c r="AR956" s="204"/>
      <c r="AS956" s="204"/>
      <c r="AT956" s="204"/>
      <c r="AU956" s="204"/>
      <c r="AV956" s="204"/>
      <c r="AW956" s="204"/>
      <c r="AX956" s="204"/>
      <c r="AY956" s="204"/>
      <c r="AZ956" s="204"/>
      <c r="BA956" s="205"/>
      <c r="BC956" s="115"/>
    </row>
    <row r="957" spans="1:55" ht="14.45" customHeight="1" outlineLevel="4" thickBot="1">
      <c r="A957" s="93">
        <f t="shared" si="14"/>
        <v>956</v>
      </c>
      <c r="C957" s="98"/>
      <c r="D957" s="109"/>
      <c r="F957" s="109"/>
      <c r="J957" s="123"/>
      <c r="K957" s="204" t="s">
        <v>6816</v>
      </c>
      <c r="L957" s="204"/>
      <c r="M957" s="204"/>
      <c r="N957" s="204"/>
      <c r="O957" s="204"/>
      <c r="P957" s="204"/>
      <c r="Q957" s="204"/>
      <c r="R957" s="204"/>
      <c r="S957" s="204"/>
      <c r="T957" s="204"/>
      <c r="U957" s="204"/>
      <c r="V957" s="204"/>
      <c r="W957" s="204"/>
      <c r="X957" s="204"/>
      <c r="Y957" s="204"/>
      <c r="Z957" s="204"/>
      <c r="AA957" s="204"/>
      <c r="AB957" s="204"/>
      <c r="AC957" s="204"/>
      <c r="AD957" s="204"/>
      <c r="AE957" s="204"/>
      <c r="AF957" s="204"/>
      <c r="AG957" s="204"/>
      <c r="AH957" s="204"/>
      <c r="AI957" s="204"/>
      <c r="AJ957" s="204"/>
      <c r="AK957" s="204"/>
      <c r="AL957" s="204"/>
      <c r="AM957" s="204"/>
      <c r="AN957" s="204"/>
      <c r="AO957" s="204"/>
      <c r="AP957" s="204"/>
      <c r="AQ957" s="204"/>
      <c r="AR957" s="204"/>
      <c r="AS957" s="204"/>
      <c r="AT957" s="204"/>
      <c r="AU957" s="204"/>
      <c r="AV957" s="204"/>
      <c r="AW957" s="204"/>
      <c r="AX957" s="204"/>
      <c r="AY957" s="204"/>
      <c r="AZ957" s="204"/>
      <c r="BA957" s="205"/>
      <c r="BC957" s="115"/>
    </row>
    <row r="958" spans="1:55" ht="14.45" customHeight="1" outlineLevel="4" thickBot="1">
      <c r="A958" s="93">
        <f t="shared" si="14"/>
        <v>957</v>
      </c>
      <c r="C958" s="98"/>
      <c r="D958" s="109"/>
      <c r="F958" s="109"/>
      <c r="J958" s="123"/>
      <c r="K958" s="204" t="s">
        <v>6817</v>
      </c>
      <c r="L958" s="204"/>
      <c r="M958" s="204"/>
      <c r="N958" s="204"/>
      <c r="O958" s="204"/>
      <c r="P958" s="204"/>
      <c r="Q958" s="204"/>
      <c r="R958" s="204"/>
      <c r="S958" s="204"/>
      <c r="T958" s="204"/>
      <c r="U958" s="204"/>
      <c r="V958" s="204"/>
      <c r="W958" s="204"/>
      <c r="X958" s="204"/>
      <c r="Y958" s="204"/>
      <c r="Z958" s="204"/>
      <c r="AA958" s="204"/>
      <c r="AB958" s="204"/>
      <c r="AC958" s="204"/>
      <c r="AD958" s="204"/>
      <c r="AE958" s="204"/>
      <c r="AF958" s="204"/>
      <c r="AG958" s="204"/>
      <c r="AH958" s="204"/>
      <c r="AI958" s="204"/>
      <c r="AJ958" s="204"/>
      <c r="AK958" s="204"/>
      <c r="AL958" s="204"/>
      <c r="AM958" s="204"/>
      <c r="AN958" s="204"/>
      <c r="AO958" s="204"/>
      <c r="AP958" s="204"/>
      <c r="AQ958" s="204"/>
      <c r="AR958" s="204"/>
      <c r="AS958" s="204"/>
      <c r="AT958" s="204"/>
      <c r="AU958" s="204"/>
      <c r="AV958" s="204"/>
      <c r="AW958" s="204"/>
      <c r="AX958" s="204"/>
      <c r="AY958" s="204"/>
      <c r="AZ958" s="204"/>
      <c r="BA958" s="205"/>
      <c r="BC958" s="115"/>
    </row>
    <row r="959" spans="1:55" ht="14.45" customHeight="1" outlineLevel="4" thickBot="1">
      <c r="A959" s="93">
        <f t="shared" si="14"/>
        <v>958</v>
      </c>
      <c r="C959" s="98"/>
      <c r="D959" s="109"/>
      <c r="F959" s="109"/>
      <c r="J959" s="123"/>
      <c r="K959" s="208" t="s">
        <v>6818</v>
      </c>
      <c r="L959" s="204"/>
      <c r="M959" s="204"/>
      <c r="N959" s="204"/>
      <c r="O959" s="204"/>
      <c r="P959" s="204"/>
      <c r="Q959" s="204"/>
      <c r="R959" s="204"/>
      <c r="S959" s="204"/>
      <c r="T959" s="204"/>
      <c r="U959" s="204"/>
      <c r="V959" s="204"/>
      <c r="W959" s="204"/>
      <c r="X959" s="204"/>
      <c r="Y959" s="204"/>
      <c r="Z959" s="204"/>
      <c r="AA959" s="204"/>
      <c r="AB959" s="204"/>
      <c r="AC959" s="204"/>
      <c r="AD959" s="204"/>
      <c r="AE959" s="204"/>
      <c r="AF959" s="204"/>
      <c r="AG959" s="204"/>
      <c r="AH959" s="204"/>
      <c r="AI959" s="204"/>
      <c r="AJ959" s="204"/>
      <c r="AK959" s="204"/>
      <c r="AL959" s="204"/>
      <c r="AM959" s="204"/>
      <c r="AN959" s="204"/>
      <c r="AO959" s="204"/>
      <c r="AP959" s="204"/>
      <c r="AQ959" s="204"/>
      <c r="AR959" s="204"/>
      <c r="AS959" s="204"/>
      <c r="AT959" s="204"/>
      <c r="AU959" s="204"/>
      <c r="AV959" s="204"/>
      <c r="AW959" s="204"/>
      <c r="AX959" s="204"/>
      <c r="AY959" s="204"/>
      <c r="AZ959" s="204"/>
      <c r="BA959" s="205"/>
      <c r="BC959" s="115"/>
    </row>
    <row r="960" spans="1:55" ht="14.45" customHeight="1" outlineLevel="4" thickBot="1">
      <c r="A960" s="93">
        <f t="shared" si="14"/>
        <v>959</v>
      </c>
      <c r="C960" s="98"/>
      <c r="D960" s="109"/>
      <c r="F960" s="109"/>
      <c r="J960" s="123"/>
      <c r="K960" s="204" t="s">
        <v>6819</v>
      </c>
      <c r="L960" s="204"/>
      <c r="M960" s="204"/>
      <c r="N960" s="204"/>
      <c r="O960" s="204"/>
      <c r="P960" s="204"/>
      <c r="Q960" s="204"/>
      <c r="R960" s="204"/>
      <c r="S960" s="204"/>
      <c r="T960" s="204"/>
      <c r="U960" s="204"/>
      <c r="V960" s="204"/>
      <c r="W960" s="204"/>
      <c r="X960" s="204"/>
      <c r="Y960" s="204"/>
      <c r="Z960" s="204"/>
      <c r="AA960" s="204"/>
      <c r="AB960" s="204"/>
      <c r="AC960" s="204"/>
      <c r="AD960" s="204"/>
      <c r="AE960" s="204"/>
      <c r="AF960" s="204"/>
      <c r="AG960" s="204"/>
      <c r="AH960" s="204"/>
      <c r="AI960" s="204"/>
      <c r="AJ960" s="204"/>
      <c r="AK960" s="204"/>
      <c r="AL960" s="204"/>
      <c r="AM960" s="204"/>
      <c r="AN960" s="204"/>
      <c r="AO960" s="204"/>
      <c r="AP960" s="204"/>
      <c r="AQ960" s="204"/>
      <c r="AR960" s="204"/>
      <c r="AS960" s="204"/>
      <c r="AT960" s="204"/>
      <c r="AU960" s="204"/>
      <c r="AV960" s="204"/>
      <c r="AW960" s="204"/>
      <c r="AX960" s="204"/>
      <c r="AY960" s="204"/>
      <c r="AZ960" s="204"/>
      <c r="BA960" s="205"/>
      <c r="BC960" s="115"/>
    </row>
    <row r="961" spans="1:55" ht="14.45" customHeight="1" outlineLevel="4" thickBot="1">
      <c r="A961" s="93">
        <f t="shared" si="14"/>
        <v>960</v>
      </c>
      <c r="C961" s="98"/>
      <c r="D961" s="109"/>
      <c r="F961" s="109"/>
      <c r="J961" s="123"/>
      <c r="K961" s="204" t="s">
        <v>6820</v>
      </c>
      <c r="L961" s="204"/>
      <c r="M961" s="204"/>
      <c r="N961" s="204"/>
      <c r="O961" s="204"/>
      <c r="P961" s="204"/>
      <c r="Q961" s="204"/>
      <c r="R961" s="204"/>
      <c r="S961" s="204"/>
      <c r="T961" s="204"/>
      <c r="U961" s="204"/>
      <c r="V961" s="204"/>
      <c r="W961" s="204"/>
      <c r="X961" s="204"/>
      <c r="Y961" s="204"/>
      <c r="Z961" s="204"/>
      <c r="AA961" s="204"/>
      <c r="AB961" s="204"/>
      <c r="AC961" s="204"/>
      <c r="AD961" s="204"/>
      <c r="AE961" s="204"/>
      <c r="AF961" s="204"/>
      <c r="AG961" s="204"/>
      <c r="AH961" s="204"/>
      <c r="AI961" s="204"/>
      <c r="AJ961" s="204"/>
      <c r="AK961" s="204"/>
      <c r="AL961" s="204"/>
      <c r="AM961" s="204"/>
      <c r="AN961" s="204"/>
      <c r="AO961" s="204"/>
      <c r="AP961" s="204"/>
      <c r="AQ961" s="204"/>
      <c r="AR961" s="204"/>
      <c r="AS961" s="204"/>
      <c r="AT961" s="204"/>
      <c r="AU961" s="204"/>
      <c r="AV961" s="204"/>
      <c r="AW961" s="204"/>
      <c r="AX961" s="204"/>
      <c r="AY961" s="204"/>
      <c r="AZ961" s="204"/>
      <c r="BA961" s="205"/>
      <c r="BC961" s="115"/>
    </row>
    <row r="962" spans="1:55" ht="14.45" customHeight="1" outlineLevel="4" thickBot="1">
      <c r="A962" s="93">
        <f t="shared" ref="A962:A1025" si="15">ROW()-1</f>
        <v>961</v>
      </c>
      <c r="C962" s="98"/>
      <c r="D962" s="109"/>
      <c r="F962" s="109"/>
      <c r="J962" s="123"/>
      <c r="K962" s="208" t="s">
        <v>6821</v>
      </c>
      <c r="L962" s="204"/>
      <c r="M962" s="204"/>
      <c r="N962" s="204"/>
      <c r="O962" s="204"/>
      <c r="P962" s="204"/>
      <c r="Q962" s="204"/>
      <c r="R962" s="204"/>
      <c r="S962" s="204"/>
      <c r="T962" s="204"/>
      <c r="U962" s="204"/>
      <c r="V962" s="204"/>
      <c r="W962" s="204"/>
      <c r="X962" s="204"/>
      <c r="Y962" s="204"/>
      <c r="Z962" s="204"/>
      <c r="AA962" s="204"/>
      <c r="AB962" s="204"/>
      <c r="AC962" s="204"/>
      <c r="AD962" s="204"/>
      <c r="AE962" s="204"/>
      <c r="AF962" s="204"/>
      <c r="AG962" s="204"/>
      <c r="AH962" s="204"/>
      <c r="AI962" s="204"/>
      <c r="AJ962" s="204"/>
      <c r="AK962" s="204"/>
      <c r="AL962" s="204"/>
      <c r="AM962" s="204"/>
      <c r="AN962" s="204"/>
      <c r="AO962" s="204"/>
      <c r="AP962" s="204"/>
      <c r="AQ962" s="204"/>
      <c r="AR962" s="204"/>
      <c r="AS962" s="204"/>
      <c r="AT962" s="204"/>
      <c r="AU962" s="204"/>
      <c r="AV962" s="204"/>
      <c r="AW962" s="204"/>
      <c r="AX962" s="204"/>
      <c r="AY962" s="204"/>
      <c r="AZ962" s="204"/>
      <c r="BA962" s="205"/>
      <c r="BC962" s="115"/>
    </row>
    <row r="963" spans="1:55" ht="14.45" customHeight="1" outlineLevel="4" thickBot="1">
      <c r="A963" s="93">
        <f t="shared" si="15"/>
        <v>962</v>
      </c>
      <c r="C963" s="98"/>
      <c r="D963" s="109"/>
      <c r="F963" s="109"/>
      <c r="J963" s="123"/>
      <c r="K963" s="204" t="s">
        <v>6822</v>
      </c>
      <c r="L963" s="204"/>
      <c r="M963" s="204"/>
      <c r="N963" s="204"/>
      <c r="O963" s="204"/>
      <c r="P963" s="204"/>
      <c r="Q963" s="204"/>
      <c r="R963" s="204"/>
      <c r="S963" s="204"/>
      <c r="T963" s="204"/>
      <c r="U963" s="204"/>
      <c r="V963" s="204"/>
      <c r="W963" s="204"/>
      <c r="X963" s="204"/>
      <c r="Y963" s="204"/>
      <c r="Z963" s="204"/>
      <c r="AA963" s="204"/>
      <c r="AB963" s="204"/>
      <c r="AC963" s="204"/>
      <c r="AD963" s="204"/>
      <c r="AE963" s="204"/>
      <c r="AF963" s="204"/>
      <c r="AG963" s="204"/>
      <c r="AH963" s="204"/>
      <c r="AI963" s="204"/>
      <c r="AJ963" s="204"/>
      <c r="AK963" s="204"/>
      <c r="AL963" s="204"/>
      <c r="AM963" s="204"/>
      <c r="AN963" s="204"/>
      <c r="AO963" s="204"/>
      <c r="AP963" s="204"/>
      <c r="AQ963" s="204"/>
      <c r="AR963" s="204"/>
      <c r="AS963" s="204"/>
      <c r="AT963" s="204"/>
      <c r="AU963" s="204"/>
      <c r="AV963" s="204"/>
      <c r="AW963" s="204"/>
      <c r="AX963" s="204"/>
      <c r="AY963" s="204"/>
      <c r="AZ963" s="204"/>
      <c r="BA963" s="205"/>
      <c r="BC963" s="115"/>
    </row>
    <row r="964" spans="1:55" ht="14.45" customHeight="1" outlineLevel="4" thickBot="1">
      <c r="A964" s="93">
        <f t="shared" si="15"/>
        <v>963</v>
      </c>
      <c r="C964" s="98"/>
      <c r="D964" s="109"/>
      <c r="F964" s="109"/>
      <c r="J964" s="123"/>
      <c r="K964" s="204" t="s">
        <v>6823</v>
      </c>
      <c r="L964" s="204"/>
      <c r="M964" s="204"/>
      <c r="N964" s="204"/>
      <c r="O964" s="204"/>
      <c r="P964" s="204"/>
      <c r="Q964" s="204"/>
      <c r="R964" s="204"/>
      <c r="S964" s="204"/>
      <c r="T964" s="204"/>
      <c r="U964" s="204"/>
      <c r="V964" s="204"/>
      <c r="W964" s="204"/>
      <c r="X964" s="204"/>
      <c r="Y964" s="204"/>
      <c r="Z964" s="204"/>
      <c r="AA964" s="204"/>
      <c r="AB964" s="204"/>
      <c r="AC964" s="204"/>
      <c r="AD964" s="204"/>
      <c r="AE964" s="204"/>
      <c r="AF964" s="204"/>
      <c r="AG964" s="204"/>
      <c r="AH964" s="204"/>
      <c r="AI964" s="204"/>
      <c r="AJ964" s="204"/>
      <c r="AK964" s="204"/>
      <c r="AL964" s="204"/>
      <c r="AM964" s="204"/>
      <c r="AN964" s="204"/>
      <c r="AO964" s="204"/>
      <c r="AP964" s="204"/>
      <c r="AQ964" s="204"/>
      <c r="AR964" s="204"/>
      <c r="AS964" s="204"/>
      <c r="AT964" s="204"/>
      <c r="AU964" s="204"/>
      <c r="AV964" s="204"/>
      <c r="AW964" s="204"/>
      <c r="AX964" s="204"/>
      <c r="AY964" s="204"/>
      <c r="AZ964" s="204"/>
      <c r="BA964" s="205"/>
      <c r="BC964" s="115" t="s">
        <v>6824</v>
      </c>
    </row>
    <row r="965" spans="1:55" ht="14.45" customHeight="1" outlineLevel="4" thickBot="1">
      <c r="A965" s="93">
        <f t="shared" si="15"/>
        <v>964</v>
      </c>
      <c r="C965" s="98"/>
      <c r="D965" s="109"/>
      <c r="F965" s="109"/>
      <c r="J965" s="206" t="s">
        <v>6825</v>
      </c>
      <c r="K965" s="204"/>
      <c r="L965" s="204"/>
      <c r="M965" s="204"/>
      <c r="N965" s="204"/>
      <c r="O965" s="204"/>
      <c r="P965" s="204"/>
      <c r="Q965" s="204"/>
      <c r="R965" s="204"/>
      <c r="S965" s="204"/>
      <c r="T965" s="204"/>
      <c r="U965" s="204"/>
      <c r="V965" s="204"/>
      <c r="W965" s="204"/>
      <c r="X965" s="204"/>
      <c r="Y965" s="204"/>
      <c r="Z965" s="204"/>
      <c r="AA965" s="204"/>
      <c r="AB965" s="204"/>
      <c r="AC965" s="204"/>
      <c r="AD965" s="204"/>
      <c r="AE965" s="204"/>
      <c r="AF965" s="204"/>
      <c r="AG965" s="204"/>
      <c r="AH965" s="204"/>
      <c r="AI965" s="204"/>
      <c r="AJ965" s="204"/>
      <c r="AK965" s="204"/>
      <c r="AL965" s="204"/>
      <c r="AM965" s="204"/>
      <c r="AN965" s="204"/>
      <c r="AO965" s="204"/>
      <c r="AP965" s="204"/>
      <c r="AQ965" s="204"/>
      <c r="AR965" s="204"/>
      <c r="AS965" s="204"/>
      <c r="AT965" s="204"/>
      <c r="AU965" s="204"/>
      <c r="AV965" s="204"/>
      <c r="AW965" s="204"/>
      <c r="AX965" s="204"/>
      <c r="AY965" s="204"/>
      <c r="AZ965" s="204"/>
      <c r="BA965" s="205"/>
    </row>
    <row r="966" spans="1:55" ht="14.45" customHeight="1" outlineLevel="4" thickBot="1">
      <c r="A966" s="93">
        <f t="shared" si="15"/>
        <v>965</v>
      </c>
      <c r="C966" s="98"/>
      <c r="D966" s="109"/>
      <c r="F966" s="109"/>
      <c r="J966" s="123"/>
      <c r="K966" s="204" t="s">
        <v>6826</v>
      </c>
      <c r="L966" s="204"/>
      <c r="M966" s="204"/>
      <c r="N966" s="204"/>
      <c r="O966" s="204"/>
      <c r="P966" s="204"/>
      <c r="Q966" s="204"/>
      <c r="R966" s="204"/>
      <c r="S966" s="204"/>
      <c r="T966" s="204"/>
      <c r="U966" s="204"/>
      <c r="V966" s="204"/>
      <c r="W966" s="204"/>
      <c r="X966" s="204"/>
      <c r="Y966" s="204"/>
      <c r="Z966" s="204"/>
      <c r="AA966" s="204"/>
      <c r="AB966" s="204"/>
      <c r="AC966" s="204"/>
      <c r="AD966" s="204"/>
      <c r="AE966" s="204"/>
      <c r="AF966" s="204"/>
      <c r="AG966" s="204"/>
      <c r="AH966" s="204"/>
      <c r="AI966" s="204"/>
      <c r="AJ966" s="204"/>
      <c r="AK966" s="204"/>
      <c r="AL966" s="204"/>
      <c r="AM966" s="204"/>
      <c r="AN966" s="204"/>
      <c r="AO966" s="204"/>
      <c r="AP966" s="204"/>
      <c r="AQ966" s="204"/>
      <c r="AR966" s="204"/>
      <c r="AS966" s="204"/>
      <c r="AT966" s="204"/>
      <c r="AU966" s="204"/>
      <c r="AV966" s="204"/>
      <c r="AW966" s="204"/>
      <c r="AX966" s="204"/>
      <c r="AY966" s="204"/>
      <c r="AZ966" s="204"/>
      <c r="BA966" s="205"/>
      <c r="BC966" s="115"/>
    </row>
    <row r="967" spans="1:55" ht="14.45" customHeight="1" outlineLevel="4" thickBot="1">
      <c r="A967" s="93">
        <f t="shared" si="15"/>
        <v>966</v>
      </c>
      <c r="C967" s="98"/>
      <c r="D967" s="109"/>
      <c r="F967" s="109"/>
      <c r="J967" s="123"/>
      <c r="K967" s="204" t="s">
        <v>6827</v>
      </c>
      <c r="L967" s="204"/>
      <c r="M967" s="204"/>
      <c r="N967" s="204"/>
      <c r="O967" s="204"/>
      <c r="P967" s="204"/>
      <c r="Q967" s="204"/>
      <c r="R967" s="204"/>
      <c r="S967" s="204"/>
      <c r="T967" s="204"/>
      <c r="U967" s="204"/>
      <c r="V967" s="204"/>
      <c r="W967" s="204"/>
      <c r="X967" s="204"/>
      <c r="Y967" s="204"/>
      <c r="Z967" s="204"/>
      <c r="AA967" s="204"/>
      <c r="AB967" s="204"/>
      <c r="AC967" s="204"/>
      <c r="AD967" s="204"/>
      <c r="AE967" s="204"/>
      <c r="AF967" s="204"/>
      <c r="AG967" s="204"/>
      <c r="AH967" s="204"/>
      <c r="AI967" s="204"/>
      <c r="AJ967" s="204"/>
      <c r="AK967" s="204"/>
      <c r="AL967" s="204"/>
      <c r="AM967" s="204"/>
      <c r="AN967" s="204"/>
      <c r="AO967" s="204"/>
      <c r="AP967" s="204"/>
      <c r="AQ967" s="204"/>
      <c r="AR967" s="204"/>
      <c r="AS967" s="204"/>
      <c r="AT967" s="204"/>
      <c r="AU967" s="204"/>
      <c r="AV967" s="204"/>
      <c r="AW967" s="204"/>
      <c r="AX967" s="204"/>
      <c r="AY967" s="204"/>
      <c r="AZ967" s="204"/>
      <c r="BA967" s="205"/>
      <c r="BC967" s="115"/>
    </row>
    <row r="968" spans="1:55" ht="14.45" customHeight="1" outlineLevel="4" thickBot="1">
      <c r="A968" s="93">
        <f t="shared" si="15"/>
        <v>967</v>
      </c>
      <c r="C968" s="98"/>
      <c r="D968" s="109"/>
      <c r="F968" s="109"/>
      <c r="J968" s="123"/>
      <c r="K968" s="204" t="s">
        <v>6828</v>
      </c>
      <c r="L968" s="204"/>
      <c r="M968" s="204"/>
      <c r="N968" s="204"/>
      <c r="O968" s="204"/>
      <c r="P968" s="204"/>
      <c r="Q968" s="204"/>
      <c r="R968" s="204"/>
      <c r="S968" s="204"/>
      <c r="T968" s="204"/>
      <c r="U968" s="204"/>
      <c r="V968" s="204"/>
      <c r="W968" s="204"/>
      <c r="X968" s="204"/>
      <c r="Y968" s="204"/>
      <c r="Z968" s="204"/>
      <c r="AA968" s="204"/>
      <c r="AB968" s="204"/>
      <c r="AC968" s="204"/>
      <c r="AD968" s="204"/>
      <c r="AE968" s="204"/>
      <c r="AF968" s="204"/>
      <c r="AG968" s="204"/>
      <c r="AH968" s="204"/>
      <c r="AI968" s="204"/>
      <c r="AJ968" s="204"/>
      <c r="AK968" s="204"/>
      <c r="AL968" s="204"/>
      <c r="AM968" s="204"/>
      <c r="AN968" s="204"/>
      <c r="AO968" s="204"/>
      <c r="AP968" s="204"/>
      <c r="AQ968" s="204"/>
      <c r="AR968" s="204"/>
      <c r="AS968" s="204"/>
      <c r="AT968" s="204"/>
      <c r="AU968" s="204"/>
      <c r="AV968" s="204"/>
      <c r="AW968" s="204"/>
      <c r="AX968" s="204"/>
      <c r="AY968" s="204"/>
      <c r="AZ968" s="204"/>
      <c r="BA968" s="205"/>
      <c r="BC968" s="115"/>
    </row>
    <row r="969" spans="1:55" ht="14.45" customHeight="1" outlineLevel="4" thickBot="1">
      <c r="A969" s="93">
        <f t="shared" si="15"/>
        <v>968</v>
      </c>
      <c r="C969" s="98"/>
      <c r="D969" s="109"/>
      <c r="F969" s="109"/>
      <c r="J969" s="123"/>
      <c r="K969" s="204" t="s">
        <v>6829</v>
      </c>
      <c r="L969" s="204"/>
      <c r="M969" s="204"/>
      <c r="N969" s="204"/>
      <c r="O969" s="204"/>
      <c r="P969" s="204"/>
      <c r="Q969" s="204"/>
      <c r="R969" s="204"/>
      <c r="S969" s="204"/>
      <c r="T969" s="204"/>
      <c r="U969" s="204"/>
      <c r="V969" s="204"/>
      <c r="W969" s="204"/>
      <c r="X969" s="204"/>
      <c r="Y969" s="204"/>
      <c r="Z969" s="204"/>
      <c r="AA969" s="204"/>
      <c r="AB969" s="204"/>
      <c r="AC969" s="204"/>
      <c r="AD969" s="204"/>
      <c r="AE969" s="204"/>
      <c r="AF969" s="204"/>
      <c r="AG969" s="204"/>
      <c r="AH969" s="204"/>
      <c r="AI969" s="204"/>
      <c r="AJ969" s="204"/>
      <c r="AK969" s="204"/>
      <c r="AL969" s="204"/>
      <c r="AM969" s="204"/>
      <c r="AN969" s="204"/>
      <c r="AO969" s="204"/>
      <c r="AP969" s="204"/>
      <c r="AQ969" s="204"/>
      <c r="AR969" s="204"/>
      <c r="AS969" s="204"/>
      <c r="AT969" s="204"/>
      <c r="AU969" s="204"/>
      <c r="AV969" s="204"/>
      <c r="AW969" s="204"/>
      <c r="AX969" s="204"/>
      <c r="AY969" s="204"/>
      <c r="AZ969" s="204"/>
      <c r="BA969" s="205"/>
      <c r="BC969" s="115"/>
    </row>
    <row r="970" spans="1:55" ht="14.45" customHeight="1" outlineLevel="4" thickBot="1">
      <c r="A970" s="93">
        <f t="shared" si="15"/>
        <v>969</v>
      </c>
      <c r="C970" s="98"/>
      <c r="D970" s="109"/>
      <c r="F970" s="109"/>
      <c r="J970" s="123"/>
      <c r="K970" s="204" t="s">
        <v>6830</v>
      </c>
      <c r="L970" s="204"/>
      <c r="M970" s="204"/>
      <c r="N970" s="204"/>
      <c r="O970" s="204"/>
      <c r="P970" s="204"/>
      <c r="Q970" s="204"/>
      <c r="R970" s="204"/>
      <c r="S970" s="204"/>
      <c r="T970" s="204"/>
      <c r="U970" s="204"/>
      <c r="V970" s="204"/>
      <c r="W970" s="204"/>
      <c r="X970" s="204"/>
      <c r="Y970" s="204"/>
      <c r="Z970" s="204"/>
      <c r="AA970" s="204"/>
      <c r="AB970" s="204"/>
      <c r="AC970" s="204"/>
      <c r="AD970" s="204"/>
      <c r="AE970" s="204"/>
      <c r="AF970" s="204"/>
      <c r="AG970" s="204"/>
      <c r="AH970" s="204"/>
      <c r="AI970" s="204"/>
      <c r="AJ970" s="204"/>
      <c r="AK970" s="204"/>
      <c r="AL970" s="204"/>
      <c r="AM970" s="204"/>
      <c r="AN970" s="204"/>
      <c r="AO970" s="204"/>
      <c r="AP970" s="204"/>
      <c r="AQ970" s="204"/>
      <c r="AR970" s="204"/>
      <c r="AS970" s="204"/>
      <c r="AT970" s="204"/>
      <c r="AU970" s="204"/>
      <c r="AV970" s="204"/>
      <c r="AW970" s="204"/>
      <c r="AX970" s="204"/>
      <c r="AY970" s="204"/>
      <c r="AZ970" s="204"/>
      <c r="BA970" s="205"/>
      <c r="BC970" s="115"/>
    </row>
    <row r="971" spans="1:55" ht="14.45" customHeight="1" outlineLevel="4" thickBot="1">
      <c r="A971" s="93">
        <f t="shared" si="15"/>
        <v>970</v>
      </c>
      <c r="C971" s="98"/>
      <c r="D971" s="109"/>
      <c r="F971" s="109"/>
      <c r="J971" s="123"/>
      <c r="K971" s="204" t="s">
        <v>6831</v>
      </c>
      <c r="L971" s="204"/>
      <c r="M971" s="204"/>
      <c r="N971" s="204"/>
      <c r="O971" s="204"/>
      <c r="P971" s="204"/>
      <c r="Q971" s="204"/>
      <c r="R971" s="204"/>
      <c r="S971" s="204"/>
      <c r="T971" s="204"/>
      <c r="U971" s="204"/>
      <c r="V971" s="204"/>
      <c r="W971" s="204"/>
      <c r="X971" s="204"/>
      <c r="Y971" s="204"/>
      <c r="Z971" s="204"/>
      <c r="AA971" s="204"/>
      <c r="AB971" s="204"/>
      <c r="AC971" s="204"/>
      <c r="AD971" s="204"/>
      <c r="AE971" s="204"/>
      <c r="AF971" s="204"/>
      <c r="AG971" s="204"/>
      <c r="AH971" s="204"/>
      <c r="AI971" s="204"/>
      <c r="AJ971" s="204"/>
      <c r="AK971" s="204"/>
      <c r="AL971" s="204"/>
      <c r="AM971" s="204"/>
      <c r="AN971" s="204"/>
      <c r="AO971" s="204"/>
      <c r="AP971" s="204"/>
      <c r="AQ971" s="204"/>
      <c r="AR971" s="204"/>
      <c r="AS971" s="204"/>
      <c r="AT971" s="204"/>
      <c r="AU971" s="204"/>
      <c r="AV971" s="204"/>
      <c r="AW971" s="204"/>
      <c r="AX971" s="204"/>
      <c r="AY971" s="204"/>
      <c r="AZ971" s="204"/>
      <c r="BA971" s="205"/>
      <c r="BC971" s="115"/>
    </row>
    <row r="972" spans="1:55" ht="14.45" customHeight="1" outlineLevel="4" thickBot="1">
      <c r="A972" s="93">
        <f t="shared" si="15"/>
        <v>971</v>
      </c>
      <c r="C972" s="98"/>
      <c r="D972" s="109"/>
      <c r="F972" s="109"/>
      <c r="J972" s="123"/>
      <c r="K972" s="204" t="s">
        <v>6832</v>
      </c>
      <c r="L972" s="204"/>
      <c r="M972" s="204"/>
      <c r="N972" s="204"/>
      <c r="O972" s="204"/>
      <c r="P972" s="204"/>
      <c r="Q972" s="204"/>
      <c r="R972" s="204"/>
      <c r="S972" s="204"/>
      <c r="T972" s="204"/>
      <c r="U972" s="204"/>
      <c r="V972" s="204"/>
      <c r="W972" s="204"/>
      <c r="X972" s="204"/>
      <c r="Y972" s="204"/>
      <c r="Z972" s="204"/>
      <c r="AA972" s="204"/>
      <c r="AB972" s="204"/>
      <c r="AC972" s="204"/>
      <c r="AD972" s="204"/>
      <c r="AE972" s="204"/>
      <c r="AF972" s="204"/>
      <c r="AG972" s="204"/>
      <c r="AH972" s="204"/>
      <c r="AI972" s="204"/>
      <c r="AJ972" s="204"/>
      <c r="AK972" s="204"/>
      <c r="AL972" s="204"/>
      <c r="AM972" s="204"/>
      <c r="AN972" s="204"/>
      <c r="AO972" s="204"/>
      <c r="AP972" s="204"/>
      <c r="AQ972" s="204"/>
      <c r="AR972" s="204"/>
      <c r="AS972" s="204"/>
      <c r="AT972" s="204"/>
      <c r="AU972" s="204"/>
      <c r="AV972" s="204"/>
      <c r="AW972" s="204"/>
      <c r="AX972" s="204"/>
      <c r="AY972" s="204"/>
      <c r="AZ972" s="204"/>
      <c r="BA972" s="205"/>
      <c r="BC972" s="115"/>
    </row>
    <row r="973" spans="1:55" ht="14.45" customHeight="1" outlineLevel="4" thickBot="1">
      <c r="A973" s="93">
        <f t="shared" si="15"/>
        <v>972</v>
      </c>
      <c r="C973" s="98"/>
      <c r="D973" s="109"/>
      <c r="F973" s="109"/>
      <c r="J973" s="123"/>
      <c r="K973" s="204" t="s">
        <v>6833</v>
      </c>
      <c r="L973" s="204"/>
      <c r="M973" s="204"/>
      <c r="N973" s="204"/>
      <c r="O973" s="204"/>
      <c r="P973" s="204"/>
      <c r="Q973" s="204"/>
      <c r="R973" s="204"/>
      <c r="S973" s="204"/>
      <c r="T973" s="204"/>
      <c r="U973" s="204"/>
      <c r="V973" s="204"/>
      <c r="W973" s="204"/>
      <c r="X973" s="204"/>
      <c r="Y973" s="204"/>
      <c r="Z973" s="204"/>
      <c r="AA973" s="204"/>
      <c r="AB973" s="204"/>
      <c r="AC973" s="204"/>
      <c r="AD973" s="204"/>
      <c r="AE973" s="204"/>
      <c r="AF973" s="204"/>
      <c r="AG973" s="204"/>
      <c r="AH973" s="204"/>
      <c r="AI973" s="204"/>
      <c r="AJ973" s="204"/>
      <c r="AK973" s="204"/>
      <c r="AL973" s="204"/>
      <c r="AM973" s="204"/>
      <c r="AN973" s="204"/>
      <c r="AO973" s="204"/>
      <c r="AP973" s="204"/>
      <c r="AQ973" s="204"/>
      <c r="AR973" s="204"/>
      <c r="AS973" s="204"/>
      <c r="AT973" s="204"/>
      <c r="AU973" s="204"/>
      <c r="AV973" s="204"/>
      <c r="AW973" s="204"/>
      <c r="AX973" s="204"/>
      <c r="AY973" s="204"/>
      <c r="AZ973" s="204"/>
      <c r="BA973" s="205"/>
      <c r="BC973" s="115"/>
    </row>
    <row r="974" spans="1:55" ht="14.45" customHeight="1" outlineLevel="4" thickBot="1">
      <c r="A974" s="93">
        <f t="shared" si="15"/>
        <v>973</v>
      </c>
      <c r="C974" s="98"/>
      <c r="D974" s="109"/>
      <c r="F974" s="109"/>
      <c r="J974" s="123"/>
      <c r="K974" s="204" t="s">
        <v>6834</v>
      </c>
      <c r="L974" s="204"/>
      <c r="M974" s="204"/>
      <c r="N974" s="204"/>
      <c r="O974" s="204"/>
      <c r="P974" s="204"/>
      <c r="Q974" s="204"/>
      <c r="R974" s="204"/>
      <c r="S974" s="204"/>
      <c r="T974" s="204"/>
      <c r="U974" s="204"/>
      <c r="V974" s="204"/>
      <c r="W974" s="204"/>
      <c r="X974" s="204"/>
      <c r="Y974" s="204"/>
      <c r="Z974" s="204"/>
      <c r="AA974" s="204"/>
      <c r="AB974" s="204"/>
      <c r="AC974" s="204"/>
      <c r="AD974" s="204"/>
      <c r="AE974" s="204"/>
      <c r="AF974" s="204"/>
      <c r="AG974" s="204"/>
      <c r="AH974" s="204"/>
      <c r="AI974" s="204"/>
      <c r="AJ974" s="204"/>
      <c r="AK974" s="204"/>
      <c r="AL974" s="204"/>
      <c r="AM974" s="204"/>
      <c r="AN974" s="204"/>
      <c r="AO974" s="204"/>
      <c r="AP974" s="204"/>
      <c r="AQ974" s="204"/>
      <c r="AR974" s="204"/>
      <c r="AS974" s="204"/>
      <c r="AT974" s="204"/>
      <c r="AU974" s="204"/>
      <c r="AV974" s="204"/>
      <c r="AW974" s="204"/>
      <c r="AX974" s="204"/>
      <c r="AY974" s="204"/>
      <c r="AZ974" s="204"/>
      <c r="BA974" s="205"/>
      <c r="BC974" s="115" t="s">
        <v>6835</v>
      </c>
    </row>
    <row r="975" spans="1:55" ht="14.45" customHeight="1" outlineLevel="4" thickBot="1">
      <c r="A975" s="93">
        <f t="shared" si="15"/>
        <v>974</v>
      </c>
      <c r="C975" s="98"/>
      <c r="D975" s="109"/>
      <c r="F975" s="109"/>
      <c r="J975" s="206" t="s">
        <v>6836</v>
      </c>
      <c r="K975" s="204"/>
      <c r="L975" s="204"/>
      <c r="M975" s="204"/>
      <c r="N975" s="204"/>
      <c r="O975" s="204"/>
      <c r="P975" s="204"/>
      <c r="Q975" s="204"/>
      <c r="R975" s="204"/>
      <c r="S975" s="204"/>
      <c r="T975" s="204"/>
      <c r="U975" s="204"/>
      <c r="V975" s="204"/>
      <c r="W975" s="204"/>
      <c r="X975" s="204"/>
      <c r="Y975" s="204"/>
      <c r="Z975" s="204"/>
      <c r="AA975" s="204"/>
      <c r="AB975" s="204"/>
      <c r="AC975" s="204"/>
      <c r="AD975" s="204"/>
      <c r="AE975" s="204"/>
      <c r="AF975" s="204"/>
      <c r="AG975" s="204"/>
      <c r="AH975" s="204"/>
      <c r="AI975" s="204"/>
      <c r="AJ975" s="204"/>
      <c r="AK975" s="204"/>
      <c r="AL975" s="204"/>
      <c r="AM975" s="204"/>
      <c r="AN975" s="204"/>
      <c r="AO975" s="204"/>
      <c r="AP975" s="204"/>
      <c r="AQ975" s="204"/>
      <c r="AR975" s="204"/>
      <c r="AS975" s="204"/>
      <c r="AT975" s="204"/>
      <c r="AU975" s="204"/>
      <c r="AV975" s="204"/>
      <c r="AW975" s="204"/>
      <c r="AX975" s="204"/>
      <c r="AY975" s="204"/>
      <c r="AZ975" s="204"/>
      <c r="BA975" s="205"/>
    </row>
    <row r="976" spans="1:55" ht="14.45" customHeight="1" outlineLevel="4" thickBot="1">
      <c r="A976" s="93">
        <f t="shared" si="15"/>
        <v>975</v>
      </c>
      <c r="C976" s="98"/>
      <c r="D976" s="109"/>
      <c r="F976" s="109"/>
      <c r="J976" s="123"/>
      <c r="K976" s="208" t="s">
        <v>6837</v>
      </c>
      <c r="L976" s="204"/>
      <c r="M976" s="204"/>
      <c r="N976" s="204"/>
      <c r="O976" s="204"/>
      <c r="P976" s="204"/>
      <c r="Q976" s="204"/>
      <c r="R976" s="204"/>
      <c r="S976" s="204"/>
      <c r="T976" s="204"/>
      <c r="U976" s="204"/>
      <c r="V976" s="204"/>
      <c r="W976" s="204"/>
      <c r="X976" s="204"/>
      <c r="Y976" s="204"/>
      <c r="Z976" s="204"/>
      <c r="AA976" s="204"/>
      <c r="AB976" s="204"/>
      <c r="AC976" s="204"/>
      <c r="AD976" s="204"/>
      <c r="AE976" s="204"/>
      <c r="AF976" s="204"/>
      <c r="AG976" s="204"/>
      <c r="AH976" s="204"/>
      <c r="AI976" s="204"/>
      <c r="AJ976" s="204"/>
      <c r="AK976" s="204"/>
      <c r="AL976" s="204"/>
      <c r="AM976" s="204"/>
      <c r="AN976" s="204"/>
      <c r="AO976" s="204"/>
      <c r="AP976" s="204"/>
      <c r="AQ976" s="204"/>
      <c r="AR976" s="204"/>
      <c r="AS976" s="204"/>
      <c r="AT976" s="204"/>
      <c r="AU976" s="204"/>
      <c r="AV976" s="204"/>
      <c r="AW976" s="204"/>
      <c r="AX976" s="204"/>
      <c r="AY976" s="204"/>
      <c r="AZ976" s="204"/>
      <c r="BA976" s="205"/>
      <c r="BC976" s="115"/>
    </row>
    <row r="977" spans="1:55" ht="14.45" customHeight="1" outlineLevel="4" thickBot="1">
      <c r="A977" s="93">
        <f t="shared" si="15"/>
        <v>976</v>
      </c>
      <c r="C977" s="98"/>
      <c r="D977" s="109"/>
      <c r="F977" s="109"/>
      <c r="J977" s="123"/>
      <c r="K977" s="204" t="s">
        <v>6838</v>
      </c>
      <c r="L977" s="204"/>
      <c r="M977" s="204"/>
      <c r="N977" s="204"/>
      <c r="O977" s="204"/>
      <c r="P977" s="204"/>
      <c r="Q977" s="204"/>
      <c r="R977" s="204"/>
      <c r="S977" s="204"/>
      <c r="T977" s="204"/>
      <c r="U977" s="204"/>
      <c r="V977" s="204"/>
      <c r="W977" s="204"/>
      <c r="X977" s="204"/>
      <c r="Y977" s="204"/>
      <c r="Z977" s="204"/>
      <c r="AA977" s="204"/>
      <c r="AB977" s="204"/>
      <c r="AC977" s="204"/>
      <c r="AD977" s="204"/>
      <c r="AE977" s="204"/>
      <c r="AF977" s="204"/>
      <c r="AG977" s="204"/>
      <c r="AH977" s="204"/>
      <c r="AI977" s="204"/>
      <c r="AJ977" s="204"/>
      <c r="AK977" s="204"/>
      <c r="AL977" s="204"/>
      <c r="AM977" s="204"/>
      <c r="AN977" s="204"/>
      <c r="AO977" s="204"/>
      <c r="AP977" s="204"/>
      <c r="AQ977" s="204"/>
      <c r="AR977" s="204"/>
      <c r="AS977" s="204"/>
      <c r="AT977" s="204"/>
      <c r="AU977" s="204"/>
      <c r="AV977" s="204"/>
      <c r="AW977" s="204"/>
      <c r="AX977" s="204"/>
      <c r="AY977" s="204"/>
      <c r="AZ977" s="204"/>
      <c r="BA977" s="205"/>
      <c r="BC977" s="115"/>
    </row>
    <row r="978" spans="1:55" ht="14.45" customHeight="1" outlineLevel="4" thickBot="1">
      <c r="A978" s="93">
        <f t="shared" si="15"/>
        <v>977</v>
      </c>
      <c r="C978" s="98"/>
      <c r="D978" s="109"/>
      <c r="F978" s="109"/>
      <c r="J978" s="123"/>
      <c r="K978" s="204" t="s">
        <v>6839</v>
      </c>
      <c r="L978" s="204"/>
      <c r="M978" s="204"/>
      <c r="N978" s="204"/>
      <c r="O978" s="204"/>
      <c r="P978" s="204"/>
      <c r="Q978" s="204"/>
      <c r="R978" s="204"/>
      <c r="S978" s="204"/>
      <c r="T978" s="204"/>
      <c r="U978" s="204"/>
      <c r="V978" s="204"/>
      <c r="W978" s="204"/>
      <c r="X978" s="204"/>
      <c r="Y978" s="204"/>
      <c r="Z978" s="204"/>
      <c r="AA978" s="204"/>
      <c r="AB978" s="204"/>
      <c r="AC978" s="204"/>
      <c r="AD978" s="204"/>
      <c r="AE978" s="204"/>
      <c r="AF978" s="204"/>
      <c r="AG978" s="204"/>
      <c r="AH978" s="204"/>
      <c r="AI978" s="204"/>
      <c r="AJ978" s="204"/>
      <c r="AK978" s="204"/>
      <c r="AL978" s="204"/>
      <c r="AM978" s="204"/>
      <c r="AN978" s="204"/>
      <c r="AO978" s="204"/>
      <c r="AP978" s="204"/>
      <c r="AQ978" s="204"/>
      <c r="AR978" s="204"/>
      <c r="AS978" s="204"/>
      <c r="AT978" s="204"/>
      <c r="AU978" s="204"/>
      <c r="AV978" s="204"/>
      <c r="AW978" s="204"/>
      <c r="AX978" s="204"/>
      <c r="AY978" s="204"/>
      <c r="AZ978" s="204"/>
      <c r="BA978" s="205"/>
      <c r="BC978" s="115"/>
    </row>
    <row r="979" spans="1:55" ht="14.45" customHeight="1" outlineLevel="4" thickBot="1">
      <c r="A979" s="93">
        <f t="shared" si="15"/>
        <v>978</v>
      </c>
      <c r="C979" s="98"/>
      <c r="D979" s="109"/>
      <c r="F979" s="109"/>
      <c r="J979" s="123"/>
      <c r="K979" s="204" t="s">
        <v>6840</v>
      </c>
      <c r="L979" s="204"/>
      <c r="M979" s="204"/>
      <c r="N979" s="204"/>
      <c r="O979" s="204"/>
      <c r="P979" s="204"/>
      <c r="Q979" s="204"/>
      <c r="R979" s="204"/>
      <c r="S979" s="204"/>
      <c r="T979" s="204"/>
      <c r="U979" s="204"/>
      <c r="V979" s="204"/>
      <c r="W979" s="204"/>
      <c r="X979" s="204"/>
      <c r="Y979" s="204"/>
      <c r="Z979" s="204"/>
      <c r="AA979" s="204"/>
      <c r="AB979" s="204"/>
      <c r="AC979" s="204"/>
      <c r="AD979" s="204"/>
      <c r="AE979" s="204"/>
      <c r="AF979" s="204"/>
      <c r="AG979" s="204"/>
      <c r="AH979" s="204"/>
      <c r="AI979" s="204"/>
      <c r="AJ979" s="204"/>
      <c r="AK979" s="204"/>
      <c r="AL979" s="204"/>
      <c r="AM979" s="204"/>
      <c r="AN979" s="204"/>
      <c r="AO979" s="204"/>
      <c r="AP979" s="204"/>
      <c r="AQ979" s="204"/>
      <c r="AR979" s="204"/>
      <c r="AS979" s="204"/>
      <c r="AT979" s="204"/>
      <c r="AU979" s="204"/>
      <c r="AV979" s="204"/>
      <c r="AW979" s="204"/>
      <c r="AX979" s="204"/>
      <c r="AY979" s="204"/>
      <c r="AZ979" s="204"/>
      <c r="BA979" s="205"/>
      <c r="BC979" s="115"/>
    </row>
    <row r="980" spans="1:55" ht="14.45" customHeight="1" outlineLevel="4" thickBot="1">
      <c r="A980" s="93">
        <f t="shared" si="15"/>
        <v>979</v>
      </c>
      <c r="C980" s="98"/>
      <c r="D980" s="109"/>
      <c r="F980" s="109"/>
      <c r="J980" s="123"/>
      <c r="K980" s="208" t="s">
        <v>6841</v>
      </c>
      <c r="L980" s="204"/>
      <c r="M980" s="204"/>
      <c r="N980" s="204"/>
      <c r="O980" s="204"/>
      <c r="P980" s="204"/>
      <c r="Q980" s="204"/>
      <c r="R980" s="204"/>
      <c r="S980" s="204"/>
      <c r="T980" s="204"/>
      <c r="U980" s="204"/>
      <c r="V980" s="204"/>
      <c r="W980" s="204"/>
      <c r="X980" s="204"/>
      <c r="Y980" s="204"/>
      <c r="Z980" s="204"/>
      <c r="AA980" s="204"/>
      <c r="AB980" s="204"/>
      <c r="AC980" s="204"/>
      <c r="AD980" s="204"/>
      <c r="AE980" s="204"/>
      <c r="AF980" s="204"/>
      <c r="AG980" s="204"/>
      <c r="AH980" s="204"/>
      <c r="AI980" s="204"/>
      <c r="AJ980" s="204"/>
      <c r="AK980" s="204"/>
      <c r="AL980" s="204"/>
      <c r="AM980" s="204"/>
      <c r="AN980" s="204"/>
      <c r="AO980" s="204"/>
      <c r="AP980" s="204"/>
      <c r="AQ980" s="204"/>
      <c r="AR980" s="204"/>
      <c r="AS980" s="204"/>
      <c r="AT980" s="204"/>
      <c r="AU980" s="204"/>
      <c r="AV980" s="204"/>
      <c r="AW980" s="204"/>
      <c r="AX980" s="204"/>
      <c r="AY980" s="204"/>
      <c r="AZ980" s="204"/>
      <c r="BA980" s="205"/>
      <c r="BC980" s="115"/>
    </row>
    <row r="981" spans="1:55" ht="14.45" customHeight="1" outlineLevel="4" thickBot="1">
      <c r="A981" s="93">
        <f t="shared" si="15"/>
        <v>980</v>
      </c>
      <c r="C981" s="98"/>
      <c r="D981" s="109"/>
      <c r="F981" s="109"/>
      <c r="J981" s="123"/>
      <c r="K981" s="204" t="s">
        <v>6842</v>
      </c>
      <c r="L981" s="204"/>
      <c r="M981" s="204"/>
      <c r="N981" s="204"/>
      <c r="O981" s="204"/>
      <c r="P981" s="204"/>
      <c r="Q981" s="204"/>
      <c r="R981" s="204"/>
      <c r="S981" s="204"/>
      <c r="T981" s="204"/>
      <c r="U981" s="204"/>
      <c r="V981" s="204"/>
      <c r="W981" s="207"/>
      <c r="X981" s="207"/>
      <c r="Y981" s="207"/>
      <c r="Z981" s="207"/>
      <c r="AA981" s="207"/>
      <c r="AB981" s="207"/>
      <c r="AC981" s="207"/>
      <c r="AD981" s="207"/>
      <c r="AE981" s="207"/>
      <c r="AF981" s="207"/>
      <c r="AG981" s="207"/>
      <c r="AH981" s="207"/>
      <c r="AI981" s="207"/>
      <c r="AJ981" s="207"/>
      <c r="AK981" s="207"/>
      <c r="AL981" s="207"/>
      <c r="AM981" s="207"/>
      <c r="AN981" s="207"/>
      <c r="AO981" s="207"/>
      <c r="AP981" s="207"/>
      <c r="AQ981" s="207"/>
      <c r="AR981" s="207"/>
      <c r="AS981" s="207"/>
      <c r="AT981" s="207"/>
      <c r="AU981" s="207"/>
      <c r="AV981" s="207"/>
      <c r="AW981" s="207"/>
      <c r="AX981" s="207"/>
      <c r="AY981" s="207"/>
      <c r="AZ981" s="207"/>
      <c r="BA981" s="238"/>
      <c r="BC981" s="115"/>
    </row>
    <row r="982" spans="1:55" ht="14.45" customHeight="1" outlineLevel="4" thickBot="1">
      <c r="A982" s="93">
        <f t="shared" si="15"/>
        <v>981</v>
      </c>
      <c r="C982" s="98"/>
      <c r="D982" s="109"/>
      <c r="F982" s="109"/>
      <c r="J982" s="123"/>
      <c r="K982" s="207" t="s">
        <v>6843</v>
      </c>
      <c r="L982" s="207"/>
      <c r="M982" s="207"/>
      <c r="N982" s="207"/>
      <c r="O982" s="207"/>
      <c r="P982" s="207"/>
      <c r="Q982" s="207"/>
      <c r="R982" s="207"/>
      <c r="S982" s="207"/>
      <c r="T982" s="207"/>
      <c r="U982" s="207"/>
      <c r="V982" s="207"/>
      <c r="W982" s="207"/>
      <c r="X982" s="207"/>
      <c r="Y982" s="207"/>
      <c r="Z982" s="204"/>
      <c r="AA982" s="204"/>
      <c r="AB982" s="204"/>
      <c r="AC982" s="204"/>
      <c r="AD982" s="204"/>
      <c r="AE982" s="204"/>
      <c r="AF982" s="204"/>
      <c r="AG982" s="204"/>
      <c r="AH982" s="204"/>
      <c r="AI982" s="204"/>
      <c r="AJ982" s="204"/>
      <c r="AK982" s="204"/>
      <c r="AL982" s="204"/>
      <c r="AM982" s="204"/>
      <c r="AN982" s="204"/>
      <c r="AO982" s="204"/>
      <c r="AP982" s="204"/>
      <c r="AQ982" s="204"/>
      <c r="AR982" s="204"/>
      <c r="AS982" s="204"/>
      <c r="AT982" s="204"/>
      <c r="AU982" s="204"/>
      <c r="AV982" s="204"/>
      <c r="AW982" s="204"/>
      <c r="AX982" s="204"/>
      <c r="AY982" s="204"/>
      <c r="AZ982" s="204"/>
      <c r="BA982" s="205"/>
      <c r="BC982" s="115"/>
    </row>
    <row r="983" spans="1:55" ht="14.45" customHeight="1" outlineLevel="4" thickBot="1">
      <c r="A983" s="93">
        <f t="shared" si="15"/>
        <v>982</v>
      </c>
      <c r="C983" s="98"/>
      <c r="D983" s="109"/>
      <c r="F983" s="109"/>
      <c r="J983" s="123"/>
      <c r="K983" s="204" t="s">
        <v>6844</v>
      </c>
      <c r="L983" s="204"/>
      <c r="M983" s="204"/>
      <c r="N983" s="204"/>
      <c r="O983" s="204"/>
      <c r="P983" s="204"/>
      <c r="Q983" s="204"/>
      <c r="R983" s="204"/>
      <c r="S983" s="204"/>
      <c r="T983" s="204"/>
      <c r="U983" s="204"/>
      <c r="V983" s="204"/>
      <c r="W983" s="204"/>
      <c r="X983" s="204"/>
      <c r="Y983" s="204"/>
      <c r="Z983" s="204"/>
      <c r="AA983" s="204"/>
      <c r="AB983" s="204"/>
      <c r="AC983" s="204"/>
      <c r="AD983" s="204"/>
      <c r="AE983" s="204"/>
      <c r="AF983" s="204"/>
      <c r="AG983" s="204"/>
      <c r="AH983" s="204"/>
      <c r="AI983" s="204"/>
      <c r="AJ983" s="204"/>
      <c r="AK983" s="204"/>
      <c r="AL983" s="204"/>
      <c r="AM983" s="204"/>
      <c r="AN983" s="204"/>
      <c r="AO983" s="204"/>
      <c r="AP983" s="204"/>
      <c r="AQ983" s="204"/>
      <c r="AR983" s="204"/>
      <c r="AS983" s="204"/>
      <c r="AT983" s="204"/>
      <c r="AU983" s="204"/>
      <c r="AV983" s="204"/>
      <c r="AW983" s="204"/>
      <c r="AX983" s="204"/>
      <c r="AY983" s="204"/>
      <c r="AZ983" s="204"/>
      <c r="BA983" s="205"/>
      <c r="BC983" s="115"/>
    </row>
    <row r="984" spans="1:55" ht="14.45" customHeight="1" outlineLevel="4" thickBot="1">
      <c r="A984" s="93">
        <f t="shared" si="15"/>
        <v>983</v>
      </c>
      <c r="C984" s="98"/>
      <c r="D984" s="109"/>
      <c r="F984" s="109"/>
      <c r="J984" s="123"/>
      <c r="K984" s="204" t="s">
        <v>6845</v>
      </c>
      <c r="L984" s="204"/>
      <c r="M984" s="204"/>
      <c r="N984" s="204"/>
      <c r="O984" s="204"/>
      <c r="P984" s="204"/>
      <c r="Q984" s="204"/>
      <c r="R984" s="204"/>
      <c r="S984" s="204"/>
      <c r="T984" s="204"/>
      <c r="U984" s="204"/>
      <c r="V984" s="204"/>
      <c r="W984" s="204"/>
      <c r="X984" s="204"/>
      <c r="Y984" s="204"/>
      <c r="Z984" s="204"/>
      <c r="AA984" s="204"/>
      <c r="AB984" s="204"/>
      <c r="AC984" s="204"/>
      <c r="AD984" s="204"/>
      <c r="AE984" s="204"/>
      <c r="AF984" s="204"/>
      <c r="AG984" s="204"/>
      <c r="AH984" s="204"/>
      <c r="AI984" s="204"/>
      <c r="AJ984" s="204"/>
      <c r="AK984" s="204"/>
      <c r="AL984" s="204"/>
      <c r="AM984" s="204"/>
      <c r="AN984" s="204"/>
      <c r="AO984" s="204"/>
      <c r="AP984" s="204"/>
      <c r="AQ984" s="204"/>
      <c r="AR984" s="204"/>
      <c r="AS984" s="204"/>
      <c r="AT984" s="204"/>
      <c r="AU984" s="204"/>
      <c r="AV984" s="204"/>
      <c r="AW984" s="204"/>
      <c r="AX984" s="204"/>
      <c r="AY984" s="204"/>
      <c r="AZ984" s="204"/>
      <c r="BA984" s="205"/>
      <c r="BC984" s="115"/>
    </row>
    <row r="985" spans="1:55" ht="14.45" customHeight="1" outlineLevel="4" thickBot="1">
      <c r="A985" s="93">
        <f t="shared" si="15"/>
        <v>984</v>
      </c>
      <c r="C985" s="98"/>
      <c r="D985" s="109"/>
      <c r="F985" s="109"/>
      <c r="J985" s="123"/>
      <c r="K985" s="208" t="s">
        <v>6846</v>
      </c>
      <c r="L985" s="204"/>
      <c r="M985" s="204"/>
      <c r="N985" s="204"/>
      <c r="O985" s="204"/>
      <c r="P985" s="204"/>
      <c r="Q985" s="204"/>
      <c r="R985" s="204"/>
      <c r="S985" s="204"/>
      <c r="T985" s="204"/>
      <c r="U985" s="204"/>
      <c r="V985" s="204"/>
      <c r="W985" s="204"/>
      <c r="X985" s="204"/>
      <c r="Y985" s="204"/>
      <c r="Z985" s="204"/>
      <c r="AA985" s="204"/>
      <c r="AB985" s="204"/>
      <c r="AC985" s="204"/>
      <c r="AD985" s="204"/>
      <c r="AE985" s="204"/>
      <c r="AF985" s="204"/>
      <c r="AG985" s="204"/>
      <c r="AH985" s="204"/>
      <c r="AI985" s="204"/>
      <c r="AJ985" s="204"/>
      <c r="AK985" s="204"/>
      <c r="AL985" s="204"/>
      <c r="AM985" s="204"/>
      <c r="AN985" s="204"/>
      <c r="AO985" s="204"/>
      <c r="AP985" s="204"/>
      <c r="AQ985" s="204"/>
      <c r="AR985" s="204"/>
      <c r="AS985" s="204"/>
      <c r="AT985" s="204"/>
      <c r="AU985" s="204"/>
      <c r="AV985" s="204"/>
      <c r="AW985" s="204"/>
      <c r="AX985" s="204"/>
      <c r="AY985" s="204"/>
      <c r="AZ985" s="204"/>
      <c r="BA985" s="205"/>
      <c r="BC985" s="115"/>
    </row>
    <row r="986" spans="1:55" ht="14.45" customHeight="1" outlineLevel="4" thickBot="1">
      <c r="A986" s="93">
        <f t="shared" si="15"/>
        <v>985</v>
      </c>
      <c r="C986" s="98"/>
      <c r="D986" s="109"/>
      <c r="F986" s="109"/>
      <c r="J986" s="123"/>
      <c r="K986" s="204" t="s">
        <v>6847</v>
      </c>
      <c r="L986" s="204"/>
      <c r="M986" s="204"/>
      <c r="N986" s="204"/>
      <c r="O986" s="204"/>
      <c r="P986" s="204"/>
      <c r="Q986" s="204"/>
      <c r="R986" s="204"/>
      <c r="S986" s="204"/>
      <c r="T986" s="204"/>
      <c r="U986" s="204"/>
      <c r="V986" s="204"/>
      <c r="W986" s="204"/>
      <c r="X986" s="204"/>
      <c r="Y986" s="204"/>
      <c r="Z986" s="204"/>
      <c r="AA986" s="204"/>
      <c r="AB986" s="204"/>
      <c r="AC986" s="204"/>
      <c r="AD986" s="204"/>
      <c r="AE986" s="204"/>
      <c r="AF986" s="204"/>
      <c r="AG986" s="204"/>
      <c r="AH986" s="204"/>
      <c r="AI986" s="204"/>
      <c r="AJ986" s="204"/>
      <c r="AK986" s="204"/>
      <c r="AL986" s="204"/>
      <c r="AM986" s="204"/>
      <c r="AN986" s="204"/>
      <c r="AO986" s="204"/>
      <c r="AP986" s="204"/>
      <c r="AQ986" s="204"/>
      <c r="AR986" s="204"/>
      <c r="AS986" s="204"/>
      <c r="AT986" s="204"/>
      <c r="AU986" s="204"/>
      <c r="AV986" s="204"/>
      <c r="AW986" s="204"/>
      <c r="AX986" s="204"/>
      <c r="AY986" s="204"/>
      <c r="AZ986" s="204"/>
      <c r="BA986" s="205"/>
      <c r="BC986" s="115"/>
    </row>
    <row r="987" spans="1:55" ht="14.45" customHeight="1" outlineLevel="4" thickBot="1">
      <c r="A987" s="93">
        <f t="shared" si="15"/>
        <v>986</v>
      </c>
      <c r="C987" s="98"/>
      <c r="D987" s="109"/>
      <c r="F987" s="109"/>
      <c r="J987" s="123"/>
      <c r="K987" s="204" t="s">
        <v>6848</v>
      </c>
      <c r="L987" s="204"/>
      <c r="M987" s="204"/>
      <c r="N987" s="204"/>
      <c r="O987" s="204"/>
      <c r="P987" s="204"/>
      <c r="Q987" s="204"/>
      <c r="R987" s="204"/>
      <c r="S987" s="204"/>
      <c r="T987" s="204"/>
      <c r="U987" s="204"/>
      <c r="V987" s="204"/>
      <c r="W987" s="204"/>
      <c r="X987" s="204"/>
      <c r="Y987" s="204"/>
      <c r="Z987" s="204"/>
      <c r="AA987" s="204"/>
      <c r="AB987" s="204"/>
      <c r="AC987" s="204"/>
      <c r="AD987" s="204"/>
      <c r="AE987" s="204"/>
      <c r="AF987" s="204"/>
      <c r="AG987" s="204"/>
      <c r="AH987" s="204"/>
      <c r="AI987" s="204"/>
      <c r="AJ987" s="204"/>
      <c r="AK987" s="204"/>
      <c r="AL987" s="204"/>
      <c r="AM987" s="204"/>
      <c r="AN987" s="204"/>
      <c r="AO987" s="204"/>
      <c r="AP987" s="204"/>
      <c r="AQ987" s="204"/>
      <c r="AR987" s="204"/>
      <c r="AS987" s="204"/>
      <c r="AT987" s="204"/>
      <c r="AU987" s="204"/>
      <c r="AV987" s="204"/>
      <c r="AW987" s="204"/>
      <c r="AX987" s="204"/>
      <c r="AY987" s="204"/>
      <c r="AZ987" s="204"/>
      <c r="BA987" s="205"/>
      <c r="BC987" s="115" t="s">
        <v>6849</v>
      </c>
    </row>
    <row r="988" spans="1:55" ht="14.45" customHeight="1" outlineLevel="4" thickBot="1">
      <c r="A988" s="93">
        <f t="shared" si="15"/>
        <v>987</v>
      </c>
      <c r="C988" s="98"/>
      <c r="D988" s="109"/>
      <c r="F988" s="109"/>
      <c r="J988" s="198" t="s">
        <v>6850</v>
      </c>
      <c r="K988" s="98"/>
      <c r="L988" s="98"/>
      <c r="M988" s="98"/>
      <c r="N988" s="98"/>
      <c r="O988" s="98"/>
      <c r="P988" s="98"/>
      <c r="Q988" s="98"/>
      <c r="R988" s="98"/>
      <c r="S988" s="98"/>
      <c r="T988" s="98"/>
      <c r="U988" s="98"/>
      <c r="V988" s="98"/>
      <c r="W988" s="98"/>
      <c r="X988" s="98"/>
      <c r="Y988" s="98"/>
      <c r="Z988" s="98"/>
      <c r="AA988" s="98"/>
      <c r="AB988" s="98"/>
      <c r="AC988" s="98"/>
      <c r="AD988" s="98"/>
      <c r="AE988" s="98"/>
      <c r="AF988" s="98"/>
      <c r="AG988" s="98"/>
      <c r="AH988" s="98"/>
      <c r="AI988" s="98"/>
      <c r="AJ988" s="98"/>
      <c r="AK988" s="98"/>
      <c r="AL988" s="98"/>
      <c r="AM988" s="98"/>
      <c r="AN988" s="98"/>
      <c r="AO988" s="98"/>
      <c r="AP988" s="98"/>
      <c r="AQ988" s="98"/>
      <c r="AR988" s="98"/>
      <c r="AS988" s="98"/>
      <c r="AT988" s="98"/>
      <c r="AU988" s="98"/>
      <c r="AV988" s="98"/>
      <c r="AW988" s="98"/>
      <c r="AX988" s="98"/>
      <c r="AY988" s="98"/>
      <c r="AZ988" s="98"/>
      <c r="BA988" s="136"/>
    </row>
    <row r="989" spans="1:55" ht="14.45" customHeight="1" outlineLevel="4" thickBot="1">
      <c r="A989" s="93">
        <f t="shared" si="15"/>
        <v>988</v>
      </c>
      <c r="C989" s="98"/>
      <c r="D989" s="109"/>
      <c r="F989" s="109"/>
      <c r="J989" s="124"/>
      <c r="K989" s="239" t="s">
        <v>6851</v>
      </c>
      <c r="L989" s="240"/>
      <c r="M989" s="240"/>
      <c r="N989" s="240"/>
      <c r="O989" s="240"/>
      <c r="P989" s="240"/>
      <c r="Q989" s="240"/>
      <c r="R989" s="240"/>
      <c r="S989" s="240"/>
      <c r="T989" s="240"/>
      <c r="U989" s="240"/>
      <c r="V989" s="240"/>
      <c r="W989" s="240"/>
      <c r="X989" s="240"/>
      <c r="Y989" s="240"/>
      <c r="Z989" s="240"/>
      <c r="AA989" s="240"/>
      <c r="AB989" s="240"/>
      <c r="AC989" s="240"/>
      <c r="AD989" s="240"/>
      <c r="AE989" s="240"/>
      <c r="AF989" s="240"/>
      <c r="AG989" s="240"/>
      <c r="AH989" s="240"/>
      <c r="AI989" s="240"/>
      <c r="AJ989" s="240"/>
      <c r="AK989" s="240"/>
      <c r="AL989" s="240"/>
      <c r="AM989" s="240"/>
      <c r="AN989" s="240"/>
      <c r="AO989" s="240"/>
      <c r="AP989" s="240"/>
      <c r="AQ989" s="240"/>
      <c r="AR989" s="240"/>
      <c r="AS989" s="240"/>
      <c r="AT989" s="240"/>
      <c r="AU989" s="240"/>
      <c r="AV989" s="240"/>
      <c r="AW989" s="240"/>
      <c r="AX989" s="240"/>
      <c r="AY989" s="240"/>
      <c r="AZ989" s="240"/>
      <c r="BA989" s="241"/>
      <c r="BC989" s="115"/>
    </row>
    <row r="990" spans="1:55" ht="14.45" customHeight="1" outlineLevel="4" thickBot="1">
      <c r="A990" s="93">
        <f t="shared" si="15"/>
        <v>989</v>
      </c>
      <c r="C990" s="98"/>
      <c r="D990" s="109"/>
      <c r="F990" s="109"/>
      <c r="J990" s="124"/>
      <c r="K990" s="240" t="s">
        <v>6852</v>
      </c>
      <c r="L990" s="240"/>
      <c r="M990" s="240"/>
      <c r="N990" s="240"/>
      <c r="O990" s="240"/>
      <c r="P990" s="240"/>
      <c r="Q990" s="240"/>
      <c r="R990" s="240"/>
      <c r="S990" s="240"/>
      <c r="T990" s="240"/>
      <c r="U990" s="240"/>
      <c r="V990" s="240"/>
      <c r="W990" s="240"/>
      <c r="X990" s="240"/>
      <c r="Y990" s="240"/>
      <c r="Z990" s="240"/>
      <c r="AA990" s="240"/>
      <c r="AB990" s="240"/>
      <c r="AC990" s="240"/>
      <c r="AD990" s="240"/>
      <c r="AE990" s="240"/>
      <c r="AF990" s="240"/>
      <c r="AG990" s="240"/>
      <c r="AH990" s="240"/>
      <c r="AI990" s="240"/>
      <c r="AJ990" s="240"/>
      <c r="AK990" s="240"/>
      <c r="AL990" s="240"/>
      <c r="AM990" s="240"/>
      <c r="AN990" s="240"/>
      <c r="AO990" s="240"/>
      <c r="AP990" s="240"/>
      <c r="AQ990" s="240"/>
      <c r="AR990" s="240"/>
      <c r="AS990" s="240"/>
      <c r="AT990" s="240"/>
      <c r="AU990" s="240"/>
      <c r="AV990" s="240"/>
      <c r="AW990" s="240"/>
      <c r="AX990" s="240"/>
      <c r="AY990" s="240"/>
      <c r="AZ990" s="240"/>
      <c r="BA990" s="241"/>
      <c r="BC990" s="115"/>
    </row>
    <row r="991" spans="1:55" ht="14.45" customHeight="1" outlineLevel="4" thickBot="1">
      <c r="A991" s="93">
        <f t="shared" si="15"/>
        <v>990</v>
      </c>
      <c r="C991" s="98"/>
      <c r="D991" s="109"/>
      <c r="F991" s="109"/>
      <c r="J991" s="124"/>
      <c r="K991" s="239" t="s">
        <v>6853</v>
      </c>
      <c r="L991" s="240"/>
      <c r="M991" s="240"/>
      <c r="N991" s="240"/>
      <c r="O991" s="240"/>
      <c r="P991" s="240"/>
      <c r="Q991" s="240"/>
      <c r="R991" s="240"/>
      <c r="S991" s="240"/>
      <c r="T991" s="240"/>
      <c r="U991" s="240"/>
      <c r="V991" s="240"/>
      <c r="W991" s="240"/>
      <c r="X991" s="240"/>
      <c r="Y991" s="240"/>
      <c r="Z991" s="240"/>
      <c r="AA991" s="240"/>
      <c r="AB991" s="240"/>
      <c r="AC991" s="240"/>
      <c r="AD991" s="240"/>
      <c r="AE991" s="240"/>
      <c r="AF991" s="240"/>
      <c r="AG991" s="240"/>
      <c r="AH991" s="240"/>
      <c r="AI991" s="240"/>
      <c r="AJ991" s="240"/>
      <c r="AK991" s="240"/>
      <c r="AL991" s="240"/>
      <c r="AM991" s="240"/>
      <c r="AN991" s="240"/>
      <c r="AO991" s="240"/>
      <c r="AP991" s="240"/>
      <c r="AQ991" s="240"/>
      <c r="AR991" s="240"/>
      <c r="AS991" s="240"/>
      <c r="AT991" s="240"/>
      <c r="AU991" s="240"/>
      <c r="AV991" s="240"/>
      <c r="AW991" s="240"/>
      <c r="AX991" s="240"/>
      <c r="AY991" s="240"/>
      <c r="AZ991" s="240"/>
      <c r="BA991" s="241"/>
      <c r="BC991" s="115"/>
    </row>
    <row r="992" spans="1:55" ht="14.45" customHeight="1" outlineLevel="4" thickBot="1">
      <c r="A992" s="93">
        <f t="shared" si="15"/>
        <v>991</v>
      </c>
      <c r="C992" s="98"/>
      <c r="D992" s="109"/>
      <c r="F992" s="109"/>
      <c r="J992" s="242"/>
      <c r="K992" s="243" t="s">
        <v>6854</v>
      </c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  <c r="AA992" s="243"/>
      <c r="AB992" s="243"/>
      <c r="AC992" s="243"/>
      <c r="AD992" s="243"/>
      <c r="AE992" s="243"/>
      <c r="AF992" s="243"/>
      <c r="AG992" s="243"/>
      <c r="AH992" s="243"/>
      <c r="AI992" s="243"/>
      <c r="AJ992" s="243"/>
      <c r="AK992" s="243"/>
      <c r="AL992" s="243"/>
      <c r="AM992" s="243"/>
      <c r="AN992" s="243"/>
      <c r="AO992" s="243"/>
      <c r="AP992" s="243"/>
      <c r="AQ992" s="243"/>
      <c r="AR992" s="243"/>
      <c r="AS992" s="243"/>
      <c r="AT992" s="243"/>
      <c r="AU992" s="243"/>
      <c r="AV992" s="243"/>
      <c r="AW992" s="243"/>
      <c r="AX992" s="243"/>
      <c r="AY992" s="243"/>
      <c r="AZ992" s="243"/>
      <c r="BA992" s="244"/>
      <c r="BC992" s="115" t="s">
        <v>6855</v>
      </c>
    </row>
    <row r="993" spans="1:55" ht="14.45" customHeight="1" outlineLevel="4" thickBot="1">
      <c r="A993" s="93">
        <f t="shared" si="15"/>
        <v>992</v>
      </c>
      <c r="C993" s="98"/>
      <c r="D993" s="109"/>
      <c r="F993" s="109"/>
      <c r="G993" s="103" t="s">
        <v>6856</v>
      </c>
      <c r="J993" s="129"/>
      <c r="K993" s="129"/>
      <c r="L993" s="129"/>
      <c r="M993" s="129"/>
      <c r="N993" s="129"/>
      <c r="O993" s="129"/>
      <c r="P993" s="129"/>
      <c r="Q993" s="129"/>
      <c r="R993" s="129"/>
      <c r="S993" s="129"/>
      <c r="T993" s="129"/>
      <c r="U993" s="129"/>
      <c r="V993" s="129"/>
      <c r="W993" s="129"/>
      <c r="X993" s="129"/>
      <c r="Y993" s="129"/>
      <c r="Z993" s="129"/>
      <c r="AA993" s="129"/>
      <c r="AB993" s="129"/>
      <c r="AC993" s="129"/>
      <c r="AD993" s="129"/>
      <c r="AE993" s="129"/>
      <c r="AF993" s="129"/>
      <c r="AG993" s="129"/>
      <c r="AH993" s="129"/>
      <c r="AI993" s="129"/>
      <c r="AJ993" s="129"/>
      <c r="AK993" s="129"/>
      <c r="AL993" s="129"/>
      <c r="AM993" s="129"/>
      <c r="AN993" s="129"/>
      <c r="AO993" s="129"/>
      <c r="AP993" s="129"/>
      <c r="AQ993" s="129"/>
      <c r="AR993" s="129"/>
      <c r="AS993" s="129"/>
      <c r="AT993" s="129"/>
      <c r="AU993" s="129"/>
      <c r="AV993" s="129"/>
      <c r="AW993" s="129"/>
      <c r="AX993" s="129"/>
      <c r="AY993" s="129"/>
      <c r="AZ993" s="129"/>
      <c r="BA993" s="130"/>
    </row>
    <row r="994" spans="1:55" ht="14.45" customHeight="1" outlineLevel="4" thickBot="1">
      <c r="A994" s="93">
        <f t="shared" si="15"/>
        <v>993</v>
      </c>
      <c r="C994" s="98"/>
      <c r="D994" s="109"/>
      <c r="F994" s="109"/>
      <c r="H994" s="107" t="s">
        <v>6741</v>
      </c>
    </row>
    <row r="995" spans="1:55" ht="14.45" customHeight="1" outlineLevel="4" thickBot="1">
      <c r="A995" s="93">
        <f t="shared" si="15"/>
        <v>994</v>
      </c>
      <c r="C995" s="98"/>
      <c r="D995" s="109"/>
      <c r="F995" s="109"/>
      <c r="I995" s="87" t="s">
        <v>6857</v>
      </c>
      <c r="BC995" s="90" t="s">
        <v>6858</v>
      </c>
    </row>
    <row r="996" spans="1:55" ht="14.45" customHeight="1" outlineLevel="4" thickBot="1">
      <c r="A996" s="93">
        <f t="shared" si="15"/>
        <v>995</v>
      </c>
      <c r="C996" s="98"/>
      <c r="D996" s="109"/>
      <c r="F996" s="109"/>
      <c r="I996" s="87" t="s">
        <v>6859</v>
      </c>
      <c r="S996" s="106"/>
      <c r="T996" s="106"/>
      <c r="U996" s="106"/>
      <c r="V996" s="106"/>
      <c r="AI996" s="106"/>
      <c r="AJ996" s="106"/>
      <c r="AK996" s="106"/>
      <c r="AL996" s="106"/>
    </row>
    <row r="997" spans="1:55" ht="14.45" customHeight="1" outlineLevel="4" thickBot="1">
      <c r="A997" s="93">
        <f t="shared" si="15"/>
        <v>996</v>
      </c>
      <c r="C997" s="98"/>
      <c r="D997" s="109"/>
      <c r="F997" s="109"/>
      <c r="I997" s="109" t="s">
        <v>5859</v>
      </c>
      <c r="J997" s="123"/>
      <c r="K997" s="123"/>
      <c r="L997" s="123"/>
      <c r="M997" s="123"/>
      <c r="N997" s="123"/>
      <c r="O997" s="123"/>
      <c r="P997" s="123"/>
      <c r="Q997" s="123"/>
      <c r="R997" s="123"/>
      <c r="S997" s="123"/>
      <c r="T997" s="123"/>
      <c r="U997" s="123"/>
      <c r="V997" s="123"/>
      <c r="W997" s="123"/>
      <c r="X997" s="123"/>
      <c r="Y997" s="123"/>
      <c r="Z997" s="123"/>
      <c r="AA997" s="123"/>
      <c r="AB997" s="123"/>
      <c r="AC997" s="123"/>
      <c r="AD997" s="123"/>
      <c r="AE997" s="123"/>
      <c r="AF997" s="123"/>
      <c r="AG997" s="123"/>
      <c r="AH997" s="123"/>
      <c r="AI997" s="123"/>
      <c r="AJ997" s="123"/>
      <c r="AK997" s="123"/>
      <c r="AL997" s="123"/>
      <c r="AM997" s="123"/>
      <c r="AN997" s="123"/>
      <c r="AO997" s="123"/>
      <c r="AP997" s="123"/>
      <c r="AQ997" s="123"/>
      <c r="AR997" s="123"/>
      <c r="AS997" s="123"/>
      <c r="AT997" s="123"/>
      <c r="AU997" s="123"/>
      <c r="AV997" s="123"/>
      <c r="AW997" s="123"/>
      <c r="AX997" s="123"/>
      <c r="AY997" s="123"/>
      <c r="AZ997" s="123"/>
      <c r="BA997" s="131"/>
    </row>
    <row r="998" spans="1:55" ht="14.45" customHeight="1" outlineLevel="4" thickBot="1">
      <c r="A998" s="93">
        <f t="shared" si="15"/>
        <v>997</v>
      </c>
      <c r="C998" s="98"/>
      <c r="D998" s="109"/>
      <c r="F998" s="109"/>
      <c r="J998" s="196" t="s">
        <v>6860</v>
      </c>
      <c r="K998" s="133"/>
      <c r="L998" s="133"/>
      <c r="M998" s="133"/>
      <c r="N998" s="133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  <c r="AC998" s="133"/>
      <c r="AD998" s="133"/>
      <c r="AE998" s="133"/>
      <c r="AF998" s="133"/>
      <c r="AG998" s="133"/>
      <c r="AH998" s="133"/>
      <c r="AI998" s="133"/>
      <c r="AJ998" s="133"/>
      <c r="AK998" s="133"/>
      <c r="AL998" s="133"/>
      <c r="AM998" s="133"/>
      <c r="AN998" s="133"/>
      <c r="AO998" s="133"/>
      <c r="AP998" s="133"/>
      <c r="AQ998" s="133"/>
      <c r="AR998" s="133"/>
      <c r="AS998" s="133"/>
      <c r="AT998" s="133"/>
      <c r="AU998" s="133"/>
      <c r="AV998" s="133"/>
      <c r="AW998" s="133"/>
      <c r="AX998" s="133"/>
      <c r="AY998" s="133"/>
      <c r="AZ998" s="133"/>
      <c r="BA998" s="134"/>
    </row>
    <row r="999" spans="1:55" ht="14.45" customHeight="1" outlineLevel="4" thickBot="1">
      <c r="A999" s="93">
        <f t="shared" si="15"/>
        <v>998</v>
      </c>
      <c r="C999" s="98"/>
      <c r="D999" s="109"/>
      <c r="F999" s="109"/>
      <c r="J999" s="98"/>
      <c r="K999" s="98" t="s">
        <v>6861</v>
      </c>
      <c r="L999" s="98"/>
      <c r="M999" s="98"/>
      <c r="N999" s="98"/>
      <c r="O999" s="98"/>
      <c r="P999" s="98"/>
      <c r="Q999" s="98"/>
      <c r="R999" s="98"/>
      <c r="S999" s="98"/>
      <c r="T999" s="98"/>
      <c r="U999" s="98"/>
      <c r="V999" s="98"/>
      <c r="W999" s="98"/>
      <c r="X999" s="98"/>
      <c r="Y999" s="98"/>
      <c r="Z999" s="98"/>
      <c r="AA999" s="98"/>
      <c r="AB999" s="98"/>
      <c r="AC999" s="98"/>
      <c r="AD999" s="98"/>
      <c r="AE999" s="98"/>
      <c r="AF999" s="98"/>
      <c r="AG999" s="98"/>
      <c r="AH999" s="98"/>
      <c r="AI999" s="98"/>
      <c r="AJ999" s="98"/>
      <c r="AK999" s="98"/>
      <c r="AL999" s="98"/>
      <c r="AM999" s="98"/>
      <c r="AN999" s="98"/>
      <c r="AO999" s="98"/>
      <c r="AP999" s="98"/>
      <c r="AQ999" s="98"/>
      <c r="AR999" s="98"/>
      <c r="AS999" s="98"/>
      <c r="AT999" s="98"/>
      <c r="AU999" s="98"/>
      <c r="AV999" s="98"/>
      <c r="AW999" s="98"/>
      <c r="AX999" s="98"/>
      <c r="AY999" s="98"/>
      <c r="AZ999" s="98"/>
      <c r="BA999" s="136"/>
    </row>
    <row r="1000" spans="1:55" ht="14.45" customHeight="1" outlineLevel="4" thickBot="1">
      <c r="A1000" s="93">
        <f t="shared" si="15"/>
        <v>999</v>
      </c>
      <c r="C1000" s="98"/>
      <c r="D1000" s="109"/>
      <c r="F1000" s="109"/>
      <c r="J1000" s="98"/>
      <c r="K1000" s="98" t="s">
        <v>6862</v>
      </c>
      <c r="L1000" s="98"/>
      <c r="M1000" s="98"/>
      <c r="N1000" s="98"/>
      <c r="O1000" s="98"/>
      <c r="P1000" s="98"/>
      <c r="Q1000" s="98"/>
      <c r="R1000" s="98"/>
      <c r="S1000" s="98"/>
      <c r="T1000" s="98"/>
      <c r="U1000" s="98"/>
      <c r="V1000" s="98"/>
      <c r="W1000" s="98"/>
      <c r="X1000" s="98"/>
      <c r="Y1000" s="98"/>
      <c r="Z1000" s="98"/>
      <c r="AA1000" s="98"/>
      <c r="AB1000" s="98"/>
      <c r="AC1000" s="98"/>
      <c r="AD1000" s="98"/>
      <c r="AE1000" s="98"/>
      <c r="AF1000" s="98"/>
      <c r="AG1000" s="98"/>
      <c r="AH1000" s="98"/>
      <c r="AI1000" s="98"/>
      <c r="AJ1000" s="98"/>
      <c r="AK1000" s="98"/>
      <c r="AL1000" s="98"/>
      <c r="AM1000" s="98"/>
      <c r="AN1000" s="98"/>
      <c r="AO1000" s="98"/>
      <c r="AP1000" s="98"/>
      <c r="AQ1000" s="98"/>
      <c r="AR1000" s="98"/>
      <c r="AS1000" s="98"/>
      <c r="AT1000" s="98"/>
      <c r="AU1000" s="98"/>
      <c r="AV1000" s="98"/>
      <c r="AW1000" s="98"/>
      <c r="AX1000" s="98"/>
      <c r="AY1000" s="98"/>
      <c r="AZ1000" s="98"/>
      <c r="BA1000" s="136"/>
    </row>
    <row r="1001" spans="1:55" ht="14.45" customHeight="1" outlineLevel="4" thickBot="1">
      <c r="A1001" s="93">
        <f t="shared" si="15"/>
        <v>1000</v>
      </c>
      <c r="C1001" s="98"/>
      <c r="D1001" s="109"/>
      <c r="F1001" s="109"/>
      <c r="J1001" s="98"/>
      <c r="K1001" s="98" t="s">
        <v>6863</v>
      </c>
      <c r="L1001" s="98"/>
      <c r="M1001" s="98"/>
      <c r="N1001" s="98"/>
      <c r="O1001" s="98"/>
      <c r="P1001" s="98"/>
      <c r="Q1001" s="98"/>
      <c r="R1001" s="98"/>
      <c r="S1001" s="98"/>
      <c r="T1001" s="98"/>
      <c r="U1001" s="98"/>
      <c r="V1001" s="98"/>
      <c r="W1001" s="98"/>
      <c r="X1001" s="98"/>
      <c r="Y1001" s="98"/>
      <c r="Z1001" s="98"/>
      <c r="AA1001" s="98"/>
      <c r="AB1001" s="98"/>
      <c r="AC1001" s="98"/>
      <c r="AD1001" s="98"/>
      <c r="AE1001" s="98"/>
      <c r="AF1001" s="98"/>
      <c r="AG1001" s="98"/>
      <c r="AH1001" s="98"/>
      <c r="AI1001" s="98"/>
      <c r="AJ1001" s="98"/>
      <c r="AK1001" s="98"/>
      <c r="AL1001" s="98"/>
      <c r="AM1001" s="98"/>
      <c r="AN1001" s="98"/>
      <c r="AO1001" s="98"/>
      <c r="AP1001" s="98"/>
      <c r="AQ1001" s="98"/>
      <c r="AR1001" s="98"/>
      <c r="AS1001" s="98"/>
      <c r="AT1001" s="98"/>
      <c r="AU1001" s="98"/>
      <c r="AV1001" s="98"/>
      <c r="AW1001" s="98"/>
      <c r="AX1001" s="98"/>
      <c r="AY1001" s="98"/>
      <c r="AZ1001" s="98"/>
      <c r="BA1001" s="136"/>
    </row>
    <row r="1002" spans="1:55" ht="14.45" customHeight="1" outlineLevel="4" thickBot="1">
      <c r="A1002" s="93">
        <f t="shared" si="15"/>
        <v>1001</v>
      </c>
      <c r="C1002" s="98"/>
      <c r="D1002" s="109"/>
      <c r="F1002" s="109"/>
      <c r="J1002" s="98"/>
      <c r="K1002" s="98" t="s">
        <v>6864</v>
      </c>
      <c r="L1002" s="98"/>
      <c r="M1002" s="98"/>
      <c r="N1002" s="98"/>
      <c r="O1002" s="98"/>
      <c r="P1002" s="98"/>
      <c r="Q1002" s="98"/>
      <c r="R1002" s="98"/>
      <c r="S1002" s="98"/>
      <c r="T1002" s="98"/>
      <c r="U1002" s="98"/>
      <c r="V1002" s="98"/>
      <c r="W1002" s="98"/>
      <c r="X1002" s="98"/>
      <c r="Y1002" s="98"/>
      <c r="Z1002" s="98"/>
      <c r="AA1002" s="98"/>
      <c r="AB1002" s="98"/>
      <c r="AC1002" s="98"/>
      <c r="AD1002" s="98"/>
      <c r="AE1002" s="98"/>
      <c r="AF1002" s="98"/>
      <c r="AG1002" s="98"/>
      <c r="AH1002" s="98"/>
      <c r="AI1002" s="98"/>
      <c r="AJ1002" s="98"/>
      <c r="AK1002" s="98"/>
      <c r="AL1002" s="98"/>
      <c r="AM1002" s="98"/>
      <c r="AN1002" s="98"/>
      <c r="AO1002" s="98"/>
      <c r="AP1002" s="98"/>
      <c r="AQ1002" s="98"/>
      <c r="AR1002" s="98"/>
      <c r="AS1002" s="98"/>
      <c r="AT1002" s="98"/>
      <c r="AU1002" s="98"/>
      <c r="AV1002" s="98"/>
      <c r="AW1002" s="98"/>
      <c r="AX1002" s="98"/>
      <c r="AY1002" s="98"/>
      <c r="AZ1002" s="98"/>
      <c r="BA1002" s="136"/>
    </row>
    <row r="1003" spans="1:55" ht="14.45" customHeight="1" outlineLevel="4" thickBot="1">
      <c r="A1003" s="93">
        <f t="shared" si="15"/>
        <v>1002</v>
      </c>
      <c r="C1003" s="98"/>
      <c r="D1003" s="109"/>
      <c r="F1003" s="109"/>
      <c r="J1003" s="98"/>
      <c r="K1003" s="98" t="s">
        <v>6865</v>
      </c>
      <c r="L1003" s="98"/>
      <c r="M1003" s="98"/>
      <c r="N1003" s="98"/>
      <c r="O1003" s="98"/>
      <c r="P1003" s="98"/>
      <c r="Q1003" s="98"/>
      <c r="R1003" s="98"/>
      <c r="S1003" s="98"/>
      <c r="T1003" s="98"/>
      <c r="U1003" s="98"/>
      <c r="V1003" s="98"/>
      <c r="W1003" s="98"/>
      <c r="X1003" s="98"/>
      <c r="Y1003" s="98"/>
      <c r="Z1003" s="98"/>
      <c r="AA1003" s="98"/>
      <c r="AB1003" s="98"/>
      <c r="AC1003" s="98"/>
      <c r="AD1003" s="98"/>
      <c r="AE1003" s="98"/>
      <c r="AF1003" s="98"/>
      <c r="AG1003" s="98"/>
      <c r="AH1003" s="98"/>
      <c r="AI1003" s="98"/>
      <c r="AJ1003" s="98"/>
      <c r="AK1003" s="98"/>
      <c r="AL1003" s="98"/>
      <c r="AM1003" s="98"/>
      <c r="AN1003" s="98"/>
      <c r="AO1003" s="98"/>
      <c r="AP1003" s="98"/>
      <c r="AQ1003" s="98"/>
      <c r="AR1003" s="98"/>
      <c r="AS1003" s="98"/>
      <c r="AT1003" s="98"/>
      <c r="AU1003" s="98"/>
      <c r="AV1003" s="98"/>
      <c r="AW1003" s="98"/>
      <c r="AX1003" s="98"/>
      <c r="AY1003" s="98"/>
      <c r="AZ1003" s="98"/>
      <c r="BA1003" s="136"/>
    </row>
    <row r="1004" spans="1:55" ht="14.45" customHeight="1" outlineLevel="4" thickBot="1">
      <c r="A1004" s="93">
        <f t="shared" si="15"/>
        <v>1003</v>
      </c>
      <c r="C1004" s="98"/>
      <c r="D1004" s="109"/>
      <c r="F1004" s="109"/>
      <c r="J1004" s="98"/>
      <c r="K1004" s="98" t="s">
        <v>6866</v>
      </c>
      <c r="L1004" s="98"/>
      <c r="M1004" s="98"/>
      <c r="N1004" s="98"/>
      <c r="O1004" s="98"/>
      <c r="P1004" s="98"/>
      <c r="Q1004" s="98"/>
      <c r="R1004" s="98"/>
      <c r="S1004" s="98"/>
      <c r="T1004" s="98"/>
      <c r="U1004" s="98"/>
      <c r="V1004" s="98"/>
      <c r="W1004" s="98"/>
      <c r="X1004" s="98"/>
      <c r="Y1004" s="98"/>
      <c r="Z1004" s="98"/>
      <c r="AA1004" s="98"/>
      <c r="AB1004" s="98"/>
      <c r="AC1004" s="98"/>
      <c r="AD1004" s="98"/>
      <c r="AE1004" s="98"/>
      <c r="AF1004" s="98"/>
      <c r="AG1004" s="98"/>
      <c r="AH1004" s="98"/>
      <c r="AI1004" s="98"/>
      <c r="AJ1004" s="98"/>
      <c r="AK1004" s="98"/>
      <c r="AL1004" s="98"/>
      <c r="AM1004" s="98"/>
      <c r="AN1004" s="98"/>
      <c r="AO1004" s="98"/>
      <c r="AP1004" s="98"/>
      <c r="AQ1004" s="98"/>
      <c r="AR1004" s="98"/>
      <c r="AS1004" s="98"/>
      <c r="AT1004" s="98"/>
      <c r="AU1004" s="98"/>
      <c r="AV1004" s="98"/>
      <c r="AW1004" s="98"/>
      <c r="AX1004" s="98"/>
      <c r="AY1004" s="98"/>
      <c r="AZ1004" s="98"/>
      <c r="BA1004" s="136"/>
    </row>
    <row r="1005" spans="1:55" ht="14.45" customHeight="1" outlineLevel="4" thickBot="1">
      <c r="A1005" s="93">
        <f t="shared" si="15"/>
        <v>1004</v>
      </c>
      <c r="C1005" s="98"/>
      <c r="D1005" s="109"/>
      <c r="F1005" s="109"/>
      <c r="J1005" s="98"/>
      <c r="K1005" s="98" t="s">
        <v>6867</v>
      </c>
      <c r="L1005" s="98"/>
      <c r="M1005" s="98"/>
      <c r="N1005" s="98"/>
      <c r="O1005" s="98"/>
      <c r="P1005" s="98"/>
      <c r="Q1005" s="98"/>
      <c r="R1005" s="98"/>
      <c r="S1005" s="98"/>
      <c r="T1005" s="98"/>
      <c r="U1005" s="98"/>
      <c r="V1005" s="98"/>
      <c r="W1005" s="98"/>
      <c r="X1005" s="98"/>
      <c r="Y1005" s="98"/>
      <c r="Z1005" s="98"/>
      <c r="AA1005" s="98"/>
      <c r="AB1005" s="98"/>
      <c r="AC1005" s="98"/>
      <c r="AD1005" s="98"/>
      <c r="AE1005" s="98"/>
      <c r="AF1005" s="98"/>
      <c r="AG1005" s="98"/>
      <c r="AH1005" s="98"/>
      <c r="AI1005" s="98"/>
      <c r="AJ1005" s="98"/>
      <c r="AK1005" s="98"/>
      <c r="AL1005" s="98"/>
      <c r="AM1005" s="98"/>
      <c r="AN1005" s="98"/>
      <c r="AO1005" s="98"/>
      <c r="AP1005" s="98"/>
      <c r="AQ1005" s="98"/>
      <c r="AR1005" s="98"/>
      <c r="AS1005" s="98"/>
      <c r="AT1005" s="98"/>
      <c r="AU1005" s="98"/>
      <c r="AV1005" s="98"/>
      <c r="AW1005" s="98"/>
      <c r="AX1005" s="98"/>
      <c r="AY1005" s="98"/>
      <c r="AZ1005" s="98"/>
      <c r="BA1005" s="136"/>
    </row>
    <row r="1006" spans="1:55" ht="14.45" customHeight="1" outlineLevel="4" thickBot="1">
      <c r="A1006" s="93">
        <f t="shared" si="15"/>
        <v>1005</v>
      </c>
      <c r="C1006" s="98"/>
      <c r="D1006" s="109"/>
      <c r="F1006" s="109"/>
      <c r="J1006" s="98"/>
      <c r="K1006" s="98" t="s">
        <v>6868</v>
      </c>
      <c r="L1006" s="98"/>
      <c r="M1006" s="98"/>
      <c r="N1006" s="98"/>
      <c r="O1006" s="98"/>
      <c r="P1006" s="98"/>
      <c r="Q1006" s="98"/>
      <c r="R1006" s="98"/>
      <c r="S1006" s="98"/>
      <c r="T1006" s="98"/>
      <c r="U1006" s="98"/>
      <c r="V1006" s="98"/>
      <c r="W1006" s="98"/>
      <c r="X1006" s="98"/>
      <c r="Y1006" s="98"/>
      <c r="Z1006" s="98"/>
      <c r="AA1006" s="98"/>
      <c r="AB1006" s="98"/>
      <c r="AC1006" s="98"/>
      <c r="AD1006" s="98"/>
      <c r="AE1006" s="98"/>
      <c r="AF1006" s="98"/>
      <c r="AG1006" s="98"/>
      <c r="AH1006" s="98"/>
      <c r="AI1006" s="98"/>
      <c r="AJ1006" s="98"/>
      <c r="AK1006" s="98"/>
      <c r="AL1006" s="98"/>
      <c r="AM1006" s="98"/>
      <c r="AN1006" s="98"/>
      <c r="AO1006" s="98"/>
      <c r="AP1006" s="98"/>
      <c r="AQ1006" s="98"/>
      <c r="AR1006" s="98"/>
      <c r="AS1006" s="98"/>
      <c r="AT1006" s="98"/>
      <c r="AU1006" s="98"/>
      <c r="AV1006" s="98"/>
      <c r="AW1006" s="98"/>
      <c r="AX1006" s="98"/>
      <c r="AY1006" s="98"/>
      <c r="AZ1006" s="98"/>
      <c r="BA1006" s="136"/>
    </row>
    <row r="1007" spans="1:55" ht="14.45" customHeight="1" outlineLevel="4" thickBot="1">
      <c r="A1007" s="93">
        <f t="shared" si="15"/>
        <v>1006</v>
      </c>
      <c r="C1007" s="98"/>
      <c r="D1007" s="109"/>
      <c r="F1007" s="109"/>
      <c r="J1007" s="98"/>
      <c r="K1007" s="98" t="s">
        <v>6869</v>
      </c>
      <c r="L1007" s="98"/>
      <c r="M1007" s="98"/>
      <c r="N1007" s="98"/>
      <c r="O1007" s="98"/>
      <c r="P1007" s="98"/>
      <c r="Q1007" s="98"/>
      <c r="R1007" s="98"/>
      <c r="S1007" s="98"/>
      <c r="T1007" s="98"/>
      <c r="U1007" s="98"/>
      <c r="V1007" s="98"/>
      <c r="W1007" s="98"/>
      <c r="X1007" s="98"/>
      <c r="Y1007" s="98"/>
      <c r="Z1007" s="98"/>
      <c r="AA1007" s="98"/>
      <c r="AB1007" s="98"/>
      <c r="AC1007" s="98"/>
      <c r="AD1007" s="98"/>
      <c r="AE1007" s="98"/>
      <c r="AF1007" s="98"/>
      <c r="AG1007" s="98"/>
      <c r="AH1007" s="98"/>
      <c r="AI1007" s="98"/>
      <c r="AJ1007" s="98"/>
      <c r="AK1007" s="98"/>
      <c r="AL1007" s="98"/>
      <c r="AM1007" s="98"/>
      <c r="AN1007" s="98"/>
      <c r="AO1007" s="98"/>
      <c r="AP1007" s="98"/>
      <c r="AQ1007" s="98"/>
      <c r="AR1007" s="98"/>
      <c r="AS1007" s="98"/>
      <c r="AT1007" s="98"/>
      <c r="AU1007" s="98"/>
      <c r="AV1007" s="98"/>
      <c r="AW1007" s="98"/>
      <c r="AX1007" s="98"/>
      <c r="AY1007" s="98"/>
      <c r="AZ1007" s="98"/>
      <c r="BA1007" s="136"/>
    </row>
    <row r="1008" spans="1:55" ht="14.45" customHeight="1" outlineLevel="4" thickBot="1">
      <c r="A1008" s="93">
        <f t="shared" si="15"/>
        <v>1007</v>
      </c>
      <c r="C1008" s="98"/>
      <c r="D1008" s="109"/>
      <c r="F1008" s="109"/>
      <c r="J1008" s="98"/>
      <c r="K1008" s="98" t="s">
        <v>6870</v>
      </c>
      <c r="L1008" s="98"/>
      <c r="M1008" s="98"/>
      <c r="N1008" s="98"/>
      <c r="O1008" s="98"/>
      <c r="P1008" s="98"/>
      <c r="Q1008" s="98"/>
      <c r="R1008" s="98"/>
      <c r="S1008" s="98"/>
      <c r="T1008" s="98"/>
      <c r="U1008" s="98"/>
      <c r="V1008" s="98"/>
      <c r="W1008" s="98"/>
      <c r="X1008" s="98"/>
      <c r="Y1008" s="98"/>
      <c r="Z1008" s="98"/>
      <c r="AA1008" s="98"/>
      <c r="AB1008" s="98"/>
      <c r="AC1008" s="98"/>
      <c r="AD1008" s="98"/>
      <c r="AE1008" s="98"/>
      <c r="AF1008" s="98"/>
      <c r="AG1008" s="98"/>
      <c r="AH1008" s="98"/>
      <c r="AI1008" s="98"/>
      <c r="AJ1008" s="98"/>
      <c r="AK1008" s="98"/>
      <c r="AL1008" s="98"/>
      <c r="AM1008" s="98"/>
      <c r="AN1008" s="98"/>
      <c r="AO1008" s="98"/>
      <c r="AP1008" s="98"/>
      <c r="AQ1008" s="98"/>
      <c r="AR1008" s="98"/>
      <c r="AS1008" s="98"/>
      <c r="AT1008" s="98"/>
      <c r="AU1008" s="98"/>
      <c r="AV1008" s="98"/>
      <c r="AW1008" s="98"/>
      <c r="AX1008" s="98"/>
      <c r="AY1008" s="98"/>
      <c r="AZ1008" s="98"/>
      <c r="BA1008" s="136"/>
    </row>
    <row r="1009" spans="1:55" ht="14.45" customHeight="1" outlineLevel="4" thickBot="1">
      <c r="A1009" s="93">
        <f t="shared" si="15"/>
        <v>1008</v>
      </c>
      <c r="C1009" s="98"/>
      <c r="D1009" s="109"/>
      <c r="F1009" s="109"/>
      <c r="J1009" s="98"/>
      <c r="K1009" s="98" t="s">
        <v>6871</v>
      </c>
      <c r="L1009" s="98"/>
      <c r="M1009" s="197"/>
      <c r="N1009" s="197"/>
      <c r="O1009" s="197"/>
      <c r="P1009" s="197"/>
      <c r="Q1009" s="197"/>
      <c r="R1009" s="197"/>
      <c r="S1009" s="197"/>
      <c r="T1009" s="197"/>
      <c r="U1009" s="98"/>
      <c r="V1009" s="98"/>
      <c r="W1009" s="98"/>
      <c r="X1009" s="98"/>
      <c r="Y1009" s="98"/>
      <c r="Z1009" s="98"/>
      <c r="AA1009" s="98"/>
      <c r="AB1009" s="98"/>
      <c r="AC1009" s="98"/>
      <c r="AD1009" s="98"/>
      <c r="AE1009" s="98"/>
      <c r="AF1009" s="98"/>
      <c r="AG1009" s="98"/>
      <c r="AH1009" s="98"/>
      <c r="AI1009" s="98"/>
      <c r="AJ1009" s="98"/>
      <c r="AK1009" s="98"/>
      <c r="AL1009" s="98"/>
      <c r="AM1009" s="98"/>
      <c r="AN1009" s="98"/>
      <c r="AO1009" s="98"/>
      <c r="AP1009" s="98"/>
      <c r="AQ1009" s="98"/>
      <c r="AR1009" s="98"/>
      <c r="AS1009" s="98"/>
      <c r="AT1009" s="98"/>
      <c r="AU1009" s="98"/>
      <c r="AV1009" s="98"/>
      <c r="AW1009" s="98"/>
      <c r="AX1009" s="98"/>
      <c r="AY1009" s="98"/>
      <c r="AZ1009" s="98"/>
      <c r="BA1009" s="136"/>
      <c r="BC1009" s="115" t="s">
        <v>6872</v>
      </c>
    </row>
    <row r="1010" spans="1:55" ht="14.45" customHeight="1" outlineLevel="4" thickBot="1">
      <c r="A1010" s="93">
        <f t="shared" si="15"/>
        <v>1009</v>
      </c>
      <c r="C1010" s="98"/>
      <c r="D1010" s="109"/>
      <c r="F1010" s="109"/>
      <c r="J1010" s="198" t="s">
        <v>6873</v>
      </c>
      <c r="K1010" s="98"/>
      <c r="L1010" s="98"/>
      <c r="M1010" s="98"/>
      <c r="N1010" s="98"/>
      <c r="O1010" s="98"/>
      <c r="P1010" s="98"/>
      <c r="Q1010" s="98"/>
      <c r="R1010" s="98"/>
      <c r="S1010" s="98"/>
      <c r="T1010" s="98"/>
      <c r="U1010" s="98"/>
      <c r="V1010" s="98"/>
      <c r="W1010" s="98"/>
      <c r="X1010" s="98"/>
      <c r="Y1010" s="98"/>
      <c r="Z1010" s="98"/>
      <c r="AA1010" s="98"/>
      <c r="AB1010" s="98"/>
      <c r="AC1010" s="98"/>
      <c r="AD1010" s="98"/>
      <c r="AE1010" s="98"/>
      <c r="AF1010" s="98"/>
      <c r="AG1010" s="98"/>
      <c r="AH1010" s="98"/>
      <c r="AI1010" s="98"/>
      <c r="AJ1010" s="98"/>
      <c r="AK1010" s="98"/>
      <c r="AL1010" s="98"/>
      <c r="AM1010" s="98"/>
      <c r="AN1010" s="98"/>
      <c r="AO1010" s="98"/>
      <c r="AP1010" s="98"/>
      <c r="AQ1010" s="98"/>
      <c r="AR1010" s="98"/>
      <c r="AS1010" s="98"/>
      <c r="AT1010" s="98"/>
      <c r="AU1010" s="98"/>
      <c r="AV1010" s="98"/>
      <c r="AW1010" s="98"/>
      <c r="AX1010" s="98"/>
      <c r="AY1010" s="98"/>
      <c r="AZ1010" s="98"/>
      <c r="BA1010" s="136"/>
    </row>
    <row r="1011" spans="1:55" ht="14.45" customHeight="1" outlineLevel="4" thickBot="1">
      <c r="A1011" s="93">
        <f t="shared" si="15"/>
        <v>1010</v>
      </c>
      <c r="C1011" s="98"/>
      <c r="D1011" s="109"/>
      <c r="F1011" s="109"/>
      <c r="J1011" s="98"/>
      <c r="K1011" s="98" t="s">
        <v>6874</v>
      </c>
      <c r="L1011" s="98"/>
      <c r="M1011" s="98"/>
      <c r="N1011" s="98"/>
      <c r="O1011" s="98"/>
      <c r="P1011" s="98"/>
      <c r="Q1011" s="98"/>
      <c r="R1011" s="98"/>
      <c r="S1011" s="98"/>
      <c r="T1011" s="98"/>
      <c r="U1011" s="98"/>
      <c r="V1011" s="98"/>
      <c r="W1011" s="98"/>
      <c r="X1011" s="98"/>
      <c r="Y1011" s="98"/>
      <c r="Z1011" s="98"/>
      <c r="AA1011" s="98"/>
      <c r="AB1011" s="98"/>
      <c r="AC1011" s="98"/>
      <c r="AD1011" s="98"/>
      <c r="AE1011" s="98"/>
      <c r="AF1011" s="98"/>
      <c r="AG1011" s="98"/>
      <c r="AH1011" s="98"/>
      <c r="AI1011" s="98"/>
      <c r="AJ1011" s="98"/>
      <c r="AK1011" s="98"/>
      <c r="AL1011" s="98"/>
      <c r="AM1011" s="98"/>
      <c r="AN1011" s="98"/>
      <c r="AO1011" s="98"/>
      <c r="AP1011" s="98"/>
      <c r="AQ1011" s="98"/>
      <c r="AR1011" s="98"/>
      <c r="AS1011" s="98"/>
      <c r="AT1011" s="98"/>
      <c r="AU1011" s="98"/>
      <c r="AV1011" s="98"/>
      <c r="AW1011" s="98"/>
      <c r="AX1011" s="98"/>
      <c r="AY1011" s="98"/>
      <c r="AZ1011" s="98"/>
      <c r="BA1011" s="136"/>
    </row>
    <row r="1012" spans="1:55" ht="14.45" customHeight="1" outlineLevel="4" thickBot="1">
      <c r="A1012" s="93">
        <f t="shared" si="15"/>
        <v>1011</v>
      </c>
      <c r="C1012" s="98"/>
      <c r="D1012" s="109"/>
      <c r="F1012" s="109"/>
      <c r="J1012" s="98"/>
      <c r="K1012" s="98" t="s">
        <v>6875</v>
      </c>
      <c r="L1012" s="98"/>
      <c r="M1012" s="98"/>
      <c r="N1012" s="98"/>
      <c r="O1012" s="98"/>
      <c r="P1012" s="98"/>
      <c r="Q1012" s="98"/>
      <c r="R1012" s="98"/>
      <c r="S1012" s="98"/>
      <c r="T1012" s="98"/>
      <c r="U1012" s="98"/>
      <c r="V1012" s="98"/>
      <c r="W1012" s="98"/>
      <c r="X1012" s="98"/>
      <c r="Y1012" s="98"/>
      <c r="Z1012" s="98"/>
      <c r="AA1012" s="98"/>
      <c r="AB1012" s="98"/>
      <c r="AC1012" s="98"/>
      <c r="AD1012" s="98"/>
      <c r="AE1012" s="98"/>
      <c r="AF1012" s="98"/>
      <c r="AG1012" s="98"/>
      <c r="AH1012" s="98"/>
      <c r="AI1012" s="98"/>
      <c r="AJ1012" s="98"/>
      <c r="AK1012" s="98"/>
      <c r="AL1012" s="98"/>
      <c r="AM1012" s="98"/>
      <c r="AN1012" s="98"/>
      <c r="AO1012" s="98"/>
      <c r="AP1012" s="98"/>
      <c r="AQ1012" s="98"/>
      <c r="AR1012" s="98"/>
      <c r="AS1012" s="98"/>
      <c r="AT1012" s="98"/>
      <c r="AU1012" s="98"/>
      <c r="AV1012" s="98"/>
      <c r="AW1012" s="98"/>
      <c r="AX1012" s="98"/>
      <c r="AY1012" s="98"/>
      <c r="AZ1012" s="98"/>
      <c r="BA1012" s="136"/>
    </row>
    <row r="1013" spans="1:55" ht="14.45" customHeight="1" outlineLevel="4" thickBot="1">
      <c r="A1013" s="93">
        <f t="shared" si="15"/>
        <v>1012</v>
      </c>
      <c r="C1013" s="98"/>
      <c r="D1013" s="109"/>
      <c r="F1013" s="109"/>
      <c r="J1013" s="98"/>
      <c r="K1013" s="98" t="s">
        <v>6876</v>
      </c>
      <c r="L1013" s="98"/>
      <c r="M1013" s="98"/>
      <c r="N1013" s="98"/>
      <c r="O1013" s="98"/>
      <c r="P1013" s="98"/>
      <c r="Q1013" s="98"/>
      <c r="R1013" s="98"/>
      <c r="S1013" s="98"/>
      <c r="T1013" s="98"/>
      <c r="U1013" s="98"/>
      <c r="V1013" s="98"/>
      <c r="W1013" s="98"/>
      <c r="X1013" s="98"/>
      <c r="Y1013" s="98"/>
      <c r="Z1013" s="98"/>
      <c r="AA1013" s="98"/>
      <c r="AB1013" s="98"/>
      <c r="AC1013" s="98"/>
      <c r="AD1013" s="98"/>
      <c r="AE1013" s="98"/>
      <c r="AF1013" s="98"/>
      <c r="AG1013" s="98"/>
      <c r="AH1013" s="98"/>
      <c r="AI1013" s="98"/>
      <c r="AJ1013" s="98"/>
      <c r="AK1013" s="98"/>
      <c r="AL1013" s="98"/>
      <c r="AM1013" s="98"/>
      <c r="AN1013" s="98"/>
      <c r="AO1013" s="98"/>
      <c r="AP1013" s="98"/>
      <c r="AQ1013" s="98"/>
      <c r="AR1013" s="98"/>
      <c r="AS1013" s="98"/>
      <c r="AT1013" s="98"/>
      <c r="AU1013" s="98"/>
      <c r="AV1013" s="98"/>
      <c r="AW1013" s="98"/>
      <c r="AX1013" s="98"/>
      <c r="AY1013" s="98"/>
      <c r="AZ1013" s="98"/>
      <c r="BA1013" s="136"/>
    </row>
    <row r="1014" spans="1:55" ht="14.45" customHeight="1" outlineLevel="4" thickBot="1">
      <c r="A1014" s="93">
        <f t="shared" si="15"/>
        <v>1013</v>
      </c>
      <c r="C1014" s="98"/>
      <c r="D1014" s="109"/>
      <c r="F1014" s="109"/>
      <c r="J1014" s="98"/>
      <c r="K1014" s="98" t="s">
        <v>6877</v>
      </c>
      <c r="L1014" s="98"/>
      <c r="M1014" s="98"/>
      <c r="N1014" s="98"/>
      <c r="O1014" s="98"/>
      <c r="P1014" s="98"/>
      <c r="Q1014" s="98"/>
      <c r="R1014" s="98"/>
      <c r="S1014" s="98"/>
      <c r="T1014" s="98"/>
      <c r="U1014" s="98"/>
      <c r="V1014" s="98"/>
      <c r="W1014" s="98"/>
      <c r="X1014" s="98"/>
      <c r="Y1014" s="98"/>
      <c r="Z1014" s="98"/>
      <c r="AA1014" s="98"/>
      <c r="AB1014" s="98"/>
      <c r="AC1014" s="98"/>
      <c r="AD1014" s="98"/>
      <c r="AE1014" s="98"/>
      <c r="AF1014" s="98"/>
      <c r="AG1014" s="98"/>
      <c r="AH1014" s="98"/>
      <c r="AI1014" s="98"/>
      <c r="AJ1014" s="98"/>
      <c r="AK1014" s="98"/>
      <c r="AL1014" s="98"/>
      <c r="AM1014" s="98"/>
      <c r="AN1014" s="98"/>
      <c r="AO1014" s="98"/>
      <c r="AP1014" s="98"/>
      <c r="AQ1014" s="98"/>
      <c r="AR1014" s="98"/>
      <c r="AS1014" s="98"/>
      <c r="AT1014" s="98"/>
      <c r="AU1014" s="98"/>
      <c r="AV1014" s="98"/>
      <c r="AW1014" s="98"/>
      <c r="AX1014" s="98"/>
      <c r="AY1014" s="98"/>
      <c r="AZ1014" s="98"/>
      <c r="BA1014" s="136"/>
    </row>
    <row r="1015" spans="1:55" ht="14.45" customHeight="1" outlineLevel="4" thickBot="1">
      <c r="A1015" s="93">
        <f t="shared" si="15"/>
        <v>1014</v>
      </c>
      <c r="C1015" s="98"/>
      <c r="D1015" s="109"/>
      <c r="F1015" s="109"/>
      <c r="J1015" s="98"/>
      <c r="K1015" s="98" t="s">
        <v>6878</v>
      </c>
      <c r="L1015" s="98"/>
      <c r="M1015" s="98"/>
      <c r="N1015" s="98"/>
      <c r="O1015" s="98"/>
      <c r="P1015" s="98"/>
      <c r="Q1015" s="98"/>
      <c r="R1015" s="98"/>
      <c r="S1015" s="98"/>
      <c r="T1015" s="98"/>
      <c r="U1015" s="98"/>
      <c r="V1015" s="98"/>
      <c r="W1015" s="98"/>
      <c r="X1015" s="98"/>
      <c r="Y1015" s="98"/>
      <c r="Z1015" s="98"/>
      <c r="AA1015" s="98"/>
      <c r="AB1015" s="98"/>
      <c r="AC1015" s="98"/>
      <c r="AD1015" s="98"/>
      <c r="AE1015" s="98"/>
      <c r="AF1015" s="98"/>
      <c r="AG1015" s="98"/>
      <c r="AH1015" s="98"/>
      <c r="AI1015" s="98"/>
      <c r="AJ1015" s="98"/>
      <c r="AK1015" s="98"/>
      <c r="AL1015" s="98"/>
      <c r="AM1015" s="98"/>
      <c r="AN1015" s="98"/>
      <c r="AO1015" s="98"/>
      <c r="AP1015" s="98"/>
      <c r="AQ1015" s="98"/>
      <c r="AR1015" s="98"/>
      <c r="AS1015" s="98"/>
      <c r="AT1015" s="98"/>
      <c r="AU1015" s="98"/>
      <c r="AV1015" s="98"/>
      <c r="AW1015" s="98"/>
      <c r="AX1015" s="98"/>
      <c r="AY1015" s="98"/>
      <c r="AZ1015" s="98"/>
      <c r="BA1015" s="136"/>
    </row>
    <row r="1016" spans="1:55" ht="14.45" customHeight="1" outlineLevel="4" thickBot="1">
      <c r="A1016" s="93">
        <f t="shared" si="15"/>
        <v>1015</v>
      </c>
      <c r="C1016" s="98"/>
      <c r="D1016" s="109"/>
      <c r="F1016" s="109"/>
      <c r="J1016" s="98"/>
      <c r="K1016" s="98" t="s">
        <v>6879</v>
      </c>
      <c r="L1016" s="98"/>
      <c r="M1016" s="98"/>
      <c r="N1016" s="98"/>
      <c r="O1016" s="98"/>
      <c r="P1016" s="98"/>
      <c r="Q1016" s="98"/>
      <c r="R1016" s="98"/>
      <c r="S1016" s="98"/>
      <c r="T1016" s="98"/>
      <c r="U1016" s="98"/>
      <c r="V1016" s="98"/>
      <c r="W1016" s="98"/>
      <c r="X1016" s="98"/>
      <c r="Y1016" s="98"/>
      <c r="Z1016" s="98"/>
      <c r="AA1016" s="98"/>
      <c r="AB1016" s="98"/>
      <c r="AC1016" s="98"/>
      <c r="AD1016" s="98"/>
      <c r="AE1016" s="98"/>
      <c r="AF1016" s="98"/>
      <c r="AG1016" s="98"/>
      <c r="AH1016" s="98"/>
      <c r="AI1016" s="98"/>
      <c r="AJ1016" s="98"/>
      <c r="AK1016" s="98"/>
      <c r="AL1016" s="98"/>
      <c r="AM1016" s="98"/>
      <c r="AN1016" s="98"/>
      <c r="AO1016" s="98"/>
      <c r="AP1016" s="98"/>
      <c r="AQ1016" s="98"/>
      <c r="AR1016" s="98"/>
      <c r="AS1016" s="98"/>
      <c r="AT1016" s="98"/>
      <c r="AU1016" s="98"/>
      <c r="AV1016" s="98"/>
      <c r="AW1016" s="98"/>
      <c r="AX1016" s="98"/>
      <c r="AY1016" s="98"/>
      <c r="AZ1016" s="98"/>
      <c r="BA1016" s="136"/>
    </row>
    <row r="1017" spans="1:55" ht="14.45" customHeight="1" outlineLevel="4" thickBot="1">
      <c r="A1017" s="93">
        <f t="shared" si="15"/>
        <v>1016</v>
      </c>
      <c r="C1017" s="98"/>
      <c r="D1017" s="109"/>
      <c r="F1017" s="109"/>
      <c r="J1017" s="98"/>
      <c r="K1017" s="98" t="s">
        <v>6880</v>
      </c>
      <c r="L1017" s="98"/>
      <c r="M1017" s="98"/>
      <c r="N1017" s="98"/>
      <c r="O1017" s="98"/>
      <c r="P1017" s="98"/>
      <c r="Q1017" s="98"/>
      <c r="R1017" s="98"/>
      <c r="S1017" s="98"/>
      <c r="T1017" s="98"/>
      <c r="U1017" s="98"/>
      <c r="V1017" s="98"/>
      <c r="W1017" s="98"/>
      <c r="X1017" s="98"/>
      <c r="Y1017" s="98"/>
      <c r="Z1017" s="98"/>
      <c r="AA1017" s="98"/>
      <c r="AB1017" s="98"/>
      <c r="AC1017" s="98"/>
      <c r="AD1017" s="98"/>
      <c r="AE1017" s="98"/>
      <c r="AF1017" s="98"/>
      <c r="AG1017" s="98"/>
      <c r="AH1017" s="98"/>
      <c r="AI1017" s="98"/>
      <c r="AJ1017" s="98"/>
      <c r="AK1017" s="98"/>
      <c r="AL1017" s="98"/>
      <c r="AM1017" s="98"/>
      <c r="AN1017" s="98"/>
      <c r="AO1017" s="98"/>
      <c r="AP1017" s="98"/>
      <c r="AQ1017" s="98"/>
      <c r="AR1017" s="98"/>
      <c r="AS1017" s="98"/>
      <c r="AT1017" s="98"/>
      <c r="AU1017" s="98"/>
      <c r="AV1017" s="98"/>
      <c r="AW1017" s="98"/>
      <c r="AX1017" s="98"/>
      <c r="AY1017" s="98"/>
      <c r="AZ1017" s="98"/>
      <c r="BA1017" s="136"/>
    </row>
    <row r="1018" spans="1:55" ht="14.45" customHeight="1" outlineLevel="4" thickBot="1">
      <c r="A1018" s="93">
        <f t="shared" si="15"/>
        <v>1017</v>
      </c>
      <c r="C1018" s="98"/>
      <c r="D1018" s="109"/>
      <c r="F1018" s="109"/>
      <c r="J1018" s="98"/>
      <c r="K1018" s="98" t="s">
        <v>6881</v>
      </c>
      <c r="L1018" s="98"/>
      <c r="M1018" s="98"/>
      <c r="N1018" s="98"/>
      <c r="O1018" s="98"/>
      <c r="P1018" s="98"/>
      <c r="Q1018" s="98"/>
      <c r="R1018" s="98"/>
      <c r="S1018" s="98"/>
      <c r="T1018" s="98"/>
      <c r="U1018" s="98"/>
      <c r="V1018" s="98"/>
      <c r="W1018" s="98"/>
      <c r="X1018" s="98"/>
      <c r="Y1018" s="98"/>
      <c r="Z1018" s="98"/>
      <c r="AA1018" s="98"/>
      <c r="AB1018" s="98"/>
      <c r="AC1018" s="98"/>
      <c r="AD1018" s="98"/>
      <c r="AE1018" s="98"/>
      <c r="AF1018" s="98"/>
      <c r="AG1018" s="98"/>
      <c r="AH1018" s="98"/>
      <c r="AI1018" s="98"/>
      <c r="AJ1018" s="98"/>
      <c r="AK1018" s="98"/>
      <c r="AL1018" s="98"/>
      <c r="AM1018" s="98"/>
      <c r="AN1018" s="98"/>
      <c r="AO1018" s="98"/>
      <c r="AP1018" s="98"/>
      <c r="AQ1018" s="98"/>
      <c r="AR1018" s="98"/>
      <c r="AS1018" s="98"/>
      <c r="AT1018" s="98"/>
      <c r="AU1018" s="98"/>
      <c r="AV1018" s="98"/>
      <c r="AW1018" s="98"/>
      <c r="AX1018" s="98"/>
      <c r="AY1018" s="98"/>
      <c r="AZ1018" s="98"/>
      <c r="BA1018" s="136"/>
    </row>
    <row r="1019" spans="1:55" ht="14.45" customHeight="1" outlineLevel="4" thickBot="1">
      <c r="A1019" s="93">
        <f t="shared" si="15"/>
        <v>1018</v>
      </c>
      <c r="C1019" s="98"/>
      <c r="D1019" s="109"/>
      <c r="F1019" s="109"/>
      <c r="J1019" s="98"/>
      <c r="K1019" s="98" t="s">
        <v>6882</v>
      </c>
      <c r="L1019" s="98"/>
      <c r="M1019" s="98"/>
      <c r="N1019" s="98"/>
      <c r="O1019" s="98"/>
      <c r="P1019" s="98"/>
      <c r="Q1019" s="98"/>
      <c r="R1019" s="98"/>
      <c r="S1019" s="98"/>
      <c r="T1019" s="98"/>
      <c r="U1019" s="98"/>
      <c r="V1019" s="98"/>
      <c r="W1019" s="98"/>
      <c r="X1019" s="98"/>
      <c r="Y1019" s="98"/>
      <c r="Z1019" s="98"/>
      <c r="AA1019" s="98"/>
      <c r="AB1019" s="98"/>
      <c r="AC1019" s="98"/>
      <c r="AD1019" s="98"/>
      <c r="AE1019" s="98"/>
      <c r="AF1019" s="98"/>
      <c r="AG1019" s="98"/>
      <c r="AH1019" s="98"/>
      <c r="AI1019" s="98"/>
      <c r="AJ1019" s="98"/>
      <c r="AK1019" s="98"/>
      <c r="AL1019" s="98"/>
      <c r="AM1019" s="98"/>
      <c r="AN1019" s="98"/>
      <c r="AO1019" s="98"/>
      <c r="AP1019" s="98"/>
      <c r="AQ1019" s="98"/>
      <c r="AR1019" s="98"/>
      <c r="AS1019" s="98"/>
      <c r="AT1019" s="98"/>
      <c r="AU1019" s="98"/>
      <c r="AV1019" s="98"/>
      <c r="AW1019" s="98"/>
      <c r="AX1019" s="98"/>
      <c r="AY1019" s="98"/>
      <c r="AZ1019" s="98"/>
      <c r="BA1019" s="136"/>
    </row>
    <row r="1020" spans="1:55" ht="14.45" customHeight="1" outlineLevel="4" thickBot="1">
      <c r="A1020" s="93">
        <f t="shared" si="15"/>
        <v>1019</v>
      </c>
      <c r="C1020" s="98"/>
      <c r="D1020" s="109"/>
      <c r="F1020" s="109"/>
      <c r="J1020" s="144"/>
      <c r="K1020" s="144" t="s">
        <v>6883</v>
      </c>
      <c r="L1020" s="144"/>
      <c r="M1020" s="144"/>
      <c r="N1020" s="144"/>
      <c r="O1020" s="144"/>
      <c r="P1020" s="144"/>
      <c r="Q1020" s="144"/>
      <c r="R1020" s="144"/>
      <c r="S1020" s="144"/>
      <c r="T1020" s="144"/>
      <c r="U1020" s="144"/>
      <c r="V1020" s="144"/>
      <c r="W1020" s="144"/>
      <c r="X1020" s="144"/>
      <c r="Y1020" s="144"/>
      <c r="Z1020" s="144"/>
      <c r="AA1020" s="144"/>
      <c r="AB1020" s="144"/>
      <c r="AC1020" s="144"/>
      <c r="AD1020" s="144"/>
      <c r="AE1020" s="144"/>
      <c r="AF1020" s="144"/>
      <c r="AG1020" s="144"/>
      <c r="AH1020" s="144"/>
      <c r="AI1020" s="144"/>
      <c r="AJ1020" s="210"/>
      <c r="AK1020" s="210"/>
      <c r="AL1020" s="210"/>
      <c r="AM1020" s="210"/>
      <c r="AN1020" s="210"/>
      <c r="AO1020" s="210"/>
      <c r="AP1020" s="210"/>
      <c r="AQ1020" s="210"/>
      <c r="AR1020" s="144"/>
      <c r="AS1020" s="144"/>
      <c r="AT1020" s="144"/>
      <c r="AU1020" s="144"/>
      <c r="AV1020" s="144"/>
      <c r="AW1020" s="144"/>
      <c r="AX1020" s="144"/>
      <c r="AY1020" s="144"/>
      <c r="AZ1020" s="144"/>
      <c r="BA1020" s="145"/>
      <c r="BC1020" s="115" t="s">
        <v>6884</v>
      </c>
    </row>
    <row r="1021" spans="1:55" ht="14.45" customHeight="1" outlineLevel="4" thickBot="1">
      <c r="A1021" s="93">
        <f t="shared" si="15"/>
        <v>1020</v>
      </c>
      <c r="C1021" s="98"/>
      <c r="D1021" s="109"/>
      <c r="F1021" s="109"/>
      <c r="H1021" s="107" t="s">
        <v>6788</v>
      </c>
      <c r="J1021" s="129"/>
      <c r="K1021" s="129"/>
      <c r="L1021" s="129"/>
      <c r="M1021" s="129"/>
      <c r="N1021" s="129"/>
      <c r="O1021" s="129"/>
      <c r="P1021" s="129"/>
      <c r="Q1021" s="129"/>
      <c r="R1021" s="129"/>
      <c r="S1021" s="129"/>
      <c r="T1021" s="129"/>
      <c r="U1021" s="129"/>
      <c r="V1021" s="129"/>
      <c r="W1021" s="129"/>
      <c r="X1021" s="129"/>
      <c r="Y1021" s="129"/>
      <c r="Z1021" s="129"/>
      <c r="AA1021" s="129"/>
      <c r="AB1021" s="129"/>
      <c r="AC1021" s="129"/>
      <c r="AD1021" s="129"/>
      <c r="AE1021" s="129"/>
      <c r="AF1021" s="129"/>
      <c r="AG1021" s="129"/>
      <c r="AH1021" s="129"/>
      <c r="AI1021" s="129"/>
      <c r="AJ1021" s="129"/>
      <c r="AK1021" s="129"/>
      <c r="AL1021" s="129"/>
      <c r="AM1021" s="129"/>
      <c r="AN1021" s="129"/>
      <c r="AO1021" s="129"/>
      <c r="AP1021" s="129"/>
      <c r="AQ1021" s="129"/>
      <c r="AR1021" s="129"/>
      <c r="AS1021" s="129"/>
      <c r="AT1021" s="129"/>
      <c r="AU1021" s="129"/>
      <c r="AV1021" s="129"/>
      <c r="AW1021" s="129"/>
      <c r="AX1021" s="129"/>
      <c r="AY1021" s="129"/>
      <c r="AZ1021" s="129"/>
      <c r="BA1021" s="130"/>
    </row>
    <row r="1022" spans="1:55" ht="14.45" customHeight="1" outlineLevel="4" thickBot="1">
      <c r="A1022" s="93">
        <f t="shared" si="15"/>
        <v>1021</v>
      </c>
      <c r="C1022" s="98"/>
      <c r="D1022" s="109"/>
      <c r="F1022" s="109"/>
      <c r="I1022" s="87" t="s">
        <v>6885</v>
      </c>
      <c r="AL1022" s="106"/>
      <c r="AM1022" s="106"/>
      <c r="AN1022" s="106"/>
      <c r="AO1022" s="106"/>
      <c r="AP1022" s="106"/>
      <c r="AQ1022" s="106"/>
      <c r="AR1022" s="106"/>
      <c r="AS1022" s="106"/>
      <c r="AT1022" s="106"/>
      <c r="BC1022" s="90" t="s">
        <v>5183</v>
      </c>
    </row>
    <row r="1023" spans="1:55" ht="14.45" customHeight="1" outlineLevel="4" thickBot="1">
      <c r="A1023" s="93">
        <f t="shared" si="15"/>
        <v>1022</v>
      </c>
      <c r="C1023" s="98"/>
      <c r="D1023" s="109"/>
      <c r="F1023" s="109"/>
      <c r="I1023" s="87" t="s">
        <v>6886</v>
      </c>
    </row>
    <row r="1024" spans="1:55" ht="14.45" customHeight="1" outlineLevel="4" thickBot="1">
      <c r="A1024" s="93">
        <f t="shared" si="15"/>
        <v>1023</v>
      </c>
      <c r="C1024" s="98"/>
      <c r="D1024" s="109"/>
      <c r="F1024" s="109"/>
      <c r="I1024" s="109" t="s">
        <v>5859</v>
      </c>
      <c r="J1024" s="123"/>
      <c r="K1024" s="123"/>
      <c r="L1024" s="123"/>
      <c r="M1024" s="123"/>
      <c r="N1024" s="123"/>
      <c r="O1024" s="123"/>
      <c r="P1024" s="123"/>
      <c r="Q1024" s="123"/>
      <c r="R1024" s="123"/>
      <c r="S1024" s="123"/>
      <c r="T1024" s="123"/>
      <c r="U1024" s="123"/>
      <c r="V1024" s="123"/>
      <c r="W1024" s="123"/>
      <c r="X1024" s="123"/>
      <c r="Y1024" s="123"/>
      <c r="Z1024" s="123"/>
      <c r="AA1024" s="123"/>
      <c r="AB1024" s="123"/>
      <c r="AC1024" s="123"/>
      <c r="AD1024" s="123"/>
      <c r="AE1024" s="123"/>
      <c r="AF1024" s="123"/>
      <c r="AG1024" s="123"/>
      <c r="AH1024" s="123"/>
      <c r="AI1024" s="123"/>
      <c r="AJ1024" s="123"/>
      <c r="AK1024" s="123"/>
      <c r="AL1024" s="123"/>
      <c r="AM1024" s="123"/>
      <c r="AN1024" s="123"/>
      <c r="AO1024" s="123"/>
      <c r="AP1024" s="123"/>
      <c r="AQ1024" s="123"/>
      <c r="AR1024" s="123"/>
      <c r="AS1024" s="123"/>
      <c r="AT1024" s="123"/>
      <c r="AU1024" s="123"/>
      <c r="AV1024" s="123"/>
      <c r="AW1024" s="123"/>
      <c r="AX1024" s="123"/>
      <c r="AY1024" s="123"/>
      <c r="AZ1024" s="123"/>
      <c r="BA1024" s="131"/>
    </row>
    <row r="1025" spans="1:81" ht="14.45" customHeight="1" outlineLevel="4" thickBot="1">
      <c r="A1025" s="93">
        <f t="shared" si="15"/>
        <v>1024</v>
      </c>
      <c r="C1025" s="98"/>
      <c r="D1025" s="109"/>
      <c r="F1025" s="109"/>
      <c r="J1025" s="196" t="s">
        <v>6887</v>
      </c>
      <c r="K1025" s="133"/>
      <c r="L1025" s="133"/>
      <c r="M1025" s="133"/>
      <c r="N1025" s="133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  <c r="AC1025" s="133"/>
      <c r="AD1025" s="133"/>
      <c r="AE1025" s="133"/>
      <c r="AF1025" s="133"/>
      <c r="AG1025" s="133"/>
      <c r="AH1025" s="133"/>
      <c r="AI1025" s="133"/>
      <c r="AJ1025" s="133"/>
      <c r="AK1025" s="133"/>
      <c r="AL1025" s="133"/>
      <c r="AM1025" s="133"/>
      <c r="AN1025" s="133"/>
      <c r="AO1025" s="133"/>
      <c r="AP1025" s="133"/>
      <c r="AQ1025" s="133"/>
      <c r="AR1025" s="133"/>
      <c r="AS1025" s="133"/>
      <c r="AT1025" s="133"/>
      <c r="AU1025" s="133"/>
      <c r="AV1025" s="133"/>
      <c r="AW1025" s="133"/>
      <c r="AX1025" s="133"/>
      <c r="AY1025" s="133"/>
      <c r="AZ1025" s="133"/>
      <c r="BA1025" s="134"/>
    </row>
    <row r="1026" spans="1:81" ht="14.45" customHeight="1" outlineLevel="4" thickBot="1">
      <c r="A1026" s="93">
        <f t="shared" ref="A1026:A1089" si="16">ROW()-1</f>
        <v>1025</v>
      </c>
      <c r="C1026" s="98"/>
      <c r="D1026" s="109"/>
      <c r="F1026" s="109"/>
      <c r="J1026" s="98"/>
      <c r="K1026" s="98" t="s">
        <v>6888</v>
      </c>
      <c r="L1026" s="98"/>
      <c r="M1026" s="98"/>
      <c r="N1026" s="98"/>
      <c r="O1026" s="98"/>
      <c r="P1026" s="98"/>
      <c r="Q1026" s="98"/>
      <c r="R1026" s="98"/>
      <c r="S1026" s="98"/>
      <c r="T1026" s="98"/>
      <c r="U1026" s="98"/>
      <c r="V1026" s="98"/>
      <c r="W1026" s="98"/>
      <c r="X1026" s="98"/>
      <c r="Y1026" s="98"/>
      <c r="Z1026" s="98"/>
      <c r="AA1026" s="98"/>
      <c r="AB1026" s="98"/>
      <c r="AC1026" s="98"/>
      <c r="AD1026" s="98"/>
      <c r="AE1026" s="98"/>
      <c r="AF1026" s="98"/>
      <c r="AG1026" s="98"/>
      <c r="AH1026" s="98"/>
      <c r="AI1026" s="98"/>
      <c r="AJ1026" s="98"/>
      <c r="AK1026" s="98"/>
      <c r="AL1026" s="98"/>
      <c r="AM1026" s="98"/>
      <c r="AN1026" s="98"/>
      <c r="AO1026" s="98"/>
      <c r="AP1026" s="98"/>
      <c r="AQ1026" s="98"/>
      <c r="AR1026" s="98"/>
      <c r="AS1026" s="98"/>
      <c r="AT1026" s="98"/>
      <c r="AU1026" s="98"/>
      <c r="AV1026" s="98"/>
      <c r="AW1026" s="98"/>
      <c r="AX1026" s="98"/>
      <c r="AY1026" s="98"/>
      <c r="AZ1026" s="98"/>
      <c r="BA1026" s="136"/>
    </row>
    <row r="1027" spans="1:81" ht="14.45" customHeight="1" outlineLevel="4" thickBot="1">
      <c r="A1027" s="93">
        <f t="shared" si="16"/>
        <v>1026</v>
      </c>
      <c r="C1027" s="98"/>
      <c r="D1027" s="109"/>
      <c r="F1027" s="109"/>
      <c r="J1027" s="98"/>
      <c r="K1027" s="98" t="s">
        <v>6889</v>
      </c>
      <c r="L1027" s="98"/>
      <c r="M1027" s="98"/>
      <c r="N1027" s="98"/>
      <c r="O1027" s="98"/>
      <c r="P1027" s="98"/>
      <c r="Q1027" s="98"/>
      <c r="R1027" s="98"/>
      <c r="S1027" s="98"/>
      <c r="T1027" s="98"/>
      <c r="U1027" s="98"/>
      <c r="V1027" s="98"/>
      <c r="W1027" s="98"/>
      <c r="X1027" s="98"/>
      <c r="Y1027" s="98"/>
      <c r="Z1027" s="98"/>
      <c r="AA1027" s="98"/>
      <c r="AB1027" s="98"/>
      <c r="AC1027" s="98"/>
      <c r="AD1027" s="98"/>
      <c r="AE1027" s="98"/>
      <c r="AF1027" s="98"/>
      <c r="AG1027" s="98"/>
      <c r="AH1027" s="98"/>
      <c r="AI1027" s="98"/>
      <c r="AJ1027" s="98"/>
      <c r="AK1027" s="98"/>
      <c r="AL1027" s="98"/>
      <c r="AM1027" s="98"/>
      <c r="AN1027" s="98"/>
      <c r="AO1027" s="98"/>
      <c r="AP1027" s="98"/>
      <c r="AQ1027" s="98"/>
      <c r="AR1027" s="98"/>
      <c r="AS1027" s="98"/>
      <c r="AT1027" s="98"/>
      <c r="AU1027" s="98"/>
      <c r="AV1027" s="98"/>
      <c r="AW1027" s="98"/>
      <c r="AX1027" s="98"/>
      <c r="AY1027" s="98"/>
      <c r="AZ1027" s="98"/>
      <c r="BA1027" s="136"/>
    </row>
    <row r="1028" spans="1:81" ht="14.45" customHeight="1" outlineLevel="4" thickBot="1">
      <c r="A1028" s="93">
        <f t="shared" si="16"/>
        <v>1027</v>
      </c>
      <c r="C1028" s="98"/>
      <c r="D1028" s="109"/>
      <c r="F1028" s="109"/>
      <c r="J1028" s="98"/>
      <c r="K1028" s="98" t="s">
        <v>6890</v>
      </c>
      <c r="L1028" s="98"/>
      <c r="M1028" s="98"/>
      <c r="N1028" s="98"/>
      <c r="O1028" s="98"/>
      <c r="P1028" s="98"/>
      <c r="Q1028" s="98"/>
      <c r="R1028" s="98"/>
      <c r="S1028" s="98"/>
      <c r="T1028" s="98"/>
      <c r="U1028" s="98"/>
      <c r="V1028" s="98"/>
      <c r="W1028" s="98"/>
      <c r="X1028" s="98"/>
      <c r="Y1028" s="98"/>
      <c r="Z1028" s="98"/>
      <c r="AA1028" s="98"/>
      <c r="AB1028" s="98"/>
      <c r="AC1028" s="98"/>
      <c r="AD1028" s="98"/>
      <c r="AE1028" s="98"/>
      <c r="AF1028" s="98"/>
      <c r="AG1028" s="98"/>
      <c r="AH1028" s="98"/>
      <c r="AI1028" s="98"/>
      <c r="AJ1028" s="98"/>
      <c r="AK1028" s="98"/>
      <c r="AL1028" s="98"/>
      <c r="AM1028" s="98"/>
      <c r="AN1028" s="98"/>
      <c r="AO1028" s="98"/>
      <c r="AP1028" s="197"/>
      <c r="AQ1028" s="197"/>
      <c r="AR1028" s="197"/>
      <c r="AS1028" s="197"/>
      <c r="AT1028" s="197"/>
      <c r="AU1028" s="197"/>
      <c r="AV1028" s="197"/>
      <c r="AW1028" s="197"/>
      <c r="AX1028" s="197"/>
      <c r="AY1028" s="98"/>
      <c r="AZ1028" s="98"/>
      <c r="BA1028" s="136"/>
    </row>
    <row r="1029" spans="1:81" ht="14.45" customHeight="1" outlineLevel="4" thickBot="1">
      <c r="A1029" s="93">
        <f t="shared" si="16"/>
        <v>1028</v>
      </c>
      <c r="C1029" s="98"/>
      <c r="D1029" s="109"/>
      <c r="F1029" s="109"/>
      <c r="J1029" s="98"/>
      <c r="K1029" s="98" t="s">
        <v>6891</v>
      </c>
      <c r="L1029" s="98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  <c r="W1029" s="98"/>
      <c r="X1029" s="98"/>
      <c r="Y1029" s="98"/>
      <c r="Z1029" s="98"/>
      <c r="AA1029" s="98"/>
      <c r="AB1029" s="98"/>
      <c r="AC1029" s="98"/>
      <c r="AD1029" s="98"/>
      <c r="AE1029" s="98"/>
      <c r="AF1029" s="98"/>
      <c r="AG1029" s="98"/>
      <c r="AH1029" s="98"/>
      <c r="AI1029" s="98"/>
      <c r="AJ1029" s="98"/>
      <c r="AK1029" s="98"/>
      <c r="AL1029" s="98"/>
      <c r="AM1029" s="98"/>
      <c r="AN1029" s="98"/>
      <c r="AO1029" s="98"/>
      <c r="AP1029" s="98"/>
      <c r="AQ1029" s="98"/>
      <c r="AR1029" s="98"/>
      <c r="AS1029" s="98"/>
      <c r="AT1029" s="98"/>
      <c r="AU1029" s="98"/>
      <c r="AV1029" s="98"/>
      <c r="AW1029" s="98"/>
      <c r="AX1029" s="98"/>
      <c r="AY1029" s="98"/>
      <c r="AZ1029" s="98"/>
      <c r="BA1029" s="136"/>
    </row>
    <row r="1030" spans="1:81" ht="14.45" customHeight="1" outlineLevel="4" thickBot="1">
      <c r="A1030" s="93">
        <f t="shared" si="16"/>
        <v>1029</v>
      </c>
      <c r="C1030" s="98"/>
      <c r="D1030" s="109"/>
      <c r="F1030" s="109"/>
      <c r="J1030" s="98"/>
      <c r="K1030" s="98" t="s">
        <v>6892</v>
      </c>
      <c r="L1030" s="98"/>
      <c r="M1030" s="98"/>
      <c r="N1030" s="197"/>
      <c r="O1030" s="197"/>
      <c r="P1030" s="197"/>
      <c r="Q1030" s="197"/>
      <c r="R1030" s="197"/>
      <c r="S1030" s="197"/>
      <c r="T1030" s="197"/>
      <c r="U1030" s="197"/>
      <c r="V1030" s="197"/>
      <c r="W1030" s="197"/>
      <c r="X1030" s="197"/>
      <c r="Y1030" s="98"/>
      <c r="Z1030" s="98"/>
      <c r="AA1030" s="98"/>
      <c r="AB1030" s="98"/>
      <c r="AC1030" s="98"/>
      <c r="AD1030" s="98"/>
      <c r="AE1030" s="98"/>
      <c r="AF1030" s="98"/>
      <c r="AG1030" s="98"/>
      <c r="AH1030" s="98"/>
      <c r="AI1030" s="98"/>
      <c r="AJ1030" s="98"/>
      <c r="AK1030" s="98"/>
      <c r="AL1030" s="98"/>
      <c r="AM1030" s="197"/>
      <c r="AN1030" s="197"/>
      <c r="AO1030" s="197"/>
      <c r="AP1030" s="197"/>
      <c r="AQ1030" s="197"/>
      <c r="AR1030" s="197"/>
      <c r="AS1030" s="197"/>
      <c r="AT1030" s="197"/>
      <c r="AU1030" s="197"/>
      <c r="AV1030" s="98"/>
      <c r="AW1030" s="98"/>
      <c r="AX1030" s="98"/>
      <c r="AY1030" s="98"/>
      <c r="AZ1030" s="98"/>
      <c r="BA1030" s="136"/>
      <c r="BC1030" s="115" t="s">
        <v>6893</v>
      </c>
    </row>
    <row r="1031" spans="1:81" ht="14.45" customHeight="1" outlineLevel="4" thickBot="1">
      <c r="A1031" s="93">
        <f t="shared" si="16"/>
        <v>1030</v>
      </c>
      <c r="C1031" s="98"/>
      <c r="D1031" s="109"/>
      <c r="F1031" s="109"/>
      <c r="J1031" s="198" t="s">
        <v>6894</v>
      </c>
      <c r="K1031" s="98"/>
      <c r="L1031" s="98"/>
      <c r="M1031" s="98"/>
      <c r="N1031" s="98"/>
      <c r="O1031" s="98"/>
      <c r="P1031" s="98"/>
      <c r="Q1031" s="98"/>
      <c r="R1031" s="98"/>
      <c r="S1031" s="98"/>
      <c r="T1031" s="98"/>
      <c r="U1031" s="98"/>
      <c r="V1031" s="98"/>
      <c r="W1031" s="98"/>
      <c r="X1031" s="98"/>
      <c r="Y1031" s="98"/>
      <c r="Z1031" s="98"/>
      <c r="AA1031" s="98"/>
      <c r="AB1031" s="98"/>
      <c r="AC1031" s="98"/>
      <c r="AD1031" s="98"/>
      <c r="AE1031" s="98"/>
      <c r="AF1031" s="98"/>
      <c r="AG1031" s="98"/>
      <c r="AH1031" s="98"/>
      <c r="AI1031" s="98"/>
      <c r="AJ1031" s="98"/>
      <c r="AK1031" s="98"/>
      <c r="AL1031" s="98"/>
      <c r="AM1031" s="98"/>
      <c r="AN1031" s="98"/>
      <c r="AO1031" s="98"/>
      <c r="AP1031" s="98"/>
      <c r="AQ1031" s="98"/>
      <c r="AR1031" s="98"/>
      <c r="AS1031" s="98"/>
      <c r="AT1031" s="98"/>
      <c r="AU1031" s="98"/>
      <c r="AV1031" s="98"/>
      <c r="AW1031" s="98"/>
      <c r="AX1031" s="98"/>
      <c r="AY1031" s="98"/>
      <c r="AZ1031" s="98"/>
      <c r="BA1031" s="136"/>
    </row>
    <row r="1032" spans="1:81" ht="14.45" customHeight="1" outlineLevel="4" thickBot="1">
      <c r="A1032" s="93">
        <f t="shared" si="16"/>
        <v>1031</v>
      </c>
      <c r="C1032" s="98"/>
      <c r="D1032" s="109"/>
      <c r="F1032" s="109"/>
      <c r="J1032" s="98"/>
      <c r="K1032" s="98" t="s">
        <v>6895</v>
      </c>
      <c r="L1032" s="98"/>
      <c r="M1032" s="98"/>
      <c r="N1032" s="98"/>
      <c r="O1032" s="98"/>
      <c r="P1032" s="98"/>
      <c r="Q1032" s="98"/>
      <c r="R1032" s="98"/>
      <c r="S1032" s="98"/>
      <c r="T1032" s="98"/>
      <c r="U1032" s="98"/>
      <c r="V1032" s="98"/>
      <c r="W1032" s="98"/>
      <c r="X1032" s="98"/>
      <c r="Y1032" s="98"/>
      <c r="Z1032" s="98"/>
      <c r="AA1032" s="98"/>
      <c r="AB1032" s="98"/>
      <c r="AC1032" s="98"/>
      <c r="AD1032" s="98"/>
      <c r="AE1032" s="98"/>
      <c r="AF1032" s="98"/>
      <c r="AG1032" s="98"/>
      <c r="AH1032" s="98"/>
      <c r="AI1032" s="98"/>
      <c r="AJ1032" s="98"/>
      <c r="AK1032" s="98"/>
      <c r="AL1032" s="98"/>
      <c r="AM1032" s="98"/>
      <c r="AN1032" s="98"/>
      <c r="AO1032" s="98"/>
      <c r="AP1032" s="98"/>
      <c r="AQ1032" s="98"/>
      <c r="AR1032" s="98"/>
      <c r="AS1032" s="98"/>
      <c r="AT1032" s="98"/>
      <c r="AU1032" s="98"/>
      <c r="AV1032" s="98"/>
      <c r="AW1032" s="98"/>
      <c r="AX1032" s="98"/>
      <c r="AY1032" s="98"/>
      <c r="AZ1032" s="98"/>
      <c r="BA1032" s="136"/>
    </row>
    <row r="1033" spans="1:81" ht="14.45" customHeight="1" outlineLevel="4" thickBot="1">
      <c r="A1033" s="93">
        <f t="shared" si="16"/>
        <v>1032</v>
      </c>
      <c r="C1033" s="98"/>
      <c r="D1033" s="109"/>
      <c r="F1033" s="109"/>
      <c r="J1033" s="98"/>
      <c r="K1033" s="98" t="s">
        <v>6896</v>
      </c>
      <c r="L1033" s="98"/>
      <c r="M1033" s="98"/>
      <c r="N1033" s="98"/>
      <c r="O1033" s="98"/>
      <c r="P1033" s="98"/>
      <c r="Q1033" s="98"/>
      <c r="R1033" s="98"/>
      <c r="S1033" s="98"/>
      <c r="T1033" s="98"/>
      <c r="U1033" s="98"/>
      <c r="V1033" s="98"/>
      <c r="W1033" s="98"/>
      <c r="X1033" s="98"/>
      <c r="Y1033" s="98"/>
      <c r="Z1033" s="98"/>
      <c r="AA1033" s="98"/>
      <c r="AB1033" s="98"/>
      <c r="AC1033" s="98"/>
      <c r="AD1033" s="98"/>
      <c r="AE1033" s="98"/>
      <c r="AF1033" s="98"/>
      <c r="AG1033" s="98"/>
      <c r="AH1033" s="98"/>
      <c r="AI1033" s="98"/>
      <c r="AJ1033" s="98"/>
      <c r="AK1033" s="98"/>
      <c r="AL1033" s="98"/>
      <c r="AM1033" s="98"/>
      <c r="AN1033" s="98"/>
      <c r="AO1033" s="98"/>
      <c r="AP1033" s="98"/>
      <c r="AQ1033" s="98"/>
      <c r="AR1033" s="98"/>
      <c r="AS1033" s="98"/>
      <c r="AT1033" s="98"/>
      <c r="AU1033" s="98"/>
      <c r="AV1033" s="98"/>
      <c r="AW1033" s="98"/>
      <c r="AX1033" s="98"/>
      <c r="AY1033" s="98"/>
      <c r="AZ1033" s="98"/>
      <c r="BA1033" s="136"/>
    </row>
    <row r="1034" spans="1:81" ht="14.45" customHeight="1" outlineLevel="4" thickBot="1">
      <c r="A1034" s="93">
        <f t="shared" si="16"/>
        <v>1033</v>
      </c>
      <c r="C1034" s="98"/>
      <c r="D1034" s="109"/>
      <c r="F1034" s="109"/>
      <c r="J1034" s="98"/>
      <c r="K1034" s="98" t="s">
        <v>6897</v>
      </c>
      <c r="L1034" s="98"/>
      <c r="M1034" s="98"/>
      <c r="N1034" s="98"/>
      <c r="O1034" s="98"/>
      <c r="P1034" s="98"/>
      <c r="Q1034" s="98"/>
      <c r="R1034" s="98"/>
      <c r="S1034" s="98"/>
      <c r="T1034" s="98"/>
      <c r="U1034" s="98"/>
      <c r="V1034" s="98"/>
      <c r="W1034" s="98"/>
      <c r="X1034" s="98"/>
      <c r="Y1034" s="98"/>
      <c r="Z1034" s="98"/>
      <c r="AA1034" s="98"/>
      <c r="AB1034" s="98"/>
      <c r="AC1034" s="98"/>
      <c r="AD1034" s="98"/>
      <c r="AE1034" s="98"/>
      <c r="AF1034" s="98"/>
      <c r="AG1034" s="98"/>
      <c r="AH1034" s="98"/>
      <c r="AI1034" s="98"/>
      <c r="AJ1034" s="98"/>
      <c r="AK1034" s="98"/>
      <c r="AL1034" s="98"/>
      <c r="AM1034" s="98"/>
      <c r="AN1034" s="98"/>
      <c r="AO1034" s="98"/>
      <c r="AP1034" s="98"/>
      <c r="AQ1034" s="98"/>
      <c r="AR1034" s="98"/>
      <c r="AS1034" s="98"/>
      <c r="AT1034" s="98"/>
      <c r="AU1034" s="98"/>
      <c r="AV1034" s="98"/>
      <c r="AW1034" s="98"/>
      <c r="AX1034" s="98"/>
      <c r="AY1034" s="98"/>
      <c r="AZ1034" s="98"/>
      <c r="BA1034" s="136"/>
    </row>
    <row r="1035" spans="1:81" ht="14.45" customHeight="1" outlineLevel="4" thickBot="1">
      <c r="A1035" s="93">
        <f t="shared" si="16"/>
        <v>1034</v>
      </c>
      <c r="C1035" s="98"/>
      <c r="D1035" s="109"/>
      <c r="F1035" s="109"/>
      <c r="J1035" s="98"/>
      <c r="K1035" s="98" t="s">
        <v>6898</v>
      </c>
      <c r="L1035" s="98"/>
      <c r="M1035" s="98"/>
      <c r="N1035" s="98"/>
      <c r="O1035" s="98"/>
      <c r="P1035" s="98"/>
      <c r="Q1035" s="98"/>
      <c r="R1035" s="98"/>
      <c r="S1035" s="98"/>
      <c r="T1035" s="98"/>
      <c r="U1035" s="98"/>
      <c r="V1035" s="98"/>
      <c r="W1035" s="98"/>
      <c r="X1035" s="98"/>
      <c r="Y1035" s="98"/>
      <c r="Z1035" s="98"/>
      <c r="AA1035" s="98"/>
      <c r="AB1035" s="98"/>
      <c r="AC1035" s="98"/>
      <c r="AD1035" s="98"/>
      <c r="AE1035" s="98"/>
      <c r="AF1035" s="98"/>
      <c r="AG1035" s="98"/>
      <c r="AH1035" s="98"/>
      <c r="AI1035" s="98"/>
      <c r="AJ1035" s="98"/>
      <c r="AK1035" s="98"/>
      <c r="AL1035" s="98"/>
      <c r="AM1035" s="98"/>
      <c r="AN1035" s="98"/>
      <c r="AO1035" s="98"/>
      <c r="AP1035" s="98"/>
      <c r="AQ1035" s="98"/>
      <c r="AR1035" s="98"/>
      <c r="AS1035" s="98"/>
      <c r="AT1035" s="98"/>
      <c r="AU1035" s="98"/>
      <c r="AV1035" s="98"/>
      <c r="AW1035" s="98"/>
      <c r="AX1035" s="98"/>
      <c r="AY1035" s="98"/>
      <c r="AZ1035" s="98"/>
      <c r="BA1035" s="136"/>
    </row>
    <row r="1036" spans="1:81" ht="14.45" customHeight="1" outlineLevel="4" thickBot="1">
      <c r="A1036" s="93">
        <f t="shared" si="16"/>
        <v>1035</v>
      </c>
      <c r="C1036" s="98"/>
      <c r="D1036" s="109"/>
      <c r="F1036" s="109"/>
      <c r="J1036" s="98"/>
      <c r="K1036" s="98" t="s">
        <v>6899</v>
      </c>
      <c r="L1036" s="98"/>
      <c r="M1036" s="98"/>
      <c r="N1036" s="98"/>
      <c r="O1036" s="98"/>
      <c r="P1036" s="98"/>
      <c r="Q1036" s="98"/>
      <c r="R1036" s="98"/>
      <c r="S1036" s="98"/>
      <c r="T1036" s="98"/>
      <c r="U1036" s="98"/>
      <c r="V1036" s="98"/>
      <c r="W1036" s="98"/>
      <c r="X1036" s="98"/>
      <c r="Y1036" s="98"/>
      <c r="Z1036" s="98"/>
      <c r="AA1036" s="98"/>
      <c r="AB1036" s="98"/>
      <c r="AC1036" s="98"/>
      <c r="AD1036" s="98"/>
      <c r="AE1036" s="98"/>
      <c r="AF1036" s="98"/>
      <c r="AG1036" s="98"/>
      <c r="AH1036" s="98"/>
      <c r="AI1036" s="98"/>
      <c r="AJ1036" s="98"/>
      <c r="AK1036" s="98"/>
      <c r="AL1036" s="98"/>
      <c r="AM1036" s="98"/>
      <c r="AN1036" s="98"/>
      <c r="AO1036" s="98"/>
      <c r="AP1036" s="98"/>
      <c r="AQ1036" s="98"/>
      <c r="AR1036" s="98"/>
      <c r="AS1036" s="98"/>
      <c r="AT1036" s="98"/>
      <c r="AU1036" s="98"/>
      <c r="AV1036" s="98"/>
      <c r="AW1036" s="98"/>
      <c r="AX1036" s="98"/>
      <c r="AY1036" s="98"/>
      <c r="AZ1036" s="98"/>
      <c r="BA1036" s="136"/>
    </row>
    <row r="1037" spans="1:81" ht="14.45" customHeight="1" outlineLevel="4" thickBot="1">
      <c r="A1037" s="93">
        <f t="shared" si="16"/>
        <v>1036</v>
      </c>
      <c r="C1037" s="98"/>
      <c r="D1037" s="109"/>
      <c r="F1037" s="109"/>
      <c r="J1037" s="98"/>
      <c r="K1037" s="98" t="s">
        <v>6900</v>
      </c>
      <c r="L1037" s="98"/>
      <c r="M1037" s="98"/>
      <c r="N1037" s="98"/>
      <c r="O1037" s="98"/>
      <c r="P1037" s="98"/>
      <c r="Q1037" s="98"/>
      <c r="R1037" s="98"/>
      <c r="S1037" s="98"/>
      <c r="T1037" s="98"/>
      <c r="U1037" s="98"/>
      <c r="V1037" s="98"/>
      <c r="W1037" s="98"/>
      <c r="X1037" s="98"/>
      <c r="Y1037" s="98"/>
      <c r="Z1037" s="98"/>
      <c r="AA1037" s="98"/>
      <c r="AB1037" s="98"/>
      <c r="AC1037" s="98"/>
      <c r="AD1037" s="98"/>
      <c r="AE1037" s="98"/>
      <c r="AF1037" s="98"/>
      <c r="AG1037" s="98"/>
      <c r="AH1037" s="98"/>
      <c r="AI1037" s="98"/>
      <c r="AJ1037" s="98"/>
      <c r="AK1037" s="98"/>
      <c r="AL1037" s="98"/>
      <c r="AM1037" s="98"/>
      <c r="AN1037" s="98"/>
      <c r="AO1037" s="98"/>
      <c r="AP1037" s="98"/>
      <c r="AQ1037" s="98"/>
      <c r="AR1037" s="98"/>
      <c r="AS1037" s="98"/>
      <c r="AT1037" s="98"/>
      <c r="AU1037" s="98"/>
      <c r="AV1037" s="98"/>
      <c r="AW1037" s="98"/>
      <c r="AX1037" s="98"/>
      <c r="AY1037" s="98"/>
      <c r="AZ1037" s="98"/>
      <c r="BA1037" s="136"/>
    </row>
    <row r="1038" spans="1:81" ht="14.45" customHeight="1" outlineLevel="4" thickBot="1">
      <c r="A1038" s="93">
        <f t="shared" si="16"/>
        <v>1037</v>
      </c>
      <c r="C1038" s="98"/>
      <c r="D1038" s="109"/>
      <c r="F1038" s="109"/>
      <c r="J1038" s="98"/>
      <c r="K1038" s="98" t="s">
        <v>6901</v>
      </c>
      <c r="L1038" s="98"/>
      <c r="M1038" s="98"/>
      <c r="N1038" s="98"/>
      <c r="O1038" s="98"/>
      <c r="P1038" s="98"/>
      <c r="Q1038" s="98"/>
      <c r="R1038" s="98"/>
      <c r="S1038" s="98"/>
      <c r="T1038" s="98"/>
      <c r="U1038" s="98"/>
      <c r="V1038" s="98"/>
      <c r="W1038" s="98"/>
      <c r="X1038" s="98"/>
      <c r="Y1038" s="98"/>
      <c r="Z1038" s="98"/>
      <c r="AA1038" s="98"/>
      <c r="AB1038" s="98"/>
      <c r="AC1038" s="98"/>
      <c r="AD1038" s="98"/>
      <c r="AE1038" s="98"/>
      <c r="AF1038" s="98"/>
      <c r="AG1038" s="98"/>
      <c r="AH1038" s="98"/>
      <c r="AI1038" s="98"/>
      <c r="AJ1038" s="98"/>
      <c r="AK1038" s="98"/>
      <c r="AL1038" s="98"/>
      <c r="AM1038" s="98"/>
      <c r="AN1038" s="98"/>
      <c r="AO1038" s="98"/>
      <c r="AP1038" s="98"/>
      <c r="AQ1038" s="98"/>
      <c r="AR1038" s="98"/>
      <c r="AS1038" s="98"/>
      <c r="AT1038" s="98"/>
      <c r="AU1038" s="98"/>
      <c r="AV1038" s="98"/>
      <c r="AW1038" s="98"/>
      <c r="AX1038" s="98"/>
      <c r="AY1038" s="98"/>
      <c r="AZ1038" s="98"/>
      <c r="BA1038" s="136"/>
    </row>
    <row r="1039" spans="1:81" ht="14.45" customHeight="1" outlineLevel="4" thickBot="1">
      <c r="A1039" s="93">
        <f t="shared" si="16"/>
        <v>1038</v>
      </c>
      <c r="C1039" s="98"/>
      <c r="D1039" s="109"/>
      <c r="F1039" s="109"/>
      <c r="J1039" s="144"/>
      <c r="K1039" s="144" t="s">
        <v>6902</v>
      </c>
      <c r="L1039" s="144"/>
      <c r="M1039" s="144"/>
      <c r="N1039" s="144"/>
      <c r="O1039" s="144"/>
      <c r="P1039" s="144"/>
      <c r="Q1039" s="144"/>
      <c r="R1039" s="144"/>
      <c r="S1039" s="144"/>
      <c r="T1039" s="144"/>
      <c r="U1039" s="144"/>
      <c r="V1039" s="144"/>
      <c r="W1039" s="144"/>
      <c r="X1039" s="144"/>
      <c r="Y1039" s="144"/>
      <c r="Z1039" s="144"/>
      <c r="AA1039" s="144"/>
      <c r="AB1039" s="144"/>
      <c r="AC1039" s="144"/>
      <c r="AD1039" s="144"/>
      <c r="AE1039" s="144"/>
      <c r="AF1039" s="144"/>
      <c r="AG1039" s="144"/>
      <c r="AH1039" s="144"/>
      <c r="AI1039" s="144"/>
      <c r="AJ1039" s="144"/>
      <c r="AK1039" s="144"/>
      <c r="AL1039" s="144"/>
      <c r="AM1039" s="144"/>
      <c r="AN1039" s="144"/>
      <c r="AO1039" s="144"/>
      <c r="AP1039" s="144"/>
      <c r="AQ1039" s="144"/>
      <c r="AR1039" s="144"/>
      <c r="AS1039" s="144"/>
      <c r="AT1039" s="144"/>
      <c r="AU1039" s="144"/>
      <c r="AV1039" s="144"/>
      <c r="AW1039" s="144"/>
      <c r="AX1039" s="144"/>
      <c r="AY1039" s="144"/>
      <c r="AZ1039" s="144"/>
      <c r="BA1039" s="145"/>
      <c r="BC1039" s="115" t="s">
        <v>6903</v>
      </c>
      <c r="BD1039" s="200"/>
    </row>
    <row r="1040" spans="1:81" ht="14.45" customHeight="1" outlineLevel="3" thickBot="1">
      <c r="A1040" s="93">
        <f t="shared" si="16"/>
        <v>1039</v>
      </c>
      <c r="C1040" s="98"/>
      <c r="D1040" s="109"/>
      <c r="F1040" s="102" t="s">
        <v>6904</v>
      </c>
      <c r="BC1040" s="97" t="s">
        <v>6905</v>
      </c>
      <c r="CC1040" s="128" t="s">
        <v>6906</v>
      </c>
    </row>
    <row r="1041" spans="1:32" ht="14.45" customHeight="1" outlineLevel="4" thickBot="1">
      <c r="A1041" s="93">
        <f t="shared" si="16"/>
        <v>1040</v>
      </c>
      <c r="C1041" s="98"/>
      <c r="D1041" s="109"/>
      <c r="G1041" s="103" t="s">
        <v>6907</v>
      </c>
    </row>
    <row r="1042" spans="1:32" ht="14.45" customHeight="1" outlineLevel="4" thickBot="1">
      <c r="A1042" s="93">
        <f t="shared" si="16"/>
        <v>1041</v>
      </c>
      <c r="C1042" s="98"/>
      <c r="D1042" s="109"/>
      <c r="H1042" s="107" t="s">
        <v>6908</v>
      </c>
    </row>
    <row r="1043" spans="1:32" ht="14.45" customHeight="1" outlineLevel="4" thickBot="1">
      <c r="A1043" s="93">
        <f t="shared" si="16"/>
        <v>1042</v>
      </c>
      <c r="C1043" s="98"/>
      <c r="D1043" s="109"/>
      <c r="I1043" s="108" t="s">
        <v>6909</v>
      </c>
    </row>
    <row r="1044" spans="1:32" ht="14.45" customHeight="1" outlineLevel="4" thickBot="1">
      <c r="A1044" s="93">
        <f t="shared" si="16"/>
        <v>1043</v>
      </c>
      <c r="C1044" s="98"/>
      <c r="D1044" s="109"/>
      <c r="I1044" s="87" t="s">
        <v>6910</v>
      </c>
      <c r="Y1044" s="106"/>
      <c r="Z1044" s="106"/>
      <c r="AA1044" s="106"/>
      <c r="AB1044" s="106"/>
      <c r="AC1044" s="106"/>
      <c r="AD1044" s="106"/>
      <c r="AE1044" s="106"/>
      <c r="AF1044" s="106"/>
    </row>
    <row r="1045" spans="1:32" ht="14.45" customHeight="1" outlineLevel="4" thickBot="1">
      <c r="A1045" s="93">
        <f t="shared" si="16"/>
        <v>1044</v>
      </c>
      <c r="C1045" s="98"/>
      <c r="D1045" s="109"/>
      <c r="J1045" s="169" t="s">
        <v>6911</v>
      </c>
    </row>
    <row r="1046" spans="1:32" ht="14.45" customHeight="1" outlineLevel="4" thickBot="1">
      <c r="A1046" s="93">
        <f t="shared" si="16"/>
        <v>1045</v>
      </c>
      <c r="C1046" s="98"/>
      <c r="D1046" s="109"/>
      <c r="J1046" s="87" t="s">
        <v>6912</v>
      </c>
      <c r="K1046" s="106"/>
      <c r="L1046" s="106"/>
      <c r="M1046" s="106"/>
      <c r="N1046" s="106"/>
      <c r="O1046" s="106"/>
      <c r="P1046" s="106"/>
      <c r="R1046" s="106"/>
      <c r="S1046" s="106"/>
      <c r="T1046" s="106"/>
      <c r="U1046" s="106"/>
      <c r="V1046" s="106"/>
      <c r="W1046" s="106"/>
      <c r="X1046" s="106"/>
      <c r="Y1046" s="106"/>
    </row>
    <row r="1047" spans="1:32" ht="14.45" customHeight="1" outlineLevel="4" thickBot="1">
      <c r="A1047" s="93">
        <f t="shared" si="16"/>
        <v>1046</v>
      </c>
      <c r="C1047" s="98"/>
      <c r="D1047" s="109"/>
      <c r="J1047" s="106" t="s">
        <v>6913</v>
      </c>
      <c r="K1047" s="106"/>
      <c r="L1047" s="106"/>
      <c r="M1047" s="106"/>
      <c r="N1047" s="106"/>
    </row>
    <row r="1048" spans="1:32" ht="14.45" customHeight="1" outlineLevel="4" thickBot="1">
      <c r="A1048" s="93">
        <f t="shared" si="16"/>
        <v>1047</v>
      </c>
      <c r="C1048" s="98"/>
      <c r="D1048" s="109"/>
      <c r="J1048" s="169" t="s">
        <v>6914</v>
      </c>
    </row>
    <row r="1049" spans="1:32" ht="14.45" customHeight="1" outlineLevel="4" thickBot="1">
      <c r="A1049" s="93">
        <f t="shared" si="16"/>
        <v>1048</v>
      </c>
      <c r="C1049" s="98"/>
      <c r="D1049" s="109"/>
      <c r="J1049" s="87" t="s">
        <v>6915</v>
      </c>
    </row>
    <row r="1050" spans="1:32" ht="14.45" customHeight="1" outlineLevel="4" thickBot="1">
      <c r="A1050" s="93">
        <f t="shared" si="16"/>
        <v>1049</v>
      </c>
      <c r="C1050" s="98"/>
      <c r="D1050" s="109"/>
      <c r="J1050" s="87" t="s">
        <v>6916</v>
      </c>
    </row>
    <row r="1051" spans="1:32" ht="14.45" customHeight="1" outlineLevel="4" thickBot="1">
      <c r="A1051" s="93">
        <f t="shared" si="16"/>
        <v>1050</v>
      </c>
      <c r="C1051" s="98"/>
      <c r="D1051" s="109"/>
      <c r="J1051" s="87" t="s">
        <v>6917</v>
      </c>
    </row>
    <row r="1052" spans="1:32" ht="14.45" customHeight="1" outlineLevel="4" thickBot="1">
      <c r="A1052" s="93">
        <f t="shared" si="16"/>
        <v>1051</v>
      </c>
      <c r="C1052" s="98"/>
      <c r="D1052" s="109"/>
      <c r="J1052" s="169" t="s">
        <v>6918</v>
      </c>
    </row>
    <row r="1053" spans="1:32" ht="14.45" customHeight="1" outlineLevel="4" thickBot="1">
      <c r="A1053" s="93">
        <f t="shared" si="16"/>
        <v>1052</v>
      </c>
      <c r="C1053" s="98"/>
      <c r="D1053" s="109"/>
      <c r="J1053" s="87" t="s">
        <v>6919</v>
      </c>
    </row>
    <row r="1054" spans="1:32" ht="14.45" customHeight="1" outlineLevel="4" thickBot="1">
      <c r="A1054" s="93">
        <f t="shared" si="16"/>
        <v>1053</v>
      </c>
      <c r="C1054" s="98"/>
      <c r="D1054" s="109"/>
      <c r="J1054" s="87" t="s">
        <v>6920</v>
      </c>
    </row>
    <row r="1055" spans="1:32" ht="14.45" customHeight="1" outlineLevel="4" thickBot="1">
      <c r="A1055" s="93">
        <f t="shared" si="16"/>
        <v>1054</v>
      </c>
      <c r="C1055" s="98"/>
      <c r="D1055" s="109"/>
      <c r="J1055" s="87" t="s">
        <v>6921</v>
      </c>
    </row>
    <row r="1056" spans="1:32" ht="14.45" customHeight="1" outlineLevel="4" thickBot="1">
      <c r="A1056" s="93">
        <f t="shared" si="16"/>
        <v>1055</v>
      </c>
      <c r="C1056" s="98"/>
      <c r="D1056" s="109"/>
      <c r="J1056" s="87" t="s">
        <v>6922</v>
      </c>
    </row>
    <row r="1057" spans="1:55" ht="14.45" customHeight="1" outlineLevel="4" thickBot="1">
      <c r="A1057" s="93">
        <f t="shared" si="16"/>
        <v>1056</v>
      </c>
      <c r="C1057" s="98"/>
      <c r="D1057" s="109"/>
      <c r="J1057" s="87" t="s">
        <v>6923</v>
      </c>
    </row>
    <row r="1058" spans="1:55" ht="14.45" customHeight="1" outlineLevel="4" thickBot="1">
      <c r="A1058" s="93">
        <f t="shared" si="16"/>
        <v>1057</v>
      </c>
      <c r="C1058" s="98"/>
      <c r="D1058" s="109"/>
      <c r="J1058" s="169" t="s">
        <v>6924</v>
      </c>
    </row>
    <row r="1059" spans="1:55" ht="14.45" customHeight="1" outlineLevel="4" thickBot="1">
      <c r="A1059" s="93">
        <f t="shared" si="16"/>
        <v>1058</v>
      </c>
      <c r="C1059" s="98"/>
      <c r="D1059" s="109"/>
      <c r="J1059" s="87" t="s">
        <v>6925</v>
      </c>
    </row>
    <row r="1060" spans="1:55" ht="14.45" customHeight="1" outlineLevel="4" thickBot="1">
      <c r="A1060" s="93">
        <f t="shared" si="16"/>
        <v>1059</v>
      </c>
      <c r="C1060" s="98"/>
      <c r="D1060" s="109"/>
      <c r="J1060" s="87" t="s">
        <v>6926</v>
      </c>
    </row>
    <row r="1061" spans="1:55" ht="14.45" customHeight="1" outlineLevel="4" thickBot="1">
      <c r="A1061" s="93">
        <f t="shared" si="16"/>
        <v>1060</v>
      </c>
      <c r="C1061" s="98"/>
      <c r="D1061" s="109"/>
      <c r="J1061" s="87" t="s">
        <v>6927</v>
      </c>
    </row>
    <row r="1062" spans="1:55" ht="14.45" customHeight="1" outlineLevel="4" thickBot="1">
      <c r="A1062" s="93">
        <f t="shared" si="16"/>
        <v>1061</v>
      </c>
      <c r="C1062" s="98"/>
      <c r="D1062" s="109"/>
      <c r="J1062" s="87" t="s">
        <v>6928</v>
      </c>
    </row>
    <row r="1063" spans="1:55" ht="14.45" customHeight="1" outlineLevel="4" thickBot="1">
      <c r="A1063" s="93">
        <f t="shared" si="16"/>
        <v>1062</v>
      </c>
      <c r="C1063" s="98"/>
      <c r="D1063" s="109"/>
      <c r="J1063" s="87" t="s">
        <v>6929</v>
      </c>
    </row>
    <row r="1064" spans="1:55" ht="14.45" customHeight="1" outlineLevel="4" thickBot="1">
      <c r="A1064" s="93">
        <f t="shared" si="16"/>
        <v>1063</v>
      </c>
      <c r="C1064" s="98"/>
      <c r="D1064" s="109"/>
      <c r="J1064" s="87" t="s">
        <v>6930</v>
      </c>
    </row>
    <row r="1065" spans="1:55" ht="14.45" customHeight="1" outlineLevel="4" thickBot="1">
      <c r="A1065" s="93">
        <f t="shared" si="16"/>
        <v>1064</v>
      </c>
      <c r="C1065" s="98"/>
      <c r="D1065" s="109"/>
      <c r="I1065" s="108" t="s">
        <v>6931</v>
      </c>
    </row>
    <row r="1066" spans="1:55" ht="14.45" customHeight="1" outlineLevel="4" thickBot="1">
      <c r="A1066" s="93">
        <f t="shared" si="16"/>
        <v>1065</v>
      </c>
      <c r="C1066" s="98"/>
      <c r="D1066" s="109"/>
      <c r="I1066" s="87" t="s">
        <v>6932</v>
      </c>
    </row>
    <row r="1067" spans="1:55" ht="14.45" customHeight="1" outlineLevel="4" thickBot="1">
      <c r="A1067" s="93">
        <f t="shared" si="16"/>
        <v>1066</v>
      </c>
      <c r="C1067" s="98"/>
      <c r="D1067" s="109"/>
      <c r="I1067" s="87" t="s">
        <v>6933</v>
      </c>
    </row>
    <row r="1068" spans="1:55" ht="14.45" customHeight="1" outlineLevel="4" thickBot="1">
      <c r="A1068" s="93">
        <f t="shared" si="16"/>
        <v>1067</v>
      </c>
      <c r="C1068" s="98"/>
      <c r="D1068" s="109"/>
      <c r="I1068" s="87" t="s">
        <v>6934</v>
      </c>
    </row>
    <row r="1069" spans="1:55" ht="14.45" customHeight="1" outlineLevel="4" thickBot="1">
      <c r="A1069" s="93">
        <f t="shared" si="16"/>
        <v>1068</v>
      </c>
      <c r="C1069" s="98"/>
      <c r="D1069" s="109"/>
      <c r="I1069" s="87" t="s">
        <v>6935</v>
      </c>
    </row>
    <row r="1070" spans="1:55" ht="14.45" customHeight="1" outlineLevel="4" thickBot="1">
      <c r="A1070" s="93">
        <f t="shared" si="16"/>
        <v>1069</v>
      </c>
      <c r="C1070" s="98"/>
      <c r="D1070" s="109"/>
      <c r="I1070" s="87" t="s">
        <v>6936</v>
      </c>
      <c r="BC1070" s="115" t="s">
        <v>6937</v>
      </c>
    </row>
    <row r="1071" spans="1:55" ht="14.45" customHeight="1" outlineLevel="4" thickBot="1">
      <c r="A1071" s="93">
        <f t="shared" si="16"/>
        <v>1070</v>
      </c>
      <c r="C1071" s="98"/>
      <c r="D1071" s="109"/>
      <c r="H1071" s="107" t="s">
        <v>6938</v>
      </c>
      <c r="BC1071" s="200" t="s">
        <v>6939</v>
      </c>
    </row>
    <row r="1072" spans="1:55" ht="14.45" customHeight="1" outlineLevel="4" thickBot="1">
      <c r="A1072" s="93">
        <f t="shared" si="16"/>
        <v>1071</v>
      </c>
      <c r="C1072" s="98"/>
      <c r="D1072" s="109"/>
      <c r="I1072" s="87" t="s">
        <v>6940</v>
      </c>
    </row>
    <row r="1073" spans="1:55" ht="14.45" customHeight="1" outlineLevel="4" thickBot="1">
      <c r="A1073" s="93">
        <f t="shared" si="16"/>
        <v>1072</v>
      </c>
      <c r="C1073" s="98"/>
      <c r="D1073" s="109"/>
      <c r="I1073" s="87" t="s">
        <v>6941</v>
      </c>
    </row>
    <row r="1074" spans="1:55" ht="14.45" customHeight="1" outlineLevel="4" thickBot="1">
      <c r="A1074" s="93">
        <f t="shared" si="16"/>
        <v>1073</v>
      </c>
      <c r="C1074" s="98"/>
      <c r="D1074" s="109"/>
      <c r="I1074" s="87" t="s">
        <v>6942</v>
      </c>
    </row>
    <row r="1075" spans="1:55" ht="14.45" customHeight="1" outlineLevel="4" thickBot="1">
      <c r="A1075" s="93">
        <f t="shared" si="16"/>
        <v>1074</v>
      </c>
      <c r="C1075" s="98"/>
      <c r="D1075" s="109"/>
      <c r="I1075" s="87" t="s">
        <v>6943</v>
      </c>
    </row>
    <row r="1076" spans="1:55" ht="14.45" customHeight="1" outlineLevel="4" thickBot="1">
      <c r="A1076" s="93">
        <f t="shared" si="16"/>
        <v>1075</v>
      </c>
      <c r="C1076" s="98"/>
      <c r="D1076" s="109"/>
      <c r="I1076" s="87" t="s">
        <v>6944</v>
      </c>
      <c r="AA1076" s="106"/>
      <c r="AB1076" s="106"/>
      <c r="AC1076" s="106"/>
      <c r="AD1076" s="106"/>
      <c r="AE1076" s="106"/>
      <c r="AF1076" s="106"/>
      <c r="AG1076" s="106"/>
      <c r="AH1076" s="106"/>
      <c r="AI1076" s="106"/>
      <c r="AJ1076" s="106"/>
      <c r="AK1076" s="106"/>
      <c r="AL1076" s="106"/>
      <c r="AM1076" s="106"/>
      <c r="AN1076" s="106"/>
      <c r="AO1076" s="106"/>
      <c r="AP1076" s="106"/>
      <c r="AR1076" s="106"/>
      <c r="AS1076" s="106"/>
      <c r="AT1076" s="106"/>
      <c r="AU1076" s="106"/>
      <c r="AV1076" s="106"/>
      <c r="BC1076" s="115" t="s">
        <v>6945</v>
      </c>
    </row>
    <row r="1077" spans="1:55" ht="14.45" customHeight="1" outlineLevel="4" thickBot="1">
      <c r="A1077" s="93">
        <f t="shared" si="16"/>
        <v>1076</v>
      </c>
      <c r="C1077" s="98"/>
      <c r="D1077" s="109"/>
      <c r="H1077" s="107" t="s">
        <v>6946</v>
      </c>
    </row>
    <row r="1078" spans="1:55" ht="14.45" customHeight="1" outlineLevel="4" thickBot="1">
      <c r="A1078" s="93">
        <f t="shared" si="16"/>
        <v>1077</v>
      </c>
      <c r="C1078" s="98"/>
      <c r="D1078" s="109"/>
      <c r="I1078" s="87" t="s">
        <v>6947</v>
      </c>
    </row>
    <row r="1079" spans="1:55" ht="14.45" customHeight="1" outlineLevel="4" thickBot="1">
      <c r="A1079" s="93">
        <f t="shared" si="16"/>
        <v>1078</v>
      </c>
      <c r="C1079" s="98"/>
      <c r="D1079" s="109"/>
      <c r="I1079" s="87" t="s">
        <v>6948</v>
      </c>
    </row>
    <row r="1080" spans="1:55" ht="14.45" customHeight="1" outlineLevel="4" thickBot="1">
      <c r="A1080" s="93">
        <f t="shared" si="16"/>
        <v>1079</v>
      </c>
      <c r="C1080" s="98"/>
      <c r="D1080" s="109"/>
      <c r="I1080" s="87" t="s">
        <v>6949</v>
      </c>
      <c r="AO1080" s="106"/>
      <c r="AP1080" s="106"/>
      <c r="AQ1080" s="106"/>
      <c r="AR1080" s="106"/>
      <c r="AS1080" s="106"/>
      <c r="BC1080" s="115" t="s">
        <v>6950</v>
      </c>
    </row>
    <row r="1081" spans="1:55" ht="14.45" customHeight="1" outlineLevel="4" thickBot="1">
      <c r="A1081" s="93">
        <f t="shared" si="16"/>
        <v>1080</v>
      </c>
      <c r="C1081" s="98"/>
      <c r="D1081" s="109"/>
      <c r="H1081" s="107" t="s">
        <v>6951</v>
      </c>
    </row>
    <row r="1082" spans="1:55" ht="14.45" customHeight="1" outlineLevel="4" thickBot="1">
      <c r="A1082" s="93">
        <f t="shared" si="16"/>
        <v>1081</v>
      </c>
      <c r="C1082" s="98"/>
      <c r="D1082" s="109"/>
      <c r="I1082" s="87" t="s">
        <v>6952</v>
      </c>
    </row>
    <row r="1083" spans="1:55" ht="14.45" customHeight="1" outlineLevel="4" thickBot="1">
      <c r="A1083" s="93">
        <f t="shared" si="16"/>
        <v>1082</v>
      </c>
      <c r="C1083" s="98"/>
      <c r="D1083" s="109"/>
      <c r="I1083" s="87" t="s">
        <v>6953</v>
      </c>
    </row>
    <row r="1084" spans="1:55" ht="14.45" customHeight="1" outlineLevel="4" thickBot="1">
      <c r="A1084" s="93">
        <f t="shared" si="16"/>
        <v>1083</v>
      </c>
      <c r="C1084" s="98"/>
      <c r="D1084" s="109"/>
      <c r="I1084" s="87" t="s">
        <v>6954</v>
      </c>
    </row>
    <row r="1085" spans="1:55" ht="14.45" customHeight="1" outlineLevel="4" thickBot="1">
      <c r="A1085" s="93">
        <f t="shared" si="16"/>
        <v>1084</v>
      </c>
      <c r="C1085" s="98"/>
      <c r="D1085" s="109"/>
      <c r="I1085" s="87" t="s">
        <v>6955</v>
      </c>
    </row>
    <row r="1086" spans="1:55" ht="14.45" customHeight="1" outlineLevel="4" thickBot="1">
      <c r="A1086" s="93">
        <f t="shared" si="16"/>
        <v>1085</v>
      </c>
      <c r="C1086" s="98"/>
      <c r="D1086" s="109"/>
      <c r="I1086" s="87" t="s">
        <v>6956</v>
      </c>
      <c r="AE1086" s="106"/>
      <c r="AF1086" s="106"/>
      <c r="AG1086" s="106"/>
      <c r="AH1086" s="106"/>
      <c r="AI1086" s="106"/>
      <c r="AJ1086" s="106"/>
      <c r="AK1086" s="106"/>
      <c r="AL1086" s="106"/>
      <c r="AM1086" s="106"/>
      <c r="AN1086" s="106"/>
      <c r="AO1086" s="106"/>
      <c r="AP1086" s="106"/>
      <c r="AQ1086" s="106"/>
      <c r="AR1086" s="106"/>
      <c r="AS1086" s="106"/>
      <c r="AT1086" s="106"/>
      <c r="AU1086" s="106"/>
      <c r="AV1086" s="106"/>
      <c r="AW1086" s="106"/>
    </row>
    <row r="1087" spans="1:55" ht="14.45" customHeight="1" outlineLevel="4" thickBot="1">
      <c r="A1087" s="93">
        <f t="shared" si="16"/>
        <v>1086</v>
      </c>
      <c r="C1087" s="98"/>
      <c r="D1087" s="109"/>
      <c r="I1087" s="87" t="s">
        <v>6957</v>
      </c>
      <c r="N1087" s="106"/>
      <c r="O1087" s="106"/>
      <c r="P1087" s="106"/>
      <c r="Q1087" s="106"/>
      <c r="R1087" s="106"/>
      <c r="S1087" s="106"/>
      <c r="T1087" s="106"/>
      <c r="U1087" s="106"/>
      <c r="V1087" s="106"/>
      <c r="W1087" s="106"/>
      <c r="BC1087" s="115" t="s">
        <v>6958</v>
      </c>
    </row>
    <row r="1088" spans="1:55" ht="14.45" customHeight="1" outlineLevel="4" thickBot="1">
      <c r="A1088" s="93">
        <f t="shared" si="16"/>
        <v>1087</v>
      </c>
      <c r="C1088" s="98"/>
      <c r="D1088" s="109"/>
      <c r="H1088" s="107" t="s">
        <v>6959</v>
      </c>
    </row>
    <row r="1089" spans="1:55" ht="14.45" customHeight="1" outlineLevel="4" thickBot="1">
      <c r="A1089" s="93">
        <f t="shared" si="16"/>
        <v>1088</v>
      </c>
      <c r="C1089" s="98"/>
      <c r="D1089" s="109"/>
      <c r="I1089" s="87" t="s">
        <v>6960</v>
      </c>
    </row>
    <row r="1090" spans="1:55" ht="14.45" customHeight="1" outlineLevel="4" thickBot="1">
      <c r="A1090" s="93">
        <f t="shared" ref="A1090:A1153" si="17">ROW()-1</f>
        <v>1089</v>
      </c>
      <c r="C1090" s="98"/>
      <c r="D1090" s="109"/>
      <c r="I1090" s="87" t="s">
        <v>6961</v>
      </c>
    </row>
    <row r="1091" spans="1:55" ht="14.45" customHeight="1" outlineLevel="4" thickBot="1">
      <c r="A1091" s="93">
        <f t="shared" si="17"/>
        <v>1090</v>
      </c>
      <c r="C1091" s="98"/>
      <c r="D1091" s="109"/>
      <c r="I1091" s="87" t="s">
        <v>6962</v>
      </c>
      <c r="AL1091" s="106"/>
      <c r="AM1091" s="106"/>
      <c r="AN1091" s="106"/>
      <c r="AO1091" s="106"/>
      <c r="AP1091" s="106"/>
      <c r="AQ1091" s="106"/>
      <c r="AR1091" s="106"/>
      <c r="AS1091" s="106"/>
      <c r="AT1091" s="106"/>
      <c r="AU1091" s="106"/>
      <c r="AV1091" s="106"/>
      <c r="AW1091" s="106"/>
      <c r="AX1091" s="106"/>
      <c r="AY1091" s="106"/>
      <c r="AZ1091" s="106"/>
    </row>
    <row r="1092" spans="1:55" ht="14.45" customHeight="1" outlineLevel="4" thickBot="1">
      <c r="A1092" s="93">
        <f t="shared" si="17"/>
        <v>1091</v>
      </c>
      <c r="C1092" s="98"/>
      <c r="D1092" s="109"/>
      <c r="I1092" s="87" t="s">
        <v>6963</v>
      </c>
    </row>
    <row r="1093" spans="1:55" ht="14.45" customHeight="1" outlineLevel="4" thickBot="1">
      <c r="A1093" s="93">
        <f t="shared" si="17"/>
        <v>1092</v>
      </c>
      <c r="C1093" s="98"/>
      <c r="D1093" s="109"/>
      <c r="I1093" s="87" t="s">
        <v>6964</v>
      </c>
    </row>
    <row r="1094" spans="1:55" ht="14.45" customHeight="1" outlineLevel="4" thickBot="1">
      <c r="A1094" s="93">
        <f t="shared" si="17"/>
        <v>1093</v>
      </c>
      <c r="C1094" s="98"/>
      <c r="D1094" s="109"/>
      <c r="I1094" s="87" t="s">
        <v>6965</v>
      </c>
      <c r="BA1094" s="112"/>
    </row>
    <row r="1095" spans="1:55" ht="14.45" customHeight="1" outlineLevel="4" thickBot="1">
      <c r="A1095" s="93">
        <f t="shared" si="17"/>
        <v>1094</v>
      </c>
      <c r="C1095" s="98"/>
      <c r="D1095" s="109"/>
      <c r="I1095" s="106" t="s">
        <v>6966</v>
      </c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6"/>
      <c r="T1095" s="106"/>
      <c r="U1095" s="106"/>
      <c r="V1095" s="106"/>
      <c r="W1095" s="106"/>
      <c r="X1095" s="106"/>
      <c r="Y1095" s="106"/>
      <c r="Z1095" s="106"/>
      <c r="AA1095" s="106"/>
      <c r="AB1095" s="106"/>
      <c r="AC1095" s="106"/>
      <c r="AD1095" s="106"/>
      <c r="AE1095" s="106"/>
      <c r="AF1095" s="106"/>
      <c r="AI1095" s="106"/>
      <c r="AJ1095" s="106"/>
      <c r="AK1095" s="106"/>
      <c r="AL1095" s="106"/>
      <c r="AM1095" s="106"/>
      <c r="AN1095" s="106"/>
      <c r="BC1095" s="115" t="s">
        <v>6967</v>
      </c>
    </row>
    <row r="1096" spans="1:55" ht="14.45" customHeight="1" outlineLevel="4" thickBot="1">
      <c r="A1096" s="93">
        <f t="shared" si="17"/>
        <v>1095</v>
      </c>
      <c r="C1096" s="98"/>
      <c r="D1096" s="109"/>
      <c r="H1096" s="107" t="s">
        <v>6968</v>
      </c>
    </row>
    <row r="1097" spans="1:55" ht="14.45" customHeight="1" outlineLevel="4" thickBot="1">
      <c r="A1097" s="93">
        <f t="shared" si="17"/>
        <v>1096</v>
      </c>
      <c r="C1097" s="98"/>
      <c r="D1097" s="109"/>
      <c r="I1097" s="87" t="s">
        <v>6969</v>
      </c>
    </row>
    <row r="1098" spans="1:55" ht="14.45" customHeight="1" outlineLevel="4" thickBot="1">
      <c r="A1098" s="93">
        <f t="shared" si="17"/>
        <v>1097</v>
      </c>
      <c r="C1098" s="98"/>
      <c r="D1098" s="109"/>
      <c r="I1098" s="87" t="s">
        <v>6970</v>
      </c>
    </row>
    <row r="1099" spans="1:55" ht="14.45" customHeight="1" outlineLevel="4" thickBot="1">
      <c r="A1099" s="93">
        <f t="shared" si="17"/>
        <v>1098</v>
      </c>
      <c r="C1099" s="98"/>
      <c r="D1099" s="109"/>
      <c r="I1099" s="87" t="s">
        <v>6971</v>
      </c>
    </row>
    <row r="1100" spans="1:55" ht="14.45" customHeight="1" outlineLevel="4" thickBot="1">
      <c r="A1100" s="93">
        <f t="shared" si="17"/>
        <v>1099</v>
      </c>
      <c r="C1100" s="98"/>
      <c r="D1100" s="109"/>
      <c r="I1100" s="87" t="s">
        <v>6972</v>
      </c>
    </row>
    <row r="1101" spans="1:55" ht="14.45" customHeight="1" outlineLevel="4" thickBot="1">
      <c r="A1101" s="93">
        <f t="shared" si="17"/>
        <v>1100</v>
      </c>
      <c r="C1101" s="98"/>
      <c r="D1101" s="109"/>
      <c r="I1101" s="87" t="s">
        <v>6973</v>
      </c>
    </row>
    <row r="1102" spans="1:55" ht="14.45" customHeight="1" outlineLevel="4" thickBot="1">
      <c r="A1102" s="93">
        <f t="shared" si="17"/>
        <v>1101</v>
      </c>
      <c r="C1102" s="98"/>
      <c r="D1102" s="109"/>
      <c r="I1102" s="87" t="s">
        <v>6974</v>
      </c>
      <c r="V1102" s="106"/>
      <c r="W1102" s="106"/>
      <c r="X1102" s="106"/>
      <c r="Y1102" s="106"/>
      <c r="Z1102" s="106"/>
      <c r="AA1102" s="106"/>
      <c r="AB1102" s="106"/>
      <c r="AC1102" s="106"/>
      <c r="AD1102" s="106"/>
      <c r="AE1102" s="106"/>
      <c r="AF1102" s="106"/>
      <c r="AG1102" s="106"/>
      <c r="AH1102" s="106"/>
      <c r="AI1102" s="106"/>
      <c r="AJ1102" s="106"/>
      <c r="AK1102" s="106"/>
      <c r="AL1102" s="106"/>
      <c r="AM1102" s="106"/>
      <c r="AN1102" s="106"/>
      <c r="AO1102" s="106"/>
      <c r="AP1102" s="106"/>
      <c r="AT1102" s="106"/>
      <c r="AU1102" s="106"/>
      <c r="AV1102" s="106"/>
      <c r="AW1102" s="106"/>
      <c r="AX1102" s="106"/>
    </row>
    <row r="1103" spans="1:55" ht="14.45" customHeight="1" outlineLevel="4" thickBot="1">
      <c r="A1103" s="93">
        <f t="shared" si="17"/>
        <v>1102</v>
      </c>
      <c r="C1103" s="98"/>
      <c r="D1103" s="109"/>
      <c r="I1103" s="87" t="s">
        <v>6975</v>
      </c>
      <c r="BC1103" s="115" t="s">
        <v>6976</v>
      </c>
    </row>
    <row r="1104" spans="1:55" ht="14.45" customHeight="1" outlineLevel="4" thickBot="1">
      <c r="A1104" s="93">
        <f t="shared" si="17"/>
        <v>1103</v>
      </c>
      <c r="C1104" s="98"/>
      <c r="D1104" s="109"/>
      <c r="H1104" s="107" t="s">
        <v>6977</v>
      </c>
    </row>
    <row r="1105" spans="1:9" ht="14.45" customHeight="1" outlineLevel="4" thickBot="1">
      <c r="A1105" s="93">
        <f t="shared" si="17"/>
        <v>1104</v>
      </c>
      <c r="C1105" s="98"/>
      <c r="D1105" s="109"/>
      <c r="I1105" s="87" t="s">
        <v>6978</v>
      </c>
    </row>
    <row r="1106" spans="1:9" ht="14.45" customHeight="1" outlineLevel="4" thickBot="1">
      <c r="A1106" s="93">
        <f t="shared" si="17"/>
        <v>1105</v>
      </c>
      <c r="C1106" s="98"/>
      <c r="D1106" s="109"/>
      <c r="I1106" s="87" t="s">
        <v>6979</v>
      </c>
    </row>
    <row r="1107" spans="1:9" ht="14.45" customHeight="1" outlineLevel="4" thickBot="1">
      <c r="A1107" s="93">
        <f t="shared" si="17"/>
        <v>1106</v>
      </c>
      <c r="C1107" s="98"/>
      <c r="D1107" s="109"/>
      <c r="I1107" s="87" t="s">
        <v>6980</v>
      </c>
    </row>
    <row r="1108" spans="1:9" ht="14.45" customHeight="1" outlineLevel="4" thickBot="1">
      <c r="A1108" s="93">
        <f t="shared" si="17"/>
        <v>1107</v>
      </c>
      <c r="C1108" s="98"/>
      <c r="D1108" s="109"/>
      <c r="I1108" s="87" t="s">
        <v>6981</v>
      </c>
    </row>
    <row r="1109" spans="1:9" ht="14.45" customHeight="1" outlineLevel="4" thickBot="1">
      <c r="A1109" s="93">
        <f t="shared" si="17"/>
        <v>1108</v>
      </c>
      <c r="C1109" s="98"/>
      <c r="D1109" s="109"/>
      <c r="I1109" s="105" t="s">
        <v>6982</v>
      </c>
    </row>
    <row r="1110" spans="1:9" ht="14.45" customHeight="1" outlineLevel="4" thickBot="1">
      <c r="A1110" s="93">
        <f t="shared" si="17"/>
        <v>1109</v>
      </c>
      <c r="C1110" s="98"/>
      <c r="D1110" s="109"/>
      <c r="I1110" s="87" t="s">
        <v>6983</v>
      </c>
    </row>
    <row r="1111" spans="1:9" ht="14.45" customHeight="1" outlineLevel="4" thickBot="1">
      <c r="A1111" s="93">
        <f t="shared" si="17"/>
        <v>1110</v>
      </c>
      <c r="C1111" s="98"/>
      <c r="D1111" s="109"/>
      <c r="I1111" s="87" t="s">
        <v>6984</v>
      </c>
    </row>
    <row r="1112" spans="1:9" ht="14.45" customHeight="1" outlineLevel="4" thickBot="1">
      <c r="A1112" s="93">
        <f t="shared" si="17"/>
        <v>1111</v>
      </c>
      <c r="C1112" s="98"/>
      <c r="D1112" s="109"/>
      <c r="I1112" s="87" t="s">
        <v>6985</v>
      </c>
    </row>
    <row r="1113" spans="1:9" ht="14.45" customHeight="1" outlineLevel="4" thickBot="1">
      <c r="A1113" s="93">
        <f t="shared" si="17"/>
        <v>1112</v>
      </c>
      <c r="C1113" s="98"/>
      <c r="D1113" s="109"/>
      <c r="I1113" s="87" t="s">
        <v>6986</v>
      </c>
    </row>
    <row r="1114" spans="1:9" ht="14.45" customHeight="1" outlineLevel="4" thickBot="1">
      <c r="A1114" s="93">
        <f t="shared" si="17"/>
        <v>1113</v>
      </c>
      <c r="C1114" s="98"/>
      <c r="D1114" s="109"/>
      <c r="I1114" s="87" t="s">
        <v>6987</v>
      </c>
    </row>
    <row r="1115" spans="1:9" ht="14.45" customHeight="1" outlineLevel="4" thickBot="1">
      <c r="A1115" s="93">
        <f t="shared" si="17"/>
        <v>1114</v>
      </c>
      <c r="C1115" s="98"/>
      <c r="D1115" s="109"/>
      <c r="I1115" s="87" t="s">
        <v>6988</v>
      </c>
    </row>
    <row r="1116" spans="1:9" ht="14.45" customHeight="1" outlineLevel="4" thickBot="1">
      <c r="A1116" s="93">
        <f t="shared" si="17"/>
        <v>1115</v>
      </c>
      <c r="C1116" s="98"/>
      <c r="D1116" s="109"/>
      <c r="I1116" s="87" t="s">
        <v>6989</v>
      </c>
    </row>
    <row r="1117" spans="1:9" ht="14.45" customHeight="1" outlineLevel="4" thickBot="1">
      <c r="A1117" s="93">
        <f t="shared" si="17"/>
        <v>1116</v>
      </c>
      <c r="C1117" s="98"/>
      <c r="D1117" s="109"/>
      <c r="I1117" s="87" t="s">
        <v>6990</v>
      </c>
    </row>
    <row r="1118" spans="1:9" ht="14.45" customHeight="1" outlineLevel="4" thickBot="1">
      <c r="A1118" s="93">
        <f t="shared" si="17"/>
        <v>1117</v>
      </c>
      <c r="C1118" s="98"/>
      <c r="D1118" s="109"/>
      <c r="I1118" s="87" t="s">
        <v>6991</v>
      </c>
    </row>
    <row r="1119" spans="1:9" ht="14.45" customHeight="1" outlineLevel="4" thickBot="1">
      <c r="A1119" s="93">
        <f t="shared" si="17"/>
        <v>1118</v>
      </c>
      <c r="C1119" s="98"/>
      <c r="D1119" s="109"/>
      <c r="I1119" s="87" t="s">
        <v>6992</v>
      </c>
    </row>
    <row r="1120" spans="1:9" ht="14.45" customHeight="1" outlineLevel="4" thickBot="1">
      <c r="A1120" s="93">
        <f t="shared" si="17"/>
        <v>1119</v>
      </c>
      <c r="C1120" s="98"/>
      <c r="D1120" s="109"/>
      <c r="I1120" s="87" t="s">
        <v>6993</v>
      </c>
    </row>
    <row r="1121" spans="1:55" ht="14.45" customHeight="1" outlineLevel="4" thickBot="1">
      <c r="A1121" s="93">
        <f t="shared" si="17"/>
        <v>1120</v>
      </c>
      <c r="C1121" s="98"/>
      <c r="D1121" s="109"/>
      <c r="I1121" s="87" t="s">
        <v>6994</v>
      </c>
    </row>
    <row r="1122" spans="1:55" ht="14.45" customHeight="1" outlineLevel="4" thickBot="1">
      <c r="A1122" s="93">
        <f t="shared" si="17"/>
        <v>1121</v>
      </c>
      <c r="C1122" s="98"/>
      <c r="D1122" s="109"/>
      <c r="I1122" s="87" t="s">
        <v>6995</v>
      </c>
      <c r="M1122" s="106"/>
      <c r="N1122" s="106"/>
      <c r="O1122" s="106"/>
      <c r="P1122" s="106"/>
      <c r="Q1122" s="106"/>
      <c r="R1122" s="106"/>
      <c r="S1122" s="106"/>
      <c r="T1122" s="106"/>
      <c r="U1122" s="106"/>
      <c r="V1122" s="106"/>
      <c r="W1122" s="106"/>
      <c r="X1122" s="106"/>
      <c r="Y1122" s="106"/>
      <c r="Z1122" s="106"/>
      <c r="AA1122" s="106"/>
      <c r="AB1122" s="106"/>
      <c r="AC1122" s="106"/>
      <c r="AD1122" s="106"/>
      <c r="AE1122" s="106"/>
      <c r="AF1122" s="106"/>
      <c r="AG1122" s="106"/>
      <c r="AH1122" s="106"/>
      <c r="AI1122" s="106"/>
      <c r="AJ1122" s="106"/>
      <c r="AK1122" s="106"/>
      <c r="AL1122" s="106"/>
      <c r="AM1122" s="106"/>
      <c r="AN1122" s="106"/>
      <c r="AO1122" s="106"/>
      <c r="AP1122" s="106"/>
      <c r="AQ1122" s="106"/>
      <c r="AR1122" s="106"/>
      <c r="AS1122" s="106"/>
      <c r="AT1122" s="106"/>
      <c r="AU1122" s="106"/>
      <c r="AV1122" s="106"/>
      <c r="AW1122" s="106"/>
      <c r="AX1122" s="106"/>
    </row>
    <row r="1123" spans="1:55" ht="14.45" customHeight="1" outlineLevel="4" thickBot="1">
      <c r="A1123" s="93">
        <f t="shared" si="17"/>
        <v>1122</v>
      </c>
      <c r="C1123" s="98"/>
      <c r="D1123" s="109"/>
      <c r="I1123" s="87" t="s">
        <v>6996</v>
      </c>
    </row>
    <row r="1124" spans="1:55" ht="14.45" customHeight="1" outlineLevel="4" thickBot="1">
      <c r="A1124" s="93">
        <f t="shared" si="17"/>
        <v>1123</v>
      </c>
      <c r="C1124" s="98"/>
      <c r="D1124" s="109"/>
      <c r="I1124" s="87" t="s">
        <v>6997</v>
      </c>
      <c r="BC1124" s="115" t="s">
        <v>6998</v>
      </c>
    </row>
    <row r="1125" spans="1:55" ht="14.45" customHeight="1" outlineLevel="4" thickBot="1">
      <c r="A1125" s="93">
        <f t="shared" si="17"/>
        <v>1124</v>
      </c>
      <c r="C1125" s="98"/>
      <c r="D1125" s="109"/>
      <c r="H1125" s="107" t="s">
        <v>6999</v>
      </c>
    </row>
    <row r="1126" spans="1:55" ht="14.45" customHeight="1" outlineLevel="4" thickBot="1">
      <c r="A1126" s="93">
        <f t="shared" si="17"/>
        <v>1125</v>
      </c>
      <c r="C1126" s="98"/>
      <c r="D1126" s="109"/>
      <c r="I1126" s="87" t="s">
        <v>7000</v>
      </c>
    </row>
    <row r="1127" spans="1:55" ht="14.45" customHeight="1" outlineLevel="4" thickBot="1">
      <c r="A1127" s="93">
        <f t="shared" si="17"/>
        <v>1126</v>
      </c>
      <c r="C1127" s="98"/>
      <c r="D1127" s="109"/>
      <c r="I1127" s="87" t="s">
        <v>7001</v>
      </c>
    </row>
    <row r="1128" spans="1:55" ht="14.45" customHeight="1" outlineLevel="4" thickBot="1">
      <c r="A1128" s="93">
        <f t="shared" si="17"/>
        <v>1127</v>
      </c>
      <c r="C1128" s="98"/>
      <c r="D1128" s="109"/>
      <c r="I1128" s="87" t="s">
        <v>7002</v>
      </c>
    </row>
    <row r="1129" spans="1:55" ht="14.45" customHeight="1" outlineLevel="4" thickBot="1">
      <c r="A1129" s="93">
        <f t="shared" si="17"/>
        <v>1128</v>
      </c>
      <c r="C1129" s="98"/>
      <c r="D1129" s="109"/>
      <c r="I1129" s="87" t="s">
        <v>7003</v>
      </c>
    </row>
    <row r="1130" spans="1:55" ht="14.45" customHeight="1" outlineLevel="4" thickBot="1">
      <c r="A1130" s="93">
        <f t="shared" si="17"/>
        <v>1129</v>
      </c>
      <c r="C1130" s="98"/>
      <c r="D1130" s="109"/>
      <c r="I1130" s="87" t="s">
        <v>7004</v>
      </c>
      <c r="AU1130" s="106"/>
      <c r="AV1130" s="106"/>
      <c r="AW1130" s="106"/>
      <c r="AX1130" s="106"/>
      <c r="AY1130" s="106"/>
      <c r="AZ1130" s="106"/>
      <c r="BA1130" s="112"/>
    </row>
    <row r="1131" spans="1:55" ht="14.45" customHeight="1" outlineLevel="4" thickBot="1">
      <c r="A1131" s="93">
        <f t="shared" si="17"/>
        <v>1130</v>
      </c>
      <c r="C1131" s="98"/>
      <c r="D1131" s="109"/>
      <c r="I1131" s="106" t="s">
        <v>7005</v>
      </c>
      <c r="J1131" s="106"/>
      <c r="K1131" s="106"/>
      <c r="L1131" s="106"/>
      <c r="M1131" s="106"/>
      <c r="N1131" s="106"/>
      <c r="O1131" s="106"/>
      <c r="P1131" s="106"/>
      <c r="Q1131" s="106"/>
      <c r="R1131" s="106"/>
      <c r="U1131" s="106"/>
      <c r="V1131" s="106"/>
      <c r="W1131" s="106"/>
      <c r="X1131" s="106"/>
      <c r="Y1131" s="106"/>
      <c r="AC1131" s="106"/>
      <c r="AD1131" s="106"/>
      <c r="AE1131" s="106"/>
      <c r="AF1131" s="106"/>
      <c r="AG1131" s="106"/>
      <c r="AH1131" s="106"/>
      <c r="AI1131" s="106"/>
      <c r="AJ1131" s="106"/>
      <c r="AK1131" s="106"/>
      <c r="AL1131" s="106"/>
      <c r="BC1131" s="115" t="s">
        <v>7006</v>
      </c>
    </row>
    <row r="1132" spans="1:55" ht="14.45" customHeight="1" outlineLevel="4" thickBot="1">
      <c r="A1132" s="93">
        <f t="shared" si="17"/>
        <v>1131</v>
      </c>
      <c r="C1132" s="98"/>
      <c r="D1132" s="109"/>
      <c r="H1132" s="107" t="s">
        <v>7007</v>
      </c>
    </row>
    <row r="1133" spans="1:55" ht="14.45" customHeight="1" outlineLevel="4" thickBot="1">
      <c r="A1133" s="93">
        <f t="shared" si="17"/>
        <v>1132</v>
      </c>
      <c r="C1133" s="98"/>
      <c r="D1133" s="109"/>
      <c r="I1133" s="87" t="s">
        <v>7008</v>
      </c>
    </row>
    <row r="1134" spans="1:55" ht="14.45" customHeight="1" outlineLevel="4" thickBot="1">
      <c r="A1134" s="93">
        <f t="shared" si="17"/>
        <v>1133</v>
      </c>
      <c r="C1134" s="98"/>
      <c r="D1134" s="109"/>
      <c r="I1134" s="87" t="s">
        <v>7009</v>
      </c>
    </row>
    <row r="1135" spans="1:55" ht="14.45" customHeight="1" outlineLevel="4" thickBot="1">
      <c r="A1135" s="93">
        <f t="shared" si="17"/>
        <v>1134</v>
      </c>
      <c r="C1135" s="98"/>
      <c r="D1135" s="109"/>
      <c r="I1135" s="87" t="s">
        <v>7010</v>
      </c>
    </row>
    <row r="1136" spans="1:55" ht="14.45" customHeight="1" outlineLevel="4" thickBot="1">
      <c r="A1136" s="93">
        <f t="shared" si="17"/>
        <v>1135</v>
      </c>
      <c r="C1136" s="98"/>
      <c r="D1136" s="109"/>
      <c r="I1136" s="87" t="s">
        <v>7011</v>
      </c>
    </row>
    <row r="1137" spans="1:55" ht="14.45" customHeight="1" outlineLevel="4" thickBot="1">
      <c r="A1137" s="93">
        <f t="shared" si="17"/>
        <v>1136</v>
      </c>
      <c r="C1137" s="98"/>
      <c r="D1137" s="109"/>
      <c r="I1137" s="87" t="s">
        <v>7012</v>
      </c>
      <c r="AH1137" s="106"/>
      <c r="AI1137" s="106"/>
      <c r="AJ1137" s="106"/>
      <c r="AK1137" s="106"/>
      <c r="AL1137" s="106"/>
      <c r="AM1137" s="106"/>
      <c r="AN1137" s="106"/>
      <c r="AO1137" s="106"/>
      <c r="AP1137" s="106"/>
      <c r="AQ1137" s="106"/>
      <c r="AR1137" s="106"/>
      <c r="AS1137" s="106"/>
      <c r="AT1137" s="106"/>
      <c r="AU1137" s="106"/>
      <c r="AV1137" s="106"/>
      <c r="AW1137" s="106"/>
      <c r="AX1137" s="106"/>
      <c r="AY1137" s="106"/>
      <c r="AZ1137" s="106"/>
      <c r="BA1137" s="112"/>
    </row>
    <row r="1138" spans="1:55" ht="14.45" customHeight="1" outlineLevel="4" thickBot="1">
      <c r="A1138" s="93">
        <f t="shared" si="17"/>
        <v>1137</v>
      </c>
      <c r="C1138" s="98"/>
      <c r="D1138" s="109"/>
      <c r="I1138" s="106" t="s">
        <v>7013</v>
      </c>
      <c r="J1138" s="106"/>
      <c r="V1138" s="106"/>
      <c r="W1138" s="106"/>
      <c r="X1138" s="106"/>
      <c r="Y1138" s="106"/>
    </row>
    <row r="1139" spans="1:55" ht="14.45" customHeight="1" outlineLevel="4" thickBot="1">
      <c r="A1139" s="93">
        <f t="shared" si="17"/>
        <v>1138</v>
      </c>
      <c r="C1139" s="98"/>
      <c r="D1139" s="109"/>
      <c r="I1139" s="87" t="s">
        <v>7014</v>
      </c>
      <c r="BC1139" s="115" t="s">
        <v>7015</v>
      </c>
    </row>
    <row r="1140" spans="1:55" ht="14.45" customHeight="1" outlineLevel="4" thickBot="1">
      <c r="A1140" s="93">
        <f t="shared" si="17"/>
        <v>1139</v>
      </c>
      <c r="C1140" s="98"/>
      <c r="D1140" s="109"/>
      <c r="H1140" s="107" t="s">
        <v>7016</v>
      </c>
    </row>
    <row r="1141" spans="1:55" ht="14.45" customHeight="1" outlineLevel="4" thickBot="1">
      <c r="A1141" s="93">
        <f t="shared" si="17"/>
        <v>1140</v>
      </c>
      <c r="C1141" s="98"/>
      <c r="D1141" s="109"/>
      <c r="I1141" s="87" t="s">
        <v>7017</v>
      </c>
    </row>
    <row r="1142" spans="1:55" ht="14.45" customHeight="1" outlineLevel="4" thickBot="1">
      <c r="A1142" s="93">
        <f t="shared" si="17"/>
        <v>1141</v>
      </c>
      <c r="C1142" s="98"/>
      <c r="D1142" s="109"/>
      <c r="I1142" s="87" t="s">
        <v>7018</v>
      </c>
    </row>
    <row r="1143" spans="1:55" ht="14.45" customHeight="1" outlineLevel="4" thickBot="1">
      <c r="A1143" s="93">
        <f t="shared" si="17"/>
        <v>1142</v>
      </c>
      <c r="C1143" s="98"/>
      <c r="D1143" s="109"/>
      <c r="I1143" s="87" t="s">
        <v>7019</v>
      </c>
    </row>
    <row r="1144" spans="1:55" ht="14.45" customHeight="1" outlineLevel="4" thickBot="1">
      <c r="A1144" s="93">
        <f t="shared" si="17"/>
        <v>1143</v>
      </c>
      <c r="C1144" s="98"/>
      <c r="D1144" s="109"/>
      <c r="I1144" s="87" t="s">
        <v>7020</v>
      </c>
    </row>
    <row r="1145" spans="1:55" ht="14.45" customHeight="1" outlineLevel="4" thickBot="1">
      <c r="A1145" s="93">
        <f t="shared" si="17"/>
        <v>1144</v>
      </c>
      <c r="C1145" s="98"/>
      <c r="D1145" s="109"/>
      <c r="I1145" s="87" t="s">
        <v>7021</v>
      </c>
    </row>
    <row r="1146" spans="1:55" ht="14.45" customHeight="1" outlineLevel="4" thickBot="1">
      <c r="A1146" s="93">
        <f t="shared" si="17"/>
        <v>1145</v>
      </c>
      <c r="C1146" s="98"/>
      <c r="D1146" s="109"/>
      <c r="I1146" s="87" t="s">
        <v>7022</v>
      </c>
    </row>
    <row r="1147" spans="1:55" ht="14.45" customHeight="1" outlineLevel="4" thickBot="1">
      <c r="A1147" s="93">
        <f t="shared" si="17"/>
        <v>1146</v>
      </c>
      <c r="C1147" s="98"/>
      <c r="D1147" s="109"/>
      <c r="I1147" s="87" t="s">
        <v>7023</v>
      </c>
      <c r="V1147" s="106"/>
      <c r="W1147" s="106"/>
      <c r="X1147" s="106"/>
      <c r="Y1147" s="106"/>
      <c r="Z1147" s="106"/>
      <c r="AA1147" s="106"/>
      <c r="AB1147" s="106"/>
      <c r="AC1147" s="106"/>
      <c r="AD1147" s="106"/>
      <c r="AE1147" s="106"/>
      <c r="BC1147" s="115" t="s">
        <v>7024</v>
      </c>
    </row>
    <row r="1148" spans="1:55" ht="14.45" customHeight="1" outlineLevel="4" thickBot="1">
      <c r="A1148" s="93">
        <f t="shared" si="17"/>
        <v>1147</v>
      </c>
      <c r="C1148" s="98"/>
      <c r="D1148" s="109"/>
      <c r="H1148" s="107" t="s">
        <v>7025</v>
      </c>
    </row>
    <row r="1149" spans="1:55" ht="14.45" customHeight="1" outlineLevel="4" thickBot="1">
      <c r="A1149" s="93">
        <f t="shared" si="17"/>
        <v>1148</v>
      </c>
      <c r="C1149" s="98"/>
      <c r="D1149" s="109"/>
      <c r="I1149" s="87" t="s">
        <v>7026</v>
      </c>
    </row>
    <row r="1150" spans="1:55" ht="14.45" customHeight="1" outlineLevel="4" thickBot="1">
      <c r="A1150" s="93">
        <f t="shared" si="17"/>
        <v>1149</v>
      </c>
      <c r="C1150" s="98"/>
      <c r="D1150" s="109"/>
      <c r="I1150" s="87" t="s">
        <v>7027</v>
      </c>
    </row>
    <row r="1151" spans="1:55" ht="14.45" customHeight="1" outlineLevel="4" thickBot="1">
      <c r="A1151" s="93">
        <f t="shared" si="17"/>
        <v>1150</v>
      </c>
      <c r="C1151" s="98"/>
      <c r="D1151" s="109"/>
      <c r="I1151" s="87" t="s">
        <v>7028</v>
      </c>
    </row>
    <row r="1152" spans="1:55" ht="14.45" customHeight="1" outlineLevel="4" thickBot="1">
      <c r="A1152" s="93">
        <f t="shared" si="17"/>
        <v>1151</v>
      </c>
      <c r="C1152" s="98"/>
      <c r="D1152" s="109"/>
      <c r="I1152" s="87" t="s">
        <v>7029</v>
      </c>
    </row>
    <row r="1153" spans="1:55" ht="14.45" customHeight="1" outlineLevel="4" thickBot="1">
      <c r="A1153" s="93">
        <f t="shared" si="17"/>
        <v>1152</v>
      </c>
      <c r="C1153" s="98"/>
      <c r="D1153" s="109"/>
      <c r="I1153" s="87" t="s">
        <v>7030</v>
      </c>
    </row>
    <row r="1154" spans="1:55" ht="14.45" customHeight="1" outlineLevel="4" thickBot="1">
      <c r="A1154" s="93">
        <f t="shared" ref="A1154:A1217" si="18">ROW()-1</f>
        <v>1153</v>
      </c>
      <c r="C1154" s="98"/>
      <c r="D1154" s="109"/>
      <c r="I1154" s="87" t="s">
        <v>7031</v>
      </c>
    </row>
    <row r="1155" spans="1:55" ht="14.45" customHeight="1" outlineLevel="4" thickBot="1">
      <c r="A1155" s="93">
        <f t="shared" si="18"/>
        <v>1154</v>
      </c>
      <c r="C1155" s="98"/>
      <c r="D1155" s="109"/>
      <c r="I1155" s="87" t="s">
        <v>7032</v>
      </c>
    </row>
    <row r="1156" spans="1:55" ht="14.45" customHeight="1" outlineLevel="4" thickBot="1">
      <c r="A1156" s="93">
        <f t="shared" si="18"/>
        <v>1155</v>
      </c>
      <c r="C1156" s="98"/>
      <c r="D1156" s="109"/>
      <c r="I1156" s="87" t="s">
        <v>7033</v>
      </c>
    </row>
    <row r="1157" spans="1:55" ht="14.45" customHeight="1" outlineLevel="4" thickBot="1">
      <c r="A1157" s="93">
        <f t="shared" si="18"/>
        <v>1156</v>
      </c>
      <c r="C1157" s="98"/>
      <c r="D1157" s="109"/>
      <c r="I1157" s="87" t="s">
        <v>7034</v>
      </c>
    </row>
    <row r="1158" spans="1:55" ht="14.45" customHeight="1" outlineLevel="4" thickBot="1">
      <c r="A1158" s="93">
        <f t="shared" si="18"/>
        <v>1157</v>
      </c>
      <c r="C1158" s="98"/>
      <c r="D1158" s="109"/>
      <c r="I1158" s="110" t="s">
        <v>7035</v>
      </c>
      <c r="BC1158" s="115" t="s">
        <v>7036</v>
      </c>
    </row>
    <row r="1159" spans="1:55" ht="14.45" customHeight="1" outlineLevel="4" thickBot="1">
      <c r="A1159" s="93">
        <f t="shared" si="18"/>
        <v>1158</v>
      </c>
      <c r="C1159" s="98"/>
      <c r="D1159" s="109"/>
      <c r="G1159" s="103" t="s">
        <v>7037</v>
      </c>
    </row>
    <row r="1160" spans="1:55" ht="14.45" customHeight="1" outlineLevel="4" thickBot="1">
      <c r="A1160" s="93">
        <f t="shared" si="18"/>
        <v>1159</v>
      </c>
      <c r="C1160" s="98"/>
      <c r="D1160" s="109"/>
      <c r="H1160" s="107" t="s">
        <v>7038</v>
      </c>
    </row>
    <row r="1161" spans="1:55" ht="14.45" customHeight="1" outlineLevel="4" thickBot="1">
      <c r="A1161" s="93">
        <f t="shared" si="18"/>
        <v>1160</v>
      </c>
      <c r="C1161" s="98"/>
      <c r="D1161" s="109"/>
      <c r="I1161" s="87" t="s">
        <v>7039</v>
      </c>
    </row>
    <row r="1162" spans="1:55" ht="14.45" customHeight="1" outlineLevel="4" thickBot="1">
      <c r="A1162" s="93">
        <f t="shared" si="18"/>
        <v>1161</v>
      </c>
      <c r="C1162" s="98"/>
      <c r="D1162" s="109"/>
      <c r="I1162" s="87" t="s">
        <v>7040</v>
      </c>
      <c r="S1162" s="106"/>
      <c r="T1162" s="106"/>
      <c r="U1162" s="106"/>
      <c r="V1162" s="106"/>
      <c r="W1162" s="106"/>
      <c r="X1162" s="106"/>
      <c r="Y1162" s="106"/>
      <c r="Z1162" s="106"/>
      <c r="AA1162" s="106"/>
      <c r="AB1162" s="106"/>
      <c r="AC1162" s="106"/>
    </row>
    <row r="1163" spans="1:55" ht="14.45" customHeight="1" outlineLevel="4" thickBot="1">
      <c r="A1163" s="93">
        <f t="shared" si="18"/>
        <v>1162</v>
      </c>
      <c r="C1163" s="98"/>
      <c r="D1163" s="109"/>
      <c r="I1163" s="87" t="s">
        <v>7041</v>
      </c>
    </row>
    <row r="1164" spans="1:55" ht="14.45" customHeight="1" outlineLevel="4" thickBot="1">
      <c r="A1164" s="93">
        <f t="shared" si="18"/>
        <v>1163</v>
      </c>
      <c r="C1164" s="98"/>
      <c r="D1164" s="109"/>
      <c r="I1164" s="87" t="s">
        <v>7042</v>
      </c>
      <c r="AG1164" s="106"/>
      <c r="AH1164" s="106"/>
      <c r="AI1164" s="106"/>
      <c r="AJ1164" s="106"/>
      <c r="AK1164" s="106"/>
      <c r="AL1164" s="106"/>
      <c r="AM1164" s="106"/>
      <c r="AN1164" s="106"/>
      <c r="AO1164" s="106"/>
      <c r="AP1164" s="106"/>
      <c r="AQ1164" s="106"/>
      <c r="AR1164" s="106"/>
      <c r="AS1164" s="106"/>
      <c r="AT1164" s="106"/>
      <c r="AU1164" s="106"/>
      <c r="AV1164" s="106"/>
    </row>
    <row r="1165" spans="1:55" ht="14.45" customHeight="1" outlineLevel="4" thickBot="1">
      <c r="A1165" s="93">
        <f t="shared" si="18"/>
        <v>1164</v>
      </c>
      <c r="C1165" s="98"/>
      <c r="D1165" s="109"/>
      <c r="I1165" s="87" t="s">
        <v>7043</v>
      </c>
      <c r="BC1165" s="115" t="s">
        <v>7044</v>
      </c>
    </row>
    <row r="1166" spans="1:55" ht="14.45" customHeight="1" outlineLevel="4" thickBot="1">
      <c r="A1166" s="93">
        <f t="shared" si="18"/>
        <v>1165</v>
      </c>
      <c r="C1166" s="98"/>
      <c r="D1166" s="109"/>
      <c r="H1166" s="107" t="s">
        <v>7045</v>
      </c>
    </row>
    <row r="1167" spans="1:55" ht="14.45" customHeight="1" outlineLevel="4" thickBot="1">
      <c r="A1167" s="93">
        <f t="shared" si="18"/>
        <v>1166</v>
      </c>
      <c r="C1167" s="98"/>
      <c r="D1167" s="109"/>
      <c r="I1167" s="87" t="s">
        <v>7046</v>
      </c>
    </row>
    <row r="1168" spans="1:55" ht="14.45" customHeight="1" outlineLevel="4" thickBot="1">
      <c r="A1168" s="93">
        <f t="shared" si="18"/>
        <v>1167</v>
      </c>
      <c r="C1168" s="98"/>
      <c r="D1168" s="109"/>
      <c r="I1168" s="87" t="s">
        <v>7047</v>
      </c>
    </row>
    <row r="1169" spans="1:55" ht="14.45" customHeight="1" outlineLevel="4" thickBot="1">
      <c r="A1169" s="93">
        <f t="shared" si="18"/>
        <v>1168</v>
      </c>
      <c r="C1169" s="98"/>
      <c r="D1169" s="109"/>
      <c r="I1169" s="87" t="s">
        <v>7048</v>
      </c>
      <c r="N1169" s="106"/>
      <c r="O1169" s="106"/>
      <c r="P1169" s="106"/>
      <c r="Q1169" s="106"/>
      <c r="BC1169" s="115" t="s">
        <v>7049</v>
      </c>
    </row>
    <row r="1170" spans="1:55" ht="14.45" customHeight="1" outlineLevel="4" thickBot="1">
      <c r="A1170" s="93">
        <f t="shared" si="18"/>
        <v>1169</v>
      </c>
      <c r="C1170" s="98"/>
      <c r="D1170" s="109"/>
      <c r="H1170" s="107" t="s">
        <v>7050</v>
      </c>
    </row>
    <row r="1171" spans="1:55" ht="14.45" customHeight="1" outlineLevel="4" thickBot="1">
      <c r="A1171" s="93">
        <f t="shared" si="18"/>
        <v>1170</v>
      </c>
      <c r="C1171" s="98"/>
      <c r="D1171" s="109"/>
      <c r="I1171" s="87" t="s">
        <v>7051</v>
      </c>
    </row>
    <row r="1172" spans="1:55" ht="14.45" customHeight="1" outlineLevel="4" thickBot="1">
      <c r="A1172" s="93">
        <f t="shared" si="18"/>
        <v>1171</v>
      </c>
      <c r="C1172" s="98"/>
      <c r="D1172" s="109"/>
      <c r="I1172" s="87" t="s">
        <v>7052</v>
      </c>
    </row>
    <row r="1173" spans="1:55" ht="14.45" customHeight="1" outlineLevel="4" thickBot="1">
      <c r="A1173" s="93">
        <f t="shared" si="18"/>
        <v>1172</v>
      </c>
      <c r="C1173" s="98"/>
      <c r="D1173" s="109"/>
      <c r="I1173" s="87" t="s">
        <v>7053</v>
      </c>
    </row>
    <row r="1174" spans="1:55" ht="14.45" customHeight="1" outlineLevel="4" thickBot="1">
      <c r="A1174" s="93">
        <f t="shared" si="18"/>
        <v>1173</v>
      </c>
      <c r="C1174" s="98"/>
      <c r="D1174" s="109"/>
      <c r="I1174" s="87" t="s">
        <v>7054</v>
      </c>
      <c r="AL1174" s="106"/>
      <c r="AM1174" s="106"/>
      <c r="AN1174" s="106"/>
      <c r="AO1174" s="106"/>
      <c r="AP1174" s="106"/>
      <c r="AQ1174" s="106"/>
    </row>
    <row r="1175" spans="1:55" ht="14.45" customHeight="1" outlineLevel="4" thickBot="1">
      <c r="A1175" s="93">
        <f t="shared" si="18"/>
        <v>1174</v>
      </c>
      <c r="C1175" s="98"/>
      <c r="D1175" s="109"/>
      <c r="I1175" s="87" t="s">
        <v>7055</v>
      </c>
      <c r="BC1175" s="115" t="s">
        <v>7056</v>
      </c>
    </row>
    <row r="1176" spans="1:55" ht="14.45" customHeight="1" outlineLevel="4" thickBot="1">
      <c r="A1176" s="93">
        <f t="shared" si="18"/>
        <v>1175</v>
      </c>
      <c r="C1176" s="98"/>
      <c r="D1176" s="109"/>
      <c r="H1176" s="107" t="s">
        <v>7057</v>
      </c>
    </row>
    <row r="1177" spans="1:55" ht="14.45" customHeight="1" outlineLevel="4" thickBot="1">
      <c r="A1177" s="93">
        <f t="shared" si="18"/>
        <v>1176</v>
      </c>
      <c r="C1177" s="98"/>
      <c r="D1177" s="109"/>
      <c r="I1177" s="87" t="s">
        <v>7058</v>
      </c>
    </row>
    <row r="1178" spans="1:55" ht="14.45" customHeight="1" outlineLevel="4" thickBot="1">
      <c r="A1178" s="93">
        <f t="shared" si="18"/>
        <v>1177</v>
      </c>
      <c r="C1178" s="98"/>
      <c r="D1178" s="109"/>
      <c r="I1178" s="87" t="s">
        <v>7059</v>
      </c>
    </row>
    <row r="1179" spans="1:55" ht="14.45" customHeight="1" outlineLevel="4" thickBot="1">
      <c r="A1179" s="93">
        <f t="shared" si="18"/>
        <v>1178</v>
      </c>
      <c r="C1179" s="98"/>
      <c r="D1179" s="109"/>
      <c r="I1179" s="87" t="s">
        <v>7060</v>
      </c>
      <c r="O1179" s="106"/>
      <c r="P1179" s="106"/>
      <c r="Q1179" s="106"/>
      <c r="R1179" s="106"/>
      <c r="S1179" s="106"/>
      <c r="T1179" s="106"/>
      <c r="U1179" s="106"/>
      <c r="AT1179" s="106"/>
      <c r="AU1179" s="106"/>
      <c r="AV1179" s="106"/>
      <c r="AW1179" s="106"/>
      <c r="AX1179" s="106"/>
      <c r="AY1179" s="106"/>
      <c r="AZ1179" s="106"/>
      <c r="BA1179" s="112"/>
    </row>
    <row r="1180" spans="1:55" ht="14.45" customHeight="1" outlineLevel="4" thickBot="1">
      <c r="A1180" s="93">
        <f t="shared" si="18"/>
        <v>1179</v>
      </c>
      <c r="C1180" s="98"/>
      <c r="D1180" s="109"/>
      <c r="I1180" s="106" t="s">
        <v>7061</v>
      </c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6"/>
      <c r="BC1180" s="115" t="s">
        <v>7062</v>
      </c>
    </row>
    <row r="1181" spans="1:55" ht="14.45" customHeight="1" outlineLevel="4" thickBot="1">
      <c r="A1181" s="93">
        <f t="shared" si="18"/>
        <v>1180</v>
      </c>
      <c r="C1181" s="98"/>
      <c r="D1181" s="109"/>
      <c r="H1181" s="107" t="s">
        <v>7063</v>
      </c>
      <c r="BC1181" s="90" t="s">
        <v>7064</v>
      </c>
    </row>
    <row r="1182" spans="1:55" ht="14.45" customHeight="1" outlineLevel="4" thickBot="1">
      <c r="A1182" s="93">
        <f t="shared" si="18"/>
        <v>1181</v>
      </c>
      <c r="C1182" s="98"/>
      <c r="D1182" s="109"/>
      <c r="I1182" s="87" t="s">
        <v>7065</v>
      </c>
    </row>
    <row r="1183" spans="1:55" ht="14.45" customHeight="1" outlineLevel="4" thickBot="1">
      <c r="A1183" s="93">
        <f t="shared" si="18"/>
        <v>1182</v>
      </c>
      <c r="C1183" s="98"/>
      <c r="D1183" s="109"/>
      <c r="I1183" s="87" t="s">
        <v>7066</v>
      </c>
    </row>
    <row r="1184" spans="1:55" ht="14.45" customHeight="1" outlineLevel="4" thickBot="1">
      <c r="A1184" s="93">
        <f t="shared" si="18"/>
        <v>1183</v>
      </c>
      <c r="C1184" s="98"/>
      <c r="D1184" s="109"/>
      <c r="I1184" s="87" t="s">
        <v>7067</v>
      </c>
      <c r="BC1184" s="115"/>
    </row>
    <row r="1185" spans="1:55" ht="14.45" customHeight="1" outlineLevel="4" thickBot="1">
      <c r="A1185" s="93">
        <f t="shared" si="18"/>
        <v>1184</v>
      </c>
      <c r="C1185" s="98"/>
      <c r="D1185" s="109"/>
      <c r="I1185" s="87" t="s">
        <v>7068</v>
      </c>
      <c r="BC1185" s="115"/>
    </row>
    <row r="1186" spans="1:55" ht="14.45" customHeight="1" outlineLevel="4" thickBot="1">
      <c r="A1186" s="93">
        <f t="shared" si="18"/>
        <v>1185</v>
      </c>
      <c r="C1186" s="98"/>
      <c r="D1186" s="109"/>
      <c r="I1186" s="87" t="s">
        <v>7069</v>
      </c>
      <c r="BC1186" s="115"/>
    </row>
    <row r="1187" spans="1:55" ht="14.45" customHeight="1" outlineLevel="4" thickBot="1">
      <c r="A1187" s="93">
        <f t="shared" si="18"/>
        <v>1186</v>
      </c>
      <c r="C1187" s="98"/>
      <c r="D1187" s="109"/>
      <c r="I1187" s="87" t="s">
        <v>7070</v>
      </c>
      <c r="BC1187" s="115"/>
    </row>
    <row r="1188" spans="1:55" ht="14.45" customHeight="1" outlineLevel="4" thickBot="1">
      <c r="A1188" s="93">
        <f t="shared" si="18"/>
        <v>1187</v>
      </c>
      <c r="C1188" s="98"/>
      <c r="D1188" s="109"/>
      <c r="I1188" s="87" t="s">
        <v>7071</v>
      </c>
      <c r="BC1188" s="115"/>
    </row>
    <row r="1189" spans="1:55" ht="14.45" customHeight="1" outlineLevel="4" thickBot="1">
      <c r="A1189" s="93">
        <f t="shared" si="18"/>
        <v>1188</v>
      </c>
      <c r="C1189" s="98"/>
      <c r="D1189" s="109"/>
      <c r="I1189" s="87" t="s">
        <v>7072</v>
      </c>
      <c r="BC1189" s="115"/>
    </row>
    <row r="1190" spans="1:55" ht="14.45" customHeight="1" outlineLevel="4" thickBot="1">
      <c r="A1190" s="93">
        <f t="shared" si="18"/>
        <v>1189</v>
      </c>
      <c r="C1190" s="98"/>
      <c r="D1190" s="109"/>
      <c r="I1190" s="87" t="s">
        <v>7073</v>
      </c>
      <c r="BC1190" s="115"/>
    </row>
    <row r="1191" spans="1:55" ht="14.45" customHeight="1" outlineLevel="4" thickBot="1">
      <c r="A1191" s="93">
        <f t="shared" si="18"/>
        <v>1190</v>
      </c>
      <c r="C1191" s="98"/>
      <c r="D1191" s="109"/>
      <c r="I1191" s="87" t="s">
        <v>7074</v>
      </c>
      <c r="BC1191" s="115" t="s">
        <v>7075</v>
      </c>
    </row>
    <row r="1192" spans="1:55" ht="14.45" customHeight="1" outlineLevel="4" thickBot="1">
      <c r="A1192" s="93">
        <f t="shared" si="18"/>
        <v>1191</v>
      </c>
      <c r="C1192" s="98"/>
      <c r="D1192" s="109"/>
      <c r="H1192" s="107" t="s">
        <v>7076</v>
      </c>
    </row>
    <row r="1193" spans="1:55" ht="14.45" customHeight="1" outlineLevel="4" thickBot="1">
      <c r="A1193" s="93">
        <f t="shared" si="18"/>
        <v>1192</v>
      </c>
      <c r="C1193" s="98"/>
      <c r="D1193" s="109"/>
      <c r="I1193" s="87" t="s">
        <v>7077</v>
      </c>
    </row>
    <row r="1194" spans="1:55" ht="14.45" customHeight="1" outlineLevel="4" thickBot="1">
      <c r="A1194" s="93">
        <f t="shared" si="18"/>
        <v>1193</v>
      </c>
      <c r="C1194" s="98"/>
      <c r="D1194" s="109"/>
      <c r="I1194" s="87" t="s">
        <v>7078</v>
      </c>
    </row>
    <row r="1195" spans="1:55" ht="14.45" customHeight="1" outlineLevel="4" thickBot="1">
      <c r="A1195" s="93">
        <f t="shared" si="18"/>
        <v>1194</v>
      </c>
      <c r="C1195" s="98"/>
      <c r="D1195" s="109"/>
      <c r="I1195" s="87" t="s">
        <v>7079</v>
      </c>
    </row>
    <row r="1196" spans="1:55" ht="14.45" customHeight="1" outlineLevel="4" thickBot="1">
      <c r="A1196" s="93">
        <f t="shared" si="18"/>
        <v>1195</v>
      </c>
      <c r="C1196" s="98"/>
      <c r="D1196" s="109"/>
      <c r="I1196" s="87" t="s">
        <v>7080</v>
      </c>
    </row>
    <row r="1197" spans="1:55" ht="14.45" customHeight="1" outlineLevel="4" thickBot="1">
      <c r="A1197" s="93">
        <f t="shared" si="18"/>
        <v>1196</v>
      </c>
      <c r="C1197" s="98"/>
      <c r="D1197" s="109"/>
      <c r="I1197" s="87" t="s">
        <v>7081</v>
      </c>
    </row>
    <row r="1198" spans="1:55" ht="14.45" customHeight="1" outlineLevel="4" thickBot="1">
      <c r="A1198" s="93">
        <f t="shared" si="18"/>
        <v>1197</v>
      </c>
      <c r="C1198" s="98"/>
      <c r="D1198" s="109"/>
      <c r="I1198" s="105" t="s">
        <v>7082</v>
      </c>
    </row>
    <row r="1199" spans="1:55" ht="14.45" customHeight="1" outlineLevel="4" thickBot="1">
      <c r="A1199" s="93">
        <f t="shared" si="18"/>
        <v>1198</v>
      </c>
      <c r="C1199" s="98"/>
      <c r="D1199" s="109"/>
      <c r="I1199" s="87" t="s">
        <v>7083</v>
      </c>
    </row>
    <row r="1200" spans="1:55" ht="14.45" customHeight="1" outlineLevel="4" thickBot="1">
      <c r="A1200" s="93">
        <f t="shared" si="18"/>
        <v>1199</v>
      </c>
      <c r="C1200" s="98"/>
      <c r="D1200" s="109"/>
      <c r="I1200" s="87" t="s">
        <v>7084</v>
      </c>
    </row>
    <row r="1201" spans="1:63" ht="14.45" customHeight="1" outlineLevel="4" thickBot="1">
      <c r="A1201" s="93">
        <f t="shared" si="18"/>
        <v>1200</v>
      </c>
      <c r="C1201" s="98"/>
      <c r="D1201" s="109"/>
      <c r="I1201" s="87" t="s">
        <v>7085</v>
      </c>
      <c r="BC1201" s="87"/>
    </row>
    <row r="1202" spans="1:63" ht="14.45" customHeight="1" outlineLevel="4" thickBot="1">
      <c r="A1202" s="93">
        <f t="shared" si="18"/>
        <v>1201</v>
      </c>
      <c r="C1202" s="98"/>
      <c r="D1202" s="109"/>
      <c r="I1202" s="87" t="s">
        <v>7086</v>
      </c>
      <c r="W1202" s="106"/>
      <c r="X1202" s="106"/>
      <c r="Y1202" s="106"/>
      <c r="Z1202" s="106"/>
      <c r="AA1202" s="106"/>
      <c r="AB1202" s="106"/>
      <c r="AC1202" s="106"/>
      <c r="AD1202" s="106"/>
      <c r="AE1202" s="106"/>
      <c r="AF1202" s="106"/>
      <c r="AG1202" s="106"/>
      <c r="AH1202" s="106"/>
      <c r="AI1202" s="106"/>
      <c r="AJ1202" s="106"/>
      <c r="AK1202" s="106"/>
      <c r="AL1202" s="106"/>
      <c r="AM1202" s="106"/>
      <c r="AN1202" s="106"/>
      <c r="AO1202" s="106"/>
      <c r="AP1202" s="106"/>
      <c r="AQ1202" s="106"/>
      <c r="AR1202" s="106"/>
      <c r="BC1202" s="115"/>
    </row>
    <row r="1203" spans="1:63" ht="14.45" customHeight="1" outlineLevel="4" thickBot="1">
      <c r="A1203" s="93">
        <f t="shared" si="18"/>
        <v>1202</v>
      </c>
      <c r="C1203" s="98"/>
      <c r="D1203" s="109"/>
      <c r="I1203" s="87" t="s">
        <v>7087</v>
      </c>
      <c r="BC1203" s="115" t="s">
        <v>7088</v>
      </c>
    </row>
    <row r="1204" spans="1:63" ht="14.45" customHeight="1" outlineLevel="4" thickBot="1">
      <c r="A1204" s="93">
        <f t="shared" si="18"/>
        <v>1203</v>
      </c>
      <c r="C1204" s="98"/>
      <c r="D1204" s="109"/>
      <c r="H1204" s="107" t="s">
        <v>7089</v>
      </c>
    </row>
    <row r="1205" spans="1:63" ht="14.45" customHeight="1" outlineLevel="4" thickBot="1">
      <c r="A1205" s="93">
        <f t="shared" si="18"/>
        <v>1204</v>
      </c>
      <c r="C1205" s="98"/>
      <c r="D1205" s="109"/>
      <c r="I1205" s="87" t="s">
        <v>7090</v>
      </c>
    </row>
    <row r="1206" spans="1:63" ht="14.45" customHeight="1" outlineLevel="4" thickBot="1">
      <c r="A1206" s="93">
        <f t="shared" si="18"/>
        <v>1205</v>
      </c>
      <c r="C1206" s="98"/>
      <c r="D1206" s="109"/>
      <c r="I1206" s="87" t="s">
        <v>7091</v>
      </c>
    </row>
    <row r="1207" spans="1:63" ht="14.45" customHeight="1" outlineLevel="4" thickBot="1">
      <c r="A1207" s="93">
        <f t="shared" si="18"/>
        <v>1206</v>
      </c>
      <c r="C1207" s="98"/>
      <c r="D1207" s="109"/>
      <c r="I1207" s="87" t="s">
        <v>7092</v>
      </c>
    </row>
    <row r="1208" spans="1:63" ht="14.45" customHeight="1" outlineLevel="4" thickBot="1">
      <c r="A1208" s="93">
        <f t="shared" si="18"/>
        <v>1207</v>
      </c>
      <c r="C1208" s="98"/>
      <c r="D1208" s="109"/>
      <c r="I1208" s="87" t="s">
        <v>7093</v>
      </c>
    </row>
    <row r="1209" spans="1:63" ht="14.45" customHeight="1" outlineLevel="4" thickBot="1">
      <c r="A1209" s="93">
        <f t="shared" si="18"/>
        <v>1208</v>
      </c>
      <c r="C1209" s="98"/>
      <c r="D1209" s="109"/>
      <c r="I1209" s="87" t="s">
        <v>7094</v>
      </c>
    </row>
    <row r="1210" spans="1:63" ht="14.45" customHeight="1" outlineLevel="4" thickBot="1">
      <c r="A1210" s="93">
        <f t="shared" si="18"/>
        <v>1209</v>
      </c>
      <c r="C1210" s="98"/>
      <c r="D1210" s="109"/>
      <c r="I1210" s="87" t="s">
        <v>7095</v>
      </c>
    </row>
    <row r="1211" spans="1:63" ht="14.45" customHeight="1" outlineLevel="4" thickBot="1">
      <c r="A1211" s="93">
        <f t="shared" si="18"/>
        <v>1210</v>
      </c>
      <c r="C1211" s="98"/>
      <c r="D1211" s="109"/>
      <c r="I1211" s="87" t="s">
        <v>7096</v>
      </c>
      <c r="AZ1211" s="106"/>
      <c r="BA1211" s="112"/>
    </row>
    <row r="1212" spans="1:63" ht="14.45" customHeight="1" outlineLevel="4" thickBot="1">
      <c r="A1212" s="93">
        <f t="shared" si="18"/>
        <v>1211</v>
      </c>
      <c r="B1212" s="245"/>
      <c r="C1212" s="98"/>
      <c r="D1212" s="109"/>
      <c r="I1212" s="106" t="s">
        <v>7097</v>
      </c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6"/>
      <c r="T1212" s="106"/>
      <c r="U1212" s="106"/>
      <c r="V1212" s="106"/>
      <c r="W1212" s="106"/>
      <c r="X1212" s="106"/>
      <c r="Y1212" s="106"/>
      <c r="Z1212" s="106"/>
      <c r="AA1212" s="106"/>
      <c r="AB1212" s="106"/>
      <c r="AC1212" s="106"/>
      <c r="AD1212" s="106"/>
      <c r="BC1212" s="87"/>
    </row>
    <row r="1213" spans="1:63" ht="14.45" customHeight="1" outlineLevel="4" thickBot="1">
      <c r="A1213" s="93">
        <f t="shared" si="18"/>
        <v>1212</v>
      </c>
      <c r="B1213" s="94" t="s">
        <v>7098</v>
      </c>
      <c r="C1213" s="98"/>
      <c r="D1213" s="109"/>
      <c r="I1213" s="87" t="s">
        <v>7099</v>
      </c>
      <c r="BC1213" s="115" t="s">
        <v>7100</v>
      </c>
    </row>
    <row r="1214" spans="1:63" ht="14.45" customHeight="1" outlineLevel="3" thickBot="1">
      <c r="A1214" s="93">
        <f t="shared" si="18"/>
        <v>1213</v>
      </c>
      <c r="C1214" s="98"/>
      <c r="D1214" s="109"/>
    </row>
    <row r="1215" spans="1:63" ht="14.45" customHeight="1" outlineLevel="2" thickBot="1">
      <c r="A1215" s="93">
        <f t="shared" si="18"/>
        <v>1214</v>
      </c>
      <c r="C1215" s="98"/>
      <c r="D1215" s="109"/>
    </row>
    <row r="1216" spans="1:63" ht="14.45" customHeight="1" outlineLevel="1" thickBot="1">
      <c r="A1216" s="93">
        <f t="shared" si="18"/>
        <v>1215</v>
      </c>
      <c r="B1216" s="94" t="s">
        <v>7101</v>
      </c>
      <c r="C1216" s="202" t="s">
        <v>1686</v>
      </c>
      <c r="D1216" s="99" t="s">
        <v>7102</v>
      </c>
      <c r="E1216" s="100"/>
      <c r="BC1216" s="97" t="s">
        <v>7103</v>
      </c>
      <c r="BK1216" s="90" t="s">
        <v>7104</v>
      </c>
    </row>
    <row r="1217" spans="1:88" ht="14.45" customHeight="1" outlineLevel="2" thickBot="1">
      <c r="A1217" s="93">
        <f t="shared" si="18"/>
        <v>1216</v>
      </c>
      <c r="C1217" s="98"/>
      <c r="E1217" s="101" t="s">
        <v>7105</v>
      </c>
      <c r="BC1217" s="97" t="s">
        <v>7106</v>
      </c>
    </row>
    <row r="1218" spans="1:88" ht="14.45" customHeight="1" outlineLevel="3" thickBot="1">
      <c r="A1218" s="93">
        <f t="shared" ref="A1218:A1281" si="19">ROW()-1</f>
        <v>1217</v>
      </c>
      <c r="C1218" s="98"/>
      <c r="F1218" s="102" t="s">
        <v>7107</v>
      </c>
      <c r="BC1218" s="97" t="s">
        <v>7108</v>
      </c>
    </row>
    <row r="1219" spans="1:88" ht="14.45" customHeight="1" outlineLevel="4" thickBot="1">
      <c r="A1219" s="93">
        <f t="shared" si="19"/>
        <v>1218</v>
      </c>
      <c r="C1219" s="98"/>
      <c r="G1219" s="87" t="s">
        <v>7109</v>
      </c>
      <c r="H1219" s="106"/>
      <c r="I1219" s="106"/>
      <c r="BC1219" s="90" t="s">
        <v>7110</v>
      </c>
      <c r="BT1219" s="118"/>
      <c r="BU1219" s="118"/>
      <c r="BV1219" s="118"/>
      <c r="BW1219" s="118"/>
      <c r="BZ1219" s="118"/>
      <c r="CA1219" s="118"/>
      <c r="CH1219" s="118"/>
      <c r="CI1219" s="118"/>
    </row>
    <row r="1220" spans="1:88" ht="14.45" customHeight="1" outlineLevel="4" thickBot="1">
      <c r="A1220" s="93">
        <f t="shared" si="19"/>
        <v>1219</v>
      </c>
      <c r="C1220" s="98"/>
      <c r="G1220" s="87" t="s">
        <v>7111</v>
      </c>
    </row>
    <row r="1221" spans="1:88" ht="14.45" customHeight="1" outlineLevel="3" thickBot="1">
      <c r="A1221" s="93">
        <f t="shared" si="19"/>
        <v>1220</v>
      </c>
      <c r="C1221" s="98"/>
      <c r="F1221" s="102" t="s">
        <v>7112</v>
      </c>
      <c r="BC1221" s="97" t="s">
        <v>7113</v>
      </c>
    </row>
    <row r="1222" spans="1:88" ht="14.45" customHeight="1" outlineLevel="4" thickBot="1">
      <c r="A1222" s="93">
        <f t="shared" si="19"/>
        <v>1221</v>
      </c>
      <c r="C1222" s="98"/>
      <c r="G1222" s="87" t="s">
        <v>7114</v>
      </c>
      <c r="H1222" s="106"/>
      <c r="I1222" s="106"/>
      <c r="J1222" s="106"/>
      <c r="K1222" s="106"/>
      <c r="AZ1222" s="88"/>
      <c r="BC1222" s="90" t="s">
        <v>7115</v>
      </c>
    </row>
    <row r="1223" spans="1:88" ht="14.45" customHeight="1" outlineLevel="4" thickBot="1">
      <c r="A1223" s="93">
        <f t="shared" si="19"/>
        <v>1222</v>
      </c>
      <c r="C1223" s="98"/>
      <c r="G1223" s="87" t="s">
        <v>7116</v>
      </c>
      <c r="BC1223" s="90" t="s">
        <v>7117</v>
      </c>
      <c r="CJ1223" s="128" t="s">
        <v>7118</v>
      </c>
    </row>
    <row r="1224" spans="1:88" ht="14.45" customHeight="1" outlineLevel="3" thickBot="1">
      <c r="A1224" s="93">
        <f t="shared" si="19"/>
        <v>1223</v>
      </c>
      <c r="C1224" s="98"/>
      <c r="F1224" s="102" t="s">
        <v>7119</v>
      </c>
      <c r="BC1224" s="97" t="s">
        <v>7120</v>
      </c>
    </row>
    <row r="1225" spans="1:88" ht="14.45" customHeight="1" outlineLevel="4" thickBot="1">
      <c r="A1225" s="93">
        <f t="shared" si="19"/>
        <v>1224</v>
      </c>
      <c r="C1225" s="98"/>
      <c r="G1225" s="87" t="s">
        <v>7121</v>
      </c>
      <c r="H1225" s="106"/>
      <c r="I1225" s="106"/>
      <c r="J1225" s="106"/>
      <c r="BC1225" s="87"/>
      <c r="CJ1225" s="87"/>
    </row>
    <row r="1226" spans="1:88" ht="14.45" customHeight="1" outlineLevel="4" thickBot="1">
      <c r="A1226" s="93">
        <f t="shared" si="19"/>
        <v>1225</v>
      </c>
      <c r="C1226" s="98"/>
      <c r="G1226" s="87" t="s">
        <v>7122</v>
      </c>
    </row>
    <row r="1227" spans="1:88" ht="14.45" customHeight="1" outlineLevel="3" thickBot="1">
      <c r="A1227" s="93">
        <f t="shared" si="19"/>
        <v>1226</v>
      </c>
      <c r="C1227" s="98"/>
      <c r="F1227" s="102" t="s">
        <v>7123</v>
      </c>
      <c r="AZ1227" s="88"/>
      <c r="BC1227" s="97" t="s">
        <v>7124</v>
      </c>
    </row>
    <row r="1228" spans="1:88" ht="14.45" customHeight="1" outlineLevel="4" thickBot="1">
      <c r="A1228" s="93">
        <f t="shared" si="19"/>
        <v>1227</v>
      </c>
      <c r="C1228" s="98"/>
      <c r="G1228" s="87" t="s">
        <v>7125</v>
      </c>
      <c r="V1228" s="106"/>
      <c r="W1228" s="106"/>
      <c r="AZ1228" s="88"/>
    </row>
    <row r="1229" spans="1:88" ht="14.45" customHeight="1" outlineLevel="4" thickBot="1">
      <c r="A1229" s="93">
        <f t="shared" si="19"/>
        <v>1228</v>
      </c>
      <c r="C1229" s="98"/>
      <c r="G1229" s="87" t="s">
        <v>7126</v>
      </c>
      <c r="N1229" s="106"/>
      <c r="O1229" s="106"/>
      <c r="P1229" s="106"/>
      <c r="Q1229" s="106"/>
      <c r="R1229" s="106"/>
      <c r="S1229" s="106"/>
      <c r="AZ1229" s="88"/>
    </row>
    <row r="1230" spans="1:88" ht="14.45" customHeight="1" outlineLevel="3" thickBot="1">
      <c r="A1230" s="93">
        <f t="shared" si="19"/>
        <v>1229</v>
      </c>
      <c r="C1230" s="98"/>
    </row>
    <row r="1231" spans="1:88" ht="14.45" customHeight="1" outlineLevel="2" thickBot="1">
      <c r="A1231" s="93">
        <f t="shared" si="19"/>
        <v>1230</v>
      </c>
      <c r="C1231" s="98"/>
      <c r="E1231" s="101" t="s">
        <v>7127</v>
      </c>
      <c r="BC1231" s="97" t="s">
        <v>7128</v>
      </c>
    </row>
    <row r="1232" spans="1:88" ht="14.45" customHeight="1" outlineLevel="4" thickBot="1">
      <c r="A1232" s="93">
        <f t="shared" si="19"/>
        <v>1231</v>
      </c>
      <c r="C1232" s="98"/>
      <c r="F1232" s="87" t="s">
        <v>7129</v>
      </c>
      <c r="AG1232" s="106"/>
      <c r="AH1232" s="106"/>
      <c r="AI1232" s="106"/>
      <c r="AJ1232" s="106"/>
      <c r="AK1232" s="106"/>
      <c r="AL1232" s="106"/>
      <c r="AM1232" s="106"/>
      <c r="AN1232" s="106"/>
      <c r="AO1232" s="106"/>
      <c r="AP1232" s="106"/>
      <c r="AQ1232" s="106"/>
      <c r="AR1232" s="106"/>
      <c r="AS1232" s="106"/>
    </row>
    <row r="1233" spans="1:55" ht="14.45" customHeight="1" outlineLevel="4" thickBot="1">
      <c r="A1233" s="93">
        <f t="shared" si="19"/>
        <v>1232</v>
      </c>
      <c r="C1233" s="98"/>
      <c r="F1233" s="106" t="s">
        <v>7130</v>
      </c>
      <c r="G1233" s="106"/>
      <c r="H1233" s="106"/>
      <c r="I1233" s="106"/>
      <c r="J1233" s="106"/>
      <c r="K1233" s="106"/>
      <c r="AA1233" s="106"/>
      <c r="AB1233" s="106"/>
      <c r="AC1233" s="106"/>
      <c r="AD1233" s="106"/>
      <c r="AE1233" s="106"/>
      <c r="AF1233" s="106"/>
      <c r="AG1233" s="106"/>
      <c r="AH1233" s="106"/>
      <c r="AI1233" s="106"/>
      <c r="AJ1233" s="106"/>
      <c r="AK1233" s="106"/>
      <c r="AL1233" s="106"/>
      <c r="AM1233" s="106"/>
      <c r="AN1233" s="106"/>
      <c r="BC1233" s="90" t="s">
        <v>7131</v>
      </c>
    </row>
    <row r="1234" spans="1:55" ht="14.45" customHeight="1" outlineLevel="3" thickBot="1">
      <c r="A1234" s="93">
        <f t="shared" si="19"/>
        <v>1233</v>
      </c>
      <c r="C1234" s="98"/>
      <c r="F1234" s="102" t="s">
        <v>7132</v>
      </c>
      <c r="BC1234" s="97" t="s">
        <v>7133</v>
      </c>
    </row>
    <row r="1235" spans="1:55" ht="14.45" customHeight="1" outlineLevel="4" thickBot="1">
      <c r="A1235" s="93">
        <f t="shared" si="19"/>
        <v>1234</v>
      </c>
      <c r="C1235" s="98"/>
      <c r="F1235" s="109"/>
      <c r="G1235" s="87" t="s">
        <v>7134</v>
      </c>
      <c r="M1235" s="106"/>
      <c r="N1235" s="106"/>
      <c r="O1235" s="106"/>
      <c r="P1235" s="106"/>
      <c r="Q1235" s="106"/>
      <c r="R1235" s="106"/>
      <c r="S1235" s="106"/>
      <c r="T1235" s="106"/>
      <c r="U1235" s="106"/>
      <c r="V1235" s="106"/>
      <c r="W1235" s="106"/>
      <c r="X1235" s="106"/>
      <c r="Y1235" s="106"/>
      <c r="Z1235" s="106"/>
      <c r="AA1235" s="106"/>
      <c r="AB1235" s="106"/>
      <c r="AC1235" s="106"/>
      <c r="AE1235" s="106"/>
      <c r="AF1235" s="106"/>
      <c r="AG1235" s="106"/>
      <c r="AH1235" s="106"/>
      <c r="AI1235" s="106"/>
      <c r="AJ1235" s="106"/>
      <c r="AK1235" s="106"/>
      <c r="AL1235" s="106"/>
      <c r="AM1235" s="106"/>
      <c r="AN1235" s="106"/>
      <c r="AO1235" s="106"/>
      <c r="AP1235" s="106"/>
      <c r="AQ1235" s="106"/>
      <c r="AR1235" s="106"/>
      <c r="AS1235" s="106"/>
      <c r="AT1235" s="106"/>
      <c r="AU1235" s="106"/>
      <c r="AV1235" s="106"/>
      <c r="AW1235" s="106"/>
    </row>
    <row r="1236" spans="1:55" ht="14.45" customHeight="1" outlineLevel="4" thickBot="1">
      <c r="A1236" s="93">
        <f t="shared" si="19"/>
        <v>1235</v>
      </c>
      <c r="C1236" s="98"/>
      <c r="F1236" s="109"/>
      <c r="G1236" s="87" t="s">
        <v>7135</v>
      </c>
      <c r="BC1236" s="115" t="s">
        <v>7136</v>
      </c>
    </row>
    <row r="1237" spans="1:55" ht="14.45" customHeight="1" outlineLevel="4" thickBot="1">
      <c r="A1237" s="93">
        <f t="shared" si="19"/>
        <v>1236</v>
      </c>
      <c r="C1237" s="98"/>
      <c r="F1237" s="109"/>
      <c r="G1237" s="87" t="s">
        <v>7137</v>
      </c>
      <c r="BC1237" s="90" t="s">
        <v>7138</v>
      </c>
    </row>
    <row r="1238" spans="1:55" ht="14.45" customHeight="1" outlineLevel="3" thickBot="1">
      <c r="A1238" s="93">
        <f t="shared" si="19"/>
        <v>1237</v>
      </c>
      <c r="C1238" s="98"/>
      <c r="F1238" s="102" t="s">
        <v>7139</v>
      </c>
      <c r="BC1238" s="97" t="s">
        <v>7140</v>
      </c>
    </row>
    <row r="1239" spans="1:55" ht="14.45" customHeight="1" outlineLevel="4" thickBot="1">
      <c r="A1239" s="93">
        <f t="shared" si="19"/>
        <v>1238</v>
      </c>
      <c r="C1239" s="98"/>
      <c r="F1239" s="109"/>
      <c r="G1239" s="87" t="s">
        <v>7141</v>
      </c>
      <c r="AM1239" s="106"/>
      <c r="AN1239" s="106"/>
      <c r="AO1239" s="106"/>
      <c r="AP1239" s="106"/>
      <c r="AQ1239" s="106"/>
      <c r="AR1239" s="106"/>
      <c r="AS1239" s="106"/>
      <c r="AT1239" s="106"/>
      <c r="AU1239" s="106"/>
      <c r="AV1239" s="106"/>
      <c r="BC1239" s="90" t="s">
        <v>7142</v>
      </c>
    </row>
    <row r="1240" spans="1:55" ht="14.45" customHeight="1" outlineLevel="4" thickBot="1">
      <c r="A1240" s="93">
        <f t="shared" si="19"/>
        <v>1239</v>
      </c>
      <c r="C1240" s="98"/>
      <c r="F1240" s="109"/>
      <c r="G1240" s="87" t="s">
        <v>7143</v>
      </c>
      <c r="BC1240" s="90" t="s">
        <v>7144</v>
      </c>
    </row>
    <row r="1241" spans="1:55" ht="14.45" customHeight="1" outlineLevel="4" thickBot="1">
      <c r="A1241" s="93">
        <f t="shared" si="19"/>
        <v>1240</v>
      </c>
      <c r="C1241" s="98"/>
      <c r="F1241" s="109"/>
      <c r="G1241" s="87" t="s">
        <v>7145</v>
      </c>
      <c r="P1241" s="106"/>
      <c r="Q1241" s="106"/>
      <c r="R1241" s="106"/>
      <c r="S1241" s="106"/>
      <c r="T1241" s="106"/>
      <c r="U1241" s="106"/>
      <c r="V1241" s="106"/>
      <c r="W1241" s="106"/>
      <c r="X1241" s="106"/>
      <c r="Y1241" s="106"/>
    </row>
    <row r="1242" spans="1:55" ht="14.45" customHeight="1" outlineLevel="4" thickBot="1">
      <c r="A1242" s="93">
        <f t="shared" si="19"/>
        <v>1241</v>
      </c>
      <c r="C1242" s="98"/>
      <c r="F1242" s="109"/>
      <c r="G1242" s="87" t="s">
        <v>7146</v>
      </c>
    </row>
    <row r="1243" spans="1:55" ht="14.45" customHeight="1" outlineLevel="3" thickBot="1">
      <c r="A1243" s="93">
        <f t="shared" si="19"/>
        <v>1242</v>
      </c>
      <c r="C1243" s="98"/>
      <c r="F1243" s="102" t="s">
        <v>7147</v>
      </c>
      <c r="BC1243" s="97" t="s">
        <v>7148</v>
      </c>
    </row>
    <row r="1244" spans="1:55" ht="14.45" customHeight="1" outlineLevel="4" thickBot="1">
      <c r="A1244" s="93">
        <f t="shared" si="19"/>
        <v>1243</v>
      </c>
      <c r="C1244" s="98"/>
      <c r="F1244" s="109"/>
      <c r="G1244" s="103" t="s">
        <v>7149</v>
      </c>
    </row>
    <row r="1245" spans="1:55" ht="14.45" customHeight="1" outlineLevel="4" thickBot="1">
      <c r="A1245" s="93">
        <f t="shared" si="19"/>
        <v>1244</v>
      </c>
      <c r="C1245" s="98"/>
      <c r="F1245" s="109"/>
      <c r="H1245" s="87" t="s">
        <v>7150</v>
      </c>
      <c r="AU1245" s="106"/>
      <c r="AV1245" s="106"/>
      <c r="AW1245" s="106"/>
      <c r="AX1245" s="106"/>
      <c r="AY1245" s="106"/>
      <c r="AZ1245" s="106"/>
      <c r="BA1245" s="112"/>
    </row>
    <row r="1246" spans="1:55" ht="14.45" customHeight="1" outlineLevel="4" thickBot="1">
      <c r="A1246" s="93">
        <f t="shared" si="19"/>
        <v>1245</v>
      </c>
      <c r="C1246" s="98"/>
      <c r="F1246" s="109"/>
      <c r="H1246" s="106" t="s">
        <v>7151</v>
      </c>
      <c r="I1246" s="106"/>
      <c r="J1246" s="106"/>
      <c r="K1246" s="106"/>
      <c r="L1246" s="106"/>
      <c r="M1246" s="106"/>
      <c r="N1246" s="106"/>
      <c r="O1246" s="106"/>
      <c r="P1246" s="106"/>
      <c r="Q1246" s="106"/>
      <c r="BC1246" s="115" t="s">
        <v>7152</v>
      </c>
    </row>
    <row r="1247" spans="1:55" ht="14.45" customHeight="1" outlineLevel="4" thickBot="1">
      <c r="A1247" s="93">
        <f t="shared" si="19"/>
        <v>1246</v>
      </c>
      <c r="C1247" s="98"/>
      <c r="F1247" s="109"/>
      <c r="G1247" s="103" t="s">
        <v>7153</v>
      </c>
    </row>
    <row r="1248" spans="1:55" ht="14.45" customHeight="1" outlineLevel="4" thickBot="1">
      <c r="A1248" s="93">
        <f t="shared" si="19"/>
        <v>1247</v>
      </c>
      <c r="C1248" s="98"/>
      <c r="F1248" s="109"/>
      <c r="H1248" s="87" t="s">
        <v>7154</v>
      </c>
    </row>
    <row r="1249" spans="1:55" ht="14.45" customHeight="1" outlineLevel="4" thickBot="1">
      <c r="A1249" s="93">
        <f t="shared" si="19"/>
        <v>1248</v>
      </c>
      <c r="C1249" s="98"/>
      <c r="F1249" s="109"/>
      <c r="H1249" s="109" t="s">
        <v>5859</v>
      </c>
      <c r="I1249" s="123"/>
      <c r="J1249" s="123"/>
      <c r="K1249" s="123"/>
      <c r="L1249" s="123"/>
      <c r="M1249" s="123"/>
      <c r="N1249" s="123"/>
      <c r="O1249" s="123"/>
      <c r="P1249" s="123"/>
      <c r="Q1249" s="123"/>
      <c r="R1249" s="123"/>
      <c r="S1249" s="123"/>
      <c r="T1249" s="123"/>
      <c r="U1249" s="123"/>
      <c r="V1249" s="123"/>
      <c r="W1249" s="123"/>
      <c r="X1249" s="123"/>
      <c r="Y1249" s="123"/>
      <c r="Z1249" s="123"/>
      <c r="AA1249" s="123"/>
      <c r="AB1249" s="123"/>
      <c r="AC1249" s="123"/>
      <c r="AD1249" s="123"/>
      <c r="AE1249" s="123"/>
      <c r="AF1249" s="123"/>
      <c r="AG1249" s="123"/>
      <c r="AH1249" s="123"/>
      <c r="AI1249" s="123"/>
      <c r="AJ1249" s="123"/>
      <c r="AK1249" s="123"/>
      <c r="AL1249" s="123"/>
      <c r="AM1249" s="123"/>
      <c r="AN1249" s="123"/>
      <c r="AO1249" s="123"/>
      <c r="AP1249" s="123"/>
      <c r="AQ1249" s="123"/>
      <c r="AR1249" s="123"/>
      <c r="AS1249" s="123"/>
      <c r="AT1249" s="123"/>
      <c r="AU1249" s="123"/>
      <c r="AV1249" s="123"/>
      <c r="AW1249" s="123"/>
      <c r="AX1249" s="123"/>
      <c r="AY1249" s="123"/>
      <c r="AZ1249" s="123"/>
      <c r="BA1249" s="131"/>
    </row>
    <row r="1250" spans="1:55" ht="14.45" customHeight="1" outlineLevel="4" thickBot="1">
      <c r="A1250" s="93">
        <f t="shared" si="19"/>
        <v>1249</v>
      </c>
      <c r="C1250" s="98"/>
      <c r="F1250" s="109"/>
      <c r="I1250" s="211" t="s">
        <v>7155</v>
      </c>
      <c r="J1250" s="133"/>
      <c r="K1250" s="133"/>
      <c r="L1250" s="133"/>
      <c r="M1250" s="133"/>
      <c r="N1250" s="133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  <c r="AC1250" s="133"/>
      <c r="AD1250" s="133"/>
      <c r="AE1250" s="133"/>
      <c r="AF1250" s="133"/>
      <c r="AG1250" s="133"/>
      <c r="AH1250" s="133"/>
      <c r="AI1250" s="133"/>
      <c r="AJ1250" s="133"/>
      <c r="AK1250" s="133"/>
      <c r="AL1250" s="133"/>
      <c r="AM1250" s="133"/>
      <c r="AN1250" s="133"/>
      <c r="AO1250" s="133"/>
      <c r="AP1250" s="133"/>
      <c r="AQ1250" s="133"/>
      <c r="AR1250" s="133"/>
      <c r="AS1250" s="133"/>
      <c r="AT1250" s="133"/>
      <c r="AU1250" s="133"/>
      <c r="AV1250" s="133"/>
      <c r="AW1250" s="133"/>
      <c r="AX1250" s="133"/>
      <c r="AY1250" s="133"/>
      <c r="AZ1250" s="133"/>
      <c r="BA1250" s="134"/>
    </row>
    <row r="1251" spans="1:55" ht="14.45" customHeight="1" outlineLevel="4" thickBot="1">
      <c r="A1251" s="93">
        <f t="shared" si="19"/>
        <v>1250</v>
      </c>
      <c r="C1251" s="98"/>
      <c r="F1251" s="109"/>
      <c r="I1251" s="98"/>
      <c r="J1251" s="135" t="s">
        <v>7156</v>
      </c>
      <c r="K1251" s="98"/>
      <c r="L1251" s="98"/>
      <c r="M1251" s="98"/>
      <c r="N1251" s="98"/>
      <c r="O1251" s="98"/>
      <c r="P1251" s="98"/>
      <c r="Q1251" s="98"/>
      <c r="R1251" s="98"/>
      <c r="S1251" s="98"/>
      <c r="T1251" s="98"/>
      <c r="U1251" s="98"/>
      <c r="V1251" s="98"/>
      <c r="W1251" s="98"/>
      <c r="X1251" s="98"/>
      <c r="Y1251" s="98"/>
      <c r="Z1251" s="98"/>
      <c r="AA1251" s="98"/>
      <c r="AB1251" s="98"/>
      <c r="AC1251" s="98"/>
      <c r="AD1251" s="98"/>
      <c r="AE1251" s="98"/>
      <c r="AF1251" s="98"/>
      <c r="AG1251" s="98"/>
      <c r="AH1251" s="98"/>
      <c r="AI1251" s="98"/>
      <c r="AJ1251" s="98"/>
      <c r="AK1251" s="98"/>
      <c r="AL1251" s="98"/>
      <c r="AM1251" s="98"/>
      <c r="AN1251" s="98"/>
      <c r="AO1251" s="98"/>
      <c r="AP1251" s="98"/>
      <c r="AQ1251" s="98"/>
      <c r="AR1251" s="98"/>
      <c r="AS1251" s="98"/>
      <c r="AT1251" s="98"/>
      <c r="AU1251" s="98"/>
      <c r="AV1251" s="98"/>
      <c r="AW1251" s="98"/>
      <c r="AX1251" s="98"/>
      <c r="AY1251" s="98"/>
      <c r="AZ1251" s="98"/>
      <c r="BA1251" s="136"/>
    </row>
    <row r="1252" spans="1:55" ht="14.45" customHeight="1" outlineLevel="4" thickBot="1">
      <c r="A1252" s="93">
        <f t="shared" si="19"/>
        <v>1251</v>
      </c>
      <c r="C1252" s="98"/>
      <c r="F1252" s="109"/>
      <c r="I1252" s="98"/>
      <c r="J1252" s="98" t="s">
        <v>7157</v>
      </c>
      <c r="K1252" s="98"/>
      <c r="L1252" s="98"/>
      <c r="M1252" s="98"/>
      <c r="N1252" s="98"/>
      <c r="O1252" s="98"/>
      <c r="P1252" s="98"/>
      <c r="Q1252" s="98"/>
      <c r="R1252" s="98"/>
      <c r="S1252" s="98"/>
      <c r="T1252" s="98"/>
      <c r="U1252" s="98"/>
      <c r="V1252" s="98"/>
      <c r="W1252" s="98"/>
      <c r="X1252" s="98"/>
      <c r="Y1252" s="98"/>
      <c r="Z1252" s="98"/>
      <c r="AA1252" s="98"/>
      <c r="AB1252" s="98"/>
      <c r="AC1252" s="98"/>
      <c r="AD1252" s="98"/>
      <c r="AE1252" s="98"/>
      <c r="AF1252" s="98"/>
      <c r="AG1252" s="98"/>
      <c r="AH1252" s="98"/>
      <c r="AI1252" s="98"/>
      <c r="AJ1252" s="98"/>
      <c r="AK1252" s="98"/>
      <c r="AL1252" s="98"/>
      <c r="AM1252" s="98"/>
      <c r="AN1252" s="98"/>
      <c r="AO1252" s="98"/>
      <c r="AP1252" s="98"/>
      <c r="AQ1252" s="98"/>
      <c r="AR1252" s="98"/>
      <c r="AS1252" s="98"/>
      <c r="AT1252" s="98"/>
      <c r="AU1252" s="98"/>
      <c r="AV1252" s="98"/>
      <c r="AW1252" s="98"/>
      <c r="AX1252" s="98"/>
      <c r="AY1252" s="98"/>
      <c r="AZ1252" s="98"/>
      <c r="BA1252" s="136"/>
    </row>
    <row r="1253" spans="1:55" ht="14.45" customHeight="1" outlineLevel="4" thickBot="1">
      <c r="A1253" s="93">
        <f t="shared" si="19"/>
        <v>1252</v>
      </c>
      <c r="C1253" s="98"/>
      <c r="F1253" s="109"/>
      <c r="I1253" s="98"/>
      <c r="J1253" s="98" t="s">
        <v>7158</v>
      </c>
      <c r="K1253" s="98"/>
      <c r="L1253" s="98"/>
      <c r="M1253" s="98"/>
      <c r="N1253" s="98"/>
      <c r="O1253" s="98"/>
      <c r="P1253" s="98"/>
      <c r="Q1253" s="98"/>
      <c r="R1253" s="98"/>
      <c r="S1253" s="98"/>
      <c r="T1253" s="98"/>
      <c r="U1253" s="98"/>
      <c r="V1253" s="98"/>
      <c r="W1253" s="98"/>
      <c r="X1253" s="98"/>
      <c r="Y1253" s="98"/>
      <c r="Z1253" s="98"/>
      <c r="AA1253" s="98"/>
      <c r="AB1253" s="98"/>
      <c r="AC1253" s="98"/>
      <c r="AD1253" s="98"/>
      <c r="AE1253" s="98"/>
      <c r="AF1253" s="98"/>
      <c r="AG1253" s="98"/>
      <c r="AH1253" s="98"/>
      <c r="AI1253" s="98"/>
      <c r="AJ1253" s="98"/>
      <c r="AK1253" s="98"/>
      <c r="AL1253" s="98"/>
      <c r="AM1253" s="98"/>
      <c r="AN1253" s="98"/>
      <c r="AO1253" s="98"/>
      <c r="AP1253" s="98"/>
      <c r="AQ1253" s="98"/>
      <c r="AR1253" s="98"/>
      <c r="AS1253" s="98"/>
      <c r="AT1253" s="98"/>
      <c r="AU1253" s="98"/>
      <c r="AV1253" s="98"/>
      <c r="AW1253" s="98"/>
      <c r="AX1253" s="98"/>
      <c r="AY1253" s="98"/>
      <c r="AZ1253" s="98"/>
      <c r="BA1253" s="136"/>
    </row>
    <row r="1254" spans="1:55" ht="14.45" customHeight="1" outlineLevel="4" thickBot="1">
      <c r="A1254" s="93">
        <f t="shared" si="19"/>
        <v>1253</v>
      </c>
      <c r="C1254" s="98"/>
      <c r="F1254" s="109"/>
      <c r="I1254" s="98"/>
      <c r="J1254" s="98" t="s">
        <v>7159</v>
      </c>
      <c r="K1254" s="98"/>
      <c r="L1254" s="98"/>
      <c r="M1254" s="98"/>
      <c r="N1254" s="197"/>
      <c r="O1254" s="197"/>
      <c r="P1254" s="197"/>
      <c r="Q1254" s="197"/>
      <c r="R1254" s="197"/>
      <c r="S1254" s="197"/>
      <c r="T1254" s="197"/>
      <c r="U1254" s="197"/>
      <c r="V1254" s="197"/>
      <c r="W1254" s="197"/>
      <c r="X1254" s="197"/>
      <c r="Y1254" s="197"/>
      <c r="Z1254" s="197"/>
      <c r="AA1254" s="197"/>
      <c r="AB1254" s="197"/>
      <c r="AC1254" s="197"/>
      <c r="AD1254" s="197"/>
      <c r="AE1254" s="197"/>
      <c r="AF1254" s="197"/>
      <c r="AG1254" s="197"/>
      <c r="AH1254" s="197"/>
      <c r="AI1254" s="197"/>
      <c r="AJ1254" s="197"/>
      <c r="AK1254" s="98"/>
      <c r="AL1254" s="98"/>
      <c r="AM1254" s="98"/>
      <c r="AN1254" s="98"/>
      <c r="AO1254" s="98"/>
      <c r="AP1254" s="98"/>
      <c r="AQ1254" s="98"/>
      <c r="AR1254" s="98"/>
      <c r="AS1254" s="98"/>
      <c r="AT1254" s="98"/>
      <c r="AU1254" s="98"/>
      <c r="AV1254" s="98"/>
      <c r="AW1254" s="98"/>
      <c r="AX1254" s="98"/>
      <c r="AY1254" s="98"/>
      <c r="AZ1254" s="98"/>
      <c r="BA1254" s="136"/>
    </row>
    <row r="1255" spans="1:55" ht="14.45" customHeight="1" outlineLevel="4" thickBot="1">
      <c r="A1255" s="93">
        <f t="shared" si="19"/>
        <v>1254</v>
      </c>
      <c r="C1255" s="98"/>
      <c r="F1255" s="109"/>
      <c r="I1255" s="98"/>
      <c r="J1255" s="98" t="s">
        <v>7160</v>
      </c>
      <c r="K1255" s="98"/>
      <c r="L1255" s="98"/>
      <c r="M1255" s="98"/>
      <c r="N1255" s="98"/>
      <c r="O1255" s="98"/>
      <c r="P1255" s="98"/>
      <c r="Q1255" s="98"/>
      <c r="R1255" s="98"/>
      <c r="S1255" s="98"/>
      <c r="T1255" s="98"/>
      <c r="U1255" s="98"/>
      <c r="V1255" s="98"/>
      <c r="W1255" s="98"/>
      <c r="X1255" s="98"/>
      <c r="Y1255" s="98"/>
      <c r="Z1255" s="98"/>
      <c r="AA1255" s="98"/>
      <c r="AB1255" s="98"/>
      <c r="AC1255" s="98"/>
      <c r="AD1255" s="98"/>
      <c r="AE1255" s="98"/>
      <c r="AF1255" s="98"/>
      <c r="AG1255" s="98"/>
      <c r="AH1255" s="98"/>
      <c r="AI1255" s="98"/>
      <c r="AJ1255" s="98"/>
      <c r="AK1255" s="98"/>
      <c r="AL1255" s="98"/>
      <c r="AM1255" s="98"/>
      <c r="AN1255" s="98"/>
      <c r="AO1255" s="98"/>
      <c r="AP1255" s="98"/>
      <c r="AQ1255" s="98"/>
      <c r="AR1255" s="98"/>
      <c r="AS1255" s="98"/>
      <c r="AT1255" s="98"/>
      <c r="AU1255" s="98"/>
      <c r="AV1255" s="98"/>
      <c r="AW1255" s="98"/>
      <c r="AX1255" s="98"/>
      <c r="AY1255" s="98"/>
      <c r="AZ1255" s="98"/>
      <c r="BA1255" s="136"/>
    </row>
    <row r="1256" spans="1:55" ht="14.45" customHeight="1" outlineLevel="4" thickBot="1">
      <c r="A1256" s="93">
        <f t="shared" si="19"/>
        <v>1255</v>
      </c>
      <c r="C1256" s="98"/>
      <c r="F1256" s="109"/>
      <c r="I1256" s="98"/>
      <c r="J1256" s="98" t="s">
        <v>7161</v>
      </c>
      <c r="K1256" s="98"/>
      <c r="L1256" s="98"/>
      <c r="M1256" s="98"/>
      <c r="N1256" s="98"/>
      <c r="O1256" s="98"/>
      <c r="P1256" s="98"/>
      <c r="Q1256" s="98"/>
      <c r="R1256" s="98"/>
      <c r="S1256" s="98"/>
      <c r="T1256" s="98"/>
      <c r="U1256" s="98"/>
      <c r="V1256" s="98"/>
      <c r="W1256" s="98"/>
      <c r="X1256" s="98"/>
      <c r="Y1256" s="98"/>
      <c r="Z1256" s="98"/>
      <c r="AA1256" s="98"/>
      <c r="AB1256" s="98"/>
      <c r="AC1256" s="98"/>
      <c r="AD1256" s="98"/>
      <c r="AE1256" s="98"/>
      <c r="AF1256" s="98"/>
      <c r="AG1256" s="98"/>
      <c r="AH1256" s="98"/>
      <c r="AI1256" s="98"/>
      <c r="AJ1256" s="98"/>
      <c r="AK1256" s="98"/>
      <c r="AL1256" s="98"/>
      <c r="AM1256" s="98"/>
      <c r="AN1256" s="98"/>
      <c r="AO1256" s="98"/>
      <c r="AP1256" s="98"/>
      <c r="AQ1256" s="98"/>
      <c r="AR1256" s="98"/>
      <c r="AS1256" s="98"/>
      <c r="AT1256" s="98"/>
      <c r="AU1256" s="98"/>
      <c r="AV1256" s="98"/>
      <c r="AW1256" s="98"/>
      <c r="AX1256" s="98"/>
      <c r="AY1256" s="98"/>
      <c r="AZ1256" s="98"/>
      <c r="BA1256" s="136"/>
    </row>
    <row r="1257" spans="1:55" ht="14.45" customHeight="1" outlineLevel="4" thickBot="1">
      <c r="A1257" s="93">
        <f t="shared" si="19"/>
        <v>1256</v>
      </c>
      <c r="C1257" s="98"/>
      <c r="F1257" s="109"/>
      <c r="I1257" s="98"/>
      <c r="J1257" s="135" t="s">
        <v>7162</v>
      </c>
      <c r="K1257" s="98"/>
      <c r="L1257" s="98"/>
      <c r="M1257" s="98"/>
      <c r="N1257" s="98"/>
      <c r="O1257" s="98"/>
      <c r="P1257" s="98"/>
      <c r="Q1257" s="98"/>
      <c r="R1257" s="98"/>
      <c r="S1257" s="98"/>
      <c r="T1257" s="98"/>
      <c r="U1257" s="98"/>
      <c r="V1257" s="98"/>
      <c r="W1257" s="98"/>
      <c r="X1257" s="98"/>
      <c r="Y1257" s="98"/>
      <c r="Z1257" s="98"/>
      <c r="AA1257" s="98"/>
      <c r="AB1257" s="98"/>
      <c r="AC1257" s="98"/>
      <c r="AD1257" s="98"/>
      <c r="AE1257" s="98"/>
      <c r="AF1257" s="98"/>
      <c r="AG1257" s="98"/>
      <c r="AH1257" s="98"/>
      <c r="AI1257" s="98"/>
      <c r="AJ1257" s="98"/>
      <c r="AK1257" s="98"/>
      <c r="AL1257" s="98"/>
      <c r="AM1257" s="98"/>
      <c r="AN1257" s="98"/>
      <c r="AO1257" s="98"/>
      <c r="AP1257" s="98"/>
      <c r="AQ1257" s="98"/>
      <c r="AR1257" s="98"/>
      <c r="AS1257" s="98"/>
      <c r="AT1257" s="98"/>
      <c r="AU1257" s="98"/>
      <c r="AV1257" s="98"/>
      <c r="AW1257" s="98"/>
      <c r="AX1257" s="98"/>
      <c r="AY1257" s="98"/>
      <c r="AZ1257" s="98"/>
      <c r="BA1257" s="136"/>
    </row>
    <row r="1258" spans="1:55" ht="14.45" customHeight="1" outlineLevel="4" thickBot="1">
      <c r="A1258" s="93">
        <f t="shared" si="19"/>
        <v>1257</v>
      </c>
      <c r="C1258" s="98"/>
      <c r="F1258" s="109"/>
      <c r="I1258" s="98"/>
      <c r="J1258" s="98" t="s">
        <v>7163</v>
      </c>
      <c r="K1258" s="98"/>
      <c r="L1258" s="98"/>
      <c r="M1258" s="98"/>
      <c r="N1258" s="98"/>
      <c r="O1258" s="98"/>
      <c r="P1258" s="98"/>
      <c r="Q1258" s="98"/>
      <c r="R1258" s="98"/>
      <c r="S1258" s="98"/>
      <c r="T1258" s="98"/>
      <c r="U1258" s="98"/>
      <c r="V1258" s="98"/>
      <c r="W1258" s="98"/>
      <c r="X1258" s="98"/>
      <c r="Y1258" s="98"/>
      <c r="Z1258" s="98"/>
      <c r="AA1258" s="98"/>
      <c r="AB1258" s="98"/>
      <c r="AC1258" s="98"/>
      <c r="AD1258" s="98"/>
      <c r="AE1258" s="98"/>
      <c r="AF1258" s="98"/>
      <c r="AG1258" s="98"/>
      <c r="AH1258" s="98"/>
      <c r="AI1258" s="98"/>
      <c r="AJ1258" s="98"/>
      <c r="AK1258" s="98"/>
      <c r="AL1258" s="98"/>
      <c r="AM1258" s="98"/>
      <c r="AN1258" s="98"/>
      <c r="AO1258" s="98"/>
      <c r="AP1258" s="98"/>
      <c r="AQ1258" s="98"/>
      <c r="AR1258" s="98"/>
      <c r="AS1258" s="98"/>
      <c r="AT1258" s="98"/>
      <c r="AU1258" s="98"/>
      <c r="AV1258" s="98"/>
      <c r="AW1258" s="98"/>
      <c r="AX1258" s="98"/>
      <c r="AY1258" s="98"/>
      <c r="AZ1258" s="98"/>
      <c r="BA1258" s="136"/>
    </row>
    <row r="1259" spans="1:55" ht="14.45" customHeight="1" outlineLevel="4" thickBot="1">
      <c r="A1259" s="93">
        <f t="shared" si="19"/>
        <v>1258</v>
      </c>
      <c r="C1259" s="98"/>
      <c r="F1259" s="109"/>
      <c r="I1259" s="98"/>
      <c r="J1259" s="98" t="s">
        <v>7164</v>
      </c>
      <c r="K1259" s="98"/>
      <c r="L1259" s="98"/>
      <c r="M1259" s="98"/>
      <c r="N1259" s="98"/>
      <c r="O1259" s="98"/>
      <c r="P1259" s="98"/>
      <c r="Q1259" s="98"/>
      <c r="R1259" s="98"/>
      <c r="S1259" s="98"/>
      <c r="T1259" s="98"/>
      <c r="U1259" s="98"/>
      <c r="V1259" s="98"/>
      <c r="W1259" s="98"/>
      <c r="X1259" s="98"/>
      <c r="Y1259" s="98"/>
      <c r="Z1259" s="98"/>
      <c r="AA1259" s="98"/>
      <c r="AB1259" s="98"/>
      <c r="AC1259" s="98"/>
      <c r="AD1259" s="98"/>
      <c r="AE1259" s="98"/>
      <c r="AF1259" s="98"/>
      <c r="AG1259" s="98"/>
      <c r="AH1259" s="98"/>
      <c r="AI1259" s="98"/>
      <c r="AJ1259" s="98"/>
      <c r="AK1259" s="98"/>
      <c r="AL1259" s="98"/>
      <c r="AM1259" s="98"/>
      <c r="AN1259" s="98"/>
      <c r="AO1259" s="98"/>
      <c r="AP1259" s="98"/>
      <c r="AQ1259" s="98"/>
      <c r="AR1259" s="98"/>
      <c r="AS1259" s="98"/>
      <c r="AT1259" s="98"/>
      <c r="AU1259" s="98"/>
      <c r="AV1259" s="98"/>
      <c r="AW1259" s="98"/>
      <c r="AX1259" s="98"/>
      <c r="AY1259" s="98"/>
      <c r="AZ1259" s="98"/>
      <c r="BA1259" s="136"/>
    </row>
    <row r="1260" spans="1:55" ht="14.45" customHeight="1" outlineLevel="4" thickBot="1">
      <c r="A1260" s="93">
        <f t="shared" si="19"/>
        <v>1259</v>
      </c>
      <c r="C1260" s="98"/>
      <c r="F1260" s="109"/>
      <c r="I1260" s="98"/>
      <c r="J1260" s="135" t="s">
        <v>7165</v>
      </c>
      <c r="K1260" s="98"/>
      <c r="L1260" s="98"/>
      <c r="M1260" s="98"/>
      <c r="N1260" s="98"/>
      <c r="O1260" s="98"/>
      <c r="P1260" s="98"/>
      <c r="Q1260" s="98"/>
      <c r="R1260" s="98"/>
      <c r="S1260" s="98"/>
      <c r="T1260" s="98"/>
      <c r="U1260" s="98"/>
      <c r="V1260" s="98"/>
      <c r="W1260" s="98"/>
      <c r="X1260" s="98"/>
      <c r="Y1260" s="98"/>
      <c r="Z1260" s="98"/>
      <c r="AA1260" s="98"/>
      <c r="AB1260" s="98"/>
      <c r="AC1260" s="98"/>
      <c r="AD1260" s="98"/>
      <c r="AE1260" s="98"/>
      <c r="AF1260" s="98"/>
      <c r="AG1260" s="98"/>
      <c r="AH1260" s="98"/>
      <c r="AI1260" s="98"/>
      <c r="AJ1260" s="98"/>
      <c r="AK1260" s="98"/>
      <c r="AL1260" s="98"/>
      <c r="AM1260" s="98"/>
      <c r="AN1260" s="98"/>
      <c r="AO1260" s="98"/>
      <c r="AP1260" s="98"/>
      <c r="AQ1260" s="98"/>
      <c r="AR1260" s="98"/>
      <c r="AS1260" s="98"/>
      <c r="AT1260" s="98"/>
      <c r="AU1260" s="98"/>
      <c r="AV1260" s="98"/>
      <c r="AW1260" s="98"/>
      <c r="AX1260" s="98"/>
      <c r="AY1260" s="98"/>
      <c r="AZ1260" s="98"/>
      <c r="BA1260" s="136"/>
    </row>
    <row r="1261" spans="1:55" ht="14.45" customHeight="1" outlineLevel="4" thickBot="1">
      <c r="A1261" s="93">
        <f t="shared" si="19"/>
        <v>1260</v>
      </c>
      <c r="C1261" s="98"/>
      <c r="F1261" s="109"/>
      <c r="I1261" s="98"/>
      <c r="J1261" s="98" t="s">
        <v>7166</v>
      </c>
      <c r="K1261" s="98"/>
      <c r="L1261" s="98"/>
      <c r="M1261" s="98"/>
      <c r="N1261" s="98"/>
      <c r="O1261" s="98"/>
      <c r="P1261" s="98"/>
      <c r="Q1261" s="98"/>
      <c r="R1261" s="98"/>
      <c r="S1261" s="98"/>
      <c r="T1261" s="98"/>
      <c r="U1261" s="98"/>
      <c r="V1261" s="98"/>
      <c r="W1261" s="98"/>
      <c r="X1261" s="98"/>
      <c r="Y1261" s="98"/>
      <c r="Z1261" s="98"/>
      <c r="AA1261" s="98"/>
      <c r="AB1261" s="98"/>
      <c r="AC1261" s="98"/>
      <c r="AD1261" s="98"/>
      <c r="AE1261" s="98"/>
      <c r="AF1261" s="98"/>
      <c r="AG1261" s="98"/>
      <c r="AH1261" s="98"/>
      <c r="AI1261" s="98"/>
      <c r="AJ1261" s="98"/>
      <c r="AK1261" s="98"/>
      <c r="AL1261" s="98"/>
      <c r="AM1261" s="98"/>
      <c r="AN1261" s="98"/>
      <c r="AO1261" s="98"/>
      <c r="AP1261" s="98"/>
      <c r="AQ1261" s="98"/>
      <c r="AR1261" s="98"/>
      <c r="AS1261" s="98"/>
      <c r="AT1261" s="98"/>
      <c r="AU1261" s="98"/>
      <c r="AV1261" s="98"/>
      <c r="AW1261" s="98"/>
      <c r="AX1261" s="98"/>
      <c r="AY1261" s="98"/>
      <c r="AZ1261" s="98"/>
      <c r="BA1261" s="136"/>
    </row>
    <row r="1262" spans="1:55" ht="14.45" customHeight="1" outlineLevel="4" thickBot="1">
      <c r="A1262" s="93">
        <f t="shared" si="19"/>
        <v>1261</v>
      </c>
      <c r="C1262" s="98"/>
      <c r="F1262" s="109"/>
      <c r="I1262" s="98"/>
      <c r="J1262" s="98" t="s">
        <v>7167</v>
      </c>
      <c r="K1262" s="98"/>
      <c r="L1262" s="98"/>
      <c r="M1262" s="98"/>
      <c r="N1262" s="98"/>
      <c r="O1262" s="98"/>
      <c r="P1262" s="98"/>
      <c r="Q1262" s="98"/>
      <c r="R1262" s="98"/>
      <c r="S1262" s="98"/>
      <c r="T1262" s="98"/>
      <c r="U1262" s="98"/>
      <c r="V1262" s="98"/>
      <c r="W1262" s="98"/>
      <c r="X1262" s="98"/>
      <c r="Y1262" s="98"/>
      <c r="Z1262" s="98"/>
      <c r="AA1262" s="98"/>
      <c r="AB1262" s="98"/>
      <c r="AC1262" s="98"/>
      <c r="AD1262" s="98"/>
      <c r="AE1262" s="98"/>
      <c r="AF1262" s="98"/>
      <c r="AG1262" s="98"/>
      <c r="AH1262" s="98"/>
      <c r="AI1262" s="98"/>
      <c r="AJ1262" s="98"/>
      <c r="AK1262" s="98"/>
      <c r="AL1262" s="98"/>
      <c r="AM1262" s="98"/>
      <c r="AN1262" s="98"/>
      <c r="AO1262" s="98"/>
      <c r="AP1262" s="98"/>
      <c r="AQ1262" s="98"/>
      <c r="AR1262" s="98"/>
      <c r="AS1262" s="98"/>
      <c r="AT1262" s="98"/>
      <c r="AU1262" s="98"/>
      <c r="AV1262" s="98"/>
      <c r="AW1262" s="98"/>
      <c r="AX1262" s="98"/>
      <c r="AY1262" s="98"/>
      <c r="AZ1262" s="98"/>
      <c r="BA1262" s="136"/>
    </row>
    <row r="1263" spans="1:55" ht="14.45" customHeight="1" outlineLevel="4" thickBot="1">
      <c r="A1263" s="93">
        <f t="shared" si="19"/>
        <v>1262</v>
      </c>
      <c r="C1263" s="98"/>
      <c r="F1263" s="109"/>
      <c r="I1263" s="144"/>
      <c r="J1263" s="144" t="s">
        <v>7168</v>
      </c>
      <c r="K1263" s="144"/>
      <c r="L1263" s="144"/>
      <c r="M1263" s="144"/>
      <c r="N1263" s="144"/>
      <c r="O1263" s="144"/>
      <c r="P1263" s="144"/>
      <c r="Q1263" s="144"/>
      <c r="R1263" s="144"/>
      <c r="S1263" s="144"/>
      <c r="T1263" s="144"/>
      <c r="U1263" s="144"/>
      <c r="V1263" s="144"/>
      <c r="W1263" s="144"/>
      <c r="X1263" s="144"/>
      <c r="Y1263" s="144"/>
      <c r="Z1263" s="144"/>
      <c r="AA1263" s="144"/>
      <c r="AB1263" s="144"/>
      <c r="AC1263" s="144"/>
      <c r="AD1263" s="144"/>
      <c r="AE1263" s="144"/>
      <c r="AF1263" s="144"/>
      <c r="AG1263" s="144"/>
      <c r="AH1263" s="144"/>
      <c r="AI1263" s="144"/>
      <c r="AJ1263" s="144"/>
      <c r="AK1263" s="144"/>
      <c r="AL1263" s="144"/>
      <c r="AM1263" s="144"/>
      <c r="AN1263" s="144"/>
      <c r="AO1263" s="144"/>
      <c r="AP1263" s="144"/>
      <c r="AQ1263" s="144"/>
      <c r="AR1263" s="144"/>
      <c r="AS1263" s="144"/>
      <c r="AT1263" s="144"/>
      <c r="AU1263" s="144"/>
      <c r="AV1263" s="144"/>
      <c r="AW1263" s="144"/>
      <c r="AX1263" s="144"/>
      <c r="AY1263" s="144"/>
      <c r="AZ1263" s="144"/>
      <c r="BA1263" s="145"/>
      <c r="BC1263" s="115" t="s">
        <v>7169</v>
      </c>
    </row>
    <row r="1264" spans="1:55" ht="14.45" customHeight="1" outlineLevel="4" thickBot="1">
      <c r="A1264" s="93">
        <f t="shared" si="19"/>
        <v>1263</v>
      </c>
      <c r="C1264" s="98"/>
      <c r="F1264" s="109"/>
      <c r="G1264" s="103" t="s">
        <v>7170</v>
      </c>
      <c r="BC1264" s="90" t="s">
        <v>7171</v>
      </c>
    </row>
    <row r="1265" spans="1:55" ht="14.45" customHeight="1" outlineLevel="4" thickBot="1">
      <c r="A1265" s="93">
        <f t="shared" si="19"/>
        <v>1264</v>
      </c>
      <c r="C1265" s="98"/>
      <c r="F1265" s="109"/>
      <c r="H1265" s="107" t="s">
        <v>7172</v>
      </c>
    </row>
    <row r="1266" spans="1:55" ht="14.45" customHeight="1" outlineLevel="4" thickBot="1">
      <c r="A1266" s="93">
        <f t="shared" si="19"/>
        <v>1265</v>
      </c>
      <c r="C1266" s="98"/>
      <c r="F1266" s="109"/>
      <c r="I1266" s="87" t="s">
        <v>7173</v>
      </c>
    </row>
    <row r="1267" spans="1:55" ht="14.45" customHeight="1" outlineLevel="4" thickBot="1">
      <c r="A1267" s="93">
        <f t="shared" si="19"/>
        <v>1266</v>
      </c>
      <c r="C1267" s="98"/>
      <c r="F1267" s="109"/>
      <c r="I1267" s="87" t="s">
        <v>7174</v>
      </c>
    </row>
    <row r="1268" spans="1:55" ht="14.45" customHeight="1" outlineLevel="4" thickBot="1">
      <c r="A1268" s="93">
        <f t="shared" si="19"/>
        <v>1267</v>
      </c>
      <c r="C1268" s="98"/>
      <c r="F1268" s="109"/>
      <c r="I1268" s="109" t="s">
        <v>5859</v>
      </c>
      <c r="J1268" s="123"/>
      <c r="K1268" s="123"/>
      <c r="L1268" s="123"/>
      <c r="M1268" s="123"/>
      <c r="N1268" s="123"/>
      <c r="O1268" s="123"/>
      <c r="P1268" s="123"/>
      <c r="Q1268" s="123"/>
      <c r="R1268" s="123"/>
      <c r="S1268" s="123"/>
      <c r="T1268" s="123"/>
      <c r="U1268" s="123"/>
      <c r="V1268" s="123"/>
      <c r="W1268" s="123"/>
      <c r="X1268" s="123"/>
      <c r="Y1268" s="123"/>
      <c r="Z1268" s="123"/>
      <c r="AA1268" s="123"/>
      <c r="AB1268" s="123"/>
      <c r="AC1268" s="123"/>
      <c r="AD1268" s="123"/>
      <c r="AE1268" s="123"/>
      <c r="AF1268" s="123"/>
      <c r="AG1268" s="123"/>
      <c r="AH1268" s="123"/>
      <c r="AI1268" s="123"/>
      <c r="AJ1268" s="123"/>
      <c r="AK1268" s="123"/>
      <c r="AL1268" s="123"/>
      <c r="AM1268" s="123"/>
      <c r="AN1268" s="123"/>
      <c r="AO1268" s="123"/>
      <c r="AP1268" s="123"/>
      <c r="AQ1268" s="123"/>
      <c r="AR1268" s="123"/>
      <c r="AS1268" s="123"/>
      <c r="AT1268" s="123"/>
      <c r="AU1268" s="123"/>
      <c r="AV1268" s="123"/>
      <c r="AW1268" s="123"/>
      <c r="AX1268" s="123"/>
      <c r="AY1268" s="123"/>
      <c r="AZ1268" s="123"/>
      <c r="BA1268" s="131"/>
    </row>
    <row r="1269" spans="1:55" ht="14.45" customHeight="1" outlineLevel="4" thickBot="1">
      <c r="A1269" s="93">
        <f t="shared" si="19"/>
        <v>1268</v>
      </c>
      <c r="C1269" s="98"/>
      <c r="F1269" s="109"/>
      <c r="J1269" s="211" t="s">
        <v>7175</v>
      </c>
      <c r="K1269" s="133"/>
      <c r="L1269" s="133"/>
      <c r="M1269" s="133"/>
      <c r="N1269" s="133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  <c r="AC1269" s="133"/>
      <c r="AD1269" s="133"/>
      <c r="AE1269" s="133"/>
      <c r="AF1269" s="133"/>
      <c r="AG1269" s="133"/>
      <c r="AH1269" s="133"/>
      <c r="AI1269" s="133"/>
      <c r="AJ1269" s="133"/>
      <c r="AK1269" s="133"/>
      <c r="AL1269" s="133"/>
      <c r="AM1269" s="133"/>
      <c r="AN1269" s="133"/>
      <c r="AO1269" s="133"/>
      <c r="AP1269" s="133"/>
      <c r="AQ1269" s="133"/>
      <c r="AR1269" s="133"/>
      <c r="AS1269" s="133"/>
      <c r="AT1269" s="133"/>
      <c r="AU1269" s="133"/>
      <c r="AV1269" s="133"/>
      <c r="AW1269" s="133"/>
      <c r="AX1269" s="133"/>
      <c r="AY1269" s="133"/>
      <c r="AZ1269" s="133"/>
      <c r="BA1269" s="134"/>
      <c r="BC1269" s="90" t="s">
        <v>7176</v>
      </c>
    </row>
    <row r="1270" spans="1:55" ht="14.45" customHeight="1" outlineLevel="4" thickBot="1">
      <c r="A1270" s="93">
        <f t="shared" si="19"/>
        <v>1269</v>
      </c>
      <c r="C1270" s="98"/>
      <c r="F1270" s="109"/>
      <c r="J1270" s="98"/>
      <c r="K1270" s="135" t="s">
        <v>7177</v>
      </c>
      <c r="L1270" s="98"/>
      <c r="M1270" s="98"/>
      <c r="N1270" s="98"/>
      <c r="O1270" s="98"/>
      <c r="P1270" s="98"/>
      <c r="Q1270" s="98"/>
      <c r="R1270" s="98"/>
      <c r="S1270" s="98"/>
      <c r="T1270" s="98"/>
      <c r="U1270" s="98"/>
      <c r="V1270" s="98"/>
      <c r="W1270" s="98"/>
      <c r="X1270" s="98"/>
      <c r="Y1270" s="98"/>
      <c r="Z1270" s="98"/>
      <c r="AA1270" s="98"/>
      <c r="AB1270" s="98"/>
      <c r="AC1270" s="98"/>
      <c r="AD1270" s="98"/>
      <c r="AE1270" s="98"/>
      <c r="AF1270" s="98"/>
      <c r="AG1270" s="98"/>
      <c r="AH1270" s="98"/>
      <c r="AI1270" s="98"/>
      <c r="AJ1270" s="98"/>
      <c r="AK1270" s="98"/>
      <c r="AL1270" s="98"/>
      <c r="AM1270" s="98"/>
      <c r="AN1270" s="98"/>
      <c r="AO1270" s="98"/>
      <c r="AP1270" s="98"/>
      <c r="AQ1270" s="98"/>
      <c r="AR1270" s="98"/>
      <c r="AS1270" s="98"/>
      <c r="AT1270" s="98"/>
      <c r="AU1270" s="98"/>
      <c r="AV1270" s="98"/>
      <c r="AW1270" s="98"/>
      <c r="AX1270" s="98"/>
      <c r="AY1270" s="98"/>
      <c r="AZ1270" s="98"/>
      <c r="BA1270" s="136"/>
      <c r="BC1270" s="90" t="s">
        <v>7178</v>
      </c>
    </row>
    <row r="1271" spans="1:55" ht="14.45" customHeight="1" outlineLevel="4" thickBot="1">
      <c r="A1271" s="93">
        <f t="shared" si="19"/>
        <v>1270</v>
      </c>
      <c r="C1271" s="98"/>
      <c r="F1271" s="109"/>
      <c r="J1271" s="98"/>
      <c r="K1271" s="98" t="s">
        <v>7179</v>
      </c>
      <c r="L1271" s="98"/>
      <c r="M1271" s="98"/>
      <c r="N1271" s="98"/>
      <c r="O1271" s="98"/>
      <c r="P1271" s="98"/>
      <c r="Q1271" s="98"/>
      <c r="R1271" s="98"/>
      <c r="S1271" s="98"/>
      <c r="T1271" s="98"/>
      <c r="U1271" s="98"/>
      <c r="V1271" s="98"/>
      <c r="W1271" s="98"/>
      <c r="X1271" s="98"/>
      <c r="Y1271" s="98"/>
      <c r="Z1271" s="98"/>
      <c r="AA1271" s="98"/>
      <c r="AB1271" s="98"/>
      <c r="AC1271" s="98"/>
      <c r="AD1271" s="98"/>
      <c r="AE1271" s="98"/>
      <c r="AF1271" s="98"/>
      <c r="AG1271" s="98"/>
      <c r="AH1271" s="98"/>
      <c r="AI1271" s="98"/>
      <c r="AJ1271" s="98"/>
      <c r="AK1271" s="98"/>
      <c r="AL1271" s="98"/>
      <c r="AM1271" s="98"/>
      <c r="AN1271" s="98"/>
      <c r="AO1271" s="98"/>
      <c r="AP1271" s="98"/>
      <c r="AQ1271" s="98"/>
      <c r="AR1271" s="98"/>
      <c r="AS1271" s="98"/>
      <c r="AT1271" s="98"/>
      <c r="AU1271" s="98"/>
      <c r="AV1271" s="98"/>
      <c r="AW1271" s="98"/>
      <c r="AX1271" s="98"/>
      <c r="AY1271" s="98"/>
      <c r="AZ1271" s="98"/>
      <c r="BA1271" s="136"/>
      <c r="BC1271" s="90" t="s">
        <v>7180</v>
      </c>
    </row>
    <row r="1272" spans="1:55" ht="14.45" customHeight="1" outlineLevel="4" thickBot="1">
      <c r="A1272" s="93">
        <f t="shared" si="19"/>
        <v>1271</v>
      </c>
      <c r="C1272" s="98"/>
      <c r="F1272" s="109"/>
      <c r="J1272" s="98"/>
      <c r="K1272" s="98" t="s">
        <v>7181</v>
      </c>
      <c r="L1272" s="98"/>
      <c r="M1272" s="98"/>
      <c r="N1272" s="98"/>
      <c r="O1272" s="98"/>
      <c r="P1272" s="98"/>
      <c r="Q1272" s="98"/>
      <c r="R1272" s="98"/>
      <c r="S1272" s="98"/>
      <c r="T1272" s="98"/>
      <c r="U1272" s="98"/>
      <c r="V1272" s="98"/>
      <c r="W1272" s="98"/>
      <c r="X1272" s="98"/>
      <c r="Y1272" s="98"/>
      <c r="Z1272" s="98"/>
      <c r="AA1272" s="98"/>
      <c r="AB1272" s="98"/>
      <c r="AC1272" s="98"/>
      <c r="AD1272" s="98"/>
      <c r="AE1272" s="98"/>
      <c r="AF1272" s="98"/>
      <c r="AG1272" s="98"/>
      <c r="AH1272" s="98"/>
      <c r="AI1272" s="98"/>
      <c r="AJ1272" s="98"/>
      <c r="AK1272" s="98"/>
      <c r="AL1272" s="98"/>
      <c r="AM1272" s="98"/>
      <c r="AN1272" s="98"/>
      <c r="AO1272" s="98"/>
      <c r="AP1272" s="98"/>
      <c r="AQ1272" s="98"/>
      <c r="AR1272" s="98"/>
      <c r="AS1272" s="98"/>
      <c r="AT1272" s="98"/>
      <c r="AU1272" s="98"/>
      <c r="AV1272" s="98"/>
      <c r="AW1272" s="98"/>
      <c r="AX1272" s="98"/>
      <c r="AY1272" s="98"/>
      <c r="AZ1272" s="98"/>
      <c r="BA1272" s="136"/>
    </row>
    <row r="1273" spans="1:55" ht="14.45" customHeight="1" outlineLevel="4" thickBot="1">
      <c r="A1273" s="93">
        <f t="shared" si="19"/>
        <v>1272</v>
      </c>
      <c r="C1273" s="98"/>
      <c r="F1273" s="109"/>
      <c r="J1273" s="98"/>
      <c r="K1273" s="98" t="s">
        <v>7182</v>
      </c>
      <c r="L1273" s="98"/>
      <c r="M1273" s="98"/>
      <c r="N1273" s="98"/>
      <c r="O1273" s="98"/>
      <c r="P1273" s="98"/>
      <c r="Q1273" s="98"/>
      <c r="R1273" s="98"/>
      <c r="S1273" s="98"/>
      <c r="T1273" s="98"/>
      <c r="U1273" s="98"/>
      <c r="V1273" s="98"/>
      <c r="W1273" s="98"/>
      <c r="X1273" s="98"/>
      <c r="Y1273" s="98"/>
      <c r="Z1273" s="98"/>
      <c r="AA1273" s="98"/>
      <c r="AB1273" s="98"/>
      <c r="AC1273" s="98"/>
      <c r="AD1273" s="98"/>
      <c r="AE1273" s="98"/>
      <c r="AF1273" s="98"/>
      <c r="AG1273" s="98"/>
      <c r="AH1273" s="98"/>
      <c r="AI1273" s="98"/>
      <c r="AJ1273" s="98"/>
      <c r="AK1273" s="98"/>
      <c r="AL1273" s="98"/>
      <c r="AM1273" s="98"/>
      <c r="AN1273" s="98"/>
      <c r="AO1273" s="98"/>
      <c r="AP1273" s="98"/>
      <c r="AQ1273" s="98"/>
      <c r="AR1273" s="98"/>
      <c r="AS1273" s="98"/>
      <c r="AT1273" s="98"/>
      <c r="AU1273" s="98"/>
      <c r="AV1273" s="98"/>
      <c r="AW1273" s="98"/>
      <c r="AX1273" s="98"/>
      <c r="AY1273" s="98"/>
      <c r="AZ1273" s="98"/>
      <c r="BA1273" s="136"/>
    </row>
    <row r="1274" spans="1:55" ht="14.45" customHeight="1" outlineLevel="4" thickBot="1">
      <c r="A1274" s="93">
        <f t="shared" si="19"/>
        <v>1273</v>
      </c>
      <c r="C1274" s="98"/>
      <c r="F1274" s="109"/>
      <c r="J1274" s="98"/>
      <c r="K1274" s="135" t="s">
        <v>7183</v>
      </c>
      <c r="L1274" s="98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  <c r="W1274" s="98"/>
      <c r="X1274" s="98"/>
      <c r="Y1274" s="98"/>
      <c r="Z1274" s="98"/>
      <c r="AA1274" s="98"/>
      <c r="AB1274" s="98"/>
      <c r="AC1274" s="98"/>
      <c r="AD1274" s="98"/>
      <c r="AE1274" s="98"/>
      <c r="AF1274" s="98"/>
      <c r="AG1274" s="98"/>
      <c r="AH1274" s="98"/>
      <c r="AI1274" s="98"/>
      <c r="AJ1274" s="98"/>
      <c r="AK1274" s="98"/>
      <c r="AL1274" s="98"/>
      <c r="AM1274" s="98"/>
      <c r="AN1274" s="98"/>
      <c r="AO1274" s="98"/>
      <c r="AP1274" s="98"/>
      <c r="AQ1274" s="98"/>
      <c r="AR1274" s="98"/>
      <c r="AS1274" s="98"/>
      <c r="AT1274" s="98"/>
      <c r="AU1274" s="98"/>
      <c r="AV1274" s="98"/>
      <c r="AW1274" s="98"/>
      <c r="AX1274" s="98"/>
      <c r="AY1274" s="98"/>
      <c r="AZ1274" s="98"/>
      <c r="BA1274" s="136"/>
    </row>
    <row r="1275" spans="1:55" ht="14.45" customHeight="1" outlineLevel="4" thickBot="1">
      <c r="A1275" s="93">
        <f t="shared" si="19"/>
        <v>1274</v>
      </c>
      <c r="C1275" s="98"/>
      <c r="F1275" s="109"/>
      <c r="J1275" s="98"/>
      <c r="K1275" s="98" t="s">
        <v>7184</v>
      </c>
      <c r="L1275" s="98"/>
      <c r="M1275" s="98"/>
      <c r="N1275" s="98"/>
      <c r="O1275" s="98"/>
      <c r="P1275" s="98"/>
      <c r="Q1275" s="98"/>
      <c r="R1275" s="98"/>
      <c r="S1275" s="98"/>
      <c r="T1275" s="98"/>
      <c r="U1275" s="98"/>
      <c r="V1275" s="98"/>
      <c r="W1275" s="98"/>
      <c r="X1275" s="98"/>
      <c r="Y1275" s="98"/>
      <c r="Z1275" s="98"/>
      <c r="AA1275" s="98"/>
      <c r="AB1275" s="98"/>
      <c r="AC1275" s="98"/>
      <c r="AD1275" s="98"/>
      <c r="AE1275" s="98"/>
      <c r="AF1275" s="98"/>
      <c r="AG1275" s="98"/>
      <c r="AH1275" s="98"/>
      <c r="AI1275" s="98"/>
      <c r="AJ1275" s="98"/>
      <c r="AK1275" s="98"/>
      <c r="AL1275" s="98"/>
      <c r="AM1275" s="98"/>
      <c r="AN1275" s="98"/>
      <c r="AO1275" s="98"/>
      <c r="AP1275" s="98"/>
      <c r="AQ1275" s="98"/>
      <c r="AR1275" s="98"/>
      <c r="AS1275" s="98"/>
      <c r="AT1275" s="98"/>
      <c r="AU1275" s="98"/>
      <c r="AV1275" s="98"/>
      <c r="AW1275" s="98"/>
      <c r="AX1275" s="98"/>
      <c r="AY1275" s="98"/>
      <c r="AZ1275" s="98"/>
      <c r="BA1275" s="136"/>
    </row>
    <row r="1276" spans="1:55" ht="14.45" customHeight="1" outlineLevel="4" thickBot="1">
      <c r="A1276" s="93">
        <f t="shared" si="19"/>
        <v>1275</v>
      </c>
      <c r="C1276" s="98"/>
      <c r="F1276" s="109"/>
      <c r="J1276" s="98"/>
      <c r="K1276" s="98" t="s">
        <v>7185</v>
      </c>
      <c r="L1276" s="98"/>
      <c r="M1276" s="98"/>
      <c r="N1276" s="98"/>
      <c r="O1276" s="98"/>
      <c r="P1276" s="98"/>
      <c r="Q1276" s="98"/>
      <c r="R1276" s="98"/>
      <c r="S1276" s="98"/>
      <c r="T1276" s="98"/>
      <c r="U1276" s="98"/>
      <c r="V1276" s="98"/>
      <c r="W1276" s="98"/>
      <c r="X1276" s="98"/>
      <c r="Y1276" s="98"/>
      <c r="Z1276" s="98"/>
      <c r="AA1276" s="98"/>
      <c r="AB1276" s="98"/>
      <c r="AC1276" s="98"/>
      <c r="AD1276" s="98"/>
      <c r="AE1276" s="98"/>
      <c r="AF1276" s="98"/>
      <c r="AG1276" s="98"/>
      <c r="AH1276" s="98"/>
      <c r="AI1276" s="98"/>
      <c r="AJ1276" s="98"/>
      <c r="AK1276" s="98"/>
      <c r="AL1276" s="98"/>
      <c r="AM1276" s="98"/>
      <c r="AN1276" s="98"/>
      <c r="AO1276" s="98"/>
      <c r="AP1276" s="98"/>
      <c r="AQ1276" s="98"/>
      <c r="AR1276" s="98"/>
      <c r="AS1276" s="98"/>
      <c r="AT1276" s="98"/>
      <c r="AU1276" s="98"/>
      <c r="AV1276" s="98"/>
      <c r="AW1276" s="98"/>
      <c r="AX1276" s="98"/>
      <c r="AY1276" s="98"/>
      <c r="AZ1276" s="98"/>
      <c r="BA1276" s="136"/>
    </row>
    <row r="1277" spans="1:55" ht="14.45" customHeight="1" outlineLevel="4" thickBot="1">
      <c r="A1277" s="93">
        <f t="shared" si="19"/>
        <v>1276</v>
      </c>
      <c r="C1277" s="98"/>
      <c r="F1277" s="109"/>
      <c r="J1277" s="98"/>
      <c r="K1277" s="98" t="s">
        <v>7186</v>
      </c>
      <c r="L1277" s="98"/>
      <c r="M1277" s="98"/>
      <c r="N1277" s="98"/>
      <c r="O1277" s="98"/>
      <c r="P1277" s="98"/>
      <c r="Q1277" s="98"/>
      <c r="R1277" s="98"/>
      <c r="S1277" s="98"/>
      <c r="T1277" s="98"/>
      <c r="U1277" s="98"/>
      <c r="V1277" s="98"/>
      <c r="W1277" s="98"/>
      <c r="X1277" s="98"/>
      <c r="Y1277" s="98"/>
      <c r="Z1277" s="98"/>
      <c r="AA1277" s="98"/>
      <c r="AB1277" s="98"/>
      <c r="AC1277" s="98"/>
      <c r="AD1277" s="98"/>
      <c r="AE1277" s="98"/>
      <c r="AF1277" s="98"/>
      <c r="AG1277" s="98"/>
      <c r="AH1277" s="98"/>
      <c r="AI1277" s="98"/>
      <c r="AJ1277" s="98"/>
      <c r="AK1277" s="98"/>
      <c r="AL1277" s="98"/>
      <c r="AM1277" s="98"/>
      <c r="AN1277" s="98"/>
      <c r="AO1277" s="98"/>
      <c r="AP1277" s="98"/>
      <c r="AQ1277" s="98"/>
      <c r="AR1277" s="98"/>
      <c r="AS1277" s="98"/>
      <c r="AT1277" s="98"/>
      <c r="AU1277" s="98"/>
      <c r="AV1277" s="98"/>
      <c r="AW1277" s="98"/>
      <c r="AX1277" s="98"/>
      <c r="AY1277" s="98"/>
      <c r="AZ1277" s="98"/>
      <c r="BA1277" s="136"/>
    </row>
    <row r="1278" spans="1:55" ht="14.45" customHeight="1" outlineLevel="4" thickBot="1">
      <c r="A1278" s="93">
        <f t="shared" si="19"/>
        <v>1277</v>
      </c>
      <c r="C1278" s="98"/>
      <c r="F1278" s="109"/>
      <c r="J1278" s="98"/>
      <c r="K1278" s="98" t="s">
        <v>7187</v>
      </c>
      <c r="L1278" s="98"/>
      <c r="M1278" s="98"/>
      <c r="N1278" s="98"/>
      <c r="O1278" s="98"/>
      <c r="P1278" s="98"/>
      <c r="Q1278" s="98"/>
      <c r="R1278" s="98"/>
      <c r="S1278" s="98"/>
      <c r="T1278" s="98"/>
      <c r="U1278" s="98"/>
      <c r="V1278" s="98"/>
      <c r="W1278" s="98"/>
      <c r="X1278" s="98"/>
      <c r="Y1278" s="98"/>
      <c r="Z1278" s="98"/>
      <c r="AA1278" s="98"/>
      <c r="AB1278" s="98"/>
      <c r="AC1278" s="98"/>
      <c r="AD1278" s="98"/>
      <c r="AE1278" s="98"/>
      <c r="AF1278" s="98"/>
      <c r="AG1278" s="98"/>
      <c r="AH1278" s="98"/>
      <c r="AI1278" s="98"/>
      <c r="AJ1278" s="98"/>
      <c r="AK1278" s="98"/>
      <c r="AL1278" s="98"/>
      <c r="AM1278" s="98"/>
      <c r="AN1278" s="98"/>
      <c r="AO1278" s="98"/>
      <c r="AP1278" s="98"/>
      <c r="AQ1278" s="98"/>
      <c r="AR1278" s="98"/>
      <c r="AS1278" s="98"/>
      <c r="AT1278" s="98"/>
      <c r="AU1278" s="98"/>
      <c r="AV1278" s="98"/>
      <c r="AW1278" s="98"/>
      <c r="AX1278" s="98"/>
      <c r="AY1278" s="98"/>
      <c r="AZ1278" s="98"/>
      <c r="BA1278" s="136"/>
    </row>
    <row r="1279" spans="1:55" ht="14.45" customHeight="1" outlineLevel="4" thickBot="1">
      <c r="A1279" s="93">
        <f t="shared" si="19"/>
        <v>1278</v>
      </c>
      <c r="C1279" s="98"/>
      <c r="F1279" s="109"/>
      <c r="J1279" s="98"/>
      <c r="K1279" s="98" t="s">
        <v>7188</v>
      </c>
      <c r="L1279" s="98"/>
      <c r="M1279" s="98"/>
      <c r="N1279" s="98"/>
      <c r="O1279" s="98"/>
      <c r="P1279" s="98"/>
      <c r="Q1279" s="98"/>
      <c r="R1279" s="98"/>
      <c r="S1279" s="98"/>
      <c r="T1279" s="98"/>
      <c r="U1279" s="98"/>
      <c r="V1279" s="98"/>
      <c r="W1279" s="98"/>
      <c r="X1279" s="98"/>
      <c r="Y1279" s="98"/>
      <c r="Z1279" s="98"/>
      <c r="AA1279" s="98"/>
      <c r="AB1279" s="98"/>
      <c r="AC1279" s="98"/>
      <c r="AD1279" s="98"/>
      <c r="AE1279" s="98"/>
      <c r="AF1279" s="98"/>
      <c r="AG1279" s="98"/>
      <c r="AH1279" s="98"/>
      <c r="AI1279" s="98"/>
      <c r="AJ1279" s="98"/>
      <c r="AK1279" s="98"/>
      <c r="AL1279" s="98"/>
      <c r="AM1279" s="98"/>
      <c r="AN1279" s="98"/>
      <c r="AO1279" s="98"/>
      <c r="AP1279" s="98"/>
      <c r="AQ1279" s="98"/>
      <c r="AR1279" s="98"/>
      <c r="AS1279" s="98"/>
      <c r="AT1279" s="98"/>
      <c r="AU1279" s="98"/>
      <c r="AV1279" s="98"/>
      <c r="AW1279" s="98"/>
      <c r="AX1279" s="98"/>
      <c r="AY1279" s="98"/>
      <c r="AZ1279" s="98"/>
      <c r="BA1279" s="136"/>
    </row>
    <row r="1280" spans="1:55" ht="14.45" customHeight="1" outlineLevel="4" thickBot="1">
      <c r="A1280" s="93">
        <f t="shared" si="19"/>
        <v>1279</v>
      </c>
      <c r="C1280" s="98"/>
      <c r="F1280" s="109"/>
      <c r="J1280" s="144"/>
      <c r="K1280" s="144" t="s">
        <v>7189</v>
      </c>
      <c r="L1280" s="144"/>
      <c r="M1280" s="144"/>
      <c r="N1280" s="144"/>
      <c r="O1280" s="144"/>
      <c r="P1280" s="144"/>
      <c r="Q1280" s="144"/>
      <c r="R1280" s="144"/>
      <c r="S1280" s="144"/>
      <c r="T1280" s="144"/>
      <c r="U1280" s="144"/>
      <c r="V1280" s="144"/>
      <c r="W1280" s="144"/>
      <c r="X1280" s="144"/>
      <c r="Y1280" s="144"/>
      <c r="Z1280" s="144"/>
      <c r="AA1280" s="144"/>
      <c r="AB1280" s="144"/>
      <c r="AC1280" s="144"/>
      <c r="AD1280" s="144"/>
      <c r="AE1280" s="144"/>
      <c r="AF1280" s="144"/>
      <c r="AG1280" s="144"/>
      <c r="AH1280" s="144"/>
      <c r="AI1280" s="144"/>
      <c r="AJ1280" s="144"/>
      <c r="AK1280" s="144"/>
      <c r="AL1280" s="144"/>
      <c r="AM1280" s="144"/>
      <c r="AN1280" s="144"/>
      <c r="AO1280" s="144"/>
      <c r="AP1280" s="144"/>
      <c r="AQ1280" s="144"/>
      <c r="AR1280" s="144"/>
      <c r="AS1280" s="144"/>
      <c r="AT1280" s="144"/>
      <c r="AU1280" s="144"/>
      <c r="AV1280" s="144"/>
      <c r="AW1280" s="144"/>
      <c r="AX1280" s="144"/>
      <c r="AY1280" s="144"/>
      <c r="AZ1280" s="144"/>
      <c r="BA1280" s="145"/>
      <c r="BC1280" s="115" t="s">
        <v>7190</v>
      </c>
    </row>
    <row r="1281" spans="1:55" ht="14.45" customHeight="1" outlineLevel="4" thickBot="1">
      <c r="A1281" s="93">
        <f t="shared" si="19"/>
        <v>1280</v>
      </c>
      <c r="C1281" s="98"/>
      <c r="F1281" s="109"/>
      <c r="H1281" s="107" t="s">
        <v>7191</v>
      </c>
      <c r="J1281" s="129"/>
      <c r="K1281" s="129"/>
      <c r="L1281" s="129"/>
      <c r="M1281" s="129"/>
      <c r="N1281" s="129"/>
      <c r="O1281" s="129"/>
      <c r="P1281" s="129"/>
      <c r="Q1281" s="129"/>
      <c r="R1281" s="129"/>
      <c r="S1281" s="129"/>
      <c r="T1281" s="129"/>
      <c r="U1281" s="129"/>
      <c r="V1281" s="129"/>
      <c r="W1281" s="129"/>
      <c r="X1281" s="129"/>
      <c r="Y1281" s="129"/>
      <c r="Z1281" s="129"/>
      <c r="AA1281" s="129"/>
      <c r="AB1281" s="129"/>
      <c r="AC1281" s="129"/>
      <c r="AD1281" s="129"/>
      <c r="AE1281" s="129"/>
      <c r="AF1281" s="129"/>
      <c r="AG1281" s="129"/>
      <c r="AH1281" s="129"/>
      <c r="AI1281" s="129"/>
      <c r="AJ1281" s="129"/>
      <c r="AK1281" s="129"/>
      <c r="AL1281" s="129"/>
      <c r="AM1281" s="129"/>
      <c r="AN1281" s="129"/>
      <c r="AO1281" s="129"/>
      <c r="AP1281" s="129"/>
      <c r="AQ1281" s="129"/>
      <c r="AR1281" s="129"/>
      <c r="AS1281" s="129"/>
      <c r="AT1281" s="129"/>
      <c r="AU1281" s="129"/>
      <c r="AV1281" s="129"/>
      <c r="AW1281" s="129"/>
      <c r="AX1281" s="129"/>
      <c r="AY1281" s="129"/>
      <c r="AZ1281" s="129"/>
      <c r="BA1281" s="130"/>
    </row>
    <row r="1282" spans="1:55" ht="14.45" customHeight="1" outlineLevel="4" thickBot="1">
      <c r="A1282" s="93">
        <f t="shared" ref="A1282:A1345" si="20">ROW()-1</f>
        <v>1281</v>
      </c>
      <c r="C1282" s="98"/>
      <c r="F1282" s="109"/>
      <c r="I1282" s="87" t="s">
        <v>7192</v>
      </c>
    </row>
    <row r="1283" spans="1:55" ht="14.45" customHeight="1" outlineLevel="4" thickBot="1">
      <c r="A1283" s="93">
        <f t="shared" si="20"/>
        <v>1282</v>
      </c>
      <c r="C1283" s="98"/>
      <c r="F1283" s="109"/>
      <c r="I1283" s="87" t="s">
        <v>7193</v>
      </c>
      <c r="N1283" s="106"/>
      <c r="O1283" s="106"/>
      <c r="P1283" s="106"/>
      <c r="Q1283" s="106"/>
      <c r="R1283" s="106"/>
      <c r="S1283" s="106"/>
      <c r="BC1283" s="115" t="s">
        <v>7194</v>
      </c>
    </row>
    <row r="1284" spans="1:55" ht="14.45" customHeight="1" outlineLevel="4" thickBot="1">
      <c r="A1284" s="93">
        <f t="shared" si="20"/>
        <v>1283</v>
      </c>
      <c r="C1284" s="98"/>
      <c r="F1284" s="109"/>
      <c r="G1284" s="103" t="s">
        <v>7195</v>
      </c>
      <c r="BC1284" s="128" t="s">
        <v>7196</v>
      </c>
    </row>
    <row r="1285" spans="1:55" ht="14.45" customHeight="1" outlineLevel="4" thickBot="1">
      <c r="A1285" s="93">
        <f t="shared" si="20"/>
        <v>1284</v>
      </c>
      <c r="C1285" s="98"/>
      <c r="F1285" s="109"/>
      <c r="H1285" s="107" t="s">
        <v>6687</v>
      </c>
      <c r="BC1285" s="128" t="s">
        <v>7197</v>
      </c>
    </row>
    <row r="1286" spans="1:55" ht="14.45" customHeight="1" outlineLevel="4" thickBot="1">
      <c r="A1286" s="93">
        <f t="shared" si="20"/>
        <v>1285</v>
      </c>
      <c r="C1286" s="98"/>
      <c r="F1286" s="109"/>
      <c r="I1286" s="87" t="s">
        <v>7198</v>
      </c>
    </row>
    <row r="1287" spans="1:55" ht="14.45" customHeight="1" outlineLevel="4" thickBot="1">
      <c r="A1287" s="93">
        <f t="shared" si="20"/>
        <v>1286</v>
      </c>
      <c r="C1287" s="98"/>
      <c r="F1287" s="109"/>
      <c r="I1287" s="87" t="s">
        <v>7199</v>
      </c>
    </row>
    <row r="1288" spans="1:55" ht="14.45" customHeight="1" outlineLevel="4" thickBot="1">
      <c r="A1288" s="93">
        <f t="shared" si="20"/>
        <v>1287</v>
      </c>
      <c r="C1288" s="98"/>
      <c r="F1288" s="109"/>
      <c r="H1288" s="107" t="s">
        <v>6693</v>
      </c>
    </row>
    <row r="1289" spans="1:55" ht="14.45" customHeight="1" outlineLevel="4" thickBot="1">
      <c r="A1289" s="93">
        <f t="shared" si="20"/>
        <v>1288</v>
      </c>
      <c r="C1289" s="98"/>
      <c r="F1289" s="109"/>
      <c r="I1289" s="87" t="s">
        <v>7200</v>
      </c>
      <c r="AM1289" s="106"/>
      <c r="AN1289" s="106"/>
      <c r="AO1289" s="106"/>
      <c r="AP1289" s="106"/>
      <c r="AQ1289" s="106"/>
      <c r="BC1289" s="90" t="s">
        <v>7201</v>
      </c>
    </row>
    <row r="1290" spans="1:55" ht="14.45" customHeight="1" outlineLevel="4" thickBot="1">
      <c r="A1290" s="93">
        <f t="shared" si="20"/>
        <v>1289</v>
      </c>
      <c r="C1290" s="98"/>
      <c r="F1290" s="109"/>
      <c r="I1290" s="87" t="s">
        <v>7202</v>
      </c>
      <c r="V1290" s="106"/>
      <c r="W1290" s="106"/>
      <c r="X1290" s="106"/>
      <c r="Y1290" s="106"/>
      <c r="BC1290" s="90" t="s">
        <v>7203</v>
      </c>
    </row>
    <row r="1291" spans="1:55" ht="14.45" customHeight="1" outlineLevel="4" thickBot="1">
      <c r="A1291" s="93">
        <f t="shared" si="20"/>
        <v>1290</v>
      </c>
      <c r="C1291" s="98"/>
      <c r="F1291" s="109"/>
      <c r="H1291" s="107" t="s">
        <v>6701</v>
      </c>
    </row>
    <row r="1292" spans="1:55" ht="14.45" customHeight="1" outlineLevel="4" thickBot="1">
      <c r="A1292" s="93">
        <f t="shared" si="20"/>
        <v>1291</v>
      </c>
      <c r="C1292" s="98"/>
      <c r="F1292" s="109"/>
      <c r="I1292" s="87" t="s">
        <v>7204</v>
      </c>
      <c r="BC1292" s="90" t="s">
        <v>7205</v>
      </c>
    </row>
    <row r="1293" spans="1:55" ht="14.45" customHeight="1" outlineLevel="4" thickBot="1">
      <c r="A1293" s="93">
        <f t="shared" si="20"/>
        <v>1292</v>
      </c>
      <c r="C1293" s="98"/>
      <c r="F1293" s="109"/>
      <c r="I1293" s="87" t="s">
        <v>7206</v>
      </c>
    </row>
    <row r="1294" spans="1:55" ht="14.45" customHeight="1" outlineLevel="4" thickBot="1">
      <c r="A1294" s="93">
        <f t="shared" si="20"/>
        <v>1293</v>
      </c>
      <c r="C1294" s="98"/>
      <c r="F1294" s="109"/>
      <c r="I1294" s="87" t="s">
        <v>7207</v>
      </c>
    </row>
    <row r="1295" spans="1:55" ht="14.45" customHeight="1" outlineLevel="4" thickBot="1">
      <c r="A1295" s="93">
        <f t="shared" si="20"/>
        <v>1294</v>
      </c>
      <c r="C1295" s="98"/>
      <c r="F1295" s="109"/>
      <c r="I1295" s="87" t="s">
        <v>7208</v>
      </c>
      <c r="U1295" s="106"/>
      <c r="V1295" s="106"/>
      <c r="W1295" s="106"/>
      <c r="X1295" s="106"/>
      <c r="Y1295" s="106"/>
      <c r="Z1295" s="106"/>
      <c r="AA1295" s="106"/>
      <c r="AB1295" s="106"/>
      <c r="AC1295" s="106"/>
      <c r="AD1295" s="106"/>
      <c r="AE1295" s="106"/>
      <c r="BC1295" s="115" t="s">
        <v>7209</v>
      </c>
    </row>
    <row r="1296" spans="1:55" ht="14.45" customHeight="1" outlineLevel="4" thickBot="1">
      <c r="A1296" s="93">
        <f t="shared" si="20"/>
        <v>1295</v>
      </c>
      <c r="C1296" s="98"/>
      <c r="F1296" s="109"/>
      <c r="H1296" s="107" t="s">
        <v>6709</v>
      </c>
    </row>
    <row r="1297" spans="1:55" ht="14.45" customHeight="1" outlineLevel="4" thickBot="1">
      <c r="A1297" s="93">
        <f t="shared" si="20"/>
        <v>1296</v>
      </c>
      <c r="C1297" s="98"/>
      <c r="F1297" s="109"/>
      <c r="I1297" s="87" t="s">
        <v>7210</v>
      </c>
    </row>
    <row r="1298" spans="1:55" ht="14.45" customHeight="1" outlineLevel="4" thickBot="1">
      <c r="A1298" s="93">
        <f t="shared" si="20"/>
        <v>1297</v>
      </c>
      <c r="C1298" s="98"/>
      <c r="F1298" s="109"/>
      <c r="I1298" s="87" t="s">
        <v>7211</v>
      </c>
      <c r="N1298" s="106"/>
      <c r="O1298" s="106"/>
      <c r="P1298" s="106"/>
      <c r="Q1298" s="106"/>
      <c r="R1298" s="106"/>
      <c r="S1298" s="106"/>
      <c r="T1298" s="106"/>
      <c r="U1298" s="106"/>
      <c r="V1298" s="106"/>
      <c r="W1298" s="106"/>
      <c r="X1298" s="106"/>
      <c r="Y1298" s="106"/>
      <c r="Z1298" s="106"/>
    </row>
    <row r="1299" spans="1:55" ht="14.45" customHeight="1" outlineLevel="4" thickBot="1">
      <c r="A1299" s="93">
        <f t="shared" si="20"/>
        <v>1298</v>
      </c>
      <c r="C1299" s="98"/>
      <c r="F1299" s="109"/>
      <c r="G1299" s="103" t="s">
        <v>7212</v>
      </c>
      <c r="BC1299" s="128" t="s">
        <v>7213</v>
      </c>
    </row>
    <row r="1300" spans="1:55" ht="14.45" customHeight="1" outlineLevel="4" thickBot="1">
      <c r="A1300" s="93">
        <f t="shared" si="20"/>
        <v>1299</v>
      </c>
      <c r="C1300" s="98"/>
      <c r="F1300" s="109"/>
      <c r="H1300" s="107" t="s">
        <v>6687</v>
      </c>
    </row>
    <row r="1301" spans="1:55" ht="14.45" customHeight="1" outlineLevel="4" thickBot="1">
      <c r="A1301" s="93">
        <f t="shared" si="20"/>
        <v>1300</v>
      </c>
      <c r="C1301" s="98"/>
      <c r="F1301" s="109"/>
      <c r="I1301" s="87" t="s">
        <v>7214</v>
      </c>
    </row>
    <row r="1302" spans="1:55" ht="14.45" customHeight="1" outlineLevel="4" thickBot="1">
      <c r="A1302" s="93">
        <f t="shared" si="20"/>
        <v>1301</v>
      </c>
      <c r="C1302" s="98"/>
      <c r="F1302" s="109"/>
      <c r="I1302" s="87" t="s">
        <v>7215</v>
      </c>
    </row>
    <row r="1303" spans="1:55" ht="14.45" customHeight="1" outlineLevel="4" thickBot="1">
      <c r="A1303" s="93">
        <f t="shared" si="20"/>
        <v>1302</v>
      </c>
      <c r="C1303" s="98"/>
      <c r="F1303" s="109"/>
      <c r="H1303" s="107" t="s">
        <v>6693</v>
      </c>
    </row>
    <row r="1304" spans="1:55" ht="14.45" customHeight="1" outlineLevel="4" thickBot="1">
      <c r="A1304" s="93">
        <f t="shared" si="20"/>
        <v>1303</v>
      </c>
      <c r="C1304" s="98"/>
      <c r="F1304" s="109"/>
      <c r="I1304" s="87" t="s">
        <v>7216</v>
      </c>
      <c r="BC1304" s="90" t="s">
        <v>7217</v>
      </c>
    </row>
    <row r="1305" spans="1:55" ht="14.45" customHeight="1" outlineLevel="4" thickBot="1">
      <c r="A1305" s="93">
        <f t="shared" si="20"/>
        <v>1304</v>
      </c>
      <c r="C1305" s="98"/>
      <c r="F1305" s="109"/>
      <c r="I1305" s="87" t="s">
        <v>7218</v>
      </c>
      <c r="L1305" s="106"/>
      <c r="M1305" s="106"/>
      <c r="N1305" s="106"/>
      <c r="O1305" s="106"/>
      <c r="P1305" s="106"/>
      <c r="Q1305" s="106"/>
      <c r="BC1305" s="90" t="s">
        <v>7219</v>
      </c>
    </row>
    <row r="1306" spans="1:55" ht="14.45" customHeight="1" outlineLevel="4" thickBot="1">
      <c r="A1306" s="93">
        <f t="shared" si="20"/>
        <v>1305</v>
      </c>
      <c r="C1306" s="98"/>
      <c r="F1306" s="109"/>
      <c r="I1306" s="87" t="s">
        <v>7220</v>
      </c>
      <c r="L1306" s="229"/>
      <c r="M1306" s="229"/>
      <c r="N1306" s="229"/>
      <c r="O1306" s="229"/>
      <c r="P1306" s="123"/>
      <c r="BC1306" s="90" t="s">
        <v>7221</v>
      </c>
    </row>
    <row r="1307" spans="1:55" ht="14.45" customHeight="1" outlineLevel="4" thickBot="1">
      <c r="A1307" s="93">
        <f t="shared" si="20"/>
        <v>1306</v>
      </c>
      <c r="C1307" s="98"/>
      <c r="F1307" s="109"/>
      <c r="I1307" s="87" t="s">
        <v>7222</v>
      </c>
      <c r="K1307" s="164"/>
      <c r="L1307" s="246"/>
      <c r="M1307" s="246"/>
      <c r="N1307" s="246"/>
      <c r="O1307" s="246"/>
      <c r="P1307" s="246"/>
      <c r="Q1307" s="92"/>
    </row>
    <row r="1308" spans="1:55" ht="14.45" customHeight="1" outlineLevel="4" thickBot="1">
      <c r="A1308" s="93">
        <f t="shared" si="20"/>
        <v>1307</v>
      </c>
      <c r="C1308" s="98"/>
      <c r="F1308" s="109"/>
      <c r="H1308" s="107" t="s">
        <v>6701</v>
      </c>
      <c r="L1308" s="129"/>
      <c r="M1308" s="129"/>
      <c r="N1308" s="129"/>
      <c r="O1308" s="129"/>
      <c r="P1308" s="129"/>
    </row>
    <row r="1309" spans="1:55" ht="14.45" customHeight="1" outlineLevel="4" thickBot="1">
      <c r="A1309" s="93">
        <f t="shared" si="20"/>
        <v>1308</v>
      </c>
      <c r="C1309" s="98"/>
      <c r="F1309" s="109"/>
      <c r="I1309" s="87" t="s">
        <v>7223</v>
      </c>
      <c r="BC1309" s="90" t="s">
        <v>7205</v>
      </c>
    </row>
    <row r="1310" spans="1:55" ht="14.45" customHeight="1" outlineLevel="4" thickBot="1">
      <c r="A1310" s="93">
        <f t="shared" si="20"/>
        <v>1309</v>
      </c>
      <c r="C1310" s="98"/>
      <c r="F1310" s="109"/>
      <c r="I1310" s="87" t="s">
        <v>7224</v>
      </c>
    </row>
    <row r="1311" spans="1:55" ht="14.45" customHeight="1" outlineLevel="4" thickBot="1">
      <c r="A1311" s="93">
        <f t="shared" si="20"/>
        <v>1310</v>
      </c>
      <c r="C1311" s="98"/>
      <c r="F1311" s="109"/>
      <c r="I1311" s="87" t="s">
        <v>7225</v>
      </c>
      <c r="AE1311" s="106"/>
      <c r="AF1311" s="106"/>
      <c r="AG1311" s="106"/>
      <c r="AH1311" s="106"/>
      <c r="AI1311" s="106"/>
      <c r="AJ1311" s="106"/>
      <c r="AK1311" s="106"/>
      <c r="AL1311" s="106"/>
      <c r="AM1311" s="106"/>
      <c r="AN1311" s="106"/>
      <c r="AO1311" s="106"/>
      <c r="AP1311" s="106"/>
      <c r="AQ1311" s="106"/>
    </row>
    <row r="1312" spans="1:55" ht="14.45" customHeight="1" outlineLevel="4" thickBot="1">
      <c r="A1312" s="93">
        <f t="shared" si="20"/>
        <v>1311</v>
      </c>
      <c r="C1312" s="98"/>
      <c r="F1312" s="109"/>
      <c r="I1312" s="87" t="s">
        <v>7226</v>
      </c>
      <c r="BC1312" s="115" t="s">
        <v>7227</v>
      </c>
    </row>
    <row r="1313" spans="1:55" ht="14.45" customHeight="1" outlineLevel="4" thickBot="1">
      <c r="A1313" s="93">
        <f t="shared" si="20"/>
        <v>1312</v>
      </c>
      <c r="C1313" s="98"/>
      <c r="F1313" s="109"/>
      <c r="H1313" s="107" t="s">
        <v>6709</v>
      </c>
    </row>
    <row r="1314" spans="1:55" ht="14.45" customHeight="1" outlineLevel="4" thickBot="1">
      <c r="A1314" s="93">
        <f t="shared" si="20"/>
        <v>1313</v>
      </c>
      <c r="C1314" s="98"/>
      <c r="F1314" s="109"/>
      <c r="I1314" s="87" t="s">
        <v>7228</v>
      </c>
    </row>
    <row r="1315" spans="1:55" ht="14.45" customHeight="1" outlineLevel="4" thickBot="1">
      <c r="A1315" s="93">
        <f t="shared" si="20"/>
        <v>1314</v>
      </c>
      <c r="C1315" s="98"/>
      <c r="F1315" s="109"/>
      <c r="I1315" s="87" t="s">
        <v>7229</v>
      </c>
    </row>
    <row r="1316" spans="1:55" ht="14.45" customHeight="1" outlineLevel="3" thickBot="1">
      <c r="A1316" s="93">
        <f t="shared" si="20"/>
        <v>1315</v>
      </c>
      <c r="C1316" s="98"/>
      <c r="F1316" s="102" t="s">
        <v>7230</v>
      </c>
      <c r="BC1316" s="97" t="s">
        <v>7231</v>
      </c>
    </row>
    <row r="1317" spans="1:55" ht="14.45" customHeight="1" outlineLevel="4" thickBot="1">
      <c r="A1317" s="93">
        <f t="shared" si="20"/>
        <v>1316</v>
      </c>
      <c r="C1317" s="98"/>
      <c r="G1317" s="103" t="s">
        <v>7232</v>
      </c>
      <c r="BC1317" s="90" t="s">
        <v>7233</v>
      </c>
    </row>
    <row r="1318" spans="1:55" ht="14.45" customHeight="1" outlineLevel="4" thickBot="1">
      <c r="A1318" s="93">
        <f t="shared" si="20"/>
        <v>1317</v>
      </c>
      <c r="C1318" s="98"/>
      <c r="H1318" s="87" t="s">
        <v>7234</v>
      </c>
    </row>
    <row r="1319" spans="1:55" ht="14.45" customHeight="1" outlineLevel="4" thickBot="1">
      <c r="A1319" s="93">
        <f t="shared" si="20"/>
        <v>1318</v>
      </c>
      <c r="C1319" s="98"/>
      <c r="H1319" s="87" t="s">
        <v>7235</v>
      </c>
    </row>
    <row r="1320" spans="1:55" ht="14.45" customHeight="1" outlineLevel="4" thickBot="1">
      <c r="A1320" s="93">
        <f t="shared" si="20"/>
        <v>1319</v>
      </c>
      <c r="C1320" s="98"/>
      <c r="G1320" s="103" t="s">
        <v>7236</v>
      </c>
      <c r="BC1320" s="90" t="s">
        <v>7237</v>
      </c>
    </row>
    <row r="1321" spans="1:55" ht="14.45" customHeight="1" outlineLevel="4" thickBot="1">
      <c r="A1321" s="93">
        <f t="shared" si="20"/>
        <v>1320</v>
      </c>
      <c r="C1321" s="98"/>
      <c r="H1321" s="107" t="s">
        <v>6687</v>
      </c>
    </row>
    <row r="1322" spans="1:55" ht="14.45" customHeight="1" outlineLevel="4" thickBot="1">
      <c r="A1322" s="93">
        <f t="shared" si="20"/>
        <v>1321</v>
      </c>
      <c r="C1322" s="98"/>
      <c r="I1322" s="87" t="s">
        <v>7238</v>
      </c>
      <c r="BC1322" s="128" t="s">
        <v>7239</v>
      </c>
    </row>
    <row r="1323" spans="1:55" ht="14.45" customHeight="1" outlineLevel="4" thickBot="1">
      <c r="A1323" s="93">
        <f t="shared" si="20"/>
        <v>1322</v>
      </c>
      <c r="C1323" s="98"/>
      <c r="I1323" s="87" t="s">
        <v>7240</v>
      </c>
    </row>
    <row r="1324" spans="1:55" ht="14.45" customHeight="1" outlineLevel="4" thickBot="1">
      <c r="A1324" s="93">
        <f t="shared" si="20"/>
        <v>1323</v>
      </c>
      <c r="C1324" s="98"/>
      <c r="H1324" s="107" t="s">
        <v>6693</v>
      </c>
    </row>
    <row r="1325" spans="1:55" ht="14.45" customHeight="1" outlineLevel="4" thickBot="1">
      <c r="A1325" s="93">
        <f t="shared" si="20"/>
        <v>1324</v>
      </c>
      <c r="C1325" s="98"/>
      <c r="I1325" s="87" t="s">
        <v>7241</v>
      </c>
      <c r="Z1325" s="106"/>
      <c r="AA1325" s="106"/>
      <c r="AB1325" s="106"/>
      <c r="AC1325" s="106"/>
      <c r="AS1325" s="106"/>
      <c r="AT1325" s="106"/>
      <c r="AU1325" s="106"/>
      <c r="AV1325" s="106"/>
      <c r="AW1325" s="106"/>
      <c r="AX1325" s="106"/>
      <c r="AY1325" s="106"/>
      <c r="AZ1325" s="106"/>
      <c r="BA1325" s="112"/>
    </row>
    <row r="1326" spans="1:55" ht="14.45" customHeight="1" outlineLevel="4" thickBot="1">
      <c r="A1326" s="93">
        <f t="shared" si="20"/>
        <v>1325</v>
      </c>
      <c r="C1326" s="98"/>
      <c r="I1326" s="247" t="s">
        <v>7242</v>
      </c>
      <c r="J1326" s="106"/>
      <c r="X1326" s="106"/>
      <c r="Y1326" s="106"/>
      <c r="Z1326" s="106"/>
      <c r="AA1326" s="106"/>
    </row>
    <row r="1327" spans="1:55" ht="14.45" customHeight="1" outlineLevel="4" thickBot="1">
      <c r="A1327" s="93">
        <f t="shared" si="20"/>
        <v>1326</v>
      </c>
      <c r="C1327" s="98"/>
      <c r="H1327" s="107" t="s">
        <v>6701</v>
      </c>
    </row>
    <row r="1328" spans="1:55" ht="14.45" customHeight="1" outlineLevel="4" thickBot="1">
      <c r="A1328" s="93">
        <f t="shared" si="20"/>
        <v>1327</v>
      </c>
      <c r="C1328" s="98"/>
      <c r="I1328" s="87" t="s">
        <v>7243</v>
      </c>
      <c r="U1328" s="106"/>
      <c r="V1328" s="106"/>
      <c r="W1328" s="106"/>
      <c r="X1328" s="106"/>
      <c r="BC1328" s="115" t="s">
        <v>7244</v>
      </c>
    </row>
    <row r="1329" spans="1:99" ht="14.45" customHeight="1" outlineLevel="4" thickBot="1">
      <c r="A1329" s="93">
        <f t="shared" si="20"/>
        <v>1328</v>
      </c>
      <c r="C1329" s="98"/>
      <c r="H1329" s="107" t="s">
        <v>6709</v>
      </c>
    </row>
    <row r="1330" spans="1:99" ht="14.45" customHeight="1" outlineLevel="4" thickBot="1">
      <c r="A1330" s="93">
        <f t="shared" si="20"/>
        <v>1329</v>
      </c>
      <c r="C1330" s="98"/>
      <c r="I1330" s="87" t="s">
        <v>7245</v>
      </c>
      <c r="AX1330" s="106"/>
      <c r="AY1330" s="106"/>
      <c r="AZ1330" s="106"/>
      <c r="BA1330" s="112"/>
      <c r="BC1330" s="90" t="s">
        <v>7246</v>
      </c>
    </row>
    <row r="1331" spans="1:99" ht="14.45" customHeight="1" outlineLevel="4" thickBot="1">
      <c r="A1331" s="93">
        <f t="shared" si="20"/>
        <v>1330</v>
      </c>
      <c r="C1331" s="98"/>
      <c r="I1331" s="106" t="s">
        <v>7247</v>
      </c>
      <c r="J1331" s="106"/>
      <c r="K1331" s="106"/>
      <c r="L1331" s="106"/>
      <c r="M1331" s="106"/>
      <c r="N1331" s="106"/>
      <c r="O1331" s="106"/>
      <c r="P1331" s="106"/>
    </row>
    <row r="1332" spans="1:99" ht="14.45" customHeight="1" outlineLevel="3" thickBot="1">
      <c r="A1332" s="93">
        <f t="shared" si="20"/>
        <v>1331</v>
      </c>
      <c r="C1332" s="98"/>
    </row>
    <row r="1333" spans="1:99" ht="14.45" customHeight="1" outlineLevel="2" thickBot="1">
      <c r="A1333" s="93">
        <f t="shared" si="20"/>
        <v>1332</v>
      </c>
      <c r="C1333" s="98"/>
      <c r="E1333" s="101" t="s">
        <v>7248</v>
      </c>
      <c r="BC1333" s="248" t="s">
        <v>7249</v>
      </c>
      <c r="BD1333" s="138"/>
      <c r="BE1333" s="138"/>
      <c r="BF1333" s="138"/>
      <c r="BG1333" s="138"/>
      <c r="BH1333" s="138"/>
      <c r="BI1333" s="138"/>
      <c r="BJ1333" s="138"/>
      <c r="BK1333" s="138"/>
      <c r="BL1333" s="138"/>
      <c r="BM1333" s="138"/>
      <c r="BN1333" s="138"/>
      <c r="BO1333" s="138"/>
      <c r="BP1333" s="138"/>
      <c r="BQ1333" s="138"/>
      <c r="BR1333" s="138"/>
      <c r="BS1333" s="138"/>
      <c r="BT1333" s="138"/>
      <c r="BU1333" s="138"/>
      <c r="BV1333" s="138"/>
      <c r="BW1333" s="138"/>
      <c r="BX1333" s="138"/>
      <c r="BY1333" s="138"/>
      <c r="BZ1333" s="138"/>
      <c r="CA1333" s="138"/>
      <c r="CB1333" s="138"/>
      <c r="CC1333" s="138"/>
      <c r="CD1333" s="138"/>
      <c r="CE1333" s="138"/>
      <c r="CF1333" s="138"/>
      <c r="CG1333" s="138"/>
      <c r="CH1333" s="138"/>
      <c r="CI1333" s="138"/>
      <c r="CJ1333" s="138"/>
      <c r="CK1333" s="138"/>
      <c r="CL1333" s="138"/>
      <c r="CM1333" s="138"/>
      <c r="CN1333" s="138"/>
      <c r="CO1333" s="138"/>
      <c r="CP1333" s="138"/>
      <c r="CQ1333" s="138"/>
      <c r="CR1333" s="138"/>
      <c r="CS1333" s="138"/>
      <c r="CT1333" s="138"/>
      <c r="CU1333" s="150"/>
    </row>
    <row r="1334" spans="1:99" ht="14.45" customHeight="1" outlineLevel="4" thickBot="1">
      <c r="A1334" s="93">
        <f t="shared" si="20"/>
        <v>1333</v>
      </c>
      <c r="C1334" s="98"/>
      <c r="F1334" s="87" t="s">
        <v>7250</v>
      </c>
      <c r="BC1334" s="132" t="s">
        <v>7251</v>
      </c>
      <c r="BD1334" s="133"/>
      <c r="BE1334" s="133"/>
      <c r="BF1334" s="133"/>
      <c r="BG1334" s="133"/>
      <c r="BH1334" s="133"/>
      <c r="BI1334" s="133"/>
      <c r="BJ1334" s="133"/>
      <c r="BK1334" s="133"/>
      <c r="BL1334" s="133"/>
      <c r="BM1334" s="133"/>
      <c r="BN1334" s="133"/>
      <c r="BO1334" s="133"/>
      <c r="BP1334" s="133"/>
      <c r="BQ1334" s="133"/>
      <c r="BR1334" s="133"/>
      <c r="BS1334" s="133"/>
      <c r="BT1334" s="133"/>
      <c r="BU1334" s="133"/>
      <c r="BV1334" s="133"/>
      <c r="BW1334" s="133"/>
      <c r="BX1334" s="133"/>
      <c r="BY1334" s="133"/>
      <c r="BZ1334" s="133"/>
      <c r="CA1334" s="133"/>
      <c r="CB1334" s="133"/>
      <c r="CC1334" s="133"/>
      <c r="CD1334" s="133"/>
      <c r="CE1334" s="133"/>
      <c r="CF1334" s="133"/>
      <c r="CG1334" s="133"/>
      <c r="CH1334" s="133"/>
      <c r="CI1334" s="133"/>
      <c r="CJ1334" s="133"/>
      <c r="CK1334" s="133"/>
      <c r="CL1334" s="133"/>
      <c r="CM1334" s="133"/>
      <c r="CN1334" s="133"/>
      <c r="CO1334" s="133"/>
      <c r="CP1334" s="133"/>
      <c r="CQ1334" s="133"/>
      <c r="CR1334" s="133"/>
      <c r="CS1334" s="133"/>
      <c r="CT1334" s="133"/>
      <c r="CU1334" s="134"/>
    </row>
    <row r="1335" spans="1:99" ht="14.45" customHeight="1" outlineLevel="4" thickBot="1">
      <c r="A1335" s="93">
        <f t="shared" si="20"/>
        <v>1334</v>
      </c>
      <c r="C1335" s="98"/>
      <c r="F1335" s="87" t="s">
        <v>7252</v>
      </c>
      <c r="AS1335" s="106"/>
      <c r="AT1335" s="106"/>
      <c r="AU1335" s="106"/>
      <c r="BC1335" s="144"/>
      <c r="BD1335" s="144" t="s">
        <v>7253</v>
      </c>
      <c r="BE1335" s="144"/>
      <c r="BF1335" s="144"/>
      <c r="BG1335" s="144"/>
      <c r="BH1335" s="144"/>
      <c r="BI1335" s="144"/>
      <c r="BJ1335" s="144"/>
      <c r="BK1335" s="144"/>
      <c r="BL1335" s="144"/>
      <c r="BM1335" s="144"/>
      <c r="BN1335" s="144"/>
      <c r="BO1335" s="144"/>
      <c r="BP1335" s="144"/>
      <c r="BQ1335" s="144"/>
      <c r="BR1335" s="144"/>
      <c r="BS1335" s="144"/>
      <c r="BT1335" s="144"/>
      <c r="BU1335" s="144"/>
      <c r="BV1335" s="144"/>
      <c r="BW1335" s="144"/>
      <c r="BX1335" s="144"/>
      <c r="BY1335" s="144"/>
      <c r="BZ1335" s="144"/>
      <c r="CA1335" s="144"/>
      <c r="CB1335" s="144"/>
      <c r="CC1335" s="144"/>
      <c r="CD1335" s="144"/>
      <c r="CE1335" s="144"/>
      <c r="CF1335" s="144"/>
      <c r="CG1335" s="144"/>
      <c r="CH1335" s="144"/>
      <c r="CI1335" s="144"/>
      <c r="CJ1335" s="144"/>
      <c r="CK1335" s="144"/>
      <c r="CL1335" s="144"/>
      <c r="CM1335" s="144"/>
      <c r="CN1335" s="144"/>
      <c r="CO1335" s="144"/>
      <c r="CP1335" s="144"/>
      <c r="CQ1335" s="144"/>
      <c r="CR1335" s="144"/>
      <c r="CS1335" s="144"/>
      <c r="CT1335" s="144"/>
      <c r="CU1335" s="145"/>
    </row>
    <row r="1336" spans="1:99" ht="14.45" customHeight="1" outlineLevel="4" thickBot="1">
      <c r="A1336" s="93">
        <f t="shared" si="20"/>
        <v>1335</v>
      </c>
      <c r="C1336" s="98"/>
      <c r="F1336" s="87" t="s">
        <v>7254</v>
      </c>
      <c r="BC1336" s="249" t="s">
        <v>7255</v>
      </c>
      <c r="BD1336" s="140"/>
      <c r="BE1336" s="140"/>
      <c r="BF1336" s="140"/>
      <c r="BG1336" s="140"/>
      <c r="BH1336" s="140"/>
      <c r="BI1336" s="140"/>
      <c r="BJ1336" s="140"/>
      <c r="BK1336" s="140"/>
      <c r="BL1336" s="140"/>
      <c r="BM1336" s="140"/>
      <c r="BN1336" s="140"/>
      <c r="BO1336" s="140"/>
      <c r="BP1336" s="140"/>
      <c r="BQ1336" s="140"/>
      <c r="BR1336" s="140"/>
      <c r="BS1336" s="140"/>
      <c r="BT1336" s="140"/>
      <c r="BU1336" s="140"/>
      <c r="BV1336" s="140"/>
      <c r="BW1336" s="140"/>
      <c r="BX1336" s="140"/>
      <c r="BY1336" s="140"/>
      <c r="BZ1336" s="140"/>
      <c r="CA1336" s="140"/>
      <c r="CB1336" s="140"/>
      <c r="CC1336" s="140"/>
      <c r="CD1336" s="140"/>
      <c r="CE1336" s="140"/>
      <c r="CF1336" s="140"/>
      <c r="CG1336" s="140"/>
      <c r="CH1336" s="140"/>
      <c r="CI1336" s="140"/>
      <c r="CJ1336" s="140"/>
      <c r="CK1336" s="140"/>
      <c r="CL1336" s="140"/>
      <c r="CM1336" s="140"/>
      <c r="CN1336" s="140"/>
      <c r="CO1336" s="140"/>
      <c r="CP1336" s="140"/>
      <c r="CQ1336" s="140"/>
      <c r="CR1336" s="140"/>
      <c r="CS1336" s="140"/>
      <c r="CT1336" s="140"/>
      <c r="CU1336" s="155"/>
    </row>
    <row r="1337" spans="1:99" ht="14.45" customHeight="1" outlineLevel="3" thickBot="1">
      <c r="A1337" s="93">
        <f t="shared" si="20"/>
        <v>1336</v>
      </c>
      <c r="C1337" s="98"/>
    </row>
    <row r="1338" spans="1:99" ht="14.45" customHeight="1" outlineLevel="2" thickBot="1">
      <c r="A1338" s="93">
        <f t="shared" si="20"/>
        <v>1337</v>
      </c>
      <c r="C1338" s="98"/>
      <c r="E1338" s="101" t="s">
        <v>7256</v>
      </c>
      <c r="O1338" s="148" t="s">
        <v>7257</v>
      </c>
      <c r="BC1338" s="97" t="s">
        <v>7258</v>
      </c>
    </row>
    <row r="1339" spans="1:99" ht="14.45" customHeight="1" outlineLevel="3" thickBot="1">
      <c r="A1339" s="93">
        <f t="shared" si="20"/>
        <v>1338</v>
      </c>
      <c r="C1339" s="98"/>
      <c r="F1339" s="102" t="s">
        <v>7259</v>
      </c>
      <c r="BC1339" s="97" t="s">
        <v>7260</v>
      </c>
    </row>
    <row r="1340" spans="1:99" ht="14.45" customHeight="1" outlineLevel="4" thickBot="1">
      <c r="A1340" s="93">
        <f t="shared" si="20"/>
        <v>1339</v>
      </c>
      <c r="C1340" s="98"/>
      <c r="F1340" s="109"/>
      <c r="G1340" s="87" t="s">
        <v>7261</v>
      </c>
    </row>
    <row r="1341" spans="1:99" ht="14.45" customHeight="1" outlineLevel="4" thickBot="1">
      <c r="A1341" s="93">
        <f t="shared" si="20"/>
        <v>1340</v>
      </c>
      <c r="C1341" s="98"/>
      <c r="F1341" s="109"/>
      <c r="G1341" s="87" t="s">
        <v>7262</v>
      </c>
      <c r="BC1341" s="115" t="s">
        <v>7263</v>
      </c>
    </row>
    <row r="1342" spans="1:99" ht="14.45" customHeight="1" outlineLevel="3" thickBot="1">
      <c r="A1342" s="93">
        <f t="shared" si="20"/>
        <v>1341</v>
      </c>
      <c r="C1342" s="98"/>
      <c r="F1342" s="102" t="s">
        <v>7264</v>
      </c>
      <c r="BC1342" s="97" t="s">
        <v>7265</v>
      </c>
    </row>
    <row r="1343" spans="1:99" ht="14.45" customHeight="1" outlineLevel="4" thickBot="1">
      <c r="A1343" s="93">
        <f t="shared" si="20"/>
        <v>1342</v>
      </c>
      <c r="C1343" s="98"/>
      <c r="F1343" s="109"/>
      <c r="G1343" s="87" t="s">
        <v>7266</v>
      </c>
      <c r="BC1343" s="90" t="s">
        <v>7267</v>
      </c>
    </row>
    <row r="1344" spans="1:99" ht="14.45" customHeight="1" outlineLevel="4" thickBot="1">
      <c r="A1344" s="93">
        <f t="shared" si="20"/>
        <v>1343</v>
      </c>
      <c r="C1344" s="98"/>
      <c r="F1344" s="109"/>
      <c r="G1344" s="87" t="s">
        <v>7268</v>
      </c>
      <c r="BC1344" s="115" t="s">
        <v>7269</v>
      </c>
    </row>
    <row r="1345" spans="1:55" ht="14.45" customHeight="1" outlineLevel="3" thickBot="1">
      <c r="A1345" s="93">
        <f t="shared" si="20"/>
        <v>1344</v>
      </c>
      <c r="C1345" s="98"/>
      <c r="F1345" s="102" t="s">
        <v>7270</v>
      </c>
      <c r="BC1345" s="97" t="s">
        <v>7271</v>
      </c>
    </row>
    <row r="1346" spans="1:55" ht="14.45" customHeight="1" outlineLevel="4" thickBot="1">
      <c r="A1346" s="93">
        <f t="shared" ref="A1346:A1409" si="21">ROW()-1</f>
        <v>1345</v>
      </c>
      <c r="C1346" s="98"/>
      <c r="G1346" s="87" t="s">
        <v>7272</v>
      </c>
    </row>
    <row r="1347" spans="1:55" ht="14.45" customHeight="1" outlineLevel="4" thickBot="1">
      <c r="A1347" s="93">
        <f t="shared" si="21"/>
        <v>1346</v>
      </c>
      <c r="B1347" s="94" t="s">
        <v>7273</v>
      </c>
      <c r="C1347" s="98"/>
      <c r="G1347" s="87" t="s">
        <v>7274</v>
      </c>
    </row>
    <row r="1348" spans="1:55" ht="14.45" customHeight="1" outlineLevel="3" thickBot="1">
      <c r="A1348" s="93">
        <f t="shared" si="21"/>
        <v>1347</v>
      </c>
      <c r="C1348" s="98"/>
    </row>
    <row r="1349" spans="1:55" ht="14.45" customHeight="1" outlineLevel="2" thickBot="1">
      <c r="A1349" s="93">
        <f t="shared" si="21"/>
        <v>1348</v>
      </c>
      <c r="C1349" s="98"/>
    </row>
    <row r="1350" spans="1:55" ht="14.45" customHeight="1" outlineLevel="1" thickBot="1">
      <c r="A1350" s="93">
        <f t="shared" si="21"/>
        <v>1349</v>
      </c>
      <c r="C1350" s="98"/>
    </row>
    <row r="1351" spans="1:55" ht="14.45" customHeight="1" thickBot="1">
      <c r="A1351" s="93">
        <f t="shared" si="21"/>
        <v>1350</v>
      </c>
      <c r="B1351" s="94" t="s">
        <v>7275</v>
      </c>
      <c r="C1351" s="95" t="s">
        <v>7276</v>
      </c>
      <c r="D1351" s="96"/>
      <c r="BC1351" s="97" t="s">
        <v>7277</v>
      </c>
    </row>
    <row r="1352" spans="1:55" ht="14.45" customHeight="1" outlineLevel="1" thickBot="1">
      <c r="A1352" s="93">
        <f t="shared" si="21"/>
        <v>1351</v>
      </c>
      <c r="C1352" s="98"/>
      <c r="D1352" s="99" t="s">
        <v>7278</v>
      </c>
      <c r="E1352" s="100"/>
      <c r="BC1352" s="97" t="s">
        <v>7279</v>
      </c>
    </row>
    <row r="1353" spans="1:55" ht="14.45" customHeight="1" outlineLevel="2" thickBot="1">
      <c r="A1353" s="93">
        <f t="shared" si="21"/>
        <v>1352</v>
      </c>
      <c r="C1353" s="98"/>
      <c r="D1353" s="109"/>
      <c r="E1353" s="101" t="s">
        <v>7280</v>
      </c>
      <c r="BC1353" s="97" t="s">
        <v>7281</v>
      </c>
    </row>
    <row r="1354" spans="1:55" ht="14.45" customHeight="1" outlineLevel="3" thickBot="1">
      <c r="A1354" s="93">
        <f t="shared" si="21"/>
        <v>1353</v>
      </c>
      <c r="C1354" s="98"/>
      <c r="D1354" s="109"/>
      <c r="F1354" s="102" t="s">
        <v>1449</v>
      </c>
      <c r="BC1354" s="97" t="s">
        <v>7282</v>
      </c>
    </row>
    <row r="1355" spans="1:55" ht="14.45" customHeight="1" outlineLevel="4" thickBot="1">
      <c r="A1355" s="93">
        <f t="shared" si="21"/>
        <v>1354</v>
      </c>
      <c r="C1355" s="98"/>
      <c r="D1355" s="109"/>
      <c r="G1355" s="87" t="s">
        <v>7283</v>
      </c>
    </row>
    <row r="1356" spans="1:55" ht="14.45" customHeight="1" outlineLevel="3" thickBot="1">
      <c r="A1356" s="93">
        <f t="shared" si="21"/>
        <v>1355</v>
      </c>
      <c r="C1356" s="98"/>
      <c r="D1356" s="109"/>
      <c r="F1356" s="102" t="s">
        <v>7284</v>
      </c>
      <c r="BC1356" s="97" t="s">
        <v>7285</v>
      </c>
    </row>
    <row r="1357" spans="1:55" ht="14.45" customHeight="1" outlineLevel="4" thickBot="1">
      <c r="A1357" s="93">
        <f t="shared" si="21"/>
        <v>1356</v>
      </c>
      <c r="C1357" s="98"/>
      <c r="D1357" s="109"/>
      <c r="G1357" s="87" t="s">
        <v>7286</v>
      </c>
    </row>
    <row r="1358" spans="1:55" ht="14.45" customHeight="1" outlineLevel="4" thickBot="1">
      <c r="A1358" s="93">
        <f t="shared" si="21"/>
        <v>1357</v>
      </c>
      <c r="C1358" s="98"/>
      <c r="D1358" s="109"/>
      <c r="G1358" s="87" t="s">
        <v>7287</v>
      </c>
    </row>
    <row r="1359" spans="1:55" ht="14.45" customHeight="1" outlineLevel="3" thickBot="1">
      <c r="A1359" s="93">
        <f t="shared" si="21"/>
        <v>1358</v>
      </c>
      <c r="C1359" s="98"/>
      <c r="D1359" s="109"/>
    </row>
    <row r="1360" spans="1:55" ht="14.45" customHeight="1" outlineLevel="2" thickBot="1">
      <c r="A1360" s="93">
        <f t="shared" si="21"/>
        <v>1359</v>
      </c>
      <c r="C1360" s="98"/>
      <c r="D1360" s="109"/>
      <c r="E1360" s="101" t="s">
        <v>7288</v>
      </c>
      <c r="BC1360" s="97" t="s">
        <v>7289</v>
      </c>
    </row>
    <row r="1361" spans="1:55" ht="14.45" customHeight="1" outlineLevel="3" thickBot="1">
      <c r="A1361" s="93">
        <f t="shared" si="21"/>
        <v>1360</v>
      </c>
      <c r="C1361" s="98"/>
      <c r="D1361" s="109"/>
      <c r="F1361" s="102" t="s">
        <v>7290</v>
      </c>
      <c r="BC1361" s="97" t="s">
        <v>7291</v>
      </c>
    </row>
    <row r="1362" spans="1:55" ht="14.45" customHeight="1" outlineLevel="4" thickBot="1">
      <c r="A1362" s="93">
        <f t="shared" si="21"/>
        <v>1361</v>
      </c>
      <c r="C1362" s="98"/>
      <c r="D1362" s="109"/>
      <c r="G1362" s="103" t="s">
        <v>5768</v>
      </c>
      <c r="BC1362" s="90" t="s">
        <v>7292</v>
      </c>
    </row>
    <row r="1363" spans="1:55" ht="14.45" customHeight="1" outlineLevel="4" thickBot="1">
      <c r="A1363" s="93">
        <f t="shared" si="21"/>
        <v>1362</v>
      </c>
      <c r="C1363" s="98"/>
      <c r="D1363" s="109"/>
      <c r="H1363" s="87" t="s">
        <v>7293</v>
      </c>
      <c r="BC1363" s="90" t="s">
        <v>7294</v>
      </c>
    </row>
    <row r="1364" spans="1:55" ht="14.45" customHeight="1" outlineLevel="4" thickBot="1">
      <c r="A1364" s="93">
        <f t="shared" si="21"/>
        <v>1363</v>
      </c>
      <c r="C1364" s="98"/>
      <c r="D1364" s="109"/>
      <c r="H1364" s="87" t="s">
        <v>7295</v>
      </c>
      <c r="BC1364" s="128" t="s">
        <v>7296</v>
      </c>
    </row>
    <row r="1365" spans="1:55" ht="14.45" customHeight="1" outlineLevel="4" thickBot="1">
      <c r="A1365" s="93">
        <f t="shared" si="21"/>
        <v>1364</v>
      </c>
      <c r="C1365" s="98"/>
      <c r="D1365" s="109"/>
      <c r="G1365" s="103" t="s">
        <v>5773</v>
      </c>
      <c r="BC1365" s="90" t="s">
        <v>7297</v>
      </c>
    </row>
    <row r="1366" spans="1:55" ht="14.45" customHeight="1" outlineLevel="4" thickBot="1">
      <c r="A1366" s="93">
        <f t="shared" si="21"/>
        <v>1365</v>
      </c>
      <c r="C1366" s="98"/>
      <c r="D1366" s="109"/>
      <c r="H1366" s="107" t="s">
        <v>7298</v>
      </c>
    </row>
    <row r="1367" spans="1:55" ht="14.45" customHeight="1" outlineLevel="4" thickBot="1">
      <c r="A1367" s="93">
        <f t="shared" si="21"/>
        <v>1366</v>
      </c>
      <c r="C1367" s="98"/>
      <c r="D1367" s="109"/>
      <c r="I1367" s="87" t="s">
        <v>7299</v>
      </c>
    </row>
    <row r="1368" spans="1:55" ht="14.45" customHeight="1" outlineLevel="4" thickBot="1">
      <c r="A1368" s="93">
        <f t="shared" si="21"/>
        <v>1367</v>
      </c>
      <c r="C1368" s="98"/>
      <c r="D1368" s="109"/>
      <c r="I1368" s="87" t="s">
        <v>7300</v>
      </c>
    </row>
    <row r="1369" spans="1:55" ht="14.45" customHeight="1" outlineLevel="4" thickBot="1">
      <c r="A1369" s="93">
        <f t="shared" si="21"/>
        <v>1368</v>
      </c>
      <c r="C1369" s="98"/>
      <c r="D1369" s="109"/>
      <c r="G1369" s="194" t="s">
        <v>5847</v>
      </c>
      <c r="H1369" s="107" t="s">
        <v>7301</v>
      </c>
      <c r="BC1369" s="90" t="s">
        <v>7302</v>
      </c>
    </row>
    <row r="1370" spans="1:55" ht="14.45" customHeight="1" outlineLevel="4" thickBot="1">
      <c r="A1370" s="93">
        <f t="shared" si="21"/>
        <v>1369</v>
      </c>
      <c r="C1370" s="98"/>
      <c r="D1370" s="109"/>
      <c r="I1370" s="87" t="s">
        <v>7303</v>
      </c>
    </row>
    <row r="1371" spans="1:55" ht="14.45" customHeight="1" outlineLevel="4" thickBot="1">
      <c r="A1371" s="93">
        <f t="shared" si="21"/>
        <v>1370</v>
      </c>
      <c r="C1371" s="98"/>
      <c r="D1371" s="109"/>
      <c r="I1371" s="87" t="s">
        <v>7304</v>
      </c>
    </row>
    <row r="1372" spans="1:55" ht="14.45" customHeight="1" outlineLevel="4" thickBot="1">
      <c r="A1372" s="93">
        <f t="shared" si="21"/>
        <v>1371</v>
      </c>
      <c r="C1372" s="98"/>
      <c r="D1372" s="109"/>
      <c r="H1372" s="107" t="s">
        <v>7305</v>
      </c>
    </row>
    <row r="1373" spans="1:55" ht="14.45" customHeight="1" outlineLevel="4" thickBot="1">
      <c r="A1373" s="93">
        <f t="shared" si="21"/>
        <v>1372</v>
      </c>
      <c r="C1373" s="98"/>
      <c r="D1373" s="109"/>
      <c r="I1373" s="87" t="s">
        <v>7306</v>
      </c>
    </row>
    <row r="1374" spans="1:55" ht="14.45" customHeight="1" outlineLevel="4" thickBot="1">
      <c r="A1374" s="93">
        <f t="shared" si="21"/>
        <v>1373</v>
      </c>
      <c r="C1374" s="98"/>
      <c r="D1374" s="109"/>
      <c r="H1374" s="107" t="s">
        <v>7307</v>
      </c>
    </row>
    <row r="1375" spans="1:55" ht="14.45" customHeight="1" outlineLevel="4" thickBot="1">
      <c r="A1375" s="93">
        <f t="shared" si="21"/>
        <v>1374</v>
      </c>
      <c r="C1375" s="98"/>
      <c r="D1375" s="109"/>
      <c r="I1375" s="87" t="s">
        <v>7308</v>
      </c>
    </row>
    <row r="1376" spans="1:55" ht="14.45" customHeight="1" outlineLevel="4" thickBot="1">
      <c r="A1376" s="93">
        <f t="shared" si="21"/>
        <v>1375</v>
      </c>
      <c r="C1376" s="98"/>
      <c r="D1376" s="109"/>
      <c r="G1376" s="103" t="s">
        <v>5779</v>
      </c>
    </row>
    <row r="1377" spans="1:55" ht="14.45" customHeight="1" outlineLevel="4" thickBot="1">
      <c r="A1377" s="93">
        <f t="shared" si="21"/>
        <v>1376</v>
      </c>
      <c r="C1377" s="98"/>
      <c r="D1377" s="109"/>
      <c r="H1377" s="87" t="s">
        <v>7309</v>
      </c>
      <c r="BC1377" s="90" t="s">
        <v>7310</v>
      </c>
    </row>
    <row r="1378" spans="1:55" ht="14.45" customHeight="1" outlineLevel="4" thickBot="1">
      <c r="A1378" s="93">
        <f t="shared" si="21"/>
        <v>1377</v>
      </c>
      <c r="C1378" s="98"/>
      <c r="D1378" s="109"/>
      <c r="H1378" s="87" t="s">
        <v>7311</v>
      </c>
    </row>
    <row r="1379" spans="1:55" ht="14.45" customHeight="1" outlineLevel="4" thickBot="1">
      <c r="A1379" s="93">
        <f t="shared" si="21"/>
        <v>1378</v>
      </c>
      <c r="C1379" s="98"/>
      <c r="D1379" s="109"/>
      <c r="H1379" s="87" t="s">
        <v>7312</v>
      </c>
      <c r="BC1379" s="115" t="s">
        <v>7313</v>
      </c>
    </row>
    <row r="1380" spans="1:55" ht="14.45" customHeight="1" outlineLevel="4" thickBot="1">
      <c r="A1380" s="93">
        <f t="shared" si="21"/>
        <v>1379</v>
      </c>
      <c r="C1380" s="98"/>
      <c r="D1380" s="109"/>
      <c r="G1380" s="103" t="s">
        <v>5785</v>
      </c>
    </row>
    <row r="1381" spans="1:55" ht="14.45" customHeight="1" outlineLevel="4" thickBot="1">
      <c r="A1381" s="93">
        <f t="shared" si="21"/>
        <v>1380</v>
      </c>
      <c r="C1381" s="98"/>
      <c r="D1381" s="109"/>
      <c r="H1381" s="87" t="s">
        <v>7314</v>
      </c>
    </row>
    <row r="1382" spans="1:55" ht="14.45" customHeight="1" outlineLevel="4" thickBot="1">
      <c r="A1382" s="93">
        <f t="shared" si="21"/>
        <v>1381</v>
      </c>
      <c r="C1382" s="98"/>
      <c r="D1382" s="109"/>
      <c r="H1382" s="87" t="s">
        <v>7315</v>
      </c>
    </row>
    <row r="1383" spans="1:55" ht="14.45" customHeight="1" outlineLevel="4" thickBot="1">
      <c r="A1383" s="93">
        <f t="shared" si="21"/>
        <v>1382</v>
      </c>
      <c r="C1383" s="98"/>
      <c r="D1383" s="109"/>
      <c r="G1383" s="109" t="s">
        <v>5859</v>
      </c>
      <c r="H1383" s="123"/>
      <c r="I1383" s="123"/>
      <c r="J1383" s="123"/>
      <c r="K1383" s="123"/>
      <c r="L1383" s="123"/>
      <c r="M1383" s="123"/>
      <c r="N1383" s="123"/>
      <c r="O1383" s="123"/>
      <c r="P1383" s="123"/>
      <c r="Q1383" s="123"/>
      <c r="R1383" s="123"/>
      <c r="S1383" s="123"/>
      <c r="T1383" s="123"/>
      <c r="U1383" s="123"/>
      <c r="V1383" s="123"/>
      <c r="W1383" s="123"/>
      <c r="X1383" s="123"/>
      <c r="Y1383" s="123"/>
      <c r="Z1383" s="123"/>
      <c r="AA1383" s="123"/>
      <c r="AB1383" s="123"/>
      <c r="AC1383" s="123"/>
      <c r="AD1383" s="123"/>
      <c r="AE1383" s="123"/>
      <c r="AF1383" s="123"/>
      <c r="AG1383" s="123"/>
      <c r="AH1383" s="123"/>
      <c r="AI1383" s="123"/>
      <c r="AJ1383" s="123"/>
      <c r="AK1383" s="123"/>
      <c r="AL1383" s="123"/>
      <c r="AM1383" s="123"/>
      <c r="AN1383" s="123"/>
      <c r="AO1383" s="123"/>
      <c r="AP1383" s="123"/>
      <c r="AQ1383" s="123"/>
      <c r="AR1383" s="123"/>
      <c r="AS1383" s="123"/>
      <c r="AT1383" s="123"/>
      <c r="AU1383" s="123"/>
      <c r="AV1383" s="123"/>
      <c r="AW1383" s="123"/>
      <c r="AX1383" s="123"/>
      <c r="AY1383" s="123"/>
      <c r="AZ1383" s="123"/>
      <c r="BA1383" s="131"/>
    </row>
    <row r="1384" spans="1:55" ht="14.45" customHeight="1" outlineLevel="4" thickBot="1">
      <c r="A1384" s="93">
        <f t="shared" si="21"/>
        <v>1383</v>
      </c>
      <c r="C1384" s="98"/>
      <c r="D1384" s="109"/>
      <c r="G1384" s="164"/>
      <c r="H1384" s="196" t="s">
        <v>7316</v>
      </c>
      <c r="I1384" s="133"/>
      <c r="J1384" s="133"/>
      <c r="K1384" s="133"/>
      <c r="L1384" s="133"/>
      <c r="M1384" s="133"/>
      <c r="N1384" s="133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  <c r="AC1384" s="133"/>
      <c r="AD1384" s="133"/>
      <c r="AE1384" s="133"/>
      <c r="AF1384" s="133"/>
      <c r="AG1384" s="133"/>
      <c r="AH1384" s="133"/>
      <c r="AI1384" s="133"/>
      <c r="AJ1384" s="133"/>
      <c r="AK1384" s="133"/>
      <c r="AL1384" s="133"/>
      <c r="AM1384" s="133"/>
      <c r="AN1384" s="133"/>
      <c r="AO1384" s="133"/>
      <c r="AP1384" s="133"/>
      <c r="AQ1384" s="133"/>
      <c r="AR1384" s="133"/>
      <c r="AS1384" s="133"/>
      <c r="AT1384" s="133"/>
      <c r="AU1384" s="133"/>
      <c r="AV1384" s="133"/>
      <c r="AW1384" s="133"/>
      <c r="AX1384" s="133"/>
      <c r="AY1384" s="133"/>
      <c r="AZ1384" s="133"/>
      <c r="BA1384" s="134"/>
    </row>
    <row r="1385" spans="1:55" ht="14.45" customHeight="1" outlineLevel="4" thickBot="1">
      <c r="A1385" s="93">
        <f t="shared" si="21"/>
        <v>1384</v>
      </c>
      <c r="C1385" s="98"/>
      <c r="D1385" s="109"/>
      <c r="G1385" s="164"/>
      <c r="H1385" s="98"/>
      <c r="I1385" s="139" t="s">
        <v>7317</v>
      </c>
      <c r="J1385" s="98"/>
      <c r="K1385" s="98"/>
      <c r="L1385" s="98"/>
      <c r="M1385" s="98"/>
      <c r="N1385" s="98"/>
      <c r="O1385" s="98"/>
      <c r="P1385" s="98"/>
      <c r="Q1385" s="98"/>
      <c r="R1385" s="98"/>
      <c r="S1385" s="98"/>
      <c r="T1385" s="98"/>
      <c r="U1385" s="98"/>
      <c r="V1385" s="98"/>
      <c r="W1385" s="98"/>
      <c r="X1385" s="98"/>
      <c r="Y1385" s="98"/>
      <c r="Z1385" s="98"/>
      <c r="AA1385" s="98"/>
      <c r="AB1385" s="98"/>
      <c r="AC1385" s="98"/>
      <c r="AD1385" s="98"/>
      <c r="AE1385" s="98"/>
      <c r="AF1385" s="98"/>
      <c r="AG1385" s="98"/>
      <c r="AH1385" s="98"/>
      <c r="AI1385" s="98"/>
      <c r="AJ1385" s="98"/>
      <c r="AK1385" s="98"/>
      <c r="AL1385" s="98"/>
      <c r="AM1385" s="98"/>
      <c r="AN1385" s="98"/>
      <c r="AO1385" s="98"/>
      <c r="AP1385" s="98"/>
      <c r="AQ1385" s="98"/>
      <c r="AR1385" s="98"/>
      <c r="AS1385" s="98"/>
      <c r="AT1385" s="98"/>
      <c r="AU1385" s="98"/>
      <c r="AV1385" s="98"/>
      <c r="AW1385" s="98"/>
      <c r="AX1385" s="98"/>
      <c r="AY1385" s="98"/>
      <c r="AZ1385" s="98"/>
      <c r="BA1385" s="136"/>
    </row>
    <row r="1386" spans="1:55" ht="14.45" customHeight="1" outlineLevel="4" thickBot="1">
      <c r="A1386" s="93">
        <f t="shared" si="21"/>
        <v>1385</v>
      </c>
      <c r="C1386" s="98"/>
      <c r="D1386" s="109"/>
      <c r="G1386" s="164"/>
      <c r="H1386" s="98"/>
      <c r="I1386" s="139" t="s">
        <v>7318</v>
      </c>
      <c r="J1386" s="98"/>
      <c r="K1386" s="98"/>
      <c r="L1386" s="98"/>
      <c r="M1386" s="98"/>
      <c r="N1386" s="98"/>
      <c r="O1386" s="98"/>
      <c r="P1386" s="98"/>
      <c r="Q1386" s="98"/>
      <c r="R1386" s="98"/>
      <c r="S1386" s="98"/>
      <c r="T1386" s="98"/>
      <c r="U1386" s="98"/>
      <c r="V1386" s="98"/>
      <c r="W1386" s="98"/>
      <c r="X1386" s="98"/>
      <c r="Y1386" s="98"/>
      <c r="Z1386" s="98"/>
      <c r="AA1386" s="98"/>
      <c r="AB1386" s="98"/>
      <c r="AC1386" s="98"/>
      <c r="AD1386" s="98"/>
      <c r="AE1386" s="98"/>
      <c r="AF1386" s="98"/>
      <c r="AG1386" s="98"/>
      <c r="AH1386" s="98"/>
      <c r="AI1386" s="98"/>
      <c r="AJ1386" s="98"/>
      <c r="AK1386" s="98"/>
      <c r="AL1386" s="98"/>
      <c r="AM1386" s="98"/>
      <c r="AN1386" s="98"/>
      <c r="AO1386" s="98"/>
      <c r="AP1386" s="98"/>
      <c r="AQ1386" s="98"/>
      <c r="AR1386" s="98"/>
      <c r="AS1386" s="98"/>
      <c r="AT1386" s="98"/>
      <c r="AU1386" s="98"/>
      <c r="AV1386" s="98"/>
      <c r="AW1386" s="98"/>
      <c r="AX1386" s="98"/>
      <c r="AY1386" s="98"/>
      <c r="AZ1386" s="98"/>
      <c r="BA1386" s="136"/>
    </row>
    <row r="1387" spans="1:55" ht="14.45" customHeight="1" outlineLevel="4" thickBot="1">
      <c r="A1387" s="93">
        <f t="shared" si="21"/>
        <v>1386</v>
      </c>
      <c r="C1387" s="98"/>
      <c r="D1387" s="109"/>
      <c r="G1387" s="164"/>
      <c r="H1387" s="198" t="s">
        <v>7319</v>
      </c>
      <c r="I1387" s="98"/>
      <c r="J1387" s="98"/>
      <c r="K1387" s="98"/>
      <c r="L1387" s="98"/>
      <c r="M1387" s="98"/>
      <c r="N1387" s="98"/>
      <c r="O1387" s="98"/>
      <c r="P1387" s="98"/>
      <c r="Q1387" s="98"/>
      <c r="R1387" s="98"/>
      <c r="S1387" s="98"/>
      <c r="T1387" s="98"/>
      <c r="U1387" s="98"/>
      <c r="V1387" s="98"/>
      <c r="W1387" s="98"/>
      <c r="X1387" s="98"/>
      <c r="Y1387" s="98"/>
      <c r="Z1387" s="98"/>
      <c r="AA1387" s="98"/>
      <c r="AB1387" s="98"/>
      <c r="AC1387" s="98"/>
      <c r="AD1387" s="98"/>
      <c r="AE1387" s="98"/>
      <c r="AF1387" s="98"/>
      <c r="AG1387" s="98"/>
      <c r="AH1387" s="98"/>
      <c r="AI1387" s="98"/>
      <c r="AJ1387" s="98"/>
      <c r="AK1387" s="98"/>
      <c r="AL1387" s="98"/>
      <c r="AM1387" s="98"/>
      <c r="AN1387" s="98"/>
      <c r="AO1387" s="98"/>
      <c r="AP1387" s="98"/>
      <c r="AQ1387" s="98"/>
      <c r="AR1387" s="98"/>
      <c r="AS1387" s="98"/>
      <c r="AT1387" s="98"/>
      <c r="AU1387" s="98"/>
      <c r="AV1387" s="98"/>
      <c r="AW1387" s="98"/>
      <c r="AX1387" s="98"/>
      <c r="AY1387" s="98"/>
      <c r="AZ1387" s="98"/>
      <c r="BA1387" s="136"/>
    </row>
    <row r="1388" spans="1:55" ht="14.45" customHeight="1" outlineLevel="4" thickBot="1">
      <c r="A1388" s="93">
        <f t="shared" si="21"/>
        <v>1387</v>
      </c>
      <c r="C1388" s="98"/>
      <c r="D1388" s="109"/>
      <c r="G1388" s="164"/>
      <c r="H1388" s="98"/>
      <c r="I1388" s="139" t="s">
        <v>7320</v>
      </c>
      <c r="J1388" s="98"/>
      <c r="K1388" s="98"/>
      <c r="L1388" s="98"/>
      <c r="M1388" s="98"/>
      <c r="N1388" s="98"/>
      <c r="O1388" s="98"/>
      <c r="P1388" s="98"/>
      <c r="Q1388" s="98"/>
      <c r="R1388" s="98"/>
      <c r="S1388" s="98"/>
      <c r="T1388" s="98"/>
      <c r="U1388" s="98"/>
      <c r="V1388" s="98"/>
      <c r="W1388" s="98"/>
      <c r="X1388" s="98"/>
      <c r="Y1388" s="98"/>
      <c r="Z1388" s="98"/>
      <c r="AA1388" s="98"/>
      <c r="AB1388" s="98"/>
      <c r="AC1388" s="98"/>
      <c r="AD1388" s="98"/>
      <c r="AE1388" s="98"/>
      <c r="AF1388" s="98"/>
      <c r="AG1388" s="98"/>
      <c r="AH1388" s="98"/>
      <c r="AI1388" s="98"/>
      <c r="AJ1388" s="98"/>
      <c r="AK1388" s="98"/>
      <c r="AL1388" s="98"/>
      <c r="AM1388" s="98"/>
      <c r="AN1388" s="98"/>
      <c r="AO1388" s="98"/>
      <c r="AP1388" s="98"/>
      <c r="AQ1388" s="98"/>
      <c r="AR1388" s="98"/>
      <c r="AS1388" s="98"/>
      <c r="AT1388" s="98"/>
      <c r="AU1388" s="98"/>
      <c r="AV1388" s="98"/>
      <c r="AW1388" s="98"/>
      <c r="AX1388" s="98"/>
      <c r="AY1388" s="98"/>
      <c r="AZ1388" s="98"/>
      <c r="BA1388" s="136"/>
    </row>
    <row r="1389" spans="1:55" ht="14.45" customHeight="1" outlineLevel="4" thickBot="1">
      <c r="A1389" s="93">
        <f t="shared" si="21"/>
        <v>1388</v>
      </c>
      <c r="C1389" s="98"/>
      <c r="D1389" s="109"/>
      <c r="G1389" s="164"/>
      <c r="H1389" s="98"/>
      <c r="I1389" s="98" t="s">
        <v>7321</v>
      </c>
      <c r="J1389" s="98"/>
      <c r="K1389" s="98"/>
      <c r="L1389" s="98"/>
      <c r="M1389" s="98"/>
      <c r="N1389" s="98"/>
      <c r="O1389" s="98"/>
      <c r="P1389" s="98"/>
      <c r="Q1389" s="98"/>
      <c r="R1389" s="98"/>
      <c r="S1389" s="98"/>
      <c r="T1389" s="98"/>
      <c r="U1389" s="98"/>
      <c r="V1389" s="98"/>
      <c r="W1389" s="98"/>
      <c r="X1389" s="98"/>
      <c r="Y1389" s="98"/>
      <c r="Z1389" s="98"/>
      <c r="AA1389" s="98"/>
      <c r="AB1389" s="98"/>
      <c r="AC1389" s="98"/>
      <c r="AD1389" s="98"/>
      <c r="AE1389" s="98"/>
      <c r="AF1389" s="98"/>
      <c r="AG1389" s="98"/>
      <c r="AH1389" s="98"/>
      <c r="AI1389" s="98"/>
      <c r="AJ1389" s="98"/>
      <c r="AK1389" s="98"/>
      <c r="AL1389" s="98"/>
      <c r="AM1389" s="98"/>
      <c r="AN1389" s="98"/>
      <c r="AO1389" s="98"/>
      <c r="AP1389" s="98"/>
      <c r="AQ1389" s="98"/>
      <c r="AR1389" s="98"/>
      <c r="AS1389" s="98"/>
      <c r="AT1389" s="98"/>
      <c r="AU1389" s="98"/>
      <c r="AV1389" s="98"/>
      <c r="AW1389" s="98"/>
      <c r="AX1389" s="98"/>
      <c r="AY1389" s="98"/>
      <c r="AZ1389" s="98"/>
      <c r="BA1389" s="136"/>
    </row>
    <row r="1390" spans="1:55" ht="14.45" customHeight="1" outlineLevel="4" thickBot="1">
      <c r="A1390" s="93">
        <f t="shared" si="21"/>
        <v>1389</v>
      </c>
      <c r="C1390" s="98"/>
      <c r="D1390" s="109"/>
      <c r="G1390" s="164"/>
      <c r="H1390" s="98"/>
      <c r="I1390" s="139" t="s">
        <v>7322</v>
      </c>
      <c r="J1390" s="98"/>
      <c r="K1390" s="98"/>
      <c r="L1390" s="98"/>
      <c r="M1390" s="98"/>
      <c r="N1390" s="98"/>
      <c r="O1390" s="98"/>
      <c r="P1390" s="98"/>
      <c r="Q1390" s="98"/>
      <c r="R1390" s="98"/>
      <c r="S1390" s="98"/>
      <c r="T1390" s="98"/>
      <c r="U1390" s="98"/>
      <c r="V1390" s="98"/>
      <c r="W1390" s="98"/>
      <c r="X1390" s="98"/>
      <c r="Y1390" s="98"/>
      <c r="Z1390" s="98"/>
      <c r="AA1390" s="98"/>
      <c r="AB1390" s="98"/>
      <c r="AC1390" s="98"/>
      <c r="AD1390" s="98"/>
      <c r="AE1390" s="98"/>
      <c r="AF1390" s="98"/>
      <c r="AG1390" s="98"/>
      <c r="AH1390" s="98"/>
      <c r="AI1390" s="98"/>
      <c r="AJ1390" s="98"/>
      <c r="AK1390" s="98"/>
      <c r="AL1390" s="98"/>
      <c r="AM1390" s="98"/>
      <c r="AN1390" s="98"/>
      <c r="AO1390" s="98"/>
      <c r="AP1390" s="98"/>
      <c r="AQ1390" s="98"/>
      <c r="AR1390" s="98"/>
      <c r="AS1390" s="98"/>
      <c r="AT1390" s="98"/>
      <c r="AU1390" s="98"/>
      <c r="AV1390" s="98"/>
      <c r="AW1390" s="98"/>
      <c r="AX1390" s="98"/>
      <c r="AY1390" s="98"/>
      <c r="AZ1390" s="98"/>
      <c r="BA1390" s="136"/>
    </row>
    <row r="1391" spans="1:55" ht="14.45" customHeight="1" outlineLevel="4" thickBot="1">
      <c r="A1391" s="93">
        <f t="shared" si="21"/>
        <v>1390</v>
      </c>
      <c r="C1391" s="98"/>
      <c r="D1391" s="109"/>
      <c r="G1391" s="164"/>
      <c r="H1391" s="144"/>
      <c r="I1391" s="184" t="s">
        <v>7323</v>
      </c>
      <c r="J1391" s="144"/>
      <c r="K1391" s="144"/>
      <c r="L1391" s="144"/>
      <c r="M1391" s="144"/>
      <c r="N1391" s="144"/>
      <c r="O1391" s="144"/>
      <c r="P1391" s="144"/>
      <c r="Q1391" s="144"/>
      <c r="R1391" s="144"/>
      <c r="S1391" s="144"/>
      <c r="T1391" s="144"/>
      <c r="U1391" s="144"/>
      <c r="V1391" s="144"/>
      <c r="W1391" s="144"/>
      <c r="X1391" s="144"/>
      <c r="Y1391" s="144"/>
      <c r="Z1391" s="144"/>
      <c r="AA1391" s="144"/>
      <c r="AB1391" s="144"/>
      <c r="AC1391" s="144"/>
      <c r="AD1391" s="144"/>
      <c r="AE1391" s="144"/>
      <c r="AF1391" s="144"/>
      <c r="AG1391" s="144"/>
      <c r="AH1391" s="144"/>
      <c r="AI1391" s="144"/>
      <c r="AJ1391" s="144"/>
      <c r="AK1391" s="144"/>
      <c r="AL1391" s="144"/>
      <c r="AM1391" s="144"/>
      <c r="AN1391" s="144"/>
      <c r="AO1391" s="144"/>
      <c r="AP1391" s="144"/>
      <c r="AQ1391" s="144"/>
      <c r="AR1391" s="144"/>
      <c r="AS1391" s="144"/>
      <c r="AT1391" s="144"/>
      <c r="AU1391" s="144"/>
      <c r="AV1391" s="144"/>
      <c r="AW1391" s="144"/>
      <c r="AX1391" s="144"/>
      <c r="AY1391" s="144"/>
      <c r="AZ1391" s="144"/>
      <c r="BA1391" s="145"/>
    </row>
    <row r="1392" spans="1:55" ht="14.45" customHeight="1" outlineLevel="3" thickBot="1">
      <c r="A1392" s="93">
        <f t="shared" si="21"/>
        <v>1391</v>
      </c>
      <c r="C1392" s="98"/>
      <c r="D1392" s="109"/>
      <c r="F1392" s="102" t="s">
        <v>7324</v>
      </c>
      <c r="H1392" s="129"/>
      <c r="I1392" s="129"/>
      <c r="J1392" s="129"/>
      <c r="K1392" s="129"/>
      <c r="L1392" s="129"/>
      <c r="M1392" s="129"/>
      <c r="N1392" s="129"/>
      <c r="O1392" s="129"/>
      <c r="P1392" s="129"/>
      <c r="Q1392" s="129"/>
      <c r="R1392" s="129"/>
      <c r="S1392" s="129"/>
      <c r="T1392" s="129"/>
      <c r="U1392" s="129"/>
      <c r="V1392" s="129"/>
      <c r="W1392" s="129"/>
      <c r="X1392" s="129"/>
      <c r="Y1392" s="129"/>
      <c r="Z1392" s="129"/>
      <c r="AA1392" s="129"/>
      <c r="AB1392" s="129"/>
      <c r="AC1392" s="129"/>
      <c r="AD1392" s="129"/>
      <c r="AE1392" s="129"/>
      <c r="AF1392" s="129"/>
      <c r="AG1392" s="129"/>
      <c r="AH1392" s="129"/>
      <c r="AI1392" s="129"/>
      <c r="AJ1392" s="129"/>
      <c r="AK1392" s="129"/>
      <c r="AL1392" s="129"/>
      <c r="AM1392" s="129"/>
      <c r="AN1392" s="129"/>
      <c r="AO1392" s="129"/>
      <c r="AP1392" s="129"/>
      <c r="AQ1392" s="129"/>
      <c r="AR1392" s="129"/>
      <c r="AS1392" s="129"/>
      <c r="AT1392" s="129"/>
      <c r="AU1392" s="129"/>
      <c r="AV1392" s="129"/>
      <c r="AW1392" s="129"/>
      <c r="AX1392" s="129"/>
      <c r="AY1392" s="129"/>
      <c r="AZ1392" s="129"/>
      <c r="BA1392" s="130"/>
      <c r="BC1392" s="97" t="s">
        <v>7325</v>
      </c>
    </row>
    <row r="1393" spans="1:55" ht="14.45" customHeight="1" outlineLevel="4" thickBot="1">
      <c r="A1393" s="93">
        <f t="shared" si="21"/>
        <v>1392</v>
      </c>
      <c r="C1393" s="98"/>
      <c r="D1393" s="109"/>
      <c r="G1393" s="103" t="s">
        <v>5768</v>
      </c>
    </row>
    <row r="1394" spans="1:55" ht="14.45" customHeight="1" outlineLevel="4" thickBot="1">
      <c r="A1394" s="93">
        <f t="shared" si="21"/>
        <v>1393</v>
      </c>
      <c r="C1394" s="98"/>
      <c r="D1394" s="109"/>
      <c r="H1394" s="87" t="s">
        <v>7326</v>
      </c>
      <c r="BC1394" s="128" t="s">
        <v>7327</v>
      </c>
    </row>
    <row r="1395" spans="1:55" ht="14.45" customHeight="1" outlineLevel="4" thickBot="1">
      <c r="A1395" s="93">
        <f t="shared" si="21"/>
        <v>1394</v>
      </c>
      <c r="C1395" s="98"/>
      <c r="D1395" s="109"/>
      <c r="G1395" s="103" t="s">
        <v>5773</v>
      </c>
      <c r="BC1395" s="90" t="s">
        <v>7328</v>
      </c>
    </row>
    <row r="1396" spans="1:55" ht="14.45" customHeight="1" outlineLevel="4" thickBot="1">
      <c r="A1396" s="93">
        <f t="shared" si="21"/>
        <v>1395</v>
      </c>
      <c r="C1396" s="98"/>
      <c r="D1396" s="109"/>
      <c r="H1396" s="87" t="s">
        <v>7329</v>
      </c>
    </row>
    <row r="1397" spans="1:55" ht="14.45" customHeight="1" outlineLevel="4" thickBot="1">
      <c r="A1397" s="93">
        <f t="shared" si="21"/>
        <v>1396</v>
      </c>
      <c r="C1397" s="98"/>
      <c r="D1397" s="109"/>
      <c r="H1397" s="87" t="s">
        <v>7330</v>
      </c>
    </row>
    <row r="1398" spans="1:55" ht="14.45" customHeight="1" outlineLevel="4" thickBot="1">
      <c r="A1398" s="93">
        <f t="shared" si="21"/>
        <v>1397</v>
      </c>
      <c r="C1398" s="98"/>
      <c r="D1398" s="109"/>
      <c r="G1398" s="103" t="s">
        <v>5779</v>
      </c>
      <c r="BC1398" s="90" t="s">
        <v>7331</v>
      </c>
    </row>
    <row r="1399" spans="1:55" ht="14.45" customHeight="1" outlineLevel="4" thickBot="1">
      <c r="A1399" s="93">
        <f t="shared" si="21"/>
        <v>1398</v>
      </c>
      <c r="C1399" s="98"/>
      <c r="D1399" s="109"/>
      <c r="H1399" s="87" t="s">
        <v>7332</v>
      </c>
      <c r="BC1399" s="90" t="s">
        <v>7333</v>
      </c>
    </row>
    <row r="1400" spans="1:55" ht="14.45" customHeight="1" outlineLevel="4" thickBot="1">
      <c r="A1400" s="93">
        <f t="shared" si="21"/>
        <v>1399</v>
      </c>
      <c r="C1400" s="98"/>
      <c r="D1400" s="109"/>
      <c r="H1400" s="87" t="s">
        <v>7334</v>
      </c>
      <c r="BC1400" s="115" t="s">
        <v>7335</v>
      </c>
    </row>
    <row r="1401" spans="1:55" ht="14.45" customHeight="1" outlineLevel="4" thickBot="1">
      <c r="A1401" s="93">
        <f t="shared" si="21"/>
        <v>1400</v>
      </c>
      <c r="C1401" s="98"/>
      <c r="D1401" s="109"/>
      <c r="H1401" s="87" t="s">
        <v>7336</v>
      </c>
      <c r="BC1401" s="115" t="s">
        <v>7337</v>
      </c>
    </row>
    <row r="1402" spans="1:55" ht="14.45" customHeight="1" outlineLevel="4" thickBot="1">
      <c r="A1402" s="93">
        <f t="shared" si="21"/>
        <v>1401</v>
      </c>
      <c r="C1402" s="98"/>
      <c r="D1402" s="109"/>
      <c r="G1402" s="103" t="s">
        <v>5785</v>
      </c>
    </row>
    <row r="1403" spans="1:55" ht="14.45" customHeight="1" outlineLevel="4" thickBot="1">
      <c r="A1403" s="93">
        <f t="shared" si="21"/>
        <v>1402</v>
      </c>
      <c r="C1403" s="98"/>
      <c r="D1403" s="109"/>
      <c r="H1403" s="87" t="s">
        <v>7338</v>
      </c>
    </row>
    <row r="1404" spans="1:55" ht="14.45" customHeight="1" outlineLevel="4" thickBot="1">
      <c r="A1404" s="93">
        <f t="shared" si="21"/>
        <v>1403</v>
      </c>
      <c r="B1404" s="94" t="s">
        <v>7339</v>
      </c>
      <c r="C1404" s="98"/>
      <c r="D1404" s="109"/>
      <c r="H1404" s="87" t="s">
        <v>6206</v>
      </c>
      <c r="BC1404" s="90" t="s">
        <v>7340</v>
      </c>
    </row>
    <row r="1405" spans="1:55" ht="14.45" customHeight="1" outlineLevel="3" thickBot="1">
      <c r="A1405" s="93">
        <f t="shared" si="21"/>
        <v>1404</v>
      </c>
      <c r="C1405" s="98"/>
      <c r="D1405" s="109"/>
    </row>
    <row r="1406" spans="1:55" ht="14.45" customHeight="1" outlineLevel="2" thickBot="1">
      <c r="A1406" s="93">
        <f t="shared" si="21"/>
        <v>1405</v>
      </c>
      <c r="B1406" s="94" t="s">
        <v>7341</v>
      </c>
      <c r="C1406" s="98"/>
      <c r="D1406" s="109"/>
      <c r="E1406" s="101" t="s">
        <v>7342</v>
      </c>
      <c r="BC1406" s="97" t="s">
        <v>7343</v>
      </c>
    </row>
    <row r="1407" spans="1:55" ht="14.45" customHeight="1" outlineLevel="3" thickBot="1">
      <c r="A1407" s="93">
        <f t="shared" si="21"/>
        <v>1406</v>
      </c>
      <c r="C1407" s="98"/>
      <c r="D1407" s="109"/>
      <c r="F1407" s="102" t="s">
        <v>7344</v>
      </c>
      <c r="BC1407" s="97" t="s">
        <v>7345</v>
      </c>
    </row>
    <row r="1408" spans="1:55" ht="14.45" customHeight="1" outlineLevel="4" thickBot="1">
      <c r="A1408" s="93">
        <f t="shared" si="21"/>
        <v>1407</v>
      </c>
      <c r="C1408" s="98"/>
      <c r="D1408" s="109"/>
      <c r="F1408" s="109"/>
      <c r="G1408" s="103" t="s">
        <v>7346</v>
      </c>
    </row>
    <row r="1409" spans="1:55" ht="14.45" customHeight="1" outlineLevel="4" thickBot="1">
      <c r="A1409" s="93">
        <f t="shared" si="21"/>
        <v>1408</v>
      </c>
      <c r="C1409" s="98"/>
      <c r="D1409" s="109"/>
      <c r="F1409" s="109"/>
      <c r="H1409" s="87" t="s">
        <v>7347</v>
      </c>
    </row>
    <row r="1410" spans="1:55" ht="14.45" customHeight="1" outlineLevel="4" thickBot="1">
      <c r="A1410" s="93">
        <f t="shared" ref="A1410:A1473" si="22">ROW()-1</f>
        <v>1409</v>
      </c>
      <c r="C1410" s="98"/>
      <c r="D1410" s="109"/>
      <c r="F1410" s="109"/>
      <c r="G1410" s="103" t="s">
        <v>7348</v>
      </c>
      <c r="BC1410" s="90" t="s">
        <v>3551</v>
      </c>
    </row>
    <row r="1411" spans="1:55" ht="14.45" customHeight="1" outlineLevel="4" thickBot="1">
      <c r="A1411" s="93">
        <f t="shared" si="22"/>
        <v>1410</v>
      </c>
      <c r="C1411" s="98"/>
      <c r="D1411" s="109"/>
      <c r="F1411" s="109"/>
      <c r="H1411" s="87" t="s">
        <v>7349</v>
      </c>
    </row>
    <row r="1412" spans="1:55" ht="14.45" customHeight="1" outlineLevel="4" thickBot="1">
      <c r="A1412" s="93">
        <f t="shared" si="22"/>
        <v>1411</v>
      </c>
      <c r="C1412" s="98"/>
      <c r="D1412" s="109"/>
      <c r="F1412" s="109"/>
      <c r="H1412" s="87" t="s">
        <v>7350</v>
      </c>
    </row>
    <row r="1413" spans="1:55" ht="14.45" customHeight="1" outlineLevel="3" thickBot="1">
      <c r="A1413" s="93">
        <f t="shared" si="22"/>
        <v>1412</v>
      </c>
      <c r="C1413" s="98"/>
      <c r="D1413" s="109"/>
      <c r="F1413" s="102" t="s">
        <v>7351</v>
      </c>
      <c r="BC1413" s="97" t="s">
        <v>7352</v>
      </c>
    </row>
    <row r="1414" spans="1:55" ht="14.45" customHeight="1" outlineLevel="4" thickBot="1">
      <c r="A1414" s="93">
        <f t="shared" si="22"/>
        <v>1413</v>
      </c>
      <c r="C1414" s="98"/>
      <c r="D1414" s="109"/>
      <c r="F1414" s="109"/>
      <c r="G1414" s="103" t="s">
        <v>7353</v>
      </c>
      <c r="BC1414" s="90" t="s">
        <v>7354</v>
      </c>
    </row>
    <row r="1415" spans="1:55" ht="14.45" customHeight="1" outlineLevel="4" thickBot="1">
      <c r="A1415" s="93">
        <f t="shared" si="22"/>
        <v>1414</v>
      </c>
      <c r="C1415" s="98"/>
      <c r="D1415" s="109"/>
      <c r="F1415" s="109"/>
      <c r="H1415" s="87" t="s">
        <v>7355</v>
      </c>
    </row>
    <row r="1416" spans="1:55" ht="14.45" customHeight="1" outlineLevel="4" thickBot="1">
      <c r="A1416" s="93">
        <f t="shared" si="22"/>
        <v>1415</v>
      </c>
      <c r="C1416" s="98"/>
      <c r="D1416" s="109"/>
      <c r="F1416" s="109"/>
      <c r="H1416" s="87" t="s">
        <v>7356</v>
      </c>
    </row>
    <row r="1417" spans="1:55" ht="14.45" customHeight="1" outlineLevel="4" thickBot="1">
      <c r="A1417" s="93">
        <f t="shared" si="22"/>
        <v>1416</v>
      </c>
      <c r="C1417" s="98"/>
      <c r="D1417" s="109"/>
      <c r="F1417" s="109"/>
      <c r="H1417" s="109" t="s">
        <v>5859</v>
      </c>
      <c r="I1417" s="123"/>
      <c r="J1417" s="123"/>
      <c r="K1417" s="123"/>
      <c r="L1417" s="123"/>
      <c r="M1417" s="123"/>
      <c r="N1417" s="123"/>
      <c r="O1417" s="123"/>
      <c r="P1417" s="123"/>
      <c r="Q1417" s="123"/>
      <c r="R1417" s="123"/>
      <c r="S1417" s="123"/>
      <c r="T1417" s="123"/>
      <c r="U1417" s="123"/>
      <c r="V1417" s="123"/>
      <c r="W1417" s="123"/>
      <c r="X1417" s="123"/>
      <c r="Y1417" s="123"/>
      <c r="Z1417" s="123"/>
      <c r="AA1417" s="123"/>
      <c r="AB1417" s="123"/>
      <c r="AC1417" s="123"/>
      <c r="AD1417" s="123"/>
      <c r="AE1417" s="123"/>
      <c r="AF1417" s="123"/>
      <c r="AG1417" s="123"/>
      <c r="AH1417" s="123"/>
      <c r="AI1417" s="123"/>
      <c r="AJ1417" s="123"/>
      <c r="AK1417" s="123"/>
      <c r="AL1417" s="123"/>
      <c r="AM1417" s="123"/>
      <c r="AN1417" s="123"/>
      <c r="AO1417" s="123"/>
      <c r="AP1417" s="123"/>
      <c r="AQ1417" s="123"/>
      <c r="AR1417" s="123"/>
      <c r="AS1417" s="123"/>
      <c r="AT1417" s="123"/>
      <c r="AU1417" s="123"/>
      <c r="AV1417" s="123"/>
      <c r="AW1417" s="123"/>
      <c r="AX1417" s="123"/>
      <c r="AY1417" s="123"/>
      <c r="AZ1417" s="123"/>
      <c r="BA1417" s="131"/>
    </row>
    <row r="1418" spans="1:55" ht="14.45" customHeight="1" outlineLevel="4" thickBot="1">
      <c r="A1418" s="93">
        <f t="shared" si="22"/>
        <v>1417</v>
      </c>
      <c r="C1418" s="98"/>
      <c r="D1418" s="109"/>
      <c r="F1418" s="109"/>
      <c r="H1418" s="250"/>
      <c r="I1418" s="211" t="s">
        <v>7357</v>
      </c>
      <c r="J1418" s="133"/>
      <c r="K1418" s="133"/>
      <c r="L1418" s="133"/>
      <c r="M1418" s="133"/>
      <c r="N1418" s="133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  <c r="AC1418" s="133"/>
      <c r="AD1418" s="133"/>
      <c r="AE1418" s="133"/>
      <c r="AF1418" s="133"/>
      <c r="AG1418" s="133"/>
      <c r="AH1418" s="133"/>
      <c r="AI1418" s="133"/>
      <c r="AJ1418" s="133"/>
      <c r="AK1418" s="133"/>
      <c r="AL1418" s="133"/>
      <c r="AM1418" s="133"/>
      <c r="AN1418" s="133"/>
      <c r="AO1418" s="133"/>
      <c r="AP1418" s="133"/>
      <c r="AQ1418" s="133"/>
      <c r="AR1418" s="133"/>
      <c r="AS1418" s="133"/>
      <c r="AT1418" s="133"/>
      <c r="AU1418" s="133"/>
      <c r="AV1418" s="133"/>
      <c r="AW1418" s="133"/>
      <c r="AX1418" s="133"/>
      <c r="AY1418" s="133"/>
      <c r="AZ1418" s="133"/>
      <c r="BA1418" s="134"/>
    </row>
    <row r="1419" spans="1:55" ht="14.45" customHeight="1" outlineLevel="4" thickBot="1">
      <c r="A1419" s="93">
        <f t="shared" si="22"/>
        <v>1418</v>
      </c>
      <c r="C1419" s="98"/>
      <c r="D1419" s="109"/>
      <c r="F1419" s="109"/>
      <c r="H1419" s="250"/>
      <c r="I1419" s="98"/>
      <c r="J1419" s="98" t="s">
        <v>7358</v>
      </c>
      <c r="K1419" s="98"/>
      <c r="L1419" s="98"/>
      <c r="M1419" s="98"/>
      <c r="N1419" s="98"/>
      <c r="O1419" s="98"/>
      <c r="P1419" s="98"/>
      <c r="Q1419" s="98"/>
      <c r="R1419" s="98"/>
      <c r="S1419" s="98"/>
      <c r="T1419" s="98"/>
      <c r="U1419" s="98"/>
      <c r="V1419" s="98"/>
      <c r="W1419" s="98"/>
      <c r="X1419" s="98"/>
      <c r="Y1419" s="98"/>
      <c r="Z1419" s="98"/>
      <c r="AA1419" s="98"/>
      <c r="AB1419" s="98"/>
      <c r="AC1419" s="98"/>
      <c r="AD1419" s="98"/>
      <c r="AE1419" s="98"/>
      <c r="AF1419" s="98"/>
      <c r="AG1419" s="98"/>
      <c r="AH1419" s="98"/>
      <c r="AI1419" s="98"/>
      <c r="AJ1419" s="98"/>
      <c r="AK1419" s="98"/>
      <c r="AL1419" s="98"/>
      <c r="AM1419" s="98"/>
      <c r="AN1419" s="98"/>
      <c r="AO1419" s="98"/>
      <c r="AP1419" s="98"/>
      <c r="AQ1419" s="98"/>
      <c r="AR1419" s="98"/>
      <c r="AS1419" s="98"/>
      <c r="AT1419" s="98"/>
      <c r="AU1419" s="98"/>
      <c r="AV1419" s="98"/>
      <c r="AW1419" s="98"/>
      <c r="AX1419" s="98"/>
      <c r="AY1419" s="98"/>
      <c r="AZ1419" s="98"/>
      <c r="BA1419" s="136"/>
    </row>
    <row r="1420" spans="1:55" ht="14.45" customHeight="1" outlineLevel="4" thickBot="1">
      <c r="A1420" s="93">
        <f t="shared" si="22"/>
        <v>1419</v>
      </c>
      <c r="C1420" s="98"/>
      <c r="D1420" s="109"/>
      <c r="F1420" s="109"/>
      <c r="H1420" s="250"/>
      <c r="I1420" s="98"/>
      <c r="J1420" s="98" t="s">
        <v>7359</v>
      </c>
      <c r="K1420" s="98"/>
      <c r="L1420" s="98"/>
      <c r="M1420" s="98"/>
      <c r="N1420" s="98"/>
      <c r="O1420" s="98"/>
      <c r="P1420" s="98"/>
      <c r="Q1420" s="98"/>
      <c r="R1420" s="98"/>
      <c r="S1420" s="98"/>
      <c r="T1420" s="98"/>
      <c r="U1420" s="98"/>
      <c r="V1420" s="98"/>
      <c r="W1420" s="98"/>
      <c r="X1420" s="98"/>
      <c r="Y1420" s="98"/>
      <c r="Z1420" s="98"/>
      <c r="AA1420" s="98"/>
      <c r="AB1420" s="98"/>
      <c r="AC1420" s="98"/>
      <c r="AD1420" s="98"/>
      <c r="AE1420" s="98"/>
      <c r="AF1420" s="98"/>
      <c r="AG1420" s="98"/>
      <c r="AH1420" s="98"/>
      <c r="AI1420" s="98"/>
      <c r="AJ1420" s="98"/>
      <c r="AK1420" s="98"/>
      <c r="AL1420" s="98"/>
      <c r="AM1420" s="98"/>
      <c r="AN1420" s="98"/>
      <c r="AO1420" s="98"/>
      <c r="AP1420" s="98"/>
      <c r="AQ1420" s="98"/>
      <c r="AR1420" s="98"/>
      <c r="AS1420" s="98"/>
      <c r="AT1420" s="98"/>
      <c r="AU1420" s="98"/>
      <c r="AV1420" s="98"/>
      <c r="AW1420" s="98"/>
      <c r="AX1420" s="98"/>
      <c r="AY1420" s="98"/>
      <c r="AZ1420" s="98"/>
      <c r="BA1420" s="136"/>
    </row>
    <row r="1421" spans="1:55" ht="14.45" customHeight="1" outlineLevel="4" thickBot="1">
      <c r="A1421" s="93">
        <f t="shared" si="22"/>
        <v>1420</v>
      </c>
      <c r="C1421" s="98"/>
      <c r="D1421" s="109"/>
      <c r="F1421" s="109"/>
      <c r="H1421" s="250"/>
      <c r="I1421" s="98"/>
      <c r="J1421" s="98" t="s">
        <v>7360</v>
      </c>
      <c r="K1421" s="98"/>
      <c r="L1421" s="98"/>
      <c r="M1421" s="98"/>
      <c r="N1421" s="98"/>
      <c r="O1421" s="98"/>
      <c r="P1421" s="98"/>
      <c r="Q1421" s="98"/>
      <c r="R1421" s="98"/>
      <c r="S1421" s="98"/>
      <c r="T1421" s="98"/>
      <c r="U1421" s="98"/>
      <c r="V1421" s="98"/>
      <c r="W1421" s="98"/>
      <c r="X1421" s="98"/>
      <c r="Y1421" s="98"/>
      <c r="Z1421" s="98"/>
      <c r="AA1421" s="98"/>
      <c r="AB1421" s="98"/>
      <c r="AC1421" s="98"/>
      <c r="AD1421" s="98"/>
      <c r="AE1421" s="98"/>
      <c r="AF1421" s="98"/>
      <c r="AG1421" s="98"/>
      <c r="AH1421" s="98"/>
      <c r="AI1421" s="98"/>
      <c r="AJ1421" s="98"/>
      <c r="AK1421" s="98"/>
      <c r="AL1421" s="98"/>
      <c r="AM1421" s="98"/>
      <c r="AN1421" s="98"/>
      <c r="AO1421" s="98"/>
      <c r="AP1421" s="98"/>
      <c r="AQ1421" s="98"/>
      <c r="AR1421" s="98"/>
      <c r="AS1421" s="98"/>
      <c r="AT1421" s="98"/>
      <c r="AU1421" s="98"/>
      <c r="AV1421" s="98"/>
      <c r="AW1421" s="98"/>
      <c r="AX1421" s="98"/>
      <c r="AY1421" s="98"/>
      <c r="AZ1421" s="98"/>
      <c r="BA1421" s="136"/>
    </row>
    <row r="1422" spans="1:55" ht="14.45" customHeight="1" outlineLevel="4" thickBot="1">
      <c r="A1422" s="93">
        <f t="shared" si="22"/>
        <v>1421</v>
      </c>
      <c r="C1422" s="98"/>
      <c r="D1422" s="109"/>
      <c r="F1422" s="109"/>
      <c r="H1422" s="250"/>
      <c r="I1422" s="98"/>
      <c r="J1422" s="98" t="s">
        <v>7361</v>
      </c>
      <c r="K1422" s="98"/>
      <c r="L1422" s="98"/>
      <c r="M1422" s="98"/>
      <c r="N1422" s="98"/>
      <c r="O1422" s="98"/>
      <c r="P1422" s="98"/>
      <c r="Q1422" s="98"/>
      <c r="R1422" s="98"/>
      <c r="S1422" s="98"/>
      <c r="T1422" s="98"/>
      <c r="U1422" s="98"/>
      <c r="V1422" s="98"/>
      <c r="W1422" s="98"/>
      <c r="X1422" s="98"/>
      <c r="Y1422" s="98"/>
      <c r="Z1422" s="98"/>
      <c r="AA1422" s="98"/>
      <c r="AB1422" s="98"/>
      <c r="AC1422" s="98"/>
      <c r="AD1422" s="98"/>
      <c r="AE1422" s="98"/>
      <c r="AF1422" s="98"/>
      <c r="AG1422" s="98"/>
      <c r="AH1422" s="98"/>
      <c r="AI1422" s="98"/>
      <c r="AJ1422" s="98"/>
      <c r="AK1422" s="98"/>
      <c r="AL1422" s="98"/>
      <c r="AM1422" s="98"/>
      <c r="AN1422" s="98"/>
      <c r="AO1422" s="98"/>
      <c r="AP1422" s="98"/>
      <c r="AQ1422" s="98"/>
      <c r="AR1422" s="98"/>
      <c r="AS1422" s="98"/>
      <c r="AT1422" s="98"/>
      <c r="AU1422" s="98"/>
      <c r="AV1422" s="98"/>
      <c r="AW1422" s="98"/>
      <c r="AX1422" s="98"/>
      <c r="AY1422" s="98"/>
      <c r="AZ1422" s="98"/>
      <c r="BA1422" s="136"/>
    </row>
    <row r="1423" spans="1:55" ht="14.45" customHeight="1" outlineLevel="4" thickBot="1">
      <c r="A1423" s="93">
        <f t="shared" si="22"/>
        <v>1422</v>
      </c>
      <c r="C1423" s="98"/>
      <c r="D1423" s="109"/>
      <c r="F1423" s="109"/>
      <c r="H1423" s="250"/>
      <c r="I1423" s="98"/>
      <c r="J1423" s="98" t="s">
        <v>7362</v>
      </c>
      <c r="K1423" s="98"/>
      <c r="L1423" s="98"/>
      <c r="M1423" s="98"/>
      <c r="N1423" s="98"/>
      <c r="O1423" s="98"/>
      <c r="P1423" s="98"/>
      <c r="Q1423" s="98"/>
      <c r="R1423" s="98"/>
      <c r="S1423" s="98"/>
      <c r="T1423" s="98"/>
      <c r="U1423" s="98"/>
      <c r="V1423" s="98"/>
      <c r="W1423" s="98"/>
      <c r="X1423" s="98"/>
      <c r="Y1423" s="98"/>
      <c r="Z1423" s="98"/>
      <c r="AA1423" s="98"/>
      <c r="AB1423" s="98"/>
      <c r="AC1423" s="98"/>
      <c r="AD1423" s="98"/>
      <c r="AE1423" s="98"/>
      <c r="AF1423" s="98"/>
      <c r="AG1423" s="98"/>
      <c r="AH1423" s="98"/>
      <c r="AI1423" s="98"/>
      <c r="AJ1423" s="98"/>
      <c r="AK1423" s="98"/>
      <c r="AL1423" s="98"/>
      <c r="AM1423" s="98"/>
      <c r="AN1423" s="98"/>
      <c r="AO1423" s="98"/>
      <c r="AP1423" s="98"/>
      <c r="AQ1423" s="98"/>
      <c r="AR1423" s="98"/>
      <c r="AS1423" s="98"/>
      <c r="AT1423" s="98"/>
      <c r="AU1423" s="98"/>
      <c r="AV1423" s="98"/>
      <c r="AW1423" s="98"/>
      <c r="AX1423" s="98"/>
      <c r="AY1423" s="98"/>
      <c r="AZ1423" s="98"/>
      <c r="BA1423" s="136"/>
    </row>
    <row r="1424" spans="1:55" ht="14.45" customHeight="1" outlineLevel="4" thickBot="1">
      <c r="A1424" s="93">
        <f t="shared" si="22"/>
        <v>1423</v>
      </c>
      <c r="C1424" s="98"/>
      <c r="D1424" s="109"/>
      <c r="F1424" s="109"/>
      <c r="H1424" s="250"/>
      <c r="I1424" s="144"/>
      <c r="J1424" s="144" t="s">
        <v>7363</v>
      </c>
      <c r="K1424" s="144"/>
      <c r="L1424" s="144"/>
      <c r="M1424" s="144"/>
      <c r="N1424" s="144"/>
      <c r="O1424" s="144"/>
      <c r="P1424" s="144"/>
      <c r="Q1424" s="144"/>
      <c r="R1424" s="144"/>
      <c r="S1424" s="144"/>
      <c r="T1424" s="144"/>
      <c r="U1424" s="144"/>
      <c r="V1424" s="144"/>
      <c r="W1424" s="144"/>
      <c r="X1424" s="144"/>
      <c r="Y1424" s="144"/>
      <c r="Z1424" s="144"/>
      <c r="AA1424" s="144"/>
      <c r="AB1424" s="144"/>
      <c r="AC1424" s="144"/>
      <c r="AD1424" s="144"/>
      <c r="AE1424" s="144"/>
      <c r="AF1424" s="144"/>
      <c r="AG1424" s="144"/>
      <c r="AH1424" s="144"/>
      <c r="AI1424" s="144"/>
      <c r="AJ1424" s="144"/>
      <c r="AK1424" s="144"/>
      <c r="AL1424" s="144"/>
      <c r="AM1424" s="144"/>
      <c r="AN1424" s="144"/>
      <c r="AO1424" s="144"/>
      <c r="AP1424" s="144"/>
      <c r="AQ1424" s="144"/>
      <c r="AR1424" s="144"/>
      <c r="AS1424" s="144"/>
      <c r="AT1424" s="144"/>
      <c r="AU1424" s="144"/>
      <c r="AV1424" s="144"/>
      <c r="AW1424" s="144"/>
      <c r="AX1424" s="144"/>
      <c r="AY1424" s="144"/>
      <c r="AZ1424" s="144"/>
      <c r="BA1424" s="145"/>
      <c r="BC1424" s="115" t="s">
        <v>7364</v>
      </c>
    </row>
    <row r="1425" spans="1:55" ht="14.45" customHeight="1" outlineLevel="4" thickBot="1">
      <c r="A1425" s="93">
        <f t="shared" si="22"/>
        <v>1424</v>
      </c>
      <c r="C1425" s="98"/>
      <c r="D1425" s="109"/>
      <c r="F1425" s="109"/>
      <c r="G1425" s="103" t="s">
        <v>7365</v>
      </c>
      <c r="I1425" s="129"/>
      <c r="J1425" s="129"/>
      <c r="K1425" s="129"/>
      <c r="L1425" s="129"/>
      <c r="M1425" s="129"/>
      <c r="N1425" s="129"/>
      <c r="O1425" s="129"/>
      <c r="P1425" s="129"/>
      <c r="Q1425" s="129"/>
      <c r="R1425" s="129"/>
      <c r="S1425" s="129"/>
      <c r="T1425" s="129"/>
      <c r="U1425" s="129"/>
      <c r="V1425" s="129"/>
      <c r="W1425" s="129"/>
      <c r="X1425" s="129"/>
      <c r="Y1425" s="129"/>
      <c r="Z1425" s="129"/>
      <c r="AA1425" s="129"/>
      <c r="AB1425" s="129"/>
      <c r="AC1425" s="129"/>
      <c r="AD1425" s="129"/>
      <c r="AE1425" s="129"/>
      <c r="AF1425" s="129"/>
      <c r="AG1425" s="129"/>
      <c r="AH1425" s="129"/>
      <c r="AI1425" s="129"/>
      <c r="AJ1425" s="129"/>
      <c r="AK1425" s="129"/>
      <c r="AL1425" s="129"/>
      <c r="AM1425" s="129"/>
      <c r="AN1425" s="129"/>
      <c r="AO1425" s="129"/>
      <c r="AP1425" s="129"/>
      <c r="AQ1425" s="129"/>
      <c r="AR1425" s="129"/>
      <c r="AS1425" s="129"/>
      <c r="AT1425" s="129"/>
      <c r="AU1425" s="129"/>
      <c r="AV1425" s="129"/>
      <c r="AW1425" s="129"/>
      <c r="AX1425" s="129"/>
      <c r="AY1425" s="129"/>
      <c r="AZ1425" s="129"/>
      <c r="BA1425" s="130"/>
      <c r="BC1425" s="90" t="s">
        <v>3551</v>
      </c>
    </row>
    <row r="1426" spans="1:55" ht="14.45" customHeight="1" outlineLevel="4" thickBot="1">
      <c r="A1426" s="93">
        <f t="shared" si="22"/>
        <v>1425</v>
      </c>
      <c r="C1426" s="98"/>
      <c r="D1426" s="109"/>
      <c r="F1426" s="109"/>
      <c r="H1426" s="87" t="s">
        <v>7366</v>
      </c>
    </row>
    <row r="1427" spans="1:55" ht="14.45" customHeight="1" outlineLevel="4" thickBot="1">
      <c r="A1427" s="93">
        <f t="shared" si="22"/>
        <v>1426</v>
      </c>
      <c r="C1427" s="98"/>
      <c r="D1427" s="109"/>
      <c r="F1427" s="109"/>
      <c r="H1427" s="109" t="s">
        <v>5859</v>
      </c>
      <c r="I1427" s="123"/>
      <c r="J1427" s="123"/>
      <c r="K1427" s="123"/>
      <c r="L1427" s="123"/>
      <c r="M1427" s="123"/>
      <c r="N1427" s="123"/>
      <c r="O1427" s="123"/>
      <c r="P1427" s="123"/>
      <c r="Q1427" s="123"/>
      <c r="R1427" s="123"/>
      <c r="S1427" s="123"/>
      <c r="T1427" s="123"/>
      <c r="U1427" s="123"/>
      <c r="V1427" s="123"/>
      <c r="W1427" s="123"/>
      <c r="X1427" s="123"/>
      <c r="Y1427" s="123"/>
      <c r="Z1427" s="123"/>
      <c r="AA1427" s="123"/>
      <c r="AB1427" s="123"/>
      <c r="AC1427" s="123"/>
      <c r="AD1427" s="123"/>
      <c r="AE1427" s="123"/>
      <c r="AF1427" s="123"/>
      <c r="AG1427" s="123"/>
      <c r="AH1427" s="123"/>
      <c r="AI1427" s="123"/>
      <c r="AJ1427" s="123"/>
      <c r="AK1427" s="123"/>
      <c r="AL1427" s="123"/>
      <c r="AM1427" s="123"/>
      <c r="AN1427" s="123"/>
      <c r="AO1427" s="123"/>
      <c r="AP1427" s="123"/>
      <c r="AQ1427" s="123"/>
      <c r="AR1427" s="123"/>
      <c r="AS1427" s="123"/>
      <c r="AT1427" s="123"/>
      <c r="AU1427" s="123"/>
      <c r="AV1427" s="123"/>
      <c r="AW1427" s="123"/>
      <c r="AX1427" s="123"/>
      <c r="AY1427" s="123"/>
      <c r="AZ1427" s="123"/>
      <c r="BA1427" s="131"/>
    </row>
    <row r="1428" spans="1:55" ht="14.45" customHeight="1" outlineLevel="4" thickBot="1">
      <c r="A1428" s="93">
        <f t="shared" si="22"/>
        <v>1427</v>
      </c>
      <c r="C1428" s="98"/>
      <c r="D1428" s="109"/>
      <c r="F1428" s="109"/>
      <c r="H1428" s="250"/>
      <c r="I1428" s="211" t="s">
        <v>7367</v>
      </c>
      <c r="J1428" s="133"/>
      <c r="K1428" s="133"/>
      <c r="L1428" s="133"/>
      <c r="M1428" s="133"/>
      <c r="N1428" s="133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  <c r="AC1428" s="133"/>
      <c r="AD1428" s="133"/>
      <c r="AE1428" s="133"/>
      <c r="AF1428" s="133"/>
      <c r="AG1428" s="133"/>
      <c r="AH1428" s="133"/>
      <c r="AI1428" s="133"/>
      <c r="AJ1428" s="133"/>
      <c r="AK1428" s="133"/>
      <c r="AL1428" s="133"/>
      <c r="AM1428" s="133"/>
      <c r="AN1428" s="133"/>
      <c r="AO1428" s="133"/>
      <c r="AP1428" s="133"/>
      <c r="AQ1428" s="133"/>
      <c r="AR1428" s="133"/>
      <c r="AS1428" s="133"/>
      <c r="AT1428" s="133"/>
      <c r="AU1428" s="133"/>
      <c r="AV1428" s="133"/>
      <c r="AW1428" s="133"/>
      <c r="AX1428" s="133"/>
      <c r="AY1428" s="133"/>
      <c r="AZ1428" s="133"/>
      <c r="BA1428" s="134"/>
    </row>
    <row r="1429" spans="1:55" ht="14.45" customHeight="1" outlineLevel="4" thickBot="1">
      <c r="A1429" s="93">
        <f t="shared" si="22"/>
        <v>1428</v>
      </c>
      <c r="C1429" s="98"/>
      <c r="D1429" s="109"/>
      <c r="F1429" s="109"/>
      <c r="H1429" s="250"/>
      <c r="I1429" s="98"/>
      <c r="J1429" s="98" t="s">
        <v>7368</v>
      </c>
      <c r="K1429" s="98"/>
      <c r="L1429" s="98"/>
      <c r="M1429" s="98"/>
      <c r="N1429" s="98"/>
      <c r="O1429" s="98"/>
      <c r="P1429" s="98"/>
      <c r="Q1429" s="98"/>
      <c r="R1429" s="98"/>
      <c r="S1429" s="98"/>
      <c r="T1429" s="98"/>
      <c r="U1429" s="98"/>
      <c r="V1429" s="98"/>
      <c r="W1429" s="98"/>
      <c r="X1429" s="98"/>
      <c r="Y1429" s="98"/>
      <c r="Z1429" s="98"/>
      <c r="AA1429" s="98"/>
      <c r="AB1429" s="98"/>
      <c r="AC1429" s="98"/>
      <c r="AD1429" s="98"/>
      <c r="AE1429" s="98"/>
      <c r="AF1429" s="98"/>
      <c r="AG1429" s="98"/>
      <c r="AH1429" s="98"/>
      <c r="AI1429" s="98"/>
      <c r="AJ1429" s="98"/>
      <c r="AK1429" s="98"/>
      <c r="AL1429" s="98"/>
      <c r="AM1429" s="98"/>
      <c r="AN1429" s="98"/>
      <c r="AO1429" s="98"/>
      <c r="AP1429" s="98"/>
      <c r="AQ1429" s="98"/>
      <c r="AR1429" s="98"/>
      <c r="AS1429" s="98"/>
      <c r="AT1429" s="98"/>
      <c r="AU1429" s="98"/>
      <c r="AV1429" s="98"/>
      <c r="AW1429" s="98"/>
      <c r="AX1429" s="98"/>
      <c r="AY1429" s="98"/>
      <c r="AZ1429" s="98"/>
      <c r="BA1429" s="136"/>
    </row>
    <row r="1430" spans="1:55" ht="14.45" customHeight="1" outlineLevel="4" thickBot="1">
      <c r="A1430" s="93">
        <f t="shared" si="22"/>
        <v>1429</v>
      </c>
      <c r="C1430" s="98"/>
      <c r="D1430" s="109"/>
      <c r="F1430" s="109"/>
      <c r="H1430" s="250"/>
      <c r="I1430" s="98"/>
      <c r="J1430" s="98" t="s">
        <v>7369</v>
      </c>
      <c r="K1430" s="98"/>
      <c r="L1430" s="98"/>
      <c r="M1430" s="98"/>
      <c r="N1430" s="98"/>
      <c r="O1430" s="98"/>
      <c r="P1430" s="98"/>
      <c r="Q1430" s="98"/>
      <c r="R1430" s="98"/>
      <c r="S1430" s="98"/>
      <c r="T1430" s="98"/>
      <c r="U1430" s="98"/>
      <c r="V1430" s="98"/>
      <c r="W1430" s="98"/>
      <c r="X1430" s="98"/>
      <c r="Y1430" s="98"/>
      <c r="Z1430" s="98"/>
      <c r="AA1430" s="98"/>
      <c r="AB1430" s="98"/>
      <c r="AC1430" s="98"/>
      <c r="AD1430" s="98"/>
      <c r="AE1430" s="98"/>
      <c r="AF1430" s="98"/>
      <c r="AG1430" s="98"/>
      <c r="AH1430" s="98"/>
      <c r="AI1430" s="98"/>
      <c r="AJ1430" s="98"/>
      <c r="AK1430" s="98"/>
      <c r="AL1430" s="98"/>
      <c r="AM1430" s="98"/>
      <c r="AN1430" s="98"/>
      <c r="AO1430" s="98"/>
      <c r="AP1430" s="98"/>
      <c r="AQ1430" s="98"/>
      <c r="AR1430" s="98"/>
      <c r="AS1430" s="98"/>
      <c r="AT1430" s="98"/>
      <c r="AU1430" s="98"/>
      <c r="AV1430" s="98"/>
      <c r="AW1430" s="98"/>
      <c r="AX1430" s="98"/>
      <c r="AY1430" s="98"/>
      <c r="AZ1430" s="98"/>
      <c r="BA1430" s="136"/>
    </row>
    <row r="1431" spans="1:55" ht="14.45" customHeight="1" outlineLevel="4" thickBot="1">
      <c r="A1431" s="93">
        <f t="shared" si="22"/>
        <v>1430</v>
      </c>
      <c r="C1431" s="98"/>
      <c r="D1431" s="109"/>
      <c r="F1431" s="109"/>
      <c r="H1431" s="250"/>
      <c r="I1431" s="98"/>
      <c r="J1431" s="98" t="s">
        <v>7370</v>
      </c>
      <c r="K1431" s="98"/>
      <c r="L1431" s="98"/>
      <c r="M1431" s="98"/>
      <c r="N1431" s="98"/>
      <c r="O1431" s="98"/>
      <c r="P1431" s="98"/>
      <c r="Q1431" s="98"/>
      <c r="R1431" s="98"/>
      <c r="S1431" s="98"/>
      <c r="T1431" s="98"/>
      <c r="U1431" s="98"/>
      <c r="V1431" s="98"/>
      <c r="W1431" s="98"/>
      <c r="X1431" s="98"/>
      <c r="Y1431" s="98"/>
      <c r="Z1431" s="98"/>
      <c r="AA1431" s="98"/>
      <c r="AB1431" s="98"/>
      <c r="AC1431" s="98"/>
      <c r="AD1431" s="98"/>
      <c r="AE1431" s="98"/>
      <c r="AF1431" s="98"/>
      <c r="AG1431" s="98"/>
      <c r="AH1431" s="98"/>
      <c r="AI1431" s="98"/>
      <c r="AJ1431" s="98"/>
      <c r="AK1431" s="98"/>
      <c r="AL1431" s="98"/>
      <c r="AM1431" s="98"/>
      <c r="AN1431" s="98"/>
      <c r="AO1431" s="98"/>
      <c r="AP1431" s="98"/>
      <c r="AQ1431" s="98"/>
      <c r="AR1431" s="98"/>
      <c r="AS1431" s="98"/>
      <c r="AT1431" s="98"/>
      <c r="AU1431" s="98"/>
      <c r="AV1431" s="98"/>
      <c r="AW1431" s="98"/>
      <c r="AX1431" s="98"/>
      <c r="AY1431" s="98"/>
      <c r="AZ1431" s="98"/>
      <c r="BA1431" s="136"/>
    </row>
    <row r="1432" spans="1:55" ht="14.45" customHeight="1" outlineLevel="4" thickBot="1">
      <c r="A1432" s="93">
        <f t="shared" si="22"/>
        <v>1431</v>
      </c>
      <c r="C1432" s="98"/>
      <c r="D1432" s="109"/>
      <c r="F1432" s="109"/>
      <c r="H1432" s="250"/>
      <c r="I1432" s="98"/>
      <c r="J1432" s="98" t="s">
        <v>7371</v>
      </c>
      <c r="K1432" s="98"/>
      <c r="L1432" s="98"/>
      <c r="M1432" s="98"/>
      <c r="N1432" s="98"/>
      <c r="O1432" s="98"/>
      <c r="P1432" s="98"/>
      <c r="Q1432" s="98"/>
      <c r="R1432" s="98"/>
      <c r="S1432" s="98"/>
      <c r="T1432" s="98"/>
      <c r="U1432" s="98"/>
      <c r="V1432" s="98"/>
      <c r="W1432" s="98"/>
      <c r="X1432" s="98"/>
      <c r="Y1432" s="98"/>
      <c r="Z1432" s="98"/>
      <c r="AA1432" s="98"/>
      <c r="AB1432" s="98"/>
      <c r="AC1432" s="98"/>
      <c r="AD1432" s="98"/>
      <c r="AE1432" s="98"/>
      <c r="AF1432" s="98"/>
      <c r="AG1432" s="98"/>
      <c r="AH1432" s="98"/>
      <c r="AI1432" s="98"/>
      <c r="AJ1432" s="98"/>
      <c r="AK1432" s="98"/>
      <c r="AL1432" s="98"/>
      <c r="AM1432" s="98"/>
      <c r="AN1432" s="98"/>
      <c r="AO1432" s="98"/>
      <c r="AP1432" s="98"/>
      <c r="AQ1432" s="98"/>
      <c r="AR1432" s="98"/>
      <c r="AS1432" s="98"/>
      <c r="AT1432" s="98"/>
      <c r="AU1432" s="98"/>
      <c r="AV1432" s="98"/>
      <c r="AW1432" s="98"/>
      <c r="AX1432" s="98"/>
      <c r="AY1432" s="98"/>
      <c r="AZ1432" s="98"/>
      <c r="BA1432" s="136"/>
    </row>
    <row r="1433" spans="1:55" ht="14.45" customHeight="1" outlineLevel="4" thickBot="1">
      <c r="A1433" s="93">
        <f t="shared" si="22"/>
        <v>1432</v>
      </c>
      <c r="C1433" s="98"/>
      <c r="D1433" s="109"/>
      <c r="F1433" s="109"/>
      <c r="H1433" s="250"/>
      <c r="I1433" s="98"/>
      <c r="J1433" s="98" t="s">
        <v>7372</v>
      </c>
      <c r="K1433" s="98"/>
      <c r="L1433" s="98"/>
      <c r="M1433" s="98"/>
      <c r="N1433" s="98"/>
      <c r="O1433" s="98"/>
      <c r="P1433" s="98"/>
      <c r="Q1433" s="98"/>
      <c r="R1433" s="98"/>
      <c r="S1433" s="98"/>
      <c r="T1433" s="98"/>
      <c r="U1433" s="98"/>
      <c r="V1433" s="98"/>
      <c r="W1433" s="98"/>
      <c r="X1433" s="98"/>
      <c r="Y1433" s="98"/>
      <c r="Z1433" s="98"/>
      <c r="AA1433" s="98"/>
      <c r="AB1433" s="98"/>
      <c r="AC1433" s="98"/>
      <c r="AD1433" s="98"/>
      <c r="AE1433" s="98"/>
      <c r="AF1433" s="98"/>
      <c r="AG1433" s="98"/>
      <c r="AH1433" s="98"/>
      <c r="AI1433" s="98"/>
      <c r="AJ1433" s="98"/>
      <c r="AK1433" s="98"/>
      <c r="AL1433" s="98"/>
      <c r="AM1433" s="98"/>
      <c r="AN1433" s="98"/>
      <c r="AO1433" s="98"/>
      <c r="AP1433" s="98"/>
      <c r="AQ1433" s="98"/>
      <c r="AR1433" s="98"/>
      <c r="AS1433" s="98"/>
      <c r="AT1433" s="98"/>
      <c r="AU1433" s="98"/>
      <c r="AV1433" s="98"/>
      <c r="AW1433" s="98"/>
      <c r="AX1433" s="98"/>
      <c r="AY1433" s="98"/>
      <c r="AZ1433" s="98"/>
      <c r="BA1433" s="136"/>
    </row>
    <row r="1434" spans="1:55" ht="14.45" customHeight="1" outlineLevel="4" thickBot="1">
      <c r="A1434" s="93">
        <f t="shared" si="22"/>
        <v>1433</v>
      </c>
      <c r="C1434" s="98"/>
      <c r="D1434" s="109"/>
      <c r="F1434" s="109"/>
      <c r="H1434" s="250"/>
      <c r="I1434" s="98"/>
      <c r="J1434" s="98" t="s">
        <v>7373</v>
      </c>
      <c r="K1434" s="98"/>
      <c r="L1434" s="98"/>
      <c r="M1434" s="98"/>
      <c r="N1434" s="98"/>
      <c r="O1434" s="98"/>
      <c r="P1434" s="98"/>
      <c r="Q1434" s="98"/>
      <c r="R1434" s="98"/>
      <c r="S1434" s="98"/>
      <c r="T1434" s="98"/>
      <c r="U1434" s="98"/>
      <c r="V1434" s="98"/>
      <c r="W1434" s="98"/>
      <c r="X1434" s="98"/>
      <c r="Y1434" s="98"/>
      <c r="Z1434" s="98"/>
      <c r="AA1434" s="98"/>
      <c r="AB1434" s="98"/>
      <c r="AC1434" s="98"/>
      <c r="AD1434" s="98"/>
      <c r="AE1434" s="98"/>
      <c r="AF1434" s="98"/>
      <c r="AG1434" s="98"/>
      <c r="AH1434" s="98"/>
      <c r="AI1434" s="98"/>
      <c r="AJ1434" s="98"/>
      <c r="AK1434" s="98"/>
      <c r="AL1434" s="98"/>
      <c r="AM1434" s="98"/>
      <c r="AN1434" s="98"/>
      <c r="AO1434" s="98"/>
      <c r="AP1434" s="98"/>
      <c r="AQ1434" s="98"/>
      <c r="AR1434" s="98"/>
      <c r="AS1434" s="98"/>
      <c r="AT1434" s="98"/>
      <c r="AU1434" s="98"/>
      <c r="AV1434" s="98"/>
      <c r="AW1434" s="98"/>
      <c r="AX1434" s="98"/>
      <c r="AY1434" s="98"/>
      <c r="AZ1434" s="98"/>
      <c r="BA1434" s="136"/>
    </row>
    <row r="1435" spans="1:55" ht="14.45" customHeight="1" outlineLevel="4" thickBot="1">
      <c r="A1435" s="93">
        <f t="shared" si="22"/>
        <v>1434</v>
      </c>
      <c r="C1435" s="98"/>
      <c r="D1435" s="109"/>
      <c r="F1435" s="109"/>
      <c r="H1435" s="250"/>
      <c r="I1435" s="98"/>
      <c r="J1435" s="98" t="s">
        <v>7374</v>
      </c>
      <c r="K1435" s="98"/>
      <c r="L1435" s="98"/>
      <c r="M1435" s="98"/>
      <c r="N1435" s="98"/>
      <c r="O1435" s="98"/>
      <c r="P1435" s="98"/>
      <c r="Q1435" s="98"/>
      <c r="R1435" s="98"/>
      <c r="S1435" s="98"/>
      <c r="T1435" s="98"/>
      <c r="U1435" s="98"/>
      <c r="V1435" s="98"/>
      <c r="W1435" s="98"/>
      <c r="X1435" s="98"/>
      <c r="Y1435" s="98"/>
      <c r="Z1435" s="98"/>
      <c r="AA1435" s="98"/>
      <c r="AB1435" s="98"/>
      <c r="AC1435" s="98"/>
      <c r="AD1435" s="98"/>
      <c r="AE1435" s="98"/>
      <c r="AF1435" s="98"/>
      <c r="AG1435" s="98"/>
      <c r="AH1435" s="98"/>
      <c r="AI1435" s="98"/>
      <c r="AJ1435" s="98"/>
      <c r="AK1435" s="98"/>
      <c r="AL1435" s="98"/>
      <c r="AM1435" s="98"/>
      <c r="AN1435" s="98"/>
      <c r="AO1435" s="98"/>
      <c r="AP1435" s="98"/>
      <c r="AQ1435" s="98"/>
      <c r="AR1435" s="98"/>
      <c r="AS1435" s="98"/>
      <c r="AT1435" s="98"/>
      <c r="AU1435" s="98"/>
      <c r="AV1435" s="98"/>
      <c r="AW1435" s="98"/>
      <c r="AX1435" s="98"/>
      <c r="AY1435" s="98"/>
      <c r="AZ1435" s="98"/>
      <c r="BA1435" s="136"/>
    </row>
    <row r="1436" spans="1:55" ht="14.45" customHeight="1" outlineLevel="4" thickBot="1">
      <c r="A1436" s="93">
        <f t="shared" si="22"/>
        <v>1435</v>
      </c>
      <c r="C1436" s="98"/>
      <c r="D1436" s="109"/>
      <c r="F1436" s="109"/>
      <c r="H1436" s="250"/>
      <c r="I1436" s="144"/>
      <c r="J1436" s="144" t="s">
        <v>7375</v>
      </c>
      <c r="K1436" s="144"/>
      <c r="L1436" s="144"/>
      <c r="M1436" s="144"/>
      <c r="N1436" s="144"/>
      <c r="O1436" s="144"/>
      <c r="P1436" s="144"/>
      <c r="Q1436" s="144"/>
      <c r="R1436" s="144"/>
      <c r="S1436" s="144"/>
      <c r="T1436" s="144"/>
      <c r="U1436" s="144"/>
      <c r="V1436" s="144"/>
      <c r="W1436" s="144"/>
      <c r="X1436" s="144"/>
      <c r="Y1436" s="144"/>
      <c r="Z1436" s="144"/>
      <c r="AA1436" s="144"/>
      <c r="AB1436" s="144"/>
      <c r="AC1436" s="144"/>
      <c r="AD1436" s="144"/>
      <c r="AE1436" s="144"/>
      <c r="AF1436" s="144"/>
      <c r="AG1436" s="144"/>
      <c r="AH1436" s="144"/>
      <c r="AI1436" s="144"/>
      <c r="AJ1436" s="144"/>
      <c r="AK1436" s="144"/>
      <c r="AL1436" s="144"/>
      <c r="AM1436" s="144"/>
      <c r="AN1436" s="144"/>
      <c r="AO1436" s="144"/>
      <c r="AP1436" s="144"/>
      <c r="AQ1436" s="144"/>
      <c r="AR1436" s="144"/>
      <c r="AS1436" s="144"/>
      <c r="AT1436" s="144"/>
      <c r="AU1436" s="144"/>
      <c r="AV1436" s="144"/>
      <c r="AW1436" s="144"/>
      <c r="AX1436" s="144"/>
      <c r="AY1436" s="144"/>
      <c r="AZ1436" s="144"/>
      <c r="BA1436" s="145"/>
      <c r="BC1436" s="115" t="s">
        <v>7376</v>
      </c>
    </row>
    <row r="1437" spans="1:55" ht="14.45" customHeight="1" outlineLevel="4" thickBot="1">
      <c r="A1437" s="93">
        <f t="shared" si="22"/>
        <v>1436</v>
      </c>
      <c r="C1437" s="98"/>
      <c r="D1437" s="109"/>
      <c r="F1437" s="109"/>
      <c r="G1437" s="103" t="s">
        <v>7377</v>
      </c>
      <c r="I1437" s="129"/>
      <c r="J1437" s="129"/>
      <c r="K1437" s="129"/>
      <c r="L1437" s="129"/>
      <c r="M1437" s="129"/>
      <c r="N1437" s="129"/>
      <c r="O1437" s="129"/>
      <c r="P1437" s="129"/>
      <c r="Q1437" s="129"/>
      <c r="R1437" s="129"/>
      <c r="S1437" s="129"/>
      <c r="T1437" s="129"/>
      <c r="U1437" s="129"/>
      <c r="V1437" s="129"/>
      <c r="W1437" s="129"/>
      <c r="X1437" s="129"/>
      <c r="Y1437" s="129"/>
      <c r="Z1437" s="129"/>
      <c r="AA1437" s="129"/>
      <c r="AB1437" s="129"/>
      <c r="AC1437" s="129"/>
      <c r="AD1437" s="129"/>
      <c r="AE1437" s="129"/>
      <c r="AF1437" s="129"/>
      <c r="AG1437" s="129"/>
      <c r="AH1437" s="129"/>
      <c r="AI1437" s="129"/>
      <c r="AJ1437" s="129"/>
      <c r="AK1437" s="129"/>
      <c r="AL1437" s="129"/>
      <c r="AM1437" s="129"/>
      <c r="AN1437" s="129"/>
      <c r="AO1437" s="129"/>
      <c r="AP1437" s="129"/>
      <c r="AQ1437" s="129"/>
      <c r="AR1437" s="129"/>
      <c r="AS1437" s="129"/>
      <c r="AT1437" s="129"/>
      <c r="AU1437" s="129"/>
      <c r="AV1437" s="129"/>
      <c r="AW1437" s="129"/>
      <c r="AX1437" s="129"/>
      <c r="AY1437" s="129"/>
      <c r="AZ1437" s="129"/>
      <c r="BA1437" s="130"/>
      <c r="BC1437" s="90" t="s">
        <v>7378</v>
      </c>
    </row>
    <row r="1438" spans="1:55" ht="14.45" customHeight="1" outlineLevel="4" thickBot="1">
      <c r="A1438" s="93">
        <f t="shared" si="22"/>
        <v>1437</v>
      </c>
      <c r="C1438" s="98"/>
      <c r="D1438" s="109"/>
      <c r="F1438" s="109"/>
      <c r="H1438" s="87" t="s">
        <v>7379</v>
      </c>
    </row>
    <row r="1439" spans="1:55" ht="14.45" customHeight="1" outlineLevel="4" thickBot="1">
      <c r="A1439" s="93">
        <f t="shared" si="22"/>
        <v>1438</v>
      </c>
      <c r="C1439" s="98"/>
      <c r="D1439" s="109"/>
      <c r="F1439" s="109"/>
      <c r="H1439" s="87" t="s">
        <v>7380</v>
      </c>
    </row>
    <row r="1440" spans="1:55" ht="14.45" customHeight="1" outlineLevel="4" thickBot="1">
      <c r="A1440" s="93">
        <f t="shared" si="22"/>
        <v>1439</v>
      </c>
      <c r="C1440" s="98"/>
      <c r="D1440" s="109"/>
      <c r="F1440" s="109"/>
      <c r="H1440" s="87" t="s">
        <v>7381</v>
      </c>
      <c r="BC1440" s="115" t="s">
        <v>7382</v>
      </c>
    </row>
    <row r="1441" spans="1:55" ht="14.45" customHeight="1" outlineLevel="4" thickBot="1">
      <c r="A1441" s="93">
        <f t="shared" si="22"/>
        <v>1440</v>
      </c>
      <c r="C1441" s="98"/>
      <c r="D1441" s="109"/>
      <c r="F1441" s="109"/>
      <c r="H1441" s="109" t="s">
        <v>5859</v>
      </c>
      <c r="I1441" s="123"/>
      <c r="J1441" s="123"/>
      <c r="K1441" s="123"/>
      <c r="L1441" s="123"/>
      <c r="M1441" s="123"/>
      <c r="N1441" s="123"/>
      <c r="O1441" s="123"/>
      <c r="P1441" s="123"/>
      <c r="Q1441" s="123"/>
      <c r="R1441" s="123"/>
      <c r="S1441" s="123"/>
      <c r="T1441" s="123"/>
      <c r="U1441" s="123"/>
      <c r="V1441" s="123"/>
      <c r="W1441" s="123"/>
      <c r="X1441" s="123"/>
      <c r="Y1441" s="123"/>
      <c r="Z1441" s="123"/>
      <c r="AA1441" s="123"/>
      <c r="AB1441" s="123"/>
      <c r="AC1441" s="123"/>
      <c r="AD1441" s="123"/>
      <c r="AE1441" s="123"/>
      <c r="AF1441" s="123"/>
      <c r="AG1441" s="123"/>
      <c r="AH1441" s="123"/>
      <c r="AI1441" s="123"/>
      <c r="AJ1441" s="123"/>
      <c r="AK1441" s="123"/>
      <c r="AL1441" s="123"/>
      <c r="AM1441" s="123"/>
      <c r="AN1441" s="123"/>
      <c r="AO1441" s="123"/>
      <c r="AP1441" s="123"/>
      <c r="AQ1441" s="123"/>
      <c r="AR1441" s="123"/>
      <c r="AS1441" s="123"/>
      <c r="AT1441" s="123"/>
      <c r="AU1441" s="123"/>
      <c r="AV1441" s="123"/>
      <c r="AW1441" s="123"/>
      <c r="AX1441" s="123"/>
      <c r="AY1441" s="123"/>
      <c r="AZ1441" s="123"/>
      <c r="BA1441" s="131"/>
    </row>
    <row r="1442" spans="1:55" ht="14.45" customHeight="1" outlineLevel="4" thickBot="1">
      <c r="A1442" s="93">
        <f t="shared" si="22"/>
        <v>1441</v>
      </c>
      <c r="C1442" s="98"/>
      <c r="D1442" s="109"/>
      <c r="F1442" s="109"/>
      <c r="H1442" s="250"/>
      <c r="I1442" s="196" t="s">
        <v>7383</v>
      </c>
      <c r="J1442" s="133"/>
      <c r="K1442" s="133"/>
      <c r="L1442" s="133"/>
      <c r="M1442" s="133"/>
      <c r="N1442" s="133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  <c r="AC1442" s="133"/>
      <c r="AD1442" s="133"/>
      <c r="AE1442" s="133"/>
      <c r="AF1442" s="133"/>
      <c r="AG1442" s="133"/>
      <c r="AH1442" s="133"/>
      <c r="AI1442" s="133"/>
      <c r="AJ1442" s="133"/>
      <c r="AK1442" s="133"/>
      <c r="AL1442" s="133"/>
      <c r="AM1442" s="133"/>
      <c r="AN1442" s="133"/>
      <c r="AO1442" s="133"/>
      <c r="AP1442" s="133"/>
      <c r="AQ1442" s="133"/>
      <c r="AR1442" s="133"/>
      <c r="AS1442" s="133"/>
      <c r="AT1442" s="133"/>
      <c r="AU1442" s="133"/>
      <c r="AV1442" s="133"/>
      <c r="AW1442" s="133"/>
      <c r="AX1442" s="133"/>
      <c r="AY1442" s="133"/>
      <c r="AZ1442" s="133"/>
      <c r="BA1442" s="134"/>
    </row>
    <row r="1443" spans="1:55" ht="14.45" customHeight="1" outlineLevel="4" thickBot="1">
      <c r="A1443" s="93">
        <f t="shared" si="22"/>
        <v>1442</v>
      </c>
      <c r="C1443" s="98"/>
      <c r="D1443" s="109"/>
      <c r="F1443" s="109"/>
      <c r="H1443" s="250"/>
      <c r="I1443" s="98"/>
      <c r="J1443" s="98" t="s">
        <v>7384</v>
      </c>
      <c r="K1443" s="98"/>
      <c r="L1443" s="98"/>
      <c r="M1443" s="98"/>
      <c r="N1443" s="98"/>
      <c r="O1443" s="98"/>
      <c r="P1443" s="98"/>
      <c r="Q1443" s="98"/>
      <c r="R1443" s="98"/>
      <c r="S1443" s="98"/>
      <c r="T1443" s="98"/>
      <c r="U1443" s="98"/>
      <c r="V1443" s="98"/>
      <c r="W1443" s="98"/>
      <c r="X1443" s="98"/>
      <c r="Y1443" s="98"/>
      <c r="Z1443" s="98"/>
      <c r="AA1443" s="98"/>
      <c r="AB1443" s="98"/>
      <c r="AC1443" s="98"/>
      <c r="AD1443" s="98"/>
      <c r="AE1443" s="98"/>
      <c r="AF1443" s="98"/>
      <c r="AG1443" s="98"/>
      <c r="AH1443" s="98"/>
      <c r="AI1443" s="98"/>
      <c r="AJ1443" s="98"/>
      <c r="AK1443" s="98"/>
      <c r="AL1443" s="98"/>
      <c r="AM1443" s="98"/>
      <c r="AN1443" s="98"/>
      <c r="AO1443" s="98"/>
      <c r="AP1443" s="98"/>
      <c r="AQ1443" s="98"/>
      <c r="AR1443" s="98"/>
      <c r="AS1443" s="98"/>
      <c r="AT1443" s="98"/>
      <c r="AU1443" s="98"/>
      <c r="AV1443" s="98"/>
      <c r="AW1443" s="98"/>
      <c r="AX1443" s="98"/>
      <c r="AY1443" s="98"/>
      <c r="AZ1443" s="98"/>
      <c r="BA1443" s="136"/>
    </row>
    <row r="1444" spans="1:55" ht="14.45" customHeight="1" outlineLevel="4" thickBot="1">
      <c r="A1444" s="93">
        <f t="shared" si="22"/>
        <v>1443</v>
      </c>
      <c r="C1444" s="98"/>
      <c r="D1444" s="109"/>
      <c r="F1444" s="109"/>
      <c r="H1444" s="250"/>
      <c r="I1444" s="98"/>
      <c r="J1444" s="137" t="s">
        <v>7385</v>
      </c>
      <c r="K1444" s="98"/>
      <c r="L1444" s="98"/>
      <c r="M1444" s="98"/>
      <c r="N1444" s="98"/>
      <c r="O1444" s="98"/>
      <c r="P1444" s="98"/>
      <c r="Q1444" s="98"/>
      <c r="R1444" s="98"/>
      <c r="S1444" s="98"/>
      <c r="T1444" s="98"/>
      <c r="U1444" s="98"/>
      <c r="V1444" s="98"/>
      <c r="W1444" s="98"/>
      <c r="X1444" s="98"/>
      <c r="Y1444" s="98"/>
      <c r="Z1444" s="98"/>
      <c r="AA1444" s="98"/>
      <c r="AB1444" s="98"/>
      <c r="AC1444" s="98"/>
      <c r="AD1444" s="98"/>
      <c r="AE1444" s="98"/>
      <c r="AF1444" s="98"/>
      <c r="AG1444" s="98"/>
      <c r="AH1444" s="98"/>
      <c r="AI1444" s="98"/>
      <c r="AJ1444" s="98"/>
      <c r="AK1444" s="98"/>
      <c r="AL1444" s="98"/>
      <c r="AM1444" s="98"/>
      <c r="AN1444" s="98"/>
      <c r="AO1444" s="98"/>
      <c r="AP1444" s="98"/>
      <c r="AQ1444" s="98"/>
      <c r="AR1444" s="98"/>
      <c r="AS1444" s="98"/>
      <c r="AT1444" s="98"/>
      <c r="AU1444" s="98"/>
      <c r="AV1444" s="98"/>
      <c r="AW1444" s="98"/>
      <c r="AX1444" s="98"/>
      <c r="AY1444" s="98"/>
      <c r="AZ1444" s="98"/>
      <c r="BA1444" s="136"/>
    </row>
    <row r="1445" spans="1:55" ht="14.45" customHeight="1" outlineLevel="4" thickBot="1">
      <c r="A1445" s="93">
        <f t="shared" si="22"/>
        <v>1444</v>
      </c>
      <c r="C1445" s="98"/>
      <c r="D1445" s="109"/>
      <c r="F1445" s="109"/>
      <c r="H1445" s="250"/>
      <c r="I1445" s="98"/>
      <c r="J1445" s="98" t="s">
        <v>7386</v>
      </c>
      <c r="K1445" s="98"/>
      <c r="L1445" s="98"/>
      <c r="M1445" s="98"/>
      <c r="N1445" s="98"/>
      <c r="O1445" s="98"/>
      <c r="P1445" s="98"/>
      <c r="Q1445" s="98"/>
      <c r="R1445" s="98"/>
      <c r="S1445" s="98"/>
      <c r="T1445" s="98"/>
      <c r="U1445" s="98"/>
      <c r="V1445" s="98"/>
      <c r="W1445" s="98"/>
      <c r="X1445" s="98"/>
      <c r="Y1445" s="98"/>
      <c r="Z1445" s="98"/>
      <c r="AA1445" s="98"/>
      <c r="AB1445" s="98"/>
      <c r="AC1445" s="98"/>
      <c r="AD1445" s="98"/>
      <c r="AE1445" s="98"/>
      <c r="AF1445" s="98"/>
      <c r="AG1445" s="98"/>
      <c r="AH1445" s="98"/>
      <c r="AI1445" s="98"/>
      <c r="AJ1445" s="98"/>
      <c r="AK1445" s="98"/>
      <c r="AL1445" s="98"/>
      <c r="AM1445" s="98"/>
      <c r="AN1445" s="98"/>
      <c r="AO1445" s="98"/>
      <c r="AP1445" s="98"/>
      <c r="AQ1445" s="98"/>
      <c r="AR1445" s="98"/>
      <c r="AS1445" s="98"/>
      <c r="AT1445" s="98"/>
      <c r="AU1445" s="98"/>
      <c r="AV1445" s="98"/>
      <c r="AW1445" s="98"/>
      <c r="AX1445" s="98"/>
      <c r="AY1445" s="98"/>
      <c r="AZ1445" s="98"/>
      <c r="BA1445" s="136"/>
    </row>
    <row r="1446" spans="1:55" ht="14.45" customHeight="1" outlineLevel="4" thickBot="1">
      <c r="A1446" s="93">
        <f t="shared" si="22"/>
        <v>1445</v>
      </c>
      <c r="C1446" s="98"/>
      <c r="D1446" s="109"/>
      <c r="F1446" s="109"/>
      <c r="H1446" s="250"/>
      <c r="I1446" s="98"/>
      <c r="J1446" s="98" t="s">
        <v>7387</v>
      </c>
      <c r="K1446" s="98"/>
      <c r="L1446" s="98"/>
      <c r="M1446" s="98"/>
      <c r="N1446" s="98"/>
      <c r="O1446" s="98"/>
      <c r="P1446" s="98"/>
      <c r="Q1446" s="98"/>
      <c r="R1446" s="98"/>
      <c r="S1446" s="98"/>
      <c r="T1446" s="98"/>
      <c r="U1446" s="98"/>
      <c r="V1446" s="98"/>
      <c r="W1446" s="98"/>
      <c r="X1446" s="98"/>
      <c r="Y1446" s="98"/>
      <c r="Z1446" s="98"/>
      <c r="AA1446" s="98"/>
      <c r="AB1446" s="98"/>
      <c r="AC1446" s="98"/>
      <c r="AD1446" s="98"/>
      <c r="AE1446" s="98"/>
      <c r="AF1446" s="98"/>
      <c r="AG1446" s="98"/>
      <c r="AH1446" s="98"/>
      <c r="AI1446" s="98"/>
      <c r="AJ1446" s="98"/>
      <c r="AK1446" s="98"/>
      <c r="AL1446" s="98"/>
      <c r="AM1446" s="98"/>
      <c r="AN1446" s="98"/>
      <c r="AO1446" s="98"/>
      <c r="AP1446" s="98"/>
      <c r="AQ1446" s="98"/>
      <c r="AR1446" s="98"/>
      <c r="AS1446" s="98"/>
      <c r="AT1446" s="98"/>
      <c r="AU1446" s="98"/>
      <c r="AV1446" s="98"/>
      <c r="AW1446" s="98"/>
      <c r="AX1446" s="98"/>
      <c r="AY1446" s="98"/>
      <c r="AZ1446" s="98"/>
      <c r="BA1446" s="136"/>
    </row>
    <row r="1447" spans="1:55" ht="14.45" customHeight="1" outlineLevel="4" thickBot="1">
      <c r="A1447" s="93">
        <f t="shared" si="22"/>
        <v>1446</v>
      </c>
      <c r="C1447" s="98"/>
      <c r="D1447" s="109"/>
      <c r="F1447" s="109"/>
      <c r="H1447" s="250"/>
      <c r="I1447" s="98"/>
      <c r="J1447" s="98" t="s">
        <v>7388</v>
      </c>
      <c r="K1447" s="98"/>
      <c r="L1447" s="98"/>
      <c r="M1447" s="98"/>
      <c r="N1447" s="98"/>
      <c r="O1447" s="98"/>
      <c r="P1447" s="98"/>
      <c r="Q1447" s="98"/>
      <c r="R1447" s="98"/>
      <c r="S1447" s="98"/>
      <c r="T1447" s="98"/>
      <c r="U1447" s="98"/>
      <c r="V1447" s="98"/>
      <c r="W1447" s="98"/>
      <c r="X1447" s="98"/>
      <c r="Y1447" s="98"/>
      <c r="Z1447" s="98"/>
      <c r="AA1447" s="98"/>
      <c r="AB1447" s="98"/>
      <c r="AC1447" s="98"/>
      <c r="AD1447" s="98"/>
      <c r="AE1447" s="98"/>
      <c r="AF1447" s="98"/>
      <c r="AG1447" s="98"/>
      <c r="AH1447" s="98"/>
      <c r="AI1447" s="98"/>
      <c r="AJ1447" s="98"/>
      <c r="AK1447" s="98"/>
      <c r="AL1447" s="98"/>
      <c r="AM1447" s="98"/>
      <c r="AN1447" s="98"/>
      <c r="AO1447" s="98"/>
      <c r="AP1447" s="98"/>
      <c r="AQ1447" s="98"/>
      <c r="AR1447" s="98"/>
      <c r="AS1447" s="98"/>
      <c r="AT1447" s="98"/>
      <c r="AU1447" s="98"/>
      <c r="AV1447" s="98"/>
      <c r="AW1447" s="98"/>
      <c r="AX1447" s="98"/>
      <c r="AY1447" s="98"/>
      <c r="AZ1447" s="98"/>
      <c r="BA1447" s="136"/>
    </row>
    <row r="1448" spans="1:55" ht="14.45" customHeight="1" outlineLevel="4" thickBot="1">
      <c r="A1448" s="93">
        <f t="shared" si="22"/>
        <v>1447</v>
      </c>
      <c r="C1448" s="98"/>
      <c r="D1448" s="109"/>
      <c r="F1448" s="109"/>
      <c r="H1448" s="250"/>
      <c r="I1448" s="98"/>
      <c r="J1448" s="98" t="s">
        <v>7389</v>
      </c>
      <c r="K1448" s="98"/>
      <c r="L1448" s="98"/>
      <c r="M1448" s="98"/>
      <c r="N1448" s="98"/>
      <c r="O1448" s="98"/>
      <c r="P1448" s="98"/>
      <c r="Q1448" s="98"/>
      <c r="R1448" s="98"/>
      <c r="S1448" s="98"/>
      <c r="T1448" s="98"/>
      <c r="U1448" s="98"/>
      <c r="V1448" s="98"/>
      <c r="W1448" s="98"/>
      <c r="X1448" s="98"/>
      <c r="Y1448" s="98"/>
      <c r="Z1448" s="98"/>
      <c r="AA1448" s="98"/>
      <c r="AB1448" s="98"/>
      <c r="AC1448" s="98"/>
      <c r="AD1448" s="98"/>
      <c r="AE1448" s="98"/>
      <c r="AF1448" s="98"/>
      <c r="AG1448" s="98"/>
      <c r="AH1448" s="98"/>
      <c r="AI1448" s="98"/>
      <c r="AJ1448" s="98"/>
      <c r="AK1448" s="98"/>
      <c r="AL1448" s="98"/>
      <c r="AM1448" s="98"/>
      <c r="AN1448" s="98"/>
      <c r="AO1448" s="98"/>
      <c r="AP1448" s="98"/>
      <c r="AQ1448" s="98"/>
      <c r="AR1448" s="98"/>
      <c r="AS1448" s="98"/>
      <c r="AT1448" s="98"/>
      <c r="AU1448" s="98"/>
      <c r="AV1448" s="98"/>
      <c r="AW1448" s="98"/>
      <c r="AX1448" s="98"/>
      <c r="AY1448" s="98"/>
      <c r="AZ1448" s="98"/>
      <c r="BA1448" s="136"/>
    </row>
    <row r="1449" spans="1:55" ht="14.45" customHeight="1" outlineLevel="4" thickBot="1">
      <c r="A1449" s="93">
        <f t="shared" si="22"/>
        <v>1448</v>
      </c>
      <c r="C1449" s="98"/>
      <c r="D1449" s="109"/>
      <c r="F1449" s="109"/>
      <c r="H1449" s="250"/>
      <c r="I1449" s="98"/>
      <c r="J1449" s="98" t="s">
        <v>7390</v>
      </c>
      <c r="K1449" s="98"/>
      <c r="L1449" s="98"/>
      <c r="M1449" s="98"/>
      <c r="N1449" s="98"/>
      <c r="O1449" s="98"/>
      <c r="P1449" s="98"/>
      <c r="Q1449" s="98"/>
      <c r="R1449" s="98"/>
      <c r="S1449" s="98"/>
      <c r="T1449" s="98"/>
      <c r="U1449" s="98"/>
      <c r="V1449" s="98"/>
      <c r="W1449" s="98"/>
      <c r="X1449" s="98"/>
      <c r="Y1449" s="98"/>
      <c r="Z1449" s="98"/>
      <c r="AA1449" s="98"/>
      <c r="AB1449" s="98"/>
      <c r="AC1449" s="98"/>
      <c r="AD1449" s="98"/>
      <c r="AE1449" s="98"/>
      <c r="AF1449" s="98"/>
      <c r="AG1449" s="98"/>
      <c r="AH1449" s="98"/>
      <c r="AI1449" s="98"/>
      <c r="AJ1449" s="98"/>
      <c r="AK1449" s="98"/>
      <c r="AL1449" s="98"/>
      <c r="AM1449" s="98"/>
      <c r="AN1449" s="98"/>
      <c r="AO1449" s="98"/>
      <c r="AP1449" s="98"/>
      <c r="AQ1449" s="98"/>
      <c r="AR1449" s="98"/>
      <c r="AS1449" s="98"/>
      <c r="AT1449" s="98"/>
      <c r="AU1449" s="98"/>
      <c r="AV1449" s="98"/>
      <c r="AW1449" s="98"/>
      <c r="AX1449" s="98"/>
      <c r="AY1449" s="98"/>
      <c r="AZ1449" s="98"/>
      <c r="BA1449" s="136"/>
      <c r="BC1449" s="115" t="s">
        <v>7391</v>
      </c>
    </row>
    <row r="1450" spans="1:55" ht="14.45" customHeight="1" outlineLevel="4" thickBot="1">
      <c r="A1450" s="93">
        <f t="shared" si="22"/>
        <v>1449</v>
      </c>
      <c r="C1450" s="98"/>
      <c r="D1450" s="109"/>
      <c r="F1450" s="109"/>
      <c r="H1450" s="250"/>
      <c r="I1450" s="198" t="s">
        <v>7392</v>
      </c>
      <c r="J1450" s="98"/>
      <c r="K1450" s="98"/>
      <c r="L1450" s="98"/>
      <c r="M1450" s="98"/>
      <c r="N1450" s="98"/>
      <c r="O1450" s="98"/>
      <c r="P1450" s="98"/>
      <c r="Q1450" s="98"/>
      <c r="R1450" s="98"/>
      <c r="S1450" s="98"/>
      <c r="T1450" s="98"/>
      <c r="U1450" s="98"/>
      <c r="V1450" s="98"/>
      <c r="W1450" s="98"/>
      <c r="X1450" s="98"/>
      <c r="Y1450" s="98"/>
      <c r="Z1450" s="98"/>
      <c r="AA1450" s="98"/>
      <c r="AB1450" s="98"/>
      <c r="AC1450" s="98"/>
      <c r="AD1450" s="98"/>
      <c r="AE1450" s="98"/>
      <c r="AF1450" s="98"/>
      <c r="AG1450" s="98"/>
      <c r="AH1450" s="98"/>
      <c r="AI1450" s="98"/>
      <c r="AJ1450" s="98"/>
      <c r="AK1450" s="98"/>
      <c r="AL1450" s="98"/>
      <c r="AM1450" s="98"/>
      <c r="AN1450" s="98"/>
      <c r="AO1450" s="98"/>
      <c r="AP1450" s="98"/>
      <c r="AQ1450" s="98"/>
      <c r="AR1450" s="98"/>
      <c r="AS1450" s="98"/>
      <c r="AT1450" s="98"/>
      <c r="AU1450" s="98"/>
      <c r="AV1450" s="98"/>
      <c r="AW1450" s="98"/>
      <c r="AX1450" s="98"/>
      <c r="AY1450" s="98"/>
      <c r="AZ1450" s="98"/>
      <c r="BA1450" s="136"/>
    </row>
    <row r="1451" spans="1:55" ht="14.45" customHeight="1" outlineLevel="4" thickBot="1">
      <c r="A1451" s="93">
        <f t="shared" si="22"/>
        <v>1450</v>
      </c>
      <c r="C1451" s="98"/>
      <c r="D1451" s="109"/>
      <c r="F1451" s="109"/>
      <c r="H1451" s="250"/>
      <c r="I1451" s="98"/>
      <c r="J1451" s="139" t="s">
        <v>7393</v>
      </c>
      <c r="K1451" s="98"/>
      <c r="L1451" s="98"/>
      <c r="M1451" s="98"/>
      <c r="N1451" s="98"/>
      <c r="O1451" s="98"/>
      <c r="P1451" s="98"/>
      <c r="Q1451" s="98"/>
      <c r="R1451" s="98"/>
      <c r="S1451" s="98"/>
      <c r="T1451" s="98"/>
      <c r="U1451" s="98"/>
      <c r="V1451" s="98"/>
      <c r="W1451" s="98"/>
      <c r="X1451" s="98"/>
      <c r="Y1451" s="98"/>
      <c r="Z1451" s="98"/>
      <c r="AA1451" s="98"/>
      <c r="AB1451" s="98"/>
      <c r="AC1451" s="98"/>
      <c r="AD1451" s="98"/>
      <c r="AE1451" s="98"/>
      <c r="AF1451" s="98"/>
      <c r="AG1451" s="98"/>
      <c r="AH1451" s="98"/>
      <c r="AI1451" s="98"/>
      <c r="AJ1451" s="98"/>
      <c r="AK1451" s="98"/>
      <c r="AL1451" s="98"/>
      <c r="AM1451" s="98"/>
      <c r="AN1451" s="98"/>
      <c r="AO1451" s="98"/>
      <c r="AP1451" s="98"/>
      <c r="AQ1451" s="98"/>
      <c r="AR1451" s="98"/>
      <c r="AS1451" s="98"/>
      <c r="AT1451" s="98"/>
      <c r="AU1451" s="98"/>
      <c r="AV1451" s="98"/>
      <c r="AW1451" s="98"/>
      <c r="AX1451" s="98"/>
      <c r="AY1451" s="98"/>
      <c r="AZ1451" s="98"/>
      <c r="BA1451" s="136"/>
    </row>
    <row r="1452" spans="1:55" ht="14.45" customHeight="1" outlineLevel="4" thickBot="1">
      <c r="A1452" s="93">
        <f t="shared" si="22"/>
        <v>1451</v>
      </c>
      <c r="C1452" s="98"/>
      <c r="D1452" s="109"/>
      <c r="F1452" s="109"/>
      <c r="H1452" s="250"/>
      <c r="I1452" s="98"/>
      <c r="J1452" s="98" t="s">
        <v>7394</v>
      </c>
      <c r="K1452" s="98"/>
      <c r="L1452" s="98"/>
      <c r="M1452" s="98"/>
      <c r="N1452" s="98"/>
      <c r="O1452" s="98"/>
      <c r="P1452" s="98"/>
      <c r="Q1452" s="98"/>
      <c r="R1452" s="98"/>
      <c r="S1452" s="98"/>
      <c r="T1452" s="98"/>
      <c r="U1452" s="98"/>
      <c r="V1452" s="98"/>
      <c r="W1452" s="98"/>
      <c r="X1452" s="98"/>
      <c r="Y1452" s="98"/>
      <c r="Z1452" s="98"/>
      <c r="AA1452" s="98"/>
      <c r="AB1452" s="98"/>
      <c r="AC1452" s="98"/>
      <c r="AD1452" s="98"/>
      <c r="AE1452" s="98"/>
      <c r="AF1452" s="98"/>
      <c r="AG1452" s="98"/>
      <c r="AH1452" s="98"/>
      <c r="AI1452" s="98"/>
      <c r="AJ1452" s="98"/>
      <c r="AK1452" s="98"/>
      <c r="AL1452" s="98"/>
      <c r="AM1452" s="98"/>
      <c r="AN1452" s="98"/>
      <c r="AO1452" s="98"/>
      <c r="AP1452" s="98"/>
      <c r="AQ1452" s="98"/>
      <c r="AR1452" s="98"/>
      <c r="AS1452" s="98"/>
      <c r="AT1452" s="98"/>
      <c r="AU1452" s="98"/>
      <c r="AV1452" s="98"/>
      <c r="AW1452" s="98"/>
      <c r="AX1452" s="98"/>
      <c r="AY1452" s="98"/>
      <c r="AZ1452" s="98"/>
      <c r="BA1452" s="136"/>
    </row>
    <row r="1453" spans="1:55" ht="14.45" customHeight="1" outlineLevel="4" thickBot="1">
      <c r="A1453" s="93">
        <f t="shared" si="22"/>
        <v>1452</v>
      </c>
      <c r="C1453" s="98"/>
      <c r="D1453" s="109"/>
      <c r="F1453" s="109"/>
      <c r="H1453" s="250"/>
      <c r="I1453" s="98"/>
      <c r="J1453" s="98" t="s">
        <v>7395</v>
      </c>
      <c r="K1453" s="98"/>
      <c r="L1453" s="98"/>
      <c r="M1453" s="98"/>
      <c r="N1453" s="98"/>
      <c r="O1453" s="98"/>
      <c r="P1453" s="98"/>
      <c r="Q1453" s="98"/>
      <c r="R1453" s="98"/>
      <c r="S1453" s="98"/>
      <c r="T1453" s="98"/>
      <c r="U1453" s="98"/>
      <c r="V1453" s="98"/>
      <c r="W1453" s="98"/>
      <c r="X1453" s="98"/>
      <c r="Y1453" s="98"/>
      <c r="Z1453" s="98"/>
      <c r="AA1453" s="98"/>
      <c r="AB1453" s="98"/>
      <c r="AC1453" s="98"/>
      <c r="AD1453" s="98"/>
      <c r="AE1453" s="98"/>
      <c r="AF1453" s="98"/>
      <c r="AG1453" s="98"/>
      <c r="AH1453" s="98"/>
      <c r="AI1453" s="98"/>
      <c r="AJ1453" s="98"/>
      <c r="AK1453" s="98"/>
      <c r="AL1453" s="98"/>
      <c r="AM1453" s="98"/>
      <c r="AN1453" s="98"/>
      <c r="AO1453" s="98"/>
      <c r="AP1453" s="98"/>
      <c r="AQ1453" s="98"/>
      <c r="AR1453" s="98"/>
      <c r="AS1453" s="98"/>
      <c r="AT1453" s="98"/>
      <c r="AU1453" s="98"/>
      <c r="AV1453" s="98"/>
      <c r="AW1453" s="98"/>
      <c r="AX1453" s="98"/>
      <c r="AY1453" s="98"/>
      <c r="AZ1453" s="98"/>
      <c r="BA1453" s="136"/>
    </row>
    <row r="1454" spans="1:55" ht="14.45" customHeight="1" outlineLevel="4" thickBot="1">
      <c r="A1454" s="93">
        <f t="shared" si="22"/>
        <v>1453</v>
      </c>
      <c r="C1454" s="98"/>
      <c r="D1454" s="109"/>
      <c r="F1454" s="109"/>
      <c r="H1454" s="250"/>
      <c r="I1454" s="98"/>
      <c r="J1454" s="98" t="s">
        <v>7396</v>
      </c>
      <c r="K1454" s="98"/>
      <c r="L1454" s="98"/>
      <c r="M1454" s="98"/>
      <c r="N1454" s="98"/>
      <c r="O1454" s="98"/>
      <c r="P1454" s="98"/>
      <c r="Q1454" s="98"/>
      <c r="R1454" s="98"/>
      <c r="S1454" s="98"/>
      <c r="T1454" s="98"/>
      <c r="U1454" s="98"/>
      <c r="V1454" s="98"/>
      <c r="W1454" s="98"/>
      <c r="X1454" s="98"/>
      <c r="Y1454" s="98"/>
      <c r="Z1454" s="98"/>
      <c r="AA1454" s="98"/>
      <c r="AB1454" s="98"/>
      <c r="AC1454" s="98"/>
      <c r="AD1454" s="98"/>
      <c r="AE1454" s="98"/>
      <c r="AF1454" s="98"/>
      <c r="AG1454" s="98"/>
      <c r="AH1454" s="98"/>
      <c r="AI1454" s="98"/>
      <c r="AJ1454" s="98"/>
      <c r="AK1454" s="98"/>
      <c r="AL1454" s="98"/>
      <c r="AM1454" s="98"/>
      <c r="AN1454" s="98"/>
      <c r="AO1454" s="98"/>
      <c r="AP1454" s="98"/>
      <c r="AQ1454" s="98"/>
      <c r="AR1454" s="98"/>
      <c r="AS1454" s="98"/>
      <c r="AT1454" s="98"/>
      <c r="AU1454" s="98"/>
      <c r="AV1454" s="98"/>
      <c r="AW1454" s="98"/>
      <c r="AX1454" s="98"/>
      <c r="AY1454" s="98"/>
      <c r="AZ1454" s="98"/>
      <c r="BA1454" s="136"/>
    </row>
    <row r="1455" spans="1:55" ht="14.45" customHeight="1" outlineLevel="4" thickBot="1">
      <c r="A1455" s="93">
        <f t="shared" si="22"/>
        <v>1454</v>
      </c>
      <c r="C1455" s="98"/>
      <c r="D1455" s="109"/>
      <c r="F1455" s="109"/>
      <c r="H1455" s="250"/>
      <c r="I1455" s="98"/>
      <c r="J1455" s="98" t="s">
        <v>7397</v>
      </c>
      <c r="K1455" s="98"/>
      <c r="L1455" s="98"/>
      <c r="M1455" s="98"/>
      <c r="N1455" s="98"/>
      <c r="O1455" s="98"/>
      <c r="P1455" s="98"/>
      <c r="Q1455" s="98"/>
      <c r="R1455" s="98"/>
      <c r="S1455" s="98"/>
      <c r="T1455" s="98"/>
      <c r="U1455" s="98"/>
      <c r="V1455" s="98"/>
      <c r="W1455" s="98"/>
      <c r="X1455" s="98"/>
      <c r="Y1455" s="98"/>
      <c r="Z1455" s="98"/>
      <c r="AA1455" s="98"/>
      <c r="AB1455" s="98"/>
      <c r="AC1455" s="98"/>
      <c r="AD1455" s="98"/>
      <c r="AE1455" s="98"/>
      <c r="AF1455" s="98"/>
      <c r="AG1455" s="98"/>
      <c r="AH1455" s="98"/>
      <c r="AI1455" s="98"/>
      <c r="AJ1455" s="98"/>
      <c r="AK1455" s="98"/>
      <c r="AL1455" s="98"/>
      <c r="AM1455" s="98"/>
      <c r="AN1455" s="98"/>
      <c r="AO1455" s="98"/>
      <c r="AP1455" s="98"/>
      <c r="AQ1455" s="98"/>
      <c r="AR1455" s="98"/>
      <c r="AS1455" s="98"/>
      <c r="AT1455" s="98"/>
      <c r="AU1455" s="98"/>
      <c r="AV1455" s="98"/>
      <c r="AW1455" s="98"/>
      <c r="AX1455" s="98"/>
      <c r="AY1455" s="98"/>
      <c r="AZ1455" s="98"/>
      <c r="BA1455" s="136"/>
    </row>
    <row r="1456" spans="1:55" ht="14.45" customHeight="1" outlineLevel="4" thickBot="1">
      <c r="A1456" s="93">
        <f t="shared" si="22"/>
        <v>1455</v>
      </c>
      <c r="C1456" s="98"/>
      <c r="D1456" s="109"/>
      <c r="F1456" s="109"/>
      <c r="H1456" s="250"/>
      <c r="I1456" s="98"/>
      <c r="J1456" s="98" t="s">
        <v>7398</v>
      </c>
      <c r="K1456" s="98"/>
      <c r="L1456" s="98"/>
      <c r="M1456" s="98"/>
      <c r="N1456" s="98"/>
      <c r="O1456" s="98"/>
      <c r="P1456" s="98"/>
      <c r="Q1456" s="98"/>
      <c r="R1456" s="98"/>
      <c r="S1456" s="98"/>
      <c r="T1456" s="98"/>
      <c r="U1456" s="98"/>
      <c r="V1456" s="98"/>
      <c r="W1456" s="98"/>
      <c r="X1456" s="98"/>
      <c r="Y1456" s="98"/>
      <c r="Z1456" s="98"/>
      <c r="AA1456" s="98"/>
      <c r="AB1456" s="98"/>
      <c r="AC1456" s="98"/>
      <c r="AD1456" s="98"/>
      <c r="AE1456" s="98"/>
      <c r="AF1456" s="98"/>
      <c r="AG1456" s="98"/>
      <c r="AH1456" s="98"/>
      <c r="AI1456" s="98"/>
      <c r="AJ1456" s="98"/>
      <c r="AK1456" s="98"/>
      <c r="AL1456" s="98"/>
      <c r="AM1456" s="98"/>
      <c r="AN1456" s="98"/>
      <c r="AO1456" s="98"/>
      <c r="AP1456" s="98"/>
      <c r="AQ1456" s="98"/>
      <c r="AR1456" s="98"/>
      <c r="AS1456" s="98"/>
      <c r="AT1456" s="98"/>
      <c r="AU1456" s="98"/>
      <c r="AV1456" s="98"/>
      <c r="AW1456" s="98"/>
      <c r="AX1456" s="98"/>
      <c r="AY1456" s="98"/>
      <c r="AZ1456" s="98"/>
      <c r="BA1456" s="136"/>
    </row>
    <row r="1457" spans="1:53" ht="14.45" customHeight="1" outlineLevel="4" thickBot="1">
      <c r="A1457" s="93">
        <f t="shared" si="22"/>
        <v>1456</v>
      </c>
      <c r="C1457" s="98"/>
      <c r="D1457" s="109"/>
      <c r="F1457" s="109"/>
      <c r="H1457" s="250"/>
      <c r="I1457" s="98"/>
      <c r="J1457" s="98" t="s">
        <v>7399</v>
      </c>
      <c r="K1457" s="98"/>
      <c r="L1457" s="98"/>
      <c r="M1457" s="98"/>
      <c r="N1457" s="98"/>
      <c r="O1457" s="98"/>
      <c r="P1457" s="98"/>
      <c r="Q1457" s="98"/>
      <c r="R1457" s="98"/>
      <c r="S1457" s="98"/>
      <c r="T1457" s="98"/>
      <c r="U1457" s="98"/>
      <c r="V1457" s="98"/>
      <c r="W1457" s="98"/>
      <c r="X1457" s="98"/>
      <c r="Y1457" s="98"/>
      <c r="Z1457" s="98"/>
      <c r="AA1457" s="98"/>
      <c r="AB1457" s="98"/>
      <c r="AC1457" s="98"/>
      <c r="AD1457" s="98"/>
      <c r="AE1457" s="98"/>
      <c r="AF1457" s="98"/>
      <c r="AG1457" s="98"/>
      <c r="AH1457" s="98"/>
      <c r="AI1457" s="98"/>
      <c r="AJ1457" s="98"/>
      <c r="AK1457" s="98"/>
      <c r="AL1457" s="98"/>
      <c r="AM1457" s="98"/>
      <c r="AN1457" s="98"/>
      <c r="AO1457" s="98"/>
      <c r="AP1457" s="98"/>
      <c r="AQ1457" s="98"/>
      <c r="AR1457" s="98"/>
      <c r="AS1457" s="98"/>
      <c r="AT1457" s="98"/>
      <c r="AU1457" s="98"/>
      <c r="AV1457" s="98"/>
      <c r="AW1457" s="98"/>
      <c r="AX1457" s="98"/>
      <c r="AY1457" s="98"/>
      <c r="AZ1457" s="98"/>
      <c r="BA1457" s="136"/>
    </row>
    <row r="1458" spans="1:53" ht="14.45" customHeight="1" outlineLevel="4" thickBot="1">
      <c r="A1458" s="93">
        <f t="shared" si="22"/>
        <v>1457</v>
      </c>
      <c r="C1458" s="98"/>
      <c r="D1458" s="109"/>
      <c r="F1458" s="109"/>
      <c r="H1458" s="250"/>
      <c r="I1458" s="98"/>
      <c r="J1458" s="98" t="s">
        <v>7400</v>
      </c>
      <c r="K1458" s="98"/>
      <c r="L1458" s="98"/>
      <c r="M1458" s="98"/>
      <c r="N1458" s="98"/>
      <c r="O1458" s="98"/>
      <c r="P1458" s="98"/>
      <c r="Q1458" s="98"/>
      <c r="R1458" s="98"/>
      <c r="S1458" s="98"/>
      <c r="T1458" s="98"/>
      <c r="U1458" s="98"/>
      <c r="V1458" s="98"/>
      <c r="W1458" s="98"/>
      <c r="X1458" s="98"/>
      <c r="Y1458" s="98"/>
      <c r="Z1458" s="98"/>
      <c r="AA1458" s="98"/>
      <c r="AB1458" s="98"/>
      <c r="AC1458" s="98"/>
      <c r="AD1458" s="98"/>
      <c r="AE1458" s="98"/>
      <c r="AF1458" s="98"/>
      <c r="AG1458" s="98"/>
      <c r="AH1458" s="98"/>
      <c r="AI1458" s="98"/>
      <c r="AJ1458" s="98"/>
      <c r="AK1458" s="98"/>
      <c r="AL1458" s="98"/>
      <c r="AM1458" s="98"/>
      <c r="AN1458" s="98"/>
      <c r="AO1458" s="98"/>
      <c r="AP1458" s="98"/>
      <c r="AQ1458" s="98"/>
      <c r="AR1458" s="98"/>
      <c r="AS1458" s="98"/>
      <c r="AT1458" s="98"/>
      <c r="AU1458" s="98"/>
      <c r="AV1458" s="98"/>
      <c r="AW1458" s="98"/>
      <c r="AX1458" s="98"/>
      <c r="AY1458" s="98"/>
      <c r="AZ1458" s="98"/>
      <c r="BA1458" s="136"/>
    </row>
    <row r="1459" spans="1:53" ht="14.45" customHeight="1" outlineLevel="4" thickBot="1">
      <c r="A1459" s="93">
        <f t="shared" si="22"/>
        <v>1458</v>
      </c>
      <c r="C1459" s="98"/>
      <c r="D1459" s="109"/>
      <c r="F1459" s="109"/>
      <c r="H1459" s="250"/>
      <c r="I1459" s="98"/>
      <c r="J1459" s="98" t="s">
        <v>7401</v>
      </c>
      <c r="K1459" s="98"/>
      <c r="L1459" s="98"/>
      <c r="M1459" s="98"/>
      <c r="N1459" s="98"/>
      <c r="O1459" s="98"/>
      <c r="P1459" s="98"/>
      <c r="Q1459" s="98"/>
      <c r="R1459" s="98"/>
      <c r="S1459" s="98"/>
      <c r="T1459" s="98"/>
      <c r="U1459" s="98"/>
      <c r="V1459" s="98"/>
      <c r="W1459" s="98"/>
      <c r="X1459" s="98"/>
      <c r="Y1459" s="98"/>
      <c r="Z1459" s="98"/>
      <c r="AA1459" s="98"/>
      <c r="AB1459" s="98"/>
      <c r="AC1459" s="98"/>
      <c r="AD1459" s="98"/>
      <c r="AE1459" s="98"/>
      <c r="AF1459" s="98"/>
      <c r="AG1459" s="98"/>
      <c r="AH1459" s="98"/>
      <c r="AI1459" s="98"/>
      <c r="AJ1459" s="98"/>
      <c r="AK1459" s="98"/>
      <c r="AL1459" s="98"/>
      <c r="AM1459" s="98"/>
      <c r="AN1459" s="98"/>
      <c r="AO1459" s="98"/>
      <c r="AP1459" s="98"/>
      <c r="AQ1459" s="98"/>
      <c r="AR1459" s="98"/>
      <c r="AS1459" s="98"/>
      <c r="AT1459" s="98"/>
      <c r="AU1459" s="98"/>
      <c r="AV1459" s="98"/>
      <c r="AW1459" s="98"/>
      <c r="AX1459" s="98"/>
      <c r="AY1459" s="98"/>
      <c r="AZ1459" s="98"/>
      <c r="BA1459" s="136"/>
    </row>
    <row r="1460" spans="1:53" ht="14.45" customHeight="1" outlineLevel="4" thickBot="1">
      <c r="A1460" s="93">
        <f t="shared" si="22"/>
        <v>1459</v>
      </c>
      <c r="C1460" s="98"/>
      <c r="D1460" s="109"/>
      <c r="F1460" s="109"/>
      <c r="H1460" s="250"/>
      <c r="I1460" s="98"/>
      <c r="J1460" s="98" t="s">
        <v>7402</v>
      </c>
      <c r="K1460" s="98"/>
      <c r="L1460" s="98"/>
      <c r="M1460" s="98"/>
      <c r="N1460" s="98"/>
      <c r="O1460" s="98"/>
      <c r="P1460" s="98"/>
      <c r="Q1460" s="98"/>
      <c r="R1460" s="98"/>
      <c r="S1460" s="98"/>
      <c r="T1460" s="98"/>
      <c r="U1460" s="98"/>
      <c r="V1460" s="98"/>
      <c r="W1460" s="98"/>
      <c r="X1460" s="98"/>
      <c r="Y1460" s="98"/>
      <c r="Z1460" s="98"/>
      <c r="AA1460" s="98"/>
      <c r="AB1460" s="98"/>
      <c r="AC1460" s="98"/>
      <c r="AD1460" s="98"/>
      <c r="AE1460" s="98"/>
      <c r="AF1460" s="98"/>
      <c r="AG1460" s="98"/>
      <c r="AH1460" s="98"/>
      <c r="AI1460" s="98"/>
      <c r="AJ1460" s="98"/>
      <c r="AK1460" s="98"/>
      <c r="AL1460" s="98"/>
      <c r="AM1460" s="98"/>
      <c r="AN1460" s="98"/>
      <c r="AO1460" s="98"/>
      <c r="AP1460" s="98"/>
      <c r="AQ1460" s="98"/>
      <c r="AR1460" s="98"/>
      <c r="AS1460" s="98"/>
      <c r="AT1460" s="98"/>
      <c r="AU1460" s="98"/>
      <c r="AV1460" s="98"/>
      <c r="AW1460" s="98"/>
      <c r="AX1460" s="98"/>
      <c r="AY1460" s="98"/>
      <c r="AZ1460" s="98"/>
      <c r="BA1460" s="136"/>
    </row>
    <row r="1461" spans="1:53" ht="14.45" customHeight="1" outlineLevel="4" thickBot="1">
      <c r="A1461" s="93">
        <f t="shared" si="22"/>
        <v>1460</v>
      </c>
      <c r="C1461" s="98"/>
      <c r="D1461" s="109"/>
      <c r="F1461" s="109"/>
      <c r="H1461" s="250"/>
      <c r="I1461" s="98"/>
      <c r="J1461" s="98" t="s">
        <v>7403</v>
      </c>
      <c r="K1461" s="98"/>
      <c r="L1461" s="98"/>
      <c r="M1461" s="98"/>
      <c r="N1461" s="98"/>
      <c r="O1461" s="98"/>
      <c r="P1461" s="98"/>
      <c r="Q1461" s="98"/>
      <c r="R1461" s="98"/>
      <c r="S1461" s="98"/>
      <c r="T1461" s="98"/>
      <c r="U1461" s="98"/>
      <c r="V1461" s="98"/>
      <c r="W1461" s="98"/>
      <c r="X1461" s="98"/>
      <c r="Y1461" s="98"/>
      <c r="Z1461" s="98"/>
      <c r="AA1461" s="98"/>
      <c r="AB1461" s="98"/>
      <c r="AC1461" s="98"/>
      <c r="AD1461" s="98"/>
      <c r="AE1461" s="98"/>
      <c r="AF1461" s="98"/>
      <c r="AG1461" s="98"/>
      <c r="AH1461" s="98"/>
      <c r="AI1461" s="98"/>
      <c r="AJ1461" s="98"/>
      <c r="AK1461" s="98"/>
      <c r="AL1461" s="98"/>
      <c r="AM1461" s="98"/>
      <c r="AN1461" s="98"/>
      <c r="AO1461" s="98"/>
      <c r="AP1461" s="98"/>
      <c r="AQ1461" s="98"/>
      <c r="AR1461" s="98"/>
      <c r="AS1461" s="98"/>
      <c r="AT1461" s="98"/>
      <c r="AU1461" s="98"/>
      <c r="AV1461" s="98"/>
      <c r="AW1461" s="98"/>
      <c r="AX1461" s="98"/>
      <c r="AY1461" s="98"/>
      <c r="AZ1461" s="98"/>
      <c r="BA1461" s="136"/>
    </row>
    <row r="1462" spans="1:53" ht="14.45" customHeight="1" outlineLevel="4" thickBot="1">
      <c r="A1462" s="93">
        <f t="shared" si="22"/>
        <v>1461</v>
      </c>
      <c r="C1462" s="98"/>
      <c r="D1462" s="109"/>
      <c r="F1462" s="109"/>
      <c r="H1462" s="250"/>
      <c r="I1462" s="98"/>
      <c r="J1462" s="139" t="s">
        <v>7404</v>
      </c>
      <c r="K1462" s="98"/>
      <c r="L1462" s="98"/>
      <c r="M1462" s="98"/>
      <c r="N1462" s="98"/>
      <c r="O1462" s="98"/>
      <c r="P1462" s="98"/>
      <c r="Q1462" s="98"/>
      <c r="R1462" s="98"/>
      <c r="S1462" s="98"/>
      <c r="T1462" s="98"/>
      <c r="U1462" s="98"/>
      <c r="V1462" s="98"/>
      <c r="W1462" s="98"/>
      <c r="X1462" s="98"/>
      <c r="Y1462" s="98"/>
      <c r="Z1462" s="98"/>
      <c r="AA1462" s="98"/>
      <c r="AB1462" s="98"/>
      <c r="AC1462" s="98"/>
      <c r="AD1462" s="98"/>
      <c r="AE1462" s="98"/>
      <c r="AF1462" s="98"/>
      <c r="AG1462" s="98"/>
      <c r="AH1462" s="98"/>
      <c r="AI1462" s="98"/>
      <c r="AJ1462" s="98"/>
      <c r="AK1462" s="98"/>
      <c r="AL1462" s="98"/>
      <c r="AM1462" s="98"/>
      <c r="AN1462" s="98"/>
      <c r="AO1462" s="98"/>
      <c r="AP1462" s="98"/>
      <c r="AQ1462" s="98"/>
      <c r="AR1462" s="98"/>
      <c r="AS1462" s="98"/>
      <c r="AT1462" s="98"/>
      <c r="AU1462" s="98"/>
      <c r="AV1462" s="98"/>
      <c r="AW1462" s="98"/>
      <c r="AX1462" s="98"/>
      <c r="AY1462" s="98"/>
      <c r="AZ1462" s="98"/>
      <c r="BA1462" s="136"/>
    </row>
    <row r="1463" spans="1:53" ht="14.45" customHeight="1" outlineLevel="4" thickBot="1">
      <c r="A1463" s="93">
        <f t="shared" si="22"/>
        <v>1462</v>
      </c>
      <c r="C1463" s="98"/>
      <c r="D1463" s="109"/>
      <c r="F1463" s="109"/>
      <c r="H1463" s="250"/>
      <c r="I1463" s="98"/>
      <c r="J1463" s="98" t="s">
        <v>7405</v>
      </c>
      <c r="K1463" s="98"/>
      <c r="L1463" s="98"/>
      <c r="M1463" s="98"/>
      <c r="N1463" s="98"/>
      <c r="O1463" s="98"/>
      <c r="P1463" s="98"/>
      <c r="Q1463" s="98"/>
      <c r="R1463" s="98"/>
      <c r="S1463" s="98"/>
      <c r="T1463" s="98"/>
      <c r="U1463" s="98"/>
      <c r="V1463" s="98"/>
      <c r="W1463" s="98"/>
      <c r="X1463" s="98"/>
      <c r="Y1463" s="98"/>
      <c r="Z1463" s="98"/>
      <c r="AA1463" s="98"/>
      <c r="AB1463" s="98"/>
      <c r="AC1463" s="98"/>
      <c r="AD1463" s="98"/>
      <c r="AE1463" s="98"/>
      <c r="AF1463" s="98"/>
      <c r="AG1463" s="98"/>
      <c r="AH1463" s="98"/>
      <c r="AI1463" s="98"/>
      <c r="AJ1463" s="98"/>
      <c r="AK1463" s="98"/>
      <c r="AL1463" s="98"/>
      <c r="AM1463" s="98"/>
      <c r="AN1463" s="98"/>
      <c r="AO1463" s="98"/>
      <c r="AP1463" s="98"/>
      <c r="AQ1463" s="98"/>
      <c r="AR1463" s="98"/>
      <c r="AS1463" s="98"/>
      <c r="AT1463" s="98"/>
      <c r="AU1463" s="98"/>
      <c r="AV1463" s="98"/>
      <c r="AW1463" s="98"/>
      <c r="AX1463" s="98"/>
      <c r="AY1463" s="98"/>
      <c r="AZ1463" s="98"/>
      <c r="BA1463" s="136"/>
    </row>
    <row r="1464" spans="1:53" ht="14.45" customHeight="1" outlineLevel="4" thickBot="1">
      <c r="A1464" s="93">
        <f t="shared" si="22"/>
        <v>1463</v>
      </c>
      <c r="C1464" s="98"/>
      <c r="D1464" s="109"/>
      <c r="F1464" s="109"/>
      <c r="H1464" s="250"/>
      <c r="I1464" s="98"/>
      <c r="J1464" s="98" t="s">
        <v>7406</v>
      </c>
      <c r="K1464" s="98"/>
      <c r="L1464" s="98"/>
      <c r="M1464" s="98"/>
      <c r="N1464" s="98"/>
      <c r="O1464" s="98"/>
      <c r="P1464" s="98"/>
      <c r="Q1464" s="98"/>
      <c r="R1464" s="98"/>
      <c r="S1464" s="98"/>
      <c r="T1464" s="98"/>
      <c r="U1464" s="98"/>
      <c r="V1464" s="98"/>
      <c r="W1464" s="98"/>
      <c r="X1464" s="98"/>
      <c r="Y1464" s="98"/>
      <c r="Z1464" s="98"/>
      <c r="AA1464" s="98"/>
      <c r="AB1464" s="98"/>
      <c r="AC1464" s="98"/>
      <c r="AD1464" s="98"/>
      <c r="AE1464" s="98"/>
      <c r="AF1464" s="98"/>
      <c r="AG1464" s="98"/>
      <c r="AH1464" s="98"/>
      <c r="AI1464" s="98"/>
      <c r="AJ1464" s="98"/>
      <c r="AK1464" s="98"/>
      <c r="AL1464" s="98"/>
      <c r="AM1464" s="98"/>
      <c r="AN1464" s="98"/>
      <c r="AO1464" s="98"/>
      <c r="AP1464" s="98"/>
      <c r="AQ1464" s="98"/>
      <c r="AR1464" s="98"/>
      <c r="AS1464" s="98"/>
      <c r="AT1464" s="98"/>
      <c r="AU1464" s="98"/>
      <c r="AV1464" s="98"/>
      <c r="AW1464" s="98"/>
      <c r="AX1464" s="98"/>
      <c r="AY1464" s="98"/>
      <c r="AZ1464" s="98"/>
      <c r="BA1464" s="136"/>
    </row>
    <row r="1465" spans="1:53" ht="14.45" customHeight="1" outlineLevel="4" thickBot="1">
      <c r="A1465" s="93">
        <f t="shared" si="22"/>
        <v>1464</v>
      </c>
      <c r="C1465" s="98"/>
      <c r="D1465" s="109"/>
      <c r="F1465" s="109"/>
      <c r="H1465" s="250"/>
      <c r="I1465" s="98"/>
      <c r="J1465" s="98" t="s">
        <v>7407</v>
      </c>
      <c r="K1465" s="98"/>
      <c r="L1465" s="98"/>
      <c r="M1465" s="98"/>
      <c r="N1465" s="98"/>
      <c r="O1465" s="98"/>
      <c r="P1465" s="98"/>
      <c r="Q1465" s="98"/>
      <c r="R1465" s="98"/>
      <c r="S1465" s="98"/>
      <c r="T1465" s="98"/>
      <c r="U1465" s="98"/>
      <c r="V1465" s="98"/>
      <c r="W1465" s="98"/>
      <c r="X1465" s="98"/>
      <c r="Y1465" s="98"/>
      <c r="Z1465" s="98"/>
      <c r="AA1465" s="98"/>
      <c r="AB1465" s="98"/>
      <c r="AC1465" s="98"/>
      <c r="AD1465" s="98"/>
      <c r="AE1465" s="98"/>
      <c r="AF1465" s="98"/>
      <c r="AG1465" s="98"/>
      <c r="AH1465" s="98"/>
      <c r="AI1465" s="98"/>
      <c r="AJ1465" s="98"/>
      <c r="AK1465" s="98"/>
      <c r="AL1465" s="98"/>
      <c r="AM1465" s="98"/>
      <c r="AN1465" s="98"/>
      <c r="AO1465" s="98"/>
      <c r="AP1465" s="98"/>
      <c r="AQ1465" s="98"/>
      <c r="AR1465" s="98"/>
      <c r="AS1465" s="98"/>
      <c r="AT1465" s="98"/>
      <c r="AU1465" s="98"/>
      <c r="AV1465" s="98"/>
      <c r="AW1465" s="98"/>
      <c r="AX1465" s="98"/>
      <c r="AY1465" s="98"/>
      <c r="AZ1465" s="98"/>
      <c r="BA1465" s="136"/>
    </row>
    <row r="1466" spans="1:53" ht="14.45" customHeight="1" outlineLevel="4" thickBot="1">
      <c r="A1466" s="93">
        <f t="shared" si="22"/>
        <v>1465</v>
      </c>
      <c r="C1466" s="98"/>
      <c r="D1466" s="109"/>
      <c r="F1466" s="109"/>
      <c r="H1466" s="250"/>
      <c r="I1466" s="98"/>
      <c r="J1466" s="98" t="s">
        <v>7408</v>
      </c>
      <c r="K1466" s="98"/>
      <c r="L1466" s="98"/>
      <c r="M1466" s="98"/>
      <c r="N1466" s="98"/>
      <c r="O1466" s="98"/>
      <c r="P1466" s="98"/>
      <c r="Q1466" s="98"/>
      <c r="R1466" s="98"/>
      <c r="S1466" s="98"/>
      <c r="T1466" s="98"/>
      <c r="U1466" s="98"/>
      <c r="V1466" s="98"/>
      <c r="W1466" s="98"/>
      <c r="X1466" s="98"/>
      <c r="Y1466" s="98"/>
      <c r="Z1466" s="98"/>
      <c r="AA1466" s="98"/>
      <c r="AB1466" s="98"/>
      <c r="AC1466" s="98"/>
      <c r="AD1466" s="98"/>
      <c r="AE1466" s="98"/>
      <c r="AF1466" s="98"/>
      <c r="AG1466" s="98"/>
      <c r="AH1466" s="98"/>
      <c r="AI1466" s="98"/>
      <c r="AJ1466" s="98"/>
      <c r="AK1466" s="98"/>
      <c r="AL1466" s="98"/>
      <c r="AM1466" s="98"/>
      <c r="AN1466" s="98"/>
      <c r="AO1466" s="98"/>
      <c r="AP1466" s="98"/>
      <c r="AQ1466" s="98"/>
      <c r="AR1466" s="98"/>
      <c r="AS1466" s="98"/>
      <c r="AT1466" s="98"/>
      <c r="AU1466" s="98"/>
      <c r="AV1466" s="98"/>
      <c r="AW1466" s="98"/>
      <c r="AX1466" s="98"/>
      <c r="AY1466" s="98"/>
      <c r="AZ1466" s="98"/>
      <c r="BA1466" s="136"/>
    </row>
    <row r="1467" spans="1:53" ht="14.45" customHeight="1" outlineLevel="4" thickBot="1">
      <c r="A1467" s="93">
        <f t="shared" si="22"/>
        <v>1466</v>
      </c>
      <c r="C1467" s="98"/>
      <c r="D1467" s="109"/>
      <c r="F1467" s="109"/>
      <c r="H1467" s="250"/>
      <c r="I1467" s="98"/>
      <c r="J1467" s="98" t="s">
        <v>7409</v>
      </c>
      <c r="K1467" s="98"/>
      <c r="L1467" s="98"/>
      <c r="M1467" s="98"/>
      <c r="N1467" s="98"/>
      <c r="O1467" s="98"/>
      <c r="P1467" s="98"/>
      <c r="Q1467" s="98"/>
      <c r="R1467" s="98"/>
      <c r="S1467" s="98"/>
      <c r="T1467" s="98"/>
      <c r="U1467" s="98"/>
      <c r="V1467" s="98"/>
      <c r="W1467" s="98"/>
      <c r="X1467" s="98"/>
      <c r="Y1467" s="98"/>
      <c r="Z1467" s="98"/>
      <c r="AA1467" s="98"/>
      <c r="AB1467" s="98"/>
      <c r="AC1467" s="98"/>
      <c r="AD1467" s="98"/>
      <c r="AE1467" s="98"/>
      <c r="AF1467" s="98"/>
      <c r="AG1467" s="98"/>
      <c r="AH1467" s="98"/>
      <c r="AI1467" s="98"/>
      <c r="AJ1467" s="98"/>
      <c r="AK1467" s="98"/>
      <c r="AL1467" s="98"/>
      <c r="AM1467" s="98"/>
      <c r="AN1467" s="98"/>
      <c r="AO1467" s="98"/>
      <c r="AP1467" s="98"/>
      <c r="AQ1467" s="98"/>
      <c r="AR1467" s="98"/>
      <c r="AS1467" s="98"/>
      <c r="AT1467" s="98"/>
      <c r="AU1467" s="98"/>
      <c r="AV1467" s="98"/>
      <c r="AW1467" s="98"/>
      <c r="AX1467" s="98"/>
      <c r="AY1467" s="98"/>
      <c r="AZ1467" s="98"/>
      <c r="BA1467" s="136"/>
    </row>
    <row r="1468" spans="1:53" ht="14.45" customHeight="1" outlineLevel="4" thickBot="1">
      <c r="A1468" s="93">
        <f t="shared" si="22"/>
        <v>1467</v>
      </c>
      <c r="C1468" s="98"/>
      <c r="D1468" s="109"/>
      <c r="F1468" s="109"/>
      <c r="H1468" s="250"/>
      <c r="I1468" s="98"/>
      <c r="J1468" s="98" t="s">
        <v>7410</v>
      </c>
      <c r="K1468" s="98"/>
      <c r="L1468" s="98"/>
      <c r="M1468" s="98"/>
      <c r="N1468" s="98"/>
      <c r="O1468" s="98"/>
      <c r="P1468" s="98"/>
      <c r="Q1468" s="98"/>
      <c r="R1468" s="98"/>
      <c r="S1468" s="98"/>
      <c r="T1468" s="98"/>
      <c r="U1468" s="98"/>
      <c r="V1468" s="98"/>
      <c r="W1468" s="98"/>
      <c r="X1468" s="98"/>
      <c r="Y1468" s="98"/>
      <c r="Z1468" s="98"/>
      <c r="AA1468" s="98"/>
      <c r="AB1468" s="98"/>
      <c r="AC1468" s="98"/>
      <c r="AD1468" s="98"/>
      <c r="AE1468" s="98"/>
      <c r="AF1468" s="98"/>
      <c r="AG1468" s="98"/>
      <c r="AH1468" s="98"/>
      <c r="AI1468" s="98"/>
      <c r="AJ1468" s="98"/>
      <c r="AK1468" s="98"/>
      <c r="AL1468" s="98"/>
      <c r="AM1468" s="98"/>
      <c r="AN1468" s="98"/>
      <c r="AO1468" s="98"/>
      <c r="AP1468" s="98"/>
      <c r="AQ1468" s="98"/>
      <c r="AR1468" s="98"/>
      <c r="AS1468" s="98"/>
      <c r="AT1468" s="98"/>
      <c r="AU1468" s="98"/>
      <c r="AV1468" s="98"/>
      <c r="AW1468" s="98"/>
      <c r="AX1468" s="98"/>
      <c r="AY1468" s="98"/>
      <c r="AZ1468" s="98"/>
      <c r="BA1468" s="136"/>
    </row>
    <row r="1469" spans="1:53" ht="14.45" customHeight="1" outlineLevel="4" thickBot="1">
      <c r="A1469" s="93">
        <f t="shared" si="22"/>
        <v>1468</v>
      </c>
      <c r="C1469" s="98"/>
      <c r="D1469" s="109"/>
      <c r="F1469" s="109"/>
      <c r="H1469" s="250"/>
      <c r="I1469" s="98"/>
      <c r="J1469" s="98" t="s">
        <v>7411</v>
      </c>
      <c r="K1469" s="98"/>
      <c r="L1469" s="98"/>
      <c r="M1469" s="98"/>
      <c r="N1469" s="98"/>
      <c r="O1469" s="98"/>
      <c r="P1469" s="98"/>
      <c r="Q1469" s="98"/>
      <c r="R1469" s="98"/>
      <c r="S1469" s="98"/>
      <c r="T1469" s="98"/>
      <c r="U1469" s="98"/>
      <c r="V1469" s="98"/>
      <c r="W1469" s="98"/>
      <c r="X1469" s="98"/>
      <c r="Y1469" s="98"/>
      <c r="Z1469" s="98"/>
      <c r="AA1469" s="98"/>
      <c r="AB1469" s="98"/>
      <c r="AC1469" s="98"/>
      <c r="AD1469" s="98"/>
      <c r="AE1469" s="98"/>
      <c r="AF1469" s="98"/>
      <c r="AG1469" s="98"/>
      <c r="AH1469" s="98"/>
      <c r="AI1469" s="98"/>
      <c r="AJ1469" s="98"/>
      <c r="AK1469" s="98"/>
      <c r="AL1469" s="98"/>
      <c r="AM1469" s="98"/>
      <c r="AN1469" s="98"/>
      <c r="AO1469" s="98"/>
      <c r="AP1469" s="98"/>
      <c r="AQ1469" s="98"/>
      <c r="AR1469" s="98"/>
      <c r="AS1469" s="98"/>
      <c r="AT1469" s="98"/>
      <c r="AU1469" s="98"/>
      <c r="AV1469" s="98"/>
      <c r="AW1469" s="98"/>
      <c r="AX1469" s="98"/>
      <c r="AY1469" s="98"/>
      <c r="AZ1469" s="98"/>
      <c r="BA1469" s="136"/>
    </row>
    <row r="1470" spans="1:53" ht="14.45" customHeight="1" outlineLevel="4" thickBot="1">
      <c r="A1470" s="93">
        <f t="shared" si="22"/>
        <v>1469</v>
      </c>
      <c r="C1470" s="98"/>
      <c r="D1470" s="109"/>
      <c r="F1470" s="109"/>
      <c r="H1470" s="250"/>
      <c r="I1470" s="98"/>
      <c r="J1470" s="98" t="s">
        <v>7412</v>
      </c>
      <c r="K1470" s="98"/>
      <c r="L1470" s="98"/>
      <c r="M1470" s="98"/>
      <c r="N1470" s="98"/>
      <c r="O1470" s="98"/>
      <c r="P1470" s="98"/>
      <c r="Q1470" s="98"/>
      <c r="R1470" s="98"/>
      <c r="S1470" s="98"/>
      <c r="T1470" s="98"/>
      <c r="U1470" s="98"/>
      <c r="V1470" s="98"/>
      <c r="W1470" s="98"/>
      <c r="X1470" s="98"/>
      <c r="Y1470" s="98"/>
      <c r="Z1470" s="98"/>
      <c r="AA1470" s="98"/>
      <c r="AB1470" s="98"/>
      <c r="AC1470" s="98"/>
      <c r="AD1470" s="98"/>
      <c r="AE1470" s="98"/>
      <c r="AF1470" s="98"/>
      <c r="AG1470" s="98"/>
      <c r="AH1470" s="98"/>
      <c r="AI1470" s="98"/>
      <c r="AJ1470" s="98"/>
      <c r="AK1470" s="98"/>
      <c r="AL1470" s="98"/>
      <c r="AM1470" s="98"/>
      <c r="AN1470" s="98"/>
      <c r="AO1470" s="98"/>
      <c r="AP1470" s="98"/>
      <c r="AQ1470" s="98"/>
      <c r="AR1470" s="98"/>
      <c r="AS1470" s="98"/>
      <c r="AT1470" s="98"/>
      <c r="AU1470" s="98"/>
      <c r="AV1470" s="98"/>
      <c r="AW1470" s="98"/>
      <c r="AX1470" s="98"/>
      <c r="AY1470" s="98"/>
      <c r="AZ1470" s="98"/>
      <c r="BA1470" s="136"/>
    </row>
    <row r="1471" spans="1:53" ht="14.45" customHeight="1" outlineLevel="4" thickBot="1">
      <c r="A1471" s="93">
        <f t="shared" si="22"/>
        <v>1470</v>
      </c>
      <c r="C1471" s="98"/>
      <c r="D1471" s="109"/>
      <c r="F1471" s="109"/>
      <c r="H1471" s="250"/>
      <c r="I1471" s="98"/>
      <c r="J1471" s="98" t="s">
        <v>7413</v>
      </c>
      <c r="K1471" s="98"/>
      <c r="L1471" s="98"/>
      <c r="M1471" s="98"/>
      <c r="N1471" s="98"/>
      <c r="O1471" s="98"/>
      <c r="P1471" s="98"/>
      <c r="Q1471" s="98"/>
      <c r="R1471" s="98"/>
      <c r="S1471" s="98"/>
      <c r="T1471" s="98"/>
      <c r="U1471" s="98"/>
      <c r="V1471" s="98"/>
      <c r="W1471" s="98"/>
      <c r="X1471" s="98"/>
      <c r="Y1471" s="98"/>
      <c r="Z1471" s="98"/>
      <c r="AA1471" s="98"/>
      <c r="AB1471" s="98"/>
      <c r="AC1471" s="98"/>
      <c r="AD1471" s="98"/>
      <c r="AE1471" s="98"/>
      <c r="AF1471" s="98"/>
      <c r="AG1471" s="98"/>
      <c r="AH1471" s="98"/>
      <c r="AI1471" s="98"/>
      <c r="AJ1471" s="98"/>
      <c r="AK1471" s="98"/>
      <c r="AL1471" s="98"/>
      <c r="AM1471" s="98"/>
      <c r="AN1471" s="98"/>
      <c r="AO1471" s="98"/>
      <c r="AP1471" s="98"/>
      <c r="AQ1471" s="98"/>
      <c r="AR1471" s="98"/>
      <c r="AS1471" s="98"/>
      <c r="AT1471" s="98"/>
      <c r="AU1471" s="98"/>
      <c r="AV1471" s="98"/>
      <c r="AW1471" s="98"/>
      <c r="AX1471" s="98"/>
      <c r="AY1471" s="98"/>
      <c r="AZ1471" s="98"/>
      <c r="BA1471" s="136"/>
    </row>
    <row r="1472" spans="1:53" ht="14.45" customHeight="1" outlineLevel="4" thickBot="1">
      <c r="A1472" s="93">
        <f t="shared" si="22"/>
        <v>1471</v>
      </c>
      <c r="C1472" s="98"/>
      <c r="D1472" s="109"/>
      <c r="F1472" s="109"/>
      <c r="H1472" s="250"/>
      <c r="I1472" s="98"/>
      <c r="J1472" s="98" t="s">
        <v>7414</v>
      </c>
      <c r="K1472" s="98"/>
      <c r="L1472" s="98"/>
      <c r="M1472" s="98"/>
      <c r="N1472" s="98"/>
      <c r="O1472" s="98"/>
      <c r="P1472" s="98"/>
      <c r="Q1472" s="98"/>
      <c r="R1472" s="98"/>
      <c r="S1472" s="98"/>
      <c r="T1472" s="98"/>
      <c r="U1472" s="98"/>
      <c r="V1472" s="98"/>
      <c r="W1472" s="98"/>
      <c r="X1472" s="98"/>
      <c r="Y1472" s="98"/>
      <c r="Z1472" s="98"/>
      <c r="AA1472" s="98"/>
      <c r="AB1472" s="98"/>
      <c r="AC1472" s="98"/>
      <c r="AD1472" s="98"/>
      <c r="AE1472" s="98"/>
      <c r="AF1472" s="98"/>
      <c r="AG1472" s="98"/>
      <c r="AH1472" s="98"/>
      <c r="AI1472" s="98"/>
      <c r="AJ1472" s="98"/>
      <c r="AK1472" s="98"/>
      <c r="AL1472" s="98"/>
      <c r="AM1472" s="98"/>
      <c r="AN1472" s="98"/>
      <c r="AO1472" s="98"/>
      <c r="AP1472" s="98"/>
      <c r="AQ1472" s="98"/>
      <c r="AR1472" s="98"/>
      <c r="AS1472" s="98"/>
      <c r="AT1472" s="98"/>
      <c r="AU1472" s="98"/>
      <c r="AV1472" s="98"/>
      <c r="AW1472" s="98"/>
      <c r="AX1472" s="98"/>
      <c r="AY1472" s="98"/>
      <c r="AZ1472" s="98"/>
      <c r="BA1472" s="136"/>
    </row>
    <row r="1473" spans="1:55" ht="14.45" customHeight="1" outlineLevel="4" thickBot="1">
      <c r="A1473" s="93">
        <f t="shared" si="22"/>
        <v>1472</v>
      </c>
      <c r="C1473" s="98"/>
      <c r="D1473" s="109"/>
      <c r="F1473" s="109"/>
      <c r="H1473" s="250"/>
      <c r="I1473" s="144"/>
      <c r="J1473" s="144" t="s">
        <v>7415</v>
      </c>
      <c r="K1473" s="144"/>
      <c r="L1473" s="144"/>
      <c r="M1473" s="144"/>
      <c r="N1473" s="144"/>
      <c r="O1473" s="144"/>
      <c r="P1473" s="144"/>
      <c r="Q1473" s="144"/>
      <c r="R1473" s="144"/>
      <c r="S1473" s="144"/>
      <c r="T1473" s="144"/>
      <c r="U1473" s="144"/>
      <c r="V1473" s="144"/>
      <c r="W1473" s="144"/>
      <c r="X1473" s="144"/>
      <c r="Y1473" s="144"/>
      <c r="Z1473" s="144"/>
      <c r="AA1473" s="144"/>
      <c r="AB1473" s="144"/>
      <c r="AC1473" s="144"/>
      <c r="AD1473" s="144"/>
      <c r="AE1473" s="144"/>
      <c r="AF1473" s="144"/>
      <c r="AG1473" s="144"/>
      <c r="AH1473" s="144"/>
      <c r="AI1473" s="144"/>
      <c r="AJ1473" s="144"/>
      <c r="AK1473" s="144"/>
      <c r="AL1473" s="144"/>
      <c r="AM1473" s="144"/>
      <c r="AN1473" s="144"/>
      <c r="AO1473" s="144"/>
      <c r="AP1473" s="144"/>
      <c r="AQ1473" s="144"/>
      <c r="AR1473" s="144"/>
      <c r="AS1473" s="144"/>
      <c r="AT1473" s="144"/>
      <c r="AU1473" s="144"/>
      <c r="AV1473" s="144"/>
      <c r="AW1473" s="144"/>
      <c r="AX1473" s="144"/>
      <c r="AY1473" s="144"/>
      <c r="AZ1473" s="144"/>
      <c r="BA1473" s="145"/>
      <c r="BC1473" s="115" t="s">
        <v>7416</v>
      </c>
    </row>
    <row r="1474" spans="1:55" ht="14.45" customHeight="1" outlineLevel="3" thickBot="1">
      <c r="A1474" s="93">
        <f t="shared" ref="A1474:A1537" si="23">ROW()-1</f>
        <v>1473</v>
      </c>
      <c r="C1474" s="98"/>
      <c r="D1474" s="109"/>
      <c r="F1474" s="102" t="s">
        <v>7417</v>
      </c>
      <c r="BC1474" s="97" t="s">
        <v>7418</v>
      </c>
    </row>
    <row r="1475" spans="1:55" ht="14.45" customHeight="1" outlineLevel="4" thickBot="1">
      <c r="A1475" s="93">
        <f t="shared" si="23"/>
        <v>1474</v>
      </c>
      <c r="C1475" s="98"/>
      <c r="D1475" s="109"/>
      <c r="F1475" s="109"/>
      <c r="G1475" s="87" t="s">
        <v>7419</v>
      </c>
      <c r="BC1475" s="90" t="s">
        <v>7420</v>
      </c>
    </row>
    <row r="1476" spans="1:55" ht="14.45" customHeight="1" outlineLevel="4" thickBot="1">
      <c r="A1476" s="93">
        <f t="shared" si="23"/>
        <v>1475</v>
      </c>
      <c r="C1476" s="98"/>
      <c r="D1476" s="109"/>
      <c r="F1476" s="109"/>
      <c r="G1476" s="87" t="s">
        <v>7421</v>
      </c>
    </row>
    <row r="1477" spans="1:55" ht="14.45" customHeight="1" outlineLevel="4" thickBot="1">
      <c r="A1477" s="93">
        <f t="shared" si="23"/>
        <v>1476</v>
      </c>
      <c r="C1477" s="98"/>
      <c r="D1477" s="109"/>
      <c r="F1477" s="109"/>
      <c r="G1477" s="87" t="s">
        <v>7422</v>
      </c>
    </row>
    <row r="1478" spans="1:55" ht="14.45" customHeight="1" outlineLevel="4" thickBot="1">
      <c r="A1478" s="93">
        <f t="shared" si="23"/>
        <v>1477</v>
      </c>
      <c r="C1478" s="98"/>
      <c r="D1478" s="109"/>
      <c r="F1478" s="109"/>
      <c r="G1478" s="109" t="s">
        <v>5859</v>
      </c>
      <c r="H1478" s="123"/>
      <c r="I1478" s="123"/>
      <c r="J1478" s="123"/>
      <c r="K1478" s="123"/>
      <c r="L1478" s="123"/>
      <c r="M1478" s="123"/>
      <c r="N1478" s="123"/>
      <c r="O1478" s="123"/>
      <c r="P1478" s="123"/>
      <c r="Q1478" s="123"/>
      <c r="R1478" s="123"/>
      <c r="S1478" s="123"/>
      <c r="T1478" s="123"/>
      <c r="U1478" s="123"/>
      <c r="V1478" s="123"/>
      <c r="W1478" s="123"/>
      <c r="X1478" s="123"/>
      <c r="Y1478" s="123"/>
      <c r="Z1478" s="123"/>
      <c r="AA1478" s="123"/>
      <c r="AB1478" s="123"/>
      <c r="AC1478" s="123"/>
      <c r="AD1478" s="123"/>
      <c r="AE1478" s="123"/>
      <c r="AF1478" s="123"/>
      <c r="AG1478" s="123"/>
      <c r="AH1478" s="123"/>
      <c r="AI1478" s="123"/>
      <c r="AJ1478" s="123"/>
      <c r="AK1478" s="123"/>
      <c r="AL1478" s="123"/>
      <c r="AM1478" s="123"/>
      <c r="AN1478" s="123"/>
      <c r="AO1478" s="123"/>
      <c r="AP1478" s="123"/>
      <c r="AQ1478" s="123"/>
      <c r="AR1478" s="123"/>
      <c r="AS1478" s="123"/>
      <c r="AT1478" s="123"/>
      <c r="AU1478" s="123"/>
      <c r="AV1478" s="123"/>
      <c r="AW1478" s="123"/>
      <c r="AX1478" s="123"/>
      <c r="AY1478" s="123"/>
      <c r="AZ1478" s="123"/>
      <c r="BA1478" s="131"/>
    </row>
    <row r="1479" spans="1:55" ht="14.45" customHeight="1" outlineLevel="4" thickBot="1">
      <c r="A1479" s="93">
        <f t="shared" si="23"/>
        <v>1478</v>
      </c>
      <c r="C1479" s="98"/>
      <c r="D1479" s="109"/>
      <c r="F1479" s="109"/>
      <c r="G1479" s="250"/>
      <c r="H1479" s="196" t="s">
        <v>7423</v>
      </c>
      <c r="I1479" s="133"/>
      <c r="J1479" s="133"/>
      <c r="K1479" s="133"/>
      <c r="L1479" s="133"/>
      <c r="M1479" s="133"/>
      <c r="N1479" s="133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  <c r="AC1479" s="133"/>
      <c r="AD1479" s="133"/>
      <c r="AE1479" s="133"/>
      <c r="AF1479" s="133"/>
      <c r="AG1479" s="133"/>
      <c r="AH1479" s="133"/>
      <c r="AI1479" s="133"/>
      <c r="AJ1479" s="133"/>
      <c r="AK1479" s="133"/>
      <c r="AL1479" s="133"/>
      <c r="AM1479" s="133"/>
      <c r="AN1479" s="133"/>
      <c r="AO1479" s="133"/>
      <c r="AP1479" s="133"/>
      <c r="AQ1479" s="133"/>
      <c r="AR1479" s="133"/>
      <c r="AS1479" s="133"/>
      <c r="AT1479" s="133"/>
      <c r="AU1479" s="133"/>
      <c r="AV1479" s="133"/>
      <c r="AW1479" s="133"/>
      <c r="AX1479" s="133"/>
      <c r="AY1479" s="133"/>
      <c r="AZ1479" s="133"/>
      <c r="BA1479" s="134"/>
    </row>
    <row r="1480" spans="1:55" ht="14.45" customHeight="1" outlineLevel="4" thickBot="1">
      <c r="A1480" s="93">
        <f t="shared" si="23"/>
        <v>1479</v>
      </c>
      <c r="C1480" s="98"/>
      <c r="D1480" s="109"/>
      <c r="F1480" s="109"/>
      <c r="G1480" s="250"/>
      <c r="H1480" s="98"/>
      <c r="I1480" s="98" t="s">
        <v>7424</v>
      </c>
      <c r="J1480" s="98"/>
      <c r="K1480" s="98"/>
      <c r="L1480" s="98"/>
      <c r="M1480" s="98"/>
      <c r="N1480" s="98"/>
      <c r="O1480" s="98"/>
      <c r="P1480" s="98"/>
      <c r="Q1480" s="98"/>
      <c r="R1480" s="98"/>
      <c r="S1480" s="98"/>
      <c r="T1480" s="98"/>
      <c r="U1480" s="98"/>
      <c r="V1480" s="98"/>
      <c r="W1480" s="98"/>
      <c r="X1480" s="98"/>
      <c r="Y1480" s="98"/>
      <c r="Z1480" s="98"/>
      <c r="AA1480" s="98"/>
      <c r="AB1480" s="98"/>
      <c r="AC1480" s="98"/>
      <c r="AD1480" s="98"/>
      <c r="AE1480" s="98"/>
      <c r="AF1480" s="98"/>
      <c r="AG1480" s="98"/>
      <c r="AH1480" s="98"/>
      <c r="AI1480" s="98"/>
      <c r="AJ1480" s="98"/>
      <c r="AK1480" s="98"/>
      <c r="AL1480" s="98"/>
      <c r="AM1480" s="98"/>
      <c r="AN1480" s="98"/>
      <c r="AO1480" s="98"/>
      <c r="AP1480" s="98"/>
      <c r="AQ1480" s="98"/>
      <c r="AR1480" s="98"/>
      <c r="AS1480" s="98"/>
      <c r="AT1480" s="98"/>
      <c r="AU1480" s="98"/>
      <c r="AV1480" s="98"/>
      <c r="AW1480" s="98"/>
      <c r="AX1480" s="98"/>
      <c r="AY1480" s="98"/>
      <c r="AZ1480" s="98"/>
      <c r="BA1480" s="136"/>
    </row>
    <row r="1481" spans="1:55" ht="14.45" customHeight="1" outlineLevel="4" thickBot="1">
      <c r="A1481" s="93">
        <f t="shared" si="23"/>
        <v>1480</v>
      </c>
      <c r="C1481" s="98"/>
      <c r="D1481" s="109"/>
      <c r="F1481" s="109"/>
      <c r="G1481" s="250"/>
      <c r="H1481" s="98"/>
      <c r="I1481" s="98" t="s">
        <v>7425</v>
      </c>
      <c r="J1481" s="98"/>
      <c r="K1481" s="98"/>
      <c r="L1481" s="98"/>
      <c r="M1481" s="98"/>
      <c r="N1481" s="98"/>
      <c r="O1481" s="98"/>
      <c r="P1481" s="98"/>
      <c r="Q1481" s="98"/>
      <c r="R1481" s="98"/>
      <c r="S1481" s="98"/>
      <c r="T1481" s="98"/>
      <c r="U1481" s="98"/>
      <c r="V1481" s="98"/>
      <c r="W1481" s="98"/>
      <c r="X1481" s="98"/>
      <c r="Y1481" s="98"/>
      <c r="Z1481" s="98"/>
      <c r="AA1481" s="98"/>
      <c r="AB1481" s="98"/>
      <c r="AC1481" s="98"/>
      <c r="AD1481" s="98"/>
      <c r="AE1481" s="98"/>
      <c r="AF1481" s="98"/>
      <c r="AG1481" s="98"/>
      <c r="AH1481" s="98"/>
      <c r="AI1481" s="98"/>
      <c r="AJ1481" s="98"/>
      <c r="AK1481" s="98"/>
      <c r="AL1481" s="98"/>
      <c r="AM1481" s="98"/>
      <c r="AN1481" s="98"/>
      <c r="AO1481" s="98"/>
      <c r="AP1481" s="98"/>
      <c r="AQ1481" s="98"/>
      <c r="AR1481" s="98"/>
      <c r="AS1481" s="98"/>
      <c r="AT1481" s="98"/>
      <c r="AU1481" s="98"/>
      <c r="AV1481" s="98"/>
      <c r="AW1481" s="98"/>
      <c r="AX1481" s="98"/>
      <c r="AY1481" s="98"/>
      <c r="AZ1481" s="98"/>
      <c r="BA1481" s="136"/>
    </row>
    <row r="1482" spans="1:55" ht="14.45" customHeight="1" outlineLevel="4" thickBot="1">
      <c r="A1482" s="93">
        <f t="shared" si="23"/>
        <v>1481</v>
      </c>
      <c r="C1482" s="98"/>
      <c r="D1482" s="109"/>
      <c r="F1482" s="109"/>
      <c r="G1482" s="250"/>
      <c r="H1482" s="98"/>
      <c r="I1482" s="98" t="s">
        <v>7426</v>
      </c>
      <c r="J1482" s="98"/>
      <c r="K1482" s="98"/>
      <c r="L1482" s="98"/>
      <c r="M1482" s="98"/>
      <c r="N1482" s="98"/>
      <c r="O1482" s="98"/>
      <c r="P1482" s="98"/>
      <c r="Q1482" s="98"/>
      <c r="R1482" s="98"/>
      <c r="S1482" s="98"/>
      <c r="T1482" s="98"/>
      <c r="U1482" s="98"/>
      <c r="V1482" s="98"/>
      <c r="W1482" s="98"/>
      <c r="X1482" s="98"/>
      <c r="Y1482" s="98"/>
      <c r="Z1482" s="98"/>
      <c r="AA1482" s="98"/>
      <c r="AB1482" s="98"/>
      <c r="AC1482" s="98"/>
      <c r="AD1482" s="98"/>
      <c r="AE1482" s="98"/>
      <c r="AF1482" s="98"/>
      <c r="AG1482" s="98"/>
      <c r="AH1482" s="98"/>
      <c r="AI1482" s="98"/>
      <c r="AJ1482" s="98"/>
      <c r="AK1482" s="98"/>
      <c r="AL1482" s="98"/>
      <c r="AM1482" s="98"/>
      <c r="AN1482" s="98"/>
      <c r="AO1482" s="98"/>
      <c r="AP1482" s="98"/>
      <c r="AQ1482" s="98"/>
      <c r="AR1482" s="98"/>
      <c r="AS1482" s="98"/>
      <c r="AT1482" s="98"/>
      <c r="AU1482" s="98"/>
      <c r="AV1482" s="98"/>
      <c r="AW1482" s="98"/>
      <c r="AX1482" s="98"/>
      <c r="AY1482" s="98"/>
      <c r="AZ1482" s="98"/>
      <c r="BA1482" s="136"/>
    </row>
    <row r="1483" spans="1:55" ht="14.45" customHeight="1" outlineLevel="4" thickBot="1">
      <c r="A1483" s="93">
        <f t="shared" si="23"/>
        <v>1482</v>
      </c>
      <c r="C1483" s="98"/>
      <c r="D1483" s="109"/>
      <c r="F1483" s="109"/>
      <c r="G1483" s="250"/>
      <c r="H1483" s="98"/>
      <c r="I1483" s="98" t="s">
        <v>7427</v>
      </c>
      <c r="J1483" s="98"/>
      <c r="K1483" s="98"/>
      <c r="L1483" s="98"/>
      <c r="M1483" s="98"/>
      <c r="N1483" s="98"/>
      <c r="O1483" s="98"/>
      <c r="P1483" s="98"/>
      <c r="Q1483" s="98"/>
      <c r="R1483" s="98"/>
      <c r="S1483" s="98"/>
      <c r="T1483" s="98"/>
      <c r="U1483" s="98"/>
      <c r="V1483" s="98"/>
      <c r="W1483" s="98"/>
      <c r="X1483" s="98"/>
      <c r="Y1483" s="98"/>
      <c r="Z1483" s="98"/>
      <c r="AA1483" s="98"/>
      <c r="AB1483" s="98"/>
      <c r="AC1483" s="98"/>
      <c r="AD1483" s="98"/>
      <c r="AE1483" s="98"/>
      <c r="AF1483" s="98"/>
      <c r="AG1483" s="98"/>
      <c r="AH1483" s="98"/>
      <c r="AI1483" s="98"/>
      <c r="AJ1483" s="98"/>
      <c r="AK1483" s="98"/>
      <c r="AL1483" s="98"/>
      <c r="AM1483" s="98"/>
      <c r="AN1483" s="98"/>
      <c r="AO1483" s="98"/>
      <c r="AP1483" s="98"/>
      <c r="AQ1483" s="98"/>
      <c r="AR1483" s="98"/>
      <c r="AS1483" s="98"/>
      <c r="AT1483" s="98"/>
      <c r="AU1483" s="98"/>
      <c r="AV1483" s="98"/>
      <c r="AW1483" s="98"/>
      <c r="AX1483" s="98"/>
      <c r="AY1483" s="98"/>
      <c r="AZ1483" s="98"/>
      <c r="BA1483" s="136"/>
    </row>
    <row r="1484" spans="1:55" ht="14.45" customHeight="1" outlineLevel="4" thickBot="1">
      <c r="A1484" s="93">
        <f t="shared" si="23"/>
        <v>1483</v>
      </c>
      <c r="C1484" s="98"/>
      <c r="D1484" s="109"/>
      <c r="F1484" s="109"/>
      <c r="G1484" s="250"/>
      <c r="H1484" s="98"/>
      <c r="I1484" s="98" t="s">
        <v>7428</v>
      </c>
      <c r="J1484" s="98"/>
      <c r="K1484" s="98"/>
      <c r="L1484" s="98"/>
      <c r="M1484" s="98"/>
      <c r="N1484" s="98"/>
      <c r="O1484" s="98"/>
      <c r="P1484" s="98"/>
      <c r="Q1484" s="98"/>
      <c r="R1484" s="98"/>
      <c r="S1484" s="98"/>
      <c r="T1484" s="98"/>
      <c r="U1484" s="98"/>
      <c r="V1484" s="98"/>
      <c r="W1484" s="98"/>
      <c r="X1484" s="98"/>
      <c r="Y1484" s="98"/>
      <c r="Z1484" s="98"/>
      <c r="AA1484" s="98"/>
      <c r="AB1484" s="98"/>
      <c r="AC1484" s="98"/>
      <c r="AD1484" s="98"/>
      <c r="AE1484" s="98"/>
      <c r="AF1484" s="98"/>
      <c r="AG1484" s="98"/>
      <c r="AH1484" s="98"/>
      <c r="AI1484" s="98"/>
      <c r="AJ1484" s="98"/>
      <c r="AK1484" s="98"/>
      <c r="AL1484" s="98"/>
      <c r="AM1484" s="98"/>
      <c r="AN1484" s="98"/>
      <c r="AO1484" s="98"/>
      <c r="AP1484" s="98"/>
      <c r="AQ1484" s="98"/>
      <c r="AR1484" s="98"/>
      <c r="AS1484" s="98"/>
      <c r="AT1484" s="98"/>
      <c r="AU1484" s="98"/>
      <c r="AV1484" s="98"/>
      <c r="AW1484" s="98"/>
      <c r="AX1484" s="98"/>
      <c r="AY1484" s="98"/>
      <c r="AZ1484" s="98"/>
      <c r="BA1484" s="136"/>
    </row>
    <row r="1485" spans="1:55" ht="14.45" customHeight="1" outlineLevel="4" thickBot="1">
      <c r="A1485" s="93">
        <f t="shared" si="23"/>
        <v>1484</v>
      </c>
      <c r="C1485" s="98"/>
      <c r="D1485" s="109"/>
      <c r="F1485" s="109"/>
      <c r="G1485" s="250"/>
      <c r="H1485" s="98"/>
      <c r="I1485" s="98" t="s">
        <v>7429</v>
      </c>
      <c r="J1485" s="98"/>
      <c r="K1485" s="98"/>
      <c r="L1485" s="98"/>
      <c r="M1485" s="98"/>
      <c r="N1485" s="98"/>
      <c r="O1485" s="98"/>
      <c r="P1485" s="98"/>
      <c r="Q1485" s="98"/>
      <c r="R1485" s="98"/>
      <c r="S1485" s="98"/>
      <c r="T1485" s="98"/>
      <c r="U1485" s="98"/>
      <c r="V1485" s="98"/>
      <c r="W1485" s="98"/>
      <c r="X1485" s="98"/>
      <c r="Y1485" s="98"/>
      <c r="Z1485" s="98"/>
      <c r="AA1485" s="98"/>
      <c r="AB1485" s="98"/>
      <c r="AC1485" s="98"/>
      <c r="AD1485" s="98"/>
      <c r="AE1485" s="98"/>
      <c r="AF1485" s="98"/>
      <c r="AG1485" s="98"/>
      <c r="AH1485" s="98"/>
      <c r="AI1485" s="98"/>
      <c r="AJ1485" s="98"/>
      <c r="AK1485" s="98"/>
      <c r="AL1485" s="98"/>
      <c r="AM1485" s="98"/>
      <c r="AN1485" s="98"/>
      <c r="AO1485" s="98"/>
      <c r="AP1485" s="98"/>
      <c r="AQ1485" s="98"/>
      <c r="AR1485" s="98"/>
      <c r="AS1485" s="98"/>
      <c r="AT1485" s="98"/>
      <c r="AU1485" s="98"/>
      <c r="AV1485" s="98"/>
      <c r="AW1485" s="98"/>
      <c r="AX1485" s="98"/>
      <c r="AY1485" s="98"/>
      <c r="AZ1485" s="98"/>
      <c r="BA1485" s="136"/>
      <c r="BC1485" s="115" t="s">
        <v>7430</v>
      </c>
    </row>
    <row r="1486" spans="1:55" ht="14.45" customHeight="1" outlineLevel="4" thickBot="1">
      <c r="A1486" s="93">
        <f t="shared" si="23"/>
        <v>1485</v>
      </c>
      <c r="C1486" s="98"/>
      <c r="D1486" s="109"/>
      <c r="F1486" s="109"/>
      <c r="G1486" s="250"/>
      <c r="H1486" s="198" t="s">
        <v>7431</v>
      </c>
      <c r="I1486" s="98"/>
      <c r="J1486" s="98"/>
      <c r="K1486" s="98"/>
      <c r="L1486" s="98"/>
      <c r="M1486" s="98"/>
      <c r="N1486" s="98"/>
      <c r="O1486" s="98"/>
      <c r="P1486" s="98"/>
      <c r="Q1486" s="98"/>
      <c r="R1486" s="98"/>
      <c r="S1486" s="98"/>
      <c r="T1486" s="98"/>
      <c r="U1486" s="98"/>
      <c r="V1486" s="98"/>
      <c r="W1486" s="98"/>
      <c r="X1486" s="98"/>
      <c r="Y1486" s="98"/>
      <c r="Z1486" s="98"/>
      <c r="AA1486" s="98"/>
      <c r="AB1486" s="98"/>
      <c r="AC1486" s="98"/>
      <c r="AD1486" s="98"/>
      <c r="AE1486" s="98"/>
      <c r="AF1486" s="98"/>
      <c r="AG1486" s="98"/>
      <c r="AH1486" s="98"/>
      <c r="AI1486" s="98"/>
      <c r="AJ1486" s="98"/>
      <c r="AK1486" s="98"/>
      <c r="AL1486" s="98"/>
      <c r="AM1486" s="98"/>
      <c r="AN1486" s="98"/>
      <c r="AO1486" s="98"/>
      <c r="AP1486" s="98"/>
      <c r="AQ1486" s="98"/>
      <c r="AR1486" s="98"/>
      <c r="AS1486" s="98"/>
      <c r="AT1486" s="98"/>
      <c r="AU1486" s="98"/>
      <c r="AV1486" s="98"/>
      <c r="AW1486" s="98"/>
      <c r="AX1486" s="98"/>
      <c r="AY1486" s="98"/>
      <c r="AZ1486" s="98"/>
      <c r="BA1486" s="136"/>
    </row>
    <row r="1487" spans="1:55" ht="14.45" customHeight="1" outlineLevel="4" thickBot="1">
      <c r="A1487" s="93">
        <f t="shared" si="23"/>
        <v>1486</v>
      </c>
      <c r="C1487" s="98"/>
      <c r="D1487" s="109"/>
      <c r="F1487" s="109"/>
      <c r="G1487" s="250"/>
      <c r="H1487" s="98"/>
      <c r="I1487" s="139" t="s">
        <v>7432</v>
      </c>
      <c r="J1487" s="98"/>
      <c r="K1487" s="98"/>
      <c r="L1487" s="98"/>
      <c r="M1487" s="98"/>
      <c r="N1487" s="98"/>
      <c r="O1487" s="98"/>
      <c r="P1487" s="98"/>
      <c r="Q1487" s="98"/>
      <c r="R1487" s="98"/>
      <c r="S1487" s="98"/>
      <c r="T1487" s="98"/>
      <c r="U1487" s="98"/>
      <c r="V1487" s="98"/>
      <c r="W1487" s="98"/>
      <c r="X1487" s="98"/>
      <c r="Y1487" s="98"/>
      <c r="Z1487" s="98"/>
      <c r="AA1487" s="98"/>
      <c r="AB1487" s="98"/>
      <c r="AC1487" s="98"/>
      <c r="AD1487" s="98"/>
      <c r="AE1487" s="98"/>
      <c r="AF1487" s="98"/>
      <c r="AG1487" s="98"/>
      <c r="AH1487" s="98"/>
      <c r="AI1487" s="98"/>
      <c r="AJ1487" s="98"/>
      <c r="AK1487" s="98"/>
      <c r="AL1487" s="98"/>
      <c r="AM1487" s="98"/>
      <c r="AN1487" s="98"/>
      <c r="AO1487" s="98"/>
      <c r="AP1487" s="98"/>
      <c r="AQ1487" s="98"/>
      <c r="AR1487" s="98"/>
      <c r="AS1487" s="98"/>
      <c r="AT1487" s="98"/>
      <c r="AU1487" s="98"/>
      <c r="AV1487" s="98"/>
      <c r="AW1487" s="98"/>
      <c r="AX1487" s="98"/>
      <c r="AY1487" s="98"/>
      <c r="AZ1487" s="98"/>
      <c r="BA1487" s="136"/>
    </row>
    <row r="1488" spans="1:55" ht="14.45" customHeight="1" outlineLevel="4" thickBot="1">
      <c r="A1488" s="93">
        <f t="shared" si="23"/>
        <v>1487</v>
      </c>
      <c r="C1488" s="98"/>
      <c r="D1488" s="109"/>
      <c r="F1488" s="109"/>
      <c r="G1488" s="250"/>
      <c r="H1488" s="98"/>
      <c r="I1488" s="98" t="s">
        <v>7433</v>
      </c>
      <c r="J1488" s="98"/>
      <c r="K1488" s="98"/>
      <c r="L1488" s="98"/>
      <c r="M1488" s="98"/>
      <c r="N1488" s="98"/>
      <c r="O1488" s="98"/>
      <c r="P1488" s="98"/>
      <c r="Q1488" s="98"/>
      <c r="R1488" s="98"/>
      <c r="S1488" s="98"/>
      <c r="T1488" s="98"/>
      <c r="U1488" s="98"/>
      <c r="V1488" s="98"/>
      <c r="W1488" s="98"/>
      <c r="X1488" s="98"/>
      <c r="Y1488" s="98"/>
      <c r="Z1488" s="98"/>
      <c r="AA1488" s="98"/>
      <c r="AB1488" s="98"/>
      <c r="AC1488" s="98"/>
      <c r="AD1488" s="98"/>
      <c r="AE1488" s="98"/>
      <c r="AF1488" s="98"/>
      <c r="AG1488" s="98"/>
      <c r="AH1488" s="98"/>
      <c r="AI1488" s="98"/>
      <c r="AJ1488" s="98"/>
      <c r="AK1488" s="98"/>
      <c r="AL1488" s="98"/>
      <c r="AM1488" s="98"/>
      <c r="AN1488" s="98"/>
      <c r="AO1488" s="98"/>
      <c r="AP1488" s="98"/>
      <c r="AQ1488" s="98"/>
      <c r="AR1488" s="98"/>
      <c r="AS1488" s="98"/>
      <c r="AT1488" s="98"/>
      <c r="AU1488" s="98"/>
      <c r="AV1488" s="98"/>
      <c r="AW1488" s="98"/>
      <c r="AX1488" s="98"/>
      <c r="AY1488" s="98"/>
      <c r="AZ1488" s="98"/>
      <c r="BA1488" s="136"/>
    </row>
    <row r="1489" spans="1:55" ht="14.45" customHeight="1" outlineLevel="4" thickBot="1">
      <c r="A1489" s="93">
        <f t="shared" si="23"/>
        <v>1488</v>
      </c>
      <c r="C1489" s="98"/>
      <c r="D1489" s="109"/>
      <c r="F1489" s="109"/>
      <c r="G1489" s="250"/>
      <c r="H1489" s="98"/>
      <c r="I1489" s="139" t="s">
        <v>7434</v>
      </c>
      <c r="J1489" s="98"/>
      <c r="K1489" s="98"/>
      <c r="L1489" s="98"/>
      <c r="M1489" s="98"/>
      <c r="N1489" s="98"/>
      <c r="O1489" s="98"/>
      <c r="P1489" s="98"/>
      <c r="Q1489" s="98"/>
      <c r="R1489" s="98"/>
      <c r="S1489" s="98"/>
      <c r="T1489" s="98"/>
      <c r="U1489" s="98"/>
      <c r="V1489" s="98"/>
      <c r="W1489" s="98"/>
      <c r="X1489" s="98"/>
      <c r="Y1489" s="98"/>
      <c r="Z1489" s="98"/>
      <c r="AA1489" s="98"/>
      <c r="AB1489" s="98"/>
      <c r="AC1489" s="98"/>
      <c r="AD1489" s="98"/>
      <c r="AE1489" s="98"/>
      <c r="AF1489" s="98"/>
      <c r="AG1489" s="98"/>
      <c r="AH1489" s="98"/>
      <c r="AI1489" s="98"/>
      <c r="AJ1489" s="98"/>
      <c r="AK1489" s="98"/>
      <c r="AL1489" s="98"/>
      <c r="AM1489" s="98"/>
      <c r="AN1489" s="98"/>
      <c r="AO1489" s="98"/>
      <c r="AP1489" s="98"/>
      <c r="AQ1489" s="98"/>
      <c r="AR1489" s="98"/>
      <c r="AS1489" s="98"/>
      <c r="AT1489" s="98"/>
      <c r="AU1489" s="98"/>
      <c r="AV1489" s="98"/>
      <c r="AW1489" s="98"/>
      <c r="AX1489" s="98"/>
      <c r="AY1489" s="98"/>
      <c r="AZ1489" s="98"/>
      <c r="BA1489" s="136"/>
    </row>
    <row r="1490" spans="1:55" ht="14.45" customHeight="1" outlineLevel="4" thickBot="1">
      <c r="A1490" s="93">
        <f t="shared" si="23"/>
        <v>1489</v>
      </c>
      <c r="C1490" s="98"/>
      <c r="D1490" s="109"/>
      <c r="F1490" s="109"/>
      <c r="G1490" s="250"/>
      <c r="H1490" s="98"/>
      <c r="I1490" s="98" t="s">
        <v>7435</v>
      </c>
      <c r="J1490" s="98"/>
      <c r="K1490" s="98"/>
      <c r="L1490" s="98"/>
      <c r="M1490" s="98"/>
      <c r="N1490" s="98"/>
      <c r="O1490" s="98"/>
      <c r="P1490" s="98"/>
      <c r="Q1490" s="98"/>
      <c r="R1490" s="98"/>
      <c r="S1490" s="98"/>
      <c r="T1490" s="98"/>
      <c r="U1490" s="98"/>
      <c r="V1490" s="98"/>
      <c r="W1490" s="98"/>
      <c r="X1490" s="98"/>
      <c r="Y1490" s="98"/>
      <c r="Z1490" s="98"/>
      <c r="AA1490" s="98"/>
      <c r="AB1490" s="98"/>
      <c r="AC1490" s="98"/>
      <c r="AD1490" s="98"/>
      <c r="AE1490" s="98"/>
      <c r="AF1490" s="98"/>
      <c r="AG1490" s="98"/>
      <c r="AH1490" s="98"/>
      <c r="AI1490" s="98"/>
      <c r="AJ1490" s="98"/>
      <c r="AK1490" s="98"/>
      <c r="AL1490" s="98"/>
      <c r="AM1490" s="98"/>
      <c r="AN1490" s="98"/>
      <c r="AO1490" s="98"/>
      <c r="AP1490" s="98"/>
      <c r="AQ1490" s="98"/>
      <c r="AR1490" s="98"/>
      <c r="AS1490" s="98"/>
      <c r="AT1490" s="98"/>
      <c r="AU1490" s="98"/>
      <c r="AV1490" s="98"/>
      <c r="AW1490" s="98"/>
      <c r="AX1490" s="98"/>
      <c r="AY1490" s="98"/>
      <c r="AZ1490" s="98"/>
      <c r="BA1490" s="136"/>
    </row>
    <row r="1491" spans="1:55" ht="14.45" customHeight="1" outlineLevel="4" thickBot="1">
      <c r="A1491" s="93">
        <f t="shared" si="23"/>
        <v>1490</v>
      </c>
      <c r="C1491" s="98"/>
      <c r="D1491" s="109"/>
      <c r="F1491" s="109"/>
      <c r="G1491" s="250"/>
      <c r="H1491" s="98"/>
      <c r="I1491" s="98" t="s">
        <v>7436</v>
      </c>
      <c r="J1491" s="98"/>
      <c r="K1491" s="98"/>
      <c r="L1491" s="98"/>
      <c r="M1491" s="98"/>
      <c r="N1491" s="98"/>
      <c r="O1491" s="98"/>
      <c r="P1491" s="98"/>
      <c r="Q1491" s="98"/>
      <c r="R1491" s="98"/>
      <c r="S1491" s="98"/>
      <c r="T1491" s="98"/>
      <c r="U1491" s="98"/>
      <c r="V1491" s="98"/>
      <c r="W1491" s="98"/>
      <c r="X1491" s="98"/>
      <c r="Y1491" s="98"/>
      <c r="Z1491" s="98"/>
      <c r="AA1491" s="98"/>
      <c r="AB1491" s="98"/>
      <c r="AC1491" s="98"/>
      <c r="AD1491" s="98"/>
      <c r="AE1491" s="98"/>
      <c r="AF1491" s="98"/>
      <c r="AG1491" s="98"/>
      <c r="AH1491" s="98"/>
      <c r="AI1491" s="98"/>
      <c r="AJ1491" s="98"/>
      <c r="AK1491" s="98"/>
      <c r="AL1491" s="98"/>
      <c r="AM1491" s="98"/>
      <c r="AN1491" s="98"/>
      <c r="AO1491" s="98"/>
      <c r="AP1491" s="98"/>
      <c r="AQ1491" s="98"/>
      <c r="AR1491" s="98"/>
      <c r="AS1491" s="98"/>
      <c r="AT1491" s="98"/>
      <c r="AU1491" s="98"/>
      <c r="AV1491" s="98"/>
      <c r="AW1491" s="98"/>
      <c r="AX1491" s="98"/>
      <c r="AY1491" s="98"/>
      <c r="AZ1491" s="98"/>
      <c r="BA1491" s="136"/>
    </row>
    <row r="1492" spans="1:55" ht="14.45" customHeight="1" outlineLevel="4" thickBot="1">
      <c r="A1492" s="93">
        <f t="shared" si="23"/>
        <v>1491</v>
      </c>
      <c r="C1492" s="98"/>
      <c r="D1492" s="109"/>
      <c r="F1492" s="109"/>
      <c r="G1492" s="250"/>
      <c r="H1492" s="98"/>
      <c r="I1492" s="98" t="s">
        <v>7437</v>
      </c>
      <c r="J1492" s="98"/>
      <c r="K1492" s="98"/>
      <c r="L1492" s="98"/>
      <c r="M1492" s="98"/>
      <c r="N1492" s="98"/>
      <c r="O1492" s="98"/>
      <c r="P1492" s="98"/>
      <c r="Q1492" s="98"/>
      <c r="R1492" s="98"/>
      <c r="S1492" s="98"/>
      <c r="T1492" s="98"/>
      <c r="U1492" s="98"/>
      <c r="V1492" s="98"/>
      <c r="W1492" s="98"/>
      <c r="X1492" s="98"/>
      <c r="Y1492" s="98"/>
      <c r="Z1492" s="98"/>
      <c r="AA1492" s="98"/>
      <c r="AB1492" s="98"/>
      <c r="AC1492" s="98"/>
      <c r="AD1492" s="98"/>
      <c r="AE1492" s="98"/>
      <c r="AF1492" s="98"/>
      <c r="AG1492" s="98"/>
      <c r="AH1492" s="98"/>
      <c r="AI1492" s="98"/>
      <c r="AJ1492" s="98"/>
      <c r="AK1492" s="98"/>
      <c r="AL1492" s="98"/>
      <c r="AM1492" s="98"/>
      <c r="AN1492" s="98"/>
      <c r="AO1492" s="98"/>
      <c r="AP1492" s="98"/>
      <c r="AQ1492" s="98"/>
      <c r="AR1492" s="98"/>
      <c r="AS1492" s="98"/>
      <c r="AT1492" s="98"/>
      <c r="AU1492" s="98"/>
      <c r="AV1492" s="98"/>
      <c r="AW1492" s="98"/>
      <c r="AX1492" s="98"/>
      <c r="AY1492" s="98"/>
      <c r="AZ1492" s="98"/>
      <c r="BA1492" s="136"/>
    </row>
    <row r="1493" spans="1:55" ht="14.45" customHeight="1" outlineLevel="4" thickBot="1">
      <c r="A1493" s="93">
        <f t="shared" si="23"/>
        <v>1492</v>
      </c>
      <c r="C1493" s="98"/>
      <c r="D1493" s="109"/>
      <c r="F1493" s="109"/>
      <c r="G1493" s="250"/>
      <c r="H1493" s="144"/>
      <c r="I1493" s="144" t="s">
        <v>7438</v>
      </c>
      <c r="J1493" s="144"/>
      <c r="K1493" s="144"/>
      <c r="L1493" s="144"/>
      <c r="M1493" s="144"/>
      <c r="N1493" s="144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  <c r="AC1493" s="144"/>
      <c r="AD1493" s="144"/>
      <c r="AE1493" s="144"/>
      <c r="AF1493" s="144"/>
      <c r="AG1493" s="144"/>
      <c r="AH1493" s="144"/>
      <c r="AI1493" s="144"/>
      <c r="AJ1493" s="144"/>
      <c r="AK1493" s="144"/>
      <c r="AL1493" s="144"/>
      <c r="AM1493" s="144"/>
      <c r="AN1493" s="144"/>
      <c r="AO1493" s="144"/>
      <c r="AP1493" s="144"/>
      <c r="AQ1493" s="144"/>
      <c r="AR1493" s="144"/>
      <c r="AS1493" s="144"/>
      <c r="AT1493" s="144"/>
      <c r="AU1493" s="144"/>
      <c r="AV1493" s="144"/>
      <c r="AW1493" s="144"/>
      <c r="AX1493" s="144"/>
      <c r="AY1493" s="144"/>
      <c r="AZ1493" s="144"/>
      <c r="BA1493" s="145"/>
      <c r="BC1493" s="115" t="s">
        <v>7439</v>
      </c>
    </row>
    <row r="1494" spans="1:55" ht="14.45" customHeight="1" outlineLevel="3" thickBot="1">
      <c r="A1494" s="93">
        <f t="shared" si="23"/>
        <v>1493</v>
      </c>
      <c r="C1494" s="98"/>
      <c r="D1494" s="109"/>
      <c r="E1494" s="148" t="s">
        <v>1686</v>
      </c>
      <c r="F1494" s="102" t="s">
        <v>7440</v>
      </c>
      <c r="H1494" s="129"/>
      <c r="I1494" s="129"/>
      <c r="J1494" s="129"/>
      <c r="K1494" s="129"/>
      <c r="L1494" s="129"/>
      <c r="M1494" s="129"/>
      <c r="N1494" s="129"/>
      <c r="O1494" s="129"/>
      <c r="P1494" s="129"/>
      <c r="Q1494" s="129"/>
      <c r="R1494" s="129"/>
      <c r="S1494" s="129"/>
      <c r="T1494" s="129"/>
      <c r="U1494" s="129"/>
      <c r="V1494" s="129"/>
      <c r="W1494" s="129"/>
      <c r="X1494" s="129"/>
      <c r="Y1494" s="129"/>
      <c r="Z1494" s="129"/>
      <c r="AA1494" s="129"/>
      <c r="AB1494" s="129"/>
      <c r="AC1494" s="129"/>
      <c r="AD1494" s="129"/>
      <c r="AE1494" s="129"/>
      <c r="AF1494" s="129"/>
      <c r="AG1494" s="129"/>
      <c r="AH1494" s="129"/>
      <c r="AI1494" s="129"/>
      <c r="AJ1494" s="129"/>
      <c r="AK1494" s="129"/>
      <c r="AL1494" s="129"/>
      <c r="AM1494" s="129"/>
      <c r="AN1494" s="129"/>
      <c r="AO1494" s="129"/>
      <c r="AP1494" s="129"/>
      <c r="AQ1494" s="129"/>
      <c r="AR1494" s="129"/>
      <c r="AS1494" s="129"/>
      <c r="AT1494" s="129"/>
      <c r="AU1494" s="129"/>
      <c r="AV1494" s="129"/>
      <c r="AW1494" s="129"/>
      <c r="AX1494" s="129"/>
      <c r="AY1494" s="129"/>
      <c r="AZ1494" s="129"/>
      <c r="BA1494" s="130"/>
      <c r="BC1494" s="97" t="s">
        <v>7441</v>
      </c>
    </row>
    <row r="1495" spans="1:55" ht="14.45" customHeight="1" outlineLevel="4" thickBot="1">
      <c r="A1495" s="93">
        <f t="shared" si="23"/>
        <v>1494</v>
      </c>
      <c r="C1495" s="98"/>
      <c r="D1495" s="109"/>
      <c r="G1495" s="103" t="s">
        <v>7442</v>
      </c>
    </row>
    <row r="1496" spans="1:55" ht="14.45" customHeight="1" outlineLevel="4" thickBot="1">
      <c r="A1496" s="93">
        <f t="shared" si="23"/>
        <v>1495</v>
      </c>
      <c r="C1496" s="98"/>
      <c r="D1496" s="109"/>
      <c r="H1496" s="107" t="s">
        <v>7443</v>
      </c>
    </row>
    <row r="1497" spans="1:55" ht="14.45" customHeight="1" outlineLevel="4" thickBot="1">
      <c r="A1497" s="93">
        <f t="shared" si="23"/>
        <v>1496</v>
      </c>
      <c r="C1497" s="98"/>
      <c r="D1497" s="109"/>
      <c r="I1497" s="87" t="s">
        <v>7444</v>
      </c>
    </row>
    <row r="1498" spans="1:55" ht="14.45" customHeight="1" outlineLevel="4" thickBot="1">
      <c r="A1498" s="93">
        <f t="shared" si="23"/>
        <v>1497</v>
      </c>
      <c r="C1498" s="98"/>
      <c r="D1498" s="109"/>
      <c r="I1498" s="87" t="s">
        <v>7445</v>
      </c>
    </row>
    <row r="1499" spans="1:55" ht="14.45" customHeight="1" outlineLevel="4" thickBot="1">
      <c r="A1499" s="93">
        <f t="shared" si="23"/>
        <v>1498</v>
      </c>
      <c r="C1499" s="98"/>
      <c r="D1499" s="109"/>
      <c r="I1499" s="195" t="s">
        <v>5859</v>
      </c>
      <c r="J1499" s="123"/>
      <c r="K1499" s="123"/>
      <c r="L1499" s="123"/>
      <c r="M1499" s="123"/>
      <c r="N1499" s="123"/>
      <c r="O1499" s="123"/>
      <c r="P1499" s="123"/>
      <c r="Q1499" s="123"/>
      <c r="R1499" s="123"/>
      <c r="S1499" s="123"/>
      <c r="T1499" s="123"/>
      <c r="U1499" s="123"/>
      <c r="V1499" s="123"/>
      <c r="W1499" s="123"/>
      <c r="X1499" s="123"/>
      <c r="Y1499" s="123"/>
      <c r="Z1499" s="123"/>
      <c r="AA1499" s="123"/>
      <c r="AB1499" s="123"/>
      <c r="AC1499" s="123"/>
      <c r="AD1499" s="123"/>
      <c r="AE1499" s="123"/>
      <c r="AF1499" s="123"/>
      <c r="AG1499" s="123"/>
      <c r="AH1499" s="123"/>
      <c r="AI1499" s="123"/>
      <c r="AJ1499" s="123"/>
      <c r="AK1499" s="123"/>
      <c r="AL1499" s="123"/>
      <c r="AM1499" s="123"/>
      <c r="AN1499" s="123"/>
      <c r="AO1499" s="123"/>
      <c r="AP1499" s="123"/>
      <c r="AQ1499" s="123"/>
      <c r="AR1499" s="123"/>
      <c r="AS1499" s="123"/>
      <c r="AT1499" s="123"/>
      <c r="AU1499" s="123"/>
      <c r="AV1499" s="123"/>
      <c r="AW1499" s="123"/>
      <c r="AX1499" s="123"/>
      <c r="AY1499" s="123"/>
      <c r="AZ1499" s="123"/>
      <c r="BA1499" s="131"/>
      <c r="BB1499" s="251"/>
    </row>
    <row r="1500" spans="1:55" ht="14.45" customHeight="1" outlineLevel="4" thickBot="1">
      <c r="A1500" s="93">
        <f t="shared" si="23"/>
        <v>1499</v>
      </c>
      <c r="C1500" s="98"/>
      <c r="D1500" s="109"/>
      <c r="H1500" s="164"/>
      <c r="J1500" s="233" t="s">
        <v>7446</v>
      </c>
      <c r="K1500" s="133"/>
      <c r="L1500" s="133"/>
      <c r="M1500" s="133"/>
      <c r="N1500" s="133"/>
      <c r="O1500" s="133"/>
      <c r="P1500" s="133"/>
      <c r="Q1500" s="133"/>
      <c r="R1500" s="133"/>
      <c r="S1500" s="133"/>
      <c r="T1500" s="133"/>
      <c r="U1500" s="133"/>
      <c r="V1500" s="133"/>
      <c r="W1500" s="133"/>
      <c r="X1500" s="133"/>
      <c r="Y1500" s="133"/>
      <c r="Z1500" s="133"/>
      <c r="AA1500" s="133"/>
      <c r="AB1500" s="133"/>
      <c r="AC1500" s="133"/>
      <c r="AD1500" s="133"/>
      <c r="AE1500" s="133"/>
      <c r="AF1500" s="133"/>
      <c r="AG1500" s="133"/>
      <c r="AH1500" s="133"/>
      <c r="AI1500" s="133"/>
      <c r="AJ1500" s="133"/>
      <c r="AK1500" s="133"/>
      <c r="AL1500" s="133"/>
      <c r="AM1500" s="133"/>
      <c r="AN1500" s="133"/>
      <c r="AO1500" s="133"/>
      <c r="AP1500" s="133"/>
      <c r="AQ1500" s="133"/>
      <c r="AR1500" s="133"/>
      <c r="AS1500" s="133"/>
      <c r="AT1500" s="133"/>
      <c r="AU1500" s="133"/>
      <c r="AV1500" s="133"/>
      <c r="AW1500" s="133"/>
      <c r="AX1500" s="133"/>
      <c r="AY1500" s="133"/>
      <c r="AZ1500" s="133"/>
      <c r="BA1500" s="134"/>
    </row>
    <row r="1501" spans="1:55" ht="14.45" customHeight="1" outlineLevel="4" thickBot="1">
      <c r="A1501" s="93">
        <f t="shared" si="23"/>
        <v>1500</v>
      </c>
      <c r="C1501" s="98"/>
      <c r="D1501" s="109"/>
      <c r="H1501" s="164"/>
      <c r="J1501" s="98" t="s">
        <v>7447</v>
      </c>
      <c r="K1501" s="98"/>
      <c r="L1501" s="98"/>
      <c r="M1501" s="98"/>
      <c r="N1501" s="98"/>
      <c r="O1501" s="98"/>
      <c r="P1501" s="98"/>
      <c r="Q1501" s="98"/>
      <c r="R1501" s="98"/>
      <c r="S1501" s="98"/>
      <c r="T1501" s="98"/>
      <c r="U1501" s="98"/>
      <c r="V1501" s="98"/>
      <c r="W1501" s="98"/>
      <c r="X1501" s="98"/>
      <c r="Y1501" s="98"/>
      <c r="Z1501" s="98"/>
      <c r="AA1501" s="98"/>
      <c r="AB1501" s="98"/>
      <c r="AC1501" s="98"/>
      <c r="AD1501" s="98"/>
      <c r="AE1501" s="98"/>
      <c r="AF1501" s="98"/>
      <c r="AG1501" s="98"/>
      <c r="AH1501" s="98"/>
      <c r="AI1501" s="98"/>
      <c r="AJ1501" s="98"/>
      <c r="AK1501" s="98"/>
      <c r="AL1501" s="98"/>
      <c r="AM1501" s="98"/>
      <c r="AN1501" s="98"/>
      <c r="AO1501" s="98"/>
      <c r="AP1501" s="98"/>
      <c r="AQ1501" s="98"/>
      <c r="AR1501" s="98"/>
      <c r="AS1501" s="98"/>
      <c r="AT1501" s="98"/>
      <c r="AU1501" s="98"/>
      <c r="AV1501" s="98"/>
      <c r="AW1501" s="98"/>
      <c r="AX1501" s="98"/>
      <c r="AY1501" s="98"/>
      <c r="AZ1501" s="98"/>
      <c r="BA1501" s="136"/>
    </row>
    <row r="1502" spans="1:55" ht="14.45" customHeight="1" outlineLevel="4" thickBot="1">
      <c r="A1502" s="93">
        <f t="shared" si="23"/>
        <v>1501</v>
      </c>
      <c r="C1502" s="98"/>
      <c r="D1502" s="109"/>
      <c r="H1502" s="164"/>
      <c r="J1502" s="98" t="s">
        <v>7448</v>
      </c>
      <c r="K1502" s="98"/>
      <c r="L1502" s="98"/>
      <c r="M1502" s="98"/>
      <c r="N1502" s="98"/>
      <c r="O1502" s="98"/>
      <c r="P1502" s="98"/>
      <c r="Q1502" s="98"/>
      <c r="R1502" s="98"/>
      <c r="S1502" s="98"/>
      <c r="T1502" s="98"/>
      <c r="U1502" s="98"/>
      <c r="V1502" s="98"/>
      <c r="W1502" s="98"/>
      <c r="X1502" s="98"/>
      <c r="Y1502" s="98"/>
      <c r="Z1502" s="98"/>
      <c r="AA1502" s="98"/>
      <c r="AB1502" s="98"/>
      <c r="AC1502" s="98"/>
      <c r="AD1502" s="98"/>
      <c r="AE1502" s="98"/>
      <c r="AF1502" s="98"/>
      <c r="AG1502" s="98"/>
      <c r="AH1502" s="98"/>
      <c r="AI1502" s="98"/>
      <c r="AJ1502" s="98"/>
      <c r="AK1502" s="98"/>
      <c r="AL1502" s="98"/>
      <c r="AM1502" s="98"/>
      <c r="AN1502" s="98"/>
      <c r="AO1502" s="98"/>
      <c r="AP1502" s="98"/>
      <c r="AQ1502" s="98"/>
      <c r="AR1502" s="98"/>
      <c r="AS1502" s="98"/>
      <c r="AT1502" s="98"/>
      <c r="AU1502" s="98"/>
      <c r="AV1502" s="98"/>
      <c r="AW1502" s="98"/>
      <c r="AX1502" s="98"/>
      <c r="AY1502" s="98"/>
      <c r="AZ1502" s="98"/>
      <c r="BA1502" s="136"/>
    </row>
    <row r="1503" spans="1:55" ht="14.45" customHeight="1" outlineLevel="4" thickBot="1">
      <c r="A1503" s="93">
        <f t="shared" si="23"/>
        <v>1502</v>
      </c>
      <c r="C1503" s="98"/>
      <c r="D1503" s="109"/>
      <c r="H1503" s="164"/>
      <c r="J1503" s="98" t="s">
        <v>7449</v>
      </c>
      <c r="K1503" s="98"/>
      <c r="L1503" s="98"/>
      <c r="M1503" s="98"/>
      <c r="N1503" s="98"/>
      <c r="O1503" s="98"/>
      <c r="P1503" s="98"/>
      <c r="Q1503" s="98"/>
      <c r="R1503" s="98"/>
      <c r="S1503" s="98"/>
      <c r="T1503" s="98"/>
      <c r="U1503" s="98"/>
      <c r="V1503" s="98"/>
      <c r="W1503" s="98"/>
      <c r="X1503" s="98"/>
      <c r="Y1503" s="98"/>
      <c r="Z1503" s="98"/>
      <c r="AA1503" s="98"/>
      <c r="AB1503" s="98"/>
      <c r="AC1503" s="98"/>
      <c r="AD1503" s="98"/>
      <c r="AE1503" s="98"/>
      <c r="AF1503" s="98"/>
      <c r="AG1503" s="98"/>
      <c r="AH1503" s="98"/>
      <c r="AI1503" s="98"/>
      <c r="AJ1503" s="98"/>
      <c r="AK1503" s="98"/>
      <c r="AL1503" s="98"/>
      <c r="AM1503" s="98"/>
      <c r="AN1503" s="98"/>
      <c r="AO1503" s="98"/>
      <c r="AP1503" s="98"/>
      <c r="AQ1503" s="98"/>
      <c r="AR1503" s="98"/>
      <c r="AS1503" s="98"/>
      <c r="AT1503" s="98"/>
      <c r="AU1503" s="98"/>
      <c r="AV1503" s="98"/>
      <c r="AW1503" s="98"/>
      <c r="AX1503" s="98"/>
      <c r="AY1503" s="98"/>
      <c r="AZ1503" s="98"/>
      <c r="BA1503" s="136"/>
    </row>
    <row r="1504" spans="1:55" ht="14.45" customHeight="1" outlineLevel="4" thickBot="1">
      <c r="A1504" s="93">
        <f t="shared" si="23"/>
        <v>1503</v>
      </c>
      <c r="C1504" s="98"/>
      <c r="D1504" s="109"/>
      <c r="H1504" s="164"/>
      <c r="J1504" s="98" t="s">
        <v>7450</v>
      </c>
      <c r="K1504" s="98"/>
      <c r="L1504" s="98"/>
      <c r="M1504" s="98"/>
      <c r="N1504" s="98"/>
      <c r="O1504" s="98"/>
      <c r="P1504" s="98"/>
      <c r="Q1504" s="98"/>
      <c r="R1504" s="98"/>
      <c r="S1504" s="98"/>
      <c r="T1504" s="98"/>
      <c r="U1504" s="98"/>
      <c r="V1504" s="98"/>
      <c r="W1504" s="98"/>
      <c r="X1504" s="98"/>
      <c r="Y1504" s="98"/>
      <c r="Z1504" s="98"/>
      <c r="AA1504" s="98"/>
      <c r="AB1504" s="98"/>
      <c r="AC1504" s="98"/>
      <c r="AD1504" s="98"/>
      <c r="AE1504" s="98"/>
      <c r="AF1504" s="98"/>
      <c r="AG1504" s="98"/>
      <c r="AH1504" s="98"/>
      <c r="AI1504" s="98"/>
      <c r="AJ1504" s="98"/>
      <c r="AK1504" s="98"/>
      <c r="AL1504" s="98"/>
      <c r="AM1504" s="98"/>
      <c r="AN1504" s="98"/>
      <c r="AO1504" s="98"/>
      <c r="AP1504" s="98"/>
      <c r="AQ1504" s="98"/>
      <c r="AR1504" s="98"/>
      <c r="AS1504" s="98"/>
      <c r="AT1504" s="98"/>
      <c r="AU1504" s="98"/>
      <c r="AV1504" s="98"/>
      <c r="AW1504" s="98"/>
      <c r="AX1504" s="98"/>
      <c r="AY1504" s="98"/>
      <c r="AZ1504" s="98"/>
      <c r="BA1504" s="136"/>
    </row>
    <row r="1505" spans="1:55" ht="14.45" customHeight="1" outlineLevel="4" thickBot="1">
      <c r="A1505" s="93">
        <f t="shared" si="23"/>
        <v>1504</v>
      </c>
      <c r="C1505" s="98"/>
      <c r="D1505" s="109"/>
      <c r="H1505" s="164"/>
      <c r="J1505" s="98" t="s">
        <v>7451</v>
      </c>
      <c r="K1505" s="98"/>
      <c r="L1505" s="98"/>
      <c r="M1505" s="98"/>
      <c r="N1505" s="98"/>
      <c r="O1505" s="98"/>
      <c r="P1505" s="98"/>
      <c r="Q1505" s="98"/>
      <c r="R1505" s="98"/>
      <c r="S1505" s="98"/>
      <c r="T1505" s="98"/>
      <c r="U1505" s="98"/>
      <c r="V1505" s="98"/>
      <c r="W1505" s="98"/>
      <c r="X1505" s="98"/>
      <c r="Y1505" s="98"/>
      <c r="Z1505" s="98"/>
      <c r="AA1505" s="98"/>
      <c r="AB1505" s="98"/>
      <c r="AC1505" s="98"/>
      <c r="AD1505" s="98"/>
      <c r="AE1505" s="98"/>
      <c r="AF1505" s="98"/>
      <c r="AG1505" s="98"/>
      <c r="AH1505" s="98"/>
      <c r="AI1505" s="98"/>
      <c r="AJ1505" s="98"/>
      <c r="AK1505" s="98"/>
      <c r="AL1505" s="98"/>
      <c r="AM1505" s="98"/>
      <c r="AN1505" s="98"/>
      <c r="AO1505" s="98"/>
      <c r="AP1505" s="98"/>
      <c r="AQ1505" s="98"/>
      <c r="AR1505" s="98"/>
      <c r="AS1505" s="98"/>
      <c r="AT1505" s="98"/>
      <c r="AU1505" s="98"/>
      <c r="AV1505" s="98"/>
      <c r="AW1505" s="98"/>
      <c r="AX1505" s="98"/>
      <c r="AY1505" s="98"/>
      <c r="AZ1505" s="98"/>
      <c r="BA1505" s="136"/>
      <c r="BC1505" s="115" t="s">
        <v>7452</v>
      </c>
    </row>
    <row r="1506" spans="1:55" ht="14.45" customHeight="1" outlineLevel="4" thickBot="1">
      <c r="A1506" s="93">
        <f t="shared" si="23"/>
        <v>1505</v>
      </c>
      <c r="C1506" s="98"/>
      <c r="D1506" s="109"/>
      <c r="H1506" s="164"/>
      <c r="J1506" s="252" t="s">
        <v>7453</v>
      </c>
      <c r="K1506" s="204"/>
      <c r="L1506" s="204"/>
      <c r="M1506" s="204"/>
      <c r="N1506" s="204"/>
      <c r="O1506" s="204"/>
      <c r="P1506" s="204"/>
      <c r="Q1506" s="204"/>
      <c r="R1506" s="204"/>
      <c r="S1506" s="204"/>
      <c r="T1506" s="204"/>
      <c r="U1506" s="204"/>
      <c r="V1506" s="204"/>
      <c r="W1506" s="204"/>
      <c r="X1506" s="204"/>
      <c r="Y1506" s="204"/>
      <c r="Z1506" s="204"/>
      <c r="AA1506" s="204"/>
      <c r="AB1506" s="204"/>
      <c r="AC1506" s="204"/>
      <c r="AD1506" s="204"/>
      <c r="AE1506" s="204"/>
      <c r="AF1506" s="204"/>
      <c r="AG1506" s="204"/>
      <c r="AH1506" s="204"/>
      <c r="AI1506" s="204"/>
      <c r="AJ1506" s="204"/>
      <c r="AK1506" s="204"/>
      <c r="AL1506" s="204"/>
      <c r="AM1506" s="204"/>
      <c r="AN1506" s="204"/>
      <c r="AO1506" s="204"/>
      <c r="AP1506" s="204"/>
      <c r="AQ1506" s="204"/>
      <c r="AR1506" s="204"/>
      <c r="AS1506" s="204"/>
      <c r="AT1506" s="204"/>
      <c r="AU1506" s="204"/>
      <c r="AV1506" s="204"/>
      <c r="AW1506" s="204"/>
      <c r="AX1506" s="204"/>
      <c r="AY1506" s="204"/>
      <c r="AZ1506" s="204"/>
      <c r="BA1506" s="205"/>
      <c r="BB1506" s="251"/>
    </row>
    <row r="1507" spans="1:55" ht="14.45" customHeight="1" outlineLevel="4" thickBot="1">
      <c r="A1507" s="93">
        <f t="shared" si="23"/>
        <v>1506</v>
      </c>
      <c r="C1507" s="98"/>
      <c r="D1507" s="109"/>
      <c r="H1507" s="164"/>
      <c r="J1507" s="252" t="s">
        <v>7454</v>
      </c>
      <c r="K1507" s="204"/>
      <c r="L1507" s="204"/>
      <c r="M1507" s="204"/>
      <c r="N1507" s="204"/>
      <c r="O1507" s="204"/>
      <c r="P1507" s="204"/>
      <c r="Q1507" s="204"/>
      <c r="R1507" s="204"/>
      <c r="S1507" s="204"/>
      <c r="T1507" s="204"/>
      <c r="U1507" s="204"/>
      <c r="V1507" s="204"/>
      <c r="W1507" s="204"/>
      <c r="X1507" s="204"/>
      <c r="Y1507" s="204"/>
      <c r="Z1507" s="204"/>
      <c r="AA1507" s="204"/>
      <c r="AB1507" s="204"/>
      <c r="AC1507" s="204"/>
      <c r="AD1507" s="204"/>
      <c r="AE1507" s="204"/>
      <c r="AF1507" s="204"/>
      <c r="AG1507" s="204"/>
      <c r="AH1507" s="204"/>
      <c r="AI1507" s="204"/>
      <c r="AJ1507" s="204"/>
      <c r="AK1507" s="204"/>
      <c r="AL1507" s="204"/>
      <c r="AM1507" s="204"/>
      <c r="AN1507" s="204"/>
      <c r="AO1507" s="204"/>
      <c r="AP1507" s="204"/>
      <c r="AQ1507" s="204"/>
      <c r="AR1507" s="204"/>
      <c r="AS1507" s="204"/>
      <c r="AT1507" s="204"/>
      <c r="AU1507" s="204"/>
      <c r="AV1507" s="204"/>
      <c r="AW1507" s="204"/>
      <c r="AX1507" s="204"/>
      <c r="AY1507" s="204"/>
      <c r="AZ1507" s="204"/>
      <c r="BA1507" s="205"/>
      <c r="BB1507" s="251"/>
    </row>
    <row r="1508" spans="1:55" ht="14.45" customHeight="1" outlineLevel="4" thickBot="1">
      <c r="A1508" s="93">
        <f t="shared" si="23"/>
        <v>1507</v>
      </c>
      <c r="C1508" s="98"/>
      <c r="D1508" s="109"/>
      <c r="H1508" s="164"/>
      <c r="J1508" s="173" t="s">
        <v>7455</v>
      </c>
      <c r="K1508" s="144"/>
      <c r="L1508" s="144"/>
      <c r="M1508" s="144"/>
      <c r="N1508" s="144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  <c r="AC1508" s="144"/>
      <c r="AD1508" s="144"/>
      <c r="AE1508" s="144"/>
      <c r="AF1508" s="144"/>
      <c r="AG1508" s="144"/>
      <c r="AH1508" s="144"/>
      <c r="AI1508" s="144"/>
      <c r="AJ1508" s="144"/>
      <c r="AK1508" s="144"/>
      <c r="AL1508" s="144"/>
      <c r="AM1508" s="144"/>
      <c r="AN1508" s="144"/>
      <c r="AO1508" s="144"/>
      <c r="AP1508" s="144"/>
      <c r="AQ1508" s="144"/>
      <c r="AR1508" s="144"/>
      <c r="AS1508" s="144"/>
      <c r="AT1508" s="144"/>
      <c r="AU1508" s="144"/>
      <c r="AV1508" s="144"/>
      <c r="AW1508" s="144"/>
      <c r="AX1508" s="144"/>
      <c r="AY1508" s="144"/>
      <c r="AZ1508" s="144"/>
      <c r="BA1508" s="145"/>
    </row>
    <row r="1509" spans="1:55" ht="14.45" customHeight="1" outlineLevel="4" thickBot="1">
      <c r="A1509" s="93">
        <f t="shared" si="23"/>
        <v>1508</v>
      </c>
      <c r="C1509" s="98"/>
      <c r="D1509" s="109"/>
      <c r="G1509" s="103" t="s">
        <v>7456</v>
      </c>
      <c r="I1509" s="129"/>
      <c r="J1509" s="129"/>
      <c r="K1509" s="129"/>
      <c r="L1509" s="129"/>
      <c r="M1509" s="129"/>
      <c r="N1509" s="129"/>
      <c r="O1509" s="129"/>
      <c r="P1509" s="129"/>
      <c r="Q1509" s="129"/>
      <c r="R1509" s="129"/>
      <c r="S1509" s="129"/>
      <c r="T1509" s="129"/>
      <c r="U1509" s="129"/>
      <c r="V1509" s="129"/>
      <c r="W1509" s="129"/>
      <c r="X1509" s="129"/>
      <c r="Y1509" s="129"/>
      <c r="Z1509" s="129"/>
      <c r="AA1509" s="129"/>
      <c r="AB1509" s="129"/>
      <c r="AC1509" s="129"/>
      <c r="AD1509" s="129"/>
      <c r="AE1509" s="129"/>
      <c r="AF1509" s="129"/>
      <c r="AG1509" s="129"/>
      <c r="AH1509" s="129"/>
      <c r="AI1509" s="129"/>
      <c r="AJ1509" s="129"/>
      <c r="AK1509" s="129"/>
      <c r="AL1509" s="129"/>
      <c r="AM1509" s="129"/>
      <c r="AN1509" s="129"/>
      <c r="AO1509" s="129"/>
      <c r="AP1509" s="129"/>
      <c r="AQ1509" s="129"/>
      <c r="AR1509" s="129"/>
      <c r="AS1509" s="129"/>
      <c r="AT1509" s="129"/>
      <c r="AU1509" s="129"/>
      <c r="AV1509" s="129"/>
      <c r="AW1509" s="129"/>
      <c r="AX1509" s="129"/>
      <c r="AY1509" s="129"/>
      <c r="AZ1509" s="129"/>
      <c r="BA1509" s="130"/>
      <c r="BB1509" s="253"/>
    </row>
    <row r="1510" spans="1:55" ht="14.45" customHeight="1" outlineLevel="4" thickBot="1">
      <c r="A1510" s="93">
        <f t="shared" si="23"/>
        <v>1509</v>
      </c>
      <c r="C1510" s="98"/>
      <c r="D1510" s="109"/>
      <c r="H1510" s="107" t="s">
        <v>2271</v>
      </c>
      <c r="BC1510" s="90" t="s">
        <v>7457</v>
      </c>
    </row>
    <row r="1511" spans="1:55" ht="14.45" customHeight="1" outlineLevel="4" thickBot="1">
      <c r="A1511" s="93">
        <f t="shared" si="23"/>
        <v>1510</v>
      </c>
      <c r="C1511" s="98"/>
      <c r="D1511" s="109"/>
      <c r="I1511" s="87" t="s">
        <v>7458</v>
      </c>
    </row>
    <row r="1512" spans="1:55" ht="14.45" customHeight="1" outlineLevel="4" thickBot="1">
      <c r="A1512" s="93">
        <f t="shared" si="23"/>
        <v>1511</v>
      </c>
      <c r="C1512" s="98"/>
      <c r="D1512" s="109"/>
      <c r="I1512" s="87" t="s">
        <v>7459</v>
      </c>
    </row>
    <row r="1513" spans="1:55" ht="14.45" customHeight="1" outlineLevel="4" thickBot="1">
      <c r="A1513" s="93">
        <f t="shared" si="23"/>
        <v>1512</v>
      </c>
      <c r="C1513" s="98"/>
      <c r="D1513" s="109"/>
      <c r="H1513" s="107" t="s">
        <v>7460</v>
      </c>
    </row>
    <row r="1514" spans="1:55" ht="14.45" customHeight="1" outlineLevel="4" thickBot="1">
      <c r="A1514" s="93">
        <f t="shared" si="23"/>
        <v>1513</v>
      </c>
      <c r="C1514" s="98"/>
      <c r="D1514" s="109"/>
      <c r="I1514" s="87" t="s">
        <v>7461</v>
      </c>
    </row>
    <row r="1515" spans="1:55" ht="14.45" customHeight="1" outlineLevel="4" thickBot="1">
      <c r="A1515" s="93">
        <f t="shared" si="23"/>
        <v>1514</v>
      </c>
      <c r="C1515" s="98"/>
      <c r="D1515" s="109"/>
      <c r="I1515" s="87" t="s">
        <v>7462</v>
      </c>
    </row>
    <row r="1516" spans="1:55" ht="14.45" customHeight="1" outlineLevel="4" thickBot="1">
      <c r="A1516" s="93">
        <f t="shared" si="23"/>
        <v>1515</v>
      </c>
      <c r="C1516" s="98"/>
      <c r="D1516" s="109"/>
      <c r="I1516" s="87" t="s">
        <v>7463</v>
      </c>
      <c r="BC1516" s="115" t="s">
        <v>7464</v>
      </c>
    </row>
    <row r="1517" spans="1:55" ht="14.45" customHeight="1" outlineLevel="4" thickBot="1">
      <c r="A1517" s="93">
        <f t="shared" si="23"/>
        <v>1516</v>
      </c>
      <c r="C1517" s="98"/>
      <c r="D1517" s="109"/>
      <c r="I1517" s="109" t="s">
        <v>5859</v>
      </c>
      <c r="J1517" s="123"/>
      <c r="K1517" s="123"/>
      <c r="L1517" s="123"/>
      <c r="M1517" s="123"/>
      <c r="N1517" s="123"/>
      <c r="O1517" s="123"/>
      <c r="P1517" s="123"/>
      <c r="Q1517" s="123"/>
      <c r="R1517" s="123"/>
      <c r="S1517" s="123"/>
      <c r="T1517" s="123"/>
      <c r="U1517" s="123"/>
      <c r="V1517" s="123"/>
      <c r="W1517" s="123"/>
      <c r="X1517" s="123"/>
      <c r="Y1517" s="123"/>
      <c r="Z1517" s="123"/>
      <c r="AA1517" s="123"/>
      <c r="AB1517" s="123"/>
      <c r="AC1517" s="123"/>
      <c r="AD1517" s="123"/>
      <c r="AE1517" s="123"/>
      <c r="AF1517" s="123"/>
      <c r="AG1517" s="123"/>
      <c r="AH1517" s="123"/>
      <c r="AI1517" s="123"/>
      <c r="AJ1517" s="123"/>
      <c r="AK1517" s="123"/>
      <c r="AL1517" s="123"/>
      <c r="AM1517" s="123"/>
      <c r="AN1517" s="123"/>
      <c r="AO1517" s="123"/>
      <c r="AP1517" s="123"/>
      <c r="AQ1517" s="123"/>
      <c r="AR1517" s="123"/>
      <c r="AS1517" s="123"/>
      <c r="AT1517" s="123"/>
      <c r="AU1517" s="123"/>
      <c r="AV1517" s="123"/>
      <c r="AW1517" s="123"/>
      <c r="AX1517" s="123"/>
      <c r="AY1517" s="123"/>
      <c r="AZ1517" s="123"/>
      <c r="BA1517" s="131"/>
    </row>
    <row r="1518" spans="1:55" ht="14.45" customHeight="1" outlineLevel="4" thickBot="1">
      <c r="A1518" s="93">
        <f t="shared" si="23"/>
        <v>1517</v>
      </c>
      <c r="C1518" s="98"/>
      <c r="D1518" s="109"/>
      <c r="I1518" s="250"/>
      <c r="J1518" s="196" t="s">
        <v>7465</v>
      </c>
      <c r="K1518" s="133"/>
      <c r="L1518" s="133"/>
      <c r="M1518" s="133"/>
      <c r="N1518" s="133"/>
      <c r="O1518" s="133"/>
      <c r="P1518" s="133"/>
      <c r="Q1518" s="133"/>
      <c r="R1518" s="133"/>
      <c r="S1518" s="133"/>
      <c r="T1518" s="133"/>
      <c r="U1518" s="133"/>
      <c r="V1518" s="133"/>
      <c r="W1518" s="133"/>
      <c r="X1518" s="133"/>
      <c r="Y1518" s="133"/>
      <c r="Z1518" s="133"/>
      <c r="AA1518" s="133"/>
      <c r="AB1518" s="133"/>
      <c r="AC1518" s="133"/>
      <c r="AD1518" s="133"/>
      <c r="AE1518" s="133"/>
      <c r="AF1518" s="133"/>
      <c r="AG1518" s="133"/>
      <c r="AH1518" s="133"/>
      <c r="AI1518" s="133"/>
      <c r="AJ1518" s="133"/>
      <c r="AK1518" s="133"/>
      <c r="AL1518" s="133"/>
      <c r="AM1518" s="133"/>
      <c r="AN1518" s="133"/>
      <c r="AO1518" s="133"/>
      <c r="AP1518" s="133"/>
      <c r="AQ1518" s="133"/>
      <c r="AR1518" s="133"/>
      <c r="AS1518" s="133"/>
      <c r="AT1518" s="133"/>
      <c r="AU1518" s="133"/>
      <c r="AV1518" s="133"/>
      <c r="AW1518" s="133"/>
      <c r="AX1518" s="133"/>
      <c r="AY1518" s="133"/>
      <c r="AZ1518" s="133"/>
      <c r="BA1518" s="134"/>
    </row>
    <row r="1519" spans="1:55" ht="14.45" customHeight="1" outlineLevel="4" thickBot="1">
      <c r="A1519" s="93">
        <f t="shared" si="23"/>
        <v>1518</v>
      </c>
      <c r="C1519" s="98"/>
      <c r="D1519" s="109"/>
      <c r="I1519" s="250"/>
      <c r="J1519" s="98"/>
      <c r="K1519" s="98" t="s">
        <v>7466</v>
      </c>
      <c r="L1519" s="98"/>
      <c r="M1519" s="98"/>
      <c r="N1519" s="98"/>
      <c r="O1519" s="98"/>
      <c r="P1519" s="98"/>
      <c r="Q1519" s="98"/>
      <c r="R1519" s="98"/>
      <c r="S1519" s="98"/>
      <c r="T1519" s="98"/>
      <c r="U1519" s="98"/>
      <c r="V1519" s="98"/>
      <c r="W1519" s="98"/>
      <c r="X1519" s="98"/>
      <c r="Y1519" s="98"/>
      <c r="Z1519" s="98"/>
      <c r="AA1519" s="98"/>
      <c r="AB1519" s="98"/>
      <c r="AC1519" s="98"/>
      <c r="AD1519" s="98"/>
      <c r="AE1519" s="98"/>
      <c r="AF1519" s="98"/>
      <c r="AG1519" s="98"/>
      <c r="AH1519" s="98"/>
      <c r="AI1519" s="98"/>
      <c r="AJ1519" s="98"/>
      <c r="AK1519" s="98"/>
      <c r="AL1519" s="98"/>
      <c r="AM1519" s="98"/>
      <c r="AN1519" s="98"/>
      <c r="AO1519" s="98"/>
      <c r="AP1519" s="98"/>
      <c r="AQ1519" s="98"/>
      <c r="AR1519" s="98"/>
      <c r="AS1519" s="98"/>
      <c r="AT1519" s="98"/>
      <c r="AU1519" s="98"/>
      <c r="AV1519" s="98"/>
      <c r="AW1519" s="98"/>
      <c r="AX1519" s="98"/>
      <c r="AY1519" s="98"/>
      <c r="AZ1519" s="98"/>
      <c r="BA1519" s="136"/>
    </row>
    <row r="1520" spans="1:55" ht="14.45" customHeight="1" outlineLevel="4" thickBot="1">
      <c r="A1520" s="93">
        <f t="shared" si="23"/>
        <v>1519</v>
      </c>
      <c r="C1520" s="98"/>
      <c r="D1520" s="109"/>
      <c r="I1520" s="250"/>
      <c r="J1520" s="98"/>
      <c r="K1520" s="98" t="s">
        <v>7467</v>
      </c>
      <c r="L1520" s="98"/>
      <c r="M1520" s="98"/>
      <c r="N1520" s="98"/>
      <c r="O1520" s="98"/>
      <c r="P1520" s="98"/>
      <c r="Q1520" s="98"/>
      <c r="R1520" s="98"/>
      <c r="S1520" s="98"/>
      <c r="T1520" s="98"/>
      <c r="U1520" s="98"/>
      <c r="V1520" s="98"/>
      <c r="W1520" s="98"/>
      <c r="X1520" s="98"/>
      <c r="Y1520" s="98"/>
      <c r="Z1520" s="98"/>
      <c r="AA1520" s="98"/>
      <c r="AB1520" s="98"/>
      <c r="AC1520" s="98"/>
      <c r="AD1520" s="98"/>
      <c r="AE1520" s="98"/>
      <c r="AF1520" s="98"/>
      <c r="AG1520" s="98"/>
      <c r="AH1520" s="98"/>
      <c r="AI1520" s="98"/>
      <c r="AJ1520" s="98"/>
      <c r="AK1520" s="98"/>
      <c r="AL1520" s="98"/>
      <c r="AM1520" s="98"/>
      <c r="AN1520" s="98"/>
      <c r="AO1520" s="98"/>
      <c r="AP1520" s="98"/>
      <c r="AQ1520" s="98"/>
      <c r="AR1520" s="98"/>
      <c r="AS1520" s="98"/>
      <c r="AT1520" s="98"/>
      <c r="AU1520" s="98"/>
      <c r="AV1520" s="98"/>
      <c r="AW1520" s="98"/>
      <c r="AX1520" s="98"/>
      <c r="AY1520" s="98"/>
      <c r="AZ1520" s="98"/>
      <c r="BA1520" s="136"/>
    </row>
    <row r="1521" spans="1:60" ht="14.45" customHeight="1" outlineLevel="4" thickBot="1">
      <c r="A1521" s="93">
        <f t="shared" si="23"/>
        <v>1520</v>
      </c>
      <c r="C1521" s="98"/>
      <c r="D1521" s="109"/>
      <c r="I1521" s="250"/>
      <c r="J1521" s="98"/>
      <c r="K1521" s="98" t="s">
        <v>7468</v>
      </c>
      <c r="L1521" s="98"/>
      <c r="M1521" s="98"/>
      <c r="N1521" s="98"/>
      <c r="O1521" s="98"/>
      <c r="P1521" s="98"/>
      <c r="Q1521" s="98"/>
      <c r="R1521" s="98"/>
      <c r="S1521" s="98"/>
      <c r="T1521" s="98"/>
      <c r="U1521" s="98"/>
      <c r="V1521" s="98"/>
      <c r="W1521" s="98"/>
      <c r="X1521" s="98"/>
      <c r="Y1521" s="98"/>
      <c r="Z1521" s="98"/>
      <c r="AA1521" s="98"/>
      <c r="AB1521" s="98"/>
      <c r="AC1521" s="98"/>
      <c r="AD1521" s="98"/>
      <c r="AE1521" s="98"/>
      <c r="AF1521" s="98"/>
      <c r="AG1521" s="98"/>
      <c r="AH1521" s="98"/>
      <c r="AI1521" s="98"/>
      <c r="AJ1521" s="98"/>
      <c r="AK1521" s="98"/>
      <c r="AL1521" s="98"/>
      <c r="AM1521" s="98"/>
      <c r="AN1521" s="98"/>
      <c r="AO1521" s="98"/>
      <c r="AP1521" s="98"/>
      <c r="AQ1521" s="98"/>
      <c r="AR1521" s="98"/>
      <c r="AS1521" s="98"/>
      <c r="AT1521" s="98"/>
      <c r="AU1521" s="98"/>
      <c r="AV1521" s="98"/>
      <c r="AW1521" s="98"/>
      <c r="AX1521" s="98"/>
      <c r="AY1521" s="98"/>
      <c r="AZ1521" s="98"/>
      <c r="BA1521" s="136"/>
    </row>
    <row r="1522" spans="1:60" ht="14.45" customHeight="1" outlineLevel="4" thickBot="1">
      <c r="A1522" s="93">
        <f t="shared" si="23"/>
        <v>1521</v>
      </c>
      <c r="C1522" s="98"/>
      <c r="D1522" s="109"/>
      <c r="I1522" s="250"/>
      <c r="J1522" s="98"/>
      <c r="K1522" s="98" t="s">
        <v>7469</v>
      </c>
      <c r="L1522" s="98"/>
      <c r="M1522" s="98"/>
      <c r="N1522" s="98"/>
      <c r="O1522" s="98"/>
      <c r="P1522" s="98"/>
      <c r="Q1522" s="98"/>
      <c r="R1522" s="98"/>
      <c r="S1522" s="98"/>
      <c r="T1522" s="98"/>
      <c r="U1522" s="98"/>
      <c r="V1522" s="98"/>
      <c r="W1522" s="98"/>
      <c r="X1522" s="98"/>
      <c r="Y1522" s="98"/>
      <c r="Z1522" s="98"/>
      <c r="AA1522" s="98"/>
      <c r="AB1522" s="98"/>
      <c r="AC1522" s="98"/>
      <c r="AD1522" s="98"/>
      <c r="AE1522" s="98"/>
      <c r="AF1522" s="98"/>
      <c r="AG1522" s="98"/>
      <c r="AH1522" s="98"/>
      <c r="AI1522" s="98"/>
      <c r="AJ1522" s="98"/>
      <c r="AK1522" s="98"/>
      <c r="AL1522" s="98"/>
      <c r="AM1522" s="98"/>
      <c r="AN1522" s="98"/>
      <c r="AO1522" s="98"/>
      <c r="AP1522" s="98"/>
      <c r="AQ1522" s="98"/>
      <c r="AR1522" s="98"/>
      <c r="AS1522" s="98"/>
      <c r="AT1522" s="98"/>
      <c r="AU1522" s="98"/>
      <c r="AV1522" s="98"/>
      <c r="AW1522" s="98"/>
      <c r="AX1522" s="98"/>
      <c r="AY1522" s="98"/>
      <c r="AZ1522" s="98"/>
      <c r="BA1522" s="136"/>
      <c r="BC1522" s="115" t="s">
        <v>7470</v>
      </c>
    </row>
    <row r="1523" spans="1:60" ht="14.45" customHeight="1" outlineLevel="4" thickBot="1">
      <c r="A1523" s="93">
        <f t="shared" si="23"/>
        <v>1522</v>
      </c>
      <c r="C1523" s="98"/>
      <c r="D1523" s="109"/>
      <c r="I1523" s="250"/>
      <c r="J1523" s="198" t="s">
        <v>7471</v>
      </c>
      <c r="K1523" s="98"/>
      <c r="L1523" s="98"/>
      <c r="M1523" s="98"/>
      <c r="N1523" s="98"/>
      <c r="O1523" s="98"/>
      <c r="P1523" s="98"/>
      <c r="Q1523" s="98"/>
      <c r="R1523" s="98"/>
      <c r="S1523" s="98"/>
      <c r="T1523" s="98"/>
      <c r="U1523" s="98"/>
      <c r="V1523" s="98"/>
      <c r="W1523" s="98"/>
      <c r="X1523" s="98"/>
      <c r="Y1523" s="98"/>
      <c r="Z1523" s="98"/>
      <c r="AA1523" s="98"/>
      <c r="AB1523" s="98"/>
      <c r="AC1523" s="98"/>
      <c r="AD1523" s="98"/>
      <c r="AE1523" s="98"/>
      <c r="AF1523" s="98"/>
      <c r="AG1523" s="98"/>
      <c r="AH1523" s="98"/>
      <c r="AI1523" s="98"/>
      <c r="AJ1523" s="98"/>
      <c r="AK1523" s="98"/>
      <c r="AL1523" s="98"/>
      <c r="AM1523" s="98"/>
      <c r="AN1523" s="98"/>
      <c r="AO1523" s="98"/>
      <c r="AP1523" s="98"/>
      <c r="AQ1523" s="98"/>
      <c r="AR1523" s="98"/>
      <c r="AS1523" s="98"/>
      <c r="AT1523" s="98"/>
      <c r="AU1523" s="98"/>
      <c r="AV1523" s="98"/>
      <c r="AW1523" s="98"/>
      <c r="AX1523" s="98"/>
      <c r="AY1523" s="98"/>
      <c r="AZ1523" s="98"/>
      <c r="BA1523" s="136"/>
    </row>
    <row r="1524" spans="1:60" ht="14.45" customHeight="1" outlineLevel="4" thickBot="1">
      <c r="A1524" s="93">
        <f t="shared" si="23"/>
        <v>1523</v>
      </c>
      <c r="C1524" s="98"/>
      <c r="D1524" s="109"/>
      <c r="I1524" s="250"/>
      <c r="J1524" s="98"/>
      <c r="K1524" s="98" t="s">
        <v>7472</v>
      </c>
      <c r="L1524" s="98"/>
      <c r="M1524" s="98"/>
      <c r="N1524" s="98"/>
      <c r="O1524" s="98"/>
      <c r="P1524" s="98"/>
      <c r="Q1524" s="98"/>
      <c r="R1524" s="98"/>
      <c r="S1524" s="98"/>
      <c r="T1524" s="98"/>
      <c r="U1524" s="98"/>
      <c r="V1524" s="98"/>
      <c r="W1524" s="98"/>
      <c r="X1524" s="98"/>
      <c r="Y1524" s="98"/>
      <c r="Z1524" s="98"/>
      <c r="AA1524" s="98"/>
      <c r="AB1524" s="98"/>
      <c r="AC1524" s="98"/>
      <c r="AD1524" s="98"/>
      <c r="AE1524" s="98"/>
      <c r="AF1524" s="98"/>
      <c r="AG1524" s="98"/>
      <c r="AH1524" s="98"/>
      <c r="AI1524" s="98"/>
      <c r="AJ1524" s="98"/>
      <c r="AK1524" s="98"/>
      <c r="AL1524" s="98"/>
      <c r="AM1524" s="98"/>
      <c r="AN1524" s="98"/>
      <c r="AO1524" s="98"/>
      <c r="AP1524" s="98"/>
      <c r="AQ1524" s="98"/>
      <c r="AR1524" s="98"/>
      <c r="AS1524" s="98"/>
      <c r="AT1524" s="98"/>
      <c r="AU1524" s="98"/>
      <c r="AV1524" s="98"/>
      <c r="AW1524" s="98"/>
      <c r="AX1524" s="98"/>
      <c r="AY1524" s="98"/>
      <c r="AZ1524" s="98"/>
      <c r="BA1524" s="136"/>
    </row>
    <row r="1525" spans="1:60" ht="14.45" customHeight="1" outlineLevel="4" thickBot="1">
      <c r="A1525" s="93">
        <f t="shared" si="23"/>
        <v>1524</v>
      </c>
      <c r="C1525" s="98"/>
      <c r="D1525" s="109"/>
      <c r="I1525" s="250"/>
      <c r="J1525" s="98"/>
      <c r="K1525" s="98" t="s">
        <v>7473</v>
      </c>
      <c r="L1525" s="98"/>
      <c r="M1525" s="98"/>
      <c r="N1525" s="98"/>
      <c r="O1525" s="98"/>
      <c r="P1525" s="98"/>
      <c r="Q1525" s="98"/>
      <c r="R1525" s="98"/>
      <c r="S1525" s="98"/>
      <c r="T1525" s="98"/>
      <c r="U1525" s="98"/>
      <c r="V1525" s="98"/>
      <c r="W1525" s="98"/>
      <c r="X1525" s="98"/>
      <c r="Y1525" s="98"/>
      <c r="Z1525" s="98"/>
      <c r="AA1525" s="98"/>
      <c r="AB1525" s="98"/>
      <c r="AC1525" s="98"/>
      <c r="AD1525" s="98"/>
      <c r="AE1525" s="98"/>
      <c r="AF1525" s="98"/>
      <c r="AG1525" s="98"/>
      <c r="AH1525" s="98"/>
      <c r="AI1525" s="98"/>
      <c r="AJ1525" s="98"/>
      <c r="AK1525" s="98"/>
      <c r="AL1525" s="98"/>
      <c r="AM1525" s="98"/>
      <c r="AN1525" s="98"/>
      <c r="AO1525" s="98"/>
      <c r="AP1525" s="98"/>
      <c r="AQ1525" s="98"/>
      <c r="AR1525" s="98"/>
      <c r="AS1525" s="98"/>
      <c r="AT1525" s="98"/>
      <c r="AU1525" s="98"/>
      <c r="AV1525" s="98"/>
      <c r="AW1525" s="98"/>
      <c r="AX1525" s="98"/>
      <c r="AY1525" s="98"/>
      <c r="AZ1525" s="98"/>
      <c r="BA1525" s="136"/>
    </row>
    <row r="1526" spans="1:60" ht="14.45" customHeight="1" outlineLevel="4" thickBot="1">
      <c r="A1526" s="93">
        <f t="shared" si="23"/>
        <v>1525</v>
      </c>
      <c r="C1526" s="98"/>
      <c r="D1526" s="109"/>
      <c r="I1526" s="250"/>
      <c r="J1526" s="98"/>
      <c r="K1526" s="98" t="s">
        <v>7474</v>
      </c>
      <c r="L1526" s="98"/>
      <c r="M1526" s="98"/>
      <c r="N1526" s="98"/>
      <c r="O1526" s="98"/>
      <c r="P1526" s="98"/>
      <c r="Q1526" s="98"/>
      <c r="R1526" s="98"/>
      <c r="S1526" s="98"/>
      <c r="T1526" s="98"/>
      <c r="U1526" s="98"/>
      <c r="V1526" s="98"/>
      <c r="W1526" s="98"/>
      <c r="X1526" s="98"/>
      <c r="Y1526" s="98"/>
      <c r="Z1526" s="98"/>
      <c r="AA1526" s="98"/>
      <c r="AB1526" s="98"/>
      <c r="AC1526" s="98"/>
      <c r="AD1526" s="98"/>
      <c r="AE1526" s="98"/>
      <c r="AF1526" s="98"/>
      <c r="AG1526" s="98"/>
      <c r="AH1526" s="98"/>
      <c r="AI1526" s="98"/>
      <c r="AJ1526" s="98"/>
      <c r="AK1526" s="98"/>
      <c r="AL1526" s="98"/>
      <c r="AM1526" s="98"/>
      <c r="AN1526" s="98"/>
      <c r="AO1526" s="98"/>
      <c r="AP1526" s="98"/>
      <c r="AQ1526" s="98"/>
      <c r="AR1526" s="98"/>
      <c r="AS1526" s="98"/>
      <c r="AT1526" s="98"/>
      <c r="AU1526" s="98"/>
      <c r="AV1526" s="98"/>
      <c r="AW1526" s="98"/>
      <c r="AX1526" s="98"/>
      <c r="AY1526" s="98"/>
      <c r="AZ1526" s="98"/>
      <c r="BA1526" s="136"/>
    </row>
    <row r="1527" spans="1:60" ht="14.45" customHeight="1" outlineLevel="4" thickBot="1">
      <c r="A1527" s="93">
        <f t="shared" si="23"/>
        <v>1526</v>
      </c>
      <c r="C1527" s="98"/>
      <c r="D1527" s="109"/>
      <c r="I1527" s="250"/>
      <c r="J1527" s="98"/>
      <c r="K1527" s="98" t="s">
        <v>7475</v>
      </c>
      <c r="L1527" s="98"/>
      <c r="M1527" s="98"/>
      <c r="N1527" s="98"/>
      <c r="O1527" s="98"/>
      <c r="P1527" s="98"/>
      <c r="Q1527" s="98"/>
      <c r="R1527" s="98"/>
      <c r="S1527" s="98"/>
      <c r="T1527" s="98"/>
      <c r="U1527" s="98"/>
      <c r="V1527" s="98"/>
      <c r="W1527" s="98"/>
      <c r="X1527" s="98"/>
      <c r="Y1527" s="98"/>
      <c r="Z1527" s="98"/>
      <c r="AA1527" s="98"/>
      <c r="AB1527" s="98"/>
      <c r="AC1527" s="98"/>
      <c r="AD1527" s="98"/>
      <c r="AE1527" s="98"/>
      <c r="AF1527" s="98"/>
      <c r="AG1527" s="98"/>
      <c r="AH1527" s="98"/>
      <c r="AI1527" s="98"/>
      <c r="AJ1527" s="98"/>
      <c r="AK1527" s="98"/>
      <c r="AL1527" s="98"/>
      <c r="AM1527" s="98"/>
      <c r="AN1527" s="98"/>
      <c r="AO1527" s="98"/>
      <c r="AP1527" s="98"/>
      <c r="AQ1527" s="98"/>
      <c r="AR1527" s="98"/>
      <c r="AS1527" s="98"/>
      <c r="AT1527" s="98"/>
      <c r="AU1527" s="98"/>
      <c r="AV1527" s="98"/>
      <c r="AW1527" s="98"/>
      <c r="AX1527" s="98"/>
      <c r="AY1527" s="98"/>
      <c r="AZ1527" s="98"/>
      <c r="BA1527" s="136"/>
    </row>
    <row r="1528" spans="1:60" ht="14.45" customHeight="1" outlineLevel="4" thickBot="1">
      <c r="A1528" s="93">
        <f t="shared" si="23"/>
        <v>1527</v>
      </c>
      <c r="C1528" s="98"/>
      <c r="D1528" s="109"/>
      <c r="I1528" s="250"/>
      <c r="J1528" s="144"/>
      <c r="K1528" s="144" t="s">
        <v>7476</v>
      </c>
      <c r="L1528" s="144"/>
      <c r="M1528" s="144"/>
      <c r="N1528" s="144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  <c r="AC1528" s="144"/>
      <c r="AD1528" s="144"/>
      <c r="AE1528" s="144"/>
      <c r="AF1528" s="144"/>
      <c r="AG1528" s="144"/>
      <c r="AH1528" s="144"/>
      <c r="AI1528" s="144"/>
      <c r="AJ1528" s="144"/>
      <c r="AK1528" s="144"/>
      <c r="AL1528" s="144"/>
      <c r="AM1528" s="144"/>
      <c r="AN1528" s="144"/>
      <c r="AO1528" s="144"/>
      <c r="AP1528" s="144"/>
      <c r="AQ1528" s="144"/>
      <c r="AR1528" s="144"/>
      <c r="AS1528" s="144"/>
      <c r="AT1528" s="144"/>
      <c r="AU1528" s="144"/>
      <c r="AV1528" s="144"/>
      <c r="AW1528" s="144"/>
      <c r="AX1528" s="144"/>
      <c r="AY1528" s="144"/>
      <c r="AZ1528" s="144"/>
      <c r="BA1528" s="145"/>
      <c r="BC1528" s="115" t="s">
        <v>7477</v>
      </c>
    </row>
    <row r="1529" spans="1:60" ht="14.45" customHeight="1" outlineLevel="4" thickBot="1">
      <c r="A1529" s="93">
        <f t="shared" si="23"/>
        <v>1528</v>
      </c>
      <c r="C1529" s="98"/>
      <c r="D1529" s="109"/>
      <c r="G1529" s="103" t="s">
        <v>7478</v>
      </c>
    </row>
    <row r="1530" spans="1:60" ht="14.45" customHeight="1" outlineLevel="4" thickBot="1">
      <c r="A1530" s="93">
        <f t="shared" si="23"/>
        <v>1529</v>
      </c>
      <c r="C1530" s="98"/>
      <c r="D1530" s="109"/>
      <c r="H1530" s="107" t="s">
        <v>2271</v>
      </c>
    </row>
    <row r="1531" spans="1:60" ht="14.45" customHeight="1" outlineLevel="4" thickBot="1">
      <c r="A1531" s="93">
        <f t="shared" si="23"/>
        <v>1530</v>
      </c>
      <c r="C1531" s="98"/>
      <c r="D1531" s="109"/>
      <c r="I1531" s="87" t="s">
        <v>7479</v>
      </c>
    </row>
    <row r="1532" spans="1:60" ht="14.45" customHeight="1" outlineLevel="4" thickBot="1">
      <c r="A1532" s="93">
        <f t="shared" si="23"/>
        <v>1531</v>
      </c>
      <c r="C1532" s="98"/>
      <c r="D1532" s="109"/>
      <c r="H1532" s="107" t="s">
        <v>7460</v>
      </c>
    </row>
    <row r="1533" spans="1:60" ht="14.45" customHeight="1" outlineLevel="4" thickBot="1">
      <c r="A1533" s="93">
        <f t="shared" si="23"/>
        <v>1532</v>
      </c>
      <c r="C1533" s="98"/>
      <c r="D1533" s="109"/>
      <c r="I1533" s="108" t="s">
        <v>7480</v>
      </c>
      <c r="BC1533" s="90" t="s">
        <v>7481</v>
      </c>
    </row>
    <row r="1534" spans="1:60" ht="14.45" customHeight="1" outlineLevel="4" thickBot="1">
      <c r="A1534" s="93">
        <f t="shared" si="23"/>
        <v>1533</v>
      </c>
      <c r="C1534" s="98"/>
      <c r="D1534" s="109"/>
      <c r="I1534" s="87" t="s">
        <v>7482</v>
      </c>
      <c r="BC1534" s="90" t="s">
        <v>7483</v>
      </c>
      <c r="BH1534" s="90" t="s">
        <v>7484</v>
      </c>
    </row>
    <row r="1535" spans="1:60" ht="14.45" customHeight="1" outlineLevel="4" thickBot="1">
      <c r="A1535" s="93">
        <f t="shared" si="23"/>
        <v>1534</v>
      </c>
      <c r="C1535" s="98"/>
      <c r="D1535" s="109"/>
      <c r="I1535" s="87" t="s">
        <v>7485</v>
      </c>
      <c r="BH1535" s="90" t="s">
        <v>7486</v>
      </c>
    </row>
    <row r="1536" spans="1:60" ht="14.45" customHeight="1" outlineLevel="4" thickBot="1">
      <c r="A1536" s="93">
        <f t="shared" si="23"/>
        <v>1535</v>
      </c>
      <c r="C1536" s="98"/>
      <c r="D1536" s="109"/>
      <c r="I1536" s="87" t="s">
        <v>7487</v>
      </c>
    </row>
    <row r="1537" spans="1:55" ht="14.45" customHeight="1" outlineLevel="4" thickBot="1">
      <c r="A1537" s="93">
        <f t="shared" si="23"/>
        <v>1536</v>
      </c>
      <c r="C1537" s="98"/>
      <c r="D1537" s="109"/>
      <c r="I1537" s="87" t="s">
        <v>7488</v>
      </c>
      <c r="BC1537" s="115" t="s">
        <v>7489</v>
      </c>
    </row>
    <row r="1538" spans="1:55" ht="14.45" customHeight="1" outlineLevel="4" thickBot="1">
      <c r="A1538" s="93">
        <f t="shared" ref="A1538:A1601" si="24">ROW()-1</f>
        <v>1537</v>
      </c>
      <c r="C1538" s="98"/>
      <c r="D1538" s="109"/>
      <c r="H1538" s="148" t="s">
        <v>1686</v>
      </c>
      <c r="I1538" s="108" t="s">
        <v>7490</v>
      </c>
    </row>
    <row r="1539" spans="1:55" ht="14.45" customHeight="1" outlineLevel="4" thickBot="1">
      <c r="A1539" s="93">
        <f t="shared" si="24"/>
        <v>1538</v>
      </c>
      <c r="C1539" s="98"/>
      <c r="D1539" s="109"/>
      <c r="I1539" s="87" t="s">
        <v>7491</v>
      </c>
      <c r="BC1539" s="115" t="s">
        <v>7492</v>
      </c>
    </row>
    <row r="1540" spans="1:55" ht="14.45" customHeight="1" outlineLevel="4" thickBot="1">
      <c r="A1540" s="93">
        <f t="shared" si="24"/>
        <v>1539</v>
      </c>
      <c r="C1540" s="98"/>
      <c r="D1540" s="109"/>
      <c r="I1540" s="109" t="s">
        <v>5859</v>
      </c>
      <c r="J1540" s="123"/>
      <c r="K1540" s="123"/>
      <c r="L1540" s="123"/>
      <c r="M1540" s="123"/>
      <c r="N1540" s="123"/>
      <c r="O1540" s="123"/>
      <c r="P1540" s="123"/>
      <c r="Q1540" s="123"/>
      <c r="R1540" s="123"/>
      <c r="S1540" s="123"/>
      <c r="T1540" s="123"/>
      <c r="U1540" s="123"/>
      <c r="V1540" s="123"/>
      <c r="W1540" s="123"/>
      <c r="X1540" s="123"/>
      <c r="Y1540" s="123"/>
      <c r="Z1540" s="123"/>
      <c r="AA1540" s="123"/>
      <c r="AB1540" s="123"/>
      <c r="AC1540" s="123"/>
      <c r="AD1540" s="123"/>
      <c r="AE1540" s="123"/>
      <c r="AF1540" s="123"/>
      <c r="AG1540" s="123"/>
      <c r="AH1540" s="123"/>
      <c r="AI1540" s="123"/>
      <c r="AJ1540" s="123"/>
      <c r="AK1540" s="123"/>
      <c r="AL1540" s="123"/>
      <c r="AM1540" s="123"/>
      <c r="AN1540" s="123"/>
      <c r="AO1540" s="123"/>
      <c r="AP1540" s="123"/>
      <c r="AQ1540" s="123"/>
      <c r="AR1540" s="123"/>
      <c r="AS1540" s="123"/>
      <c r="AT1540" s="123"/>
      <c r="AU1540" s="123"/>
      <c r="AV1540" s="123"/>
      <c r="AW1540" s="123"/>
      <c r="AX1540" s="123"/>
      <c r="AY1540" s="123"/>
      <c r="AZ1540" s="123"/>
      <c r="BA1540" s="131"/>
    </row>
    <row r="1541" spans="1:55" ht="14.45" customHeight="1" outlineLevel="4" thickBot="1">
      <c r="A1541" s="93">
        <f t="shared" si="24"/>
        <v>1540</v>
      </c>
      <c r="C1541" s="98"/>
      <c r="D1541" s="109"/>
      <c r="I1541" s="250"/>
      <c r="J1541" s="196" t="s">
        <v>7493</v>
      </c>
      <c r="K1541" s="133"/>
      <c r="L1541" s="133"/>
      <c r="M1541" s="133"/>
      <c r="N1541" s="133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  <c r="AC1541" s="133"/>
      <c r="AD1541" s="133"/>
      <c r="AE1541" s="133"/>
      <c r="AF1541" s="133"/>
      <c r="AG1541" s="133"/>
      <c r="AH1541" s="133"/>
      <c r="AI1541" s="133"/>
      <c r="AJ1541" s="133"/>
      <c r="AK1541" s="133"/>
      <c r="AL1541" s="133"/>
      <c r="AM1541" s="133"/>
      <c r="AN1541" s="133"/>
      <c r="AO1541" s="133"/>
      <c r="AP1541" s="133"/>
      <c r="AQ1541" s="133"/>
      <c r="AR1541" s="133"/>
      <c r="AS1541" s="133"/>
      <c r="AT1541" s="133"/>
      <c r="AU1541" s="133"/>
      <c r="AV1541" s="133"/>
      <c r="AW1541" s="133"/>
      <c r="AX1541" s="133"/>
      <c r="AY1541" s="133"/>
      <c r="AZ1541" s="133"/>
      <c r="BA1541" s="134"/>
    </row>
    <row r="1542" spans="1:55" ht="14.45" customHeight="1" outlineLevel="4" thickBot="1">
      <c r="A1542" s="93">
        <f t="shared" si="24"/>
        <v>1541</v>
      </c>
      <c r="C1542" s="98"/>
      <c r="D1542" s="109"/>
      <c r="I1542" s="250"/>
      <c r="J1542" s="98"/>
      <c r="K1542" s="139" t="s">
        <v>7494</v>
      </c>
      <c r="L1542" s="98"/>
      <c r="M1542" s="98"/>
      <c r="N1542" s="98"/>
      <c r="O1542" s="98"/>
      <c r="P1542" s="98"/>
      <c r="Q1542" s="98"/>
      <c r="R1542" s="98"/>
      <c r="S1542" s="98"/>
      <c r="T1542" s="98"/>
      <c r="U1542" s="98"/>
      <c r="V1542" s="98"/>
      <c r="W1542" s="98"/>
      <c r="X1542" s="98"/>
      <c r="Y1542" s="98"/>
      <c r="Z1542" s="98"/>
      <c r="AA1542" s="98"/>
      <c r="AB1542" s="98"/>
      <c r="AC1542" s="98"/>
      <c r="AD1542" s="98"/>
      <c r="AE1542" s="98"/>
      <c r="AF1542" s="98"/>
      <c r="AG1542" s="98"/>
      <c r="AH1542" s="98"/>
      <c r="AI1542" s="98"/>
      <c r="AJ1542" s="98"/>
      <c r="AK1542" s="98"/>
      <c r="AL1542" s="98"/>
      <c r="AM1542" s="98"/>
      <c r="AN1542" s="98"/>
      <c r="AO1542" s="98"/>
      <c r="AP1542" s="98"/>
      <c r="AQ1542" s="98"/>
      <c r="AR1542" s="98"/>
      <c r="AS1542" s="98"/>
      <c r="AT1542" s="98"/>
      <c r="AU1542" s="98"/>
      <c r="AV1542" s="98"/>
      <c r="AW1542" s="98"/>
      <c r="AX1542" s="98"/>
      <c r="AY1542" s="98"/>
      <c r="AZ1542" s="98"/>
      <c r="BA1542" s="136"/>
    </row>
    <row r="1543" spans="1:55" ht="14.45" customHeight="1" outlineLevel="4" thickBot="1">
      <c r="A1543" s="93">
        <f t="shared" si="24"/>
        <v>1542</v>
      </c>
      <c r="C1543" s="98"/>
      <c r="D1543" s="109"/>
      <c r="I1543" s="250"/>
      <c r="J1543" s="98"/>
      <c r="K1543" s="98" t="s">
        <v>7495</v>
      </c>
      <c r="L1543" s="98"/>
      <c r="M1543" s="98"/>
      <c r="N1543" s="98"/>
      <c r="O1543" s="98"/>
      <c r="P1543" s="98"/>
      <c r="Q1543" s="98"/>
      <c r="R1543" s="98"/>
      <c r="S1543" s="98"/>
      <c r="T1543" s="98"/>
      <c r="U1543" s="98"/>
      <c r="V1543" s="98"/>
      <c r="W1543" s="98"/>
      <c r="X1543" s="98"/>
      <c r="Y1543" s="98"/>
      <c r="Z1543" s="98"/>
      <c r="AA1543" s="98"/>
      <c r="AB1543" s="98"/>
      <c r="AC1543" s="98"/>
      <c r="AD1543" s="98"/>
      <c r="AE1543" s="98"/>
      <c r="AF1543" s="98"/>
      <c r="AG1543" s="98"/>
      <c r="AH1543" s="98"/>
      <c r="AI1543" s="98"/>
      <c r="AJ1543" s="98"/>
      <c r="AK1543" s="98"/>
      <c r="AL1543" s="98"/>
      <c r="AM1543" s="98"/>
      <c r="AN1543" s="98"/>
      <c r="AO1543" s="98"/>
      <c r="AP1543" s="98"/>
      <c r="AQ1543" s="98"/>
      <c r="AR1543" s="98"/>
      <c r="AS1543" s="98"/>
      <c r="AT1543" s="98"/>
      <c r="AU1543" s="98"/>
      <c r="AV1543" s="98"/>
      <c r="AW1543" s="98"/>
      <c r="AX1543" s="98"/>
      <c r="AY1543" s="98"/>
      <c r="AZ1543" s="98"/>
      <c r="BA1543" s="136"/>
    </row>
    <row r="1544" spans="1:55" ht="14.45" customHeight="1" outlineLevel="4" thickBot="1">
      <c r="A1544" s="93">
        <f t="shared" si="24"/>
        <v>1543</v>
      </c>
      <c r="C1544" s="98"/>
      <c r="D1544" s="109"/>
      <c r="I1544" s="250"/>
      <c r="J1544" s="98"/>
      <c r="K1544" s="98" t="s">
        <v>7496</v>
      </c>
      <c r="L1544" s="98"/>
      <c r="M1544" s="98"/>
      <c r="N1544" s="98"/>
      <c r="O1544" s="98"/>
      <c r="P1544" s="98"/>
      <c r="Q1544" s="98"/>
      <c r="R1544" s="98"/>
      <c r="S1544" s="98"/>
      <c r="T1544" s="98"/>
      <c r="U1544" s="98"/>
      <c r="V1544" s="98"/>
      <c r="W1544" s="98"/>
      <c r="X1544" s="98"/>
      <c r="Y1544" s="98"/>
      <c r="Z1544" s="98"/>
      <c r="AA1544" s="98"/>
      <c r="AB1544" s="98"/>
      <c r="AC1544" s="98"/>
      <c r="AD1544" s="98"/>
      <c r="AE1544" s="98"/>
      <c r="AF1544" s="98"/>
      <c r="AG1544" s="98"/>
      <c r="AH1544" s="98"/>
      <c r="AI1544" s="98"/>
      <c r="AJ1544" s="98"/>
      <c r="AK1544" s="98"/>
      <c r="AL1544" s="98"/>
      <c r="AM1544" s="98"/>
      <c r="AN1544" s="98"/>
      <c r="AO1544" s="98"/>
      <c r="AP1544" s="98"/>
      <c r="AQ1544" s="98"/>
      <c r="AR1544" s="98"/>
      <c r="AS1544" s="98"/>
      <c r="AT1544" s="98"/>
      <c r="AU1544" s="98"/>
      <c r="AV1544" s="98"/>
      <c r="AW1544" s="98"/>
      <c r="AX1544" s="98"/>
      <c r="AY1544" s="98"/>
      <c r="AZ1544" s="98"/>
      <c r="BA1544" s="136"/>
    </row>
    <row r="1545" spans="1:55" ht="14.45" customHeight="1" outlineLevel="4" thickBot="1">
      <c r="A1545" s="93">
        <f t="shared" si="24"/>
        <v>1544</v>
      </c>
      <c r="C1545" s="98"/>
      <c r="D1545" s="109"/>
      <c r="I1545" s="250"/>
      <c r="J1545" s="98"/>
      <c r="K1545" s="98" t="s">
        <v>7497</v>
      </c>
      <c r="L1545" s="98"/>
      <c r="M1545" s="98"/>
      <c r="N1545" s="98"/>
      <c r="O1545" s="98"/>
      <c r="P1545" s="98"/>
      <c r="Q1545" s="98"/>
      <c r="R1545" s="98"/>
      <c r="S1545" s="98"/>
      <c r="T1545" s="98"/>
      <c r="U1545" s="98"/>
      <c r="V1545" s="98"/>
      <c r="W1545" s="98"/>
      <c r="X1545" s="98"/>
      <c r="Y1545" s="98"/>
      <c r="Z1545" s="98"/>
      <c r="AA1545" s="98"/>
      <c r="AB1545" s="98"/>
      <c r="AC1545" s="98"/>
      <c r="AD1545" s="98"/>
      <c r="AE1545" s="98"/>
      <c r="AF1545" s="98"/>
      <c r="AG1545" s="98"/>
      <c r="AH1545" s="98"/>
      <c r="AI1545" s="98"/>
      <c r="AJ1545" s="98"/>
      <c r="AK1545" s="98"/>
      <c r="AL1545" s="98"/>
      <c r="AM1545" s="98"/>
      <c r="AN1545" s="98"/>
      <c r="AO1545" s="98"/>
      <c r="AP1545" s="98"/>
      <c r="AQ1545" s="98"/>
      <c r="AR1545" s="98"/>
      <c r="AS1545" s="98"/>
      <c r="AT1545" s="98"/>
      <c r="AU1545" s="98"/>
      <c r="AV1545" s="98"/>
      <c r="AW1545" s="98"/>
      <c r="AX1545" s="98"/>
      <c r="AY1545" s="98"/>
      <c r="AZ1545" s="98"/>
      <c r="BA1545" s="136"/>
    </row>
    <row r="1546" spans="1:55" ht="14.45" customHeight="1" outlineLevel="4" thickBot="1">
      <c r="A1546" s="93">
        <f t="shared" si="24"/>
        <v>1545</v>
      </c>
      <c r="C1546" s="98"/>
      <c r="D1546" s="109"/>
      <c r="I1546" s="250"/>
      <c r="J1546" s="98"/>
      <c r="K1546" s="139" t="s">
        <v>7498</v>
      </c>
      <c r="L1546" s="98"/>
      <c r="M1546" s="98"/>
      <c r="N1546" s="98"/>
      <c r="O1546" s="98"/>
      <c r="P1546" s="98"/>
      <c r="Q1546" s="98"/>
      <c r="R1546" s="98"/>
      <c r="S1546" s="98"/>
      <c r="T1546" s="98"/>
      <c r="U1546" s="98"/>
      <c r="V1546" s="98"/>
      <c r="W1546" s="98"/>
      <c r="X1546" s="98"/>
      <c r="Y1546" s="98"/>
      <c r="Z1546" s="98"/>
      <c r="AA1546" s="98"/>
      <c r="AB1546" s="98"/>
      <c r="AC1546" s="98"/>
      <c r="AD1546" s="98"/>
      <c r="AE1546" s="98"/>
      <c r="AF1546" s="98"/>
      <c r="AG1546" s="98"/>
      <c r="AH1546" s="98"/>
      <c r="AI1546" s="98"/>
      <c r="AJ1546" s="98"/>
      <c r="AK1546" s="98"/>
      <c r="AL1546" s="98"/>
      <c r="AM1546" s="98"/>
      <c r="AN1546" s="98"/>
      <c r="AO1546" s="98"/>
      <c r="AP1546" s="98"/>
      <c r="AQ1546" s="98"/>
      <c r="AR1546" s="98"/>
      <c r="AS1546" s="98"/>
      <c r="AT1546" s="98"/>
      <c r="AU1546" s="98"/>
      <c r="AV1546" s="98"/>
      <c r="AW1546" s="98"/>
      <c r="AX1546" s="98"/>
      <c r="AY1546" s="98"/>
      <c r="AZ1546" s="98"/>
      <c r="BA1546" s="136"/>
    </row>
    <row r="1547" spans="1:55" ht="14.45" customHeight="1" outlineLevel="4" thickBot="1">
      <c r="A1547" s="93">
        <f t="shared" si="24"/>
        <v>1546</v>
      </c>
      <c r="C1547" s="98"/>
      <c r="D1547" s="109"/>
      <c r="I1547" s="250"/>
      <c r="J1547" s="98"/>
      <c r="K1547" s="98" t="s">
        <v>7499</v>
      </c>
      <c r="L1547" s="98"/>
      <c r="M1547" s="98"/>
      <c r="N1547" s="98"/>
      <c r="O1547" s="98"/>
      <c r="P1547" s="98"/>
      <c r="Q1547" s="98"/>
      <c r="R1547" s="98"/>
      <c r="S1547" s="98"/>
      <c r="T1547" s="98"/>
      <c r="U1547" s="98"/>
      <c r="V1547" s="98"/>
      <c r="W1547" s="98"/>
      <c r="X1547" s="98"/>
      <c r="Y1547" s="98"/>
      <c r="Z1547" s="98"/>
      <c r="AA1547" s="98"/>
      <c r="AB1547" s="98"/>
      <c r="AC1547" s="98"/>
      <c r="AD1547" s="98"/>
      <c r="AE1547" s="98"/>
      <c r="AF1547" s="98"/>
      <c r="AG1547" s="98"/>
      <c r="AH1547" s="98"/>
      <c r="AI1547" s="98"/>
      <c r="AJ1547" s="98"/>
      <c r="AK1547" s="98"/>
      <c r="AL1547" s="98"/>
      <c r="AM1547" s="98"/>
      <c r="AN1547" s="98"/>
      <c r="AO1547" s="98"/>
      <c r="AP1547" s="98"/>
      <c r="AQ1547" s="98"/>
      <c r="AR1547" s="98"/>
      <c r="AS1547" s="98"/>
      <c r="AT1547" s="98"/>
      <c r="AU1547" s="98"/>
      <c r="AV1547" s="98"/>
      <c r="AW1547" s="98"/>
      <c r="AX1547" s="98"/>
      <c r="AY1547" s="98"/>
      <c r="AZ1547" s="98"/>
      <c r="BA1547" s="136"/>
    </row>
    <row r="1548" spans="1:55" ht="14.45" customHeight="1" outlineLevel="4" thickBot="1">
      <c r="A1548" s="93">
        <f t="shared" si="24"/>
        <v>1547</v>
      </c>
      <c r="C1548" s="98"/>
      <c r="D1548" s="109"/>
      <c r="I1548" s="250"/>
      <c r="J1548" s="98"/>
      <c r="K1548" s="98" t="s">
        <v>7500</v>
      </c>
      <c r="L1548" s="98"/>
      <c r="M1548" s="98"/>
      <c r="N1548" s="98"/>
      <c r="O1548" s="98"/>
      <c r="P1548" s="98"/>
      <c r="Q1548" s="98"/>
      <c r="R1548" s="98"/>
      <c r="S1548" s="98"/>
      <c r="T1548" s="98"/>
      <c r="U1548" s="98"/>
      <c r="V1548" s="98"/>
      <c r="W1548" s="98"/>
      <c r="X1548" s="98"/>
      <c r="Y1548" s="98"/>
      <c r="Z1548" s="98"/>
      <c r="AA1548" s="98"/>
      <c r="AB1548" s="98"/>
      <c r="AC1548" s="98"/>
      <c r="AD1548" s="98"/>
      <c r="AE1548" s="98"/>
      <c r="AF1548" s="98"/>
      <c r="AG1548" s="98"/>
      <c r="AH1548" s="98"/>
      <c r="AI1548" s="98"/>
      <c r="AJ1548" s="98"/>
      <c r="AK1548" s="98"/>
      <c r="AL1548" s="98"/>
      <c r="AM1548" s="98"/>
      <c r="AN1548" s="98"/>
      <c r="AO1548" s="98"/>
      <c r="AP1548" s="98"/>
      <c r="AQ1548" s="98"/>
      <c r="AR1548" s="98"/>
      <c r="AS1548" s="98"/>
      <c r="AT1548" s="98"/>
      <c r="AU1548" s="98"/>
      <c r="AV1548" s="98"/>
      <c r="AW1548" s="98"/>
      <c r="AX1548" s="98"/>
      <c r="AY1548" s="98"/>
      <c r="AZ1548" s="98"/>
      <c r="BA1548" s="136"/>
    </row>
    <row r="1549" spans="1:55" ht="14.45" customHeight="1" outlineLevel="4" thickBot="1">
      <c r="A1549" s="93">
        <f t="shared" si="24"/>
        <v>1548</v>
      </c>
      <c r="C1549" s="98"/>
      <c r="D1549" s="109"/>
      <c r="I1549" s="250"/>
      <c r="J1549" s="98"/>
      <c r="K1549" s="98" t="s">
        <v>7501</v>
      </c>
      <c r="L1549" s="98"/>
      <c r="M1549" s="98"/>
      <c r="N1549" s="98"/>
      <c r="O1549" s="98"/>
      <c r="P1549" s="98"/>
      <c r="Q1549" s="98"/>
      <c r="R1549" s="98"/>
      <c r="S1549" s="98"/>
      <c r="T1549" s="98"/>
      <c r="U1549" s="98"/>
      <c r="V1549" s="98"/>
      <c r="W1549" s="98"/>
      <c r="X1549" s="98"/>
      <c r="Y1549" s="98"/>
      <c r="Z1549" s="98"/>
      <c r="AA1549" s="98"/>
      <c r="AB1549" s="98"/>
      <c r="AC1549" s="98"/>
      <c r="AD1549" s="98"/>
      <c r="AE1549" s="98"/>
      <c r="AF1549" s="98"/>
      <c r="AG1549" s="98"/>
      <c r="AH1549" s="98"/>
      <c r="AI1549" s="98"/>
      <c r="AJ1549" s="98"/>
      <c r="AK1549" s="98"/>
      <c r="AL1549" s="98"/>
      <c r="AM1549" s="98"/>
      <c r="AN1549" s="98"/>
      <c r="AO1549" s="98"/>
      <c r="AP1549" s="98"/>
      <c r="AQ1549" s="98"/>
      <c r="AR1549" s="98"/>
      <c r="AS1549" s="98"/>
      <c r="AT1549" s="98"/>
      <c r="AU1549" s="98"/>
      <c r="AV1549" s="98"/>
      <c r="AW1549" s="98"/>
      <c r="AX1549" s="98"/>
      <c r="AY1549" s="98"/>
      <c r="AZ1549" s="98"/>
      <c r="BA1549" s="136"/>
    </row>
    <row r="1550" spans="1:55" ht="14.45" customHeight="1" outlineLevel="4" thickBot="1">
      <c r="A1550" s="93">
        <f t="shared" si="24"/>
        <v>1549</v>
      </c>
      <c r="C1550" s="98"/>
      <c r="D1550" s="109"/>
      <c r="I1550" s="250"/>
      <c r="J1550" s="98"/>
      <c r="K1550" s="139" t="s">
        <v>7502</v>
      </c>
      <c r="L1550" s="98"/>
      <c r="M1550" s="98"/>
      <c r="N1550" s="98"/>
      <c r="O1550" s="98"/>
      <c r="P1550" s="98"/>
      <c r="Q1550" s="98"/>
      <c r="R1550" s="98"/>
      <c r="S1550" s="98"/>
      <c r="T1550" s="98"/>
      <c r="U1550" s="98"/>
      <c r="V1550" s="98"/>
      <c r="W1550" s="98"/>
      <c r="X1550" s="98"/>
      <c r="Y1550" s="98"/>
      <c r="Z1550" s="98"/>
      <c r="AA1550" s="98"/>
      <c r="AB1550" s="98"/>
      <c r="AC1550" s="98"/>
      <c r="AD1550" s="98"/>
      <c r="AE1550" s="98"/>
      <c r="AF1550" s="98"/>
      <c r="AG1550" s="98"/>
      <c r="AH1550" s="98"/>
      <c r="AI1550" s="98"/>
      <c r="AJ1550" s="98"/>
      <c r="AK1550" s="98"/>
      <c r="AL1550" s="98"/>
      <c r="AM1550" s="98"/>
      <c r="AN1550" s="98"/>
      <c r="AO1550" s="98"/>
      <c r="AP1550" s="98"/>
      <c r="AQ1550" s="98"/>
      <c r="AR1550" s="98"/>
      <c r="AS1550" s="98"/>
      <c r="AT1550" s="98"/>
      <c r="AU1550" s="98"/>
      <c r="AV1550" s="98"/>
      <c r="AW1550" s="98"/>
      <c r="AX1550" s="98"/>
      <c r="AY1550" s="98"/>
      <c r="AZ1550" s="98"/>
      <c r="BA1550" s="136"/>
    </row>
    <row r="1551" spans="1:55" ht="14.45" customHeight="1" outlineLevel="4" thickBot="1">
      <c r="A1551" s="93">
        <f t="shared" si="24"/>
        <v>1550</v>
      </c>
      <c r="C1551" s="98"/>
      <c r="D1551" s="109"/>
      <c r="I1551" s="250"/>
      <c r="J1551" s="98"/>
      <c r="K1551" s="98" t="s">
        <v>7503</v>
      </c>
      <c r="L1551" s="98"/>
      <c r="M1551" s="98"/>
      <c r="N1551" s="98"/>
      <c r="O1551" s="98"/>
      <c r="P1551" s="98"/>
      <c r="Q1551" s="98"/>
      <c r="R1551" s="98"/>
      <c r="S1551" s="98"/>
      <c r="T1551" s="98"/>
      <c r="U1551" s="98"/>
      <c r="V1551" s="98"/>
      <c r="W1551" s="98"/>
      <c r="X1551" s="98"/>
      <c r="Y1551" s="98"/>
      <c r="Z1551" s="98"/>
      <c r="AA1551" s="98"/>
      <c r="AB1551" s="98"/>
      <c r="AC1551" s="98"/>
      <c r="AD1551" s="98"/>
      <c r="AE1551" s="98"/>
      <c r="AF1551" s="98"/>
      <c r="AG1551" s="98"/>
      <c r="AH1551" s="98"/>
      <c r="AI1551" s="98"/>
      <c r="AJ1551" s="98"/>
      <c r="AK1551" s="98"/>
      <c r="AL1551" s="98"/>
      <c r="AM1551" s="98"/>
      <c r="AN1551" s="98"/>
      <c r="AO1551" s="98"/>
      <c r="AP1551" s="98"/>
      <c r="AQ1551" s="98"/>
      <c r="AR1551" s="98"/>
      <c r="AS1551" s="98"/>
      <c r="AT1551" s="98"/>
      <c r="AU1551" s="98"/>
      <c r="AV1551" s="98"/>
      <c r="AW1551" s="98"/>
      <c r="AX1551" s="98"/>
      <c r="AY1551" s="98"/>
      <c r="AZ1551" s="98"/>
      <c r="BA1551" s="136"/>
    </row>
    <row r="1552" spans="1:55" ht="14.45" customHeight="1" outlineLevel="4" thickBot="1">
      <c r="A1552" s="93">
        <f t="shared" si="24"/>
        <v>1551</v>
      </c>
      <c r="C1552" s="98"/>
      <c r="D1552" s="109"/>
      <c r="I1552" s="250"/>
      <c r="J1552" s="98"/>
      <c r="K1552" s="98" t="s">
        <v>7504</v>
      </c>
      <c r="L1552" s="98"/>
      <c r="M1552" s="98"/>
      <c r="N1552" s="98"/>
      <c r="O1552" s="98"/>
      <c r="P1552" s="98"/>
      <c r="Q1552" s="98"/>
      <c r="R1552" s="98"/>
      <c r="S1552" s="98"/>
      <c r="T1552" s="98"/>
      <c r="U1552" s="98"/>
      <c r="V1552" s="98"/>
      <c r="W1552" s="98"/>
      <c r="X1552" s="98"/>
      <c r="Y1552" s="98"/>
      <c r="Z1552" s="98"/>
      <c r="AA1552" s="98"/>
      <c r="AB1552" s="98"/>
      <c r="AC1552" s="98"/>
      <c r="AD1552" s="98"/>
      <c r="AE1552" s="98"/>
      <c r="AF1552" s="98"/>
      <c r="AG1552" s="98"/>
      <c r="AH1552" s="98"/>
      <c r="AI1552" s="98"/>
      <c r="AJ1552" s="98"/>
      <c r="AK1552" s="98"/>
      <c r="AL1552" s="98"/>
      <c r="AM1552" s="98"/>
      <c r="AN1552" s="98"/>
      <c r="AO1552" s="98"/>
      <c r="AP1552" s="98"/>
      <c r="AQ1552" s="98"/>
      <c r="AR1552" s="98"/>
      <c r="AS1552" s="98"/>
      <c r="AT1552" s="98"/>
      <c r="AU1552" s="98"/>
      <c r="AV1552" s="98"/>
      <c r="AW1552" s="98"/>
      <c r="AX1552" s="98"/>
      <c r="AY1552" s="98"/>
      <c r="AZ1552" s="98"/>
      <c r="BA1552" s="136"/>
    </row>
    <row r="1553" spans="1:55" ht="14.45" customHeight="1" outlineLevel="4" thickBot="1">
      <c r="A1553" s="93">
        <f t="shared" si="24"/>
        <v>1552</v>
      </c>
      <c r="C1553" s="98"/>
      <c r="D1553" s="109"/>
      <c r="I1553" s="250"/>
      <c r="J1553" s="98"/>
      <c r="K1553" s="98" t="s">
        <v>7505</v>
      </c>
      <c r="L1553" s="98"/>
      <c r="M1553" s="98"/>
      <c r="N1553" s="98"/>
      <c r="O1553" s="98"/>
      <c r="P1553" s="98"/>
      <c r="Q1553" s="98"/>
      <c r="R1553" s="98"/>
      <c r="S1553" s="98"/>
      <c r="T1553" s="98"/>
      <c r="U1553" s="98"/>
      <c r="V1553" s="98"/>
      <c r="W1553" s="98"/>
      <c r="X1553" s="98"/>
      <c r="Y1553" s="98"/>
      <c r="Z1553" s="98"/>
      <c r="AA1553" s="98"/>
      <c r="AB1553" s="98"/>
      <c r="AC1553" s="98"/>
      <c r="AD1553" s="98"/>
      <c r="AE1553" s="98"/>
      <c r="AF1553" s="98"/>
      <c r="AG1553" s="98"/>
      <c r="AH1553" s="98"/>
      <c r="AI1553" s="98"/>
      <c r="AJ1553" s="98"/>
      <c r="AK1553" s="98"/>
      <c r="AL1553" s="98"/>
      <c r="AM1553" s="98"/>
      <c r="AN1553" s="98"/>
      <c r="AO1553" s="98"/>
      <c r="AP1553" s="98"/>
      <c r="AQ1553" s="98"/>
      <c r="AR1553" s="98"/>
      <c r="AS1553" s="98"/>
      <c r="AT1553" s="98"/>
      <c r="AU1553" s="98"/>
      <c r="AV1553" s="98"/>
      <c r="AW1553" s="98"/>
      <c r="AX1553" s="98"/>
      <c r="AY1553" s="98"/>
      <c r="AZ1553" s="98"/>
      <c r="BA1553" s="136"/>
    </row>
    <row r="1554" spans="1:55" ht="14.45" customHeight="1" outlineLevel="4" thickBot="1">
      <c r="A1554" s="93">
        <f t="shared" si="24"/>
        <v>1553</v>
      </c>
      <c r="C1554" s="98"/>
      <c r="D1554" s="109"/>
      <c r="I1554" s="250"/>
      <c r="J1554" s="98"/>
      <c r="K1554" s="98" t="s">
        <v>7506</v>
      </c>
      <c r="L1554" s="98"/>
      <c r="M1554" s="98"/>
      <c r="N1554" s="98"/>
      <c r="O1554" s="98"/>
      <c r="P1554" s="98"/>
      <c r="Q1554" s="98"/>
      <c r="R1554" s="98"/>
      <c r="S1554" s="98"/>
      <c r="T1554" s="98"/>
      <c r="U1554" s="98"/>
      <c r="V1554" s="98"/>
      <c r="W1554" s="98"/>
      <c r="X1554" s="98"/>
      <c r="Y1554" s="98"/>
      <c r="Z1554" s="98"/>
      <c r="AA1554" s="98"/>
      <c r="AB1554" s="98"/>
      <c r="AC1554" s="98"/>
      <c r="AD1554" s="98"/>
      <c r="AE1554" s="98"/>
      <c r="AF1554" s="98"/>
      <c r="AG1554" s="98"/>
      <c r="AH1554" s="98"/>
      <c r="AI1554" s="98"/>
      <c r="AJ1554" s="98"/>
      <c r="AK1554" s="98"/>
      <c r="AL1554" s="98"/>
      <c r="AM1554" s="98"/>
      <c r="AN1554" s="98"/>
      <c r="AO1554" s="98"/>
      <c r="AP1554" s="98"/>
      <c r="AQ1554" s="98"/>
      <c r="AR1554" s="98"/>
      <c r="AS1554" s="98"/>
      <c r="AT1554" s="98"/>
      <c r="AU1554" s="98"/>
      <c r="AV1554" s="98"/>
      <c r="AW1554" s="98"/>
      <c r="AX1554" s="98"/>
      <c r="AY1554" s="98"/>
      <c r="AZ1554" s="98"/>
      <c r="BA1554" s="136"/>
      <c r="BC1554" s="115" t="s">
        <v>7507</v>
      </c>
    </row>
    <row r="1555" spans="1:55" ht="14.45" customHeight="1" outlineLevel="4" thickBot="1">
      <c r="A1555" s="93">
        <f t="shared" si="24"/>
        <v>1554</v>
      </c>
      <c r="C1555" s="98"/>
      <c r="D1555" s="109"/>
      <c r="I1555" s="250"/>
      <c r="J1555" s="198" t="s">
        <v>7508</v>
      </c>
      <c r="K1555" s="98"/>
      <c r="L1555" s="98"/>
      <c r="M1555" s="98"/>
      <c r="N1555" s="98"/>
      <c r="O1555" s="98"/>
      <c r="P1555" s="98"/>
      <c r="Q1555" s="98"/>
      <c r="R1555" s="98"/>
      <c r="S1555" s="98"/>
      <c r="T1555" s="98"/>
      <c r="U1555" s="98"/>
      <c r="V1555" s="98"/>
      <c r="W1555" s="98"/>
      <c r="X1555" s="98"/>
      <c r="Y1555" s="98"/>
      <c r="Z1555" s="98"/>
      <c r="AA1555" s="98"/>
      <c r="AB1555" s="98"/>
      <c r="AC1555" s="98"/>
      <c r="AD1555" s="98"/>
      <c r="AE1555" s="98"/>
      <c r="AF1555" s="98"/>
      <c r="AG1555" s="98"/>
      <c r="AH1555" s="98"/>
      <c r="AI1555" s="98"/>
      <c r="AJ1555" s="98"/>
      <c r="AK1555" s="98"/>
      <c r="AL1555" s="98"/>
      <c r="AM1555" s="98"/>
      <c r="AN1555" s="98"/>
      <c r="AO1555" s="98"/>
      <c r="AP1555" s="98"/>
      <c r="AQ1555" s="98"/>
      <c r="AR1555" s="98"/>
      <c r="AS1555" s="98"/>
      <c r="AT1555" s="98"/>
      <c r="AU1555" s="98"/>
      <c r="AV1555" s="98"/>
      <c r="AW1555" s="98"/>
      <c r="AX1555" s="98"/>
      <c r="AY1555" s="98"/>
      <c r="AZ1555" s="98"/>
      <c r="BA1555" s="136"/>
    </row>
    <row r="1556" spans="1:55" ht="14.45" customHeight="1" outlineLevel="4" thickBot="1">
      <c r="A1556" s="93">
        <f t="shared" si="24"/>
        <v>1555</v>
      </c>
      <c r="C1556" s="98"/>
      <c r="D1556" s="109"/>
      <c r="I1556" s="250"/>
      <c r="J1556" s="98"/>
      <c r="K1556" s="227" t="s">
        <v>7509</v>
      </c>
      <c r="L1556" s="98"/>
      <c r="M1556" s="98"/>
      <c r="N1556" s="98"/>
      <c r="O1556" s="98"/>
      <c r="P1556" s="98"/>
      <c r="Q1556" s="98"/>
      <c r="R1556" s="98"/>
      <c r="S1556" s="98"/>
      <c r="T1556" s="98"/>
      <c r="U1556" s="98"/>
      <c r="V1556" s="98"/>
      <c r="W1556" s="98"/>
      <c r="X1556" s="98"/>
      <c r="Y1556" s="98"/>
      <c r="Z1556" s="98"/>
      <c r="AA1556" s="98"/>
      <c r="AB1556" s="98"/>
      <c r="AC1556" s="98"/>
      <c r="AD1556" s="98"/>
      <c r="AE1556" s="98"/>
      <c r="AF1556" s="98"/>
      <c r="AG1556" s="98"/>
      <c r="AH1556" s="98"/>
      <c r="AI1556" s="98"/>
      <c r="AJ1556" s="98"/>
      <c r="AK1556" s="98"/>
      <c r="AL1556" s="98"/>
      <c r="AM1556" s="98"/>
      <c r="AN1556" s="98"/>
      <c r="AO1556" s="98"/>
      <c r="AP1556" s="98"/>
      <c r="AQ1556" s="98"/>
      <c r="AR1556" s="98"/>
      <c r="AS1556" s="98"/>
      <c r="AT1556" s="98"/>
      <c r="AU1556" s="98"/>
      <c r="AV1556" s="98"/>
      <c r="AW1556" s="98"/>
      <c r="AX1556" s="98"/>
      <c r="AY1556" s="98"/>
      <c r="AZ1556" s="98"/>
      <c r="BA1556" s="136"/>
    </row>
    <row r="1557" spans="1:55" ht="14.45" customHeight="1" outlineLevel="4" thickBot="1">
      <c r="A1557" s="93">
        <f t="shared" si="24"/>
        <v>1556</v>
      </c>
      <c r="C1557" s="98"/>
      <c r="D1557" s="109"/>
      <c r="I1557" s="250"/>
      <c r="J1557" s="98"/>
      <c r="K1557" s="98"/>
      <c r="L1557" s="98" t="s">
        <v>7510</v>
      </c>
      <c r="M1557" s="98"/>
      <c r="N1557" s="98"/>
      <c r="O1557" s="98"/>
      <c r="P1557" s="98"/>
      <c r="Q1557" s="98"/>
      <c r="R1557" s="98"/>
      <c r="S1557" s="98"/>
      <c r="T1557" s="98"/>
      <c r="U1557" s="98"/>
      <c r="V1557" s="98"/>
      <c r="W1557" s="98"/>
      <c r="X1557" s="98"/>
      <c r="Y1557" s="98"/>
      <c r="Z1557" s="98"/>
      <c r="AA1557" s="98"/>
      <c r="AB1557" s="98"/>
      <c r="AC1557" s="98"/>
      <c r="AD1557" s="98"/>
      <c r="AE1557" s="98"/>
      <c r="AF1557" s="98"/>
      <c r="AG1557" s="98"/>
      <c r="AH1557" s="98"/>
      <c r="AI1557" s="98"/>
      <c r="AJ1557" s="98"/>
      <c r="AK1557" s="98"/>
      <c r="AL1557" s="98"/>
      <c r="AM1557" s="98"/>
      <c r="AN1557" s="98"/>
      <c r="AO1557" s="98"/>
      <c r="AP1557" s="98"/>
      <c r="AQ1557" s="98"/>
      <c r="AR1557" s="98"/>
      <c r="AS1557" s="98"/>
      <c r="AT1557" s="98"/>
      <c r="AU1557" s="98"/>
      <c r="AV1557" s="98"/>
      <c r="AW1557" s="98"/>
      <c r="AX1557" s="98"/>
      <c r="AY1557" s="98"/>
      <c r="AZ1557" s="98"/>
      <c r="BA1557" s="136"/>
    </row>
    <row r="1558" spans="1:55" ht="14.45" customHeight="1" outlineLevel="4" thickBot="1">
      <c r="A1558" s="93">
        <f t="shared" si="24"/>
        <v>1557</v>
      </c>
      <c r="C1558" s="98"/>
      <c r="D1558" s="109"/>
      <c r="I1558" s="250"/>
      <c r="J1558" s="98"/>
      <c r="K1558" s="98"/>
      <c r="L1558" s="98" t="s">
        <v>7511</v>
      </c>
      <c r="M1558" s="98"/>
      <c r="N1558" s="98"/>
      <c r="O1558" s="98"/>
      <c r="P1558" s="98"/>
      <c r="Q1558" s="98"/>
      <c r="R1558" s="98"/>
      <c r="S1558" s="98"/>
      <c r="T1558" s="98"/>
      <c r="U1558" s="98"/>
      <c r="V1558" s="98"/>
      <c r="W1558" s="98"/>
      <c r="X1558" s="98"/>
      <c r="Y1558" s="98"/>
      <c r="Z1558" s="98"/>
      <c r="AA1558" s="98"/>
      <c r="AB1558" s="98"/>
      <c r="AC1558" s="98"/>
      <c r="AD1558" s="98"/>
      <c r="AE1558" s="98"/>
      <c r="AF1558" s="98"/>
      <c r="AG1558" s="98"/>
      <c r="AH1558" s="98"/>
      <c r="AI1558" s="98"/>
      <c r="AJ1558" s="98"/>
      <c r="AK1558" s="98"/>
      <c r="AL1558" s="98"/>
      <c r="AM1558" s="98"/>
      <c r="AN1558" s="98"/>
      <c r="AO1558" s="98"/>
      <c r="AP1558" s="98"/>
      <c r="AQ1558" s="98"/>
      <c r="AR1558" s="98"/>
      <c r="AS1558" s="98"/>
      <c r="AT1558" s="98"/>
      <c r="AU1558" s="98"/>
      <c r="AV1558" s="98"/>
      <c r="AW1558" s="98"/>
      <c r="AX1558" s="98"/>
      <c r="AY1558" s="98"/>
      <c r="AZ1558" s="98"/>
      <c r="BA1558" s="136"/>
    </row>
    <row r="1559" spans="1:55" ht="14.45" customHeight="1" outlineLevel="4" thickBot="1">
      <c r="A1559" s="93">
        <f t="shared" si="24"/>
        <v>1558</v>
      </c>
      <c r="C1559" s="98"/>
      <c r="D1559" s="109"/>
      <c r="I1559" s="250"/>
      <c r="J1559" s="98"/>
      <c r="K1559" s="98"/>
      <c r="L1559" s="98" t="s">
        <v>7512</v>
      </c>
      <c r="M1559" s="98"/>
      <c r="N1559" s="98"/>
      <c r="O1559" s="98"/>
      <c r="P1559" s="98"/>
      <c r="Q1559" s="98"/>
      <c r="R1559" s="98"/>
      <c r="S1559" s="98"/>
      <c r="T1559" s="98"/>
      <c r="U1559" s="98"/>
      <c r="V1559" s="98"/>
      <c r="W1559" s="98"/>
      <c r="X1559" s="98"/>
      <c r="Y1559" s="98"/>
      <c r="Z1559" s="98"/>
      <c r="AA1559" s="98"/>
      <c r="AB1559" s="98"/>
      <c r="AC1559" s="98"/>
      <c r="AD1559" s="98"/>
      <c r="AE1559" s="98"/>
      <c r="AF1559" s="98"/>
      <c r="AG1559" s="98"/>
      <c r="AH1559" s="98"/>
      <c r="AI1559" s="98"/>
      <c r="AJ1559" s="98"/>
      <c r="AK1559" s="98"/>
      <c r="AL1559" s="98"/>
      <c r="AM1559" s="98"/>
      <c r="AN1559" s="98"/>
      <c r="AO1559" s="98"/>
      <c r="AP1559" s="98"/>
      <c r="AQ1559" s="98"/>
      <c r="AR1559" s="98"/>
      <c r="AS1559" s="98"/>
      <c r="AT1559" s="98"/>
      <c r="AU1559" s="98"/>
      <c r="AV1559" s="98"/>
      <c r="AW1559" s="98"/>
      <c r="AX1559" s="98"/>
      <c r="AY1559" s="98"/>
      <c r="AZ1559" s="98"/>
      <c r="BA1559" s="136"/>
    </row>
    <row r="1560" spans="1:55" ht="14.45" customHeight="1" outlineLevel="4" thickBot="1">
      <c r="A1560" s="93">
        <f t="shared" si="24"/>
        <v>1559</v>
      </c>
      <c r="C1560" s="98"/>
      <c r="D1560" s="109"/>
      <c r="I1560" s="250"/>
      <c r="J1560" s="98"/>
      <c r="K1560" s="98"/>
      <c r="L1560" s="98" t="s">
        <v>7513</v>
      </c>
      <c r="M1560" s="98"/>
      <c r="N1560" s="98"/>
      <c r="O1560" s="98"/>
      <c r="P1560" s="98"/>
      <c r="Q1560" s="98"/>
      <c r="R1560" s="98"/>
      <c r="S1560" s="98"/>
      <c r="T1560" s="98"/>
      <c r="U1560" s="98"/>
      <c r="V1560" s="98"/>
      <c r="W1560" s="98"/>
      <c r="X1560" s="98"/>
      <c r="Y1560" s="98"/>
      <c r="Z1560" s="98"/>
      <c r="AA1560" s="98"/>
      <c r="AB1560" s="98"/>
      <c r="AC1560" s="98"/>
      <c r="AD1560" s="98"/>
      <c r="AE1560" s="98"/>
      <c r="AF1560" s="98"/>
      <c r="AG1560" s="98"/>
      <c r="AH1560" s="98"/>
      <c r="AI1560" s="98"/>
      <c r="AJ1560" s="98"/>
      <c r="AK1560" s="98"/>
      <c r="AL1560" s="98"/>
      <c r="AM1560" s="98"/>
      <c r="AN1560" s="98"/>
      <c r="AO1560" s="98"/>
      <c r="AP1560" s="98"/>
      <c r="AQ1560" s="98"/>
      <c r="AR1560" s="98"/>
      <c r="AS1560" s="98"/>
      <c r="AT1560" s="98"/>
      <c r="AU1560" s="98"/>
      <c r="AV1560" s="98"/>
      <c r="AW1560" s="98"/>
      <c r="AX1560" s="98"/>
      <c r="AY1560" s="98"/>
      <c r="AZ1560" s="98"/>
      <c r="BA1560" s="136"/>
      <c r="BC1560" s="115" t="s">
        <v>7514</v>
      </c>
    </row>
    <row r="1561" spans="1:55" ht="14.45" customHeight="1" outlineLevel="4" thickBot="1">
      <c r="A1561" s="93">
        <f t="shared" si="24"/>
        <v>1560</v>
      </c>
      <c r="C1561" s="98"/>
      <c r="D1561" s="109"/>
      <c r="I1561" s="250"/>
      <c r="J1561" s="202" t="s">
        <v>1686</v>
      </c>
      <c r="K1561" s="227" t="s">
        <v>7515</v>
      </c>
      <c r="L1561" s="98"/>
      <c r="M1561" s="98"/>
      <c r="N1561" s="98"/>
      <c r="O1561" s="98"/>
      <c r="P1561" s="98"/>
      <c r="Q1561" s="98"/>
      <c r="R1561" s="98"/>
      <c r="S1561" s="98"/>
      <c r="T1561" s="98"/>
      <c r="U1561" s="98"/>
      <c r="V1561" s="98"/>
      <c r="W1561" s="98"/>
      <c r="X1561" s="98"/>
      <c r="Y1561" s="98"/>
      <c r="Z1561" s="98"/>
      <c r="AA1561" s="98"/>
      <c r="AB1561" s="98"/>
      <c r="AC1561" s="98"/>
      <c r="AD1561" s="98"/>
      <c r="AE1561" s="98"/>
      <c r="AF1561" s="98"/>
      <c r="AG1561" s="98"/>
      <c r="AH1561" s="98"/>
      <c r="AI1561" s="98"/>
      <c r="AJ1561" s="98"/>
      <c r="AK1561" s="98"/>
      <c r="AL1561" s="98"/>
      <c r="AM1561" s="98"/>
      <c r="AN1561" s="98"/>
      <c r="AO1561" s="98"/>
      <c r="AP1561" s="98"/>
      <c r="AQ1561" s="98"/>
      <c r="AR1561" s="98"/>
      <c r="AS1561" s="98"/>
      <c r="AT1561" s="98"/>
      <c r="AU1561" s="98"/>
      <c r="AV1561" s="98"/>
      <c r="AW1561" s="98"/>
      <c r="AX1561" s="98"/>
      <c r="AY1561" s="98"/>
      <c r="AZ1561" s="98"/>
      <c r="BA1561" s="136"/>
      <c r="BC1561" s="200" t="s">
        <v>7516</v>
      </c>
    </row>
    <row r="1562" spans="1:55" ht="14.45" customHeight="1" outlineLevel="4" thickBot="1">
      <c r="A1562" s="93">
        <f t="shared" si="24"/>
        <v>1561</v>
      </c>
      <c r="C1562" s="98"/>
      <c r="D1562" s="109"/>
      <c r="I1562" s="250"/>
      <c r="J1562" s="98"/>
      <c r="K1562" s="98"/>
      <c r="L1562" s="98" t="s">
        <v>7517</v>
      </c>
      <c r="M1562" s="98"/>
      <c r="N1562" s="98"/>
      <c r="O1562" s="98"/>
      <c r="P1562" s="98"/>
      <c r="Q1562" s="98"/>
      <c r="R1562" s="98"/>
      <c r="S1562" s="98"/>
      <c r="T1562" s="98"/>
      <c r="U1562" s="98"/>
      <c r="V1562" s="98"/>
      <c r="W1562" s="98"/>
      <c r="X1562" s="98"/>
      <c r="Y1562" s="98"/>
      <c r="Z1562" s="98"/>
      <c r="AA1562" s="98"/>
      <c r="AB1562" s="98"/>
      <c r="AC1562" s="98"/>
      <c r="AD1562" s="98"/>
      <c r="AE1562" s="98"/>
      <c r="AF1562" s="98"/>
      <c r="AG1562" s="98"/>
      <c r="AH1562" s="98"/>
      <c r="AI1562" s="98"/>
      <c r="AJ1562" s="98"/>
      <c r="AK1562" s="98"/>
      <c r="AL1562" s="98"/>
      <c r="AM1562" s="98"/>
      <c r="AN1562" s="98"/>
      <c r="AO1562" s="98"/>
      <c r="AP1562" s="98"/>
      <c r="AQ1562" s="98"/>
      <c r="AR1562" s="98"/>
      <c r="AS1562" s="98"/>
      <c r="AT1562" s="98"/>
      <c r="AU1562" s="98"/>
      <c r="AV1562" s="98"/>
      <c r="AW1562" s="98"/>
      <c r="AX1562" s="98"/>
      <c r="AY1562" s="98"/>
      <c r="AZ1562" s="98"/>
      <c r="BA1562" s="136"/>
    </row>
    <row r="1563" spans="1:55" ht="14.45" customHeight="1" outlineLevel="4" thickBot="1">
      <c r="A1563" s="93">
        <f t="shared" si="24"/>
        <v>1562</v>
      </c>
      <c r="C1563" s="98"/>
      <c r="D1563" s="109"/>
      <c r="I1563" s="250"/>
      <c r="J1563" s="98"/>
      <c r="K1563" s="98"/>
      <c r="L1563" s="98" t="s">
        <v>7518</v>
      </c>
      <c r="M1563" s="98"/>
      <c r="N1563" s="98"/>
      <c r="O1563" s="98"/>
      <c r="P1563" s="98"/>
      <c r="Q1563" s="98"/>
      <c r="R1563" s="98"/>
      <c r="S1563" s="98"/>
      <c r="T1563" s="98"/>
      <c r="U1563" s="98"/>
      <c r="V1563" s="98"/>
      <c r="W1563" s="98"/>
      <c r="X1563" s="98"/>
      <c r="Y1563" s="98"/>
      <c r="Z1563" s="98"/>
      <c r="AA1563" s="98"/>
      <c r="AB1563" s="98"/>
      <c r="AC1563" s="98"/>
      <c r="AD1563" s="98"/>
      <c r="AE1563" s="98"/>
      <c r="AF1563" s="98"/>
      <c r="AG1563" s="98"/>
      <c r="AH1563" s="98"/>
      <c r="AI1563" s="98"/>
      <c r="AJ1563" s="98"/>
      <c r="AK1563" s="98"/>
      <c r="AL1563" s="98"/>
      <c r="AM1563" s="98"/>
      <c r="AN1563" s="98"/>
      <c r="AO1563" s="98"/>
      <c r="AP1563" s="98"/>
      <c r="AQ1563" s="98"/>
      <c r="AR1563" s="98"/>
      <c r="AS1563" s="98"/>
      <c r="AT1563" s="98"/>
      <c r="AU1563" s="98"/>
      <c r="AV1563" s="98"/>
      <c r="AW1563" s="98"/>
      <c r="AX1563" s="98"/>
      <c r="AY1563" s="98"/>
      <c r="AZ1563" s="98"/>
      <c r="BA1563" s="136"/>
    </row>
    <row r="1564" spans="1:55" ht="14.45" customHeight="1" outlineLevel="4" thickBot="1">
      <c r="A1564" s="93">
        <f t="shared" si="24"/>
        <v>1563</v>
      </c>
      <c r="C1564" s="98"/>
      <c r="D1564" s="109"/>
      <c r="I1564" s="250"/>
      <c r="J1564" s="98"/>
      <c r="K1564" s="98"/>
      <c r="L1564" s="98" t="s">
        <v>7519</v>
      </c>
      <c r="M1564" s="98"/>
      <c r="N1564" s="98"/>
      <c r="O1564" s="98"/>
      <c r="P1564" s="98"/>
      <c r="Q1564" s="98"/>
      <c r="R1564" s="98"/>
      <c r="S1564" s="98"/>
      <c r="T1564" s="98"/>
      <c r="U1564" s="98"/>
      <c r="V1564" s="98"/>
      <c r="W1564" s="98"/>
      <c r="X1564" s="98"/>
      <c r="Y1564" s="98"/>
      <c r="Z1564" s="98"/>
      <c r="AA1564" s="98"/>
      <c r="AB1564" s="98"/>
      <c r="AC1564" s="98"/>
      <c r="AD1564" s="98"/>
      <c r="AE1564" s="98"/>
      <c r="AF1564" s="98"/>
      <c r="AG1564" s="98"/>
      <c r="AH1564" s="98"/>
      <c r="AI1564" s="98"/>
      <c r="AJ1564" s="98"/>
      <c r="AK1564" s="98"/>
      <c r="AL1564" s="98"/>
      <c r="AM1564" s="98"/>
      <c r="AN1564" s="98"/>
      <c r="AO1564" s="98"/>
      <c r="AP1564" s="98"/>
      <c r="AQ1564" s="98"/>
      <c r="AR1564" s="98"/>
      <c r="AS1564" s="98"/>
      <c r="AT1564" s="98"/>
      <c r="AU1564" s="98"/>
      <c r="AV1564" s="98"/>
      <c r="AW1564" s="98"/>
      <c r="AX1564" s="98"/>
      <c r="AY1564" s="98"/>
      <c r="AZ1564" s="98"/>
      <c r="BA1564" s="136"/>
    </row>
    <row r="1565" spans="1:55" ht="14.45" customHeight="1" outlineLevel="4" thickBot="1">
      <c r="A1565" s="93">
        <f t="shared" si="24"/>
        <v>1564</v>
      </c>
      <c r="C1565" s="98"/>
      <c r="D1565" s="109"/>
      <c r="I1565" s="250"/>
      <c r="J1565" s="98"/>
      <c r="K1565" s="98"/>
      <c r="L1565" s="98" t="s">
        <v>7520</v>
      </c>
      <c r="M1565" s="98"/>
      <c r="N1565" s="98"/>
      <c r="O1565" s="98"/>
      <c r="P1565" s="98"/>
      <c r="Q1565" s="98"/>
      <c r="R1565" s="98"/>
      <c r="S1565" s="98"/>
      <c r="T1565" s="98"/>
      <c r="U1565" s="98"/>
      <c r="V1565" s="98"/>
      <c r="W1565" s="98"/>
      <c r="X1565" s="98"/>
      <c r="Y1565" s="98"/>
      <c r="Z1565" s="98"/>
      <c r="AA1565" s="98"/>
      <c r="AB1565" s="98"/>
      <c r="AC1565" s="98"/>
      <c r="AD1565" s="98"/>
      <c r="AE1565" s="98"/>
      <c r="AF1565" s="98"/>
      <c r="AG1565" s="98"/>
      <c r="AH1565" s="98"/>
      <c r="AI1565" s="98"/>
      <c r="AJ1565" s="98"/>
      <c r="AK1565" s="98"/>
      <c r="AL1565" s="98"/>
      <c r="AM1565" s="98"/>
      <c r="AN1565" s="98"/>
      <c r="AO1565" s="98"/>
      <c r="AP1565" s="98"/>
      <c r="AQ1565" s="98"/>
      <c r="AR1565" s="98"/>
      <c r="AS1565" s="98"/>
      <c r="AT1565" s="98"/>
      <c r="AU1565" s="98"/>
      <c r="AV1565" s="98"/>
      <c r="AW1565" s="98"/>
      <c r="AX1565" s="98"/>
      <c r="AY1565" s="98"/>
      <c r="AZ1565" s="98"/>
      <c r="BA1565" s="136"/>
      <c r="BC1565" s="115" t="s">
        <v>7521</v>
      </c>
    </row>
    <row r="1566" spans="1:55" ht="14.45" customHeight="1" outlineLevel="4" thickBot="1">
      <c r="A1566" s="93">
        <f t="shared" si="24"/>
        <v>1565</v>
      </c>
      <c r="C1566" s="98"/>
      <c r="D1566" s="109"/>
      <c r="I1566" s="250"/>
      <c r="J1566" s="202" t="s">
        <v>1686</v>
      </c>
      <c r="K1566" s="227" t="s">
        <v>7522</v>
      </c>
      <c r="L1566" s="98"/>
      <c r="M1566" s="98"/>
      <c r="N1566" s="98"/>
      <c r="O1566" s="98"/>
      <c r="P1566" s="98"/>
      <c r="Q1566" s="98"/>
      <c r="R1566" s="98"/>
      <c r="S1566" s="98"/>
      <c r="T1566" s="98"/>
      <c r="U1566" s="98"/>
      <c r="V1566" s="98"/>
      <c r="W1566" s="98"/>
      <c r="X1566" s="98"/>
      <c r="Y1566" s="98"/>
      <c r="Z1566" s="98"/>
      <c r="AA1566" s="98"/>
      <c r="AB1566" s="98"/>
      <c r="AC1566" s="98"/>
      <c r="AD1566" s="98"/>
      <c r="AE1566" s="98"/>
      <c r="AF1566" s="98"/>
      <c r="AG1566" s="98"/>
      <c r="AH1566" s="98"/>
      <c r="AI1566" s="98"/>
      <c r="AJ1566" s="98"/>
      <c r="AK1566" s="98"/>
      <c r="AL1566" s="98"/>
      <c r="AM1566" s="98"/>
      <c r="AN1566" s="98"/>
      <c r="AO1566" s="98"/>
      <c r="AP1566" s="98"/>
      <c r="AQ1566" s="98"/>
      <c r="AR1566" s="98"/>
      <c r="AS1566" s="98"/>
      <c r="AT1566" s="98"/>
      <c r="AU1566" s="98"/>
      <c r="AV1566" s="98"/>
      <c r="AW1566" s="98"/>
      <c r="AX1566" s="98"/>
      <c r="AY1566" s="98"/>
      <c r="AZ1566" s="98"/>
      <c r="BA1566" s="136"/>
    </row>
    <row r="1567" spans="1:55" ht="14.45" customHeight="1" outlineLevel="4" thickBot="1">
      <c r="A1567" s="93">
        <f t="shared" si="24"/>
        <v>1566</v>
      </c>
      <c r="C1567" s="98"/>
      <c r="D1567" s="109"/>
      <c r="I1567" s="250"/>
      <c r="J1567" s="98"/>
      <c r="K1567" s="98"/>
      <c r="L1567" s="98" t="s">
        <v>7523</v>
      </c>
      <c r="M1567" s="98"/>
      <c r="N1567" s="98"/>
      <c r="O1567" s="98"/>
      <c r="P1567" s="98"/>
      <c r="Q1567" s="98"/>
      <c r="R1567" s="98"/>
      <c r="S1567" s="98"/>
      <c r="T1567" s="98"/>
      <c r="U1567" s="98"/>
      <c r="V1567" s="98"/>
      <c r="W1567" s="98"/>
      <c r="X1567" s="98"/>
      <c r="Y1567" s="98"/>
      <c r="Z1567" s="98"/>
      <c r="AA1567" s="98"/>
      <c r="AB1567" s="98"/>
      <c r="AC1567" s="98"/>
      <c r="AD1567" s="98"/>
      <c r="AE1567" s="98"/>
      <c r="AF1567" s="98"/>
      <c r="AG1567" s="98"/>
      <c r="AH1567" s="98"/>
      <c r="AI1567" s="98"/>
      <c r="AJ1567" s="98"/>
      <c r="AK1567" s="98"/>
      <c r="AL1567" s="98"/>
      <c r="AM1567" s="98"/>
      <c r="AN1567" s="98"/>
      <c r="AO1567" s="98"/>
      <c r="AP1567" s="98"/>
      <c r="AQ1567" s="98"/>
      <c r="AR1567" s="98"/>
      <c r="AS1567" s="98"/>
      <c r="AT1567" s="98"/>
      <c r="AU1567" s="98"/>
      <c r="AV1567" s="98"/>
      <c r="AW1567" s="98"/>
      <c r="AX1567" s="98"/>
      <c r="AY1567" s="98"/>
      <c r="AZ1567" s="98"/>
      <c r="BA1567" s="136"/>
    </row>
    <row r="1568" spans="1:55" ht="14.45" customHeight="1" outlineLevel="4" thickBot="1">
      <c r="A1568" s="93">
        <f t="shared" si="24"/>
        <v>1567</v>
      </c>
      <c r="C1568" s="98"/>
      <c r="D1568" s="109"/>
      <c r="I1568" s="250"/>
      <c r="J1568" s="98"/>
      <c r="K1568" s="98"/>
      <c r="L1568" s="137" t="s">
        <v>7524</v>
      </c>
      <c r="M1568" s="98"/>
      <c r="N1568" s="98"/>
      <c r="O1568" s="98"/>
      <c r="P1568" s="98"/>
      <c r="Q1568" s="98"/>
      <c r="R1568" s="98"/>
      <c r="S1568" s="98"/>
      <c r="T1568" s="98"/>
      <c r="U1568" s="98"/>
      <c r="V1568" s="98"/>
      <c r="W1568" s="98"/>
      <c r="X1568" s="98"/>
      <c r="Y1568" s="98"/>
      <c r="Z1568" s="98"/>
      <c r="AA1568" s="98"/>
      <c r="AB1568" s="98"/>
      <c r="AC1568" s="98"/>
      <c r="AD1568" s="98"/>
      <c r="AE1568" s="98"/>
      <c r="AF1568" s="98"/>
      <c r="AG1568" s="98"/>
      <c r="AH1568" s="98"/>
      <c r="AI1568" s="98"/>
      <c r="AJ1568" s="98"/>
      <c r="AK1568" s="98"/>
      <c r="AL1568" s="98"/>
      <c r="AM1568" s="98"/>
      <c r="AN1568" s="98"/>
      <c r="AO1568" s="98"/>
      <c r="AP1568" s="98"/>
      <c r="AQ1568" s="98"/>
      <c r="AR1568" s="98"/>
      <c r="AS1568" s="98"/>
      <c r="AT1568" s="98"/>
      <c r="AU1568" s="98"/>
      <c r="AV1568" s="98"/>
      <c r="AW1568" s="98"/>
      <c r="AX1568" s="98"/>
      <c r="AY1568" s="98"/>
      <c r="AZ1568" s="98"/>
      <c r="BA1568" s="136"/>
    </row>
    <row r="1569" spans="1:55" ht="14.45" customHeight="1" outlineLevel="4" thickBot="1">
      <c r="A1569" s="93">
        <f t="shared" si="24"/>
        <v>1568</v>
      </c>
      <c r="C1569" s="98"/>
      <c r="D1569" s="109"/>
      <c r="I1569" s="250"/>
      <c r="J1569" s="98"/>
      <c r="K1569" s="98"/>
      <c r="L1569" s="98" t="s">
        <v>7525</v>
      </c>
      <c r="M1569" s="98"/>
      <c r="N1569" s="98"/>
      <c r="O1569" s="98"/>
      <c r="P1569" s="98"/>
      <c r="Q1569" s="98"/>
      <c r="R1569" s="98"/>
      <c r="S1569" s="98"/>
      <c r="T1569" s="98"/>
      <c r="U1569" s="98"/>
      <c r="V1569" s="98"/>
      <c r="W1569" s="98"/>
      <c r="X1569" s="98"/>
      <c r="Y1569" s="98"/>
      <c r="Z1569" s="98"/>
      <c r="AA1569" s="98"/>
      <c r="AB1569" s="98"/>
      <c r="AC1569" s="98"/>
      <c r="AD1569" s="98"/>
      <c r="AE1569" s="98"/>
      <c r="AF1569" s="98"/>
      <c r="AG1569" s="98"/>
      <c r="AH1569" s="98"/>
      <c r="AI1569" s="98"/>
      <c r="AJ1569" s="98"/>
      <c r="AK1569" s="98"/>
      <c r="AL1569" s="98"/>
      <c r="AM1569" s="98"/>
      <c r="AN1569" s="98"/>
      <c r="AO1569" s="98"/>
      <c r="AP1569" s="98"/>
      <c r="AQ1569" s="98"/>
      <c r="AR1569" s="98"/>
      <c r="AS1569" s="98"/>
      <c r="AT1569" s="98"/>
      <c r="AU1569" s="98"/>
      <c r="AV1569" s="98"/>
      <c r="AW1569" s="98"/>
      <c r="AX1569" s="98"/>
      <c r="AY1569" s="98"/>
      <c r="AZ1569" s="98"/>
      <c r="BA1569" s="136"/>
    </row>
    <row r="1570" spans="1:55" ht="14.45" customHeight="1" outlineLevel="4" thickBot="1">
      <c r="A1570" s="93">
        <f t="shared" si="24"/>
        <v>1569</v>
      </c>
      <c r="C1570" s="98"/>
      <c r="D1570" s="109"/>
      <c r="I1570" s="250"/>
      <c r="J1570" s="144"/>
      <c r="K1570" s="144"/>
      <c r="L1570" s="144" t="s">
        <v>7526</v>
      </c>
      <c r="M1570" s="144"/>
      <c r="N1570" s="144"/>
      <c r="O1570" s="144"/>
      <c r="P1570" s="144"/>
      <c r="Q1570" s="144"/>
      <c r="R1570" s="144"/>
      <c r="S1570" s="144"/>
      <c r="T1570" s="144"/>
      <c r="U1570" s="144"/>
      <c r="V1570" s="144"/>
      <c r="W1570" s="144"/>
      <c r="X1570" s="144"/>
      <c r="Y1570" s="144"/>
      <c r="Z1570" s="144"/>
      <c r="AA1570" s="144"/>
      <c r="AB1570" s="144"/>
      <c r="AC1570" s="144"/>
      <c r="AD1570" s="144"/>
      <c r="AE1570" s="144"/>
      <c r="AF1570" s="144"/>
      <c r="AG1570" s="144"/>
      <c r="AH1570" s="144"/>
      <c r="AI1570" s="144"/>
      <c r="AJ1570" s="144"/>
      <c r="AK1570" s="144"/>
      <c r="AL1570" s="144"/>
      <c r="AM1570" s="144"/>
      <c r="AN1570" s="144"/>
      <c r="AO1570" s="144"/>
      <c r="AP1570" s="144"/>
      <c r="AQ1570" s="144"/>
      <c r="AR1570" s="144"/>
      <c r="AS1570" s="144"/>
      <c r="AT1570" s="144"/>
      <c r="AU1570" s="144"/>
      <c r="AV1570" s="144"/>
      <c r="AW1570" s="144"/>
      <c r="AX1570" s="144"/>
      <c r="AY1570" s="144"/>
      <c r="AZ1570" s="144"/>
      <c r="BA1570" s="145"/>
      <c r="BC1570" s="115" t="s">
        <v>7527</v>
      </c>
    </row>
    <row r="1571" spans="1:55" ht="14.45" customHeight="1" outlineLevel="4" thickBot="1">
      <c r="A1571" s="93">
        <f t="shared" si="24"/>
        <v>1570</v>
      </c>
      <c r="C1571" s="98"/>
      <c r="D1571" s="109"/>
      <c r="G1571" s="103" t="s">
        <v>7528</v>
      </c>
      <c r="J1571" s="129"/>
      <c r="K1571" s="129"/>
      <c r="L1571" s="129"/>
      <c r="M1571" s="129"/>
      <c r="N1571" s="129"/>
      <c r="O1571" s="129"/>
      <c r="P1571" s="129"/>
      <c r="Q1571" s="129"/>
      <c r="R1571" s="129"/>
      <c r="S1571" s="129"/>
      <c r="T1571" s="129"/>
      <c r="U1571" s="129"/>
      <c r="V1571" s="129"/>
      <c r="W1571" s="129"/>
      <c r="X1571" s="129"/>
      <c r="Y1571" s="129"/>
      <c r="Z1571" s="129"/>
      <c r="AA1571" s="129"/>
      <c r="AB1571" s="129"/>
      <c r="AC1571" s="129"/>
      <c r="AD1571" s="129"/>
      <c r="AE1571" s="129"/>
      <c r="AF1571" s="129"/>
      <c r="AG1571" s="129"/>
      <c r="AH1571" s="129"/>
      <c r="AI1571" s="129"/>
      <c r="AJ1571" s="129"/>
      <c r="AK1571" s="129"/>
      <c r="AL1571" s="129"/>
      <c r="AM1571" s="129"/>
      <c r="AN1571" s="129"/>
      <c r="AO1571" s="129"/>
      <c r="AP1571" s="129"/>
      <c r="AQ1571" s="129"/>
      <c r="AR1571" s="129"/>
      <c r="AS1571" s="129"/>
      <c r="AT1571" s="129"/>
      <c r="AU1571" s="129"/>
      <c r="AV1571" s="129"/>
      <c r="AW1571" s="129"/>
      <c r="AX1571" s="129"/>
      <c r="AY1571" s="129"/>
      <c r="AZ1571" s="129"/>
      <c r="BA1571" s="130"/>
    </row>
    <row r="1572" spans="1:55" ht="14.45" customHeight="1" outlineLevel="4" thickBot="1">
      <c r="A1572" s="93">
        <f t="shared" si="24"/>
        <v>1571</v>
      </c>
      <c r="C1572" s="98"/>
      <c r="D1572" s="109"/>
      <c r="H1572" s="107" t="s">
        <v>2271</v>
      </c>
    </row>
    <row r="1573" spans="1:55" ht="14.45" customHeight="1" outlineLevel="4" thickBot="1">
      <c r="A1573" s="93">
        <f t="shared" si="24"/>
        <v>1572</v>
      </c>
      <c r="C1573" s="98"/>
      <c r="D1573" s="109"/>
      <c r="I1573" s="87" t="s">
        <v>7529</v>
      </c>
    </row>
    <row r="1574" spans="1:55" ht="14.45" customHeight="1" outlineLevel="4" thickBot="1">
      <c r="A1574" s="93">
        <f t="shared" si="24"/>
        <v>1573</v>
      </c>
      <c r="C1574" s="98"/>
      <c r="D1574" s="109"/>
      <c r="H1574" s="107" t="s">
        <v>7460</v>
      </c>
    </row>
    <row r="1575" spans="1:55" ht="14.45" customHeight="1" outlineLevel="4" thickBot="1">
      <c r="A1575" s="93">
        <f t="shared" si="24"/>
        <v>1574</v>
      </c>
      <c r="C1575" s="98"/>
      <c r="D1575" s="109"/>
      <c r="I1575" s="87" t="s">
        <v>7530</v>
      </c>
    </row>
    <row r="1576" spans="1:55" ht="14.45" customHeight="1" outlineLevel="4" thickBot="1">
      <c r="A1576" s="93">
        <f t="shared" si="24"/>
        <v>1575</v>
      </c>
      <c r="C1576" s="98"/>
      <c r="D1576" s="109"/>
      <c r="I1576" s="87" t="s">
        <v>7531</v>
      </c>
    </row>
    <row r="1577" spans="1:55" ht="14.45" customHeight="1" outlineLevel="4" thickBot="1">
      <c r="A1577" s="93">
        <f t="shared" si="24"/>
        <v>1576</v>
      </c>
      <c r="C1577" s="98"/>
      <c r="D1577" s="109"/>
      <c r="I1577" s="87" t="s">
        <v>7532</v>
      </c>
      <c r="BC1577" s="115" t="s">
        <v>7533</v>
      </c>
    </row>
    <row r="1578" spans="1:55" ht="14.45" customHeight="1" outlineLevel="4" thickBot="1">
      <c r="A1578" s="93">
        <f t="shared" si="24"/>
        <v>1577</v>
      </c>
      <c r="C1578" s="98"/>
      <c r="D1578" s="109"/>
      <c r="H1578" s="107" t="s">
        <v>7534</v>
      </c>
    </row>
    <row r="1579" spans="1:55" ht="14.45" customHeight="1" outlineLevel="4" thickBot="1">
      <c r="A1579" s="93">
        <f t="shared" si="24"/>
        <v>1578</v>
      </c>
      <c r="C1579" s="98"/>
      <c r="D1579" s="109"/>
      <c r="I1579" s="109" t="s">
        <v>5859</v>
      </c>
      <c r="J1579" s="123"/>
      <c r="K1579" s="123"/>
      <c r="L1579" s="123"/>
      <c r="M1579" s="123"/>
      <c r="N1579" s="123"/>
      <c r="O1579" s="123"/>
      <c r="P1579" s="123"/>
      <c r="Q1579" s="123"/>
      <c r="R1579" s="123"/>
      <c r="S1579" s="123"/>
      <c r="T1579" s="123"/>
      <c r="U1579" s="123"/>
      <c r="V1579" s="123"/>
      <c r="W1579" s="123"/>
      <c r="X1579" s="123"/>
      <c r="Y1579" s="123"/>
      <c r="Z1579" s="123"/>
      <c r="AA1579" s="123"/>
      <c r="AB1579" s="123"/>
      <c r="AC1579" s="123"/>
      <c r="AD1579" s="123"/>
      <c r="AE1579" s="123"/>
      <c r="AF1579" s="123"/>
      <c r="AG1579" s="123"/>
      <c r="AH1579" s="123"/>
      <c r="AI1579" s="123"/>
      <c r="AJ1579" s="123"/>
      <c r="AK1579" s="123"/>
      <c r="AL1579" s="123"/>
      <c r="AM1579" s="123"/>
      <c r="AN1579" s="123"/>
      <c r="AO1579" s="123"/>
      <c r="AP1579" s="123"/>
      <c r="AQ1579" s="123"/>
      <c r="AR1579" s="123"/>
      <c r="AS1579" s="123"/>
      <c r="AT1579" s="123"/>
      <c r="AU1579" s="123"/>
      <c r="AV1579" s="123"/>
      <c r="AW1579" s="123"/>
      <c r="AX1579" s="123"/>
      <c r="AY1579" s="123"/>
      <c r="AZ1579" s="123"/>
      <c r="BA1579" s="131"/>
    </row>
    <row r="1580" spans="1:55" ht="14.45" customHeight="1" outlineLevel="4" thickBot="1">
      <c r="A1580" s="93">
        <f t="shared" si="24"/>
        <v>1579</v>
      </c>
      <c r="C1580" s="98"/>
      <c r="D1580" s="109"/>
      <c r="I1580" s="250"/>
      <c r="J1580" s="196" t="s">
        <v>7535</v>
      </c>
      <c r="K1580" s="133"/>
      <c r="L1580" s="133"/>
      <c r="M1580" s="133"/>
      <c r="N1580" s="133"/>
      <c r="O1580" s="133"/>
      <c r="P1580" s="133"/>
      <c r="Q1580" s="133"/>
      <c r="R1580" s="133"/>
      <c r="S1580" s="133"/>
      <c r="T1580" s="133"/>
      <c r="U1580" s="133"/>
      <c r="V1580" s="133"/>
      <c r="W1580" s="133"/>
      <c r="X1580" s="133"/>
      <c r="Y1580" s="133"/>
      <c r="Z1580" s="133"/>
      <c r="AA1580" s="133"/>
      <c r="AB1580" s="133"/>
      <c r="AC1580" s="133"/>
      <c r="AD1580" s="133"/>
      <c r="AE1580" s="133"/>
      <c r="AF1580" s="133"/>
      <c r="AG1580" s="133"/>
      <c r="AH1580" s="133"/>
      <c r="AI1580" s="133"/>
      <c r="AJ1580" s="133"/>
      <c r="AK1580" s="133"/>
      <c r="AL1580" s="133"/>
      <c r="AM1580" s="133"/>
      <c r="AN1580" s="133"/>
      <c r="AO1580" s="133"/>
      <c r="AP1580" s="133"/>
      <c r="AQ1580" s="133"/>
      <c r="AR1580" s="133"/>
      <c r="AS1580" s="133"/>
      <c r="AT1580" s="133"/>
      <c r="AU1580" s="133"/>
      <c r="AV1580" s="133"/>
      <c r="AW1580" s="133"/>
      <c r="AX1580" s="133"/>
      <c r="AY1580" s="133"/>
      <c r="AZ1580" s="133"/>
      <c r="BA1580" s="134"/>
    </row>
    <row r="1581" spans="1:55" ht="14.45" customHeight="1" outlineLevel="4" thickBot="1">
      <c r="A1581" s="93">
        <f t="shared" si="24"/>
        <v>1580</v>
      </c>
      <c r="C1581" s="98"/>
      <c r="D1581" s="109"/>
      <c r="I1581" s="250"/>
      <c r="J1581" s="98"/>
      <c r="K1581" s="98" t="s">
        <v>7536</v>
      </c>
      <c r="L1581" s="98"/>
      <c r="M1581" s="98"/>
      <c r="N1581" s="98"/>
      <c r="O1581" s="98"/>
      <c r="P1581" s="98"/>
      <c r="Q1581" s="98"/>
      <c r="R1581" s="98"/>
      <c r="S1581" s="98"/>
      <c r="T1581" s="98"/>
      <c r="U1581" s="98"/>
      <c r="V1581" s="98"/>
      <c r="W1581" s="98"/>
      <c r="X1581" s="98"/>
      <c r="Y1581" s="98"/>
      <c r="Z1581" s="98"/>
      <c r="AA1581" s="98"/>
      <c r="AB1581" s="98"/>
      <c r="AC1581" s="98"/>
      <c r="AD1581" s="98"/>
      <c r="AE1581" s="98"/>
      <c r="AF1581" s="98"/>
      <c r="AG1581" s="98"/>
      <c r="AH1581" s="98"/>
      <c r="AI1581" s="98"/>
      <c r="AJ1581" s="98"/>
      <c r="AK1581" s="98"/>
      <c r="AL1581" s="98"/>
      <c r="AM1581" s="98"/>
      <c r="AN1581" s="98"/>
      <c r="AO1581" s="98"/>
      <c r="AP1581" s="98"/>
      <c r="AQ1581" s="98"/>
      <c r="AR1581" s="98"/>
      <c r="AS1581" s="98"/>
      <c r="AT1581" s="98"/>
      <c r="AU1581" s="98"/>
      <c r="AV1581" s="98"/>
      <c r="AW1581" s="98"/>
      <c r="AX1581" s="98"/>
      <c r="AY1581" s="98"/>
      <c r="AZ1581" s="98"/>
      <c r="BA1581" s="136"/>
    </row>
    <row r="1582" spans="1:55" ht="14.45" customHeight="1" outlineLevel="4" thickBot="1">
      <c r="A1582" s="93">
        <f t="shared" si="24"/>
        <v>1581</v>
      </c>
      <c r="C1582" s="98"/>
      <c r="D1582" s="109"/>
      <c r="I1582" s="250"/>
      <c r="J1582" s="98"/>
      <c r="K1582" s="98" t="s">
        <v>7537</v>
      </c>
      <c r="L1582" s="98"/>
      <c r="M1582" s="98"/>
      <c r="N1582" s="98"/>
      <c r="O1582" s="98"/>
      <c r="P1582" s="98"/>
      <c r="Q1582" s="98"/>
      <c r="R1582" s="98"/>
      <c r="S1582" s="98"/>
      <c r="T1582" s="98"/>
      <c r="U1582" s="98"/>
      <c r="V1582" s="98"/>
      <c r="W1582" s="98"/>
      <c r="X1582" s="98"/>
      <c r="Y1582" s="98"/>
      <c r="Z1582" s="98"/>
      <c r="AA1582" s="98"/>
      <c r="AB1582" s="98"/>
      <c r="AC1582" s="98"/>
      <c r="AD1582" s="98"/>
      <c r="AE1582" s="98"/>
      <c r="AF1582" s="98"/>
      <c r="AG1582" s="98"/>
      <c r="AH1582" s="98"/>
      <c r="AI1582" s="98"/>
      <c r="AJ1582" s="98"/>
      <c r="AK1582" s="98"/>
      <c r="AL1582" s="98"/>
      <c r="AM1582" s="98"/>
      <c r="AN1582" s="98"/>
      <c r="AO1582" s="98"/>
      <c r="AP1582" s="98"/>
      <c r="AQ1582" s="98"/>
      <c r="AR1582" s="98"/>
      <c r="AS1582" s="98"/>
      <c r="AT1582" s="98"/>
      <c r="AU1582" s="98"/>
      <c r="AV1582" s="98"/>
      <c r="AW1582" s="98"/>
      <c r="AX1582" s="98"/>
      <c r="AY1582" s="98"/>
      <c r="AZ1582" s="98"/>
      <c r="BA1582" s="136"/>
    </row>
    <row r="1583" spans="1:55" ht="14.45" customHeight="1" outlineLevel="4" thickBot="1">
      <c r="A1583" s="93">
        <f t="shared" si="24"/>
        <v>1582</v>
      </c>
      <c r="C1583" s="98"/>
      <c r="D1583" s="109"/>
      <c r="I1583" s="250"/>
      <c r="J1583" s="98"/>
      <c r="K1583" s="98" t="s">
        <v>7538</v>
      </c>
      <c r="L1583" s="98"/>
      <c r="M1583" s="98"/>
      <c r="N1583" s="98"/>
      <c r="O1583" s="98"/>
      <c r="P1583" s="98"/>
      <c r="Q1583" s="98"/>
      <c r="R1583" s="98"/>
      <c r="S1583" s="98"/>
      <c r="T1583" s="98"/>
      <c r="U1583" s="98"/>
      <c r="V1583" s="98"/>
      <c r="W1583" s="98"/>
      <c r="X1583" s="98"/>
      <c r="Y1583" s="98"/>
      <c r="Z1583" s="98"/>
      <c r="AA1583" s="98"/>
      <c r="AB1583" s="98"/>
      <c r="AC1583" s="98"/>
      <c r="AD1583" s="98"/>
      <c r="AE1583" s="98"/>
      <c r="AF1583" s="98"/>
      <c r="AG1583" s="98"/>
      <c r="AH1583" s="98"/>
      <c r="AI1583" s="98"/>
      <c r="AJ1583" s="98"/>
      <c r="AK1583" s="98"/>
      <c r="AL1583" s="98"/>
      <c r="AM1583" s="98"/>
      <c r="AN1583" s="98"/>
      <c r="AO1583" s="98"/>
      <c r="AP1583" s="98"/>
      <c r="AQ1583" s="98"/>
      <c r="AR1583" s="98"/>
      <c r="AS1583" s="98"/>
      <c r="AT1583" s="98"/>
      <c r="AU1583" s="98"/>
      <c r="AV1583" s="98"/>
      <c r="AW1583" s="98"/>
      <c r="AX1583" s="98"/>
      <c r="AY1583" s="98"/>
      <c r="AZ1583" s="98"/>
      <c r="BA1583" s="136"/>
    </row>
    <row r="1584" spans="1:55" ht="14.45" customHeight="1" outlineLevel="4" thickBot="1">
      <c r="A1584" s="93">
        <f t="shared" si="24"/>
        <v>1583</v>
      </c>
      <c r="C1584" s="98"/>
      <c r="D1584" s="109"/>
      <c r="I1584" s="250"/>
      <c r="J1584" s="98"/>
      <c r="K1584" s="98" t="s">
        <v>7539</v>
      </c>
      <c r="L1584" s="98"/>
      <c r="M1584" s="98"/>
      <c r="N1584" s="98"/>
      <c r="O1584" s="98"/>
      <c r="P1584" s="98"/>
      <c r="Q1584" s="98"/>
      <c r="R1584" s="98"/>
      <c r="S1584" s="98"/>
      <c r="T1584" s="98"/>
      <c r="U1584" s="98"/>
      <c r="V1584" s="98"/>
      <c r="W1584" s="98"/>
      <c r="X1584" s="98"/>
      <c r="Y1584" s="98"/>
      <c r="Z1584" s="98"/>
      <c r="AA1584" s="98"/>
      <c r="AB1584" s="98"/>
      <c r="AC1584" s="98"/>
      <c r="AD1584" s="98"/>
      <c r="AE1584" s="98"/>
      <c r="AF1584" s="98"/>
      <c r="AG1584" s="98"/>
      <c r="AH1584" s="98"/>
      <c r="AI1584" s="98"/>
      <c r="AJ1584" s="98"/>
      <c r="AK1584" s="98"/>
      <c r="AL1584" s="98"/>
      <c r="AM1584" s="98"/>
      <c r="AN1584" s="98"/>
      <c r="AO1584" s="98"/>
      <c r="AP1584" s="98"/>
      <c r="AQ1584" s="98"/>
      <c r="AR1584" s="98"/>
      <c r="AS1584" s="98"/>
      <c r="AT1584" s="98"/>
      <c r="AU1584" s="98"/>
      <c r="AV1584" s="98"/>
      <c r="AW1584" s="98"/>
      <c r="AX1584" s="98"/>
      <c r="AY1584" s="98"/>
      <c r="AZ1584" s="98"/>
      <c r="BA1584" s="136"/>
    </row>
    <row r="1585" spans="1:55" ht="14.45" customHeight="1" outlineLevel="4" thickBot="1">
      <c r="A1585" s="93">
        <f t="shared" si="24"/>
        <v>1584</v>
      </c>
      <c r="C1585" s="98"/>
      <c r="D1585" s="109"/>
      <c r="I1585" s="250"/>
      <c r="J1585" s="98"/>
      <c r="K1585" s="98" t="s">
        <v>7540</v>
      </c>
      <c r="L1585" s="98"/>
      <c r="M1585" s="98"/>
      <c r="N1585" s="98"/>
      <c r="O1585" s="98"/>
      <c r="P1585" s="98"/>
      <c r="Q1585" s="98"/>
      <c r="R1585" s="98"/>
      <c r="S1585" s="98"/>
      <c r="T1585" s="98"/>
      <c r="U1585" s="98"/>
      <c r="V1585" s="98"/>
      <c r="W1585" s="98"/>
      <c r="X1585" s="98"/>
      <c r="Y1585" s="98"/>
      <c r="Z1585" s="98"/>
      <c r="AA1585" s="98"/>
      <c r="AB1585" s="98"/>
      <c r="AC1585" s="98"/>
      <c r="AD1585" s="98"/>
      <c r="AE1585" s="98"/>
      <c r="AF1585" s="98"/>
      <c r="AG1585" s="98"/>
      <c r="AH1585" s="98"/>
      <c r="AI1585" s="98"/>
      <c r="AJ1585" s="98"/>
      <c r="AK1585" s="98"/>
      <c r="AL1585" s="98"/>
      <c r="AM1585" s="98"/>
      <c r="AN1585" s="98"/>
      <c r="AO1585" s="98"/>
      <c r="AP1585" s="98"/>
      <c r="AQ1585" s="98"/>
      <c r="AR1585" s="98"/>
      <c r="AS1585" s="98"/>
      <c r="AT1585" s="98"/>
      <c r="AU1585" s="98"/>
      <c r="AV1585" s="98"/>
      <c r="AW1585" s="98"/>
      <c r="AX1585" s="98"/>
      <c r="AY1585" s="98"/>
      <c r="AZ1585" s="98"/>
      <c r="BA1585" s="136"/>
    </row>
    <row r="1586" spans="1:55" ht="14.45" customHeight="1" outlineLevel="4" thickBot="1">
      <c r="A1586" s="93">
        <f t="shared" si="24"/>
        <v>1585</v>
      </c>
      <c r="C1586" s="98"/>
      <c r="D1586" s="109"/>
      <c r="I1586" s="250"/>
      <c r="J1586" s="98"/>
      <c r="K1586" s="98" t="s">
        <v>7541</v>
      </c>
      <c r="L1586" s="98"/>
      <c r="M1586" s="98"/>
      <c r="N1586" s="98"/>
      <c r="O1586" s="98"/>
      <c r="P1586" s="98"/>
      <c r="Q1586" s="98"/>
      <c r="R1586" s="98"/>
      <c r="S1586" s="98"/>
      <c r="T1586" s="98"/>
      <c r="U1586" s="98"/>
      <c r="V1586" s="98"/>
      <c r="W1586" s="98"/>
      <c r="X1586" s="98"/>
      <c r="Y1586" s="98"/>
      <c r="Z1586" s="98"/>
      <c r="AA1586" s="98"/>
      <c r="AB1586" s="98"/>
      <c r="AC1586" s="98"/>
      <c r="AD1586" s="98"/>
      <c r="AE1586" s="98"/>
      <c r="AF1586" s="98"/>
      <c r="AG1586" s="98"/>
      <c r="AH1586" s="98"/>
      <c r="AI1586" s="98"/>
      <c r="AJ1586" s="98"/>
      <c r="AK1586" s="98"/>
      <c r="AL1586" s="98"/>
      <c r="AM1586" s="98"/>
      <c r="AN1586" s="98"/>
      <c r="AO1586" s="98"/>
      <c r="AP1586" s="98"/>
      <c r="AQ1586" s="98"/>
      <c r="AR1586" s="98"/>
      <c r="AS1586" s="98"/>
      <c r="AT1586" s="98"/>
      <c r="AU1586" s="98"/>
      <c r="AV1586" s="98"/>
      <c r="AW1586" s="98"/>
      <c r="AX1586" s="98"/>
      <c r="AY1586" s="98"/>
      <c r="AZ1586" s="98"/>
      <c r="BA1586" s="136"/>
    </row>
    <row r="1587" spans="1:55" ht="14.45" customHeight="1" outlineLevel="4" thickBot="1">
      <c r="A1587" s="93">
        <f t="shared" si="24"/>
        <v>1586</v>
      </c>
      <c r="C1587" s="98"/>
      <c r="D1587" s="109"/>
      <c r="I1587" s="250"/>
      <c r="J1587" s="98"/>
      <c r="K1587" s="98" t="s">
        <v>7542</v>
      </c>
      <c r="L1587" s="98"/>
      <c r="M1587" s="98"/>
      <c r="N1587" s="98"/>
      <c r="O1587" s="98"/>
      <c r="P1587" s="98"/>
      <c r="Q1587" s="98"/>
      <c r="R1587" s="98"/>
      <c r="S1587" s="98"/>
      <c r="T1587" s="98"/>
      <c r="U1587" s="98"/>
      <c r="V1587" s="98"/>
      <c r="W1587" s="98"/>
      <c r="X1587" s="98"/>
      <c r="Y1587" s="98"/>
      <c r="Z1587" s="98"/>
      <c r="AA1587" s="98"/>
      <c r="AB1587" s="98"/>
      <c r="AC1587" s="98"/>
      <c r="AD1587" s="98"/>
      <c r="AE1587" s="98"/>
      <c r="AF1587" s="98"/>
      <c r="AG1587" s="98"/>
      <c r="AH1587" s="98"/>
      <c r="AI1587" s="98"/>
      <c r="AJ1587" s="98"/>
      <c r="AK1587" s="98"/>
      <c r="AL1587" s="98"/>
      <c r="AM1587" s="98"/>
      <c r="AN1587" s="98"/>
      <c r="AO1587" s="98"/>
      <c r="AP1587" s="98"/>
      <c r="AQ1587" s="98"/>
      <c r="AR1587" s="98"/>
      <c r="AS1587" s="98"/>
      <c r="AT1587" s="98"/>
      <c r="AU1587" s="98"/>
      <c r="AV1587" s="98"/>
      <c r="AW1587" s="98"/>
      <c r="AX1587" s="98"/>
      <c r="AY1587" s="98"/>
      <c r="AZ1587" s="98"/>
      <c r="BA1587" s="136"/>
      <c r="BC1587" s="115" t="s">
        <v>7543</v>
      </c>
    </row>
    <row r="1588" spans="1:55" ht="14.45" customHeight="1" outlineLevel="4" thickBot="1">
      <c r="A1588" s="93">
        <f t="shared" si="24"/>
        <v>1587</v>
      </c>
      <c r="C1588" s="98"/>
      <c r="D1588" s="109"/>
      <c r="I1588" s="250"/>
      <c r="J1588" s="198" t="s">
        <v>7544</v>
      </c>
      <c r="K1588" s="98"/>
      <c r="L1588" s="98"/>
      <c r="M1588" s="98"/>
      <c r="N1588" s="98"/>
      <c r="O1588" s="98"/>
      <c r="P1588" s="98"/>
      <c r="Q1588" s="98"/>
      <c r="R1588" s="98"/>
      <c r="S1588" s="98"/>
      <c r="T1588" s="98"/>
      <c r="U1588" s="98"/>
      <c r="V1588" s="98"/>
      <c r="W1588" s="98"/>
      <c r="X1588" s="98"/>
      <c r="Y1588" s="98"/>
      <c r="Z1588" s="98"/>
      <c r="AA1588" s="98"/>
      <c r="AB1588" s="98"/>
      <c r="AC1588" s="98"/>
      <c r="AD1588" s="98"/>
      <c r="AE1588" s="98"/>
      <c r="AF1588" s="98"/>
      <c r="AG1588" s="98"/>
      <c r="AH1588" s="98"/>
      <c r="AI1588" s="98"/>
      <c r="AJ1588" s="98"/>
      <c r="AK1588" s="98"/>
      <c r="AL1588" s="98"/>
      <c r="AM1588" s="98"/>
      <c r="AN1588" s="98"/>
      <c r="AO1588" s="98"/>
      <c r="AP1588" s="98"/>
      <c r="AQ1588" s="98"/>
      <c r="AR1588" s="98"/>
      <c r="AS1588" s="98"/>
      <c r="AT1588" s="98"/>
      <c r="AU1588" s="98"/>
      <c r="AV1588" s="98"/>
      <c r="AW1588" s="98"/>
      <c r="AX1588" s="98"/>
      <c r="AY1588" s="98"/>
      <c r="AZ1588" s="98"/>
      <c r="BA1588" s="136"/>
    </row>
    <row r="1589" spans="1:55" ht="14.45" customHeight="1" outlineLevel="4" thickBot="1">
      <c r="A1589" s="93">
        <f t="shared" si="24"/>
        <v>1588</v>
      </c>
      <c r="C1589" s="98"/>
      <c r="D1589" s="109"/>
      <c r="I1589" s="250"/>
      <c r="J1589" s="98"/>
      <c r="K1589" s="139" t="s">
        <v>7545</v>
      </c>
      <c r="L1589" s="98"/>
      <c r="M1589" s="98"/>
      <c r="N1589" s="98"/>
      <c r="O1589" s="98"/>
      <c r="P1589" s="98"/>
      <c r="Q1589" s="98"/>
      <c r="R1589" s="98"/>
      <c r="S1589" s="98"/>
      <c r="T1589" s="98"/>
      <c r="U1589" s="98"/>
      <c r="V1589" s="98"/>
      <c r="W1589" s="98"/>
      <c r="X1589" s="98"/>
      <c r="Y1589" s="98"/>
      <c r="Z1589" s="98"/>
      <c r="AA1589" s="98"/>
      <c r="AB1589" s="98"/>
      <c r="AC1589" s="98"/>
      <c r="AD1589" s="98"/>
      <c r="AE1589" s="98"/>
      <c r="AF1589" s="98"/>
      <c r="AG1589" s="98"/>
      <c r="AH1589" s="98"/>
      <c r="AI1589" s="98"/>
      <c r="AJ1589" s="98"/>
      <c r="AK1589" s="98"/>
      <c r="AL1589" s="98"/>
      <c r="AM1589" s="98"/>
      <c r="AN1589" s="98"/>
      <c r="AO1589" s="98"/>
      <c r="AP1589" s="98"/>
      <c r="AQ1589" s="98"/>
      <c r="AR1589" s="98"/>
      <c r="AS1589" s="98"/>
      <c r="AT1589" s="98"/>
      <c r="AU1589" s="98"/>
      <c r="AV1589" s="98"/>
      <c r="AW1589" s="98"/>
      <c r="AX1589" s="98"/>
      <c r="AY1589" s="98"/>
      <c r="AZ1589" s="98"/>
      <c r="BA1589" s="136"/>
    </row>
    <row r="1590" spans="1:55" ht="14.45" customHeight="1" outlineLevel="4" thickBot="1">
      <c r="A1590" s="93">
        <f t="shared" si="24"/>
        <v>1589</v>
      </c>
      <c r="C1590" s="98"/>
      <c r="D1590" s="109"/>
      <c r="I1590" s="250"/>
      <c r="J1590" s="98"/>
      <c r="K1590" s="98" t="s">
        <v>7546</v>
      </c>
      <c r="L1590" s="98"/>
      <c r="M1590" s="98"/>
      <c r="N1590" s="98"/>
      <c r="O1590" s="98"/>
      <c r="P1590" s="98"/>
      <c r="Q1590" s="98"/>
      <c r="R1590" s="98"/>
      <c r="S1590" s="98"/>
      <c r="T1590" s="98"/>
      <c r="U1590" s="98"/>
      <c r="V1590" s="98"/>
      <c r="W1590" s="98"/>
      <c r="X1590" s="98"/>
      <c r="Y1590" s="98"/>
      <c r="Z1590" s="98"/>
      <c r="AA1590" s="98"/>
      <c r="AB1590" s="98"/>
      <c r="AC1590" s="98"/>
      <c r="AD1590" s="98"/>
      <c r="AE1590" s="98"/>
      <c r="AF1590" s="98"/>
      <c r="AG1590" s="98"/>
      <c r="AH1590" s="98"/>
      <c r="AI1590" s="98"/>
      <c r="AJ1590" s="98"/>
      <c r="AK1590" s="98"/>
      <c r="AL1590" s="98"/>
      <c r="AM1590" s="98"/>
      <c r="AN1590" s="98"/>
      <c r="AO1590" s="98"/>
      <c r="AP1590" s="98"/>
      <c r="AQ1590" s="98"/>
      <c r="AR1590" s="98"/>
      <c r="AS1590" s="98"/>
      <c r="AT1590" s="98"/>
      <c r="AU1590" s="98"/>
      <c r="AV1590" s="98"/>
      <c r="AW1590" s="98"/>
      <c r="AX1590" s="98"/>
      <c r="AY1590" s="98"/>
      <c r="AZ1590" s="98"/>
      <c r="BA1590" s="136"/>
    </row>
    <row r="1591" spans="1:55" ht="14.45" customHeight="1" outlineLevel="4" thickBot="1">
      <c r="A1591" s="93">
        <f t="shared" si="24"/>
        <v>1590</v>
      </c>
      <c r="C1591" s="98"/>
      <c r="D1591" s="109"/>
      <c r="I1591" s="250"/>
      <c r="J1591" s="98"/>
      <c r="K1591" s="98" t="s">
        <v>7547</v>
      </c>
      <c r="L1591" s="98"/>
      <c r="M1591" s="98"/>
      <c r="N1591" s="98"/>
      <c r="O1591" s="98"/>
      <c r="P1591" s="98"/>
      <c r="Q1591" s="98"/>
      <c r="R1591" s="98"/>
      <c r="S1591" s="98"/>
      <c r="T1591" s="98"/>
      <c r="U1591" s="98"/>
      <c r="V1591" s="98"/>
      <c r="W1591" s="98"/>
      <c r="X1591" s="98"/>
      <c r="Y1591" s="98"/>
      <c r="Z1591" s="98"/>
      <c r="AA1591" s="98"/>
      <c r="AB1591" s="98"/>
      <c r="AC1591" s="98"/>
      <c r="AD1591" s="98"/>
      <c r="AE1591" s="98"/>
      <c r="AF1591" s="98"/>
      <c r="AG1591" s="98"/>
      <c r="AH1591" s="98"/>
      <c r="AI1591" s="98"/>
      <c r="AJ1591" s="98"/>
      <c r="AK1591" s="98"/>
      <c r="AL1591" s="98"/>
      <c r="AM1591" s="98"/>
      <c r="AN1591" s="98"/>
      <c r="AO1591" s="98"/>
      <c r="AP1591" s="98"/>
      <c r="AQ1591" s="98"/>
      <c r="AR1591" s="98"/>
      <c r="AS1591" s="98"/>
      <c r="AT1591" s="98"/>
      <c r="AU1591" s="98"/>
      <c r="AV1591" s="98"/>
      <c r="AW1591" s="98"/>
      <c r="AX1591" s="98"/>
      <c r="AY1591" s="98"/>
      <c r="AZ1591" s="98"/>
      <c r="BA1591" s="136"/>
    </row>
    <row r="1592" spans="1:55" ht="14.45" customHeight="1" outlineLevel="4" thickBot="1">
      <c r="A1592" s="93">
        <f t="shared" si="24"/>
        <v>1591</v>
      </c>
      <c r="C1592" s="98"/>
      <c r="D1592" s="109"/>
      <c r="I1592" s="250"/>
      <c r="J1592" s="98"/>
      <c r="K1592" s="98" t="s">
        <v>7548</v>
      </c>
      <c r="L1592" s="98"/>
      <c r="M1592" s="98"/>
      <c r="N1592" s="98"/>
      <c r="O1592" s="98"/>
      <c r="P1592" s="98"/>
      <c r="Q1592" s="98"/>
      <c r="R1592" s="98"/>
      <c r="S1592" s="98"/>
      <c r="T1592" s="98"/>
      <c r="U1592" s="98"/>
      <c r="V1592" s="98"/>
      <c r="W1592" s="98"/>
      <c r="X1592" s="98"/>
      <c r="Y1592" s="98"/>
      <c r="Z1592" s="98"/>
      <c r="AA1592" s="98"/>
      <c r="AB1592" s="98"/>
      <c r="AC1592" s="98"/>
      <c r="AD1592" s="98"/>
      <c r="AE1592" s="98"/>
      <c r="AF1592" s="98"/>
      <c r="AG1592" s="98"/>
      <c r="AH1592" s="98"/>
      <c r="AI1592" s="98"/>
      <c r="AJ1592" s="98"/>
      <c r="AK1592" s="98"/>
      <c r="AL1592" s="98"/>
      <c r="AM1592" s="98"/>
      <c r="AN1592" s="98"/>
      <c r="AO1592" s="98"/>
      <c r="AP1592" s="98"/>
      <c r="AQ1592" s="98"/>
      <c r="AR1592" s="98"/>
      <c r="AS1592" s="98"/>
      <c r="AT1592" s="98"/>
      <c r="AU1592" s="98"/>
      <c r="AV1592" s="98"/>
      <c r="AW1592" s="98"/>
      <c r="AX1592" s="98"/>
      <c r="AY1592" s="98"/>
      <c r="AZ1592" s="98"/>
      <c r="BA1592" s="136"/>
    </row>
    <row r="1593" spans="1:55" ht="14.45" customHeight="1" outlineLevel="4" thickBot="1">
      <c r="A1593" s="93">
        <f t="shared" si="24"/>
        <v>1592</v>
      </c>
      <c r="C1593" s="98"/>
      <c r="D1593" s="109"/>
      <c r="I1593" s="250"/>
      <c r="J1593" s="98"/>
      <c r="K1593" s="98" t="s">
        <v>7549</v>
      </c>
      <c r="L1593" s="98"/>
      <c r="M1593" s="98"/>
      <c r="N1593" s="98"/>
      <c r="O1593" s="98"/>
      <c r="P1593" s="98"/>
      <c r="Q1593" s="98"/>
      <c r="R1593" s="98"/>
      <c r="S1593" s="98"/>
      <c r="T1593" s="98"/>
      <c r="U1593" s="98"/>
      <c r="V1593" s="98"/>
      <c r="W1593" s="98"/>
      <c r="X1593" s="98"/>
      <c r="Y1593" s="98"/>
      <c r="Z1593" s="98"/>
      <c r="AA1593" s="98"/>
      <c r="AB1593" s="98"/>
      <c r="AC1593" s="98"/>
      <c r="AD1593" s="98"/>
      <c r="AE1593" s="98"/>
      <c r="AF1593" s="98"/>
      <c r="AG1593" s="98"/>
      <c r="AH1593" s="98"/>
      <c r="AI1593" s="98"/>
      <c r="AJ1593" s="98"/>
      <c r="AK1593" s="98"/>
      <c r="AL1593" s="98"/>
      <c r="AM1593" s="98"/>
      <c r="AN1593" s="98"/>
      <c r="AO1593" s="98"/>
      <c r="AP1593" s="98"/>
      <c r="AQ1593" s="98"/>
      <c r="AR1593" s="98"/>
      <c r="AS1593" s="98"/>
      <c r="AT1593" s="98"/>
      <c r="AU1593" s="98"/>
      <c r="AV1593" s="98"/>
      <c r="AW1593" s="98"/>
      <c r="AX1593" s="98"/>
      <c r="AY1593" s="98"/>
      <c r="AZ1593" s="98"/>
      <c r="BA1593" s="136"/>
    </row>
    <row r="1594" spans="1:55" ht="14.45" customHeight="1" outlineLevel="4" thickBot="1">
      <c r="A1594" s="93">
        <f t="shared" si="24"/>
        <v>1593</v>
      </c>
      <c r="C1594" s="98"/>
      <c r="D1594" s="109"/>
      <c r="I1594" s="250"/>
      <c r="J1594" s="98"/>
      <c r="K1594" s="98" t="s">
        <v>7550</v>
      </c>
      <c r="L1594" s="98"/>
      <c r="M1594" s="98"/>
      <c r="N1594" s="98"/>
      <c r="O1594" s="98"/>
      <c r="P1594" s="98"/>
      <c r="Q1594" s="98"/>
      <c r="R1594" s="98"/>
      <c r="S1594" s="98"/>
      <c r="T1594" s="98"/>
      <c r="U1594" s="98"/>
      <c r="V1594" s="98"/>
      <c r="W1594" s="98"/>
      <c r="X1594" s="98"/>
      <c r="Y1594" s="98"/>
      <c r="Z1594" s="98"/>
      <c r="AA1594" s="98"/>
      <c r="AB1594" s="98"/>
      <c r="AC1594" s="98"/>
      <c r="AD1594" s="98"/>
      <c r="AE1594" s="98"/>
      <c r="AF1594" s="98"/>
      <c r="AG1594" s="98"/>
      <c r="AH1594" s="98"/>
      <c r="AI1594" s="98"/>
      <c r="AJ1594" s="98"/>
      <c r="AK1594" s="98"/>
      <c r="AL1594" s="98"/>
      <c r="AM1594" s="98"/>
      <c r="AN1594" s="98"/>
      <c r="AO1594" s="98"/>
      <c r="AP1594" s="98"/>
      <c r="AQ1594" s="98"/>
      <c r="AR1594" s="98"/>
      <c r="AS1594" s="98"/>
      <c r="AT1594" s="98"/>
      <c r="AU1594" s="98"/>
      <c r="AV1594" s="98"/>
      <c r="AW1594" s="98"/>
      <c r="AX1594" s="98"/>
      <c r="AY1594" s="98"/>
      <c r="AZ1594" s="98"/>
      <c r="BA1594" s="136"/>
    </row>
    <row r="1595" spans="1:55" ht="14.45" customHeight="1" outlineLevel="4" thickBot="1">
      <c r="A1595" s="93">
        <f t="shared" si="24"/>
        <v>1594</v>
      </c>
      <c r="C1595" s="98"/>
      <c r="D1595" s="109"/>
      <c r="I1595" s="250"/>
      <c r="J1595" s="98"/>
      <c r="K1595" s="98" t="s">
        <v>7551</v>
      </c>
      <c r="L1595" s="98"/>
      <c r="M1595" s="98"/>
      <c r="N1595" s="98"/>
      <c r="O1595" s="98"/>
      <c r="P1595" s="98"/>
      <c r="Q1595" s="98"/>
      <c r="R1595" s="98"/>
      <c r="S1595" s="98"/>
      <c r="T1595" s="98"/>
      <c r="U1595" s="98"/>
      <c r="V1595" s="98"/>
      <c r="W1595" s="98"/>
      <c r="X1595" s="98"/>
      <c r="Y1595" s="98"/>
      <c r="Z1595" s="98"/>
      <c r="AA1595" s="98"/>
      <c r="AB1595" s="98"/>
      <c r="AC1595" s="98"/>
      <c r="AD1595" s="98"/>
      <c r="AE1595" s="98"/>
      <c r="AF1595" s="98"/>
      <c r="AG1595" s="98"/>
      <c r="AH1595" s="98"/>
      <c r="AI1595" s="98"/>
      <c r="AJ1595" s="98"/>
      <c r="AK1595" s="98"/>
      <c r="AL1595" s="98"/>
      <c r="AM1595" s="98"/>
      <c r="AN1595" s="98"/>
      <c r="AO1595" s="98"/>
      <c r="AP1595" s="98"/>
      <c r="AQ1595" s="98"/>
      <c r="AR1595" s="98"/>
      <c r="AS1595" s="98"/>
      <c r="AT1595" s="98"/>
      <c r="AU1595" s="98"/>
      <c r="AV1595" s="98"/>
      <c r="AW1595" s="98"/>
      <c r="AX1595" s="98"/>
      <c r="AY1595" s="98"/>
      <c r="AZ1595" s="98"/>
      <c r="BA1595" s="136"/>
    </row>
    <row r="1596" spans="1:55" ht="14.45" customHeight="1" outlineLevel="4" thickBot="1">
      <c r="A1596" s="93">
        <f t="shared" si="24"/>
        <v>1595</v>
      </c>
      <c r="C1596" s="98"/>
      <c r="D1596" s="109"/>
      <c r="I1596" s="250"/>
      <c r="J1596" s="98"/>
      <c r="K1596" s="139" t="s">
        <v>7552</v>
      </c>
      <c r="L1596" s="98"/>
      <c r="M1596" s="98"/>
      <c r="N1596" s="98"/>
      <c r="O1596" s="98"/>
      <c r="P1596" s="98"/>
      <c r="Q1596" s="98"/>
      <c r="R1596" s="98"/>
      <c r="S1596" s="98"/>
      <c r="T1596" s="98"/>
      <c r="U1596" s="98"/>
      <c r="V1596" s="98"/>
      <c r="W1596" s="98"/>
      <c r="X1596" s="98"/>
      <c r="Y1596" s="98"/>
      <c r="Z1596" s="98"/>
      <c r="AA1596" s="98"/>
      <c r="AB1596" s="98"/>
      <c r="AC1596" s="98"/>
      <c r="AD1596" s="98"/>
      <c r="AE1596" s="98"/>
      <c r="AF1596" s="98"/>
      <c r="AG1596" s="98"/>
      <c r="AH1596" s="98"/>
      <c r="AI1596" s="98"/>
      <c r="AJ1596" s="98"/>
      <c r="AK1596" s="98"/>
      <c r="AL1596" s="98"/>
      <c r="AM1596" s="98"/>
      <c r="AN1596" s="98"/>
      <c r="AO1596" s="98"/>
      <c r="AP1596" s="98"/>
      <c r="AQ1596" s="98"/>
      <c r="AR1596" s="98"/>
      <c r="AS1596" s="98"/>
      <c r="AT1596" s="98"/>
      <c r="AU1596" s="98"/>
      <c r="AV1596" s="98"/>
      <c r="AW1596" s="98"/>
      <c r="AX1596" s="98"/>
      <c r="AY1596" s="98"/>
      <c r="AZ1596" s="98"/>
      <c r="BA1596" s="136"/>
    </row>
    <row r="1597" spans="1:55" ht="14.45" customHeight="1" outlineLevel="4" thickBot="1">
      <c r="A1597" s="93">
        <f t="shared" si="24"/>
        <v>1596</v>
      </c>
      <c r="C1597" s="98"/>
      <c r="D1597" s="109"/>
      <c r="I1597" s="250"/>
      <c r="J1597" s="98"/>
      <c r="K1597" s="98" t="s">
        <v>7553</v>
      </c>
      <c r="L1597" s="98"/>
      <c r="M1597" s="98"/>
      <c r="N1597" s="98"/>
      <c r="O1597" s="98"/>
      <c r="P1597" s="98"/>
      <c r="Q1597" s="98"/>
      <c r="R1597" s="98"/>
      <c r="S1597" s="98"/>
      <c r="T1597" s="98"/>
      <c r="U1597" s="98"/>
      <c r="V1597" s="98"/>
      <c r="W1597" s="98"/>
      <c r="X1597" s="98"/>
      <c r="Y1597" s="98"/>
      <c r="Z1597" s="98"/>
      <c r="AA1597" s="98"/>
      <c r="AB1597" s="98"/>
      <c r="AC1597" s="98"/>
      <c r="AD1597" s="98"/>
      <c r="AE1597" s="98"/>
      <c r="AF1597" s="98"/>
      <c r="AG1597" s="98"/>
      <c r="AH1597" s="98"/>
      <c r="AI1597" s="98"/>
      <c r="AJ1597" s="98"/>
      <c r="AK1597" s="98"/>
      <c r="AL1597" s="98"/>
      <c r="AM1597" s="98"/>
      <c r="AN1597" s="98"/>
      <c r="AO1597" s="98"/>
      <c r="AP1597" s="98"/>
      <c r="AQ1597" s="98"/>
      <c r="AR1597" s="98"/>
      <c r="AS1597" s="98"/>
      <c r="AT1597" s="98"/>
      <c r="AU1597" s="98"/>
      <c r="AV1597" s="98"/>
      <c r="AW1597" s="98"/>
      <c r="AX1597" s="98"/>
      <c r="AY1597" s="98"/>
      <c r="AZ1597" s="98"/>
      <c r="BA1597" s="136"/>
    </row>
    <row r="1598" spans="1:55" ht="14.45" customHeight="1" outlineLevel="4" thickBot="1">
      <c r="A1598" s="93">
        <f t="shared" si="24"/>
        <v>1597</v>
      </c>
      <c r="C1598" s="98"/>
      <c r="D1598" s="109"/>
      <c r="I1598" s="250"/>
      <c r="J1598" s="98"/>
      <c r="K1598" s="98" t="s">
        <v>7554</v>
      </c>
      <c r="L1598" s="98"/>
      <c r="M1598" s="98"/>
      <c r="N1598" s="98"/>
      <c r="O1598" s="98"/>
      <c r="P1598" s="98"/>
      <c r="Q1598" s="98"/>
      <c r="R1598" s="98"/>
      <c r="S1598" s="98"/>
      <c r="T1598" s="98"/>
      <c r="U1598" s="98"/>
      <c r="V1598" s="98"/>
      <c r="W1598" s="98"/>
      <c r="X1598" s="98"/>
      <c r="Y1598" s="98"/>
      <c r="Z1598" s="98"/>
      <c r="AA1598" s="98"/>
      <c r="AB1598" s="98"/>
      <c r="AC1598" s="98"/>
      <c r="AD1598" s="98"/>
      <c r="AE1598" s="98"/>
      <c r="AF1598" s="98"/>
      <c r="AG1598" s="98"/>
      <c r="AH1598" s="98"/>
      <c r="AI1598" s="98"/>
      <c r="AJ1598" s="98"/>
      <c r="AK1598" s="98"/>
      <c r="AL1598" s="98"/>
      <c r="AM1598" s="98"/>
      <c r="AN1598" s="98"/>
      <c r="AO1598" s="98"/>
      <c r="AP1598" s="98"/>
      <c r="AQ1598" s="98"/>
      <c r="AR1598" s="98"/>
      <c r="AS1598" s="98"/>
      <c r="AT1598" s="98"/>
      <c r="AU1598" s="98"/>
      <c r="AV1598" s="98"/>
      <c r="AW1598" s="98"/>
      <c r="AX1598" s="98"/>
      <c r="AY1598" s="98"/>
      <c r="AZ1598" s="98"/>
      <c r="BA1598" s="136"/>
    </row>
    <row r="1599" spans="1:55" ht="14.45" customHeight="1" outlineLevel="4" thickBot="1">
      <c r="A1599" s="93">
        <f t="shared" si="24"/>
        <v>1598</v>
      </c>
      <c r="C1599" s="98"/>
      <c r="D1599" s="109"/>
      <c r="I1599" s="250"/>
      <c r="J1599" s="98"/>
      <c r="K1599" s="139" t="s">
        <v>7555</v>
      </c>
      <c r="L1599" s="98"/>
      <c r="M1599" s="98"/>
      <c r="N1599" s="98"/>
      <c r="O1599" s="98"/>
      <c r="P1599" s="98"/>
      <c r="Q1599" s="98"/>
      <c r="R1599" s="98"/>
      <c r="S1599" s="98"/>
      <c r="T1599" s="98"/>
      <c r="U1599" s="98"/>
      <c r="V1599" s="98"/>
      <c r="W1599" s="98"/>
      <c r="X1599" s="98"/>
      <c r="Y1599" s="98"/>
      <c r="Z1599" s="98"/>
      <c r="AA1599" s="98"/>
      <c r="AB1599" s="98"/>
      <c r="AC1599" s="98"/>
      <c r="AD1599" s="98"/>
      <c r="AE1599" s="98"/>
      <c r="AF1599" s="98"/>
      <c r="AG1599" s="98"/>
      <c r="AH1599" s="98"/>
      <c r="AI1599" s="98"/>
      <c r="AJ1599" s="98"/>
      <c r="AK1599" s="98"/>
      <c r="AL1599" s="98"/>
      <c r="AM1599" s="98"/>
      <c r="AN1599" s="98"/>
      <c r="AO1599" s="98"/>
      <c r="AP1599" s="98"/>
      <c r="AQ1599" s="98"/>
      <c r="AR1599" s="98"/>
      <c r="AS1599" s="98"/>
      <c r="AT1599" s="98"/>
      <c r="AU1599" s="98"/>
      <c r="AV1599" s="98"/>
      <c r="AW1599" s="98"/>
      <c r="AX1599" s="98"/>
      <c r="AY1599" s="98"/>
      <c r="AZ1599" s="98"/>
      <c r="BA1599" s="136"/>
    </row>
    <row r="1600" spans="1:55" ht="14.45" customHeight="1" outlineLevel="4" thickBot="1">
      <c r="A1600" s="93">
        <f t="shared" si="24"/>
        <v>1599</v>
      </c>
      <c r="C1600" s="98"/>
      <c r="D1600" s="109"/>
      <c r="I1600" s="250"/>
      <c r="J1600" s="98"/>
      <c r="K1600" s="98" t="s">
        <v>7556</v>
      </c>
      <c r="L1600" s="98"/>
      <c r="M1600" s="98"/>
      <c r="N1600" s="98"/>
      <c r="O1600" s="98"/>
      <c r="P1600" s="98"/>
      <c r="Q1600" s="98"/>
      <c r="R1600" s="98"/>
      <c r="S1600" s="98"/>
      <c r="T1600" s="98"/>
      <c r="U1600" s="98"/>
      <c r="V1600" s="98"/>
      <c r="W1600" s="98"/>
      <c r="X1600" s="98"/>
      <c r="Y1600" s="98"/>
      <c r="Z1600" s="98"/>
      <c r="AA1600" s="98"/>
      <c r="AB1600" s="98"/>
      <c r="AC1600" s="98"/>
      <c r="AD1600" s="98"/>
      <c r="AE1600" s="98"/>
      <c r="AF1600" s="98"/>
      <c r="AG1600" s="98"/>
      <c r="AH1600" s="98"/>
      <c r="AI1600" s="98"/>
      <c r="AJ1600" s="98"/>
      <c r="AK1600" s="98"/>
      <c r="AL1600" s="98"/>
      <c r="AM1600" s="98"/>
      <c r="AN1600" s="98"/>
      <c r="AO1600" s="98"/>
      <c r="AP1600" s="98"/>
      <c r="AQ1600" s="98"/>
      <c r="AR1600" s="98"/>
      <c r="AS1600" s="98"/>
      <c r="AT1600" s="98"/>
      <c r="AU1600" s="98"/>
      <c r="AV1600" s="98"/>
      <c r="AW1600" s="98"/>
      <c r="AX1600" s="98"/>
      <c r="AY1600" s="98"/>
      <c r="AZ1600" s="98"/>
      <c r="BA1600" s="136"/>
    </row>
    <row r="1601" spans="1:55" ht="14.45" customHeight="1" outlineLevel="4" thickBot="1">
      <c r="A1601" s="93">
        <f t="shared" si="24"/>
        <v>1600</v>
      </c>
      <c r="C1601" s="98"/>
      <c r="D1601" s="109"/>
      <c r="I1601" s="250"/>
      <c r="J1601" s="98"/>
      <c r="K1601" s="98" t="s">
        <v>7557</v>
      </c>
      <c r="L1601" s="98"/>
      <c r="M1601" s="98"/>
      <c r="N1601" s="98"/>
      <c r="O1601" s="98"/>
      <c r="P1601" s="98"/>
      <c r="Q1601" s="98"/>
      <c r="R1601" s="98"/>
      <c r="S1601" s="98"/>
      <c r="T1601" s="98"/>
      <c r="U1601" s="98"/>
      <c r="V1601" s="98"/>
      <c r="W1601" s="98"/>
      <c r="X1601" s="98"/>
      <c r="Y1601" s="98"/>
      <c r="Z1601" s="98"/>
      <c r="AA1601" s="98"/>
      <c r="AB1601" s="98"/>
      <c r="AC1601" s="98"/>
      <c r="AD1601" s="98"/>
      <c r="AE1601" s="98"/>
      <c r="AF1601" s="98"/>
      <c r="AG1601" s="98"/>
      <c r="AH1601" s="98"/>
      <c r="AI1601" s="98"/>
      <c r="AJ1601" s="98"/>
      <c r="AK1601" s="98"/>
      <c r="AL1601" s="98"/>
      <c r="AM1601" s="98"/>
      <c r="AN1601" s="98"/>
      <c r="AO1601" s="98"/>
      <c r="AP1601" s="98"/>
      <c r="AQ1601" s="98"/>
      <c r="AR1601" s="98"/>
      <c r="AS1601" s="98"/>
      <c r="AT1601" s="98"/>
      <c r="AU1601" s="98"/>
      <c r="AV1601" s="98"/>
      <c r="AW1601" s="98"/>
      <c r="AX1601" s="98"/>
      <c r="AY1601" s="98"/>
      <c r="AZ1601" s="98"/>
      <c r="BA1601" s="136"/>
    </row>
    <row r="1602" spans="1:55" ht="14.45" customHeight="1" outlineLevel="4" thickBot="1">
      <c r="A1602" s="93">
        <f t="shared" ref="A1602:A1665" si="25">ROW()-1</f>
        <v>1601</v>
      </c>
      <c r="C1602" s="98"/>
      <c r="D1602" s="109"/>
      <c r="I1602" s="250"/>
      <c r="J1602" s="144"/>
      <c r="K1602" s="144" t="s">
        <v>7558</v>
      </c>
      <c r="L1602" s="144"/>
      <c r="M1602" s="144"/>
      <c r="N1602" s="144"/>
      <c r="O1602" s="144"/>
      <c r="P1602" s="144"/>
      <c r="Q1602" s="144"/>
      <c r="R1602" s="144"/>
      <c r="S1602" s="144"/>
      <c r="T1602" s="144"/>
      <c r="U1602" s="144"/>
      <c r="V1602" s="144"/>
      <c r="W1602" s="144"/>
      <c r="X1602" s="144"/>
      <c r="Y1602" s="144"/>
      <c r="Z1602" s="144"/>
      <c r="AA1602" s="144"/>
      <c r="AB1602" s="144"/>
      <c r="AC1602" s="144"/>
      <c r="AD1602" s="144"/>
      <c r="AE1602" s="144"/>
      <c r="AF1602" s="144"/>
      <c r="AG1602" s="144"/>
      <c r="AH1602" s="144"/>
      <c r="AI1602" s="144"/>
      <c r="AJ1602" s="144"/>
      <c r="AK1602" s="144"/>
      <c r="AL1602" s="144"/>
      <c r="AM1602" s="144"/>
      <c r="AN1602" s="144"/>
      <c r="AO1602" s="144"/>
      <c r="AP1602" s="144"/>
      <c r="AQ1602" s="144"/>
      <c r="AR1602" s="144"/>
      <c r="AS1602" s="144"/>
      <c r="AT1602" s="144"/>
      <c r="AU1602" s="144"/>
      <c r="AV1602" s="144"/>
      <c r="AW1602" s="144"/>
      <c r="AX1602" s="144"/>
      <c r="AY1602" s="144"/>
      <c r="AZ1602" s="144"/>
      <c r="BA1602" s="145"/>
      <c r="BC1602" s="115" t="s">
        <v>7559</v>
      </c>
    </row>
    <row r="1603" spans="1:55" ht="14.45" customHeight="1" outlineLevel="4" thickBot="1">
      <c r="A1603" s="93">
        <f t="shared" si="25"/>
        <v>1602</v>
      </c>
      <c r="C1603" s="98"/>
      <c r="D1603" s="109"/>
      <c r="H1603" s="107" t="s">
        <v>7560</v>
      </c>
      <c r="J1603" s="129"/>
      <c r="K1603" s="129"/>
      <c r="L1603" s="129"/>
      <c r="M1603" s="129"/>
      <c r="N1603" s="129"/>
      <c r="O1603" s="129"/>
      <c r="P1603" s="129"/>
      <c r="Q1603" s="129"/>
      <c r="R1603" s="129"/>
      <c r="S1603" s="129"/>
      <c r="T1603" s="129"/>
      <c r="U1603" s="129"/>
      <c r="V1603" s="129"/>
      <c r="W1603" s="129"/>
      <c r="X1603" s="129"/>
      <c r="Y1603" s="129"/>
      <c r="Z1603" s="129"/>
      <c r="AA1603" s="129"/>
      <c r="AB1603" s="129"/>
      <c r="AC1603" s="129"/>
      <c r="AD1603" s="129"/>
      <c r="AE1603" s="129"/>
      <c r="AF1603" s="129"/>
      <c r="AG1603" s="129"/>
      <c r="AH1603" s="129"/>
      <c r="AI1603" s="129"/>
      <c r="AJ1603" s="129"/>
      <c r="AK1603" s="129"/>
      <c r="AL1603" s="129"/>
      <c r="AM1603" s="129"/>
      <c r="AN1603" s="129"/>
      <c r="AO1603" s="129"/>
      <c r="AP1603" s="129"/>
      <c r="AQ1603" s="129"/>
      <c r="AR1603" s="129"/>
      <c r="AS1603" s="129"/>
      <c r="AT1603" s="129"/>
      <c r="AU1603" s="129"/>
      <c r="AV1603" s="129"/>
      <c r="AW1603" s="129"/>
      <c r="AX1603" s="129"/>
      <c r="AY1603" s="129"/>
      <c r="AZ1603" s="129"/>
      <c r="BA1603" s="130"/>
    </row>
    <row r="1604" spans="1:55" ht="14.45" customHeight="1" outlineLevel="4" thickBot="1">
      <c r="A1604" s="93">
        <f t="shared" si="25"/>
        <v>1603</v>
      </c>
      <c r="C1604" s="98"/>
      <c r="D1604" s="109"/>
      <c r="I1604" s="109" t="s">
        <v>5859</v>
      </c>
      <c r="J1604" s="123"/>
      <c r="K1604" s="123"/>
      <c r="L1604" s="123"/>
      <c r="M1604" s="123"/>
      <c r="N1604" s="123"/>
      <c r="O1604" s="123"/>
      <c r="P1604" s="123"/>
      <c r="Q1604" s="123"/>
      <c r="R1604" s="123"/>
      <c r="S1604" s="123"/>
      <c r="T1604" s="123"/>
      <c r="U1604" s="123"/>
      <c r="V1604" s="123"/>
      <c r="W1604" s="123"/>
      <c r="X1604" s="123"/>
      <c r="Y1604" s="123"/>
      <c r="Z1604" s="123"/>
      <c r="AA1604" s="123"/>
      <c r="AB1604" s="123"/>
      <c r="AC1604" s="123"/>
      <c r="AD1604" s="123"/>
      <c r="AE1604" s="123"/>
      <c r="AF1604" s="123"/>
      <c r="AG1604" s="123"/>
      <c r="AH1604" s="123"/>
      <c r="AI1604" s="123"/>
      <c r="AJ1604" s="123"/>
      <c r="AK1604" s="123"/>
      <c r="AL1604" s="123"/>
      <c r="AM1604" s="123"/>
      <c r="AN1604" s="123"/>
      <c r="AO1604" s="123"/>
      <c r="AP1604" s="123"/>
      <c r="AQ1604" s="123"/>
      <c r="AR1604" s="123"/>
      <c r="AS1604" s="123"/>
      <c r="AT1604" s="123"/>
      <c r="AU1604" s="123"/>
      <c r="AV1604" s="123"/>
      <c r="AW1604" s="123"/>
      <c r="AX1604" s="123"/>
      <c r="AY1604" s="123"/>
      <c r="AZ1604" s="123"/>
      <c r="BA1604" s="131"/>
    </row>
    <row r="1605" spans="1:55" ht="14.45" customHeight="1" outlineLevel="4" thickBot="1">
      <c r="A1605" s="93">
        <f t="shared" si="25"/>
        <v>1604</v>
      </c>
      <c r="C1605" s="98"/>
      <c r="D1605" s="109"/>
      <c r="I1605" s="250"/>
      <c r="J1605" s="196" t="s">
        <v>7561</v>
      </c>
      <c r="K1605" s="133"/>
      <c r="L1605" s="133"/>
      <c r="M1605" s="133"/>
      <c r="N1605" s="133"/>
      <c r="O1605" s="133"/>
      <c r="P1605" s="133"/>
      <c r="Q1605" s="133"/>
      <c r="R1605" s="133"/>
      <c r="S1605" s="133"/>
      <c r="T1605" s="133"/>
      <c r="U1605" s="133"/>
      <c r="V1605" s="133"/>
      <c r="W1605" s="133"/>
      <c r="X1605" s="133"/>
      <c r="Y1605" s="133"/>
      <c r="Z1605" s="133"/>
      <c r="AA1605" s="133"/>
      <c r="AB1605" s="133"/>
      <c r="AC1605" s="133"/>
      <c r="AD1605" s="133"/>
      <c r="AE1605" s="133"/>
      <c r="AF1605" s="133"/>
      <c r="AG1605" s="133"/>
      <c r="AH1605" s="133"/>
      <c r="AI1605" s="133"/>
      <c r="AJ1605" s="133"/>
      <c r="AK1605" s="133"/>
      <c r="AL1605" s="133"/>
      <c r="AM1605" s="133"/>
      <c r="AN1605" s="133"/>
      <c r="AO1605" s="133"/>
      <c r="AP1605" s="133"/>
      <c r="AQ1605" s="133"/>
      <c r="AR1605" s="133"/>
      <c r="AS1605" s="133"/>
      <c r="AT1605" s="133"/>
      <c r="AU1605" s="133"/>
      <c r="AV1605" s="133"/>
      <c r="AW1605" s="133"/>
      <c r="AX1605" s="133"/>
      <c r="AY1605" s="133"/>
      <c r="AZ1605" s="133"/>
      <c r="BA1605" s="134"/>
    </row>
    <row r="1606" spans="1:55" ht="14.45" customHeight="1" outlineLevel="4" thickBot="1">
      <c r="A1606" s="93">
        <f t="shared" si="25"/>
        <v>1605</v>
      </c>
      <c r="C1606" s="98"/>
      <c r="D1606" s="109"/>
      <c r="I1606" s="250"/>
      <c r="J1606" s="98"/>
      <c r="K1606" s="98" t="s">
        <v>7562</v>
      </c>
      <c r="L1606" s="98"/>
      <c r="M1606" s="98"/>
      <c r="N1606" s="98"/>
      <c r="O1606" s="98"/>
      <c r="P1606" s="98"/>
      <c r="Q1606" s="98"/>
      <c r="R1606" s="98"/>
      <c r="S1606" s="98"/>
      <c r="T1606" s="98"/>
      <c r="U1606" s="98"/>
      <c r="V1606" s="98"/>
      <c r="W1606" s="98"/>
      <c r="X1606" s="98"/>
      <c r="Y1606" s="98"/>
      <c r="Z1606" s="98"/>
      <c r="AA1606" s="98"/>
      <c r="AB1606" s="98"/>
      <c r="AC1606" s="98"/>
      <c r="AD1606" s="98"/>
      <c r="AE1606" s="98"/>
      <c r="AF1606" s="98"/>
      <c r="AG1606" s="98"/>
      <c r="AH1606" s="98"/>
      <c r="AI1606" s="98"/>
      <c r="AJ1606" s="98"/>
      <c r="AK1606" s="98"/>
      <c r="AL1606" s="98"/>
      <c r="AM1606" s="98"/>
      <c r="AN1606" s="98"/>
      <c r="AO1606" s="98"/>
      <c r="AP1606" s="98"/>
      <c r="AQ1606" s="98"/>
      <c r="AR1606" s="98"/>
      <c r="AS1606" s="98"/>
      <c r="AT1606" s="98"/>
      <c r="AU1606" s="98"/>
      <c r="AV1606" s="98"/>
      <c r="AW1606" s="98"/>
      <c r="AX1606" s="98"/>
      <c r="AY1606" s="98"/>
      <c r="AZ1606" s="98"/>
      <c r="BA1606" s="136"/>
    </row>
    <row r="1607" spans="1:55" ht="14.45" customHeight="1" outlineLevel="4" thickBot="1">
      <c r="A1607" s="93">
        <f t="shared" si="25"/>
        <v>1606</v>
      </c>
      <c r="C1607" s="98"/>
      <c r="D1607" s="109"/>
      <c r="I1607" s="250"/>
      <c r="J1607" s="98"/>
      <c r="K1607" s="98" t="s">
        <v>7563</v>
      </c>
      <c r="L1607" s="98"/>
      <c r="M1607" s="98"/>
      <c r="N1607" s="98"/>
      <c r="O1607" s="98"/>
      <c r="P1607" s="98"/>
      <c r="Q1607" s="98"/>
      <c r="R1607" s="98"/>
      <c r="S1607" s="98"/>
      <c r="T1607" s="98"/>
      <c r="U1607" s="98"/>
      <c r="V1607" s="98"/>
      <c r="W1607" s="98"/>
      <c r="X1607" s="98"/>
      <c r="Y1607" s="98"/>
      <c r="Z1607" s="98"/>
      <c r="AA1607" s="98"/>
      <c r="AB1607" s="98"/>
      <c r="AC1607" s="98"/>
      <c r="AD1607" s="98"/>
      <c r="AE1607" s="98"/>
      <c r="AF1607" s="98"/>
      <c r="AG1607" s="98"/>
      <c r="AH1607" s="98"/>
      <c r="AI1607" s="98"/>
      <c r="AJ1607" s="98"/>
      <c r="AK1607" s="98"/>
      <c r="AL1607" s="98"/>
      <c r="AM1607" s="98"/>
      <c r="AN1607" s="98"/>
      <c r="AO1607" s="98"/>
      <c r="AP1607" s="98"/>
      <c r="AQ1607" s="98"/>
      <c r="AR1607" s="98"/>
      <c r="AS1607" s="98"/>
      <c r="AT1607" s="98"/>
      <c r="AU1607" s="98"/>
      <c r="AV1607" s="98"/>
      <c r="AW1607" s="98"/>
      <c r="AX1607" s="98"/>
      <c r="AY1607" s="98"/>
      <c r="AZ1607" s="98"/>
      <c r="BA1607" s="136"/>
    </row>
    <row r="1608" spans="1:55" ht="14.45" customHeight="1" outlineLevel="4" thickBot="1">
      <c r="A1608" s="93">
        <f t="shared" si="25"/>
        <v>1607</v>
      </c>
      <c r="C1608" s="98"/>
      <c r="D1608" s="109"/>
      <c r="I1608" s="250"/>
      <c r="J1608" s="98"/>
      <c r="K1608" s="98" t="s">
        <v>7564</v>
      </c>
      <c r="L1608" s="98"/>
      <c r="M1608" s="98"/>
      <c r="N1608" s="98"/>
      <c r="O1608" s="98"/>
      <c r="P1608" s="98"/>
      <c r="Q1608" s="98"/>
      <c r="R1608" s="98"/>
      <c r="S1608" s="98"/>
      <c r="T1608" s="98"/>
      <c r="U1608" s="98"/>
      <c r="V1608" s="98"/>
      <c r="W1608" s="98"/>
      <c r="X1608" s="98"/>
      <c r="Y1608" s="98"/>
      <c r="Z1608" s="98"/>
      <c r="AA1608" s="98"/>
      <c r="AB1608" s="98"/>
      <c r="AC1608" s="98"/>
      <c r="AD1608" s="98"/>
      <c r="AE1608" s="98"/>
      <c r="AF1608" s="98"/>
      <c r="AG1608" s="98"/>
      <c r="AH1608" s="98"/>
      <c r="AI1608" s="98"/>
      <c r="AJ1608" s="98"/>
      <c r="AK1608" s="98"/>
      <c r="AL1608" s="98"/>
      <c r="AM1608" s="98"/>
      <c r="AN1608" s="98"/>
      <c r="AO1608" s="98"/>
      <c r="AP1608" s="98"/>
      <c r="AQ1608" s="98"/>
      <c r="AR1608" s="98"/>
      <c r="AS1608" s="98"/>
      <c r="AT1608" s="98"/>
      <c r="AU1608" s="98"/>
      <c r="AV1608" s="98"/>
      <c r="AW1608" s="98"/>
      <c r="AX1608" s="98"/>
      <c r="AY1608" s="98"/>
      <c r="AZ1608" s="98"/>
      <c r="BA1608" s="136"/>
    </row>
    <row r="1609" spans="1:55" ht="14.45" customHeight="1" outlineLevel="4" thickBot="1">
      <c r="A1609" s="93">
        <f t="shared" si="25"/>
        <v>1608</v>
      </c>
      <c r="C1609" s="98"/>
      <c r="D1609" s="109"/>
      <c r="I1609" s="250"/>
      <c r="J1609" s="98"/>
      <c r="K1609" s="98" t="s">
        <v>7565</v>
      </c>
      <c r="L1609" s="98"/>
      <c r="M1609" s="98"/>
      <c r="N1609" s="98"/>
      <c r="O1609" s="98"/>
      <c r="P1609" s="98"/>
      <c r="Q1609" s="98"/>
      <c r="R1609" s="98"/>
      <c r="S1609" s="98"/>
      <c r="T1609" s="98"/>
      <c r="U1609" s="98"/>
      <c r="V1609" s="98"/>
      <c r="W1609" s="98"/>
      <c r="X1609" s="98"/>
      <c r="Y1609" s="98"/>
      <c r="Z1609" s="98"/>
      <c r="AA1609" s="98"/>
      <c r="AB1609" s="98"/>
      <c r="AC1609" s="98"/>
      <c r="AD1609" s="98"/>
      <c r="AE1609" s="98"/>
      <c r="AF1609" s="98"/>
      <c r="AG1609" s="98"/>
      <c r="AH1609" s="98"/>
      <c r="AI1609" s="98"/>
      <c r="AJ1609" s="98"/>
      <c r="AK1609" s="98"/>
      <c r="AL1609" s="98"/>
      <c r="AM1609" s="98"/>
      <c r="AN1609" s="98"/>
      <c r="AO1609" s="98"/>
      <c r="AP1609" s="98"/>
      <c r="AQ1609" s="98"/>
      <c r="AR1609" s="98"/>
      <c r="AS1609" s="98"/>
      <c r="AT1609" s="98"/>
      <c r="AU1609" s="98"/>
      <c r="AV1609" s="98"/>
      <c r="AW1609" s="98"/>
      <c r="AX1609" s="98"/>
      <c r="AY1609" s="98"/>
      <c r="AZ1609" s="98"/>
      <c r="BA1609" s="136"/>
    </row>
    <row r="1610" spans="1:55" ht="14.45" customHeight="1" outlineLevel="4" thickBot="1">
      <c r="A1610" s="93">
        <f t="shared" si="25"/>
        <v>1609</v>
      </c>
      <c r="C1610" s="98"/>
      <c r="D1610" s="109"/>
      <c r="I1610" s="250"/>
      <c r="J1610" s="98"/>
      <c r="K1610" s="98" t="s">
        <v>7566</v>
      </c>
      <c r="L1610" s="98"/>
      <c r="M1610" s="98"/>
      <c r="N1610" s="98"/>
      <c r="O1610" s="98"/>
      <c r="P1610" s="98"/>
      <c r="Q1610" s="98"/>
      <c r="R1610" s="98"/>
      <c r="S1610" s="98"/>
      <c r="T1610" s="98"/>
      <c r="U1610" s="98"/>
      <c r="V1610" s="98"/>
      <c r="W1610" s="98"/>
      <c r="X1610" s="98"/>
      <c r="Y1610" s="98"/>
      <c r="Z1610" s="98"/>
      <c r="AA1610" s="98"/>
      <c r="AB1610" s="98"/>
      <c r="AC1610" s="98"/>
      <c r="AD1610" s="98"/>
      <c r="AE1610" s="98"/>
      <c r="AF1610" s="98"/>
      <c r="AG1610" s="98"/>
      <c r="AH1610" s="98"/>
      <c r="AI1610" s="98"/>
      <c r="AJ1610" s="98"/>
      <c r="AK1610" s="98"/>
      <c r="AL1610" s="98"/>
      <c r="AM1610" s="98"/>
      <c r="AN1610" s="98"/>
      <c r="AO1610" s="98"/>
      <c r="AP1610" s="98"/>
      <c r="AQ1610" s="98"/>
      <c r="AR1610" s="98"/>
      <c r="AS1610" s="98"/>
      <c r="AT1610" s="98"/>
      <c r="AU1610" s="98"/>
      <c r="AV1610" s="98"/>
      <c r="AW1610" s="98"/>
      <c r="AX1610" s="98"/>
      <c r="AY1610" s="98"/>
      <c r="AZ1610" s="98"/>
      <c r="BA1610" s="136"/>
    </row>
    <row r="1611" spans="1:55" ht="14.45" customHeight="1" outlineLevel="4" thickBot="1">
      <c r="A1611" s="93">
        <f t="shared" si="25"/>
        <v>1610</v>
      </c>
      <c r="C1611" s="98"/>
      <c r="D1611" s="109"/>
      <c r="I1611" s="250"/>
      <c r="J1611" s="98"/>
      <c r="K1611" s="98" t="s">
        <v>7567</v>
      </c>
      <c r="L1611" s="98"/>
      <c r="M1611" s="98"/>
      <c r="N1611" s="98"/>
      <c r="O1611" s="98"/>
      <c r="P1611" s="98"/>
      <c r="Q1611" s="98"/>
      <c r="R1611" s="98"/>
      <c r="S1611" s="98"/>
      <c r="T1611" s="98"/>
      <c r="U1611" s="98"/>
      <c r="V1611" s="98"/>
      <c r="W1611" s="98"/>
      <c r="X1611" s="98"/>
      <c r="Y1611" s="98"/>
      <c r="Z1611" s="98"/>
      <c r="AA1611" s="98"/>
      <c r="AB1611" s="98"/>
      <c r="AC1611" s="98"/>
      <c r="AD1611" s="98"/>
      <c r="AE1611" s="98"/>
      <c r="AF1611" s="98"/>
      <c r="AG1611" s="98"/>
      <c r="AH1611" s="98"/>
      <c r="AI1611" s="98"/>
      <c r="AJ1611" s="98"/>
      <c r="AK1611" s="98"/>
      <c r="AL1611" s="98"/>
      <c r="AM1611" s="98"/>
      <c r="AN1611" s="98"/>
      <c r="AO1611" s="98"/>
      <c r="AP1611" s="98"/>
      <c r="AQ1611" s="98"/>
      <c r="AR1611" s="98"/>
      <c r="AS1611" s="98"/>
      <c r="AT1611" s="98"/>
      <c r="AU1611" s="98"/>
      <c r="AV1611" s="98"/>
      <c r="AW1611" s="98"/>
      <c r="AX1611" s="98"/>
      <c r="AY1611" s="98"/>
      <c r="AZ1611" s="98"/>
      <c r="BA1611" s="136"/>
    </row>
    <row r="1612" spans="1:55" ht="14.45" customHeight="1" outlineLevel="4" thickBot="1">
      <c r="A1612" s="93">
        <f t="shared" si="25"/>
        <v>1611</v>
      </c>
      <c r="C1612" s="98"/>
      <c r="D1612" s="109"/>
      <c r="I1612" s="250"/>
      <c r="J1612" s="98"/>
      <c r="K1612" s="98" t="s">
        <v>7568</v>
      </c>
      <c r="L1612" s="98"/>
      <c r="M1612" s="98"/>
      <c r="N1612" s="98"/>
      <c r="O1612" s="98"/>
      <c r="P1612" s="98"/>
      <c r="Q1612" s="98"/>
      <c r="R1612" s="98"/>
      <c r="S1612" s="98"/>
      <c r="T1612" s="98"/>
      <c r="U1612" s="98"/>
      <c r="V1612" s="98"/>
      <c r="W1612" s="98"/>
      <c r="X1612" s="98"/>
      <c r="Y1612" s="98"/>
      <c r="Z1612" s="98"/>
      <c r="AA1612" s="98"/>
      <c r="AB1612" s="98"/>
      <c r="AC1612" s="98"/>
      <c r="AD1612" s="98"/>
      <c r="AE1612" s="98"/>
      <c r="AF1612" s="98"/>
      <c r="AG1612" s="98"/>
      <c r="AH1612" s="98"/>
      <c r="AI1612" s="98"/>
      <c r="AJ1612" s="98"/>
      <c r="AK1612" s="98"/>
      <c r="AL1612" s="98"/>
      <c r="AM1612" s="98"/>
      <c r="AN1612" s="98"/>
      <c r="AO1612" s="98"/>
      <c r="AP1612" s="98"/>
      <c r="AQ1612" s="98"/>
      <c r="AR1612" s="98"/>
      <c r="AS1612" s="98"/>
      <c r="AT1612" s="98"/>
      <c r="AU1612" s="98"/>
      <c r="AV1612" s="98"/>
      <c r="AW1612" s="98"/>
      <c r="AX1612" s="98"/>
      <c r="AY1612" s="98"/>
      <c r="AZ1612" s="98"/>
      <c r="BA1612" s="136"/>
    </row>
    <row r="1613" spans="1:55" ht="14.45" customHeight="1" outlineLevel="4" thickBot="1">
      <c r="A1613" s="93">
        <f t="shared" si="25"/>
        <v>1612</v>
      </c>
      <c r="C1613" s="98"/>
      <c r="D1613" s="109"/>
      <c r="I1613" s="250"/>
      <c r="J1613" s="98"/>
      <c r="K1613" s="98" t="s">
        <v>7569</v>
      </c>
      <c r="L1613" s="98"/>
      <c r="M1613" s="98"/>
      <c r="N1613" s="98"/>
      <c r="O1613" s="98"/>
      <c r="P1613" s="98"/>
      <c r="Q1613" s="98"/>
      <c r="R1613" s="98"/>
      <c r="S1613" s="98"/>
      <c r="T1613" s="98"/>
      <c r="U1613" s="98"/>
      <c r="V1613" s="98"/>
      <c r="W1613" s="98"/>
      <c r="X1613" s="98"/>
      <c r="Y1613" s="98"/>
      <c r="Z1613" s="98"/>
      <c r="AA1613" s="98"/>
      <c r="AB1613" s="98"/>
      <c r="AC1613" s="98"/>
      <c r="AD1613" s="98"/>
      <c r="AE1613" s="98"/>
      <c r="AF1613" s="98"/>
      <c r="AG1613" s="98"/>
      <c r="AH1613" s="98"/>
      <c r="AI1613" s="98"/>
      <c r="AJ1613" s="98"/>
      <c r="AK1613" s="98"/>
      <c r="AL1613" s="98"/>
      <c r="AM1613" s="98"/>
      <c r="AN1613" s="98"/>
      <c r="AO1613" s="98"/>
      <c r="AP1613" s="98"/>
      <c r="AQ1613" s="98"/>
      <c r="AR1613" s="98"/>
      <c r="AS1613" s="98"/>
      <c r="AT1613" s="98"/>
      <c r="AU1613" s="98"/>
      <c r="AV1613" s="98"/>
      <c r="AW1613" s="98"/>
      <c r="AX1613" s="98"/>
      <c r="AY1613" s="98"/>
      <c r="AZ1613" s="98"/>
      <c r="BA1613" s="136"/>
      <c r="BC1613" s="115" t="s">
        <v>7570</v>
      </c>
    </row>
    <row r="1614" spans="1:55" ht="14.45" customHeight="1" outlineLevel="4" thickBot="1">
      <c r="A1614" s="93">
        <f t="shared" si="25"/>
        <v>1613</v>
      </c>
      <c r="C1614" s="98"/>
      <c r="D1614" s="109"/>
      <c r="I1614" s="250"/>
      <c r="J1614" s="198" t="s">
        <v>7571</v>
      </c>
      <c r="K1614" s="98"/>
      <c r="L1614" s="98"/>
      <c r="M1614" s="98"/>
      <c r="N1614" s="98"/>
      <c r="O1614" s="98"/>
      <c r="P1614" s="98"/>
      <c r="Q1614" s="98"/>
      <c r="R1614" s="98"/>
      <c r="S1614" s="98"/>
      <c r="T1614" s="98"/>
      <c r="U1614" s="98"/>
      <c r="V1614" s="98"/>
      <c r="W1614" s="98"/>
      <c r="X1614" s="98"/>
      <c r="Y1614" s="98"/>
      <c r="Z1614" s="98"/>
      <c r="AA1614" s="98"/>
      <c r="AB1614" s="98"/>
      <c r="AC1614" s="98"/>
      <c r="AD1614" s="98"/>
      <c r="AE1614" s="98"/>
      <c r="AF1614" s="98"/>
      <c r="AG1614" s="98"/>
      <c r="AH1614" s="98"/>
      <c r="AI1614" s="98"/>
      <c r="AJ1614" s="98"/>
      <c r="AK1614" s="98"/>
      <c r="AL1614" s="98"/>
      <c r="AM1614" s="98"/>
      <c r="AN1614" s="98"/>
      <c r="AO1614" s="98"/>
      <c r="AP1614" s="98"/>
      <c r="AQ1614" s="98"/>
      <c r="AR1614" s="98"/>
      <c r="AS1614" s="98"/>
      <c r="AT1614" s="98"/>
      <c r="AU1614" s="98"/>
      <c r="AV1614" s="98"/>
      <c r="AW1614" s="98"/>
      <c r="AX1614" s="98"/>
      <c r="AY1614" s="98"/>
      <c r="AZ1614" s="98"/>
      <c r="BA1614" s="136"/>
    </row>
    <row r="1615" spans="1:55" ht="14.45" customHeight="1" outlineLevel="4" thickBot="1">
      <c r="A1615" s="93">
        <f t="shared" si="25"/>
        <v>1614</v>
      </c>
      <c r="C1615" s="98"/>
      <c r="D1615" s="109"/>
      <c r="I1615" s="250"/>
      <c r="J1615" s="98"/>
      <c r="K1615" s="98" t="s">
        <v>7572</v>
      </c>
      <c r="L1615" s="98"/>
      <c r="M1615" s="98"/>
      <c r="N1615" s="98"/>
      <c r="O1615" s="98"/>
      <c r="P1615" s="98"/>
      <c r="Q1615" s="98"/>
      <c r="R1615" s="98"/>
      <c r="S1615" s="98"/>
      <c r="T1615" s="98"/>
      <c r="U1615" s="98"/>
      <c r="V1615" s="98"/>
      <c r="W1615" s="98"/>
      <c r="X1615" s="98"/>
      <c r="Y1615" s="98"/>
      <c r="Z1615" s="98"/>
      <c r="AA1615" s="98"/>
      <c r="AB1615" s="98"/>
      <c r="AC1615" s="98"/>
      <c r="AD1615" s="98"/>
      <c r="AE1615" s="98"/>
      <c r="AF1615" s="98"/>
      <c r="AG1615" s="98"/>
      <c r="AH1615" s="98"/>
      <c r="AI1615" s="98"/>
      <c r="AJ1615" s="98"/>
      <c r="AK1615" s="98"/>
      <c r="AL1615" s="98"/>
      <c r="AM1615" s="98"/>
      <c r="AN1615" s="98"/>
      <c r="AO1615" s="98"/>
      <c r="AP1615" s="98"/>
      <c r="AQ1615" s="98"/>
      <c r="AR1615" s="98"/>
      <c r="AS1615" s="98"/>
      <c r="AT1615" s="98"/>
      <c r="AU1615" s="98"/>
      <c r="AV1615" s="98"/>
      <c r="AW1615" s="98"/>
      <c r="AX1615" s="98"/>
      <c r="AY1615" s="98"/>
      <c r="AZ1615" s="98"/>
      <c r="BA1615" s="136"/>
    </row>
    <row r="1616" spans="1:55" ht="14.45" customHeight="1" outlineLevel="4" thickBot="1">
      <c r="A1616" s="93">
        <f t="shared" si="25"/>
        <v>1615</v>
      </c>
      <c r="C1616" s="98"/>
      <c r="D1616" s="109"/>
      <c r="I1616" s="250"/>
      <c r="J1616" s="98"/>
      <c r="K1616" s="98" t="s">
        <v>7573</v>
      </c>
      <c r="L1616" s="98"/>
      <c r="M1616" s="98"/>
      <c r="N1616" s="98"/>
      <c r="O1616" s="98"/>
      <c r="P1616" s="98"/>
      <c r="Q1616" s="98"/>
      <c r="R1616" s="98"/>
      <c r="S1616" s="98"/>
      <c r="T1616" s="98"/>
      <c r="U1616" s="98"/>
      <c r="V1616" s="98"/>
      <c r="W1616" s="98"/>
      <c r="X1616" s="98"/>
      <c r="Y1616" s="98"/>
      <c r="Z1616" s="98"/>
      <c r="AA1616" s="98"/>
      <c r="AB1616" s="98"/>
      <c r="AC1616" s="98"/>
      <c r="AD1616" s="98"/>
      <c r="AE1616" s="98"/>
      <c r="AF1616" s="98"/>
      <c r="AG1616" s="98"/>
      <c r="AH1616" s="98"/>
      <c r="AI1616" s="98"/>
      <c r="AJ1616" s="98"/>
      <c r="AK1616" s="98"/>
      <c r="AL1616" s="98"/>
      <c r="AM1616" s="98"/>
      <c r="AN1616" s="98"/>
      <c r="AO1616" s="98"/>
      <c r="AP1616" s="98"/>
      <c r="AQ1616" s="98"/>
      <c r="AR1616" s="98"/>
      <c r="AS1616" s="98"/>
      <c r="AT1616" s="98"/>
      <c r="AU1616" s="98"/>
      <c r="AV1616" s="98"/>
      <c r="AW1616" s="98"/>
      <c r="AX1616" s="98"/>
      <c r="AY1616" s="98"/>
      <c r="AZ1616" s="98"/>
      <c r="BA1616" s="136"/>
    </row>
    <row r="1617" spans="1:55" ht="14.45" customHeight="1" outlineLevel="4" thickBot="1">
      <c r="A1617" s="93">
        <f t="shared" si="25"/>
        <v>1616</v>
      </c>
      <c r="C1617" s="98"/>
      <c r="D1617" s="109"/>
      <c r="I1617" s="250"/>
      <c r="J1617" s="98"/>
      <c r="K1617" s="98" t="s">
        <v>7574</v>
      </c>
      <c r="L1617" s="98"/>
      <c r="M1617" s="98"/>
      <c r="N1617" s="98"/>
      <c r="O1617" s="98"/>
      <c r="P1617" s="98"/>
      <c r="Q1617" s="98"/>
      <c r="R1617" s="98"/>
      <c r="S1617" s="98"/>
      <c r="T1617" s="98"/>
      <c r="U1617" s="98"/>
      <c r="V1617" s="98"/>
      <c r="W1617" s="98"/>
      <c r="X1617" s="98"/>
      <c r="Y1617" s="98"/>
      <c r="Z1617" s="98"/>
      <c r="AA1617" s="98"/>
      <c r="AB1617" s="98"/>
      <c r="AC1617" s="98"/>
      <c r="AD1617" s="98"/>
      <c r="AE1617" s="98"/>
      <c r="AF1617" s="98"/>
      <c r="AG1617" s="98"/>
      <c r="AH1617" s="98"/>
      <c r="AI1617" s="98"/>
      <c r="AJ1617" s="98"/>
      <c r="AK1617" s="98"/>
      <c r="AL1617" s="98"/>
      <c r="AM1617" s="98"/>
      <c r="AN1617" s="98"/>
      <c r="AO1617" s="98"/>
      <c r="AP1617" s="98"/>
      <c r="AQ1617" s="98"/>
      <c r="AR1617" s="98"/>
      <c r="AS1617" s="98"/>
      <c r="AT1617" s="98"/>
      <c r="AU1617" s="98"/>
      <c r="AV1617" s="98"/>
      <c r="AW1617" s="98"/>
      <c r="AX1617" s="98"/>
      <c r="AY1617" s="98"/>
      <c r="AZ1617" s="98"/>
      <c r="BA1617" s="136"/>
      <c r="BC1617" s="115" t="s">
        <v>7575</v>
      </c>
    </row>
    <row r="1618" spans="1:55" ht="14.45" customHeight="1" outlineLevel="4" thickBot="1">
      <c r="A1618" s="93">
        <f t="shared" si="25"/>
        <v>1617</v>
      </c>
      <c r="C1618" s="98"/>
      <c r="D1618" s="109"/>
      <c r="I1618" s="250"/>
      <c r="J1618" s="198" t="s">
        <v>7576</v>
      </c>
      <c r="K1618" s="98"/>
      <c r="L1618" s="98"/>
      <c r="M1618" s="98"/>
      <c r="N1618" s="98"/>
      <c r="O1618" s="98"/>
      <c r="P1618" s="98"/>
      <c r="Q1618" s="98"/>
      <c r="R1618" s="98"/>
      <c r="S1618" s="98"/>
      <c r="T1618" s="98"/>
      <c r="U1618" s="98"/>
      <c r="V1618" s="98"/>
      <c r="W1618" s="98"/>
      <c r="X1618" s="98"/>
      <c r="Y1618" s="98"/>
      <c r="Z1618" s="98"/>
      <c r="AA1618" s="98"/>
      <c r="AB1618" s="98"/>
      <c r="AC1618" s="98"/>
      <c r="AD1618" s="98"/>
      <c r="AE1618" s="98"/>
      <c r="AF1618" s="98"/>
      <c r="AG1618" s="98"/>
      <c r="AH1618" s="98"/>
      <c r="AI1618" s="98"/>
      <c r="AJ1618" s="98"/>
      <c r="AK1618" s="98"/>
      <c r="AL1618" s="98"/>
      <c r="AM1618" s="98"/>
      <c r="AN1618" s="98"/>
      <c r="AO1618" s="98"/>
      <c r="AP1618" s="98"/>
      <c r="AQ1618" s="98"/>
      <c r="AR1618" s="98"/>
      <c r="AS1618" s="98"/>
      <c r="AT1618" s="98"/>
      <c r="AU1618" s="98"/>
      <c r="AV1618" s="98"/>
      <c r="AW1618" s="98"/>
      <c r="AX1618" s="98"/>
      <c r="AY1618" s="98"/>
      <c r="AZ1618" s="98"/>
      <c r="BA1618" s="136"/>
    </row>
    <row r="1619" spans="1:55" ht="14.45" customHeight="1" outlineLevel="4" thickBot="1">
      <c r="A1619" s="93">
        <f t="shared" si="25"/>
        <v>1618</v>
      </c>
      <c r="C1619" s="98"/>
      <c r="D1619" s="109"/>
      <c r="I1619" s="250"/>
      <c r="J1619" s="98"/>
      <c r="K1619" s="139" t="s">
        <v>7577</v>
      </c>
      <c r="L1619" s="98"/>
      <c r="M1619" s="98"/>
      <c r="N1619" s="98"/>
      <c r="O1619" s="98"/>
      <c r="P1619" s="98"/>
      <c r="Q1619" s="98"/>
      <c r="R1619" s="98"/>
      <c r="S1619" s="98"/>
      <c r="T1619" s="98"/>
      <c r="U1619" s="98"/>
      <c r="V1619" s="98"/>
      <c r="W1619" s="98"/>
      <c r="X1619" s="98"/>
      <c r="Y1619" s="98"/>
      <c r="Z1619" s="98"/>
      <c r="AA1619" s="98"/>
      <c r="AB1619" s="98"/>
      <c r="AC1619" s="98"/>
      <c r="AD1619" s="98"/>
      <c r="AE1619" s="98"/>
      <c r="AF1619" s="98"/>
      <c r="AG1619" s="98"/>
      <c r="AH1619" s="98"/>
      <c r="AI1619" s="98"/>
      <c r="AJ1619" s="98"/>
      <c r="AK1619" s="98"/>
      <c r="AL1619" s="98"/>
      <c r="AM1619" s="98"/>
      <c r="AN1619" s="98"/>
      <c r="AO1619" s="98"/>
      <c r="AP1619" s="98"/>
      <c r="AQ1619" s="98"/>
      <c r="AR1619" s="98"/>
      <c r="AS1619" s="98"/>
      <c r="AT1619" s="98"/>
      <c r="AU1619" s="98"/>
      <c r="AV1619" s="98"/>
      <c r="AW1619" s="98"/>
      <c r="AX1619" s="98"/>
      <c r="AY1619" s="98"/>
      <c r="AZ1619" s="98"/>
      <c r="BA1619" s="136"/>
    </row>
    <row r="1620" spans="1:55" ht="14.45" customHeight="1" outlineLevel="4" thickBot="1">
      <c r="A1620" s="93">
        <f t="shared" si="25"/>
        <v>1619</v>
      </c>
      <c r="C1620" s="98"/>
      <c r="D1620" s="109"/>
      <c r="I1620" s="250"/>
      <c r="J1620" s="98"/>
      <c r="K1620" s="98" t="s">
        <v>7578</v>
      </c>
      <c r="L1620" s="98"/>
      <c r="M1620" s="98"/>
      <c r="N1620" s="98"/>
      <c r="O1620" s="98"/>
      <c r="P1620" s="98"/>
      <c r="Q1620" s="98"/>
      <c r="R1620" s="98"/>
      <c r="S1620" s="98"/>
      <c r="T1620" s="98"/>
      <c r="U1620" s="98"/>
      <c r="V1620" s="98"/>
      <c r="W1620" s="98"/>
      <c r="X1620" s="98"/>
      <c r="Y1620" s="98"/>
      <c r="Z1620" s="98"/>
      <c r="AA1620" s="98"/>
      <c r="AB1620" s="98"/>
      <c r="AC1620" s="98"/>
      <c r="AD1620" s="98"/>
      <c r="AE1620" s="98"/>
      <c r="AF1620" s="98"/>
      <c r="AG1620" s="98"/>
      <c r="AH1620" s="98"/>
      <c r="AI1620" s="98"/>
      <c r="AJ1620" s="98"/>
      <c r="AK1620" s="98"/>
      <c r="AL1620" s="98"/>
      <c r="AM1620" s="98"/>
      <c r="AN1620" s="98"/>
      <c r="AO1620" s="98"/>
      <c r="AP1620" s="98"/>
      <c r="AQ1620" s="98"/>
      <c r="AR1620" s="98"/>
      <c r="AS1620" s="98"/>
      <c r="AT1620" s="98"/>
      <c r="AU1620" s="98"/>
      <c r="AV1620" s="98"/>
      <c r="AW1620" s="98"/>
      <c r="AX1620" s="98"/>
      <c r="AY1620" s="98"/>
      <c r="AZ1620" s="98"/>
      <c r="BA1620" s="136"/>
    </row>
    <row r="1621" spans="1:55" ht="14.45" customHeight="1" outlineLevel="4" thickBot="1">
      <c r="A1621" s="93">
        <f t="shared" si="25"/>
        <v>1620</v>
      </c>
      <c r="C1621" s="98"/>
      <c r="D1621" s="109"/>
      <c r="I1621" s="250"/>
      <c r="J1621" s="98"/>
      <c r="K1621" s="98" t="s">
        <v>7579</v>
      </c>
      <c r="L1621" s="98"/>
      <c r="M1621" s="98"/>
      <c r="N1621" s="98"/>
      <c r="O1621" s="98"/>
      <c r="P1621" s="98"/>
      <c r="Q1621" s="98"/>
      <c r="R1621" s="98"/>
      <c r="S1621" s="98"/>
      <c r="T1621" s="98"/>
      <c r="U1621" s="98"/>
      <c r="V1621" s="98"/>
      <c r="W1621" s="98"/>
      <c r="X1621" s="98"/>
      <c r="Y1621" s="98"/>
      <c r="Z1621" s="98"/>
      <c r="AA1621" s="98"/>
      <c r="AB1621" s="98"/>
      <c r="AC1621" s="98"/>
      <c r="AD1621" s="98"/>
      <c r="AE1621" s="98"/>
      <c r="AF1621" s="98"/>
      <c r="AG1621" s="98"/>
      <c r="AH1621" s="98"/>
      <c r="AI1621" s="98"/>
      <c r="AJ1621" s="98"/>
      <c r="AK1621" s="98"/>
      <c r="AL1621" s="98"/>
      <c r="AM1621" s="98"/>
      <c r="AN1621" s="98"/>
      <c r="AO1621" s="98"/>
      <c r="AP1621" s="98"/>
      <c r="AQ1621" s="98"/>
      <c r="AR1621" s="98"/>
      <c r="AS1621" s="98"/>
      <c r="AT1621" s="98"/>
      <c r="AU1621" s="98"/>
      <c r="AV1621" s="98"/>
      <c r="AW1621" s="98"/>
      <c r="AX1621" s="98"/>
      <c r="AY1621" s="98"/>
      <c r="AZ1621" s="98"/>
      <c r="BA1621" s="136"/>
    </row>
    <row r="1622" spans="1:55" ht="14.45" customHeight="1" outlineLevel="4" thickBot="1">
      <c r="A1622" s="93">
        <f t="shared" si="25"/>
        <v>1621</v>
      </c>
      <c r="C1622" s="98"/>
      <c r="D1622" s="109"/>
      <c r="I1622" s="250"/>
      <c r="J1622" s="98"/>
      <c r="K1622" s="98" t="s">
        <v>7580</v>
      </c>
      <c r="L1622" s="98"/>
      <c r="M1622" s="98"/>
      <c r="N1622" s="98"/>
      <c r="O1622" s="98"/>
      <c r="P1622" s="98"/>
      <c r="Q1622" s="98"/>
      <c r="R1622" s="98"/>
      <c r="S1622" s="98"/>
      <c r="T1622" s="98"/>
      <c r="U1622" s="98"/>
      <c r="V1622" s="98"/>
      <c r="W1622" s="98"/>
      <c r="X1622" s="98"/>
      <c r="Y1622" s="98"/>
      <c r="Z1622" s="98"/>
      <c r="AA1622" s="98"/>
      <c r="AB1622" s="98"/>
      <c r="AC1622" s="98"/>
      <c r="AD1622" s="98"/>
      <c r="AE1622" s="98"/>
      <c r="AF1622" s="98"/>
      <c r="AG1622" s="98"/>
      <c r="AH1622" s="98"/>
      <c r="AI1622" s="98"/>
      <c r="AJ1622" s="98"/>
      <c r="AK1622" s="98"/>
      <c r="AL1622" s="98"/>
      <c r="AM1622" s="98"/>
      <c r="AN1622" s="98"/>
      <c r="AO1622" s="98"/>
      <c r="AP1622" s="98"/>
      <c r="AQ1622" s="98"/>
      <c r="AR1622" s="98"/>
      <c r="AS1622" s="98"/>
      <c r="AT1622" s="98"/>
      <c r="AU1622" s="98"/>
      <c r="AV1622" s="98"/>
      <c r="AW1622" s="98"/>
      <c r="AX1622" s="98"/>
      <c r="AY1622" s="98"/>
      <c r="AZ1622" s="98"/>
      <c r="BA1622" s="136"/>
    </row>
    <row r="1623" spans="1:55" ht="14.45" customHeight="1" outlineLevel="4" thickBot="1">
      <c r="A1623" s="93">
        <f t="shared" si="25"/>
        <v>1622</v>
      </c>
      <c r="C1623" s="98"/>
      <c r="D1623" s="109"/>
      <c r="I1623" s="250"/>
      <c r="J1623" s="98"/>
      <c r="K1623" s="98" t="s">
        <v>7581</v>
      </c>
      <c r="L1623" s="98"/>
      <c r="M1623" s="98"/>
      <c r="N1623" s="98"/>
      <c r="O1623" s="98"/>
      <c r="P1623" s="98"/>
      <c r="Q1623" s="98"/>
      <c r="R1623" s="98"/>
      <c r="S1623" s="98"/>
      <c r="T1623" s="98"/>
      <c r="U1623" s="98"/>
      <c r="V1623" s="98"/>
      <c r="W1623" s="98"/>
      <c r="X1623" s="98"/>
      <c r="Y1623" s="98"/>
      <c r="Z1623" s="98"/>
      <c r="AA1623" s="98"/>
      <c r="AB1623" s="98"/>
      <c r="AC1623" s="98"/>
      <c r="AD1623" s="98"/>
      <c r="AE1623" s="98"/>
      <c r="AF1623" s="98"/>
      <c r="AG1623" s="98"/>
      <c r="AH1623" s="98"/>
      <c r="AI1623" s="98"/>
      <c r="AJ1623" s="98"/>
      <c r="AK1623" s="98"/>
      <c r="AL1623" s="98"/>
      <c r="AM1623" s="98"/>
      <c r="AN1623" s="98"/>
      <c r="AO1623" s="98"/>
      <c r="AP1623" s="98"/>
      <c r="AQ1623" s="98"/>
      <c r="AR1623" s="98"/>
      <c r="AS1623" s="98"/>
      <c r="AT1623" s="98"/>
      <c r="AU1623" s="98"/>
      <c r="AV1623" s="98"/>
      <c r="AW1623" s="98"/>
      <c r="AX1623" s="98"/>
      <c r="AY1623" s="98"/>
      <c r="AZ1623" s="98"/>
      <c r="BA1623" s="136"/>
    </row>
    <row r="1624" spans="1:55" ht="14.45" customHeight="1" outlineLevel="4" thickBot="1">
      <c r="A1624" s="93">
        <f t="shared" si="25"/>
        <v>1623</v>
      </c>
      <c r="C1624" s="98"/>
      <c r="D1624" s="109"/>
      <c r="I1624" s="250"/>
      <c r="J1624" s="98"/>
      <c r="K1624" s="98" t="s">
        <v>7582</v>
      </c>
      <c r="L1624" s="98"/>
      <c r="M1624" s="98"/>
      <c r="N1624" s="98"/>
      <c r="O1624" s="98"/>
      <c r="P1624" s="98"/>
      <c r="Q1624" s="98"/>
      <c r="R1624" s="98"/>
      <c r="S1624" s="98"/>
      <c r="T1624" s="98"/>
      <c r="U1624" s="98"/>
      <c r="V1624" s="98"/>
      <c r="W1624" s="98"/>
      <c r="X1624" s="98"/>
      <c r="Y1624" s="98"/>
      <c r="Z1624" s="98"/>
      <c r="AA1624" s="98"/>
      <c r="AB1624" s="98"/>
      <c r="AC1624" s="98"/>
      <c r="AD1624" s="98"/>
      <c r="AE1624" s="98"/>
      <c r="AF1624" s="98"/>
      <c r="AG1624" s="98"/>
      <c r="AH1624" s="98"/>
      <c r="AI1624" s="98"/>
      <c r="AJ1624" s="98"/>
      <c r="AK1624" s="98"/>
      <c r="AL1624" s="98"/>
      <c r="AM1624" s="98"/>
      <c r="AN1624" s="98"/>
      <c r="AO1624" s="98"/>
      <c r="AP1624" s="98"/>
      <c r="AQ1624" s="98"/>
      <c r="AR1624" s="98"/>
      <c r="AS1624" s="98"/>
      <c r="AT1624" s="98"/>
      <c r="AU1624" s="98"/>
      <c r="AV1624" s="98"/>
      <c r="AW1624" s="98"/>
      <c r="AX1624" s="98"/>
      <c r="AY1624" s="98"/>
      <c r="AZ1624" s="98"/>
      <c r="BA1624" s="136"/>
    </row>
    <row r="1625" spans="1:55" ht="14.45" customHeight="1" outlineLevel="4" thickBot="1">
      <c r="A1625" s="93">
        <f t="shared" si="25"/>
        <v>1624</v>
      </c>
      <c r="C1625" s="98"/>
      <c r="D1625" s="109"/>
      <c r="I1625" s="250"/>
      <c r="J1625" s="98"/>
      <c r="K1625" s="98" t="s">
        <v>7583</v>
      </c>
      <c r="L1625" s="98"/>
      <c r="M1625" s="98"/>
      <c r="N1625" s="98"/>
      <c r="O1625" s="98"/>
      <c r="P1625" s="98"/>
      <c r="Q1625" s="98"/>
      <c r="R1625" s="98"/>
      <c r="S1625" s="98"/>
      <c r="T1625" s="98"/>
      <c r="U1625" s="98"/>
      <c r="V1625" s="98"/>
      <c r="W1625" s="98"/>
      <c r="X1625" s="98"/>
      <c r="Y1625" s="98"/>
      <c r="Z1625" s="98"/>
      <c r="AA1625" s="98"/>
      <c r="AB1625" s="98"/>
      <c r="AC1625" s="98"/>
      <c r="AD1625" s="98"/>
      <c r="AE1625" s="98"/>
      <c r="AF1625" s="98"/>
      <c r="AG1625" s="98"/>
      <c r="AH1625" s="98"/>
      <c r="AI1625" s="98"/>
      <c r="AJ1625" s="98"/>
      <c r="AK1625" s="98"/>
      <c r="AL1625" s="98"/>
      <c r="AM1625" s="98"/>
      <c r="AN1625" s="98"/>
      <c r="AO1625" s="98"/>
      <c r="AP1625" s="98"/>
      <c r="AQ1625" s="98"/>
      <c r="AR1625" s="98"/>
      <c r="AS1625" s="98"/>
      <c r="AT1625" s="98"/>
      <c r="AU1625" s="98"/>
      <c r="AV1625" s="98"/>
      <c r="AW1625" s="98"/>
      <c r="AX1625" s="98"/>
      <c r="AY1625" s="98"/>
      <c r="AZ1625" s="98"/>
      <c r="BA1625" s="136"/>
    </row>
    <row r="1626" spans="1:55" ht="14.45" customHeight="1" outlineLevel="4" thickBot="1">
      <c r="A1626" s="93">
        <f t="shared" si="25"/>
        <v>1625</v>
      </c>
      <c r="C1626" s="98"/>
      <c r="D1626" s="109"/>
      <c r="I1626" s="250"/>
      <c r="J1626" s="98"/>
      <c r="K1626" s="139" t="s">
        <v>7584</v>
      </c>
      <c r="L1626" s="98"/>
      <c r="M1626" s="98"/>
      <c r="N1626" s="98"/>
      <c r="O1626" s="98"/>
      <c r="P1626" s="98"/>
      <c r="Q1626" s="98"/>
      <c r="R1626" s="98"/>
      <c r="S1626" s="98"/>
      <c r="T1626" s="98"/>
      <c r="U1626" s="98"/>
      <c r="V1626" s="98"/>
      <c r="W1626" s="98"/>
      <c r="X1626" s="98"/>
      <c r="Y1626" s="98"/>
      <c r="Z1626" s="98"/>
      <c r="AA1626" s="98"/>
      <c r="AB1626" s="98"/>
      <c r="AC1626" s="98"/>
      <c r="AD1626" s="98"/>
      <c r="AE1626" s="98"/>
      <c r="AF1626" s="98"/>
      <c r="AG1626" s="98"/>
      <c r="AH1626" s="98"/>
      <c r="AI1626" s="98"/>
      <c r="AJ1626" s="98"/>
      <c r="AK1626" s="98"/>
      <c r="AL1626" s="98"/>
      <c r="AM1626" s="98"/>
      <c r="AN1626" s="98"/>
      <c r="AO1626" s="98"/>
      <c r="AP1626" s="98"/>
      <c r="AQ1626" s="98"/>
      <c r="AR1626" s="98"/>
      <c r="AS1626" s="98"/>
      <c r="AT1626" s="98"/>
      <c r="AU1626" s="98"/>
      <c r="AV1626" s="98"/>
      <c r="AW1626" s="98"/>
      <c r="AX1626" s="98"/>
      <c r="AY1626" s="98"/>
      <c r="AZ1626" s="98"/>
      <c r="BA1626" s="136"/>
    </row>
    <row r="1627" spans="1:55" ht="14.45" customHeight="1" outlineLevel="4" thickBot="1">
      <c r="A1627" s="93">
        <f t="shared" si="25"/>
        <v>1626</v>
      </c>
      <c r="C1627" s="98"/>
      <c r="D1627" s="109"/>
      <c r="I1627" s="250"/>
      <c r="J1627" s="98"/>
      <c r="K1627" s="98" t="s">
        <v>7585</v>
      </c>
      <c r="L1627" s="98"/>
      <c r="M1627" s="98"/>
      <c r="N1627" s="98"/>
      <c r="O1627" s="98"/>
      <c r="P1627" s="98"/>
      <c r="Q1627" s="98"/>
      <c r="R1627" s="98"/>
      <c r="S1627" s="98"/>
      <c r="T1627" s="98"/>
      <c r="U1627" s="98"/>
      <c r="V1627" s="98"/>
      <c r="W1627" s="98"/>
      <c r="X1627" s="98"/>
      <c r="Y1627" s="98"/>
      <c r="Z1627" s="98"/>
      <c r="AA1627" s="98"/>
      <c r="AB1627" s="98"/>
      <c r="AC1627" s="98"/>
      <c r="AD1627" s="98"/>
      <c r="AE1627" s="98"/>
      <c r="AF1627" s="98"/>
      <c r="AG1627" s="98"/>
      <c r="AH1627" s="98"/>
      <c r="AI1627" s="98"/>
      <c r="AJ1627" s="98"/>
      <c r="AK1627" s="98"/>
      <c r="AL1627" s="98"/>
      <c r="AM1627" s="98"/>
      <c r="AN1627" s="98"/>
      <c r="AO1627" s="98"/>
      <c r="AP1627" s="98"/>
      <c r="AQ1627" s="98"/>
      <c r="AR1627" s="98"/>
      <c r="AS1627" s="98"/>
      <c r="AT1627" s="98"/>
      <c r="AU1627" s="98"/>
      <c r="AV1627" s="98"/>
      <c r="AW1627" s="98"/>
      <c r="AX1627" s="98"/>
      <c r="AY1627" s="98"/>
      <c r="AZ1627" s="98"/>
      <c r="BA1627" s="136"/>
    </row>
    <row r="1628" spans="1:55" ht="14.45" customHeight="1" outlineLevel="4" thickBot="1">
      <c r="A1628" s="93">
        <f t="shared" si="25"/>
        <v>1627</v>
      </c>
      <c r="C1628" s="98"/>
      <c r="D1628" s="109"/>
      <c r="I1628" s="250"/>
      <c r="J1628" s="98"/>
      <c r="K1628" s="98" t="s">
        <v>7586</v>
      </c>
      <c r="L1628" s="98"/>
      <c r="M1628" s="98"/>
      <c r="N1628" s="98"/>
      <c r="O1628" s="98"/>
      <c r="P1628" s="98"/>
      <c r="Q1628" s="98"/>
      <c r="R1628" s="98"/>
      <c r="S1628" s="98"/>
      <c r="T1628" s="98"/>
      <c r="U1628" s="98"/>
      <c r="V1628" s="98"/>
      <c r="W1628" s="98"/>
      <c r="X1628" s="98"/>
      <c r="Y1628" s="98"/>
      <c r="Z1628" s="98"/>
      <c r="AA1628" s="98"/>
      <c r="AB1628" s="98"/>
      <c r="AC1628" s="98"/>
      <c r="AD1628" s="98"/>
      <c r="AE1628" s="98"/>
      <c r="AF1628" s="98"/>
      <c r="AG1628" s="98"/>
      <c r="AH1628" s="98"/>
      <c r="AI1628" s="98"/>
      <c r="AJ1628" s="98"/>
      <c r="AK1628" s="98"/>
      <c r="AL1628" s="98"/>
      <c r="AM1628" s="98"/>
      <c r="AN1628" s="98"/>
      <c r="AO1628" s="98"/>
      <c r="AP1628" s="98"/>
      <c r="AQ1628" s="98"/>
      <c r="AR1628" s="98"/>
      <c r="AS1628" s="98"/>
      <c r="AT1628" s="98"/>
      <c r="AU1628" s="98"/>
      <c r="AV1628" s="98"/>
      <c r="AW1628" s="98"/>
      <c r="AX1628" s="98"/>
      <c r="AY1628" s="98"/>
      <c r="AZ1628" s="98"/>
      <c r="BA1628" s="136"/>
    </row>
    <row r="1629" spans="1:55" ht="14.45" customHeight="1" outlineLevel="4" thickBot="1">
      <c r="A1629" s="93">
        <f t="shared" si="25"/>
        <v>1628</v>
      </c>
      <c r="C1629" s="98"/>
      <c r="D1629" s="109"/>
      <c r="I1629" s="250"/>
      <c r="J1629" s="98"/>
      <c r="K1629" s="98" t="s">
        <v>7587</v>
      </c>
      <c r="L1629" s="98"/>
      <c r="M1629" s="98"/>
      <c r="N1629" s="98"/>
      <c r="O1629" s="98"/>
      <c r="P1629" s="98"/>
      <c r="Q1629" s="98"/>
      <c r="R1629" s="98"/>
      <c r="S1629" s="98"/>
      <c r="T1629" s="98"/>
      <c r="U1629" s="98"/>
      <c r="V1629" s="98"/>
      <c r="W1629" s="98"/>
      <c r="X1629" s="98"/>
      <c r="Y1629" s="98"/>
      <c r="Z1629" s="98"/>
      <c r="AA1629" s="98"/>
      <c r="AB1629" s="98"/>
      <c r="AC1629" s="98"/>
      <c r="AD1629" s="98"/>
      <c r="AE1629" s="98"/>
      <c r="AF1629" s="98"/>
      <c r="AG1629" s="98"/>
      <c r="AH1629" s="98"/>
      <c r="AI1629" s="98"/>
      <c r="AJ1629" s="98"/>
      <c r="AK1629" s="98"/>
      <c r="AL1629" s="98"/>
      <c r="AM1629" s="98"/>
      <c r="AN1629" s="98"/>
      <c r="AO1629" s="98"/>
      <c r="AP1629" s="98"/>
      <c r="AQ1629" s="98"/>
      <c r="AR1629" s="98"/>
      <c r="AS1629" s="98"/>
      <c r="AT1629" s="98"/>
      <c r="AU1629" s="98"/>
      <c r="AV1629" s="98"/>
      <c r="AW1629" s="98"/>
      <c r="AX1629" s="98"/>
      <c r="AY1629" s="98"/>
      <c r="AZ1629" s="98"/>
      <c r="BA1629" s="136"/>
    </row>
    <row r="1630" spans="1:55" ht="14.45" customHeight="1" outlineLevel="4" thickBot="1">
      <c r="A1630" s="93">
        <f t="shared" si="25"/>
        <v>1629</v>
      </c>
      <c r="C1630" s="98"/>
      <c r="D1630" s="109"/>
      <c r="I1630" s="250"/>
      <c r="J1630" s="98"/>
      <c r="K1630" s="98" t="s">
        <v>7588</v>
      </c>
      <c r="L1630" s="98"/>
      <c r="M1630" s="98"/>
      <c r="N1630" s="98"/>
      <c r="O1630" s="98"/>
      <c r="P1630" s="98"/>
      <c r="Q1630" s="98"/>
      <c r="R1630" s="98"/>
      <c r="S1630" s="98"/>
      <c r="T1630" s="98"/>
      <c r="U1630" s="98"/>
      <c r="V1630" s="98"/>
      <c r="W1630" s="98"/>
      <c r="X1630" s="98"/>
      <c r="Y1630" s="98"/>
      <c r="Z1630" s="98"/>
      <c r="AA1630" s="98"/>
      <c r="AB1630" s="98"/>
      <c r="AC1630" s="98"/>
      <c r="AD1630" s="98"/>
      <c r="AE1630" s="98"/>
      <c r="AF1630" s="98"/>
      <c r="AG1630" s="98"/>
      <c r="AH1630" s="98"/>
      <c r="AI1630" s="98"/>
      <c r="AJ1630" s="98"/>
      <c r="AK1630" s="98"/>
      <c r="AL1630" s="98"/>
      <c r="AM1630" s="98"/>
      <c r="AN1630" s="98"/>
      <c r="AO1630" s="98"/>
      <c r="AP1630" s="98"/>
      <c r="AQ1630" s="98"/>
      <c r="AR1630" s="98"/>
      <c r="AS1630" s="98"/>
      <c r="AT1630" s="98"/>
      <c r="AU1630" s="98"/>
      <c r="AV1630" s="98"/>
      <c r="AW1630" s="98"/>
      <c r="AX1630" s="98"/>
      <c r="AY1630" s="98"/>
      <c r="AZ1630" s="98"/>
      <c r="BA1630" s="136"/>
    </row>
    <row r="1631" spans="1:55" ht="14.45" customHeight="1" outlineLevel="4" thickBot="1">
      <c r="A1631" s="93">
        <f t="shared" si="25"/>
        <v>1630</v>
      </c>
      <c r="C1631" s="98"/>
      <c r="D1631" s="109"/>
      <c r="I1631" s="250"/>
      <c r="J1631" s="98"/>
      <c r="K1631" s="98" t="s">
        <v>7589</v>
      </c>
      <c r="L1631" s="98"/>
      <c r="M1631" s="98"/>
      <c r="N1631" s="98"/>
      <c r="O1631" s="98"/>
      <c r="P1631" s="98"/>
      <c r="Q1631" s="98"/>
      <c r="R1631" s="98"/>
      <c r="S1631" s="98"/>
      <c r="T1631" s="98"/>
      <c r="U1631" s="98"/>
      <c r="V1631" s="98"/>
      <c r="W1631" s="98"/>
      <c r="X1631" s="98"/>
      <c r="Y1631" s="98"/>
      <c r="Z1631" s="98"/>
      <c r="AA1631" s="98"/>
      <c r="AB1631" s="98"/>
      <c r="AC1631" s="98"/>
      <c r="AD1631" s="98"/>
      <c r="AE1631" s="98"/>
      <c r="AF1631" s="98"/>
      <c r="AG1631" s="98"/>
      <c r="AH1631" s="98"/>
      <c r="AI1631" s="98"/>
      <c r="AJ1631" s="98"/>
      <c r="AK1631" s="98"/>
      <c r="AL1631" s="98"/>
      <c r="AM1631" s="98"/>
      <c r="AN1631" s="98"/>
      <c r="AO1631" s="98"/>
      <c r="AP1631" s="98"/>
      <c r="AQ1631" s="98"/>
      <c r="AR1631" s="98"/>
      <c r="AS1631" s="98"/>
      <c r="AT1631" s="98"/>
      <c r="AU1631" s="98"/>
      <c r="AV1631" s="98"/>
      <c r="AW1631" s="98"/>
      <c r="AX1631" s="98"/>
      <c r="AY1631" s="98"/>
      <c r="AZ1631" s="98"/>
      <c r="BA1631" s="136"/>
    </row>
    <row r="1632" spans="1:55" ht="14.45" customHeight="1" outlineLevel="4" thickBot="1">
      <c r="A1632" s="93">
        <f t="shared" si="25"/>
        <v>1631</v>
      </c>
      <c r="C1632" s="98"/>
      <c r="D1632" s="109"/>
      <c r="I1632" s="250"/>
      <c r="J1632" s="98"/>
      <c r="K1632" s="98" t="s">
        <v>7590</v>
      </c>
      <c r="L1632" s="98"/>
      <c r="M1632" s="98"/>
      <c r="N1632" s="98"/>
      <c r="O1632" s="98"/>
      <c r="P1632" s="98"/>
      <c r="Q1632" s="98"/>
      <c r="R1632" s="98"/>
      <c r="S1632" s="98"/>
      <c r="T1632" s="98"/>
      <c r="U1632" s="98"/>
      <c r="V1632" s="98"/>
      <c r="W1632" s="98"/>
      <c r="X1632" s="98"/>
      <c r="Y1632" s="98"/>
      <c r="Z1632" s="98"/>
      <c r="AA1632" s="98"/>
      <c r="AB1632" s="98"/>
      <c r="AC1632" s="98"/>
      <c r="AD1632" s="98"/>
      <c r="AE1632" s="98"/>
      <c r="AF1632" s="98"/>
      <c r="AG1632" s="98"/>
      <c r="AH1632" s="98"/>
      <c r="AI1632" s="98"/>
      <c r="AJ1632" s="98"/>
      <c r="AK1632" s="98"/>
      <c r="AL1632" s="98"/>
      <c r="AM1632" s="98"/>
      <c r="AN1632" s="98"/>
      <c r="AO1632" s="98"/>
      <c r="AP1632" s="98"/>
      <c r="AQ1632" s="98"/>
      <c r="AR1632" s="98"/>
      <c r="AS1632" s="98"/>
      <c r="AT1632" s="98"/>
      <c r="AU1632" s="98"/>
      <c r="AV1632" s="98"/>
      <c r="AW1632" s="98"/>
      <c r="AX1632" s="98"/>
      <c r="AY1632" s="98"/>
      <c r="AZ1632" s="98"/>
      <c r="BA1632" s="136"/>
    </row>
    <row r="1633" spans="1:55" ht="14.45" customHeight="1" outlineLevel="4" thickBot="1">
      <c r="A1633" s="93">
        <f t="shared" si="25"/>
        <v>1632</v>
      </c>
      <c r="C1633" s="98"/>
      <c r="D1633" s="109"/>
      <c r="I1633" s="250"/>
      <c r="J1633" s="98"/>
      <c r="K1633" s="98" t="s">
        <v>7591</v>
      </c>
      <c r="L1633" s="98"/>
      <c r="M1633" s="98"/>
      <c r="N1633" s="98"/>
      <c r="O1633" s="98"/>
      <c r="P1633" s="98"/>
      <c r="Q1633" s="98"/>
      <c r="R1633" s="98"/>
      <c r="S1633" s="98"/>
      <c r="T1633" s="98"/>
      <c r="U1633" s="98"/>
      <c r="V1633" s="98"/>
      <c r="W1633" s="98"/>
      <c r="X1633" s="98"/>
      <c r="Y1633" s="98"/>
      <c r="Z1633" s="98"/>
      <c r="AA1633" s="98"/>
      <c r="AB1633" s="98"/>
      <c r="AC1633" s="98"/>
      <c r="AD1633" s="98"/>
      <c r="AE1633" s="98"/>
      <c r="AF1633" s="98"/>
      <c r="AG1633" s="98"/>
      <c r="AH1633" s="98"/>
      <c r="AI1633" s="98"/>
      <c r="AJ1633" s="98"/>
      <c r="AK1633" s="98"/>
      <c r="AL1633" s="98"/>
      <c r="AM1633" s="98"/>
      <c r="AN1633" s="98"/>
      <c r="AO1633" s="98"/>
      <c r="AP1633" s="98"/>
      <c r="AQ1633" s="98"/>
      <c r="AR1633" s="98"/>
      <c r="AS1633" s="98"/>
      <c r="AT1633" s="98"/>
      <c r="AU1633" s="98"/>
      <c r="AV1633" s="98"/>
      <c r="AW1633" s="98"/>
      <c r="AX1633" s="98"/>
      <c r="AY1633" s="98"/>
      <c r="AZ1633" s="98"/>
      <c r="BA1633" s="136"/>
    </row>
    <row r="1634" spans="1:55" ht="14.45" customHeight="1" outlineLevel="4" thickBot="1">
      <c r="A1634" s="93">
        <f t="shared" si="25"/>
        <v>1633</v>
      </c>
      <c r="C1634" s="98"/>
      <c r="D1634" s="109"/>
      <c r="I1634" s="250"/>
      <c r="J1634" s="98"/>
      <c r="K1634" s="98" t="s">
        <v>7592</v>
      </c>
      <c r="L1634" s="98"/>
      <c r="M1634" s="98"/>
      <c r="N1634" s="98"/>
      <c r="O1634" s="98"/>
      <c r="P1634" s="98"/>
      <c r="Q1634" s="98"/>
      <c r="R1634" s="98"/>
      <c r="S1634" s="98"/>
      <c r="T1634" s="98"/>
      <c r="U1634" s="98"/>
      <c r="V1634" s="98"/>
      <c r="W1634" s="98"/>
      <c r="X1634" s="98"/>
      <c r="Y1634" s="98"/>
      <c r="Z1634" s="98"/>
      <c r="AA1634" s="98"/>
      <c r="AB1634" s="98"/>
      <c r="AC1634" s="98"/>
      <c r="AD1634" s="98"/>
      <c r="AE1634" s="98"/>
      <c r="AF1634" s="98"/>
      <c r="AG1634" s="98"/>
      <c r="AH1634" s="98"/>
      <c r="AI1634" s="98"/>
      <c r="AJ1634" s="98"/>
      <c r="AK1634" s="98"/>
      <c r="AL1634" s="98"/>
      <c r="AM1634" s="98"/>
      <c r="AN1634" s="98"/>
      <c r="AO1634" s="98"/>
      <c r="AP1634" s="98"/>
      <c r="AQ1634" s="98"/>
      <c r="AR1634" s="98"/>
      <c r="AS1634" s="98"/>
      <c r="AT1634" s="98"/>
      <c r="AU1634" s="98"/>
      <c r="AV1634" s="98"/>
      <c r="AW1634" s="98"/>
      <c r="AX1634" s="98"/>
      <c r="AY1634" s="98"/>
      <c r="AZ1634" s="98"/>
      <c r="BA1634" s="136"/>
    </row>
    <row r="1635" spans="1:55" ht="14.45" customHeight="1" outlineLevel="4" thickBot="1">
      <c r="A1635" s="93">
        <f t="shared" si="25"/>
        <v>1634</v>
      </c>
      <c r="C1635" s="98"/>
      <c r="D1635" s="109"/>
      <c r="I1635" s="250"/>
      <c r="J1635" s="98"/>
      <c r="K1635" s="98" t="s">
        <v>7593</v>
      </c>
      <c r="L1635" s="98"/>
      <c r="M1635" s="98"/>
      <c r="N1635" s="98"/>
      <c r="O1635" s="98"/>
      <c r="P1635" s="98"/>
      <c r="Q1635" s="98"/>
      <c r="R1635" s="98"/>
      <c r="S1635" s="98"/>
      <c r="T1635" s="98"/>
      <c r="U1635" s="98"/>
      <c r="V1635" s="98"/>
      <c r="W1635" s="98"/>
      <c r="X1635" s="98"/>
      <c r="Y1635" s="98"/>
      <c r="Z1635" s="98"/>
      <c r="AA1635" s="98"/>
      <c r="AB1635" s="98"/>
      <c r="AC1635" s="98"/>
      <c r="AD1635" s="98"/>
      <c r="AE1635" s="98"/>
      <c r="AF1635" s="98"/>
      <c r="AG1635" s="98"/>
      <c r="AH1635" s="98"/>
      <c r="AI1635" s="98"/>
      <c r="AJ1635" s="98"/>
      <c r="AK1635" s="98"/>
      <c r="AL1635" s="98"/>
      <c r="AM1635" s="98"/>
      <c r="AN1635" s="98"/>
      <c r="AO1635" s="98"/>
      <c r="AP1635" s="98"/>
      <c r="AQ1635" s="98"/>
      <c r="AR1635" s="98"/>
      <c r="AS1635" s="98"/>
      <c r="AT1635" s="98"/>
      <c r="AU1635" s="98"/>
      <c r="AV1635" s="98"/>
      <c r="AW1635" s="98"/>
      <c r="AX1635" s="98"/>
      <c r="AY1635" s="98"/>
      <c r="AZ1635" s="98"/>
      <c r="BA1635" s="136"/>
    </row>
    <row r="1636" spans="1:55" ht="14.45" customHeight="1" outlineLevel="4" thickBot="1">
      <c r="A1636" s="93">
        <f t="shared" si="25"/>
        <v>1635</v>
      </c>
      <c r="C1636" s="98"/>
      <c r="D1636" s="109"/>
      <c r="I1636" s="250"/>
      <c r="J1636" s="98"/>
      <c r="K1636" s="98" t="s">
        <v>7594</v>
      </c>
      <c r="L1636" s="98"/>
      <c r="M1636" s="98"/>
      <c r="N1636" s="98"/>
      <c r="O1636" s="98"/>
      <c r="P1636" s="98"/>
      <c r="Q1636" s="98"/>
      <c r="R1636" s="98"/>
      <c r="S1636" s="98"/>
      <c r="T1636" s="98"/>
      <c r="U1636" s="98"/>
      <c r="V1636" s="98"/>
      <c r="W1636" s="98"/>
      <c r="X1636" s="98"/>
      <c r="Y1636" s="98"/>
      <c r="Z1636" s="98"/>
      <c r="AA1636" s="98"/>
      <c r="AB1636" s="98"/>
      <c r="AC1636" s="98"/>
      <c r="AD1636" s="98"/>
      <c r="AE1636" s="98"/>
      <c r="AF1636" s="98"/>
      <c r="AG1636" s="98"/>
      <c r="AH1636" s="98"/>
      <c r="AI1636" s="98"/>
      <c r="AJ1636" s="98"/>
      <c r="AK1636" s="98"/>
      <c r="AL1636" s="98"/>
      <c r="AM1636" s="98"/>
      <c r="AN1636" s="98"/>
      <c r="AO1636" s="98"/>
      <c r="AP1636" s="98"/>
      <c r="AQ1636" s="98"/>
      <c r="AR1636" s="98"/>
      <c r="AS1636" s="98"/>
      <c r="AT1636" s="98"/>
      <c r="AU1636" s="98"/>
      <c r="AV1636" s="98"/>
      <c r="AW1636" s="98"/>
      <c r="AX1636" s="98"/>
      <c r="AY1636" s="98"/>
      <c r="AZ1636" s="98"/>
      <c r="BA1636" s="136"/>
    </row>
    <row r="1637" spans="1:55" ht="14.45" customHeight="1" outlineLevel="4" thickBot="1">
      <c r="A1637" s="93">
        <f t="shared" si="25"/>
        <v>1636</v>
      </c>
      <c r="C1637" s="98"/>
      <c r="D1637" s="109"/>
      <c r="I1637" s="250"/>
      <c r="J1637" s="98"/>
      <c r="K1637" s="98" t="s">
        <v>7595</v>
      </c>
      <c r="L1637" s="98"/>
      <c r="M1637" s="98"/>
      <c r="N1637" s="98"/>
      <c r="O1637" s="98"/>
      <c r="P1637" s="98"/>
      <c r="Q1637" s="98"/>
      <c r="R1637" s="98"/>
      <c r="S1637" s="98"/>
      <c r="T1637" s="98"/>
      <c r="U1637" s="98"/>
      <c r="V1637" s="98"/>
      <c r="W1637" s="98"/>
      <c r="X1637" s="98"/>
      <c r="Y1637" s="98"/>
      <c r="Z1637" s="98"/>
      <c r="AA1637" s="98"/>
      <c r="AB1637" s="98"/>
      <c r="AC1637" s="98"/>
      <c r="AD1637" s="98"/>
      <c r="AE1637" s="98"/>
      <c r="AF1637" s="98"/>
      <c r="AG1637" s="98"/>
      <c r="AH1637" s="98"/>
      <c r="AI1637" s="98"/>
      <c r="AJ1637" s="98"/>
      <c r="AK1637" s="98"/>
      <c r="AL1637" s="98"/>
      <c r="AM1637" s="98"/>
      <c r="AN1637" s="98"/>
      <c r="AO1637" s="98"/>
      <c r="AP1637" s="98"/>
      <c r="AQ1637" s="98"/>
      <c r="AR1637" s="98"/>
      <c r="AS1637" s="98"/>
      <c r="AT1637" s="98"/>
      <c r="AU1637" s="98"/>
      <c r="AV1637" s="98"/>
      <c r="AW1637" s="98"/>
      <c r="AX1637" s="98"/>
      <c r="AY1637" s="98"/>
      <c r="AZ1637" s="98"/>
      <c r="BA1637" s="136"/>
    </row>
    <row r="1638" spans="1:55" ht="14.45" customHeight="1" outlineLevel="4" thickBot="1">
      <c r="A1638" s="93">
        <f t="shared" si="25"/>
        <v>1637</v>
      </c>
      <c r="C1638" s="98"/>
      <c r="D1638" s="109"/>
      <c r="I1638" s="250"/>
      <c r="J1638" s="98"/>
      <c r="K1638" s="139" t="s">
        <v>7596</v>
      </c>
      <c r="L1638" s="98"/>
      <c r="M1638" s="98"/>
      <c r="N1638" s="98"/>
      <c r="O1638" s="98"/>
      <c r="P1638" s="98"/>
      <c r="Q1638" s="98"/>
      <c r="R1638" s="98"/>
      <c r="S1638" s="98"/>
      <c r="T1638" s="98"/>
      <c r="U1638" s="98"/>
      <c r="V1638" s="98"/>
      <c r="W1638" s="98"/>
      <c r="X1638" s="98"/>
      <c r="Y1638" s="98"/>
      <c r="Z1638" s="98"/>
      <c r="AA1638" s="98"/>
      <c r="AB1638" s="98"/>
      <c r="AC1638" s="98"/>
      <c r="AD1638" s="98"/>
      <c r="AE1638" s="98"/>
      <c r="AF1638" s="98"/>
      <c r="AG1638" s="98"/>
      <c r="AH1638" s="98"/>
      <c r="AI1638" s="98"/>
      <c r="AJ1638" s="98"/>
      <c r="AK1638" s="98"/>
      <c r="AL1638" s="98"/>
      <c r="AM1638" s="98"/>
      <c r="AN1638" s="98"/>
      <c r="AO1638" s="98"/>
      <c r="AP1638" s="98"/>
      <c r="AQ1638" s="98"/>
      <c r="AR1638" s="98"/>
      <c r="AS1638" s="98"/>
      <c r="AT1638" s="98"/>
      <c r="AU1638" s="98"/>
      <c r="AV1638" s="98"/>
      <c r="AW1638" s="98"/>
      <c r="AX1638" s="98"/>
      <c r="AY1638" s="98"/>
      <c r="AZ1638" s="98"/>
      <c r="BA1638" s="136"/>
    </row>
    <row r="1639" spans="1:55" ht="14.45" customHeight="1" outlineLevel="4" thickBot="1">
      <c r="A1639" s="93">
        <f t="shared" si="25"/>
        <v>1638</v>
      </c>
      <c r="C1639" s="98"/>
      <c r="D1639" s="109"/>
      <c r="I1639" s="250"/>
      <c r="J1639" s="98"/>
      <c r="K1639" s="98" t="s">
        <v>7597</v>
      </c>
      <c r="L1639" s="98"/>
      <c r="M1639" s="98"/>
      <c r="N1639" s="98"/>
      <c r="O1639" s="98"/>
      <c r="P1639" s="98"/>
      <c r="Q1639" s="98"/>
      <c r="R1639" s="98"/>
      <c r="S1639" s="98"/>
      <c r="T1639" s="98"/>
      <c r="U1639" s="98"/>
      <c r="V1639" s="98"/>
      <c r="W1639" s="98"/>
      <c r="X1639" s="98"/>
      <c r="Y1639" s="98"/>
      <c r="Z1639" s="98"/>
      <c r="AA1639" s="98"/>
      <c r="AB1639" s="98"/>
      <c r="AC1639" s="98"/>
      <c r="AD1639" s="98"/>
      <c r="AE1639" s="98"/>
      <c r="AF1639" s="98"/>
      <c r="AG1639" s="98"/>
      <c r="AH1639" s="98"/>
      <c r="AI1639" s="98"/>
      <c r="AJ1639" s="98"/>
      <c r="AK1639" s="98"/>
      <c r="AL1639" s="98"/>
      <c r="AM1639" s="98"/>
      <c r="AN1639" s="98"/>
      <c r="AO1639" s="98"/>
      <c r="AP1639" s="98"/>
      <c r="AQ1639" s="98"/>
      <c r="AR1639" s="98"/>
      <c r="AS1639" s="98"/>
      <c r="AT1639" s="98"/>
      <c r="AU1639" s="98"/>
      <c r="AV1639" s="98"/>
      <c r="AW1639" s="98"/>
      <c r="AX1639" s="98"/>
      <c r="AY1639" s="98"/>
      <c r="AZ1639" s="98"/>
      <c r="BA1639" s="136"/>
    </row>
    <row r="1640" spans="1:55" ht="14.45" customHeight="1" outlineLevel="4" thickBot="1">
      <c r="A1640" s="93">
        <f t="shared" si="25"/>
        <v>1639</v>
      </c>
      <c r="C1640" s="98"/>
      <c r="D1640" s="109"/>
      <c r="I1640" s="250"/>
      <c r="J1640" s="98"/>
      <c r="K1640" s="98" t="s">
        <v>7598</v>
      </c>
      <c r="L1640" s="98"/>
      <c r="M1640" s="98"/>
      <c r="N1640" s="98"/>
      <c r="O1640" s="98"/>
      <c r="P1640" s="98"/>
      <c r="Q1640" s="98"/>
      <c r="R1640" s="98"/>
      <c r="S1640" s="98"/>
      <c r="T1640" s="98"/>
      <c r="U1640" s="98"/>
      <c r="V1640" s="98"/>
      <c r="W1640" s="98"/>
      <c r="X1640" s="98"/>
      <c r="Y1640" s="98"/>
      <c r="Z1640" s="98"/>
      <c r="AA1640" s="98"/>
      <c r="AB1640" s="98"/>
      <c r="AC1640" s="98"/>
      <c r="AD1640" s="98"/>
      <c r="AE1640" s="98"/>
      <c r="AF1640" s="98"/>
      <c r="AG1640" s="98"/>
      <c r="AH1640" s="98"/>
      <c r="AI1640" s="98"/>
      <c r="AJ1640" s="98"/>
      <c r="AK1640" s="98"/>
      <c r="AL1640" s="98"/>
      <c r="AM1640" s="98"/>
      <c r="AN1640" s="98"/>
      <c r="AO1640" s="98"/>
      <c r="AP1640" s="98"/>
      <c r="AQ1640" s="98"/>
      <c r="AR1640" s="98"/>
      <c r="AS1640" s="98"/>
      <c r="AT1640" s="98"/>
      <c r="AU1640" s="98"/>
      <c r="AV1640" s="98"/>
      <c r="AW1640" s="98"/>
      <c r="AX1640" s="98"/>
      <c r="AY1640" s="98"/>
      <c r="AZ1640" s="98"/>
      <c r="BA1640" s="136"/>
    </row>
    <row r="1641" spans="1:55" ht="14.45" customHeight="1" outlineLevel="4" thickBot="1">
      <c r="A1641" s="93">
        <f t="shared" si="25"/>
        <v>1640</v>
      </c>
      <c r="C1641" s="98"/>
      <c r="D1641" s="109"/>
      <c r="I1641" s="250"/>
      <c r="J1641" s="98"/>
      <c r="K1641" s="98" t="s">
        <v>7599</v>
      </c>
      <c r="L1641" s="98"/>
      <c r="M1641" s="98"/>
      <c r="N1641" s="98"/>
      <c r="O1641" s="98"/>
      <c r="P1641" s="98"/>
      <c r="Q1641" s="98"/>
      <c r="R1641" s="98"/>
      <c r="S1641" s="98"/>
      <c r="T1641" s="98"/>
      <c r="U1641" s="98"/>
      <c r="V1641" s="98"/>
      <c r="W1641" s="98"/>
      <c r="X1641" s="98"/>
      <c r="Y1641" s="98"/>
      <c r="Z1641" s="98"/>
      <c r="AA1641" s="98"/>
      <c r="AB1641" s="98"/>
      <c r="AC1641" s="98"/>
      <c r="AD1641" s="98"/>
      <c r="AE1641" s="98"/>
      <c r="AF1641" s="98"/>
      <c r="AG1641" s="98"/>
      <c r="AH1641" s="98"/>
      <c r="AI1641" s="98"/>
      <c r="AJ1641" s="98"/>
      <c r="AK1641" s="98"/>
      <c r="AL1641" s="98"/>
      <c r="AM1641" s="98"/>
      <c r="AN1641" s="98"/>
      <c r="AO1641" s="98"/>
      <c r="AP1641" s="98"/>
      <c r="AQ1641" s="98"/>
      <c r="AR1641" s="98"/>
      <c r="AS1641" s="98"/>
      <c r="AT1641" s="98"/>
      <c r="AU1641" s="98"/>
      <c r="AV1641" s="98"/>
      <c r="AW1641" s="98"/>
      <c r="AX1641" s="98"/>
      <c r="AY1641" s="98"/>
      <c r="AZ1641" s="98"/>
      <c r="BA1641" s="136"/>
    </row>
    <row r="1642" spans="1:55" ht="14.45" customHeight="1" outlineLevel="4" thickBot="1">
      <c r="A1642" s="93">
        <f t="shared" si="25"/>
        <v>1641</v>
      </c>
      <c r="C1642" s="98"/>
      <c r="D1642" s="109"/>
      <c r="I1642" s="250"/>
      <c r="J1642" s="98"/>
      <c r="K1642" s="98" t="s">
        <v>7600</v>
      </c>
      <c r="L1642" s="98"/>
      <c r="M1642" s="98"/>
      <c r="N1642" s="98"/>
      <c r="O1642" s="98"/>
      <c r="P1642" s="98"/>
      <c r="Q1642" s="98"/>
      <c r="R1642" s="98"/>
      <c r="S1642" s="98"/>
      <c r="T1642" s="98"/>
      <c r="U1642" s="98"/>
      <c r="V1642" s="98"/>
      <c r="W1642" s="98"/>
      <c r="X1642" s="98"/>
      <c r="Y1642" s="98"/>
      <c r="Z1642" s="98"/>
      <c r="AA1642" s="98"/>
      <c r="AB1642" s="98"/>
      <c r="AC1642" s="98"/>
      <c r="AD1642" s="98"/>
      <c r="AE1642" s="98"/>
      <c r="AF1642" s="98"/>
      <c r="AG1642" s="98"/>
      <c r="AH1642" s="98"/>
      <c r="AI1642" s="98"/>
      <c r="AJ1642" s="98"/>
      <c r="AK1642" s="98"/>
      <c r="AL1642" s="98"/>
      <c r="AM1642" s="98"/>
      <c r="AN1642" s="98"/>
      <c r="AO1642" s="98"/>
      <c r="AP1642" s="98"/>
      <c r="AQ1642" s="98"/>
      <c r="AR1642" s="98"/>
      <c r="AS1642" s="98"/>
      <c r="AT1642" s="98"/>
      <c r="AU1642" s="98"/>
      <c r="AV1642" s="98"/>
      <c r="AW1642" s="98"/>
      <c r="AX1642" s="98"/>
      <c r="AY1642" s="98"/>
      <c r="AZ1642" s="98"/>
      <c r="BA1642" s="136"/>
    </row>
    <row r="1643" spans="1:55" ht="14.45" customHeight="1" outlineLevel="4" thickBot="1">
      <c r="A1643" s="93">
        <f t="shared" si="25"/>
        <v>1642</v>
      </c>
      <c r="C1643" s="98"/>
      <c r="D1643" s="109"/>
      <c r="I1643" s="250"/>
      <c r="J1643" s="98"/>
      <c r="K1643" s="98" t="s">
        <v>7601</v>
      </c>
      <c r="L1643" s="98"/>
      <c r="M1643" s="98"/>
      <c r="N1643" s="98"/>
      <c r="O1643" s="98"/>
      <c r="P1643" s="98"/>
      <c r="Q1643" s="98"/>
      <c r="R1643" s="98"/>
      <c r="S1643" s="98"/>
      <c r="T1643" s="98"/>
      <c r="U1643" s="98"/>
      <c r="V1643" s="98"/>
      <c r="W1643" s="98"/>
      <c r="X1643" s="98"/>
      <c r="Y1643" s="98"/>
      <c r="Z1643" s="98"/>
      <c r="AA1643" s="98"/>
      <c r="AB1643" s="98"/>
      <c r="AC1643" s="98"/>
      <c r="AD1643" s="98"/>
      <c r="AE1643" s="98"/>
      <c r="AF1643" s="98"/>
      <c r="AG1643" s="98"/>
      <c r="AH1643" s="98"/>
      <c r="AI1643" s="98"/>
      <c r="AJ1643" s="98"/>
      <c r="AK1643" s="98"/>
      <c r="AL1643" s="98"/>
      <c r="AM1643" s="98"/>
      <c r="AN1643" s="98"/>
      <c r="AO1643" s="98"/>
      <c r="AP1643" s="98"/>
      <c r="AQ1643" s="98"/>
      <c r="AR1643" s="98"/>
      <c r="AS1643" s="98"/>
      <c r="AT1643" s="98"/>
      <c r="AU1643" s="98"/>
      <c r="AV1643" s="98"/>
      <c r="AW1643" s="98"/>
      <c r="AX1643" s="98"/>
      <c r="AY1643" s="98"/>
      <c r="AZ1643" s="98"/>
      <c r="BA1643" s="136"/>
    </row>
    <row r="1644" spans="1:55" ht="14.45" customHeight="1" outlineLevel="4" thickBot="1">
      <c r="A1644" s="93">
        <f t="shared" si="25"/>
        <v>1643</v>
      </c>
      <c r="C1644" s="98"/>
      <c r="D1644" s="109"/>
      <c r="I1644" s="250"/>
      <c r="J1644" s="98"/>
      <c r="K1644" s="98" t="s">
        <v>7602</v>
      </c>
      <c r="L1644" s="98"/>
      <c r="M1644" s="98"/>
      <c r="N1644" s="98"/>
      <c r="O1644" s="98"/>
      <c r="P1644" s="98"/>
      <c r="Q1644" s="98"/>
      <c r="R1644" s="98"/>
      <c r="S1644" s="98"/>
      <c r="T1644" s="98"/>
      <c r="U1644" s="98"/>
      <c r="V1644" s="98"/>
      <c r="W1644" s="98"/>
      <c r="X1644" s="98"/>
      <c r="Y1644" s="98"/>
      <c r="Z1644" s="98"/>
      <c r="AA1644" s="98"/>
      <c r="AB1644" s="98"/>
      <c r="AC1644" s="98"/>
      <c r="AD1644" s="98"/>
      <c r="AE1644" s="98"/>
      <c r="AF1644" s="98"/>
      <c r="AG1644" s="98"/>
      <c r="AH1644" s="98"/>
      <c r="AI1644" s="98"/>
      <c r="AJ1644" s="98"/>
      <c r="AK1644" s="98"/>
      <c r="AL1644" s="98"/>
      <c r="AM1644" s="98"/>
      <c r="AN1644" s="98"/>
      <c r="AO1644" s="98"/>
      <c r="AP1644" s="98"/>
      <c r="AQ1644" s="98"/>
      <c r="AR1644" s="98"/>
      <c r="AS1644" s="98"/>
      <c r="AT1644" s="98"/>
      <c r="AU1644" s="98"/>
      <c r="AV1644" s="98"/>
      <c r="AW1644" s="98"/>
      <c r="AX1644" s="98"/>
      <c r="AY1644" s="98"/>
      <c r="AZ1644" s="98"/>
      <c r="BA1644" s="136"/>
      <c r="BC1644" s="115" t="s">
        <v>7603</v>
      </c>
    </row>
    <row r="1645" spans="1:55" ht="14.45" customHeight="1" outlineLevel="4" thickBot="1">
      <c r="A1645" s="93">
        <f t="shared" si="25"/>
        <v>1644</v>
      </c>
      <c r="C1645" s="98"/>
      <c r="D1645" s="109"/>
      <c r="I1645" s="250"/>
      <c r="J1645" s="198" t="s">
        <v>7604</v>
      </c>
      <c r="K1645" s="98"/>
      <c r="L1645" s="98"/>
      <c r="M1645" s="98"/>
      <c r="N1645" s="98"/>
      <c r="O1645" s="98"/>
      <c r="P1645" s="98"/>
      <c r="Q1645" s="98"/>
      <c r="R1645" s="98"/>
      <c r="S1645" s="98"/>
      <c r="T1645" s="98"/>
      <c r="U1645" s="98"/>
      <c r="V1645" s="98"/>
      <c r="W1645" s="98"/>
      <c r="X1645" s="98"/>
      <c r="Y1645" s="98"/>
      <c r="Z1645" s="98"/>
      <c r="AA1645" s="98"/>
      <c r="AB1645" s="98"/>
      <c r="AC1645" s="98"/>
      <c r="AD1645" s="98"/>
      <c r="AE1645" s="98"/>
      <c r="AF1645" s="98"/>
      <c r="AG1645" s="98"/>
      <c r="AH1645" s="98"/>
      <c r="AI1645" s="98"/>
      <c r="AJ1645" s="98"/>
      <c r="AK1645" s="98"/>
      <c r="AL1645" s="98"/>
      <c r="AM1645" s="98"/>
      <c r="AN1645" s="98"/>
      <c r="AO1645" s="98"/>
      <c r="AP1645" s="98"/>
      <c r="AQ1645" s="98"/>
      <c r="AR1645" s="98"/>
      <c r="AS1645" s="98"/>
      <c r="AT1645" s="98"/>
      <c r="AU1645" s="98"/>
      <c r="AV1645" s="98"/>
      <c r="AW1645" s="98"/>
      <c r="AX1645" s="98"/>
      <c r="AY1645" s="98"/>
      <c r="AZ1645" s="98"/>
      <c r="BA1645" s="136"/>
    </row>
    <row r="1646" spans="1:55" ht="14.45" customHeight="1" outlineLevel="4" thickBot="1">
      <c r="A1646" s="93">
        <f t="shared" si="25"/>
        <v>1645</v>
      </c>
      <c r="C1646" s="98"/>
      <c r="D1646" s="109"/>
      <c r="I1646" s="250"/>
      <c r="J1646" s="98"/>
      <c r="K1646" s="98" t="s">
        <v>7605</v>
      </c>
      <c r="L1646" s="98"/>
      <c r="M1646" s="98"/>
      <c r="N1646" s="98"/>
      <c r="O1646" s="98"/>
      <c r="P1646" s="98"/>
      <c r="Q1646" s="98"/>
      <c r="R1646" s="98"/>
      <c r="S1646" s="98"/>
      <c r="T1646" s="98"/>
      <c r="U1646" s="98"/>
      <c r="V1646" s="98"/>
      <c r="W1646" s="98"/>
      <c r="X1646" s="98"/>
      <c r="Y1646" s="98"/>
      <c r="Z1646" s="98"/>
      <c r="AA1646" s="98"/>
      <c r="AB1646" s="98"/>
      <c r="AC1646" s="98"/>
      <c r="AD1646" s="98"/>
      <c r="AE1646" s="98"/>
      <c r="AF1646" s="98"/>
      <c r="AG1646" s="98"/>
      <c r="AH1646" s="98"/>
      <c r="AI1646" s="98"/>
      <c r="AJ1646" s="98"/>
      <c r="AK1646" s="98"/>
      <c r="AL1646" s="98"/>
      <c r="AM1646" s="98"/>
      <c r="AN1646" s="98"/>
      <c r="AO1646" s="98"/>
      <c r="AP1646" s="98"/>
      <c r="AQ1646" s="98"/>
      <c r="AR1646" s="98"/>
      <c r="AS1646" s="98"/>
      <c r="AT1646" s="98"/>
      <c r="AU1646" s="98"/>
      <c r="AV1646" s="98"/>
      <c r="AW1646" s="98"/>
      <c r="AX1646" s="98"/>
      <c r="AY1646" s="98"/>
      <c r="AZ1646" s="98"/>
      <c r="BA1646" s="136"/>
    </row>
    <row r="1647" spans="1:55" ht="14.45" customHeight="1" outlineLevel="4" thickBot="1">
      <c r="A1647" s="93">
        <f t="shared" si="25"/>
        <v>1646</v>
      </c>
      <c r="C1647" s="98"/>
      <c r="D1647" s="109"/>
      <c r="I1647" s="250"/>
      <c r="J1647" s="98"/>
      <c r="K1647" s="98" t="s">
        <v>7606</v>
      </c>
      <c r="L1647" s="98"/>
      <c r="M1647" s="98"/>
      <c r="N1647" s="98"/>
      <c r="O1647" s="98"/>
      <c r="P1647" s="98"/>
      <c r="Q1647" s="98"/>
      <c r="R1647" s="98"/>
      <c r="S1647" s="98"/>
      <c r="T1647" s="98"/>
      <c r="U1647" s="98"/>
      <c r="V1647" s="98"/>
      <c r="W1647" s="98"/>
      <c r="X1647" s="98"/>
      <c r="Y1647" s="98"/>
      <c r="Z1647" s="98"/>
      <c r="AA1647" s="98"/>
      <c r="AB1647" s="98"/>
      <c r="AC1647" s="98"/>
      <c r="AD1647" s="98"/>
      <c r="AE1647" s="98"/>
      <c r="AF1647" s="98"/>
      <c r="AG1647" s="98"/>
      <c r="AH1647" s="98"/>
      <c r="AI1647" s="98"/>
      <c r="AJ1647" s="98"/>
      <c r="AK1647" s="98"/>
      <c r="AL1647" s="98"/>
      <c r="AM1647" s="98"/>
      <c r="AN1647" s="98"/>
      <c r="AO1647" s="98"/>
      <c r="AP1647" s="98"/>
      <c r="AQ1647" s="98"/>
      <c r="AR1647" s="98"/>
      <c r="AS1647" s="98"/>
      <c r="AT1647" s="98"/>
      <c r="AU1647" s="98"/>
      <c r="AV1647" s="98"/>
      <c r="AW1647" s="98"/>
      <c r="AX1647" s="98"/>
      <c r="AY1647" s="98"/>
      <c r="AZ1647" s="98"/>
      <c r="BA1647" s="136"/>
    </row>
    <row r="1648" spans="1:55" ht="14.45" customHeight="1" outlineLevel="4" thickBot="1">
      <c r="A1648" s="93">
        <f t="shared" si="25"/>
        <v>1647</v>
      </c>
      <c r="C1648" s="98"/>
      <c r="D1648" s="109"/>
      <c r="I1648" s="250"/>
      <c r="J1648" s="144"/>
      <c r="K1648" s="144" t="s">
        <v>7607</v>
      </c>
      <c r="L1648" s="144"/>
      <c r="M1648" s="144"/>
      <c r="N1648" s="144"/>
      <c r="O1648" s="144"/>
      <c r="P1648" s="144"/>
      <c r="Q1648" s="144"/>
      <c r="R1648" s="144"/>
      <c r="S1648" s="144"/>
      <c r="T1648" s="144"/>
      <c r="U1648" s="144"/>
      <c r="V1648" s="144"/>
      <c r="W1648" s="144"/>
      <c r="X1648" s="144"/>
      <c r="Y1648" s="144"/>
      <c r="Z1648" s="144"/>
      <c r="AA1648" s="144"/>
      <c r="AB1648" s="144"/>
      <c r="AC1648" s="144"/>
      <c r="AD1648" s="144"/>
      <c r="AE1648" s="144"/>
      <c r="AF1648" s="144"/>
      <c r="AG1648" s="144"/>
      <c r="AH1648" s="144"/>
      <c r="AI1648" s="144"/>
      <c r="AJ1648" s="144"/>
      <c r="AK1648" s="144"/>
      <c r="AL1648" s="144"/>
      <c r="AM1648" s="144"/>
      <c r="AN1648" s="144"/>
      <c r="AO1648" s="144"/>
      <c r="AP1648" s="144"/>
      <c r="AQ1648" s="144"/>
      <c r="AR1648" s="144"/>
      <c r="AS1648" s="144"/>
      <c r="AT1648" s="144"/>
      <c r="AU1648" s="144"/>
      <c r="AV1648" s="144"/>
      <c r="AW1648" s="144"/>
      <c r="AX1648" s="144"/>
      <c r="AY1648" s="144"/>
      <c r="AZ1648" s="144"/>
      <c r="BA1648" s="145"/>
      <c r="BC1648" s="115" t="s">
        <v>7608</v>
      </c>
    </row>
    <row r="1649" spans="1:55" ht="14.45" customHeight="1" outlineLevel="3" thickBot="1">
      <c r="A1649" s="93">
        <f t="shared" si="25"/>
        <v>1648</v>
      </c>
      <c r="C1649" s="98"/>
      <c r="D1649" s="109"/>
      <c r="J1649" s="129"/>
      <c r="K1649" s="129"/>
      <c r="L1649" s="129"/>
      <c r="M1649" s="129"/>
      <c r="N1649" s="129"/>
      <c r="O1649" s="129"/>
      <c r="P1649" s="129"/>
      <c r="Q1649" s="129"/>
      <c r="R1649" s="129"/>
      <c r="S1649" s="129"/>
      <c r="T1649" s="129"/>
      <c r="U1649" s="129"/>
      <c r="V1649" s="129"/>
      <c r="W1649" s="129"/>
      <c r="X1649" s="129"/>
      <c r="Y1649" s="129"/>
      <c r="Z1649" s="129"/>
      <c r="AA1649" s="129"/>
      <c r="AB1649" s="129"/>
      <c r="AC1649" s="129"/>
      <c r="AD1649" s="129"/>
      <c r="AE1649" s="129"/>
      <c r="AF1649" s="129"/>
      <c r="AG1649" s="129"/>
      <c r="AH1649" s="129"/>
      <c r="AI1649" s="129"/>
      <c r="AJ1649" s="129"/>
      <c r="AK1649" s="129"/>
      <c r="AL1649" s="129"/>
      <c r="AM1649" s="129"/>
      <c r="AN1649" s="129"/>
      <c r="AO1649" s="129"/>
      <c r="AP1649" s="129"/>
      <c r="AQ1649" s="129"/>
      <c r="AR1649" s="129"/>
      <c r="AS1649" s="129"/>
      <c r="AT1649" s="129"/>
      <c r="AU1649" s="129"/>
      <c r="AV1649" s="129"/>
      <c r="AW1649" s="129"/>
      <c r="AX1649" s="129"/>
      <c r="AY1649" s="129"/>
      <c r="AZ1649" s="129"/>
      <c r="BA1649" s="130"/>
    </row>
    <row r="1650" spans="1:55" ht="14.45" customHeight="1" outlineLevel="2" thickBot="1">
      <c r="A1650" s="93">
        <f t="shared" si="25"/>
        <v>1649</v>
      </c>
      <c r="C1650" s="98"/>
      <c r="D1650" s="109"/>
      <c r="E1650" s="101" t="s">
        <v>7609</v>
      </c>
      <c r="BC1650" s="97" t="s">
        <v>7610</v>
      </c>
    </row>
    <row r="1651" spans="1:55" ht="14.45" customHeight="1" outlineLevel="3" thickBot="1">
      <c r="A1651" s="93">
        <f t="shared" si="25"/>
        <v>1650</v>
      </c>
      <c r="C1651" s="98"/>
      <c r="D1651" s="109"/>
      <c r="F1651" s="102" t="s">
        <v>7611</v>
      </c>
      <c r="BC1651" s="97" t="s">
        <v>7612</v>
      </c>
    </row>
    <row r="1652" spans="1:55" ht="14.45" customHeight="1" outlineLevel="4" thickBot="1">
      <c r="A1652" s="93">
        <f t="shared" si="25"/>
        <v>1651</v>
      </c>
      <c r="C1652" s="98"/>
      <c r="D1652" s="109"/>
      <c r="G1652" s="103" t="s">
        <v>7613</v>
      </c>
    </row>
    <row r="1653" spans="1:55" ht="14.45" customHeight="1" outlineLevel="4" thickBot="1">
      <c r="A1653" s="93">
        <f t="shared" si="25"/>
        <v>1652</v>
      </c>
      <c r="C1653" s="98"/>
      <c r="D1653" s="109"/>
      <c r="H1653" s="87" t="s">
        <v>7614</v>
      </c>
    </row>
    <row r="1654" spans="1:55" ht="14.45" customHeight="1" outlineLevel="4" thickBot="1">
      <c r="A1654" s="93">
        <f t="shared" si="25"/>
        <v>1653</v>
      </c>
      <c r="C1654" s="98"/>
      <c r="D1654" s="109"/>
      <c r="H1654" s="87" t="s">
        <v>7615</v>
      </c>
    </row>
    <row r="1655" spans="1:55" ht="14.45" customHeight="1" outlineLevel="4" thickBot="1">
      <c r="A1655" s="93">
        <f t="shared" si="25"/>
        <v>1654</v>
      </c>
      <c r="C1655" s="98"/>
      <c r="D1655" s="109"/>
      <c r="H1655" s="87" t="s">
        <v>7616</v>
      </c>
    </row>
    <row r="1656" spans="1:55" ht="14.45" customHeight="1" outlineLevel="4" thickBot="1">
      <c r="A1656" s="93">
        <f t="shared" si="25"/>
        <v>1655</v>
      </c>
      <c r="C1656" s="98"/>
      <c r="D1656" s="109"/>
      <c r="H1656" s="87" t="s">
        <v>7617</v>
      </c>
    </row>
    <row r="1657" spans="1:55" ht="14.45" customHeight="1" outlineLevel="4" thickBot="1">
      <c r="A1657" s="93">
        <f t="shared" si="25"/>
        <v>1656</v>
      </c>
      <c r="C1657" s="98"/>
      <c r="D1657" s="109"/>
      <c r="H1657" s="87" t="s">
        <v>7618</v>
      </c>
    </row>
    <row r="1658" spans="1:55" ht="14.45" customHeight="1" outlineLevel="4" thickBot="1">
      <c r="A1658" s="93">
        <f t="shared" si="25"/>
        <v>1657</v>
      </c>
      <c r="C1658" s="98"/>
      <c r="D1658" s="109"/>
      <c r="H1658" s="87" t="s">
        <v>7619</v>
      </c>
    </row>
    <row r="1659" spans="1:55" ht="14.45" customHeight="1" outlineLevel="4" thickBot="1">
      <c r="A1659" s="93">
        <f t="shared" si="25"/>
        <v>1658</v>
      </c>
      <c r="C1659" s="98"/>
      <c r="D1659" s="109"/>
      <c r="H1659" s="87" t="s">
        <v>7620</v>
      </c>
    </row>
    <row r="1660" spans="1:55" ht="14.45" customHeight="1" outlineLevel="4" thickBot="1">
      <c r="A1660" s="93">
        <f t="shared" si="25"/>
        <v>1659</v>
      </c>
      <c r="C1660" s="98"/>
      <c r="D1660" s="109"/>
      <c r="H1660" s="87" t="s">
        <v>7621</v>
      </c>
      <c r="BC1660" s="115" t="s">
        <v>7622</v>
      </c>
    </row>
    <row r="1661" spans="1:55" ht="14.45" customHeight="1" outlineLevel="4" thickBot="1">
      <c r="A1661" s="93">
        <f t="shared" si="25"/>
        <v>1660</v>
      </c>
      <c r="C1661" s="98"/>
      <c r="D1661" s="109"/>
      <c r="G1661" s="103" t="s">
        <v>7623</v>
      </c>
    </row>
    <row r="1662" spans="1:55" ht="14.45" customHeight="1" outlineLevel="4" thickBot="1">
      <c r="A1662" s="93">
        <f t="shared" si="25"/>
        <v>1661</v>
      </c>
      <c r="C1662" s="98"/>
      <c r="D1662" s="109"/>
      <c r="H1662" s="87" t="s">
        <v>7624</v>
      </c>
    </row>
    <row r="1663" spans="1:55" ht="14.45" customHeight="1" outlineLevel="4" thickBot="1">
      <c r="A1663" s="93">
        <f t="shared" si="25"/>
        <v>1662</v>
      </c>
      <c r="C1663" s="98"/>
      <c r="D1663" s="109"/>
      <c r="H1663" s="87" t="s">
        <v>7625</v>
      </c>
    </row>
    <row r="1664" spans="1:55" ht="14.45" customHeight="1" outlineLevel="4" thickBot="1">
      <c r="A1664" s="93">
        <f t="shared" si="25"/>
        <v>1663</v>
      </c>
      <c r="C1664" s="98"/>
      <c r="D1664" s="109"/>
      <c r="H1664" s="87" t="s">
        <v>7626</v>
      </c>
    </row>
    <row r="1665" spans="1:55" ht="14.45" customHeight="1" outlineLevel="4" thickBot="1">
      <c r="A1665" s="93">
        <f t="shared" si="25"/>
        <v>1664</v>
      </c>
      <c r="C1665" s="98"/>
      <c r="D1665" s="109"/>
      <c r="H1665" s="87" t="s">
        <v>7627</v>
      </c>
    </row>
    <row r="1666" spans="1:55" ht="14.45" customHeight="1" outlineLevel="4" thickBot="1">
      <c r="A1666" s="93">
        <f t="shared" ref="A1666:A1729" si="26">ROW()-1</f>
        <v>1665</v>
      </c>
      <c r="C1666" s="98"/>
      <c r="D1666" s="109"/>
      <c r="H1666" s="87" t="s">
        <v>7628</v>
      </c>
      <c r="BC1666" s="87"/>
    </row>
    <row r="1667" spans="1:55" ht="14.45" customHeight="1" outlineLevel="4" thickBot="1">
      <c r="A1667" s="93">
        <f t="shared" si="26"/>
        <v>1666</v>
      </c>
      <c r="C1667" s="98"/>
      <c r="D1667" s="109"/>
      <c r="H1667" s="87" t="s">
        <v>7629</v>
      </c>
      <c r="BC1667" s="115" t="s">
        <v>7630</v>
      </c>
    </row>
    <row r="1668" spans="1:55" ht="14.45" customHeight="1" outlineLevel="4" thickBot="1">
      <c r="A1668" s="93">
        <f t="shared" si="26"/>
        <v>1667</v>
      </c>
      <c r="C1668" s="98"/>
      <c r="D1668" s="109"/>
      <c r="G1668" s="103" t="s">
        <v>7631</v>
      </c>
    </row>
    <row r="1669" spans="1:55" ht="14.45" customHeight="1" outlineLevel="4" thickBot="1">
      <c r="A1669" s="93">
        <f t="shared" si="26"/>
        <v>1668</v>
      </c>
      <c r="C1669" s="98"/>
      <c r="D1669" s="109"/>
      <c r="H1669" s="111" t="s">
        <v>7632</v>
      </c>
    </row>
    <row r="1670" spans="1:55" ht="14.45" customHeight="1" outlineLevel="4" thickBot="1">
      <c r="A1670" s="93">
        <f t="shared" si="26"/>
        <v>1669</v>
      </c>
      <c r="C1670" s="98"/>
      <c r="D1670" s="109"/>
      <c r="H1670" s="87" t="s">
        <v>7633</v>
      </c>
    </row>
    <row r="1671" spans="1:55" ht="14.45" customHeight="1" outlineLevel="4" thickBot="1">
      <c r="A1671" s="93">
        <f t="shared" si="26"/>
        <v>1670</v>
      </c>
      <c r="C1671" s="98"/>
      <c r="D1671" s="109"/>
      <c r="H1671" s="87" t="s">
        <v>7634</v>
      </c>
    </row>
    <row r="1672" spans="1:55" ht="14.45" customHeight="1" outlineLevel="4" thickBot="1">
      <c r="A1672" s="93">
        <f t="shared" si="26"/>
        <v>1671</v>
      </c>
      <c r="C1672" s="98"/>
      <c r="D1672" s="109"/>
      <c r="H1672" s="87" t="s">
        <v>7635</v>
      </c>
    </row>
    <row r="1673" spans="1:55" ht="14.45" customHeight="1" outlineLevel="4" thickBot="1">
      <c r="A1673" s="93">
        <f t="shared" si="26"/>
        <v>1672</v>
      </c>
      <c r="C1673" s="98"/>
      <c r="D1673" s="109"/>
      <c r="H1673" s="111" t="s">
        <v>7636</v>
      </c>
    </row>
    <row r="1674" spans="1:55" ht="14.45" customHeight="1" outlineLevel="4" thickBot="1">
      <c r="A1674" s="93">
        <f t="shared" si="26"/>
        <v>1673</v>
      </c>
      <c r="C1674" s="98"/>
      <c r="D1674" s="109"/>
      <c r="H1674" s="87" t="s">
        <v>7637</v>
      </c>
    </row>
    <row r="1675" spans="1:55" ht="14.45" customHeight="1" outlineLevel="4" thickBot="1">
      <c r="A1675" s="93">
        <f t="shared" si="26"/>
        <v>1674</v>
      </c>
      <c r="C1675" s="98"/>
      <c r="D1675" s="109"/>
      <c r="H1675" s="87" t="s">
        <v>7638</v>
      </c>
    </row>
    <row r="1676" spans="1:55" ht="14.45" customHeight="1" outlineLevel="4" thickBot="1">
      <c r="A1676" s="93">
        <f t="shared" si="26"/>
        <v>1675</v>
      </c>
      <c r="C1676" s="98"/>
      <c r="D1676" s="109"/>
      <c r="H1676" s="87" t="s">
        <v>7639</v>
      </c>
    </row>
    <row r="1677" spans="1:55" ht="14.45" customHeight="1" outlineLevel="4" thickBot="1">
      <c r="A1677" s="93">
        <f t="shared" si="26"/>
        <v>1676</v>
      </c>
      <c r="C1677" s="98"/>
      <c r="D1677" s="109"/>
      <c r="H1677" s="87" t="s">
        <v>7640</v>
      </c>
      <c r="BC1677" s="115" t="s">
        <v>7641</v>
      </c>
    </row>
    <row r="1678" spans="1:55" ht="14.45" customHeight="1" outlineLevel="3" thickBot="1">
      <c r="A1678" s="93">
        <f t="shared" si="26"/>
        <v>1677</v>
      </c>
      <c r="C1678" s="98"/>
      <c r="D1678" s="109"/>
      <c r="F1678" s="102" t="s">
        <v>7642</v>
      </c>
      <c r="BC1678" s="97" t="s">
        <v>7643</v>
      </c>
    </row>
    <row r="1679" spans="1:55" ht="14.45" customHeight="1" outlineLevel="4" thickBot="1">
      <c r="A1679" s="93">
        <f t="shared" si="26"/>
        <v>1678</v>
      </c>
      <c r="C1679" s="98"/>
      <c r="D1679" s="109"/>
      <c r="G1679" s="103" t="s">
        <v>7644</v>
      </c>
    </row>
    <row r="1680" spans="1:55" ht="14.45" customHeight="1" outlineLevel="4" thickBot="1">
      <c r="A1680" s="93">
        <f t="shared" si="26"/>
        <v>1679</v>
      </c>
      <c r="C1680" s="98"/>
      <c r="D1680" s="109"/>
      <c r="H1680" s="87" t="s">
        <v>7645</v>
      </c>
    </row>
    <row r="1681" spans="1:55" ht="14.45" customHeight="1" outlineLevel="4" thickBot="1">
      <c r="A1681" s="93">
        <f t="shared" si="26"/>
        <v>1680</v>
      </c>
      <c r="C1681" s="98"/>
      <c r="D1681" s="109"/>
      <c r="H1681" s="87" t="s">
        <v>7646</v>
      </c>
    </row>
    <row r="1682" spans="1:55" ht="14.45" customHeight="1" outlineLevel="4" thickBot="1">
      <c r="A1682" s="93">
        <f t="shared" si="26"/>
        <v>1681</v>
      </c>
      <c r="C1682" s="98"/>
      <c r="D1682" s="109"/>
      <c r="H1682" s="87" t="s">
        <v>7647</v>
      </c>
    </row>
    <row r="1683" spans="1:55" ht="14.45" customHeight="1" outlineLevel="4" thickBot="1">
      <c r="A1683" s="93">
        <f t="shared" si="26"/>
        <v>1682</v>
      </c>
      <c r="C1683" s="98"/>
      <c r="D1683" s="109"/>
      <c r="H1683" s="87" t="s">
        <v>7648</v>
      </c>
    </row>
    <row r="1684" spans="1:55" ht="14.45" customHeight="1" outlineLevel="4" thickBot="1">
      <c r="A1684" s="93">
        <f t="shared" si="26"/>
        <v>1683</v>
      </c>
      <c r="C1684" s="98"/>
      <c r="D1684" s="109"/>
      <c r="H1684" s="87" t="s">
        <v>7649</v>
      </c>
    </row>
    <row r="1685" spans="1:55" ht="14.45" customHeight="1" outlineLevel="4" thickBot="1">
      <c r="A1685" s="93">
        <f t="shared" si="26"/>
        <v>1684</v>
      </c>
      <c r="C1685" s="98"/>
      <c r="D1685" s="109"/>
      <c r="H1685" s="87" t="s">
        <v>7650</v>
      </c>
    </row>
    <row r="1686" spans="1:55" ht="14.45" customHeight="1" outlineLevel="4" thickBot="1">
      <c r="A1686" s="93">
        <f t="shared" si="26"/>
        <v>1685</v>
      </c>
      <c r="C1686" s="98"/>
      <c r="D1686" s="109"/>
      <c r="H1686" s="87" t="s">
        <v>7651</v>
      </c>
      <c r="BC1686" s="115" t="s">
        <v>7652</v>
      </c>
    </row>
    <row r="1687" spans="1:55" ht="14.45" customHeight="1" outlineLevel="4" thickBot="1">
      <c r="A1687" s="93">
        <f t="shared" si="26"/>
        <v>1686</v>
      </c>
      <c r="C1687" s="98"/>
      <c r="D1687" s="109"/>
      <c r="G1687" s="103" t="s">
        <v>7653</v>
      </c>
    </row>
    <row r="1688" spans="1:55" ht="14.45" customHeight="1" outlineLevel="4" thickBot="1">
      <c r="A1688" s="93">
        <f t="shared" si="26"/>
        <v>1687</v>
      </c>
      <c r="C1688" s="98"/>
      <c r="D1688" s="109"/>
      <c r="H1688" s="87" t="s">
        <v>7654</v>
      </c>
    </row>
    <row r="1689" spans="1:55" ht="14.45" customHeight="1" outlineLevel="4" thickBot="1">
      <c r="A1689" s="93">
        <f t="shared" si="26"/>
        <v>1688</v>
      </c>
      <c r="C1689" s="98"/>
      <c r="D1689" s="109"/>
      <c r="H1689" s="87" t="s">
        <v>7655</v>
      </c>
    </row>
    <row r="1690" spans="1:55" ht="14.45" customHeight="1" outlineLevel="4" thickBot="1">
      <c r="A1690" s="93">
        <f t="shared" si="26"/>
        <v>1689</v>
      </c>
      <c r="C1690" s="98"/>
      <c r="D1690" s="109"/>
      <c r="H1690" s="87" t="s">
        <v>7656</v>
      </c>
    </row>
    <row r="1691" spans="1:55" ht="14.45" customHeight="1" outlineLevel="4" thickBot="1">
      <c r="A1691" s="93">
        <f t="shared" si="26"/>
        <v>1690</v>
      </c>
      <c r="C1691" s="98"/>
      <c r="D1691" s="109"/>
      <c r="H1691" s="87" t="s">
        <v>7657</v>
      </c>
    </row>
    <row r="1692" spans="1:55" ht="14.45" customHeight="1" outlineLevel="4" thickBot="1">
      <c r="A1692" s="93">
        <f t="shared" si="26"/>
        <v>1691</v>
      </c>
      <c r="C1692" s="98"/>
      <c r="D1692" s="109"/>
      <c r="H1692" s="87" t="s">
        <v>7658</v>
      </c>
    </row>
    <row r="1693" spans="1:55" ht="14.45" customHeight="1" outlineLevel="4" thickBot="1">
      <c r="A1693" s="93">
        <f t="shared" si="26"/>
        <v>1692</v>
      </c>
      <c r="C1693" s="98"/>
      <c r="D1693" s="109"/>
      <c r="H1693" s="87" t="s">
        <v>7659</v>
      </c>
    </row>
    <row r="1694" spans="1:55" ht="14.45" customHeight="1" outlineLevel="4" thickBot="1">
      <c r="A1694" s="93">
        <f t="shared" si="26"/>
        <v>1693</v>
      </c>
      <c r="C1694" s="98"/>
      <c r="D1694" s="109"/>
      <c r="H1694" s="87" t="s">
        <v>7660</v>
      </c>
      <c r="BC1694" s="115" t="s">
        <v>7661</v>
      </c>
    </row>
    <row r="1695" spans="1:55" ht="14.45" customHeight="1" outlineLevel="4" thickBot="1">
      <c r="A1695" s="93">
        <f t="shared" si="26"/>
        <v>1694</v>
      </c>
      <c r="C1695" s="98"/>
      <c r="D1695" s="109"/>
      <c r="G1695" s="103" t="s">
        <v>7662</v>
      </c>
    </row>
    <row r="1696" spans="1:55" ht="14.45" customHeight="1" outlineLevel="4" thickBot="1">
      <c r="A1696" s="93">
        <f t="shared" si="26"/>
        <v>1695</v>
      </c>
      <c r="C1696" s="98"/>
      <c r="D1696" s="109"/>
      <c r="H1696" s="87" t="s">
        <v>7663</v>
      </c>
    </row>
    <row r="1697" spans="1:55" ht="14.45" customHeight="1" outlineLevel="4" thickBot="1">
      <c r="A1697" s="93">
        <f t="shared" si="26"/>
        <v>1696</v>
      </c>
      <c r="C1697" s="98"/>
      <c r="D1697" s="109"/>
      <c r="H1697" s="87" t="s">
        <v>7664</v>
      </c>
    </row>
    <row r="1698" spans="1:55" ht="14.45" customHeight="1" outlineLevel="4" thickBot="1">
      <c r="A1698" s="93">
        <f t="shared" si="26"/>
        <v>1697</v>
      </c>
      <c r="C1698" s="98"/>
      <c r="D1698" s="109"/>
      <c r="H1698" s="87" t="s">
        <v>7665</v>
      </c>
    </row>
    <row r="1699" spans="1:55" ht="14.45" customHeight="1" outlineLevel="4" thickBot="1">
      <c r="A1699" s="93">
        <f t="shared" si="26"/>
        <v>1698</v>
      </c>
      <c r="B1699" s="94" t="s">
        <v>7666</v>
      </c>
      <c r="C1699" s="98"/>
      <c r="D1699" s="109"/>
      <c r="H1699" s="87" t="s">
        <v>7667</v>
      </c>
      <c r="BC1699" s="115" t="s">
        <v>7668</v>
      </c>
    </row>
    <row r="1700" spans="1:55" ht="14.45" customHeight="1" outlineLevel="3" thickBot="1">
      <c r="A1700" s="93">
        <f t="shared" si="26"/>
        <v>1699</v>
      </c>
      <c r="C1700" s="98"/>
      <c r="D1700" s="109"/>
    </row>
    <row r="1701" spans="1:55" ht="14.45" customHeight="1" outlineLevel="2" thickBot="1">
      <c r="A1701" s="93">
        <f t="shared" si="26"/>
        <v>1700</v>
      </c>
      <c r="C1701" s="98"/>
      <c r="D1701" s="109"/>
    </row>
    <row r="1702" spans="1:55" ht="14.45" customHeight="1" outlineLevel="1" thickBot="1">
      <c r="A1702" s="93">
        <f t="shared" si="26"/>
        <v>1701</v>
      </c>
      <c r="B1702" s="94" t="s">
        <v>7669</v>
      </c>
      <c r="C1702" s="98"/>
      <c r="D1702" s="99" t="s">
        <v>7670</v>
      </c>
      <c r="E1702" s="100"/>
      <c r="BC1702" s="97" t="s">
        <v>7671</v>
      </c>
    </row>
    <row r="1703" spans="1:55" ht="14.45" customHeight="1" outlineLevel="2" thickBot="1">
      <c r="A1703" s="93">
        <f t="shared" si="26"/>
        <v>1702</v>
      </c>
      <c r="C1703" s="98"/>
      <c r="D1703" s="109"/>
      <c r="E1703" s="101" t="s">
        <v>7672</v>
      </c>
      <c r="BC1703" s="97" t="s">
        <v>7673</v>
      </c>
    </row>
    <row r="1704" spans="1:55" ht="14.45" customHeight="1" outlineLevel="3" thickBot="1">
      <c r="A1704" s="93">
        <f t="shared" si="26"/>
        <v>1703</v>
      </c>
      <c r="C1704" s="98"/>
      <c r="D1704" s="109"/>
      <c r="F1704" s="102" t="s">
        <v>7674</v>
      </c>
      <c r="BC1704" s="97" t="s">
        <v>7675</v>
      </c>
    </row>
    <row r="1705" spans="1:55" ht="14.45" customHeight="1" outlineLevel="4" thickBot="1">
      <c r="A1705" s="93">
        <f t="shared" si="26"/>
        <v>1704</v>
      </c>
      <c r="C1705" s="98"/>
      <c r="D1705" s="109"/>
      <c r="G1705" s="87" t="s">
        <v>7676</v>
      </c>
    </row>
    <row r="1706" spans="1:55" ht="14.45" customHeight="1" outlineLevel="4" thickBot="1">
      <c r="A1706" s="93">
        <f t="shared" si="26"/>
        <v>1705</v>
      </c>
      <c r="C1706" s="98"/>
      <c r="D1706" s="109"/>
      <c r="G1706" s="87" t="s">
        <v>7677</v>
      </c>
    </row>
    <row r="1707" spans="1:55" ht="14.45" customHeight="1" outlineLevel="4" thickBot="1">
      <c r="A1707" s="93">
        <f t="shared" si="26"/>
        <v>1706</v>
      </c>
      <c r="C1707" s="98"/>
      <c r="D1707" s="109"/>
      <c r="G1707" s="87" t="s">
        <v>7678</v>
      </c>
    </row>
    <row r="1708" spans="1:55" ht="14.45" customHeight="1" outlineLevel="3" thickBot="1">
      <c r="A1708" s="93">
        <f t="shared" si="26"/>
        <v>1707</v>
      </c>
      <c r="C1708" s="98"/>
      <c r="D1708" s="109"/>
      <c r="F1708" s="102" t="s">
        <v>7679</v>
      </c>
      <c r="BC1708" s="97" t="s">
        <v>7680</v>
      </c>
    </row>
    <row r="1709" spans="1:55" ht="14.45" customHeight="1" outlineLevel="4" thickBot="1">
      <c r="A1709" s="93">
        <f t="shared" si="26"/>
        <v>1708</v>
      </c>
      <c r="C1709" s="98"/>
      <c r="D1709" s="109"/>
      <c r="G1709" s="87" t="s">
        <v>7681</v>
      </c>
    </row>
    <row r="1710" spans="1:55" ht="14.45" customHeight="1" outlineLevel="4" thickBot="1">
      <c r="A1710" s="93">
        <f t="shared" si="26"/>
        <v>1709</v>
      </c>
      <c r="C1710" s="98"/>
      <c r="D1710" s="109"/>
      <c r="G1710" s="87" t="s">
        <v>7682</v>
      </c>
    </row>
    <row r="1711" spans="1:55" ht="14.45" customHeight="1" outlineLevel="3" thickBot="1">
      <c r="A1711" s="93">
        <f t="shared" si="26"/>
        <v>1710</v>
      </c>
      <c r="C1711" s="98"/>
      <c r="D1711" s="109"/>
    </row>
    <row r="1712" spans="1:55" ht="14.45" customHeight="1" outlineLevel="2" thickBot="1">
      <c r="A1712" s="93">
        <f t="shared" si="26"/>
        <v>1711</v>
      </c>
      <c r="C1712" s="98"/>
      <c r="D1712" s="109"/>
      <c r="E1712" s="101" t="s">
        <v>7683</v>
      </c>
      <c r="BC1712" s="97" t="s">
        <v>7684</v>
      </c>
    </row>
    <row r="1713" spans="1:55" ht="14.45" customHeight="1" outlineLevel="3" thickBot="1">
      <c r="A1713" s="93">
        <f t="shared" si="26"/>
        <v>1712</v>
      </c>
      <c r="C1713" s="98"/>
      <c r="D1713" s="109"/>
      <c r="F1713" s="102" t="s">
        <v>7685</v>
      </c>
      <c r="BC1713" s="97" t="s">
        <v>7686</v>
      </c>
    </row>
    <row r="1714" spans="1:55" ht="14.45" customHeight="1" outlineLevel="4" thickBot="1">
      <c r="A1714" s="93">
        <f t="shared" si="26"/>
        <v>1713</v>
      </c>
      <c r="C1714" s="98"/>
      <c r="D1714" s="109"/>
      <c r="G1714" s="103" t="s">
        <v>7687</v>
      </c>
    </row>
    <row r="1715" spans="1:55" ht="14.45" customHeight="1" outlineLevel="4" thickBot="1">
      <c r="A1715" s="93">
        <f t="shared" si="26"/>
        <v>1714</v>
      </c>
      <c r="C1715" s="98"/>
      <c r="D1715" s="109"/>
      <c r="H1715" s="87" t="s">
        <v>7688</v>
      </c>
      <c r="BC1715" s="90" t="s">
        <v>7689</v>
      </c>
    </row>
    <row r="1716" spans="1:55" ht="14.45" customHeight="1" outlineLevel="4" thickBot="1">
      <c r="A1716" s="93">
        <f t="shared" si="26"/>
        <v>1715</v>
      </c>
      <c r="C1716" s="98"/>
      <c r="D1716" s="109"/>
      <c r="H1716" s="105" t="s">
        <v>7690</v>
      </c>
      <c r="BC1716" s="90" t="s">
        <v>7691</v>
      </c>
    </row>
    <row r="1717" spans="1:55" ht="14.45" customHeight="1" outlineLevel="4" thickBot="1">
      <c r="A1717" s="93">
        <f t="shared" si="26"/>
        <v>1716</v>
      </c>
      <c r="C1717" s="98"/>
      <c r="D1717" s="109"/>
      <c r="H1717" s="87" t="s">
        <v>7692</v>
      </c>
      <c r="BC1717" s="90" t="s">
        <v>7693</v>
      </c>
    </row>
    <row r="1718" spans="1:55" ht="14.45" customHeight="1" outlineLevel="4" thickBot="1">
      <c r="A1718" s="93">
        <f t="shared" si="26"/>
        <v>1717</v>
      </c>
      <c r="C1718" s="98"/>
      <c r="D1718" s="109"/>
      <c r="H1718" s="87" t="s">
        <v>7694</v>
      </c>
    </row>
    <row r="1719" spans="1:55" ht="14.45" customHeight="1" outlineLevel="4" thickBot="1">
      <c r="A1719" s="93">
        <f t="shared" si="26"/>
        <v>1718</v>
      </c>
      <c r="C1719" s="98"/>
      <c r="D1719" s="109"/>
      <c r="G1719" s="103" t="s">
        <v>7695</v>
      </c>
    </row>
    <row r="1720" spans="1:55" ht="14.45" customHeight="1" outlineLevel="4" thickBot="1">
      <c r="A1720" s="93">
        <f t="shared" si="26"/>
        <v>1719</v>
      </c>
      <c r="C1720" s="98"/>
      <c r="D1720" s="109"/>
      <c r="H1720" s="87" t="s">
        <v>7696</v>
      </c>
    </row>
    <row r="1721" spans="1:55" ht="14.45" customHeight="1" outlineLevel="4" thickBot="1">
      <c r="A1721" s="93">
        <f t="shared" si="26"/>
        <v>1720</v>
      </c>
      <c r="C1721" s="98"/>
      <c r="D1721" s="109"/>
      <c r="H1721" s="109" t="s">
        <v>5859</v>
      </c>
      <c r="I1721" s="123"/>
      <c r="J1721" s="123"/>
      <c r="K1721" s="123"/>
      <c r="L1721" s="123"/>
      <c r="M1721" s="123"/>
      <c r="N1721" s="123"/>
      <c r="O1721" s="123"/>
      <c r="P1721" s="123"/>
      <c r="Q1721" s="123"/>
      <c r="R1721" s="123"/>
      <c r="S1721" s="123"/>
      <c r="T1721" s="123"/>
      <c r="U1721" s="123"/>
      <c r="V1721" s="123"/>
      <c r="W1721" s="123"/>
      <c r="X1721" s="123"/>
      <c r="Y1721" s="123"/>
      <c r="Z1721" s="123"/>
      <c r="AA1721" s="123"/>
      <c r="AB1721" s="123"/>
      <c r="AC1721" s="123"/>
      <c r="AD1721" s="123"/>
      <c r="AE1721" s="123"/>
      <c r="AF1721" s="123"/>
      <c r="AG1721" s="123"/>
      <c r="AH1721" s="123"/>
      <c r="AI1721" s="123"/>
      <c r="AJ1721" s="123"/>
      <c r="AK1721" s="123"/>
      <c r="AL1721" s="123"/>
      <c r="AM1721" s="123"/>
      <c r="AN1721" s="123"/>
      <c r="AO1721" s="123"/>
      <c r="AP1721" s="123"/>
      <c r="AQ1721" s="123"/>
      <c r="AR1721" s="123"/>
      <c r="AS1721" s="123"/>
      <c r="AT1721" s="123"/>
      <c r="AU1721" s="123"/>
      <c r="AV1721" s="123"/>
      <c r="AW1721" s="123"/>
      <c r="AX1721" s="123"/>
      <c r="AY1721" s="123"/>
      <c r="AZ1721" s="123"/>
      <c r="BA1721" s="131"/>
    </row>
    <row r="1722" spans="1:55" ht="14.45" customHeight="1" outlineLevel="4" thickBot="1">
      <c r="A1722" s="93">
        <f t="shared" si="26"/>
        <v>1721</v>
      </c>
      <c r="C1722" s="98"/>
      <c r="D1722" s="109"/>
      <c r="I1722" s="211" t="s">
        <v>7697</v>
      </c>
      <c r="J1722" s="133"/>
      <c r="K1722" s="133"/>
      <c r="L1722" s="133"/>
      <c r="M1722" s="133"/>
      <c r="N1722" s="133"/>
      <c r="O1722" s="133"/>
      <c r="P1722" s="133"/>
      <c r="Q1722" s="133"/>
      <c r="R1722" s="133"/>
      <c r="S1722" s="133"/>
      <c r="T1722" s="133"/>
      <c r="U1722" s="133"/>
      <c r="V1722" s="133"/>
      <c r="W1722" s="133"/>
      <c r="X1722" s="133"/>
      <c r="Y1722" s="133"/>
      <c r="Z1722" s="133"/>
      <c r="AA1722" s="133"/>
      <c r="AB1722" s="133"/>
      <c r="AC1722" s="133"/>
      <c r="AD1722" s="133"/>
      <c r="AE1722" s="133"/>
      <c r="AF1722" s="133"/>
      <c r="AG1722" s="133"/>
      <c r="AH1722" s="133"/>
      <c r="AI1722" s="133"/>
      <c r="AJ1722" s="133"/>
      <c r="AK1722" s="133"/>
      <c r="AL1722" s="133"/>
      <c r="AM1722" s="133"/>
      <c r="AN1722" s="133"/>
      <c r="AO1722" s="133"/>
      <c r="AP1722" s="133"/>
      <c r="AQ1722" s="133"/>
      <c r="AR1722" s="133"/>
      <c r="AS1722" s="133"/>
      <c r="AT1722" s="133"/>
      <c r="AU1722" s="133"/>
      <c r="AV1722" s="133"/>
      <c r="AW1722" s="133"/>
      <c r="AX1722" s="133"/>
      <c r="AY1722" s="133"/>
      <c r="AZ1722" s="133"/>
      <c r="BA1722" s="134"/>
    </row>
    <row r="1723" spans="1:55" ht="14.45" customHeight="1" outlineLevel="4" thickBot="1">
      <c r="A1723" s="93">
        <f t="shared" si="26"/>
        <v>1722</v>
      </c>
      <c r="C1723" s="98"/>
      <c r="D1723" s="109"/>
      <c r="I1723" s="98"/>
      <c r="J1723" s="98" t="s">
        <v>7698</v>
      </c>
      <c r="K1723" s="98"/>
      <c r="L1723" s="98"/>
      <c r="M1723" s="98"/>
      <c r="N1723" s="98"/>
      <c r="O1723" s="98"/>
      <c r="P1723" s="98"/>
      <c r="Q1723" s="98"/>
      <c r="R1723" s="98"/>
      <c r="S1723" s="98"/>
      <c r="T1723" s="98"/>
      <c r="U1723" s="98"/>
      <c r="V1723" s="98"/>
      <c r="W1723" s="98"/>
      <c r="X1723" s="98"/>
      <c r="Y1723" s="98"/>
      <c r="Z1723" s="98"/>
      <c r="AA1723" s="98"/>
      <c r="AB1723" s="98"/>
      <c r="AC1723" s="98"/>
      <c r="AD1723" s="98"/>
      <c r="AE1723" s="98"/>
      <c r="AF1723" s="98"/>
      <c r="AG1723" s="98"/>
      <c r="AH1723" s="98"/>
      <c r="AI1723" s="98"/>
      <c r="AJ1723" s="98"/>
      <c r="AK1723" s="98"/>
      <c r="AL1723" s="98"/>
      <c r="AM1723" s="98"/>
      <c r="AN1723" s="98"/>
      <c r="AO1723" s="98"/>
      <c r="AP1723" s="98"/>
      <c r="AQ1723" s="98"/>
      <c r="AR1723" s="98"/>
      <c r="AS1723" s="98"/>
      <c r="AT1723" s="98"/>
      <c r="AU1723" s="98"/>
      <c r="AV1723" s="98"/>
      <c r="AW1723" s="98"/>
      <c r="AX1723" s="98"/>
      <c r="AY1723" s="98"/>
      <c r="AZ1723" s="98"/>
      <c r="BA1723" s="136"/>
    </row>
    <row r="1724" spans="1:55" ht="14.45" customHeight="1" outlineLevel="4" thickBot="1">
      <c r="A1724" s="93">
        <f t="shared" si="26"/>
        <v>1723</v>
      </c>
      <c r="C1724" s="98"/>
      <c r="D1724" s="109"/>
      <c r="I1724" s="98"/>
      <c r="J1724" s="98" t="s">
        <v>7699</v>
      </c>
      <c r="K1724" s="98"/>
      <c r="L1724" s="98"/>
      <c r="M1724" s="98"/>
      <c r="N1724" s="98"/>
      <c r="O1724" s="98"/>
      <c r="P1724" s="98"/>
      <c r="Q1724" s="98"/>
      <c r="R1724" s="98"/>
      <c r="S1724" s="98"/>
      <c r="T1724" s="98"/>
      <c r="U1724" s="98"/>
      <c r="V1724" s="98"/>
      <c r="W1724" s="98"/>
      <c r="X1724" s="98"/>
      <c r="Y1724" s="98"/>
      <c r="Z1724" s="98"/>
      <c r="AA1724" s="98"/>
      <c r="AB1724" s="98"/>
      <c r="AC1724" s="98"/>
      <c r="AD1724" s="98"/>
      <c r="AE1724" s="98"/>
      <c r="AF1724" s="98"/>
      <c r="AG1724" s="98"/>
      <c r="AH1724" s="98"/>
      <c r="AI1724" s="98"/>
      <c r="AJ1724" s="98"/>
      <c r="AK1724" s="98"/>
      <c r="AL1724" s="98"/>
      <c r="AM1724" s="98"/>
      <c r="AN1724" s="98"/>
      <c r="AO1724" s="98"/>
      <c r="AP1724" s="98"/>
      <c r="AQ1724" s="98"/>
      <c r="AR1724" s="98"/>
      <c r="AS1724" s="98"/>
      <c r="AT1724" s="98"/>
      <c r="AU1724" s="98"/>
      <c r="AV1724" s="98"/>
      <c r="AW1724" s="98"/>
      <c r="AX1724" s="98"/>
      <c r="AY1724" s="98"/>
      <c r="AZ1724" s="98"/>
      <c r="BA1724" s="136"/>
    </row>
    <row r="1725" spans="1:55" ht="14.45" customHeight="1" outlineLevel="4" thickBot="1">
      <c r="A1725" s="93">
        <f t="shared" si="26"/>
        <v>1724</v>
      </c>
      <c r="C1725" s="98"/>
      <c r="D1725" s="109"/>
      <c r="I1725" s="144"/>
      <c r="J1725" s="144" t="s">
        <v>7700</v>
      </c>
      <c r="K1725" s="144"/>
      <c r="L1725" s="144"/>
      <c r="M1725" s="144"/>
      <c r="N1725" s="144"/>
      <c r="O1725" s="144"/>
      <c r="P1725" s="144"/>
      <c r="Q1725" s="144"/>
      <c r="R1725" s="144"/>
      <c r="S1725" s="144"/>
      <c r="T1725" s="144"/>
      <c r="U1725" s="144"/>
      <c r="V1725" s="144"/>
      <c r="W1725" s="144"/>
      <c r="X1725" s="144"/>
      <c r="Y1725" s="144"/>
      <c r="Z1725" s="144"/>
      <c r="AA1725" s="144"/>
      <c r="AB1725" s="144"/>
      <c r="AC1725" s="144"/>
      <c r="AD1725" s="144"/>
      <c r="AE1725" s="144"/>
      <c r="AF1725" s="144"/>
      <c r="AG1725" s="144"/>
      <c r="AH1725" s="144"/>
      <c r="AI1725" s="144"/>
      <c r="AJ1725" s="144"/>
      <c r="AK1725" s="144"/>
      <c r="AL1725" s="144"/>
      <c r="AM1725" s="144"/>
      <c r="AN1725" s="144"/>
      <c r="AO1725" s="144"/>
      <c r="AP1725" s="144"/>
      <c r="AQ1725" s="144"/>
      <c r="AR1725" s="144"/>
      <c r="AS1725" s="144"/>
      <c r="AT1725" s="144"/>
      <c r="AU1725" s="144"/>
      <c r="AV1725" s="144"/>
      <c r="AW1725" s="144"/>
      <c r="AX1725" s="144"/>
      <c r="AY1725" s="144"/>
      <c r="AZ1725" s="144"/>
      <c r="BA1725" s="145"/>
      <c r="BC1725" s="115" t="s">
        <v>7701</v>
      </c>
    </row>
    <row r="1726" spans="1:55" ht="14.45" customHeight="1" outlineLevel="3" thickBot="1">
      <c r="A1726" s="93">
        <f t="shared" si="26"/>
        <v>1725</v>
      </c>
      <c r="C1726" s="98"/>
      <c r="D1726" s="109"/>
      <c r="F1726" s="102" t="s">
        <v>7702</v>
      </c>
      <c r="I1726" s="129"/>
      <c r="J1726" s="129"/>
      <c r="K1726" s="129"/>
      <c r="L1726" s="129"/>
      <c r="M1726" s="129"/>
      <c r="N1726" s="129"/>
      <c r="O1726" s="129"/>
      <c r="P1726" s="129"/>
      <c r="Q1726" s="129"/>
      <c r="R1726" s="129"/>
      <c r="S1726" s="129"/>
      <c r="T1726" s="129"/>
      <c r="U1726" s="129"/>
      <c r="V1726" s="129"/>
      <c r="W1726" s="129"/>
      <c r="X1726" s="129"/>
      <c r="Y1726" s="129"/>
      <c r="Z1726" s="129"/>
      <c r="AA1726" s="129"/>
      <c r="AB1726" s="129"/>
      <c r="AC1726" s="129"/>
      <c r="AD1726" s="129"/>
      <c r="AE1726" s="129"/>
      <c r="AF1726" s="129"/>
      <c r="AG1726" s="129"/>
      <c r="AH1726" s="129"/>
      <c r="AI1726" s="129"/>
      <c r="AJ1726" s="129"/>
      <c r="AK1726" s="129"/>
      <c r="AL1726" s="129"/>
      <c r="AM1726" s="129"/>
      <c r="AN1726" s="129"/>
      <c r="AO1726" s="129"/>
      <c r="AP1726" s="129"/>
      <c r="AQ1726" s="129"/>
      <c r="AR1726" s="129"/>
      <c r="AS1726" s="129"/>
      <c r="AT1726" s="129"/>
      <c r="AU1726" s="129"/>
      <c r="AV1726" s="129"/>
      <c r="AW1726" s="129"/>
      <c r="AX1726" s="129"/>
      <c r="AY1726" s="129"/>
      <c r="AZ1726" s="129"/>
      <c r="BA1726" s="130"/>
      <c r="BC1726" s="97" t="s">
        <v>7703</v>
      </c>
    </row>
    <row r="1727" spans="1:55" ht="14.45" customHeight="1" outlineLevel="4" thickBot="1">
      <c r="A1727" s="93">
        <f t="shared" si="26"/>
        <v>1726</v>
      </c>
      <c r="C1727" s="98"/>
      <c r="D1727" s="109"/>
      <c r="G1727" s="87" t="s">
        <v>7704</v>
      </c>
    </row>
    <row r="1728" spans="1:55" ht="14.45" customHeight="1" outlineLevel="4" thickBot="1">
      <c r="A1728" s="93">
        <f t="shared" si="26"/>
        <v>1727</v>
      </c>
      <c r="C1728" s="98"/>
      <c r="D1728" s="109"/>
      <c r="G1728" s="87" t="s">
        <v>7705</v>
      </c>
    </row>
    <row r="1729" spans="1:55" ht="14.45" customHeight="1" outlineLevel="4" thickBot="1">
      <c r="A1729" s="93">
        <f t="shared" si="26"/>
        <v>1728</v>
      </c>
      <c r="C1729" s="98"/>
      <c r="D1729" s="109"/>
      <c r="G1729" s="87" t="s">
        <v>7706</v>
      </c>
    </row>
    <row r="1730" spans="1:55" ht="14.45" customHeight="1" outlineLevel="4" thickBot="1">
      <c r="A1730" s="93">
        <f t="shared" ref="A1730:A1793" si="27">ROW()-1</f>
        <v>1729</v>
      </c>
      <c r="C1730" s="98"/>
      <c r="D1730" s="109"/>
      <c r="G1730" s="87" t="s">
        <v>7707</v>
      </c>
    </row>
    <row r="1731" spans="1:55" ht="14.45" customHeight="1" outlineLevel="3" thickBot="1">
      <c r="A1731" s="93">
        <f t="shared" si="27"/>
        <v>1730</v>
      </c>
      <c r="C1731" s="98"/>
      <c r="D1731" s="109"/>
    </row>
    <row r="1732" spans="1:55" ht="14.45" customHeight="1" outlineLevel="2" thickBot="1">
      <c r="A1732" s="93">
        <f t="shared" si="27"/>
        <v>1731</v>
      </c>
      <c r="C1732" s="98"/>
      <c r="D1732" s="109"/>
      <c r="E1732" s="101" t="s">
        <v>7708</v>
      </c>
      <c r="BC1732" s="97" t="s">
        <v>7709</v>
      </c>
    </row>
    <row r="1733" spans="1:55" ht="14.45" customHeight="1" outlineLevel="3" thickBot="1">
      <c r="A1733" s="93">
        <f t="shared" si="27"/>
        <v>1732</v>
      </c>
      <c r="C1733" s="98"/>
      <c r="D1733" s="109"/>
      <c r="F1733" s="102" t="s">
        <v>7710</v>
      </c>
      <c r="BC1733" s="97" t="s">
        <v>7711</v>
      </c>
    </row>
    <row r="1734" spans="1:55" ht="14.45" customHeight="1" outlineLevel="4" thickBot="1">
      <c r="A1734" s="93">
        <f t="shared" si="27"/>
        <v>1733</v>
      </c>
      <c r="C1734" s="98"/>
      <c r="D1734" s="109"/>
      <c r="F1734" s="109"/>
      <c r="G1734" s="87" t="s">
        <v>7712</v>
      </c>
    </row>
    <row r="1735" spans="1:55" ht="14.45" customHeight="1" outlineLevel="4" thickBot="1">
      <c r="A1735" s="93">
        <f t="shared" si="27"/>
        <v>1734</v>
      </c>
      <c r="C1735" s="98"/>
      <c r="D1735" s="109"/>
      <c r="F1735" s="109"/>
      <c r="G1735" s="87" t="s">
        <v>7713</v>
      </c>
    </row>
    <row r="1736" spans="1:55" ht="14.45" customHeight="1" outlineLevel="4" thickBot="1">
      <c r="A1736" s="93">
        <f t="shared" si="27"/>
        <v>1735</v>
      </c>
      <c r="C1736" s="98"/>
      <c r="D1736" s="109"/>
      <c r="F1736" s="109"/>
      <c r="G1736" s="109" t="s">
        <v>5859</v>
      </c>
      <c r="H1736" s="123"/>
      <c r="I1736" s="123"/>
      <c r="J1736" s="123"/>
      <c r="K1736" s="123"/>
      <c r="L1736" s="123"/>
      <c r="M1736" s="123"/>
      <c r="N1736" s="123"/>
      <c r="O1736" s="123"/>
      <c r="P1736" s="123"/>
      <c r="Q1736" s="123"/>
      <c r="R1736" s="123"/>
      <c r="S1736" s="123"/>
      <c r="T1736" s="123"/>
      <c r="U1736" s="123"/>
      <c r="V1736" s="123"/>
      <c r="W1736" s="123"/>
      <c r="X1736" s="123"/>
      <c r="Y1736" s="123"/>
      <c r="Z1736" s="123"/>
      <c r="AA1736" s="123"/>
      <c r="AB1736" s="123"/>
      <c r="AC1736" s="123"/>
      <c r="AD1736" s="123"/>
      <c r="AE1736" s="123"/>
      <c r="AF1736" s="123"/>
      <c r="AG1736" s="123"/>
      <c r="AH1736" s="123"/>
      <c r="AI1736" s="123"/>
      <c r="AJ1736" s="123"/>
      <c r="AK1736" s="123"/>
      <c r="AL1736" s="123"/>
      <c r="AM1736" s="123"/>
      <c r="AN1736" s="123"/>
      <c r="AO1736" s="123"/>
      <c r="AP1736" s="123"/>
      <c r="AQ1736" s="123"/>
      <c r="AR1736" s="123"/>
      <c r="AS1736" s="123"/>
      <c r="AT1736" s="123"/>
      <c r="AU1736" s="123"/>
      <c r="AV1736" s="123"/>
      <c r="AW1736" s="123"/>
      <c r="AX1736" s="123"/>
      <c r="AY1736" s="123"/>
      <c r="AZ1736" s="123"/>
      <c r="BA1736" s="131"/>
    </row>
    <row r="1737" spans="1:55" ht="14.45" customHeight="1" outlineLevel="4" thickBot="1">
      <c r="A1737" s="93">
        <f t="shared" si="27"/>
        <v>1736</v>
      </c>
      <c r="C1737" s="98"/>
      <c r="D1737" s="109"/>
      <c r="F1737" s="109"/>
      <c r="G1737" s="109"/>
      <c r="H1737" s="211" t="s">
        <v>7714</v>
      </c>
      <c r="I1737" s="133"/>
      <c r="J1737" s="133"/>
      <c r="K1737" s="133"/>
      <c r="L1737" s="133"/>
      <c r="M1737" s="133"/>
      <c r="N1737" s="133"/>
      <c r="O1737" s="133"/>
      <c r="P1737" s="133"/>
      <c r="Q1737" s="133"/>
      <c r="R1737" s="133"/>
      <c r="S1737" s="133"/>
      <c r="T1737" s="133"/>
      <c r="U1737" s="133"/>
      <c r="V1737" s="133"/>
      <c r="W1737" s="133"/>
      <c r="X1737" s="133"/>
      <c r="Y1737" s="133"/>
      <c r="Z1737" s="133"/>
      <c r="AA1737" s="133"/>
      <c r="AB1737" s="133"/>
      <c r="AC1737" s="133"/>
      <c r="AD1737" s="133"/>
      <c r="AE1737" s="133"/>
      <c r="AF1737" s="133"/>
      <c r="AG1737" s="133"/>
      <c r="AH1737" s="133"/>
      <c r="AI1737" s="133"/>
      <c r="AJ1737" s="133"/>
      <c r="AK1737" s="133"/>
      <c r="AL1737" s="133"/>
      <c r="AM1737" s="133"/>
      <c r="AN1737" s="133"/>
      <c r="AO1737" s="133"/>
      <c r="AP1737" s="133"/>
      <c r="AQ1737" s="133"/>
      <c r="AR1737" s="133"/>
      <c r="AS1737" s="133"/>
      <c r="AT1737" s="133"/>
      <c r="AU1737" s="133"/>
      <c r="AV1737" s="133"/>
      <c r="AW1737" s="133"/>
      <c r="AX1737" s="133"/>
      <c r="AY1737" s="133"/>
      <c r="AZ1737" s="133"/>
      <c r="BA1737" s="134"/>
    </row>
    <row r="1738" spans="1:55" ht="14.45" customHeight="1" outlineLevel="4" thickBot="1">
      <c r="A1738" s="93">
        <f t="shared" si="27"/>
        <v>1737</v>
      </c>
      <c r="C1738" s="98"/>
      <c r="D1738" s="109"/>
      <c r="F1738" s="109"/>
      <c r="G1738" s="109"/>
      <c r="H1738" s="98"/>
      <c r="I1738" s="98" t="s">
        <v>7715</v>
      </c>
      <c r="J1738" s="98"/>
      <c r="K1738" s="98"/>
      <c r="L1738" s="98"/>
      <c r="M1738" s="98"/>
      <c r="N1738" s="98"/>
      <c r="O1738" s="98"/>
      <c r="P1738" s="98"/>
      <c r="Q1738" s="98"/>
      <c r="R1738" s="98"/>
      <c r="S1738" s="98"/>
      <c r="T1738" s="98"/>
      <c r="U1738" s="98"/>
      <c r="V1738" s="98"/>
      <c r="W1738" s="98"/>
      <c r="X1738" s="98"/>
      <c r="Y1738" s="98"/>
      <c r="Z1738" s="98"/>
      <c r="AA1738" s="98"/>
      <c r="AB1738" s="98"/>
      <c r="AC1738" s="98"/>
      <c r="AD1738" s="98"/>
      <c r="AE1738" s="98"/>
      <c r="AF1738" s="98"/>
      <c r="AG1738" s="98"/>
      <c r="AH1738" s="98"/>
      <c r="AI1738" s="98"/>
      <c r="AJ1738" s="98"/>
      <c r="AK1738" s="98"/>
      <c r="AL1738" s="98"/>
      <c r="AM1738" s="98"/>
      <c r="AN1738" s="98"/>
      <c r="AO1738" s="98"/>
      <c r="AP1738" s="98"/>
      <c r="AQ1738" s="98"/>
      <c r="AR1738" s="98"/>
      <c r="AS1738" s="98"/>
      <c r="AT1738" s="98"/>
      <c r="AU1738" s="98"/>
      <c r="AV1738" s="98"/>
      <c r="AW1738" s="98"/>
      <c r="AX1738" s="98"/>
      <c r="AY1738" s="98"/>
      <c r="AZ1738" s="98"/>
      <c r="BA1738" s="136"/>
    </row>
    <row r="1739" spans="1:55" ht="14.45" customHeight="1" outlineLevel="4" thickBot="1">
      <c r="A1739" s="93">
        <f t="shared" si="27"/>
        <v>1738</v>
      </c>
      <c r="C1739" s="98"/>
      <c r="D1739" s="109"/>
      <c r="F1739" s="109"/>
      <c r="G1739" s="109"/>
      <c r="H1739" s="98"/>
      <c r="I1739" s="98" t="s">
        <v>7716</v>
      </c>
      <c r="J1739" s="98"/>
      <c r="K1739" s="98"/>
      <c r="L1739" s="98"/>
      <c r="M1739" s="98"/>
      <c r="N1739" s="98"/>
      <c r="O1739" s="98"/>
      <c r="P1739" s="98"/>
      <c r="Q1739" s="98"/>
      <c r="R1739" s="98"/>
      <c r="S1739" s="98"/>
      <c r="T1739" s="98"/>
      <c r="U1739" s="98"/>
      <c r="V1739" s="98"/>
      <c r="W1739" s="98"/>
      <c r="X1739" s="98"/>
      <c r="Y1739" s="98"/>
      <c r="Z1739" s="98"/>
      <c r="AA1739" s="98"/>
      <c r="AB1739" s="98"/>
      <c r="AC1739" s="98"/>
      <c r="AD1739" s="98"/>
      <c r="AE1739" s="98"/>
      <c r="AF1739" s="98"/>
      <c r="AG1739" s="98"/>
      <c r="AH1739" s="98"/>
      <c r="AI1739" s="98"/>
      <c r="AJ1739" s="98"/>
      <c r="AK1739" s="98"/>
      <c r="AL1739" s="98"/>
      <c r="AM1739" s="98"/>
      <c r="AN1739" s="98"/>
      <c r="AO1739" s="98"/>
      <c r="AP1739" s="98"/>
      <c r="AQ1739" s="98"/>
      <c r="AR1739" s="98"/>
      <c r="AS1739" s="98"/>
      <c r="AT1739" s="98"/>
      <c r="AU1739" s="98"/>
      <c r="AV1739" s="98"/>
      <c r="AW1739" s="98"/>
      <c r="AX1739" s="98"/>
      <c r="AY1739" s="98"/>
      <c r="AZ1739" s="98"/>
      <c r="BA1739" s="136"/>
    </row>
    <row r="1740" spans="1:55" ht="14.45" customHeight="1" outlineLevel="4" thickBot="1">
      <c r="A1740" s="93">
        <f t="shared" si="27"/>
        <v>1739</v>
      </c>
      <c r="C1740" s="98"/>
      <c r="D1740" s="109"/>
      <c r="F1740" s="109"/>
      <c r="G1740" s="109"/>
      <c r="H1740" s="144"/>
      <c r="I1740" s="144" t="s">
        <v>7717</v>
      </c>
      <c r="J1740" s="144"/>
      <c r="K1740" s="144"/>
      <c r="L1740" s="144"/>
      <c r="M1740" s="144"/>
      <c r="N1740" s="144"/>
      <c r="O1740" s="144"/>
      <c r="P1740" s="144"/>
      <c r="Q1740" s="144"/>
      <c r="R1740" s="144"/>
      <c r="S1740" s="144"/>
      <c r="T1740" s="144"/>
      <c r="U1740" s="144"/>
      <c r="V1740" s="144"/>
      <c r="W1740" s="144"/>
      <c r="X1740" s="144"/>
      <c r="Y1740" s="144"/>
      <c r="Z1740" s="144"/>
      <c r="AA1740" s="144"/>
      <c r="AB1740" s="144"/>
      <c r="AC1740" s="144"/>
      <c r="AD1740" s="144"/>
      <c r="AE1740" s="144"/>
      <c r="AF1740" s="144"/>
      <c r="AG1740" s="144"/>
      <c r="AH1740" s="144"/>
      <c r="AI1740" s="144"/>
      <c r="AJ1740" s="144"/>
      <c r="AK1740" s="144"/>
      <c r="AL1740" s="144"/>
      <c r="AM1740" s="144"/>
      <c r="AN1740" s="144"/>
      <c r="AO1740" s="144"/>
      <c r="AP1740" s="144"/>
      <c r="AQ1740" s="144"/>
      <c r="AR1740" s="144"/>
      <c r="AS1740" s="144"/>
      <c r="AT1740" s="144"/>
      <c r="AU1740" s="144"/>
      <c r="AV1740" s="144"/>
      <c r="AW1740" s="144"/>
      <c r="AX1740" s="144"/>
      <c r="AY1740" s="144"/>
      <c r="AZ1740" s="144"/>
      <c r="BA1740" s="145"/>
      <c r="BC1740" s="115" t="s">
        <v>7718</v>
      </c>
    </row>
    <row r="1741" spans="1:55" ht="14.45" customHeight="1" outlineLevel="3" thickBot="1">
      <c r="A1741" s="93">
        <f t="shared" si="27"/>
        <v>1740</v>
      </c>
      <c r="C1741" s="98"/>
      <c r="D1741" s="109"/>
      <c r="F1741" s="102" t="s">
        <v>7719</v>
      </c>
      <c r="BC1741" s="97" t="s">
        <v>7720</v>
      </c>
    </row>
    <row r="1742" spans="1:55" ht="14.45" customHeight="1" outlineLevel="4" thickBot="1">
      <c r="A1742" s="93">
        <f t="shared" si="27"/>
        <v>1741</v>
      </c>
      <c r="C1742" s="98"/>
      <c r="D1742" s="109"/>
      <c r="F1742" s="109"/>
      <c r="G1742" s="87" t="s">
        <v>7721</v>
      </c>
    </row>
    <row r="1743" spans="1:55" ht="14.45" customHeight="1" outlineLevel="4" thickBot="1">
      <c r="A1743" s="93">
        <f t="shared" si="27"/>
        <v>1742</v>
      </c>
      <c r="C1743" s="98"/>
      <c r="D1743" s="109"/>
      <c r="F1743" s="109"/>
      <c r="G1743" s="87" t="s">
        <v>7722</v>
      </c>
    </row>
    <row r="1744" spans="1:55" ht="14.45" customHeight="1" outlineLevel="4" thickBot="1">
      <c r="A1744" s="93">
        <f t="shared" si="27"/>
        <v>1743</v>
      </c>
      <c r="C1744" s="98"/>
      <c r="D1744" s="109"/>
      <c r="F1744" s="109"/>
      <c r="G1744" s="87" t="s">
        <v>7723</v>
      </c>
      <c r="BC1744" s="115" t="s">
        <v>7724</v>
      </c>
    </row>
    <row r="1745" spans="1:55" ht="14.45" customHeight="1" outlineLevel="4" thickBot="1">
      <c r="A1745" s="93">
        <f t="shared" si="27"/>
        <v>1744</v>
      </c>
      <c r="C1745" s="98"/>
      <c r="D1745" s="109"/>
      <c r="F1745" s="109"/>
      <c r="G1745" s="109" t="s">
        <v>5859</v>
      </c>
      <c r="H1745" s="123"/>
      <c r="I1745" s="123"/>
      <c r="J1745" s="123"/>
      <c r="K1745" s="123"/>
      <c r="L1745" s="123"/>
      <c r="M1745" s="123"/>
      <c r="N1745" s="123"/>
      <c r="O1745" s="123"/>
      <c r="P1745" s="123"/>
      <c r="Q1745" s="123"/>
      <c r="R1745" s="123"/>
      <c r="S1745" s="123"/>
      <c r="T1745" s="123"/>
      <c r="U1745" s="123"/>
      <c r="V1745" s="123"/>
      <c r="W1745" s="123"/>
      <c r="X1745" s="123"/>
      <c r="Y1745" s="123"/>
      <c r="Z1745" s="123"/>
      <c r="AA1745" s="123"/>
      <c r="AB1745" s="123"/>
      <c r="AC1745" s="123"/>
      <c r="AD1745" s="123"/>
      <c r="AE1745" s="123"/>
      <c r="AF1745" s="123"/>
      <c r="AG1745" s="123"/>
      <c r="AH1745" s="123"/>
      <c r="AI1745" s="123"/>
      <c r="AJ1745" s="123"/>
      <c r="AK1745" s="123"/>
      <c r="AL1745" s="123"/>
      <c r="AM1745" s="123"/>
      <c r="AN1745" s="123"/>
      <c r="AO1745" s="123"/>
      <c r="AP1745" s="123"/>
      <c r="AQ1745" s="123"/>
      <c r="AR1745" s="123"/>
      <c r="AS1745" s="123"/>
      <c r="AT1745" s="123"/>
      <c r="AU1745" s="123"/>
      <c r="AV1745" s="123"/>
      <c r="AW1745" s="123"/>
      <c r="AX1745" s="123"/>
      <c r="AY1745" s="123"/>
      <c r="AZ1745" s="123"/>
      <c r="BA1745" s="131"/>
    </row>
    <row r="1746" spans="1:55" ht="14.45" customHeight="1" outlineLevel="4" thickBot="1">
      <c r="A1746" s="93">
        <f t="shared" si="27"/>
        <v>1745</v>
      </c>
      <c r="C1746" s="98"/>
      <c r="D1746" s="109"/>
      <c r="F1746" s="109"/>
      <c r="G1746" s="109"/>
      <c r="H1746" s="211" t="s">
        <v>7725</v>
      </c>
      <c r="I1746" s="133"/>
      <c r="J1746" s="133"/>
      <c r="K1746" s="133"/>
      <c r="L1746" s="133"/>
      <c r="M1746" s="133"/>
      <c r="N1746" s="133"/>
      <c r="O1746" s="133"/>
      <c r="P1746" s="133"/>
      <c r="Q1746" s="133"/>
      <c r="R1746" s="133"/>
      <c r="S1746" s="133"/>
      <c r="T1746" s="133"/>
      <c r="U1746" s="133"/>
      <c r="V1746" s="133"/>
      <c r="W1746" s="133"/>
      <c r="X1746" s="133"/>
      <c r="Y1746" s="133"/>
      <c r="Z1746" s="133"/>
      <c r="AA1746" s="133"/>
      <c r="AB1746" s="133"/>
      <c r="AC1746" s="133"/>
      <c r="AD1746" s="133"/>
      <c r="AE1746" s="133"/>
      <c r="AF1746" s="133"/>
      <c r="AG1746" s="133"/>
      <c r="AH1746" s="133"/>
      <c r="AI1746" s="133"/>
      <c r="AJ1746" s="133"/>
      <c r="AK1746" s="133"/>
      <c r="AL1746" s="133"/>
      <c r="AM1746" s="133"/>
      <c r="AN1746" s="133"/>
      <c r="AO1746" s="133"/>
      <c r="AP1746" s="133"/>
      <c r="AQ1746" s="133"/>
      <c r="AR1746" s="133"/>
      <c r="AS1746" s="133"/>
      <c r="AT1746" s="133"/>
      <c r="AU1746" s="133"/>
      <c r="AV1746" s="133"/>
      <c r="AW1746" s="133"/>
      <c r="AX1746" s="133"/>
      <c r="AY1746" s="133"/>
      <c r="AZ1746" s="133"/>
      <c r="BA1746" s="134"/>
    </row>
    <row r="1747" spans="1:55" ht="14.45" customHeight="1" outlineLevel="4" thickBot="1">
      <c r="A1747" s="93">
        <f t="shared" si="27"/>
        <v>1746</v>
      </c>
      <c r="C1747" s="98"/>
      <c r="D1747" s="109"/>
      <c r="F1747" s="109"/>
      <c r="G1747" s="109"/>
      <c r="H1747" s="98"/>
      <c r="I1747" s="98" t="s">
        <v>7726</v>
      </c>
      <c r="J1747" s="98"/>
      <c r="K1747" s="98"/>
      <c r="L1747" s="98"/>
      <c r="M1747" s="98"/>
      <c r="N1747" s="98"/>
      <c r="O1747" s="98"/>
      <c r="P1747" s="98"/>
      <c r="Q1747" s="98"/>
      <c r="R1747" s="98"/>
      <c r="S1747" s="98"/>
      <c r="T1747" s="98"/>
      <c r="U1747" s="98"/>
      <c r="V1747" s="98"/>
      <c r="W1747" s="98"/>
      <c r="X1747" s="98"/>
      <c r="Y1747" s="98"/>
      <c r="Z1747" s="98"/>
      <c r="AA1747" s="98"/>
      <c r="AB1747" s="98"/>
      <c r="AC1747" s="98"/>
      <c r="AD1747" s="98"/>
      <c r="AE1747" s="98"/>
      <c r="AF1747" s="98"/>
      <c r="AG1747" s="98"/>
      <c r="AH1747" s="98"/>
      <c r="AI1747" s="98"/>
      <c r="AJ1747" s="98"/>
      <c r="AK1747" s="98"/>
      <c r="AL1747" s="98"/>
      <c r="AM1747" s="98"/>
      <c r="AN1747" s="98"/>
      <c r="AO1747" s="98"/>
      <c r="AP1747" s="98"/>
      <c r="AQ1747" s="98"/>
      <c r="AR1747" s="98"/>
      <c r="AS1747" s="98"/>
      <c r="AT1747" s="98"/>
      <c r="AU1747" s="98"/>
      <c r="AV1747" s="98"/>
      <c r="AW1747" s="98"/>
      <c r="AX1747" s="98"/>
      <c r="AY1747" s="98"/>
      <c r="AZ1747" s="98"/>
      <c r="BA1747" s="136"/>
    </row>
    <row r="1748" spans="1:55" ht="14.45" customHeight="1" outlineLevel="4" thickBot="1">
      <c r="A1748" s="93">
        <f t="shared" si="27"/>
        <v>1747</v>
      </c>
      <c r="C1748" s="98"/>
      <c r="D1748" s="109"/>
      <c r="F1748" s="109"/>
      <c r="G1748" s="109"/>
      <c r="H1748" s="98"/>
      <c r="I1748" s="98" t="s">
        <v>7727</v>
      </c>
      <c r="J1748" s="98"/>
      <c r="K1748" s="98"/>
      <c r="L1748" s="98"/>
      <c r="M1748" s="98"/>
      <c r="N1748" s="98"/>
      <c r="O1748" s="98"/>
      <c r="P1748" s="98"/>
      <c r="Q1748" s="98"/>
      <c r="R1748" s="98"/>
      <c r="S1748" s="98"/>
      <c r="T1748" s="98"/>
      <c r="U1748" s="98"/>
      <c r="V1748" s="98"/>
      <c r="W1748" s="98"/>
      <c r="X1748" s="98"/>
      <c r="Y1748" s="98"/>
      <c r="Z1748" s="98"/>
      <c r="AA1748" s="98"/>
      <c r="AB1748" s="98"/>
      <c r="AC1748" s="98"/>
      <c r="AD1748" s="98"/>
      <c r="AE1748" s="98"/>
      <c r="AF1748" s="98"/>
      <c r="AG1748" s="98"/>
      <c r="AH1748" s="98"/>
      <c r="AI1748" s="98"/>
      <c r="AJ1748" s="98"/>
      <c r="AK1748" s="98"/>
      <c r="AL1748" s="98"/>
      <c r="AM1748" s="98"/>
      <c r="AN1748" s="98"/>
      <c r="AO1748" s="98"/>
      <c r="AP1748" s="98"/>
      <c r="AQ1748" s="98"/>
      <c r="AR1748" s="98"/>
      <c r="AS1748" s="98"/>
      <c r="AT1748" s="98"/>
      <c r="AU1748" s="98"/>
      <c r="AV1748" s="98"/>
      <c r="AW1748" s="98"/>
      <c r="AX1748" s="98"/>
      <c r="AY1748" s="98"/>
      <c r="AZ1748" s="98"/>
      <c r="BA1748" s="136"/>
    </row>
    <row r="1749" spans="1:55" ht="14.45" customHeight="1" outlineLevel="4" thickBot="1">
      <c r="A1749" s="93">
        <f t="shared" si="27"/>
        <v>1748</v>
      </c>
      <c r="C1749" s="98"/>
      <c r="D1749" s="109"/>
      <c r="F1749" s="109"/>
      <c r="G1749" s="109"/>
      <c r="H1749" s="98"/>
      <c r="I1749" s="98" t="s">
        <v>7728</v>
      </c>
      <c r="J1749" s="98"/>
      <c r="K1749" s="98"/>
      <c r="L1749" s="98"/>
      <c r="M1749" s="98"/>
      <c r="N1749" s="98"/>
      <c r="O1749" s="98"/>
      <c r="P1749" s="98"/>
      <c r="Q1749" s="98"/>
      <c r="R1749" s="98"/>
      <c r="S1749" s="98"/>
      <c r="T1749" s="98"/>
      <c r="U1749" s="98"/>
      <c r="V1749" s="98"/>
      <c r="W1749" s="98"/>
      <c r="X1749" s="98"/>
      <c r="Y1749" s="98"/>
      <c r="Z1749" s="98"/>
      <c r="AA1749" s="98"/>
      <c r="AB1749" s="98"/>
      <c r="AC1749" s="98"/>
      <c r="AD1749" s="98"/>
      <c r="AE1749" s="98"/>
      <c r="AF1749" s="98"/>
      <c r="AG1749" s="98"/>
      <c r="AH1749" s="98"/>
      <c r="AI1749" s="98"/>
      <c r="AJ1749" s="98"/>
      <c r="AK1749" s="98"/>
      <c r="AL1749" s="98"/>
      <c r="AM1749" s="98"/>
      <c r="AN1749" s="98"/>
      <c r="AO1749" s="98"/>
      <c r="AP1749" s="98"/>
      <c r="AQ1749" s="98"/>
      <c r="AR1749" s="98"/>
      <c r="AS1749" s="98"/>
      <c r="AT1749" s="98"/>
      <c r="AU1749" s="98"/>
      <c r="AV1749" s="98"/>
      <c r="AW1749" s="98"/>
      <c r="AX1749" s="98"/>
      <c r="AY1749" s="98"/>
      <c r="AZ1749" s="98"/>
      <c r="BA1749" s="136"/>
    </row>
    <row r="1750" spans="1:55" ht="14.45" customHeight="1" outlineLevel="4" thickBot="1">
      <c r="A1750" s="93">
        <f t="shared" si="27"/>
        <v>1749</v>
      </c>
      <c r="C1750" s="98"/>
      <c r="D1750" s="109"/>
      <c r="F1750" s="109"/>
      <c r="G1750" s="109"/>
      <c r="H1750" s="98"/>
      <c r="I1750" s="98" t="s">
        <v>7729</v>
      </c>
      <c r="J1750" s="98"/>
      <c r="K1750" s="98"/>
      <c r="L1750" s="98"/>
      <c r="M1750" s="98"/>
      <c r="N1750" s="98"/>
      <c r="O1750" s="98"/>
      <c r="P1750" s="98"/>
      <c r="Q1750" s="98"/>
      <c r="R1750" s="98"/>
      <c r="S1750" s="98"/>
      <c r="T1750" s="98"/>
      <c r="U1750" s="98"/>
      <c r="V1750" s="98"/>
      <c r="W1750" s="98"/>
      <c r="X1750" s="98"/>
      <c r="Y1750" s="98"/>
      <c r="Z1750" s="98"/>
      <c r="AA1750" s="98"/>
      <c r="AB1750" s="98"/>
      <c r="AC1750" s="98"/>
      <c r="AD1750" s="98"/>
      <c r="AE1750" s="98"/>
      <c r="AF1750" s="98"/>
      <c r="AG1750" s="98"/>
      <c r="AH1750" s="98"/>
      <c r="AI1750" s="98"/>
      <c r="AJ1750" s="98"/>
      <c r="AK1750" s="98"/>
      <c r="AL1750" s="98"/>
      <c r="AM1750" s="98"/>
      <c r="AN1750" s="98"/>
      <c r="AO1750" s="98"/>
      <c r="AP1750" s="98"/>
      <c r="AQ1750" s="98"/>
      <c r="AR1750" s="98"/>
      <c r="AS1750" s="98"/>
      <c r="AT1750" s="98"/>
      <c r="AU1750" s="98"/>
      <c r="AV1750" s="98"/>
      <c r="AW1750" s="98"/>
      <c r="AX1750" s="98"/>
      <c r="AY1750" s="98"/>
      <c r="AZ1750" s="98"/>
      <c r="BA1750" s="136"/>
    </row>
    <row r="1751" spans="1:55" ht="14.45" customHeight="1" outlineLevel="4" thickBot="1">
      <c r="A1751" s="93">
        <f t="shared" si="27"/>
        <v>1750</v>
      </c>
      <c r="C1751" s="98"/>
      <c r="D1751" s="109"/>
      <c r="F1751" s="109"/>
      <c r="G1751" s="109"/>
      <c r="H1751" s="98"/>
      <c r="I1751" s="98" t="s">
        <v>7730</v>
      </c>
      <c r="J1751" s="98"/>
      <c r="K1751" s="98"/>
      <c r="L1751" s="98"/>
      <c r="M1751" s="98"/>
      <c r="N1751" s="98"/>
      <c r="O1751" s="98"/>
      <c r="P1751" s="98"/>
      <c r="Q1751" s="98"/>
      <c r="R1751" s="98"/>
      <c r="S1751" s="98"/>
      <c r="T1751" s="98"/>
      <c r="U1751" s="98"/>
      <c r="V1751" s="98"/>
      <c r="W1751" s="98"/>
      <c r="X1751" s="98"/>
      <c r="Y1751" s="98"/>
      <c r="Z1751" s="98"/>
      <c r="AA1751" s="98"/>
      <c r="AB1751" s="98"/>
      <c r="AC1751" s="98"/>
      <c r="AD1751" s="98"/>
      <c r="AE1751" s="98"/>
      <c r="AF1751" s="98"/>
      <c r="AG1751" s="98"/>
      <c r="AH1751" s="98"/>
      <c r="AI1751" s="98"/>
      <c r="AJ1751" s="98"/>
      <c r="AK1751" s="98"/>
      <c r="AL1751" s="98"/>
      <c r="AM1751" s="98"/>
      <c r="AN1751" s="98"/>
      <c r="AO1751" s="98"/>
      <c r="AP1751" s="98"/>
      <c r="AQ1751" s="98"/>
      <c r="AR1751" s="98"/>
      <c r="AS1751" s="98"/>
      <c r="AT1751" s="98"/>
      <c r="AU1751" s="98"/>
      <c r="AV1751" s="98"/>
      <c r="AW1751" s="98"/>
      <c r="AX1751" s="98"/>
      <c r="AY1751" s="98"/>
      <c r="AZ1751" s="98"/>
      <c r="BA1751" s="136"/>
    </row>
    <row r="1752" spans="1:55" ht="14.45" customHeight="1" outlineLevel="4" thickBot="1">
      <c r="A1752" s="93">
        <f t="shared" si="27"/>
        <v>1751</v>
      </c>
      <c r="C1752" s="98"/>
      <c r="D1752" s="109"/>
      <c r="F1752" s="109"/>
      <c r="G1752" s="109"/>
      <c r="H1752" s="144"/>
      <c r="I1752" s="144" t="s">
        <v>7731</v>
      </c>
      <c r="J1752" s="144"/>
      <c r="K1752" s="144"/>
      <c r="L1752" s="144"/>
      <c r="M1752" s="144"/>
      <c r="N1752" s="144"/>
      <c r="O1752" s="144"/>
      <c r="P1752" s="144"/>
      <c r="Q1752" s="144"/>
      <c r="R1752" s="144"/>
      <c r="S1752" s="144"/>
      <c r="T1752" s="144"/>
      <c r="U1752" s="144"/>
      <c r="V1752" s="144"/>
      <c r="W1752" s="144"/>
      <c r="X1752" s="144"/>
      <c r="Y1752" s="144"/>
      <c r="Z1752" s="144"/>
      <c r="AA1752" s="144"/>
      <c r="AB1752" s="144"/>
      <c r="AC1752" s="144"/>
      <c r="AD1752" s="144"/>
      <c r="AE1752" s="144"/>
      <c r="AF1752" s="144"/>
      <c r="AG1752" s="144"/>
      <c r="AH1752" s="144"/>
      <c r="AI1752" s="144"/>
      <c r="AJ1752" s="144"/>
      <c r="AK1752" s="144"/>
      <c r="AL1752" s="144"/>
      <c r="AM1752" s="144"/>
      <c r="AN1752" s="144"/>
      <c r="AO1752" s="144"/>
      <c r="AP1752" s="144"/>
      <c r="AQ1752" s="144"/>
      <c r="AR1752" s="144"/>
      <c r="AS1752" s="144"/>
      <c r="AT1752" s="144"/>
      <c r="AU1752" s="144"/>
      <c r="AV1752" s="144"/>
      <c r="AW1752" s="144"/>
      <c r="AX1752" s="144"/>
      <c r="AY1752" s="144"/>
      <c r="AZ1752" s="144"/>
      <c r="BA1752" s="145"/>
      <c r="BC1752" s="115" t="s">
        <v>7732</v>
      </c>
    </row>
    <row r="1753" spans="1:55" ht="14.45" customHeight="1" outlineLevel="3" thickBot="1">
      <c r="A1753" s="93">
        <f t="shared" si="27"/>
        <v>1752</v>
      </c>
      <c r="C1753" s="98"/>
      <c r="D1753" s="109"/>
      <c r="F1753" s="102" t="s">
        <v>7733</v>
      </c>
      <c r="H1753" s="129"/>
      <c r="I1753" s="129"/>
      <c r="J1753" s="129"/>
      <c r="K1753" s="129"/>
      <c r="L1753" s="129"/>
      <c r="M1753" s="129"/>
      <c r="N1753" s="129"/>
      <c r="O1753" s="129"/>
      <c r="P1753" s="129"/>
      <c r="Q1753" s="129"/>
      <c r="R1753" s="129"/>
      <c r="S1753" s="129"/>
      <c r="T1753" s="129"/>
      <c r="U1753" s="129"/>
      <c r="V1753" s="129"/>
      <c r="W1753" s="129"/>
      <c r="X1753" s="129"/>
      <c r="Y1753" s="129"/>
      <c r="Z1753" s="129"/>
      <c r="AA1753" s="129"/>
      <c r="AB1753" s="129"/>
      <c r="AC1753" s="129"/>
      <c r="AD1753" s="129"/>
      <c r="AE1753" s="129"/>
      <c r="AF1753" s="129"/>
      <c r="AG1753" s="129"/>
      <c r="AH1753" s="129"/>
      <c r="AI1753" s="129"/>
      <c r="AJ1753" s="129"/>
      <c r="AK1753" s="129"/>
      <c r="AL1753" s="129"/>
      <c r="AM1753" s="129"/>
      <c r="AN1753" s="129"/>
      <c r="AO1753" s="129"/>
      <c r="AP1753" s="129"/>
      <c r="AQ1753" s="129"/>
      <c r="AR1753" s="129"/>
      <c r="AS1753" s="129"/>
      <c r="AT1753" s="129"/>
      <c r="AU1753" s="129"/>
      <c r="AV1753" s="129"/>
      <c r="AW1753" s="129"/>
      <c r="AX1753" s="129"/>
      <c r="AY1753" s="129"/>
      <c r="AZ1753" s="129"/>
      <c r="BA1753" s="130"/>
      <c r="BC1753" s="97" t="s">
        <v>7734</v>
      </c>
    </row>
    <row r="1754" spans="1:55" ht="14.45" customHeight="1" outlineLevel="4" thickBot="1">
      <c r="A1754" s="93">
        <f t="shared" si="27"/>
        <v>1753</v>
      </c>
      <c r="C1754" s="98"/>
      <c r="D1754" s="109"/>
      <c r="F1754" s="109"/>
      <c r="G1754" s="87" t="s">
        <v>7735</v>
      </c>
    </row>
    <row r="1755" spans="1:55" ht="14.45" customHeight="1" outlineLevel="4" thickBot="1">
      <c r="A1755" s="93">
        <f t="shared" si="27"/>
        <v>1754</v>
      </c>
      <c r="C1755" s="98"/>
      <c r="D1755" s="109"/>
      <c r="F1755" s="109"/>
      <c r="G1755" s="87" t="s">
        <v>7736</v>
      </c>
      <c r="BC1755" s="115" t="s">
        <v>7737</v>
      </c>
    </row>
    <row r="1756" spans="1:55" ht="14.45" customHeight="1" outlineLevel="4" thickBot="1">
      <c r="A1756" s="93">
        <f t="shared" si="27"/>
        <v>1755</v>
      </c>
      <c r="C1756" s="98"/>
      <c r="D1756" s="109"/>
      <c r="F1756" s="109"/>
      <c r="G1756" s="109" t="s">
        <v>5859</v>
      </c>
      <c r="H1756" s="123"/>
      <c r="I1756" s="123"/>
      <c r="J1756" s="123"/>
      <c r="K1756" s="123"/>
      <c r="L1756" s="123"/>
      <c r="M1756" s="123"/>
      <c r="N1756" s="123"/>
      <c r="O1756" s="123"/>
      <c r="P1756" s="123"/>
      <c r="Q1756" s="123"/>
      <c r="R1756" s="123"/>
      <c r="S1756" s="123"/>
      <c r="T1756" s="123"/>
      <c r="U1756" s="123"/>
      <c r="V1756" s="123"/>
      <c r="W1756" s="123"/>
      <c r="X1756" s="123"/>
      <c r="Y1756" s="123"/>
      <c r="Z1756" s="123"/>
      <c r="AA1756" s="123"/>
      <c r="AB1756" s="123"/>
      <c r="AC1756" s="123"/>
      <c r="AD1756" s="123"/>
      <c r="AE1756" s="123"/>
      <c r="AF1756" s="123"/>
      <c r="AG1756" s="123"/>
      <c r="AH1756" s="123"/>
      <c r="AI1756" s="123"/>
      <c r="AJ1756" s="123"/>
      <c r="AK1756" s="123"/>
      <c r="AL1756" s="123"/>
      <c r="AM1756" s="123"/>
      <c r="AN1756" s="123"/>
      <c r="AO1756" s="123"/>
      <c r="AP1756" s="123"/>
      <c r="AQ1756" s="123"/>
      <c r="AR1756" s="123"/>
      <c r="AS1756" s="123"/>
      <c r="AT1756" s="123"/>
      <c r="AU1756" s="123"/>
      <c r="AV1756" s="123"/>
      <c r="AW1756" s="123"/>
      <c r="AX1756" s="123"/>
      <c r="AY1756" s="123"/>
      <c r="AZ1756" s="123"/>
      <c r="BA1756" s="131"/>
    </row>
    <row r="1757" spans="1:55" ht="14.45" customHeight="1" outlineLevel="4" thickBot="1">
      <c r="A1757" s="93">
        <f t="shared" si="27"/>
        <v>1756</v>
      </c>
      <c r="C1757" s="98"/>
      <c r="D1757" s="109"/>
      <c r="F1757" s="109"/>
      <c r="G1757" s="109"/>
      <c r="H1757" s="211" t="s">
        <v>7738</v>
      </c>
      <c r="I1757" s="133"/>
      <c r="J1757" s="133"/>
      <c r="K1757" s="133"/>
      <c r="L1757" s="133"/>
      <c r="M1757" s="133"/>
      <c r="N1757" s="133"/>
      <c r="O1757" s="133"/>
      <c r="P1757" s="133"/>
      <c r="Q1757" s="133"/>
      <c r="R1757" s="133"/>
      <c r="S1757" s="133"/>
      <c r="T1757" s="133"/>
      <c r="U1757" s="133"/>
      <c r="V1757" s="133"/>
      <c r="W1757" s="133"/>
      <c r="X1757" s="133"/>
      <c r="Y1757" s="133"/>
      <c r="Z1757" s="133"/>
      <c r="AA1757" s="133"/>
      <c r="AB1757" s="133"/>
      <c r="AC1757" s="133"/>
      <c r="AD1757" s="133"/>
      <c r="AE1757" s="133"/>
      <c r="AF1757" s="133"/>
      <c r="AG1757" s="133"/>
      <c r="AH1757" s="133"/>
      <c r="AI1757" s="133"/>
      <c r="AJ1757" s="133"/>
      <c r="AK1757" s="133"/>
      <c r="AL1757" s="133"/>
      <c r="AM1757" s="133"/>
      <c r="AN1757" s="133"/>
      <c r="AO1757" s="133"/>
      <c r="AP1757" s="133"/>
      <c r="AQ1757" s="133"/>
      <c r="AR1757" s="133"/>
      <c r="AS1757" s="133"/>
      <c r="AT1757" s="133"/>
      <c r="AU1757" s="133"/>
      <c r="AV1757" s="133"/>
      <c r="AW1757" s="133"/>
      <c r="AX1757" s="133"/>
      <c r="AY1757" s="133"/>
      <c r="AZ1757" s="133"/>
      <c r="BA1757" s="134"/>
    </row>
    <row r="1758" spans="1:55" ht="14.45" customHeight="1" outlineLevel="4" thickBot="1">
      <c r="A1758" s="93">
        <f t="shared" si="27"/>
        <v>1757</v>
      </c>
      <c r="C1758" s="98"/>
      <c r="D1758" s="109"/>
      <c r="F1758" s="109"/>
      <c r="G1758" s="109"/>
      <c r="H1758" s="98"/>
      <c r="I1758" s="135" t="s">
        <v>7739</v>
      </c>
      <c r="J1758" s="98"/>
      <c r="K1758" s="98"/>
      <c r="L1758" s="98"/>
      <c r="M1758" s="98"/>
      <c r="N1758" s="98"/>
      <c r="O1758" s="98"/>
      <c r="P1758" s="98"/>
      <c r="Q1758" s="98"/>
      <c r="R1758" s="98"/>
      <c r="S1758" s="98"/>
      <c r="T1758" s="98"/>
      <c r="U1758" s="98"/>
      <c r="V1758" s="98"/>
      <c r="W1758" s="98"/>
      <c r="X1758" s="98"/>
      <c r="Y1758" s="98"/>
      <c r="Z1758" s="98"/>
      <c r="AA1758" s="98"/>
      <c r="AB1758" s="98"/>
      <c r="AC1758" s="98"/>
      <c r="AD1758" s="98"/>
      <c r="AE1758" s="98"/>
      <c r="AF1758" s="98"/>
      <c r="AG1758" s="98"/>
      <c r="AH1758" s="98"/>
      <c r="AI1758" s="98"/>
      <c r="AJ1758" s="98"/>
      <c r="AK1758" s="98"/>
      <c r="AL1758" s="98"/>
      <c r="AM1758" s="98"/>
      <c r="AN1758" s="98"/>
      <c r="AO1758" s="98"/>
      <c r="AP1758" s="98"/>
      <c r="AQ1758" s="98"/>
      <c r="AR1758" s="98"/>
      <c r="AS1758" s="98"/>
      <c r="AT1758" s="98"/>
      <c r="AU1758" s="98"/>
      <c r="AV1758" s="98"/>
      <c r="AW1758" s="98"/>
      <c r="AX1758" s="98"/>
      <c r="AY1758" s="98"/>
      <c r="AZ1758" s="98"/>
      <c r="BA1758" s="136"/>
    </row>
    <row r="1759" spans="1:55" ht="14.45" customHeight="1" outlineLevel="4" thickBot="1">
      <c r="A1759" s="93">
        <f t="shared" si="27"/>
        <v>1758</v>
      </c>
      <c r="C1759" s="98"/>
      <c r="D1759" s="109"/>
      <c r="F1759" s="109"/>
      <c r="G1759" s="109"/>
      <c r="H1759" s="98"/>
      <c r="I1759" s="98" t="s">
        <v>7740</v>
      </c>
      <c r="J1759" s="98"/>
      <c r="K1759" s="98"/>
      <c r="L1759" s="98"/>
      <c r="M1759" s="98"/>
      <c r="N1759" s="98"/>
      <c r="O1759" s="98"/>
      <c r="P1759" s="98"/>
      <c r="Q1759" s="98"/>
      <c r="R1759" s="98"/>
      <c r="S1759" s="98"/>
      <c r="T1759" s="98"/>
      <c r="U1759" s="98"/>
      <c r="V1759" s="98"/>
      <c r="W1759" s="98"/>
      <c r="X1759" s="98"/>
      <c r="Y1759" s="98"/>
      <c r="Z1759" s="98"/>
      <c r="AA1759" s="98"/>
      <c r="AB1759" s="98"/>
      <c r="AC1759" s="98"/>
      <c r="AD1759" s="98"/>
      <c r="AE1759" s="98"/>
      <c r="AF1759" s="98"/>
      <c r="AG1759" s="98"/>
      <c r="AH1759" s="98"/>
      <c r="AI1759" s="98"/>
      <c r="AJ1759" s="98"/>
      <c r="AK1759" s="98"/>
      <c r="AL1759" s="98"/>
      <c r="AM1759" s="98"/>
      <c r="AN1759" s="98"/>
      <c r="AO1759" s="98"/>
      <c r="AP1759" s="98"/>
      <c r="AQ1759" s="98"/>
      <c r="AR1759" s="98"/>
      <c r="AS1759" s="98"/>
      <c r="AT1759" s="98"/>
      <c r="AU1759" s="98"/>
      <c r="AV1759" s="98"/>
      <c r="AW1759" s="98"/>
      <c r="AX1759" s="98"/>
      <c r="AY1759" s="98"/>
      <c r="AZ1759" s="98"/>
      <c r="BA1759" s="136"/>
    </row>
    <row r="1760" spans="1:55" ht="14.45" customHeight="1" outlineLevel="4" thickBot="1">
      <c r="A1760" s="93">
        <f t="shared" si="27"/>
        <v>1759</v>
      </c>
      <c r="C1760" s="98"/>
      <c r="D1760" s="109"/>
      <c r="F1760" s="109"/>
      <c r="G1760" s="109"/>
      <c r="H1760" s="98"/>
      <c r="I1760" s="98" t="s">
        <v>7741</v>
      </c>
      <c r="J1760" s="98"/>
      <c r="K1760" s="98"/>
      <c r="L1760" s="98"/>
      <c r="M1760" s="98"/>
      <c r="N1760" s="98"/>
      <c r="O1760" s="98"/>
      <c r="P1760" s="98"/>
      <c r="Q1760" s="98"/>
      <c r="R1760" s="98"/>
      <c r="S1760" s="98"/>
      <c r="T1760" s="98"/>
      <c r="U1760" s="98"/>
      <c r="V1760" s="98"/>
      <c r="W1760" s="98"/>
      <c r="X1760" s="98"/>
      <c r="Y1760" s="98"/>
      <c r="Z1760" s="98"/>
      <c r="AA1760" s="98"/>
      <c r="AB1760" s="98"/>
      <c r="AC1760" s="98"/>
      <c r="AD1760" s="98"/>
      <c r="AE1760" s="98"/>
      <c r="AF1760" s="98"/>
      <c r="AG1760" s="98"/>
      <c r="AH1760" s="98"/>
      <c r="AI1760" s="98"/>
      <c r="AJ1760" s="98"/>
      <c r="AK1760" s="98"/>
      <c r="AL1760" s="98"/>
      <c r="AM1760" s="98"/>
      <c r="AN1760" s="98"/>
      <c r="AO1760" s="98"/>
      <c r="AP1760" s="98"/>
      <c r="AQ1760" s="98"/>
      <c r="AR1760" s="98"/>
      <c r="AS1760" s="98"/>
      <c r="AT1760" s="98"/>
      <c r="AU1760" s="98"/>
      <c r="AV1760" s="98"/>
      <c r="AW1760" s="98"/>
      <c r="AX1760" s="98"/>
      <c r="AY1760" s="98"/>
      <c r="AZ1760" s="98"/>
      <c r="BA1760" s="136"/>
    </row>
    <row r="1761" spans="1:69" ht="14.45" customHeight="1" outlineLevel="4" thickBot="1">
      <c r="A1761" s="93">
        <f t="shared" si="27"/>
        <v>1760</v>
      </c>
      <c r="C1761" s="98"/>
      <c r="D1761" s="109"/>
      <c r="F1761" s="109"/>
      <c r="G1761" s="109"/>
      <c r="H1761" s="98"/>
      <c r="I1761" s="98" t="s">
        <v>7742</v>
      </c>
      <c r="J1761" s="98"/>
      <c r="K1761" s="98"/>
      <c r="L1761" s="98"/>
      <c r="M1761" s="98"/>
      <c r="N1761" s="98"/>
      <c r="O1761" s="98"/>
      <c r="P1761" s="98"/>
      <c r="Q1761" s="98"/>
      <c r="R1761" s="98"/>
      <c r="S1761" s="98"/>
      <c r="T1761" s="98"/>
      <c r="U1761" s="98"/>
      <c r="V1761" s="98"/>
      <c r="W1761" s="98"/>
      <c r="X1761" s="98"/>
      <c r="Y1761" s="98"/>
      <c r="Z1761" s="98"/>
      <c r="AA1761" s="98"/>
      <c r="AB1761" s="98"/>
      <c r="AC1761" s="98"/>
      <c r="AD1761" s="98"/>
      <c r="AE1761" s="98"/>
      <c r="AF1761" s="98"/>
      <c r="AG1761" s="98"/>
      <c r="AH1761" s="98"/>
      <c r="AI1761" s="98"/>
      <c r="AJ1761" s="98"/>
      <c r="AK1761" s="98"/>
      <c r="AL1761" s="98"/>
      <c r="AM1761" s="98"/>
      <c r="AN1761" s="98"/>
      <c r="AO1761" s="98"/>
      <c r="AP1761" s="98"/>
      <c r="AQ1761" s="98"/>
      <c r="AR1761" s="98"/>
      <c r="AS1761" s="98"/>
      <c r="AT1761" s="98"/>
      <c r="AU1761" s="98"/>
      <c r="AV1761" s="98"/>
      <c r="AW1761" s="98"/>
      <c r="AX1761" s="98"/>
      <c r="AY1761" s="98"/>
      <c r="AZ1761" s="98"/>
      <c r="BA1761" s="136"/>
    </row>
    <row r="1762" spans="1:69" ht="14.45" customHeight="1" outlineLevel="4" thickBot="1">
      <c r="A1762" s="93">
        <f t="shared" si="27"/>
        <v>1761</v>
      </c>
      <c r="C1762" s="98"/>
      <c r="D1762" s="109"/>
      <c r="F1762" s="109"/>
      <c r="G1762" s="109"/>
      <c r="H1762" s="98"/>
      <c r="I1762" s="98" t="s">
        <v>7743</v>
      </c>
      <c r="J1762" s="98"/>
      <c r="K1762" s="98"/>
      <c r="L1762" s="98"/>
      <c r="M1762" s="98"/>
      <c r="N1762" s="98"/>
      <c r="O1762" s="98"/>
      <c r="P1762" s="98"/>
      <c r="Q1762" s="98"/>
      <c r="R1762" s="98"/>
      <c r="S1762" s="98"/>
      <c r="T1762" s="98"/>
      <c r="U1762" s="98"/>
      <c r="V1762" s="98"/>
      <c r="W1762" s="98"/>
      <c r="X1762" s="98"/>
      <c r="Y1762" s="98"/>
      <c r="Z1762" s="98"/>
      <c r="AA1762" s="98"/>
      <c r="AB1762" s="98"/>
      <c r="AC1762" s="98"/>
      <c r="AD1762" s="98"/>
      <c r="AE1762" s="98"/>
      <c r="AF1762" s="98"/>
      <c r="AG1762" s="98"/>
      <c r="AH1762" s="98"/>
      <c r="AI1762" s="98"/>
      <c r="AJ1762" s="98"/>
      <c r="AK1762" s="98"/>
      <c r="AL1762" s="98"/>
      <c r="AM1762" s="98"/>
      <c r="AN1762" s="98"/>
      <c r="AO1762" s="98"/>
      <c r="AP1762" s="98"/>
      <c r="AQ1762" s="98"/>
      <c r="AR1762" s="98"/>
      <c r="AS1762" s="98"/>
      <c r="AT1762" s="98"/>
      <c r="AU1762" s="98"/>
      <c r="AV1762" s="98"/>
      <c r="AW1762" s="98"/>
      <c r="AX1762" s="98"/>
      <c r="AY1762" s="98"/>
      <c r="AZ1762" s="98"/>
      <c r="BA1762" s="136"/>
    </row>
    <row r="1763" spans="1:69" ht="14.45" customHeight="1" outlineLevel="4" thickBot="1">
      <c r="A1763" s="93">
        <f t="shared" si="27"/>
        <v>1762</v>
      </c>
      <c r="C1763" s="98"/>
      <c r="D1763" s="109"/>
      <c r="F1763" s="109"/>
      <c r="G1763" s="109"/>
      <c r="H1763" s="98"/>
      <c r="I1763" s="135" t="s">
        <v>7744</v>
      </c>
      <c r="J1763" s="98"/>
      <c r="K1763" s="98"/>
      <c r="L1763" s="98"/>
      <c r="M1763" s="98"/>
      <c r="N1763" s="98"/>
      <c r="O1763" s="98"/>
      <c r="P1763" s="98"/>
      <c r="Q1763" s="98"/>
      <c r="R1763" s="98"/>
      <c r="S1763" s="98"/>
      <c r="T1763" s="98"/>
      <c r="U1763" s="98"/>
      <c r="V1763" s="98"/>
      <c r="W1763" s="98"/>
      <c r="X1763" s="98"/>
      <c r="Y1763" s="98"/>
      <c r="Z1763" s="98"/>
      <c r="AA1763" s="98"/>
      <c r="AB1763" s="98"/>
      <c r="AC1763" s="98"/>
      <c r="AD1763" s="98"/>
      <c r="AE1763" s="98"/>
      <c r="AF1763" s="98"/>
      <c r="AG1763" s="98"/>
      <c r="AH1763" s="98"/>
      <c r="AI1763" s="98"/>
      <c r="AJ1763" s="98"/>
      <c r="AK1763" s="98"/>
      <c r="AL1763" s="98"/>
      <c r="AM1763" s="98"/>
      <c r="AN1763" s="98"/>
      <c r="AO1763" s="98"/>
      <c r="AP1763" s="98"/>
      <c r="AQ1763" s="98"/>
      <c r="AR1763" s="98"/>
      <c r="AS1763" s="98"/>
      <c r="AT1763" s="98"/>
      <c r="AU1763" s="98"/>
      <c r="AV1763" s="98"/>
      <c r="AW1763" s="98"/>
      <c r="AX1763" s="98"/>
      <c r="AY1763" s="98"/>
      <c r="AZ1763" s="98"/>
      <c r="BA1763" s="136"/>
    </row>
    <row r="1764" spans="1:69" ht="14.45" customHeight="1" outlineLevel="4" thickBot="1">
      <c r="A1764" s="93">
        <f t="shared" si="27"/>
        <v>1763</v>
      </c>
      <c r="C1764" s="98"/>
      <c r="D1764" s="109"/>
      <c r="F1764" s="109"/>
      <c r="G1764" s="109"/>
      <c r="H1764" s="98"/>
      <c r="I1764" s="98" t="s">
        <v>7745</v>
      </c>
      <c r="J1764" s="98"/>
      <c r="K1764" s="98"/>
      <c r="L1764" s="98"/>
      <c r="M1764" s="98"/>
      <c r="N1764" s="98"/>
      <c r="O1764" s="98"/>
      <c r="P1764" s="98"/>
      <c r="Q1764" s="98"/>
      <c r="R1764" s="98"/>
      <c r="S1764" s="98"/>
      <c r="T1764" s="98"/>
      <c r="U1764" s="98"/>
      <c r="V1764" s="98"/>
      <c r="W1764" s="98"/>
      <c r="X1764" s="98"/>
      <c r="Y1764" s="98"/>
      <c r="Z1764" s="98"/>
      <c r="AA1764" s="98"/>
      <c r="AB1764" s="98"/>
      <c r="AC1764" s="98"/>
      <c r="AD1764" s="98"/>
      <c r="AE1764" s="98"/>
      <c r="AF1764" s="98"/>
      <c r="AG1764" s="98"/>
      <c r="AH1764" s="98"/>
      <c r="AI1764" s="98"/>
      <c r="AJ1764" s="98"/>
      <c r="AK1764" s="98"/>
      <c r="AL1764" s="98"/>
      <c r="AM1764" s="98"/>
      <c r="AN1764" s="98"/>
      <c r="AO1764" s="98"/>
      <c r="AP1764" s="98"/>
      <c r="AQ1764" s="98"/>
      <c r="AR1764" s="98"/>
      <c r="AS1764" s="98"/>
      <c r="AT1764" s="98"/>
      <c r="AU1764" s="98"/>
      <c r="AV1764" s="98"/>
      <c r="AW1764" s="98"/>
      <c r="AX1764" s="98"/>
      <c r="AY1764" s="98"/>
      <c r="AZ1764" s="98"/>
      <c r="BA1764" s="136"/>
    </row>
    <row r="1765" spans="1:69" ht="14.45" customHeight="1" outlineLevel="4" thickBot="1">
      <c r="A1765" s="93">
        <f t="shared" si="27"/>
        <v>1764</v>
      </c>
      <c r="C1765" s="98"/>
      <c r="D1765" s="109"/>
      <c r="F1765" s="109"/>
      <c r="G1765" s="109"/>
      <c r="H1765" s="98"/>
      <c r="I1765" s="98" t="s">
        <v>7746</v>
      </c>
      <c r="J1765" s="98"/>
      <c r="K1765" s="98"/>
      <c r="L1765" s="98"/>
      <c r="M1765" s="98"/>
      <c r="N1765" s="98"/>
      <c r="O1765" s="98"/>
      <c r="P1765" s="98"/>
      <c r="Q1765" s="98"/>
      <c r="R1765" s="98"/>
      <c r="S1765" s="98"/>
      <c r="T1765" s="98"/>
      <c r="U1765" s="98"/>
      <c r="V1765" s="98"/>
      <c r="W1765" s="98"/>
      <c r="X1765" s="98"/>
      <c r="Y1765" s="98"/>
      <c r="Z1765" s="98"/>
      <c r="AA1765" s="98"/>
      <c r="AB1765" s="98"/>
      <c r="AC1765" s="98"/>
      <c r="AD1765" s="98"/>
      <c r="AE1765" s="98"/>
      <c r="AF1765" s="98"/>
      <c r="AG1765" s="98"/>
      <c r="AH1765" s="98"/>
      <c r="AI1765" s="98"/>
      <c r="AJ1765" s="98"/>
      <c r="AK1765" s="98"/>
      <c r="AL1765" s="98"/>
      <c r="AM1765" s="98"/>
      <c r="AN1765" s="98"/>
      <c r="AO1765" s="98"/>
      <c r="AP1765" s="98"/>
      <c r="AQ1765" s="98"/>
      <c r="AR1765" s="98"/>
      <c r="AS1765" s="98"/>
      <c r="AT1765" s="98"/>
      <c r="AU1765" s="98"/>
      <c r="AV1765" s="98"/>
      <c r="AW1765" s="98"/>
      <c r="AX1765" s="98"/>
      <c r="AY1765" s="98"/>
      <c r="AZ1765" s="98"/>
      <c r="BA1765" s="136"/>
    </row>
    <row r="1766" spans="1:69" ht="14.45" customHeight="1" outlineLevel="4" thickBot="1">
      <c r="A1766" s="93">
        <f t="shared" si="27"/>
        <v>1765</v>
      </c>
      <c r="C1766" s="98"/>
      <c r="D1766" s="109"/>
      <c r="F1766" s="109"/>
      <c r="G1766" s="109"/>
      <c r="H1766" s="144"/>
      <c r="I1766" s="144" t="s">
        <v>7747</v>
      </c>
      <c r="J1766" s="144"/>
      <c r="K1766" s="144"/>
      <c r="L1766" s="144"/>
      <c r="M1766" s="144"/>
      <c r="N1766" s="144"/>
      <c r="O1766" s="144"/>
      <c r="P1766" s="144"/>
      <c r="Q1766" s="144"/>
      <c r="R1766" s="144"/>
      <c r="S1766" s="144"/>
      <c r="T1766" s="144"/>
      <c r="U1766" s="144"/>
      <c r="V1766" s="144"/>
      <c r="W1766" s="144"/>
      <c r="X1766" s="144"/>
      <c r="Y1766" s="144"/>
      <c r="Z1766" s="144"/>
      <c r="AA1766" s="144"/>
      <c r="AB1766" s="144"/>
      <c r="AC1766" s="144"/>
      <c r="AD1766" s="144"/>
      <c r="AE1766" s="144"/>
      <c r="AF1766" s="144"/>
      <c r="AG1766" s="144"/>
      <c r="AH1766" s="144"/>
      <c r="AI1766" s="144"/>
      <c r="AJ1766" s="144"/>
      <c r="AK1766" s="144"/>
      <c r="AL1766" s="144"/>
      <c r="AM1766" s="144"/>
      <c r="AN1766" s="144"/>
      <c r="AO1766" s="144"/>
      <c r="AP1766" s="144"/>
      <c r="AQ1766" s="144"/>
      <c r="AR1766" s="144"/>
      <c r="AS1766" s="144"/>
      <c r="AT1766" s="144"/>
      <c r="AU1766" s="144"/>
      <c r="AV1766" s="144"/>
      <c r="AW1766" s="144"/>
      <c r="AX1766" s="144"/>
      <c r="AY1766" s="144"/>
      <c r="AZ1766" s="144"/>
      <c r="BA1766" s="145"/>
      <c r="BC1766" s="115" t="s">
        <v>7748</v>
      </c>
    </row>
    <row r="1767" spans="1:69" ht="14.45" customHeight="1" outlineLevel="3" thickBot="1">
      <c r="A1767" s="93">
        <f t="shared" si="27"/>
        <v>1766</v>
      </c>
      <c r="C1767" s="98"/>
      <c r="D1767" s="109"/>
      <c r="F1767" s="102" t="s">
        <v>7749</v>
      </c>
      <c r="BC1767" s="97" t="s">
        <v>7750</v>
      </c>
    </row>
    <row r="1768" spans="1:69" ht="14.45" customHeight="1" outlineLevel="4" thickBot="1">
      <c r="A1768" s="93">
        <f t="shared" si="27"/>
        <v>1767</v>
      </c>
      <c r="C1768" s="98"/>
      <c r="D1768" s="109"/>
      <c r="F1768" s="109"/>
      <c r="G1768" s="87" t="s">
        <v>7751</v>
      </c>
    </row>
    <row r="1769" spans="1:69" ht="14.45" customHeight="1" outlineLevel="4" thickBot="1">
      <c r="A1769" s="93">
        <f t="shared" si="27"/>
        <v>1768</v>
      </c>
      <c r="C1769" s="98"/>
      <c r="D1769" s="109"/>
      <c r="F1769" s="109"/>
      <c r="G1769" s="87" t="s">
        <v>7752</v>
      </c>
    </row>
    <row r="1770" spans="1:69" ht="14.45" customHeight="1" outlineLevel="3" thickBot="1">
      <c r="A1770" s="93">
        <f t="shared" si="27"/>
        <v>1769</v>
      </c>
      <c r="C1770" s="98"/>
      <c r="D1770" s="109"/>
      <c r="F1770" s="102" t="s">
        <v>7753</v>
      </c>
      <c r="BC1770" s="97" t="s">
        <v>7754</v>
      </c>
    </row>
    <row r="1771" spans="1:69" ht="14.45" customHeight="1" outlineLevel="4" thickBot="1">
      <c r="A1771" s="93">
        <f t="shared" si="27"/>
        <v>1770</v>
      </c>
      <c r="C1771" s="98"/>
      <c r="D1771" s="109"/>
      <c r="F1771" s="109"/>
      <c r="G1771" s="103" t="s">
        <v>7755</v>
      </c>
    </row>
    <row r="1772" spans="1:69" ht="14.45" customHeight="1" outlineLevel="4" thickBot="1">
      <c r="A1772" s="93">
        <f t="shared" si="27"/>
        <v>1771</v>
      </c>
      <c r="C1772" s="98"/>
      <c r="D1772" s="109"/>
      <c r="F1772" s="109"/>
      <c r="H1772" s="87" t="s">
        <v>7756</v>
      </c>
      <c r="BC1772" s="115" t="s">
        <v>7757</v>
      </c>
      <c r="BQ1772" s="115" t="s">
        <v>7758</v>
      </c>
    </row>
    <row r="1773" spans="1:69" ht="14.45" customHeight="1" outlineLevel="4" thickBot="1">
      <c r="A1773" s="93">
        <f t="shared" si="27"/>
        <v>1772</v>
      </c>
      <c r="C1773" s="98"/>
      <c r="D1773" s="109"/>
      <c r="F1773" s="109"/>
      <c r="H1773" s="87" t="s">
        <v>7759</v>
      </c>
      <c r="BC1773" s="115" t="s">
        <v>7760</v>
      </c>
    </row>
    <row r="1774" spans="1:69" ht="14.45" customHeight="1" outlineLevel="4" thickBot="1">
      <c r="A1774" s="93">
        <f t="shared" si="27"/>
        <v>1773</v>
      </c>
      <c r="C1774" s="98"/>
      <c r="D1774" s="109"/>
      <c r="F1774" s="109"/>
      <c r="G1774" s="103" t="s">
        <v>7761</v>
      </c>
    </row>
    <row r="1775" spans="1:69" ht="14.45" customHeight="1" outlineLevel="4" thickBot="1">
      <c r="A1775" s="93">
        <f t="shared" si="27"/>
        <v>1774</v>
      </c>
      <c r="C1775" s="98"/>
      <c r="D1775" s="109"/>
      <c r="F1775" s="109"/>
      <c r="H1775" s="87" t="s">
        <v>7762</v>
      </c>
    </row>
    <row r="1776" spans="1:69" ht="14.45" customHeight="1" outlineLevel="4" thickBot="1">
      <c r="A1776" s="93">
        <f t="shared" si="27"/>
        <v>1775</v>
      </c>
      <c r="C1776" s="98"/>
      <c r="D1776" s="109"/>
      <c r="F1776" s="109"/>
      <c r="H1776" s="87" t="s">
        <v>7763</v>
      </c>
      <c r="BC1776" s="115" t="s">
        <v>7764</v>
      </c>
    </row>
    <row r="1777" spans="1:55" ht="14.45" customHeight="1" outlineLevel="4" thickBot="1">
      <c r="A1777" s="93">
        <f t="shared" si="27"/>
        <v>1776</v>
      </c>
      <c r="C1777" s="98"/>
      <c r="D1777" s="109"/>
      <c r="F1777" s="109"/>
      <c r="H1777" s="109" t="s">
        <v>5859</v>
      </c>
      <c r="I1777" s="123"/>
      <c r="J1777" s="123"/>
      <c r="K1777" s="123"/>
      <c r="L1777" s="123"/>
      <c r="M1777" s="123"/>
      <c r="N1777" s="123"/>
      <c r="O1777" s="123"/>
      <c r="P1777" s="123"/>
      <c r="Q1777" s="123"/>
      <c r="R1777" s="123"/>
      <c r="S1777" s="123"/>
      <c r="T1777" s="123"/>
      <c r="U1777" s="123"/>
      <c r="V1777" s="123"/>
      <c r="W1777" s="123"/>
      <c r="X1777" s="123"/>
      <c r="Y1777" s="123"/>
      <c r="Z1777" s="123"/>
      <c r="AA1777" s="123"/>
      <c r="AB1777" s="123"/>
      <c r="AC1777" s="123"/>
      <c r="AD1777" s="123"/>
      <c r="AE1777" s="123"/>
      <c r="AF1777" s="123"/>
      <c r="AG1777" s="123"/>
      <c r="AH1777" s="123"/>
      <c r="AI1777" s="123"/>
      <c r="AJ1777" s="123"/>
      <c r="AK1777" s="123"/>
      <c r="AL1777" s="123"/>
      <c r="AM1777" s="123"/>
      <c r="AN1777" s="123"/>
      <c r="AO1777" s="123"/>
      <c r="AP1777" s="123"/>
      <c r="AQ1777" s="123"/>
      <c r="AR1777" s="123"/>
      <c r="AS1777" s="123"/>
      <c r="AT1777" s="123"/>
      <c r="AU1777" s="123"/>
      <c r="AV1777" s="123"/>
      <c r="AW1777" s="123"/>
      <c r="AX1777" s="123"/>
      <c r="AY1777" s="123"/>
      <c r="AZ1777" s="123"/>
      <c r="BA1777" s="131"/>
    </row>
    <row r="1778" spans="1:55" ht="14.45" customHeight="1" outlineLevel="4" thickBot="1">
      <c r="A1778" s="93">
        <f t="shared" si="27"/>
        <v>1777</v>
      </c>
      <c r="C1778" s="98"/>
      <c r="D1778" s="109"/>
      <c r="F1778" s="109"/>
      <c r="I1778" s="211" t="s">
        <v>7765</v>
      </c>
      <c r="J1778" s="133"/>
      <c r="K1778" s="133"/>
      <c r="L1778" s="133"/>
      <c r="M1778" s="133"/>
      <c r="N1778" s="133"/>
      <c r="O1778" s="133"/>
      <c r="P1778" s="133"/>
      <c r="Q1778" s="133"/>
      <c r="R1778" s="133"/>
      <c r="S1778" s="133"/>
      <c r="T1778" s="133"/>
      <c r="U1778" s="133"/>
      <c r="V1778" s="133"/>
      <c r="W1778" s="133"/>
      <c r="X1778" s="133"/>
      <c r="Y1778" s="133"/>
      <c r="Z1778" s="133"/>
      <c r="AA1778" s="133"/>
      <c r="AB1778" s="133"/>
      <c r="AC1778" s="133"/>
      <c r="AD1778" s="133"/>
      <c r="AE1778" s="133"/>
      <c r="AF1778" s="133"/>
      <c r="AG1778" s="133"/>
      <c r="AH1778" s="133"/>
      <c r="AI1778" s="133"/>
      <c r="AJ1778" s="133"/>
      <c r="AK1778" s="133"/>
      <c r="AL1778" s="133"/>
      <c r="AM1778" s="133"/>
      <c r="AN1778" s="133"/>
      <c r="AO1778" s="133"/>
      <c r="AP1778" s="133"/>
      <c r="AQ1778" s="133"/>
      <c r="AR1778" s="133"/>
      <c r="AS1778" s="133"/>
      <c r="AT1778" s="133"/>
      <c r="AU1778" s="133"/>
      <c r="AV1778" s="133"/>
      <c r="AW1778" s="133"/>
      <c r="AX1778" s="133"/>
      <c r="AY1778" s="133"/>
      <c r="AZ1778" s="133"/>
      <c r="BA1778" s="134"/>
    </row>
    <row r="1779" spans="1:55" ht="14.45" customHeight="1" outlineLevel="4" thickBot="1">
      <c r="A1779" s="93">
        <f t="shared" si="27"/>
        <v>1778</v>
      </c>
      <c r="C1779" s="98"/>
      <c r="D1779" s="109"/>
      <c r="F1779" s="109"/>
      <c r="I1779" s="98"/>
      <c r="J1779" s="98" t="s">
        <v>7766</v>
      </c>
      <c r="K1779" s="98"/>
      <c r="L1779" s="98"/>
      <c r="M1779" s="98"/>
      <c r="N1779" s="98"/>
      <c r="O1779" s="98"/>
      <c r="P1779" s="98"/>
      <c r="Q1779" s="98"/>
      <c r="R1779" s="98"/>
      <c r="S1779" s="98"/>
      <c r="T1779" s="98"/>
      <c r="U1779" s="98"/>
      <c r="V1779" s="98"/>
      <c r="W1779" s="98"/>
      <c r="X1779" s="98"/>
      <c r="Y1779" s="98"/>
      <c r="Z1779" s="98"/>
      <c r="AA1779" s="98"/>
      <c r="AB1779" s="98"/>
      <c r="AC1779" s="98"/>
      <c r="AD1779" s="98"/>
      <c r="AE1779" s="98"/>
      <c r="AF1779" s="98"/>
      <c r="AG1779" s="98"/>
      <c r="AH1779" s="98"/>
      <c r="AI1779" s="98"/>
      <c r="AJ1779" s="98"/>
      <c r="AK1779" s="98"/>
      <c r="AL1779" s="98"/>
      <c r="AM1779" s="98"/>
      <c r="AN1779" s="98"/>
      <c r="AO1779" s="98"/>
      <c r="AP1779" s="98"/>
      <c r="AQ1779" s="98"/>
      <c r="AR1779" s="98"/>
      <c r="AS1779" s="98"/>
      <c r="AT1779" s="98"/>
      <c r="AU1779" s="98"/>
      <c r="AV1779" s="98"/>
      <c r="AW1779" s="98"/>
      <c r="AX1779" s="98"/>
      <c r="AY1779" s="98"/>
      <c r="AZ1779" s="98"/>
      <c r="BA1779" s="136"/>
    </row>
    <row r="1780" spans="1:55" ht="14.45" customHeight="1" outlineLevel="4" thickBot="1">
      <c r="A1780" s="93">
        <f t="shared" si="27"/>
        <v>1779</v>
      </c>
      <c r="C1780" s="98"/>
      <c r="D1780" s="109"/>
      <c r="F1780" s="109"/>
      <c r="I1780" s="98"/>
      <c r="J1780" s="98" t="s">
        <v>7767</v>
      </c>
      <c r="K1780" s="98"/>
      <c r="L1780" s="98"/>
      <c r="M1780" s="98"/>
      <c r="N1780" s="98"/>
      <c r="O1780" s="98"/>
      <c r="P1780" s="98"/>
      <c r="Q1780" s="98"/>
      <c r="R1780" s="98"/>
      <c r="S1780" s="98"/>
      <c r="T1780" s="98"/>
      <c r="U1780" s="98"/>
      <c r="V1780" s="98"/>
      <c r="W1780" s="98"/>
      <c r="X1780" s="98"/>
      <c r="Y1780" s="98"/>
      <c r="Z1780" s="98"/>
      <c r="AA1780" s="98"/>
      <c r="AB1780" s="98"/>
      <c r="AC1780" s="98"/>
      <c r="AD1780" s="98"/>
      <c r="AE1780" s="98"/>
      <c r="AF1780" s="98"/>
      <c r="AG1780" s="98"/>
      <c r="AH1780" s="98"/>
      <c r="AI1780" s="98"/>
      <c r="AJ1780" s="98"/>
      <c r="AK1780" s="98"/>
      <c r="AL1780" s="98"/>
      <c r="AM1780" s="98"/>
      <c r="AN1780" s="98"/>
      <c r="AO1780" s="98"/>
      <c r="AP1780" s="98"/>
      <c r="AQ1780" s="98"/>
      <c r="AR1780" s="98"/>
      <c r="AS1780" s="98"/>
      <c r="AT1780" s="98"/>
      <c r="AU1780" s="98"/>
      <c r="AV1780" s="98"/>
      <c r="AW1780" s="98"/>
      <c r="AX1780" s="98"/>
      <c r="AY1780" s="98"/>
      <c r="AZ1780" s="98"/>
      <c r="BA1780" s="136"/>
    </row>
    <row r="1781" spans="1:55" ht="14.45" customHeight="1" outlineLevel="4" thickBot="1">
      <c r="A1781" s="93">
        <f t="shared" si="27"/>
        <v>1780</v>
      </c>
      <c r="C1781" s="98"/>
      <c r="D1781" s="109"/>
      <c r="F1781" s="109"/>
      <c r="I1781" s="98"/>
      <c r="J1781" s="98" t="s">
        <v>7768</v>
      </c>
      <c r="K1781" s="98"/>
      <c r="L1781" s="98"/>
      <c r="M1781" s="98"/>
      <c r="N1781" s="98"/>
      <c r="O1781" s="98"/>
      <c r="P1781" s="98"/>
      <c r="Q1781" s="98"/>
      <c r="R1781" s="98"/>
      <c r="S1781" s="98"/>
      <c r="T1781" s="98"/>
      <c r="U1781" s="98"/>
      <c r="V1781" s="98"/>
      <c r="W1781" s="98"/>
      <c r="X1781" s="98"/>
      <c r="Y1781" s="98"/>
      <c r="Z1781" s="98"/>
      <c r="AA1781" s="98"/>
      <c r="AB1781" s="98"/>
      <c r="AC1781" s="98"/>
      <c r="AD1781" s="98"/>
      <c r="AE1781" s="98"/>
      <c r="AF1781" s="98"/>
      <c r="AG1781" s="98"/>
      <c r="AH1781" s="98"/>
      <c r="AI1781" s="98"/>
      <c r="AJ1781" s="98"/>
      <c r="AK1781" s="98"/>
      <c r="AL1781" s="98"/>
      <c r="AM1781" s="98"/>
      <c r="AN1781" s="98"/>
      <c r="AO1781" s="98"/>
      <c r="AP1781" s="98"/>
      <c r="AQ1781" s="98"/>
      <c r="AR1781" s="98"/>
      <c r="AS1781" s="98"/>
      <c r="AT1781" s="98"/>
      <c r="AU1781" s="98"/>
      <c r="AV1781" s="98"/>
      <c r="AW1781" s="98"/>
      <c r="AX1781" s="98"/>
      <c r="AY1781" s="98"/>
      <c r="AZ1781" s="98"/>
      <c r="BA1781" s="136"/>
    </row>
    <row r="1782" spans="1:55" ht="14.45" customHeight="1" outlineLevel="4" thickBot="1">
      <c r="A1782" s="93">
        <f t="shared" si="27"/>
        <v>1781</v>
      </c>
      <c r="C1782" s="98"/>
      <c r="D1782" s="109"/>
      <c r="F1782" s="109"/>
      <c r="I1782" s="98"/>
      <c r="J1782" s="98" t="s">
        <v>7769</v>
      </c>
      <c r="K1782" s="98"/>
      <c r="L1782" s="98"/>
      <c r="M1782" s="98"/>
      <c r="N1782" s="98"/>
      <c r="O1782" s="98"/>
      <c r="P1782" s="98"/>
      <c r="Q1782" s="98"/>
      <c r="R1782" s="98"/>
      <c r="S1782" s="98"/>
      <c r="T1782" s="98"/>
      <c r="U1782" s="98"/>
      <c r="V1782" s="98"/>
      <c r="W1782" s="98"/>
      <c r="X1782" s="98"/>
      <c r="Y1782" s="98"/>
      <c r="Z1782" s="98"/>
      <c r="AA1782" s="98"/>
      <c r="AB1782" s="98"/>
      <c r="AC1782" s="98"/>
      <c r="AD1782" s="98"/>
      <c r="AE1782" s="98"/>
      <c r="AF1782" s="98"/>
      <c r="AG1782" s="98"/>
      <c r="AH1782" s="98"/>
      <c r="AI1782" s="98"/>
      <c r="AJ1782" s="98"/>
      <c r="AK1782" s="98"/>
      <c r="AL1782" s="98"/>
      <c r="AM1782" s="98"/>
      <c r="AN1782" s="98"/>
      <c r="AO1782" s="98"/>
      <c r="AP1782" s="98"/>
      <c r="AQ1782" s="98"/>
      <c r="AR1782" s="98"/>
      <c r="AS1782" s="98"/>
      <c r="AT1782" s="98"/>
      <c r="AU1782" s="98"/>
      <c r="AV1782" s="98"/>
      <c r="AW1782" s="98"/>
      <c r="AX1782" s="98"/>
      <c r="AY1782" s="98"/>
      <c r="AZ1782" s="98"/>
      <c r="BA1782" s="136"/>
    </row>
    <row r="1783" spans="1:55" ht="14.45" customHeight="1" outlineLevel="4" thickBot="1">
      <c r="A1783" s="93">
        <f t="shared" si="27"/>
        <v>1782</v>
      </c>
      <c r="C1783" s="98"/>
      <c r="D1783" s="109"/>
      <c r="F1783" s="109"/>
      <c r="I1783" s="98"/>
      <c r="J1783" s="181" t="s">
        <v>7770</v>
      </c>
      <c r="K1783" s="98"/>
      <c r="L1783" s="98"/>
      <c r="M1783" s="98"/>
      <c r="N1783" s="98"/>
      <c r="O1783" s="98"/>
      <c r="P1783" s="98"/>
      <c r="Q1783" s="98"/>
      <c r="R1783" s="98"/>
      <c r="S1783" s="98"/>
      <c r="T1783" s="98"/>
      <c r="U1783" s="98"/>
      <c r="V1783" s="98"/>
      <c r="W1783" s="98"/>
      <c r="X1783" s="98"/>
      <c r="Y1783" s="98"/>
      <c r="Z1783" s="98"/>
      <c r="AA1783" s="98"/>
      <c r="AB1783" s="98"/>
      <c r="AC1783" s="98"/>
      <c r="AD1783" s="98"/>
      <c r="AE1783" s="98"/>
      <c r="AF1783" s="98"/>
      <c r="AG1783" s="98"/>
      <c r="AH1783" s="98"/>
      <c r="AI1783" s="98"/>
      <c r="AJ1783" s="98"/>
      <c r="AK1783" s="98"/>
      <c r="AL1783" s="98"/>
      <c r="AM1783" s="98"/>
      <c r="AN1783" s="98"/>
      <c r="AO1783" s="98"/>
      <c r="AP1783" s="98"/>
      <c r="AQ1783" s="98"/>
      <c r="AR1783" s="98"/>
      <c r="AS1783" s="98"/>
      <c r="AT1783" s="98"/>
      <c r="AU1783" s="98"/>
      <c r="AV1783" s="98"/>
      <c r="AW1783" s="98"/>
      <c r="AX1783" s="98"/>
      <c r="AY1783" s="98"/>
      <c r="AZ1783" s="98"/>
      <c r="BA1783" s="136"/>
    </row>
    <row r="1784" spans="1:55" ht="14.45" customHeight="1" outlineLevel="4" thickBot="1">
      <c r="A1784" s="93">
        <f t="shared" si="27"/>
        <v>1783</v>
      </c>
      <c r="C1784" s="98"/>
      <c r="D1784" s="109"/>
      <c r="F1784" s="109"/>
      <c r="I1784" s="144"/>
      <c r="J1784" s="144" t="s">
        <v>7771</v>
      </c>
      <c r="K1784" s="144"/>
      <c r="L1784" s="144"/>
      <c r="M1784" s="144"/>
      <c r="N1784" s="144"/>
      <c r="O1784" s="144"/>
      <c r="P1784" s="144"/>
      <c r="Q1784" s="144"/>
      <c r="R1784" s="144"/>
      <c r="S1784" s="144"/>
      <c r="T1784" s="144"/>
      <c r="U1784" s="144"/>
      <c r="V1784" s="144"/>
      <c r="W1784" s="144"/>
      <c r="X1784" s="144"/>
      <c r="Y1784" s="144"/>
      <c r="Z1784" s="144"/>
      <c r="AA1784" s="144"/>
      <c r="AB1784" s="144"/>
      <c r="AC1784" s="144"/>
      <c r="AD1784" s="144"/>
      <c r="AE1784" s="144"/>
      <c r="AF1784" s="144"/>
      <c r="AG1784" s="144"/>
      <c r="AH1784" s="144"/>
      <c r="AI1784" s="144"/>
      <c r="AJ1784" s="144"/>
      <c r="AK1784" s="144"/>
      <c r="AL1784" s="144"/>
      <c r="AM1784" s="144"/>
      <c r="AN1784" s="144"/>
      <c r="AO1784" s="144"/>
      <c r="AP1784" s="144"/>
      <c r="AQ1784" s="144"/>
      <c r="AR1784" s="144"/>
      <c r="AS1784" s="144"/>
      <c r="AT1784" s="144"/>
      <c r="AU1784" s="144"/>
      <c r="AV1784" s="144"/>
      <c r="AW1784" s="144"/>
      <c r="AX1784" s="144"/>
      <c r="AY1784" s="144"/>
      <c r="AZ1784" s="144"/>
      <c r="BA1784" s="145"/>
      <c r="BC1784" s="115" t="s">
        <v>7772</v>
      </c>
    </row>
    <row r="1785" spans="1:55" ht="14.45" customHeight="1" outlineLevel="3" thickBot="1">
      <c r="A1785" s="93">
        <f t="shared" si="27"/>
        <v>1784</v>
      </c>
      <c r="C1785" s="98"/>
      <c r="D1785" s="109"/>
      <c r="F1785" s="102" t="s">
        <v>7773</v>
      </c>
      <c r="I1785" s="129"/>
      <c r="J1785" s="129"/>
      <c r="K1785" s="129"/>
      <c r="L1785" s="129"/>
      <c r="M1785" s="129"/>
      <c r="N1785" s="129"/>
      <c r="O1785" s="129"/>
      <c r="P1785" s="129"/>
      <c r="Q1785" s="129"/>
      <c r="R1785" s="129"/>
      <c r="S1785" s="129"/>
      <c r="T1785" s="129"/>
      <c r="U1785" s="129"/>
      <c r="V1785" s="129"/>
      <c r="W1785" s="129"/>
      <c r="X1785" s="129"/>
      <c r="Y1785" s="129"/>
      <c r="Z1785" s="129"/>
      <c r="AA1785" s="129"/>
      <c r="AB1785" s="129"/>
      <c r="AC1785" s="129"/>
      <c r="AD1785" s="129"/>
      <c r="AE1785" s="129"/>
      <c r="AF1785" s="129"/>
      <c r="AG1785" s="129"/>
      <c r="AH1785" s="129"/>
      <c r="AI1785" s="129"/>
      <c r="AJ1785" s="129"/>
      <c r="AK1785" s="129"/>
      <c r="AL1785" s="129"/>
      <c r="AM1785" s="129"/>
      <c r="AN1785" s="129"/>
      <c r="AO1785" s="129"/>
      <c r="AP1785" s="129"/>
      <c r="AQ1785" s="129"/>
      <c r="AR1785" s="129"/>
      <c r="AS1785" s="129"/>
      <c r="AT1785" s="129"/>
      <c r="AU1785" s="129"/>
      <c r="AV1785" s="129"/>
      <c r="AW1785" s="129"/>
      <c r="AX1785" s="129"/>
      <c r="AY1785" s="129"/>
      <c r="AZ1785" s="129"/>
      <c r="BA1785" s="130"/>
      <c r="BC1785" s="97" t="s">
        <v>7774</v>
      </c>
    </row>
    <row r="1786" spans="1:55" ht="14.45" customHeight="1" outlineLevel="4" thickBot="1">
      <c r="A1786" s="93">
        <f t="shared" si="27"/>
        <v>1785</v>
      </c>
      <c r="C1786" s="98"/>
      <c r="D1786" s="109"/>
      <c r="F1786" s="109"/>
      <c r="G1786" s="87" t="s">
        <v>7775</v>
      </c>
    </row>
    <row r="1787" spans="1:55" ht="14.45" customHeight="1" outlineLevel="4" thickBot="1">
      <c r="A1787" s="93">
        <f t="shared" si="27"/>
        <v>1786</v>
      </c>
      <c r="C1787" s="98"/>
      <c r="D1787" s="109"/>
      <c r="F1787" s="109"/>
      <c r="G1787" s="87" t="s">
        <v>7776</v>
      </c>
    </row>
    <row r="1788" spans="1:55" ht="14.45" customHeight="1" outlineLevel="3" thickBot="1">
      <c r="A1788" s="93">
        <f t="shared" si="27"/>
        <v>1787</v>
      </c>
      <c r="C1788" s="98"/>
      <c r="D1788" s="109"/>
      <c r="F1788" s="102" t="s">
        <v>7777</v>
      </c>
      <c r="BC1788" s="97" t="s">
        <v>7778</v>
      </c>
    </row>
    <row r="1789" spans="1:55" ht="14.45" customHeight="1" outlineLevel="4" thickBot="1">
      <c r="A1789" s="93">
        <f t="shared" si="27"/>
        <v>1788</v>
      </c>
      <c r="C1789" s="98"/>
      <c r="D1789" s="109"/>
      <c r="G1789" s="87" t="s">
        <v>7779</v>
      </c>
    </row>
    <row r="1790" spans="1:55" ht="14.45" customHeight="1" outlineLevel="4" thickBot="1">
      <c r="A1790" s="93">
        <f t="shared" si="27"/>
        <v>1789</v>
      </c>
      <c r="C1790" s="98"/>
      <c r="D1790" s="109"/>
      <c r="G1790" s="87" t="s">
        <v>7780</v>
      </c>
    </row>
    <row r="1791" spans="1:55" ht="14.45" customHeight="1" outlineLevel="4" thickBot="1">
      <c r="A1791" s="93">
        <f t="shared" si="27"/>
        <v>1790</v>
      </c>
      <c r="C1791" s="98"/>
      <c r="D1791" s="109"/>
      <c r="G1791" s="87" t="s">
        <v>7781</v>
      </c>
    </row>
    <row r="1792" spans="1:55" ht="14.45" customHeight="1" outlineLevel="3" thickBot="1">
      <c r="A1792" s="93">
        <f t="shared" si="27"/>
        <v>1791</v>
      </c>
      <c r="C1792" s="98"/>
      <c r="D1792" s="109"/>
    </row>
    <row r="1793" spans="1:55" ht="14.45" customHeight="1" outlineLevel="2" thickBot="1">
      <c r="A1793" s="93">
        <f t="shared" si="27"/>
        <v>1792</v>
      </c>
      <c r="C1793" s="98"/>
      <c r="D1793" s="109"/>
      <c r="E1793" s="101" t="s">
        <v>7782</v>
      </c>
      <c r="BC1793" s="97" t="s">
        <v>7783</v>
      </c>
    </row>
    <row r="1794" spans="1:55" ht="14.45" customHeight="1" outlineLevel="3" thickBot="1">
      <c r="A1794" s="93">
        <f t="shared" ref="A1794:A1857" si="28">ROW()-1</f>
        <v>1793</v>
      </c>
      <c r="C1794" s="98"/>
      <c r="D1794" s="109"/>
      <c r="F1794" s="102" t="s">
        <v>7784</v>
      </c>
      <c r="BC1794" s="97" t="s">
        <v>7785</v>
      </c>
    </row>
    <row r="1795" spans="1:55" ht="14.45" customHeight="1" outlineLevel="4" thickBot="1">
      <c r="A1795" s="93">
        <f t="shared" si="28"/>
        <v>1794</v>
      </c>
      <c r="C1795" s="98"/>
      <c r="D1795" s="109"/>
      <c r="F1795" s="109"/>
      <c r="G1795" s="103" t="s">
        <v>2204</v>
      </c>
    </row>
    <row r="1796" spans="1:55" ht="14.45" customHeight="1" outlineLevel="4" thickBot="1">
      <c r="A1796" s="93">
        <f t="shared" si="28"/>
        <v>1795</v>
      </c>
      <c r="C1796" s="98"/>
      <c r="D1796" s="109"/>
      <c r="F1796" s="109"/>
      <c r="H1796" s="87" t="s">
        <v>7786</v>
      </c>
    </row>
    <row r="1797" spans="1:55" ht="14.45" customHeight="1" outlineLevel="4" thickBot="1">
      <c r="A1797" s="93">
        <f t="shared" si="28"/>
        <v>1796</v>
      </c>
      <c r="C1797" s="98"/>
      <c r="D1797" s="109"/>
      <c r="F1797" s="109"/>
      <c r="G1797" s="103" t="s">
        <v>7787</v>
      </c>
    </row>
    <row r="1798" spans="1:55" ht="14.45" customHeight="1" outlineLevel="4" thickBot="1">
      <c r="A1798" s="93">
        <f t="shared" si="28"/>
        <v>1797</v>
      </c>
      <c r="C1798" s="98"/>
      <c r="D1798" s="109"/>
      <c r="F1798" s="109"/>
      <c r="H1798" s="87" t="s">
        <v>7788</v>
      </c>
    </row>
    <row r="1799" spans="1:55" ht="14.45" customHeight="1" outlineLevel="4" thickBot="1">
      <c r="A1799" s="93">
        <f t="shared" si="28"/>
        <v>1798</v>
      </c>
      <c r="C1799" s="98"/>
      <c r="D1799" s="109"/>
      <c r="F1799" s="109"/>
      <c r="H1799" s="87" t="s">
        <v>7789</v>
      </c>
    </row>
    <row r="1800" spans="1:55" ht="14.45" customHeight="1" outlineLevel="3" thickBot="1">
      <c r="A1800" s="93">
        <f t="shared" si="28"/>
        <v>1799</v>
      </c>
      <c r="C1800" s="98"/>
      <c r="D1800" s="109"/>
      <c r="F1800" s="102" t="s">
        <v>7790</v>
      </c>
      <c r="BC1800" s="97" t="s">
        <v>7791</v>
      </c>
    </row>
    <row r="1801" spans="1:55" ht="14.45" customHeight="1" outlineLevel="4" thickBot="1">
      <c r="A1801" s="93">
        <f t="shared" si="28"/>
        <v>1800</v>
      </c>
      <c r="C1801" s="98"/>
      <c r="D1801" s="109"/>
      <c r="F1801" s="109"/>
      <c r="G1801" s="87" t="s">
        <v>7792</v>
      </c>
    </row>
    <row r="1802" spans="1:55" ht="14.45" customHeight="1" outlineLevel="3" thickBot="1">
      <c r="A1802" s="93">
        <f t="shared" si="28"/>
        <v>1801</v>
      </c>
      <c r="C1802" s="98"/>
      <c r="D1802" s="109"/>
      <c r="F1802" s="102" t="s">
        <v>7793</v>
      </c>
      <c r="BC1802" s="97" t="s">
        <v>7794</v>
      </c>
    </row>
    <row r="1803" spans="1:55" ht="14.45" customHeight="1" outlineLevel="4" thickBot="1">
      <c r="A1803" s="93">
        <f t="shared" si="28"/>
        <v>1802</v>
      </c>
      <c r="C1803" s="98"/>
      <c r="D1803" s="109"/>
      <c r="F1803" s="109"/>
      <c r="G1803" s="103" t="s">
        <v>7795</v>
      </c>
    </row>
    <row r="1804" spans="1:55" ht="14.45" customHeight="1" outlineLevel="4" thickBot="1">
      <c r="A1804" s="93">
        <f t="shared" si="28"/>
        <v>1803</v>
      </c>
      <c r="C1804" s="98"/>
      <c r="D1804" s="109"/>
      <c r="F1804" s="109"/>
      <c r="H1804" s="87" t="s">
        <v>7796</v>
      </c>
    </row>
    <row r="1805" spans="1:55" ht="14.45" customHeight="1" outlineLevel="4" thickBot="1">
      <c r="A1805" s="93">
        <f t="shared" si="28"/>
        <v>1804</v>
      </c>
      <c r="C1805" s="98"/>
      <c r="D1805" s="109"/>
      <c r="F1805" s="109"/>
      <c r="H1805" s="87" t="s">
        <v>7797</v>
      </c>
    </row>
    <row r="1806" spans="1:55" ht="14.45" customHeight="1" outlineLevel="4" thickBot="1">
      <c r="A1806" s="93">
        <f t="shared" si="28"/>
        <v>1805</v>
      </c>
      <c r="C1806" s="98"/>
      <c r="D1806" s="109"/>
      <c r="F1806" s="109"/>
      <c r="H1806" s="87" t="s">
        <v>7798</v>
      </c>
    </row>
    <row r="1807" spans="1:55" ht="14.45" customHeight="1" outlineLevel="4" thickBot="1">
      <c r="A1807" s="93">
        <f t="shared" si="28"/>
        <v>1806</v>
      </c>
      <c r="C1807" s="98"/>
      <c r="D1807" s="109"/>
      <c r="F1807" s="109"/>
      <c r="H1807" s="87" t="s">
        <v>7799</v>
      </c>
      <c r="BC1807" s="115" t="s">
        <v>7800</v>
      </c>
    </row>
    <row r="1808" spans="1:55" ht="14.45" customHeight="1" outlineLevel="4" thickBot="1">
      <c r="A1808" s="93">
        <f t="shared" si="28"/>
        <v>1807</v>
      </c>
      <c r="C1808" s="98"/>
      <c r="D1808" s="109"/>
      <c r="F1808" s="109"/>
      <c r="G1808" s="103" t="s">
        <v>7801</v>
      </c>
    </row>
    <row r="1809" spans="1:55" ht="14.45" customHeight="1" outlineLevel="4" thickBot="1">
      <c r="A1809" s="93">
        <f t="shared" si="28"/>
        <v>1808</v>
      </c>
      <c r="C1809" s="98"/>
      <c r="D1809" s="109"/>
      <c r="F1809" s="109"/>
      <c r="H1809" s="87" t="s">
        <v>7802</v>
      </c>
    </row>
    <row r="1810" spans="1:55" ht="14.45" customHeight="1" outlineLevel="4" thickBot="1">
      <c r="A1810" s="93">
        <f t="shared" si="28"/>
        <v>1809</v>
      </c>
      <c r="C1810" s="98"/>
      <c r="D1810" s="109"/>
      <c r="F1810" s="109"/>
      <c r="H1810" s="87" t="s">
        <v>7803</v>
      </c>
    </row>
    <row r="1811" spans="1:55" ht="14.45" customHeight="1" outlineLevel="4" thickBot="1">
      <c r="A1811" s="93">
        <f t="shared" si="28"/>
        <v>1810</v>
      </c>
      <c r="C1811" s="98"/>
      <c r="D1811" s="109"/>
      <c r="F1811" s="109"/>
      <c r="G1811" s="103" t="s">
        <v>7804</v>
      </c>
    </row>
    <row r="1812" spans="1:55" ht="14.45" customHeight="1" outlineLevel="4" thickBot="1">
      <c r="A1812" s="93">
        <f t="shared" si="28"/>
        <v>1811</v>
      </c>
      <c r="C1812" s="98"/>
      <c r="D1812" s="109"/>
      <c r="F1812" s="109"/>
      <c r="H1812" s="87" t="s">
        <v>7805</v>
      </c>
    </row>
    <row r="1813" spans="1:55" ht="14.45" customHeight="1" outlineLevel="4" thickBot="1">
      <c r="A1813" s="93">
        <f t="shared" si="28"/>
        <v>1812</v>
      </c>
      <c r="C1813" s="98"/>
      <c r="D1813" s="109"/>
      <c r="F1813" s="109"/>
      <c r="H1813" s="87" t="s">
        <v>4128</v>
      </c>
    </row>
    <row r="1814" spans="1:55" ht="14.45" customHeight="1" outlineLevel="3" thickBot="1">
      <c r="A1814" s="93">
        <f t="shared" si="28"/>
        <v>1813</v>
      </c>
      <c r="C1814" s="98"/>
      <c r="D1814" s="109"/>
      <c r="F1814" s="102" t="s">
        <v>7806</v>
      </c>
      <c r="BC1814" s="97" t="s">
        <v>7807</v>
      </c>
    </row>
    <row r="1815" spans="1:55" ht="14.45" customHeight="1" outlineLevel="4" thickBot="1">
      <c r="A1815" s="93">
        <f t="shared" si="28"/>
        <v>1814</v>
      </c>
      <c r="C1815" s="98"/>
      <c r="D1815" s="109"/>
      <c r="G1815" s="103" t="s">
        <v>7808</v>
      </c>
    </row>
    <row r="1816" spans="1:55" ht="14.45" customHeight="1" outlineLevel="4" thickBot="1">
      <c r="A1816" s="93">
        <f t="shared" si="28"/>
        <v>1815</v>
      </c>
      <c r="C1816" s="98"/>
      <c r="D1816" s="109"/>
      <c r="H1816" s="87" t="s">
        <v>7809</v>
      </c>
    </row>
    <row r="1817" spans="1:55" ht="14.45" customHeight="1" outlineLevel="4" thickBot="1">
      <c r="A1817" s="93">
        <f t="shared" si="28"/>
        <v>1816</v>
      </c>
      <c r="C1817" s="98"/>
      <c r="D1817" s="109"/>
      <c r="H1817" s="87" t="s">
        <v>7810</v>
      </c>
      <c r="BC1817" s="90" t="s">
        <v>7811</v>
      </c>
    </row>
    <row r="1818" spans="1:55" ht="14.45" customHeight="1" outlineLevel="4" thickBot="1">
      <c r="A1818" s="93">
        <f t="shared" si="28"/>
        <v>1817</v>
      </c>
      <c r="C1818" s="98"/>
      <c r="D1818" s="109"/>
      <c r="H1818" s="87" t="s">
        <v>7812</v>
      </c>
      <c r="BC1818" s="115" t="s">
        <v>7813</v>
      </c>
    </row>
    <row r="1819" spans="1:55" ht="14.45" customHeight="1" outlineLevel="4" thickBot="1">
      <c r="A1819" s="93">
        <f t="shared" si="28"/>
        <v>1818</v>
      </c>
      <c r="C1819" s="98"/>
      <c r="D1819" s="109"/>
      <c r="G1819" s="103" t="s">
        <v>7814</v>
      </c>
    </row>
    <row r="1820" spans="1:55" ht="14.45" customHeight="1" outlineLevel="4" thickBot="1">
      <c r="A1820" s="93">
        <f t="shared" si="28"/>
        <v>1819</v>
      </c>
      <c r="C1820" s="98"/>
      <c r="D1820" s="109"/>
      <c r="H1820" s="87" t="s">
        <v>7815</v>
      </c>
    </row>
    <row r="1821" spans="1:55" ht="14.45" customHeight="1" outlineLevel="4" thickBot="1">
      <c r="A1821" s="93">
        <f t="shared" si="28"/>
        <v>1820</v>
      </c>
      <c r="C1821" s="98"/>
      <c r="D1821" s="109"/>
      <c r="H1821" s="87" t="s">
        <v>7816</v>
      </c>
    </row>
    <row r="1822" spans="1:55" ht="14.45" customHeight="1" outlineLevel="3" thickBot="1">
      <c r="A1822" s="93">
        <f t="shared" si="28"/>
        <v>1821</v>
      </c>
      <c r="C1822" s="98"/>
      <c r="D1822" s="109"/>
    </row>
    <row r="1823" spans="1:55" ht="14.45" customHeight="1" outlineLevel="2" thickBot="1">
      <c r="A1823" s="93">
        <f t="shared" si="28"/>
        <v>1822</v>
      </c>
      <c r="C1823" s="98"/>
      <c r="D1823" s="109"/>
    </row>
    <row r="1824" spans="1:55" ht="14.45" customHeight="1" outlineLevel="1" thickBot="1">
      <c r="A1824" s="93">
        <f t="shared" si="28"/>
        <v>1823</v>
      </c>
      <c r="C1824" s="98"/>
      <c r="D1824" s="99" t="s">
        <v>7817</v>
      </c>
      <c r="E1824" s="100"/>
      <c r="BC1824" s="97" t="s">
        <v>7818</v>
      </c>
    </row>
    <row r="1825" spans="1:99" ht="14.45" customHeight="1" outlineLevel="2" thickBot="1">
      <c r="A1825" s="93">
        <f t="shared" si="28"/>
        <v>1824</v>
      </c>
      <c r="C1825" s="98"/>
      <c r="D1825" s="109"/>
      <c r="E1825" s="101" t="s">
        <v>7819</v>
      </c>
      <c r="BC1825" s="97" t="s">
        <v>7820</v>
      </c>
    </row>
    <row r="1826" spans="1:99" ht="14.45" customHeight="1" outlineLevel="3" thickBot="1">
      <c r="A1826" s="93">
        <f t="shared" si="28"/>
        <v>1825</v>
      </c>
      <c r="C1826" s="98"/>
      <c r="D1826" s="109"/>
      <c r="F1826" s="102" t="s">
        <v>1449</v>
      </c>
      <c r="BC1826" s="97" t="s">
        <v>7821</v>
      </c>
    </row>
    <row r="1827" spans="1:99" ht="14.45" customHeight="1" outlineLevel="4" thickBot="1">
      <c r="A1827" s="93">
        <f t="shared" si="28"/>
        <v>1826</v>
      </c>
      <c r="C1827" s="98"/>
      <c r="D1827" s="109"/>
      <c r="F1827" s="109"/>
      <c r="G1827" s="87" t="s">
        <v>7822</v>
      </c>
      <c r="H1827" s="106"/>
      <c r="I1827" s="106"/>
      <c r="J1827" s="106"/>
      <c r="K1827" s="106"/>
      <c r="L1827" s="106"/>
      <c r="M1827" s="106"/>
    </row>
    <row r="1828" spans="1:99" ht="14.45" customHeight="1" outlineLevel="4" thickBot="1">
      <c r="A1828" s="93">
        <f t="shared" si="28"/>
        <v>1827</v>
      </c>
      <c r="C1828" s="98"/>
      <c r="D1828" s="109"/>
      <c r="F1828" s="109"/>
      <c r="G1828" s="87" t="s">
        <v>7823</v>
      </c>
    </row>
    <row r="1829" spans="1:99" ht="14.45" customHeight="1" outlineLevel="3" thickBot="1">
      <c r="A1829" s="93">
        <f t="shared" si="28"/>
        <v>1828</v>
      </c>
      <c r="C1829" s="98"/>
      <c r="D1829" s="109"/>
      <c r="F1829" s="102" t="s">
        <v>1743</v>
      </c>
      <c r="BC1829" s="97" t="s">
        <v>7824</v>
      </c>
    </row>
    <row r="1830" spans="1:99" ht="14.45" customHeight="1" outlineLevel="4" thickBot="1">
      <c r="A1830" s="93">
        <f t="shared" si="28"/>
        <v>1829</v>
      </c>
      <c r="C1830" s="98"/>
      <c r="D1830" s="109"/>
      <c r="F1830" s="109"/>
      <c r="G1830" s="87" t="s">
        <v>7825</v>
      </c>
      <c r="AM1830" s="106"/>
      <c r="AN1830" s="106"/>
      <c r="AO1830" s="106"/>
      <c r="AP1830" s="106"/>
      <c r="AQ1830" s="106"/>
      <c r="AR1830" s="106"/>
      <c r="AS1830" s="106"/>
      <c r="AT1830" s="106"/>
      <c r="AU1830" s="106"/>
      <c r="AV1830" s="106"/>
      <c r="AW1830" s="106"/>
      <c r="AX1830" s="106"/>
      <c r="AY1830" s="106"/>
      <c r="AZ1830" s="106"/>
      <c r="BA1830" s="112"/>
    </row>
    <row r="1831" spans="1:99" ht="14.45" customHeight="1" outlineLevel="4" thickBot="1">
      <c r="A1831" s="93">
        <f t="shared" si="28"/>
        <v>1830</v>
      </c>
      <c r="C1831" s="98"/>
      <c r="D1831" s="109"/>
      <c r="F1831" s="109"/>
      <c r="G1831" s="106" t="s">
        <v>7826</v>
      </c>
      <c r="H1831" s="106"/>
      <c r="I1831" s="106"/>
    </row>
    <row r="1832" spans="1:99" ht="14.45" customHeight="1" outlineLevel="3" thickBot="1">
      <c r="A1832" s="93">
        <f t="shared" si="28"/>
        <v>1831</v>
      </c>
      <c r="C1832" s="98"/>
      <c r="D1832" s="109"/>
      <c r="F1832" s="102" t="s">
        <v>7827</v>
      </c>
      <c r="BC1832" s="248" t="s">
        <v>7828</v>
      </c>
      <c r="BD1832" s="138"/>
      <c r="BE1832" s="138"/>
      <c r="BF1832" s="138"/>
      <c r="BG1832" s="138"/>
      <c r="BH1832" s="138"/>
      <c r="BI1832" s="138"/>
      <c r="BJ1832" s="138"/>
      <c r="BK1832" s="138"/>
      <c r="BL1832" s="138"/>
      <c r="BM1832" s="138"/>
      <c r="BN1832" s="138"/>
      <c r="BO1832" s="138"/>
      <c r="BP1832" s="138"/>
      <c r="BQ1832" s="138"/>
      <c r="BR1832" s="138"/>
      <c r="BS1832" s="138"/>
      <c r="BT1832" s="138"/>
      <c r="BU1832" s="138"/>
      <c r="BV1832" s="138"/>
      <c r="BW1832" s="138"/>
      <c r="BX1832" s="138"/>
      <c r="BY1832" s="138"/>
      <c r="BZ1832" s="138"/>
      <c r="CA1832" s="138"/>
      <c r="CB1832" s="138"/>
      <c r="CC1832" s="138"/>
      <c r="CD1832" s="138"/>
      <c r="CE1832" s="138"/>
      <c r="CF1832" s="138"/>
      <c r="CG1832" s="138"/>
      <c r="CH1832" s="138"/>
      <c r="CI1832" s="138"/>
      <c r="CJ1832" s="138"/>
      <c r="CK1832" s="138"/>
      <c r="CL1832" s="138"/>
      <c r="CM1832" s="138"/>
      <c r="CN1832" s="138"/>
      <c r="CO1832" s="138"/>
      <c r="CP1832" s="138"/>
      <c r="CQ1832" s="138"/>
      <c r="CR1832" s="138"/>
      <c r="CS1832" s="138"/>
      <c r="CT1832" s="138"/>
      <c r="CU1832" s="150"/>
    </row>
    <row r="1833" spans="1:99" ht="14.45" customHeight="1" outlineLevel="4" thickBot="1">
      <c r="A1833" s="93">
        <f t="shared" si="28"/>
        <v>1832</v>
      </c>
      <c r="C1833" s="98"/>
      <c r="D1833" s="109"/>
      <c r="F1833" s="109"/>
      <c r="G1833" s="103" t="s">
        <v>7829</v>
      </c>
      <c r="BC1833" s="132" t="s">
        <v>7830</v>
      </c>
      <c r="BD1833" s="133"/>
      <c r="BE1833" s="133"/>
      <c r="BF1833" s="133"/>
      <c r="BG1833" s="133"/>
      <c r="BH1833" s="133"/>
      <c r="BI1833" s="133"/>
      <c r="BJ1833" s="133"/>
      <c r="BK1833" s="133"/>
      <c r="BL1833" s="133"/>
      <c r="BM1833" s="133"/>
      <c r="BN1833" s="133"/>
      <c r="BO1833" s="133"/>
      <c r="BP1833" s="133"/>
      <c r="BQ1833" s="133"/>
      <c r="BR1833" s="133"/>
      <c r="BS1833" s="133"/>
      <c r="BT1833" s="133"/>
      <c r="BU1833" s="133"/>
      <c r="BV1833" s="133"/>
      <c r="BW1833" s="133"/>
      <c r="BX1833" s="133"/>
      <c r="BY1833" s="133"/>
      <c r="BZ1833" s="133"/>
      <c r="CA1833" s="133"/>
      <c r="CB1833" s="133"/>
      <c r="CC1833" s="133"/>
      <c r="CD1833" s="133"/>
      <c r="CE1833" s="133"/>
      <c r="CF1833" s="133"/>
      <c r="CG1833" s="133"/>
      <c r="CH1833" s="133"/>
      <c r="CI1833" s="133"/>
      <c r="CJ1833" s="133"/>
      <c r="CK1833" s="133"/>
      <c r="CL1833" s="133"/>
      <c r="CM1833" s="133"/>
      <c r="CN1833" s="133"/>
      <c r="CO1833" s="133"/>
      <c r="CP1833" s="133"/>
      <c r="CQ1833" s="133"/>
      <c r="CR1833" s="133"/>
      <c r="CS1833" s="133"/>
      <c r="CT1833" s="133"/>
      <c r="CU1833" s="134"/>
    </row>
    <row r="1834" spans="1:99" ht="14.45" customHeight="1" outlineLevel="4" thickBot="1">
      <c r="A1834" s="93">
        <f t="shared" si="28"/>
        <v>1833</v>
      </c>
      <c r="C1834" s="98"/>
      <c r="D1834" s="109"/>
      <c r="F1834" s="109"/>
      <c r="H1834" s="87" t="s">
        <v>7831</v>
      </c>
      <c r="AI1834" s="106"/>
      <c r="AJ1834" s="106"/>
      <c r="AK1834" s="106"/>
      <c r="AL1834" s="106"/>
      <c r="AM1834" s="106"/>
      <c r="AN1834" s="106"/>
      <c r="AO1834" s="106"/>
      <c r="AP1834" s="106"/>
      <c r="BC1834" s="98"/>
      <c r="BD1834" s="98" t="s">
        <v>7832</v>
      </c>
      <c r="BE1834" s="98"/>
      <c r="BF1834" s="98"/>
      <c r="BG1834" s="98"/>
      <c r="BH1834" s="98"/>
      <c r="BI1834" s="98"/>
      <c r="BJ1834" s="98"/>
      <c r="BK1834" s="98"/>
      <c r="BL1834" s="98"/>
      <c r="BM1834" s="98"/>
      <c r="BN1834" s="98"/>
      <c r="BO1834" s="98"/>
      <c r="BP1834" s="98"/>
      <c r="BQ1834" s="98"/>
      <c r="BR1834" s="98"/>
      <c r="BS1834" s="98"/>
      <c r="BT1834" s="98"/>
      <c r="BU1834" s="98"/>
      <c r="BV1834" s="98"/>
      <c r="BW1834" s="98"/>
      <c r="BX1834" s="98"/>
      <c r="BY1834" s="98"/>
      <c r="BZ1834" s="98"/>
      <c r="CA1834" s="98"/>
      <c r="CB1834" s="98"/>
      <c r="CC1834" s="98"/>
      <c r="CD1834" s="98"/>
      <c r="CE1834" s="98"/>
      <c r="CF1834" s="98"/>
      <c r="CG1834" s="98"/>
      <c r="CH1834" s="98"/>
      <c r="CI1834" s="98"/>
      <c r="CJ1834" s="98"/>
      <c r="CK1834" s="98"/>
      <c r="CL1834" s="98"/>
      <c r="CM1834" s="98"/>
      <c r="CN1834" s="98"/>
      <c r="CO1834" s="98"/>
      <c r="CP1834" s="98"/>
      <c r="CQ1834" s="98"/>
      <c r="CR1834" s="98"/>
      <c r="CS1834" s="98"/>
      <c r="CT1834" s="98"/>
      <c r="CU1834" s="136"/>
    </row>
    <row r="1835" spans="1:99" ht="14.45" customHeight="1" outlineLevel="4" thickBot="1">
      <c r="A1835" s="93">
        <f t="shared" si="28"/>
        <v>1834</v>
      </c>
      <c r="C1835" s="98"/>
      <c r="D1835" s="109"/>
      <c r="F1835" s="109"/>
      <c r="H1835" s="87" t="s">
        <v>7833</v>
      </c>
      <c r="AM1835" s="106"/>
      <c r="AN1835" s="106"/>
      <c r="AO1835" s="106"/>
      <c r="AP1835" s="106"/>
      <c r="AQ1835" s="106"/>
      <c r="AR1835" s="106"/>
      <c r="AS1835" s="106"/>
      <c r="AT1835" s="106"/>
      <c r="AU1835" s="106"/>
      <c r="BC1835" s="144"/>
      <c r="BD1835" s="144" t="s">
        <v>7834</v>
      </c>
      <c r="BE1835" s="144"/>
      <c r="BF1835" s="144"/>
      <c r="BG1835" s="144"/>
      <c r="BH1835" s="144"/>
      <c r="BI1835" s="144"/>
      <c r="BJ1835" s="144"/>
      <c r="BK1835" s="144"/>
      <c r="BL1835" s="144"/>
      <c r="BM1835" s="144"/>
      <c r="BN1835" s="144"/>
      <c r="BO1835" s="144"/>
      <c r="BP1835" s="144"/>
      <c r="BQ1835" s="144"/>
      <c r="BR1835" s="144"/>
      <c r="BS1835" s="144"/>
      <c r="BT1835" s="144"/>
      <c r="BU1835" s="144"/>
      <c r="BV1835" s="144"/>
      <c r="BW1835" s="144"/>
      <c r="BX1835" s="144"/>
      <c r="BY1835" s="144"/>
      <c r="BZ1835" s="144"/>
      <c r="CA1835" s="144"/>
      <c r="CB1835" s="144"/>
      <c r="CC1835" s="144"/>
      <c r="CD1835" s="144"/>
      <c r="CE1835" s="144"/>
      <c r="CF1835" s="144"/>
      <c r="CG1835" s="144"/>
      <c r="CH1835" s="144"/>
      <c r="CI1835" s="144"/>
      <c r="CJ1835" s="144"/>
      <c r="CK1835" s="144"/>
      <c r="CL1835" s="144"/>
      <c r="CM1835" s="144"/>
      <c r="CN1835" s="144"/>
      <c r="CO1835" s="144"/>
      <c r="CP1835" s="144"/>
      <c r="CQ1835" s="144"/>
      <c r="CR1835" s="144"/>
      <c r="CS1835" s="144"/>
      <c r="CT1835" s="144"/>
      <c r="CU1835" s="145"/>
    </row>
    <row r="1836" spans="1:99" ht="14.45" customHeight="1" outlineLevel="4" thickBot="1">
      <c r="A1836" s="93">
        <f t="shared" si="28"/>
        <v>1835</v>
      </c>
      <c r="C1836" s="98"/>
      <c r="D1836" s="109"/>
      <c r="F1836" s="109"/>
      <c r="G1836" s="103" t="s">
        <v>7835</v>
      </c>
      <c r="BC1836" s="140" t="s">
        <v>7836</v>
      </c>
      <c r="BD1836" s="140"/>
      <c r="BE1836" s="140"/>
      <c r="BF1836" s="140"/>
      <c r="BG1836" s="140"/>
      <c r="BH1836" s="140"/>
      <c r="BI1836" s="140"/>
      <c r="BJ1836" s="140"/>
      <c r="BK1836" s="140"/>
      <c r="BL1836" s="140"/>
      <c r="BM1836" s="140"/>
      <c r="BN1836" s="140"/>
      <c r="BO1836" s="140"/>
      <c r="BP1836" s="140"/>
      <c r="BQ1836" s="140"/>
      <c r="BR1836" s="140"/>
      <c r="BS1836" s="140"/>
      <c r="BT1836" s="140"/>
      <c r="BU1836" s="140"/>
      <c r="BV1836" s="140"/>
      <c r="BW1836" s="140"/>
      <c r="BX1836" s="140"/>
      <c r="BY1836" s="140"/>
      <c r="BZ1836" s="140"/>
      <c r="CA1836" s="140"/>
      <c r="CB1836" s="140"/>
      <c r="CC1836" s="140"/>
      <c r="CD1836" s="140"/>
      <c r="CE1836" s="140"/>
      <c r="CF1836" s="140"/>
      <c r="CG1836" s="140"/>
      <c r="CH1836" s="140"/>
      <c r="CI1836" s="140"/>
      <c r="CJ1836" s="140"/>
      <c r="CK1836" s="140"/>
      <c r="CL1836" s="140"/>
      <c r="CM1836" s="140"/>
      <c r="CN1836" s="140"/>
      <c r="CO1836" s="140"/>
      <c r="CP1836" s="140"/>
      <c r="CQ1836" s="140"/>
      <c r="CR1836" s="140"/>
      <c r="CS1836" s="140"/>
      <c r="CT1836" s="140"/>
      <c r="CU1836" s="155"/>
    </row>
    <row r="1837" spans="1:99" ht="14.45" customHeight="1" outlineLevel="4" thickBot="1">
      <c r="A1837" s="93">
        <f t="shared" si="28"/>
        <v>1836</v>
      </c>
      <c r="C1837" s="98"/>
      <c r="D1837" s="109"/>
      <c r="F1837" s="109"/>
      <c r="H1837" s="87" t="s">
        <v>7837</v>
      </c>
    </row>
    <row r="1838" spans="1:99" ht="14.45" customHeight="1" outlineLevel="4" thickBot="1">
      <c r="A1838" s="93">
        <f t="shared" si="28"/>
        <v>1837</v>
      </c>
      <c r="C1838" s="98"/>
      <c r="D1838" s="109"/>
      <c r="F1838" s="109"/>
      <c r="H1838" s="87" t="s">
        <v>7838</v>
      </c>
      <c r="P1838" s="106"/>
      <c r="Q1838" s="106"/>
      <c r="R1838" s="106"/>
      <c r="S1838" s="106"/>
    </row>
    <row r="1839" spans="1:99" ht="14.45" customHeight="1" outlineLevel="3" thickBot="1">
      <c r="A1839" s="93">
        <f t="shared" si="28"/>
        <v>1838</v>
      </c>
      <c r="C1839" s="98"/>
      <c r="D1839" s="109"/>
      <c r="F1839" s="102" t="s">
        <v>7839</v>
      </c>
      <c r="BC1839" s="97" t="s">
        <v>7840</v>
      </c>
    </row>
    <row r="1840" spans="1:99" ht="14.45" customHeight="1" outlineLevel="4" thickBot="1">
      <c r="A1840" s="93">
        <f t="shared" si="28"/>
        <v>1839</v>
      </c>
      <c r="C1840" s="98"/>
      <c r="D1840" s="109"/>
      <c r="G1840" s="103" t="s">
        <v>5768</v>
      </c>
    </row>
    <row r="1841" spans="1:55" ht="14.45" customHeight="1" outlineLevel="4" thickBot="1">
      <c r="A1841" s="93">
        <f t="shared" si="28"/>
        <v>1840</v>
      </c>
      <c r="C1841" s="98"/>
      <c r="D1841" s="109"/>
      <c r="H1841" s="87" t="s">
        <v>7841</v>
      </c>
      <c r="BC1841" s="128" t="s">
        <v>7842</v>
      </c>
    </row>
    <row r="1842" spans="1:55" ht="14.45" customHeight="1" outlineLevel="4" thickBot="1">
      <c r="A1842" s="93">
        <f t="shared" si="28"/>
        <v>1841</v>
      </c>
      <c r="C1842" s="98"/>
      <c r="D1842" s="109"/>
      <c r="H1842" s="87" t="s">
        <v>7843</v>
      </c>
      <c r="BC1842" s="128" t="s">
        <v>7844</v>
      </c>
    </row>
    <row r="1843" spans="1:55" ht="14.45" customHeight="1" outlineLevel="4" thickBot="1">
      <c r="A1843" s="93">
        <f t="shared" si="28"/>
        <v>1842</v>
      </c>
      <c r="C1843" s="98"/>
      <c r="D1843" s="109"/>
      <c r="G1843" s="103" t="s">
        <v>5773</v>
      </c>
    </row>
    <row r="1844" spans="1:55" ht="14.45" customHeight="1" outlineLevel="4" thickBot="1">
      <c r="A1844" s="93">
        <f t="shared" si="28"/>
        <v>1843</v>
      </c>
      <c r="C1844" s="98"/>
      <c r="D1844" s="109"/>
      <c r="G1844" s="194" t="s">
        <v>5847</v>
      </c>
      <c r="H1844" s="107" t="s">
        <v>7845</v>
      </c>
      <c r="BC1844" s="90" t="s">
        <v>6551</v>
      </c>
    </row>
    <row r="1845" spans="1:55" ht="14.45" customHeight="1" outlineLevel="4" thickBot="1">
      <c r="A1845" s="93">
        <f t="shared" si="28"/>
        <v>1844</v>
      </c>
      <c r="C1845" s="98"/>
      <c r="D1845" s="109"/>
      <c r="I1845" s="87" t="s">
        <v>7846</v>
      </c>
    </row>
    <row r="1846" spans="1:55" ht="14.45" customHeight="1" outlineLevel="4" thickBot="1">
      <c r="A1846" s="93">
        <f t="shared" si="28"/>
        <v>1845</v>
      </c>
      <c r="C1846" s="98"/>
      <c r="D1846" s="109"/>
      <c r="I1846" s="87" t="s">
        <v>7847</v>
      </c>
    </row>
    <row r="1847" spans="1:55" ht="14.45" customHeight="1" outlineLevel="4" thickBot="1">
      <c r="A1847" s="93">
        <f t="shared" si="28"/>
        <v>1846</v>
      </c>
      <c r="C1847" s="98"/>
      <c r="D1847" s="109"/>
      <c r="H1847" s="107" t="s">
        <v>7848</v>
      </c>
    </row>
    <row r="1848" spans="1:55" ht="14.45" customHeight="1" outlineLevel="4" thickBot="1">
      <c r="A1848" s="93">
        <f t="shared" si="28"/>
        <v>1847</v>
      </c>
      <c r="C1848" s="98"/>
      <c r="D1848" s="109"/>
      <c r="I1848" s="87" t="s">
        <v>7849</v>
      </c>
    </row>
    <row r="1849" spans="1:55" ht="14.45" customHeight="1" outlineLevel="4" thickBot="1">
      <c r="A1849" s="93">
        <f t="shared" si="28"/>
        <v>1848</v>
      </c>
      <c r="C1849" s="98"/>
      <c r="D1849" s="109"/>
      <c r="H1849" s="107" t="s">
        <v>7850</v>
      </c>
    </row>
    <row r="1850" spans="1:55" ht="14.45" customHeight="1" outlineLevel="4" thickBot="1">
      <c r="A1850" s="93">
        <f t="shared" si="28"/>
        <v>1849</v>
      </c>
      <c r="C1850" s="98"/>
      <c r="D1850" s="109"/>
      <c r="I1850" s="87" t="s">
        <v>7851</v>
      </c>
    </row>
    <row r="1851" spans="1:55" ht="14.45" customHeight="1" outlineLevel="4" thickBot="1">
      <c r="A1851" s="93">
        <f t="shared" si="28"/>
        <v>1850</v>
      </c>
      <c r="C1851" s="98"/>
      <c r="D1851" s="109"/>
      <c r="I1851" s="87" t="s">
        <v>7852</v>
      </c>
    </row>
    <row r="1852" spans="1:55" ht="14.45" customHeight="1" outlineLevel="4" thickBot="1">
      <c r="A1852" s="93">
        <f t="shared" si="28"/>
        <v>1851</v>
      </c>
      <c r="C1852" s="98"/>
      <c r="D1852" s="109"/>
      <c r="G1852" s="103" t="s">
        <v>5779</v>
      </c>
      <c r="BC1852" s="90" t="s">
        <v>7853</v>
      </c>
    </row>
    <row r="1853" spans="1:55" ht="14.45" customHeight="1" outlineLevel="4" thickBot="1">
      <c r="A1853" s="93">
        <f t="shared" si="28"/>
        <v>1852</v>
      </c>
      <c r="C1853" s="98"/>
      <c r="D1853" s="109"/>
      <c r="H1853" s="87" t="s">
        <v>7854</v>
      </c>
    </row>
    <row r="1854" spans="1:55" ht="14.45" customHeight="1" outlineLevel="4" thickBot="1">
      <c r="A1854" s="93">
        <f t="shared" si="28"/>
        <v>1853</v>
      </c>
      <c r="C1854" s="98"/>
      <c r="D1854" s="109"/>
      <c r="H1854" s="87" t="s">
        <v>7855</v>
      </c>
    </row>
    <row r="1855" spans="1:55" ht="14.45" customHeight="1" outlineLevel="4" thickBot="1">
      <c r="A1855" s="93">
        <f t="shared" si="28"/>
        <v>1854</v>
      </c>
      <c r="C1855" s="98"/>
      <c r="D1855" s="109"/>
      <c r="G1855" s="103" t="s">
        <v>5785</v>
      </c>
    </row>
    <row r="1856" spans="1:55" ht="14.45" customHeight="1" outlineLevel="4" thickBot="1">
      <c r="A1856" s="93">
        <f t="shared" si="28"/>
        <v>1855</v>
      </c>
      <c r="C1856" s="98"/>
      <c r="D1856" s="109"/>
      <c r="H1856" s="87" t="s">
        <v>7856</v>
      </c>
      <c r="BC1856" s="90" t="s">
        <v>7857</v>
      </c>
    </row>
    <row r="1857" spans="1:55" ht="14.45" customHeight="1" outlineLevel="4" thickBot="1">
      <c r="A1857" s="93">
        <f t="shared" si="28"/>
        <v>1856</v>
      </c>
      <c r="C1857" s="98"/>
      <c r="D1857" s="109"/>
      <c r="H1857" s="87" t="s">
        <v>7858</v>
      </c>
    </row>
    <row r="1858" spans="1:55" ht="14.45" customHeight="1" outlineLevel="4" thickBot="1">
      <c r="A1858" s="93">
        <f t="shared" ref="A1858:A1921" si="29">ROW()-1</f>
        <v>1857</v>
      </c>
      <c r="B1858" s="94" t="s">
        <v>7859</v>
      </c>
      <c r="C1858" s="98"/>
      <c r="D1858" s="109"/>
      <c r="H1858" s="87" t="s">
        <v>7860</v>
      </c>
    </row>
    <row r="1859" spans="1:55" ht="14.45" customHeight="1" outlineLevel="3" thickBot="1">
      <c r="A1859" s="93">
        <f t="shared" si="29"/>
        <v>1858</v>
      </c>
      <c r="C1859" s="98"/>
      <c r="D1859" s="109"/>
    </row>
    <row r="1860" spans="1:55" ht="14.45" customHeight="1" outlineLevel="2" thickBot="1">
      <c r="A1860" s="93">
        <f t="shared" si="29"/>
        <v>1859</v>
      </c>
      <c r="B1860" s="94" t="s">
        <v>7861</v>
      </c>
      <c r="C1860" s="98"/>
      <c r="D1860" s="109"/>
      <c r="E1860" s="101" t="s">
        <v>7862</v>
      </c>
      <c r="BC1860" s="97" t="s">
        <v>7863</v>
      </c>
    </row>
    <row r="1861" spans="1:55" ht="14.45" customHeight="1" outlineLevel="3" thickBot="1">
      <c r="A1861" s="93">
        <f t="shared" si="29"/>
        <v>1860</v>
      </c>
      <c r="C1861" s="98"/>
      <c r="D1861" s="109"/>
      <c r="F1861" s="102" t="s">
        <v>7864</v>
      </c>
      <c r="BC1861" s="97" t="s">
        <v>7865</v>
      </c>
    </row>
    <row r="1862" spans="1:55" ht="14.45" customHeight="1" outlineLevel="4" thickBot="1">
      <c r="A1862" s="93">
        <f t="shared" si="29"/>
        <v>1861</v>
      </c>
      <c r="C1862" s="98"/>
      <c r="D1862" s="109"/>
      <c r="G1862" s="87" t="s">
        <v>7866</v>
      </c>
    </row>
    <row r="1863" spans="1:55" ht="14.45" customHeight="1" outlineLevel="4" thickBot="1">
      <c r="A1863" s="93">
        <f t="shared" si="29"/>
        <v>1862</v>
      </c>
      <c r="C1863" s="98"/>
      <c r="D1863" s="109"/>
      <c r="G1863" s="87" t="s">
        <v>7867</v>
      </c>
    </row>
    <row r="1864" spans="1:55" ht="14.45" customHeight="1" outlineLevel="4" thickBot="1">
      <c r="A1864" s="93">
        <f t="shared" si="29"/>
        <v>1863</v>
      </c>
      <c r="C1864" s="98"/>
      <c r="D1864" s="109"/>
      <c r="G1864" s="87" t="s">
        <v>7868</v>
      </c>
      <c r="AY1864" s="106"/>
      <c r="AZ1864" s="106"/>
      <c r="BA1864" s="112"/>
    </row>
    <row r="1865" spans="1:55" ht="14.45" customHeight="1" outlineLevel="4" thickBot="1">
      <c r="A1865" s="93">
        <f t="shared" si="29"/>
        <v>1864</v>
      </c>
      <c r="C1865" s="98"/>
      <c r="D1865" s="109"/>
      <c r="G1865" s="106" t="s">
        <v>7869</v>
      </c>
      <c r="H1865" s="106"/>
      <c r="I1865" s="106"/>
      <c r="AB1865" s="106"/>
      <c r="AC1865" s="106"/>
      <c r="AD1865" s="106"/>
      <c r="AE1865" s="106"/>
      <c r="AF1865" s="106"/>
      <c r="AG1865" s="106"/>
      <c r="AJ1865" s="106"/>
      <c r="AK1865" s="106"/>
      <c r="AL1865" s="106"/>
      <c r="AM1865" s="106"/>
      <c r="AN1865" s="106"/>
      <c r="AO1865" s="106"/>
      <c r="AP1865" s="106"/>
      <c r="AQ1865" s="106"/>
      <c r="AR1865" s="106"/>
    </row>
    <row r="1866" spans="1:55" ht="14.45" customHeight="1" outlineLevel="3" thickBot="1">
      <c r="A1866" s="93">
        <f t="shared" si="29"/>
        <v>1865</v>
      </c>
      <c r="C1866" s="98"/>
      <c r="D1866" s="109"/>
      <c r="F1866" s="102" t="s">
        <v>7870</v>
      </c>
      <c r="BC1866" s="97" t="s">
        <v>7871</v>
      </c>
    </row>
    <row r="1867" spans="1:55" ht="14.45" customHeight="1" outlineLevel="4" thickBot="1">
      <c r="A1867" s="93">
        <f t="shared" si="29"/>
        <v>1866</v>
      </c>
      <c r="C1867" s="98"/>
      <c r="D1867" s="109"/>
      <c r="G1867" s="87" t="s">
        <v>7872</v>
      </c>
    </row>
    <row r="1868" spans="1:55" ht="14.45" customHeight="1" outlineLevel="4" thickBot="1">
      <c r="A1868" s="93">
        <f t="shared" si="29"/>
        <v>1867</v>
      </c>
      <c r="C1868" s="98"/>
      <c r="D1868" s="109"/>
      <c r="G1868" s="87" t="s">
        <v>7873</v>
      </c>
    </row>
    <row r="1869" spans="1:55" ht="14.45" customHeight="1" outlineLevel="3" thickBot="1">
      <c r="A1869" s="93">
        <f t="shared" si="29"/>
        <v>1868</v>
      </c>
      <c r="C1869" s="98"/>
      <c r="D1869" s="109"/>
    </row>
    <row r="1870" spans="1:55" ht="14.45" customHeight="1" outlineLevel="2" thickBot="1">
      <c r="A1870" s="93">
        <f t="shared" si="29"/>
        <v>1869</v>
      </c>
      <c r="C1870" s="98"/>
      <c r="D1870" s="109"/>
      <c r="E1870" s="101" t="s">
        <v>7874</v>
      </c>
      <c r="BC1870" s="97" t="s">
        <v>7875</v>
      </c>
    </row>
    <row r="1871" spans="1:55" ht="14.45" customHeight="1" outlineLevel="3" thickBot="1">
      <c r="A1871" s="93">
        <f t="shared" si="29"/>
        <v>1870</v>
      </c>
      <c r="C1871" s="98"/>
      <c r="D1871" s="109"/>
      <c r="F1871" s="102" t="s">
        <v>7876</v>
      </c>
      <c r="BC1871" s="97" t="s">
        <v>7877</v>
      </c>
    </row>
    <row r="1872" spans="1:55" ht="14.45" customHeight="1" outlineLevel="4" thickBot="1">
      <c r="A1872" s="93">
        <f t="shared" si="29"/>
        <v>1871</v>
      </c>
      <c r="C1872" s="98"/>
      <c r="D1872" s="109"/>
      <c r="F1872" s="109"/>
      <c r="G1872" s="103" t="s">
        <v>7878</v>
      </c>
    </row>
    <row r="1873" spans="1:69" ht="14.45" customHeight="1" outlineLevel="4" thickBot="1">
      <c r="A1873" s="93">
        <f t="shared" si="29"/>
        <v>1872</v>
      </c>
      <c r="C1873" s="98"/>
      <c r="D1873" s="109"/>
      <c r="F1873" s="109"/>
      <c r="H1873" s="87" t="s">
        <v>7879</v>
      </c>
      <c r="AQ1873" s="106"/>
      <c r="AR1873" s="106"/>
      <c r="AS1873" s="106"/>
      <c r="AT1873" s="106"/>
      <c r="BC1873" s="115" t="s">
        <v>7880</v>
      </c>
    </row>
    <row r="1874" spans="1:69" ht="14.45" customHeight="1" outlineLevel="4" thickBot="1">
      <c r="A1874" s="93">
        <f t="shared" si="29"/>
        <v>1873</v>
      </c>
      <c r="C1874" s="98"/>
      <c r="D1874" s="109"/>
      <c r="F1874" s="109"/>
      <c r="H1874" s="87" t="s">
        <v>7881</v>
      </c>
      <c r="J1874" s="106"/>
      <c r="O1874" s="106"/>
      <c r="P1874" s="106"/>
      <c r="AC1874" s="106"/>
      <c r="AD1874" s="106"/>
      <c r="BC1874" s="115" t="s">
        <v>7882</v>
      </c>
      <c r="BQ1874" s="115" t="s">
        <v>7883</v>
      </c>
    </row>
    <row r="1875" spans="1:69" ht="14.45" customHeight="1" outlineLevel="4" thickBot="1">
      <c r="A1875" s="93">
        <f t="shared" si="29"/>
        <v>1874</v>
      </c>
      <c r="C1875" s="98"/>
      <c r="D1875" s="109"/>
      <c r="F1875" s="109"/>
      <c r="G1875" s="103" t="s">
        <v>7884</v>
      </c>
    </row>
    <row r="1876" spans="1:69" ht="14.45" customHeight="1" outlineLevel="4" thickBot="1">
      <c r="A1876" s="93">
        <f t="shared" si="29"/>
        <v>1875</v>
      </c>
      <c r="C1876" s="98"/>
      <c r="D1876" s="109"/>
      <c r="F1876" s="109"/>
      <c r="H1876" s="107" t="s">
        <v>7885</v>
      </c>
    </row>
    <row r="1877" spans="1:69" ht="14.45" customHeight="1" outlineLevel="4" thickBot="1">
      <c r="A1877" s="93">
        <f t="shared" si="29"/>
        <v>1876</v>
      </c>
      <c r="C1877" s="98"/>
      <c r="D1877" s="109"/>
      <c r="F1877" s="109"/>
      <c r="I1877" s="114" t="s">
        <v>7886</v>
      </c>
    </row>
    <row r="1878" spans="1:69" ht="14.45" customHeight="1" outlineLevel="4" thickBot="1">
      <c r="A1878" s="93">
        <f t="shared" si="29"/>
        <v>1877</v>
      </c>
      <c r="C1878" s="98"/>
      <c r="D1878" s="109"/>
      <c r="F1878" s="109"/>
      <c r="J1878" s="87" t="s">
        <v>7887</v>
      </c>
      <c r="AA1878" s="106"/>
      <c r="AB1878" s="106"/>
      <c r="AC1878" s="106"/>
      <c r="AD1878" s="106"/>
    </row>
    <row r="1879" spans="1:69" ht="14.45" customHeight="1" outlineLevel="4" thickBot="1">
      <c r="A1879" s="93">
        <f t="shared" si="29"/>
        <v>1878</v>
      </c>
      <c r="C1879" s="98"/>
      <c r="D1879" s="109"/>
      <c r="F1879" s="109"/>
      <c r="J1879" s="87" t="s">
        <v>7888</v>
      </c>
    </row>
    <row r="1880" spans="1:69" ht="14.45" customHeight="1" outlineLevel="4" thickBot="1">
      <c r="A1880" s="93">
        <f t="shared" si="29"/>
        <v>1879</v>
      </c>
      <c r="C1880" s="98"/>
      <c r="D1880" s="109"/>
      <c r="F1880" s="109"/>
      <c r="J1880" s="87" t="s">
        <v>7889</v>
      </c>
      <c r="BC1880" s="115" t="s">
        <v>7890</v>
      </c>
    </row>
    <row r="1881" spans="1:69" ht="14.45" customHeight="1" outlineLevel="4" thickBot="1">
      <c r="A1881" s="93">
        <f t="shared" si="29"/>
        <v>1880</v>
      </c>
      <c r="C1881" s="98"/>
      <c r="D1881" s="109"/>
      <c r="F1881" s="109"/>
      <c r="I1881" s="114" t="s">
        <v>7891</v>
      </c>
    </row>
    <row r="1882" spans="1:69" ht="14.45" customHeight="1" outlineLevel="4" thickBot="1">
      <c r="A1882" s="93">
        <f t="shared" si="29"/>
        <v>1881</v>
      </c>
      <c r="C1882" s="98"/>
      <c r="D1882" s="109"/>
      <c r="F1882" s="109"/>
      <c r="J1882" s="160" t="s">
        <v>7892</v>
      </c>
    </row>
    <row r="1883" spans="1:69" ht="14.45" customHeight="1" outlineLevel="4" thickBot="1">
      <c r="A1883" s="93">
        <f t="shared" si="29"/>
        <v>1882</v>
      </c>
      <c r="C1883" s="98"/>
      <c r="D1883" s="109"/>
      <c r="F1883" s="109"/>
      <c r="K1883" s="87" t="s">
        <v>7893</v>
      </c>
      <c r="AB1883" s="106"/>
      <c r="AC1883" s="106"/>
      <c r="AD1883" s="106"/>
    </row>
    <row r="1884" spans="1:69" ht="14.45" customHeight="1" outlineLevel="4" thickBot="1">
      <c r="A1884" s="93">
        <f t="shared" si="29"/>
        <v>1883</v>
      </c>
      <c r="C1884" s="98"/>
      <c r="D1884" s="109"/>
      <c r="F1884" s="109"/>
      <c r="K1884" s="87" t="s">
        <v>7894</v>
      </c>
      <c r="AH1884" s="106"/>
      <c r="AI1884" s="106"/>
      <c r="AJ1884" s="106"/>
      <c r="AK1884" s="106"/>
    </row>
    <row r="1885" spans="1:69" ht="14.45" customHeight="1" outlineLevel="4" thickBot="1">
      <c r="A1885" s="93">
        <f t="shared" si="29"/>
        <v>1884</v>
      </c>
      <c r="C1885" s="98"/>
      <c r="D1885" s="109"/>
      <c r="F1885" s="109"/>
      <c r="K1885" s="87" t="s">
        <v>7895</v>
      </c>
    </row>
    <row r="1886" spans="1:69" ht="14.45" customHeight="1" outlineLevel="4" thickBot="1">
      <c r="A1886" s="93">
        <f t="shared" si="29"/>
        <v>1885</v>
      </c>
      <c r="C1886" s="98"/>
      <c r="D1886" s="109"/>
      <c r="F1886" s="109"/>
      <c r="J1886" s="160" t="s">
        <v>7896</v>
      </c>
      <c r="BC1886" s="90" t="s">
        <v>7897</v>
      </c>
    </row>
    <row r="1887" spans="1:69" ht="14.45" customHeight="1" outlineLevel="4" thickBot="1">
      <c r="A1887" s="93">
        <f t="shared" si="29"/>
        <v>1886</v>
      </c>
      <c r="C1887" s="98"/>
      <c r="D1887" s="109"/>
      <c r="F1887" s="109"/>
      <c r="K1887" s="254" t="s">
        <v>7898</v>
      </c>
    </row>
    <row r="1888" spans="1:69" ht="14.45" customHeight="1" outlineLevel="4" thickBot="1">
      <c r="A1888" s="93">
        <f t="shared" si="29"/>
        <v>1887</v>
      </c>
      <c r="C1888" s="98"/>
      <c r="D1888" s="109"/>
      <c r="F1888" s="109"/>
      <c r="K1888" s="87" t="s">
        <v>7899</v>
      </c>
    </row>
    <row r="1889" spans="1:11" ht="14.45" customHeight="1" outlineLevel="4" thickBot="1">
      <c r="A1889" s="93">
        <f t="shared" si="29"/>
        <v>1888</v>
      </c>
      <c r="C1889" s="98"/>
      <c r="D1889" s="109"/>
      <c r="F1889" s="109"/>
      <c r="K1889" s="87" t="s">
        <v>7900</v>
      </c>
    </row>
    <row r="1890" spans="1:11" ht="14.45" customHeight="1" outlineLevel="4" thickBot="1">
      <c r="A1890" s="93">
        <f t="shared" si="29"/>
        <v>1889</v>
      </c>
      <c r="C1890" s="98"/>
      <c r="D1890" s="109"/>
      <c r="F1890" s="109"/>
      <c r="K1890" s="87" t="s">
        <v>7901</v>
      </c>
    </row>
    <row r="1891" spans="1:11" ht="14.45" customHeight="1" outlineLevel="4" thickBot="1">
      <c r="A1891" s="93">
        <f t="shared" si="29"/>
        <v>1890</v>
      </c>
      <c r="C1891" s="98"/>
      <c r="D1891" s="109"/>
      <c r="F1891" s="109"/>
      <c r="K1891" s="87" t="s">
        <v>7902</v>
      </c>
    </row>
    <row r="1892" spans="1:11" ht="14.45" customHeight="1" outlineLevel="4" thickBot="1">
      <c r="A1892" s="93">
        <f t="shared" si="29"/>
        <v>1891</v>
      </c>
      <c r="C1892" s="98"/>
      <c r="D1892" s="109"/>
      <c r="F1892" s="109"/>
      <c r="K1892" s="87" t="s">
        <v>7903</v>
      </c>
    </row>
    <row r="1893" spans="1:11" ht="14.45" customHeight="1" outlineLevel="4" thickBot="1">
      <c r="A1893" s="93">
        <f t="shared" si="29"/>
        <v>1892</v>
      </c>
      <c r="C1893" s="98"/>
      <c r="D1893" s="109"/>
      <c r="F1893" s="109"/>
      <c r="K1893" s="87" t="s">
        <v>7904</v>
      </c>
    </row>
    <row r="1894" spans="1:11" ht="14.45" customHeight="1" outlineLevel="4" thickBot="1">
      <c r="A1894" s="93">
        <f t="shared" si="29"/>
        <v>1893</v>
      </c>
      <c r="C1894" s="98"/>
      <c r="D1894" s="109"/>
      <c r="F1894" s="109"/>
      <c r="K1894" s="87" t="s">
        <v>7905</v>
      </c>
    </row>
    <row r="1895" spans="1:11" ht="14.45" customHeight="1" outlineLevel="4" thickBot="1">
      <c r="A1895" s="93">
        <f t="shared" si="29"/>
        <v>1894</v>
      </c>
      <c r="C1895" s="98"/>
      <c r="D1895" s="109"/>
      <c r="F1895" s="109"/>
      <c r="K1895" s="87" t="s">
        <v>7906</v>
      </c>
    </row>
    <row r="1896" spans="1:11" ht="14.45" customHeight="1" outlineLevel="4" thickBot="1">
      <c r="A1896" s="93">
        <f t="shared" si="29"/>
        <v>1895</v>
      </c>
      <c r="C1896" s="98"/>
      <c r="D1896" s="109"/>
      <c r="F1896" s="109"/>
      <c r="K1896" s="87" t="s">
        <v>7907</v>
      </c>
    </row>
    <row r="1897" spans="1:11" ht="14.45" customHeight="1" outlineLevel="4" thickBot="1">
      <c r="A1897" s="93">
        <f t="shared" si="29"/>
        <v>1896</v>
      </c>
      <c r="C1897" s="98"/>
      <c r="D1897" s="109"/>
      <c r="F1897" s="109"/>
      <c r="K1897" s="87" t="s">
        <v>7908</v>
      </c>
    </row>
    <row r="1898" spans="1:11" ht="14.45" customHeight="1" outlineLevel="4" thickBot="1">
      <c r="A1898" s="93">
        <f t="shared" si="29"/>
        <v>1897</v>
      </c>
      <c r="C1898" s="98"/>
      <c r="D1898" s="109"/>
      <c r="F1898" s="109"/>
      <c r="K1898" s="87" t="s">
        <v>7909</v>
      </c>
    </row>
    <row r="1899" spans="1:11" ht="14.45" customHeight="1" outlineLevel="4" thickBot="1">
      <c r="A1899" s="93">
        <f t="shared" si="29"/>
        <v>1898</v>
      </c>
      <c r="C1899" s="98"/>
      <c r="D1899" s="109"/>
      <c r="F1899" s="109"/>
      <c r="K1899" s="87" t="s">
        <v>7910</v>
      </c>
    </row>
    <row r="1900" spans="1:11" ht="14.45" customHeight="1" outlineLevel="4" thickBot="1">
      <c r="A1900" s="93">
        <f t="shared" si="29"/>
        <v>1899</v>
      </c>
      <c r="C1900" s="98"/>
      <c r="D1900" s="109"/>
      <c r="F1900" s="109"/>
      <c r="K1900" s="87" t="s">
        <v>7911</v>
      </c>
    </row>
    <row r="1901" spans="1:11" ht="14.45" customHeight="1" outlineLevel="4" thickBot="1">
      <c r="A1901" s="93">
        <f t="shared" si="29"/>
        <v>1900</v>
      </c>
      <c r="C1901" s="98"/>
      <c r="D1901" s="109"/>
      <c r="F1901" s="109"/>
      <c r="K1901" s="87" t="s">
        <v>7912</v>
      </c>
    </row>
    <row r="1902" spans="1:11" ht="14.45" customHeight="1" outlineLevel="4" thickBot="1">
      <c r="A1902" s="93">
        <f t="shared" si="29"/>
        <v>1901</v>
      </c>
      <c r="C1902" s="98"/>
      <c r="D1902" s="109"/>
      <c r="F1902" s="109"/>
      <c r="K1902" s="87" t="s">
        <v>7913</v>
      </c>
    </row>
    <row r="1903" spans="1:11" ht="14.45" customHeight="1" outlineLevel="4" thickBot="1">
      <c r="A1903" s="93">
        <f t="shared" si="29"/>
        <v>1902</v>
      </c>
      <c r="C1903" s="98"/>
      <c r="D1903" s="109"/>
      <c r="F1903" s="109"/>
      <c r="K1903" s="87" t="s">
        <v>7914</v>
      </c>
    </row>
    <row r="1904" spans="1:11" ht="14.45" customHeight="1" outlineLevel="4" thickBot="1">
      <c r="A1904" s="93">
        <f t="shared" si="29"/>
        <v>1903</v>
      </c>
      <c r="C1904" s="98"/>
      <c r="D1904" s="109"/>
      <c r="F1904" s="109"/>
      <c r="K1904" s="87" t="s">
        <v>7915</v>
      </c>
    </row>
    <row r="1905" spans="1:11" ht="14.45" customHeight="1" outlineLevel="4" thickBot="1">
      <c r="A1905" s="93">
        <f t="shared" si="29"/>
        <v>1904</v>
      </c>
      <c r="C1905" s="98"/>
      <c r="D1905" s="109"/>
      <c r="F1905" s="109"/>
      <c r="K1905" s="87" t="s">
        <v>7916</v>
      </c>
    </row>
    <row r="1906" spans="1:11" ht="14.45" customHeight="1" outlineLevel="4" thickBot="1">
      <c r="A1906" s="93">
        <f t="shared" si="29"/>
        <v>1905</v>
      </c>
      <c r="C1906" s="98"/>
      <c r="D1906" s="109"/>
      <c r="F1906" s="109"/>
      <c r="K1906" s="87" t="s">
        <v>7917</v>
      </c>
    </row>
    <row r="1907" spans="1:11" ht="14.45" customHeight="1" outlineLevel="4" thickBot="1">
      <c r="A1907" s="93">
        <f t="shared" si="29"/>
        <v>1906</v>
      </c>
      <c r="C1907" s="98"/>
      <c r="D1907" s="109"/>
      <c r="F1907" s="109"/>
      <c r="K1907" s="87" t="s">
        <v>7918</v>
      </c>
    </row>
    <row r="1908" spans="1:11" ht="14.45" customHeight="1" outlineLevel="4" thickBot="1">
      <c r="A1908" s="93">
        <f t="shared" si="29"/>
        <v>1907</v>
      </c>
      <c r="C1908" s="98"/>
      <c r="D1908" s="109"/>
      <c r="F1908" s="109"/>
      <c r="K1908" s="116" t="s">
        <v>7919</v>
      </c>
    </row>
    <row r="1909" spans="1:11" ht="14.45" customHeight="1" outlineLevel="4" thickBot="1">
      <c r="A1909" s="93">
        <f t="shared" si="29"/>
        <v>1908</v>
      </c>
      <c r="C1909" s="98"/>
      <c r="D1909" s="109"/>
      <c r="F1909" s="109"/>
      <c r="K1909" s="87" t="s">
        <v>7920</v>
      </c>
    </row>
    <row r="1910" spans="1:11" ht="14.45" customHeight="1" outlineLevel="4" thickBot="1">
      <c r="A1910" s="93">
        <f t="shared" si="29"/>
        <v>1909</v>
      </c>
      <c r="C1910" s="98"/>
      <c r="D1910" s="109"/>
      <c r="F1910" s="109"/>
      <c r="K1910" s="87" t="s">
        <v>7921</v>
      </c>
    </row>
    <row r="1911" spans="1:11" ht="14.45" customHeight="1" outlineLevel="4" thickBot="1">
      <c r="A1911" s="93">
        <f t="shared" si="29"/>
        <v>1910</v>
      </c>
      <c r="C1911" s="98"/>
      <c r="D1911" s="109"/>
      <c r="F1911" s="109"/>
      <c r="K1911" s="87" t="s">
        <v>7922</v>
      </c>
    </row>
    <row r="1912" spans="1:11" ht="14.45" customHeight="1" outlineLevel="4" thickBot="1">
      <c r="A1912" s="93">
        <f t="shared" si="29"/>
        <v>1911</v>
      </c>
      <c r="C1912" s="98"/>
      <c r="D1912" s="109"/>
      <c r="F1912" s="109"/>
      <c r="K1912" s="87" t="s">
        <v>7923</v>
      </c>
    </row>
    <row r="1913" spans="1:11" ht="14.45" customHeight="1" outlineLevel="4" thickBot="1">
      <c r="A1913" s="93">
        <f t="shared" si="29"/>
        <v>1912</v>
      </c>
      <c r="C1913" s="98"/>
      <c r="D1913" s="109"/>
      <c r="F1913" s="109"/>
      <c r="K1913" s="87" t="s">
        <v>7924</v>
      </c>
    </row>
    <row r="1914" spans="1:11" ht="14.45" customHeight="1" outlineLevel="4" thickBot="1">
      <c r="A1914" s="93">
        <f t="shared" si="29"/>
        <v>1913</v>
      </c>
      <c r="C1914" s="98"/>
      <c r="D1914" s="109"/>
      <c r="F1914" s="109"/>
      <c r="K1914" s="87" t="s">
        <v>7925</v>
      </c>
    </row>
    <row r="1915" spans="1:11" ht="14.45" customHeight="1" outlineLevel="4" thickBot="1">
      <c r="A1915" s="93">
        <f t="shared" si="29"/>
        <v>1914</v>
      </c>
      <c r="C1915" s="98"/>
      <c r="D1915" s="109"/>
      <c r="F1915" s="109"/>
      <c r="K1915" s="87" t="s">
        <v>7926</v>
      </c>
    </row>
    <row r="1916" spans="1:11" ht="14.45" customHeight="1" outlineLevel="4" thickBot="1">
      <c r="A1916" s="93">
        <f t="shared" si="29"/>
        <v>1915</v>
      </c>
      <c r="C1916" s="98"/>
      <c r="D1916" s="109"/>
      <c r="F1916" s="109"/>
      <c r="K1916" s="87" t="s">
        <v>7927</v>
      </c>
    </row>
    <row r="1917" spans="1:11" ht="14.45" customHeight="1" outlineLevel="4" thickBot="1">
      <c r="A1917" s="93">
        <f t="shared" si="29"/>
        <v>1916</v>
      </c>
      <c r="C1917" s="98"/>
      <c r="D1917" s="109"/>
      <c r="F1917" s="109"/>
      <c r="K1917" s="254" t="s">
        <v>7928</v>
      </c>
    </row>
    <row r="1918" spans="1:11" ht="14.45" customHeight="1" outlineLevel="4" thickBot="1">
      <c r="A1918" s="93">
        <f t="shared" si="29"/>
        <v>1917</v>
      </c>
      <c r="C1918" s="98"/>
      <c r="D1918" s="109"/>
      <c r="F1918" s="109"/>
      <c r="K1918" s="87" t="s">
        <v>7929</v>
      </c>
    </row>
    <row r="1919" spans="1:11" ht="14.45" customHeight="1" outlineLevel="4" thickBot="1">
      <c r="A1919" s="93">
        <f t="shared" si="29"/>
        <v>1918</v>
      </c>
      <c r="C1919" s="98"/>
      <c r="D1919" s="109"/>
      <c r="F1919" s="109"/>
      <c r="K1919" s="87" t="s">
        <v>7930</v>
      </c>
    </row>
    <row r="1920" spans="1:11" ht="14.45" customHeight="1" outlineLevel="4" thickBot="1">
      <c r="A1920" s="93">
        <f t="shared" si="29"/>
        <v>1919</v>
      </c>
      <c r="C1920" s="98"/>
      <c r="D1920" s="109"/>
      <c r="F1920" s="109"/>
      <c r="K1920" s="87" t="s">
        <v>7931</v>
      </c>
    </row>
    <row r="1921" spans="1:55" ht="14.45" customHeight="1" outlineLevel="4" thickBot="1">
      <c r="A1921" s="93">
        <f t="shared" si="29"/>
        <v>1920</v>
      </c>
      <c r="C1921" s="98"/>
      <c r="D1921" s="109"/>
      <c r="F1921" s="109"/>
      <c r="K1921" s="87" t="s">
        <v>7932</v>
      </c>
      <c r="BC1921" s="115" t="s">
        <v>7933</v>
      </c>
    </row>
    <row r="1922" spans="1:55" ht="14.45" customHeight="1" outlineLevel="4" thickBot="1">
      <c r="A1922" s="93">
        <f t="shared" ref="A1922:A1985" si="30">ROW()-1</f>
        <v>1921</v>
      </c>
      <c r="C1922" s="98"/>
      <c r="D1922" s="109"/>
      <c r="F1922" s="109"/>
      <c r="J1922" s="160" t="s">
        <v>7934</v>
      </c>
    </row>
    <row r="1923" spans="1:55" ht="14.45" customHeight="1" outlineLevel="4" thickBot="1">
      <c r="A1923" s="93">
        <f t="shared" si="30"/>
        <v>1922</v>
      </c>
      <c r="C1923" s="98"/>
      <c r="D1923" s="109"/>
      <c r="F1923" s="109"/>
      <c r="K1923" s="87" t="s">
        <v>7935</v>
      </c>
    </row>
    <row r="1924" spans="1:55" ht="14.45" customHeight="1" outlineLevel="4" thickBot="1">
      <c r="A1924" s="93">
        <f t="shared" si="30"/>
        <v>1923</v>
      </c>
      <c r="C1924" s="98"/>
      <c r="D1924" s="109"/>
      <c r="F1924" s="109"/>
      <c r="K1924" s="87" t="s">
        <v>7936</v>
      </c>
    </row>
    <row r="1925" spans="1:55" ht="14.45" customHeight="1" outlineLevel="4" thickBot="1">
      <c r="A1925" s="93">
        <f t="shared" si="30"/>
        <v>1924</v>
      </c>
      <c r="C1925" s="98"/>
      <c r="D1925" s="109"/>
      <c r="F1925" s="109"/>
      <c r="H1925" s="107" t="s">
        <v>7937</v>
      </c>
    </row>
    <row r="1926" spans="1:55" ht="14.45" customHeight="1" outlineLevel="4" thickBot="1">
      <c r="A1926" s="93">
        <f t="shared" si="30"/>
        <v>1925</v>
      </c>
      <c r="C1926" s="98"/>
      <c r="D1926" s="109"/>
      <c r="F1926" s="109"/>
      <c r="I1926" s="109" t="s">
        <v>5859</v>
      </c>
      <c r="J1926" s="123"/>
      <c r="K1926" s="123"/>
      <c r="L1926" s="123"/>
      <c r="M1926" s="123"/>
      <c r="N1926" s="123"/>
      <c r="O1926" s="123"/>
      <c r="P1926" s="123"/>
      <c r="Q1926" s="123"/>
      <c r="R1926" s="123"/>
      <c r="S1926" s="123"/>
      <c r="T1926" s="123"/>
      <c r="U1926" s="123"/>
      <c r="V1926" s="123"/>
      <c r="W1926" s="123"/>
      <c r="X1926" s="123"/>
      <c r="Y1926" s="123"/>
      <c r="Z1926" s="123"/>
      <c r="AA1926" s="123"/>
      <c r="AB1926" s="123"/>
      <c r="AC1926" s="123"/>
      <c r="AD1926" s="123"/>
      <c r="AE1926" s="123"/>
      <c r="AF1926" s="123"/>
      <c r="AG1926" s="123"/>
      <c r="AH1926" s="123"/>
      <c r="AI1926" s="123"/>
      <c r="AJ1926" s="123"/>
      <c r="AK1926" s="123"/>
      <c r="AL1926" s="123"/>
      <c r="AM1926" s="123"/>
      <c r="AN1926" s="123"/>
      <c r="AO1926" s="123"/>
      <c r="AP1926" s="123"/>
      <c r="AQ1926" s="123"/>
      <c r="AR1926" s="123"/>
      <c r="AS1926" s="123"/>
      <c r="AT1926" s="123"/>
      <c r="AU1926" s="123"/>
      <c r="AV1926" s="123"/>
      <c r="AW1926" s="123"/>
      <c r="AX1926" s="123"/>
      <c r="AY1926" s="123"/>
      <c r="AZ1926" s="123"/>
      <c r="BA1926" s="131"/>
    </row>
    <row r="1927" spans="1:55" ht="14.45" customHeight="1" outlineLevel="4" thickBot="1">
      <c r="A1927" s="93">
        <f t="shared" si="30"/>
        <v>1926</v>
      </c>
      <c r="C1927" s="98"/>
      <c r="D1927" s="109"/>
      <c r="F1927" s="109"/>
      <c r="J1927" s="211" t="s">
        <v>7938</v>
      </c>
      <c r="K1927" s="133"/>
      <c r="L1927" s="133"/>
      <c r="M1927" s="133"/>
      <c r="N1927" s="133"/>
      <c r="O1927" s="133"/>
      <c r="P1927" s="133"/>
      <c r="Q1927" s="133"/>
      <c r="R1927" s="133"/>
      <c r="S1927" s="133"/>
      <c r="T1927" s="133"/>
      <c r="U1927" s="133"/>
      <c r="V1927" s="133"/>
      <c r="W1927" s="133"/>
      <c r="X1927" s="133"/>
      <c r="Y1927" s="133"/>
      <c r="Z1927" s="133"/>
      <c r="AA1927" s="133"/>
      <c r="AB1927" s="133"/>
      <c r="AC1927" s="133"/>
      <c r="AD1927" s="133"/>
      <c r="AE1927" s="133"/>
      <c r="AF1927" s="133"/>
      <c r="AG1927" s="133"/>
      <c r="AH1927" s="133"/>
      <c r="AI1927" s="133"/>
      <c r="AJ1927" s="133"/>
      <c r="AK1927" s="133"/>
      <c r="AL1927" s="133"/>
      <c r="AM1927" s="133"/>
      <c r="AN1927" s="133"/>
      <c r="AO1927" s="133"/>
      <c r="AP1927" s="133"/>
      <c r="AQ1927" s="133"/>
      <c r="AR1927" s="133"/>
      <c r="AS1927" s="133"/>
      <c r="AT1927" s="133"/>
      <c r="AU1927" s="133"/>
      <c r="AV1927" s="133"/>
      <c r="AW1927" s="133"/>
      <c r="AX1927" s="133"/>
      <c r="AY1927" s="133"/>
      <c r="AZ1927" s="133"/>
      <c r="BA1927" s="134"/>
    </row>
    <row r="1928" spans="1:55" ht="14.45" customHeight="1" outlineLevel="4" thickBot="1">
      <c r="A1928" s="93">
        <f t="shared" si="30"/>
        <v>1927</v>
      </c>
      <c r="C1928" s="98"/>
      <c r="D1928" s="109"/>
      <c r="F1928" s="109"/>
      <c r="J1928" s="98"/>
      <c r="K1928" s="98" t="s">
        <v>7939</v>
      </c>
      <c r="L1928" s="98"/>
      <c r="M1928" s="98"/>
      <c r="N1928" s="98"/>
      <c r="O1928" s="98"/>
      <c r="P1928" s="98"/>
      <c r="Q1928" s="98"/>
      <c r="R1928" s="98"/>
      <c r="S1928" s="98"/>
      <c r="T1928" s="98"/>
      <c r="U1928" s="98"/>
      <c r="V1928" s="98"/>
      <c r="W1928" s="98"/>
      <c r="X1928" s="98"/>
      <c r="Y1928" s="98"/>
      <c r="Z1928" s="98"/>
      <c r="AA1928" s="98"/>
      <c r="AB1928" s="98"/>
      <c r="AC1928" s="98"/>
      <c r="AD1928" s="98"/>
      <c r="AE1928" s="98"/>
      <c r="AF1928" s="98"/>
      <c r="AG1928" s="98"/>
      <c r="AH1928" s="98"/>
      <c r="AI1928" s="98"/>
      <c r="AJ1928" s="98"/>
      <c r="AK1928" s="98"/>
      <c r="AL1928" s="98"/>
      <c r="AM1928" s="98"/>
      <c r="AN1928" s="98"/>
      <c r="AO1928" s="98"/>
      <c r="AP1928" s="98"/>
      <c r="AQ1928" s="98"/>
      <c r="AR1928" s="98"/>
      <c r="AS1928" s="98"/>
      <c r="AT1928" s="98"/>
      <c r="AU1928" s="98"/>
      <c r="AV1928" s="98"/>
      <c r="AW1928" s="98"/>
      <c r="AX1928" s="98"/>
      <c r="AY1928" s="98"/>
      <c r="AZ1928" s="98"/>
      <c r="BA1928" s="136"/>
    </row>
    <row r="1929" spans="1:55" ht="14.45" customHeight="1" outlineLevel="4" thickBot="1">
      <c r="A1929" s="93">
        <f t="shared" si="30"/>
        <v>1928</v>
      </c>
      <c r="C1929" s="98"/>
      <c r="D1929" s="109"/>
      <c r="F1929" s="109"/>
      <c r="J1929" s="98"/>
      <c r="K1929" s="98" t="s">
        <v>7940</v>
      </c>
      <c r="L1929" s="98"/>
      <c r="M1929" s="98"/>
      <c r="N1929" s="98"/>
      <c r="O1929" s="98"/>
      <c r="P1929" s="98"/>
      <c r="Q1929" s="98"/>
      <c r="R1929" s="98"/>
      <c r="S1929" s="98"/>
      <c r="T1929" s="98"/>
      <c r="U1929" s="98"/>
      <c r="V1929" s="98"/>
      <c r="W1929" s="98"/>
      <c r="X1929" s="98"/>
      <c r="Y1929" s="98"/>
      <c r="Z1929" s="98"/>
      <c r="AA1929" s="98"/>
      <c r="AB1929" s="98"/>
      <c r="AC1929" s="98"/>
      <c r="AD1929" s="98"/>
      <c r="AE1929" s="98"/>
      <c r="AF1929" s="98"/>
      <c r="AG1929" s="98"/>
      <c r="AH1929" s="98"/>
      <c r="AI1929" s="98"/>
      <c r="AJ1929" s="98"/>
      <c r="AK1929" s="98"/>
      <c r="AL1929" s="98"/>
      <c r="AM1929" s="98"/>
      <c r="AN1929" s="98"/>
      <c r="AO1929" s="98"/>
      <c r="AP1929" s="98"/>
      <c r="AQ1929" s="98"/>
      <c r="AR1929" s="98"/>
      <c r="AS1929" s="98"/>
      <c r="AT1929" s="98"/>
      <c r="AU1929" s="98"/>
      <c r="AV1929" s="98"/>
      <c r="AW1929" s="98"/>
      <c r="AX1929" s="98"/>
      <c r="AY1929" s="98"/>
      <c r="AZ1929" s="98"/>
      <c r="BA1929" s="136"/>
    </row>
    <row r="1930" spans="1:55" ht="14.45" customHeight="1" outlineLevel="4" thickBot="1">
      <c r="A1930" s="93">
        <f t="shared" si="30"/>
        <v>1929</v>
      </c>
      <c r="C1930" s="98"/>
      <c r="D1930" s="109"/>
      <c r="F1930" s="109"/>
      <c r="J1930" s="144"/>
      <c r="K1930" s="144" t="s">
        <v>7941</v>
      </c>
      <c r="L1930" s="144"/>
      <c r="M1930" s="144"/>
      <c r="N1930" s="144"/>
      <c r="O1930" s="144"/>
      <c r="P1930" s="144"/>
      <c r="Q1930" s="144"/>
      <c r="R1930" s="144"/>
      <c r="S1930" s="144"/>
      <c r="T1930" s="144"/>
      <c r="U1930" s="144"/>
      <c r="V1930" s="144"/>
      <c r="W1930" s="144"/>
      <c r="X1930" s="144"/>
      <c r="Y1930" s="144"/>
      <c r="Z1930" s="144"/>
      <c r="AA1930" s="144"/>
      <c r="AB1930" s="144"/>
      <c r="AC1930" s="144"/>
      <c r="AD1930" s="144"/>
      <c r="AE1930" s="144"/>
      <c r="AF1930" s="144"/>
      <c r="AG1930" s="144"/>
      <c r="AH1930" s="144"/>
      <c r="AI1930" s="144"/>
      <c r="AJ1930" s="144"/>
      <c r="AK1930" s="144"/>
      <c r="AL1930" s="144"/>
      <c r="AM1930" s="144"/>
      <c r="AN1930" s="144"/>
      <c r="AO1930" s="144"/>
      <c r="AP1930" s="144"/>
      <c r="AQ1930" s="144"/>
      <c r="AR1930" s="144"/>
      <c r="AS1930" s="144"/>
      <c r="AT1930" s="144"/>
      <c r="AU1930" s="144"/>
      <c r="AV1930" s="144"/>
      <c r="AW1930" s="144"/>
      <c r="AX1930" s="144"/>
      <c r="AY1930" s="144"/>
      <c r="AZ1930" s="144"/>
      <c r="BA1930" s="145"/>
      <c r="BC1930" s="115" t="s">
        <v>7942</v>
      </c>
    </row>
    <row r="1931" spans="1:55" ht="14.45" customHeight="1" outlineLevel="4" thickBot="1">
      <c r="A1931" s="93">
        <f t="shared" si="30"/>
        <v>1930</v>
      </c>
      <c r="C1931" s="98"/>
      <c r="D1931" s="109"/>
      <c r="F1931" s="109"/>
      <c r="H1931" s="107" t="s">
        <v>7943</v>
      </c>
      <c r="J1931" s="129"/>
      <c r="K1931" s="129"/>
      <c r="L1931" s="129"/>
      <c r="M1931" s="129"/>
      <c r="N1931" s="129"/>
      <c r="O1931" s="129"/>
      <c r="P1931" s="129"/>
      <c r="Q1931" s="129"/>
      <c r="R1931" s="129"/>
      <c r="S1931" s="129"/>
      <c r="T1931" s="129"/>
      <c r="U1931" s="129"/>
      <c r="V1931" s="129"/>
      <c r="W1931" s="129"/>
      <c r="X1931" s="129"/>
      <c r="Y1931" s="129"/>
      <c r="Z1931" s="129"/>
      <c r="AA1931" s="129"/>
      <c r="AB1931" s="129"/>
      <c r="AC1931" s="129"/>
      <c r="AD1931" s="129"/>
      <c r="AE1931" s="129"/>
      <c r="AF1931" s="129"/>
      <c r="AG1931" s="129"/>
      <c r="AH1931" s="129"/>
      <c r="AI1931" s="129"/>
      <c r="AJ1931" s="129"/>
      <c r="AK1931" s="129"/>
      <c r="AL1931" s="129"/>
      <c r="AM1931" s="129"/>
      <c r="AN1931" s="129"/>
      <c r="AO1931" s="129"/>
      <c r="AP1931" s="129"/>
      <c r="AQ1931" s="129"/>
      <c r="AR1931" s="129"/>
      <c r="AS1931" s="129"/>
      <c r="AT1931" s="129"/>
      <c r="AU1931" s="129"/>
      <c r="AV1931" s="129"/>
      <c r="AW1931" s="129"/>
      <c r="AX1931" s="129"/>
      <c r="AY1931" s="129"/>
      <c r="AZ1931" s="129"/>
      <c r="BA1931" s="130"/>
    </row>
    <row r="1932" spans="1:55" ht="14.45" customHeight="1" outlineLevel="4" thickBot="1">
      <c r="A1932" s="93">
        <f t="shared" si="30"/>
        <v>1931</v>
      </c>
      <c r="C1932" s="98"/>
      <c r="D1932" s="109"/>
      <c r="F1932" s="109"/>
      <c r="I1932" s="109" t="s">
        <v>5859</v>
      </c>
      <c r="J1932" s="123"/>
      <c r="K1932" s="123"/>
      <c r="L1932" s="123"/>
      <c r="M1932" s="123"/>
      <c r="N1932" s="123"/>
      <c r="O1932" s="123"/>
      <c r="P1932" s="123"/>
      <c r="Q1932" s="123"/>
      <c r="R1932" s="123"/>
      <c r="S1932" s="123"/>
      <c r="T1932" s="123"/>
      <c r="U1932" s="123"/>
      <c r="V1932" s="123"/>
      <c r="W1932" s="123"/>
      <c r="X1932" s="123"/>
      <c r="Y1932" s="123"/>
      <c r="Z1932" s="123"/>
      <c r="AA1932" s="123"/>
      <c r="AB1932" s="123"/>
      <c r="AC1932" s="123"/>
      <c r="AD1932" s="123"/>
      <c r="AE1932" s="123"/>
      <c r="AF1932" s="123"/>
      <c r="AG1932" s="123"/>
      <c r="AH1932" s="123"/>
      <c r="AI1932" s="123"/>
      <c r="AJ1932" s="123"/>
      <c r="AK1932" s="123"/>
      <c r="AL1932" s="123"/>
      <c r="AM1932" s="123"/>
      <c r="AN1932" s="123"/>
      <c r="AO1932" s="123"/>
      <c r="AP1932" s="123"/>
      <c r="AQ1932" s="123"/>
      <c r="AR1932" s="123"/>
      <c r="AS1932" s="123"/>
      <c r="AT1932" s="123"/>
      <c r="AU1932" s="123"/>
      <c r="AV1932" s="123"/>
      <c r="AW1932" s="123"/>
      <c r="AX1932" s="123"/>
      <c r="AY1932" s="123"/>
      <c r="AZ1932" s="123"/>
      <c r="BA1932" s="131"/>
    </row>
    <row r="1933" spans="1:55" ht="14.45" customHeight="1" outlineLevel="4" thickBot="1">
      <c r="A1933" s="93">
        <f t="shared" si="30"/>
        <v>1932</v>
      </c>
      <c r="C1933" s="98"/>
      <c r="D1933" s="109"/>
      <c r="F1933" s="109"/>
      <c r="I1933" s="164"/>
      <c r="J1933" s="211" t="s">
        <v>7944</v>
      </c>
      <c r="K1933" s="133"/>
      <c r="L1933" s="133"/>
      <c r="M1933" s="133"/>
      <c r="N1933" s="133"/>
      <c r="O1933" s="133"/>
      <c r="P1933" s="133"/>
      <c r="Q1933" s="133"/>
      <c r="R1933" s="133"/>
      <c r="S1933" s="133"/>
      <c r="T1933" s="133"/>
      <c r="U1933" s="133"/>
      <c r="V1933" s="133"/>
      <c r="W1933" s="133"/>
      <c r="X1933" s="133"/>
      <c r="Y1933" s="133"/>
      <c r="Z1933" s="133"/>
      <c r="AA1933" s="133"/>
      <c r="AB1933" s="133"/>
      <c r="AC1933" s="133"/>
      <c r="AD1933" s="133"/>
      <c r="AE1933" s="133"/>
      <c r="AF1933" s="133"/>
      <c r="AG1933" s="133"/>
      <c r="AH1933" s="133"/>
      <c r="AI1933" s="133"/>
      <c r="AJ1933" s="133"/>
      <c r="AK1933" s="133"/>
      <c r="AL1933" s="133"/>
      <c r="AM1933" s="133"/>
      <c r="AN1933" s="133"/>
      <c r="AO1933" s="133"/>
      <c r="AP1933" s="133"/>
      <c r="AQ1933" s="133"/>
      <c r="AR1933" s="133"/>
      <c r="AS1933" s="133"/>
      <c r="AT1933" s="133"/>
      <c r="AU1933" s="133"/>
      <c r="AV1933" s="133"/>
      <c r="AW1933" s="133"/>
      <c r="AX1933" s="133"/>
      <c r="AY1933" s="133"/>
      <c r="AZ1933" s="133"/>
      <c r="BA1933" s="134"/>
    </row>
    <row r="1934" spans="1:55" ht="14.45" customHeight="1" outlineLevel="4" thickBot="1">
      <c r="A1934" s="93">
        <f t="shared" si="30"/>
        <v>1933</v>
      </c>
      <c r="C1934" s="98"/>
      <c r="D1934" s="109"/>
      <c r="F1934" s="109"/>
      <c r="I1934" s="164"/>
      <c r="J1934" s="98"/>
      <c r="K1934" s="98" t="s">
        <v>7945</v>
      </c>
      <c r="L1934" s="98"/>
      <c r="M1934" s="98"/>
      <c r="N1934" s="98"/>
      <c r="O1934" s="98"/>
      <c r="P1934" s="98"/>
      <c r="Q1934" s="98"/>
      <c r="R1934" s="98"/>
      <c r="S1934" s="98"/>
      <c r="T1934" s="98"/>
      <c r="U1934" s="98"/>
      <c r="V1934" s="98"/>
      <c r="W1934" s="98"/>
      <c r="X1934" s="98"/>
      <c r="Y1934" s="98"/>
      <c r="Z1934" s="98"/>
      <c r="AA1934" s="98"/>
      <c r="AB1934" s="98"/>
      <c r="AC1934" s="98"/>
      <c r="AD1934" s="98"/>
      <c r="AE1934" s="98"/>
      <c r="AF1934" s="98"/>
      <c r="AG1934" s="98"/>
      <c r="AH1934" s="98"/>
      <c r="AI1934" s="98"/>
      <c r="AJ1934" s="98"/>
      <c r="AK1934" s="98"/>
      <c r="AL1934" s="98"/>
      <c r="AM1934" s="98"/>
      <c r="AN1934" s="98"/>
      <c r="AO1934" s="98"/>
      <c r="AP1934" s="98"/>
      <c r="AQ1934" s="98"/>
      <c r="AR1934" s="98"/>
      <c r="AS1934" s="98"/>
      <c r="AT1934" s="98"/>
      <c r="AU1934" s="98"/>
      <c r="AV1934" s="98"/>
      <c r="AW1934" s="98"/>
      <c r="AX1934" s="98"/>
      <c r="AY1934" s="98"/>
      <c r="AZ1934" s="98"/>
      <c r="BA1934" s="136"/>
    </row>
    <row r="1935" spans="1:55" ht="14.45" customHeight="1" outlineLevel="4" thickBot="1">
      <c r="A1935" s="93">
        <f t="shared" si="30"/>
        <v>1934</v>
      </c>
      <c r="C1935" s="98"/>
      <c r="D1935" s="109"/>
      <c r="F1935" s="109"/>
      <c r="I1935" s="164"/>
      <c r="J1935" s="98"/>
      <c r="K1935" s="98" t="s">
        <v>7946</v>
      </c>
      <c r="L1935" s="98"/>
      <c r="M1935" s="98"/>
      <c r="N1935" s="98"/>
      <c r="O1935" s="98"/>
      <c r="P1935" s="98"/>
      <c r="Q1935" s="98"/>
      <c r="R1935" s="98"/>
      <c r="S1935" s="98"/>
      <c r="T1935" s="98"/>
      <c r="U1935" s="98"/>
      <c r="V1935" s="98"/>
      <c r="W1935" s="98"/>
      <c r="X1935" s="98"/>
      <c r="Y1935" s="98"/>
      <c r="Z1935" s="98"/>
      <c r="AA1935" s="98"/>
      <c r="AB1935" s="98"/>
      <c r="AC1935" s="98"/>
      <c r="AD1935" s="98"/>
      <c r="AE1935" s="98"/>
      <c r="AF1935" s="98"/>
      <c r="AG1935" s="98"/>
      <c r="AH1935" s="98"/>
      <c r="AI1935" s="98"/>
      <c r="AJ1935" s="98"/>
      <c r="AK1935" s="98"/>
      <c r="AL1935" s="98"/>
      <c r="AM1935" s="98"/>
      <c r="AN1935" s="98"/>
      <c r="AO1935" s="98"/>
      <c r="AP1935" s="98"/>
      <c r="AQ1935" s="98"/>
      <c r="AR1935" s="98"/>
      <c r="AS1935" s="98"/>
      <c r="AT1935" s="98"/>
      <c r="AU1935" s="98"/>
      <c r="AV1935" s="98"/>
      <c r="AW1935" s="98"/>
      <c r="AX1935" s="98"/>
      <c r="AY1935" s="98"/>
      <c r="AZ1935" s="98"/>
      <c r="BA1935" s="136"/>
    </row>
    <row r="1936" spans="1:55" ht="14.45" customHeight="1" outlineLevel="4" thickBot="1">
      <c r="A1936" s="93">
        <f t="shared" si="30"/>
        <v>1935</v>
      </c>
      <c r="C1936" s="98"/>
      <c r="D1936" s="109"/>
      <c r="F1936" s="109"/>
      <c r="I1936" s="164"/>
      <c r="J1936" s="98"/>
      <c r="K1936" s="98" t="s">
        <v>7947</v>
      </c>
      <c r="L1936" s="98"/>
      <c r="M1936" s="98"/>
      <c r="N1936" s="98"/>
      <c r="O1936" s="98"/>
      <c r="P1936" s="98"/>
      <c r="Q1936" s="98"/>
      <c r="R1936" s="98"/>
      <c r="S1936" s="98"/>
      <c r="T1936" s="98"/>
      <c r="U1936" s="98"/>
      <c r="V1936" s="98"/>
      <c r="W1936" s="98"/>
      <c r="X1936" s="98"/>
      <c r="Y1936" s="98"/>
      <c r="Z1936" s="98"/>
      <c r="AA1936" s="98"/>
      <c r="AB1936" s="98"/>
      <c r="AC1936" s="98"/>
      <c r="AD1936" s="98"/>
      <c r="AE1936" s="98"/>
      <c r="AF1936" s="98"/>
      <c r="AG1936" s="98"/>
      <c r="AH1936" s="98"/>
      <c r="AI1936" s="98"/>
      <c r="AJ1936" s="98"/>
      <c r="AK1936" s="98"/>
      <c r="AL1936" s="98"/>
      <c r="AM1936" s="98"/>
      <c r="AN1936" s="98"/>
      <c r="AO1936" s="98"/>
      <c r="AP1936" s="98"/>
      <c r="AQ1936" s="98"/>
      <c r="AR1936" s="98"/>
      <c r="AS1936" s="98"/>
      <c r="AT1936" s="98"/>
      <c r="AU1936" s="98"/>
      <c r="AV1936" s="98"/>
      <c r="AW1936" s="98"/>
      <c r="AX1936" s="98"/>
      <c r="AY1936" s="98"/>
      <c r="AZ1936" s="98"/>
      <c r="BA1936" s="136"/>
    </row>
    <row r="1937" spans="1:55" ht="14.45" customHeight="1" outlineLevel="4" thickBot="1">
      <c r="A1937" s="93">
        <f t="shared" si="30"/>
        <v>1936</v>
      </c>
      <c r="C1937" s="98"/>
      <c r="D1937" s="109"/>
      <c r="F1937" s="109"/>
      <c r="I1937" s="164"/>
      <c r="J1937" s="98"/>
      <c r="K1937" s="98" t="s">
        <v>7948</v>
      </c>
      <c r="L1937" s="98"/>
      <c r="M1937" s="98"/>
      <c r="N1937" s="98"/>
      <c r="O1937" s="98"/>
      <c r="P1937" s="98"/>
      <c r="Q1937" s="98"/>
      <c r="R1937" s="98"/>
      <c r="S1937" s="98"/>
      <c r="T1937" s="98"/>
      <c r="U1937" s="98"/>
      <c r="V1937" s="98"/>
      <c r="W1937" s="98"/>
      <c r="X1937" s="98"/>
      <c r="Y1937" s="98"/>
      <c r="Z1937" s="98"/>
      <c r="AA1937" s="98"/>
      <c r="AB1937" s="98"/>
      <c r="AC1937" s="98"/>
      <c r="AD1937" s="98"/>
      <c r="AE1937" s="98"/>
      <c r="AF1937" s="98"/>
      <c r="AG1937" s="98"/>
      <c r="AH1937" s="98"/>
      <c r="AI1937" s="98"/>
      <c r="AJ1937" s="98"/>
      <c r="AK1937" s="98"/>
      <c r="AL1937" s="98"/>
      <c r="AM1937" s="98"/>
      <c r="AN1937" s="98"/>
      <c r="AO1937" s="98"/>
      <c r="AP1937" s="98"/>
      <c r="AQ1937" s="98"/>
      <c r="AR1937" s="98"/>
      <c r="AS1937" s="98"/>
      <c r="AT1937" s="98"/>
      <c r="AU1937" s="98"/>
      <c r="AV1937" s="98"/>
      <c r="AW1937" s="98"/>
      <c r="AX1937" s="98"/>
      <c r="AY1937" s="98"/>
      <c r="AZ1937" s="98"/>
      <c r="BA1937" s="136"/>
    </row>
    <row r="1938" spans="1:55" ht="14.45" customHeight="1" outlineLevel="4" thickBot="1">
      <c r="A1938" s="93">
        <f t="shared" si="30"/>
        <v>1937</v>
      </c>
      <c r="C1938" s="98"/>
      <c r="D1938" s="109"/>
      <c r="F1938" s="109"/>
      <c r="I1938" s="164"/>
      <c r="J1938" s="98"/>
      <c r="K1938" s="98" t="s">
        <v>7949</v>
      </c>
      <c r="L1938" s="98"/>
      <c r="M1938" s="98"/>
      <c r="N1938" s="98"/>
      <c r="O1938" s="98"/>
      <c r="P1938" s="98"/>
      <c r="Q1938" s="98"/>
      <c r="R1938" s="98"/>
      <c r="S1938" s="98"/>
      <c r="T1938" s="98"/>
      <c r="U1938" s="98"/>
      <c r="V1938" s="98"/>
      <c r="W1938" s="98"/>
      <c r="X1938" s="98"/>
      <c r="Y1938" s="98"/>
      <c r="Z1938" s="98"/>
      <c r="AA1938" s="98"/>
      <c r="AB1938" s="98"/>
      <c r="AC1938" s="98"/>
      <c r="AD1938" s="98"/>
      <c r="AE1938" s="98"/>
      <c r="AF1938" s="98"/>
      <c r="AG1938" s="98"/>
      <c r="AH1938" s="98"/>
      <c r="AI1938" s="98"/>
      <c r="AJ1938" s="98"/>
      <c r="AK1938" s="98"/>
      <c r="AL1938" s="98"/>
      <c r="AM1938" s="98"/>
      <c r="AN1938" s="98"/>
      <c r="AO1938" s="98"/>
      <c r="AP1938" s="98"/>
      <c r="AQ1938" s="98"/>
      <c r="AR1938" s="98"/>
      <c r="AS1938" s="98"/>
      <c r="AT1938" s="98"/>
      <c r="AU1938" s="98"/>
      <c r="AV1938" s="98"/>
      <c r="AW1938" s="98"/>
      <c r="AX1938" s="98"/>
      <c r="AY1938" s="98"/>
      <c r="AZ1938" s="98"/>
      <c r="BA1938" s="136"/>
    </row>
    <row r="1939" spans="1:55" ht="14.45" customHeight="1" outlineLevel="4" thickBot="1">
      <c r="A1939" s="93">
        <f t="shared" si="30"/>
        <v>1938</v>
      </c>
      <c r="C1939" s="98"/>
      <c r="D1939" s="109"/>
      <c r="F1939" s="109"/>
      <c r="I1939" s="164"/>
      <c r="J1939" s="98"/>
      <c r="K1939" s="98" t="s">
        <v>7950</v>
      </c>
      <c r="L1939" s="98"/>
      <c r="M1939" s="98"/>
      <c r="N1939" s="98"/>
      <c r="O1939" s="98"/>
      <c r="P1939" s="98"/>
      <c r="Q1939" s="98"/>
      <c r="R1939" s="98"/>
      <c r="S1939" s="98"/>
      <c r="T1939" s="98"/>
      <c r="U1939" s="98"/>
      <c r="V1939" s="98"/>
      <c r="W1939" s="98"/>
      <c r="X1939" s="98"/>
      <c r="Y1939" s="98"/>
      <c r="Z1939" s="98"/>
      <c r="AA1939" s="98"/>
      <c r="AB1939" s="98"/>
      <c r="AC1939" s="98"/>
      <c r="AD1939" s="98"/>
      <c r="AE1939" s="98"/>
      <c r="AF1939" s="98"/>
      <c r="AG1939" s="98"/>
      <c r="AH1939" s="98"/>
      <c r="AI1939" s="98"/>
      <c r="AJ1939" s="98"/>
      <c r="AK1939" s="98"/>
      <c r="AL1939" s="98"/>
      <c r="AM1939" s="98"/>
      <c r="AN1939" s="98"/>
      <c r="AO1939" s="98"/>
      <c r="AP1939" s="98"/>
      <c r="AQ1939" s="98"/>
      <c r="AR1939" s="98"/>
      <c r="AS1939" s="98"/>
      <c r="AT1939" s="98"/>
      <c r="AU1939" s="98"/>
      <c r="AV1939" s="98"/>
      <c r="AW1939" s="98"/>
      <c r="AX1939" s="98"/>
      <c r="AY1939" s="98"/>
      <c r="AZ1939" s="98"/>
      <c r="BA1939" s="136"/>
    </row>
    <row r="1940" spans="1:55" ht="14.45" customHeight="1" outlineLevel="4" thickBot="1">
      <c r="A1940" s="93">
        <f t="shared" si="30"/>
        <v>1939</v>
      </c>
      <c r="C1940" s="98"/>
      <c r="D1940" s="109"/>
      <c r="F1940" s="109"/>
      <c r="I1940" s="164"/>
      <c r="J1940" s="98"/>
      <c r="K1940" s="98" t="s">
        <v>7951</v>
      </c>
      <c r="L1940" s="98"/>
      <c r="M1940" s="98"/>
      <c r="N1940" s="98"/>
      <c r="O1940" s="98"/>
      <c r="P1940" s="98"/>
      <c r="Q1940" s="98"/>
      <c r="R1940" s="98"/>
      <c r="S1940" s="98"/>
      <c r="T1940" s="98"/>
      <c r="U1940" s="98"/>
      <c r="V1940" s="98"/>
      <c r="W1940" s="98"/>
      <c r="X1940" s="98"/>
      <c r="Y1940" s="98"/>
      <c r="Z1940" s="98"/>
      <c r="AA1940" s="98"/>
      <c r="AB1940" s="98"/>
      <c r="AC1940" s="98"/>
      <c r="AD1940" s="98"/>
      <c r="AE1940" s="98"/>
      <c r="AF1940" s="98"/>
      <c r="AG1940" s="98"/>
      <c r="AH1940" s="98"/>
      <c r="AI1940" s="98"/>
      <c r="AJ1940" s="98"/>
      <c r="AK1940" s="98"/>
      <c r="AL1940" s="98"/>
      <c r="AM1940" s="98"/>
      <c r="AN1940" s="98"/>
      <c r="AO1940" s="98"/>
      <c r="AP1940" s="98"/>
      <c r="AQ1940" s="98"/>
      <c r="AR1940" s="98"/>
      <c r="AS1940" s="98"/>
      <c r="AT1940" s="98"/>
      <c r="AU1940" s="98"/>
      <c r="AV1940" s="98"/>
      <c r="AW1940" s="98"/>
      <c r="AX1940" s="98"/>
      <c r="AY1940" s="98"/>
      <c r="AZ1940" s="98"/>
      <c r="BA1940" s="136"/>
    </row>
    <row r="1941" spans="1:55" ht="14.45" customHeight="1" outlineLevel="4" thickBot="1">
      <c r="A1941" s="93">
        <f t="shared" si="30"/>
        <v>1940</v>
      </c>
      <c r="C1941" s="98"/>
      <c r="D1941" s="109"/>
      <c r="F1941" s="109"/>
      <c r="I1941" s="164"/>
      <c r="J1941" s="98"/>
      <c r="K1941" s="98" t="s">
        <v>7952</v>
      </c>
      <c r="L1941" s="98"/>
      <c r="M1941" s="98"/>
      <c r="N1941" s="98"/>
      <c r="O1941" s="98"/>
      <c r="P1941" s="98"/>
      <c r="Q1941" s="98"/>
      <c r="R1941" s="98"/>
      <c r="S1941" s="98"/>
      <c r="T1941" s="98"/>
      <c r="U1941" s="98"/>
      <c r="V1941" s="98"/>
      <c r="W1941" s="98"/>
      <c r="X1941" s="98"/>
      <c r="Y1941" s="98"/>
      <c r="Z1941" s="98"/>
      <c r="AA1941" s="98"/>
      <c r="AB1941" s="98"/>
      <c r="AC1941" s="98"/>
      <c r="AD1941" s="98"/>
      <c r="AE1941" s="98"/>
      <c r="AF1941" s="98"/>
      <c r="AG1941" s="98"/>
      <c r="AH1941" s="98"/>
      <c r="AI1941" s="98"/>
      <c r="AJ1941" s="98"/>
      <c r="AK1941" s="98"/>
      <c r="AL1941" s="98"/>
      <c r="AM1941" s="98"/>
      <c r="AN1941" s="98"/>
      <c r="AO1941" s="98"/>
      <c r="AP1941" s="98"/>
      <c r="AQ1941" s="98"/>
      <c r="AR1941" s="98"/>
      <c r="AS1941" s="98"/>
      <c r="AT1941" s="98"/>
      <c r="AU1941" s="98"/>
      <c r="AV1941" s="98"/>
      <c r="AW1941" s="98"/>
      <c r="AX1941" s="98"/>
      <c r="AY1941" s="98"/>
      <c r="AZ1941" s="98"/>
      <c r="BA1941" s="136"/>
    </row>
    <row r="1942" spans="1:55" ht="14.45" customHeight="1" outlineLevel="4" thickBot="1">
      <c r="A1942" s="93">
        <f t="shared" si="30"/>
        <v>1941</v>
      </c>
      <c r="C1942" s="98"/>
      <c r="D1942" s="109"/>
      <c r="F1942" s="109"/>
      <c r="I1942" s="164"/>
      <c r="J1942" s="144"/>
      <c r="K1942" s="144" t="s">
        <v>7953</v>
      </c>
      <c r="L1942" s="144"/>
      <c r="M1942" s="144"/>
      <c r="N1942" s="144"/>
      <c r="O1942" s="144"/>
      <c r="P1942" s="144"/>
      <c r="Q1942" s="144"/>
      <c r="R1942" s="144"/>
      <c r="S1942" s="144"/>
      <c r="T1942" s="144"/>
      <c r="U1942" s="144"/>
      <c r="V1942" s="144"/>
      <c r="W1942" s="144"/>
      <c r="X1942" s="144"/>
      <c r="Y1942" s="144"/>
      <c r="Z1942" s="144"/>
      <c r="AA1942" s="144"/>
      <c r="AB1942" s="144"/>
      <c r="AC1942" s="144"/>
      <c r="AD1942" s="144"/>
      <c r="AE1942" s="144"/>
      <c r="AF1942" s="144"/>
      <c r="AG1942" s="144"/>
      <c r="AH1942" s="144"/>
      <c r="AI1942" s="144"/>
      <c r="AJ1942" s="144"/>
      <c r="AK1942" s="144"/>
      <c r="AL1942" s="144"/>
      <c r="AM1942" s="144"/>
      <c r="AN1942" s="144"/>
      <c r="AO1942" s="144"/>
      <c r="AP1942" s="144"/>
      <c r="AQ1942" s="144"/>
      <c r="AR1942" s="144"/>
      <c r="AS1942" s="144"/>
      <c r="AT1942" s="144"/>
      <c r="AU1942" s="144"/>
      <c r="AV1942" s="144"/>
      <c r="AW1942" s="144"/>
      <c r="AX1942" s="144"/>
      <c r="AY1942" s="144"/>
      <c r="AZ1942" s="144"/>
      <c r="BA1942" s="145"/>
      <c r="BC1942" s="115" t="s">
        <v>7954</v>
      </c>
    </row>
    <row r="1943" spans="1:55" ht="14.45" customHeight="1" outlineLevel="4" thickBot="1">
      <c r="A1943" s="93">
        <f t="shared" si="30"/>
        <v>1942</v>
      </c>
      <c r="C1943" s="98"/>
      <c r="D1943" s="109"/>
      <c r="F1943" s="109"/>
      <c r="H1943" s="107" t="s">
        <v>7955</v>
      </c>
      <c r="J1943" s="129"/>
      <c r="K1943" s="129"/>
      <c r="L1943" s="129"/>
      <c r="M1943" s="129"/>
      <c r="N1943" s="129"/>
      <c r="O1943" s="129"/>
      <c r="P1943" s="129"/>
      <c r="Q1943" s="129"/>
      <c r="R1943" s="129"/>
      <c r="S1943" s="129"/>
      <c r="T1943" s="129"/>
      <c r="U1943" s="129"/>
      <c r="V1943" s="129"/>
      <c r="W1943" s="129"/>
      <c r="X1943" s="129"/>
      <c r="Y1943" s="129"/>
      <c r="Z1943" s="129"/>
      <c r="AA1943" s="129"/>
      <c r="AB1943" s="129"/>
      <c r="AC1943" s="129"/>
      <c r="AD1943" s="129"/>
      <c r="AE1943" s="129"/>
      <c r="AF1943" s="129"/>
      <c r="AG1943" s="129"/>
      <c r="AH1943" s="129"/>
      <c r="AI1943" s="129"/>
      <c r="AJ1943" s="129"/>
      <c r="AK1943" s="129"/>
      <c r="AL1943" s="129"/>
      <c r="AM1943" s="129"/>
      <c r="AN1943" s="129"/>
      <c r="AO1943" s="129"/>
      <c r="AP1943" s="129"/>
      <c r="AQ1943" s="129"/>
      <c r="AR1943" s="129"/>
      <c r="AS1943" s="129"/>
      <c r="AT1943" s="129"/>
      <c r="AU1943" s="129"/>
      <c r="AV1943" s="129"/>
      <c r="AW1943" s="129"/>
      <c r="AX1943" s="129"/>
      <c r="AY1943" s="129"/>
      <c r="AZ1943" s="129"/>
      <c r="BA1943" s="130"/>
    </row>
    <row r="1944" spans="1:55" ht="14.45" customHeight="1" outlineLevel="4" thickBot="1">
      <c r="A1944" s="93">
        <f t="shared" si="30"/>
        <v>1943</v>
      </c>
      <c r="C1944" s="98"/>
      <c r="D1944" s="109"/>
      <c r="F1944" s="109"/>
      <c r="I1944" s="109" t="s">
        <v>5859</v>
      </c>
      <c r="J1944" s="123"/>
      <c r="K1944" s="123"/>
      <c r="L1944" s="123"/>
      <c r="M1944" s="123"/>
      <c r="N1944" s="123"/>
      <c r="O1944" s="123"/>
      <c r="P1944" s="123"/>
      <c r="Q1944" s="123"/>
      <c r="R1944" s="123"/>
      <c r="S1944" s="123"/>
      <c r="T1944" s="123"/>
      <c r="U1944" s="123"/>
      <c r="V1944" s="123"/>
      <c r="W1944" s="123"/>
      <c r="X1944" s="123"/>
      <c r="Y1944" s="123"/>
      <c r="Z1944" s="123"/>
      <c r="AA1944" s="123"/>
      <c r="AB1944" s="123"/>
      <c r="AC1944" s="123"/>
      <c r="AD1944" s="123"/>
      <c r="AE1944" s="123"/>
      <c r="AF1944" s="123"/>
      <c r="AG1944" s="123"/>
      <c r="AH1944" s="123"/>
      <c r="AI1944" s="123"/>
      <c r="AJ1944" s="123"/>
      <c r="AK1944" s="123"/>
      <c r="AL1944" s="123"/>
      <c r="AM1944" s="123"/>
      <c r="AN1944" s="123"/>
      <c r="AO1944" s="123"/>
      <c r="AP1944" s="123"/>
      <c r="AQ1944" s="123"/>
      <c r="AR1944" s="123"/>
      <c r="AS1944" s="123"/>
      <c r="AT1944" s="123"/>
      <c r="AU1944" s="123"/>
      <c r="AV1944" s="123"/>
      <c r="AW1944" s="123"/>
      <c r="AX1944" s="123"/>
      <c r="AY1944" s="123"/>
      <c r="AZ1944" s="123"/>
      <c r="BA1944" s="131"/>
    </row>
    <row r="1945" spans="1:55" ht="14.45" customHeight="1" outlineLevel="4" thickBot="1">
      <c r="A1945" s="93">
        <f t="shared" si="30"/>
        <v>1944</v>
      </c>
      <c r="C1945" s="98"/>
      <c r="D1945" s="109"/>
      <c r="F1945" s="109"/>
      <c r="J1945" s="211" t="s">
        <v>7956</v>
      </c>
      <c r="K1945" s="133"/>
      <c r="L1945" s="133"/>
      <c r="M1945" s="133"/>
      <c r="N1945" s="133"/>
      <c r="O1945" s="133"/>
      <c r="P1945" s="133"/>
      <c r="Q1945" s="133"/>
      <c r="R1945" s="133"/>
      <c r="S1945" s="133"/>
      <c r="T1945" s="133"/>
      <c r="U1945" s="133"/>
      <c r="V1945" s="133"/>
      <c r="W1945" s="133"/>
      <c r="X1945" s="133"/>
      <c r="Y1945" s="133"/>
      <c r="Z1945" s="133"/>
      <c r="AA1945" s="133"/>
      <c r="AB1945" s="133"/>
      <c r="AC1945" s="133"/>
      <c r="AD1945" s="133"/>
      <c r="AE1945" s="133"/>
      <c r="AF1945" s="133"/>
      <c r="AG1945" s="133"/>
      <c r="AH1945" s="133"/>
      <c r="AI1945" s="133"/>
      <c r="AJ1945" s="133"/>
      <c r="AK1945" s="133"/>
      <c r="AL1945" s="133"/>
      <c r="AM1945" s="133"/>
      <c r="AN1945" s="133"/>
      <c r="AO1945" s="133"/>
      <c r="AP1945" s="133"/>
      <c r="AQ1945" s="133"/>
      <c r="AR1945" s="133"/>
      <c r="AS1945" s="133"/>
      <c r="AT1945" s="133"/>
      <c r="AU1945" s="133"/>
      <c r="AV1945" s="133"/>
      <c r="AW1945" s="133"/>
      <c r="AX1945" s="133"/>
      <c r="AY1945" s="133"/>
      <c r="AZ1945" s="133"/>
      <c r="BA1945" s="134"/>
    </row>
    <row r="1946" spans="1:55" ht="14.45" customHeight="1" outlineLevel="4" thickBot="1">
      <c r="A1946" s="93">
        <f t="shared" si="30"/>
        <v>1945</v>
      </c>
      <c r="C1946" s="98"/>
      <c r="D1946" s="109"/>
      <c r="F1946" s="109"/>
      <c r="J1946" s="98"/>
      <c r="K1946" s="135" t="s">
        <v>7957</v>
      </c>
      <c r="L1946" s="98"/>
      <c r="M1946" s="98"/>
      <c r="N1946" s="98"/>
      <c r="O1946" s="98"/>
      <c r="P1946" s="98"/>
      <c r="Q1946" s="98"/>
      <c r="R1946" s="98"/>
      <c r="S1946" s="98"/>
      <c r="T1946" s="98"/>
      <c r="U1946" s="98"/>
      <c r="V1946" s="98"/>
      <c r="W1946" s="98"/>
      <c r="X1946" s="98"/>
      <c r="Y1946" s="98"/>
      <c r="Z1946" s="98"/>
      <c r="AA1946" s="98"/>
      <c r="AB1946" s="98"/>
      <c r="AC1946" s="98"/>
      <c r="AD1946" s="98"/>
      <c r="AE1946" s="98"/>
      <c r="AF1946" s="98"/>
      <c r="AG1946" s="98"/>
      <c r="AH1946" s="98"/>
      <c r="AI1946" s="98"/>
      <c r="AJ1946" s="98"/>
      <c r="AK1946" s="98"/>
      <c r="AL1946" s="98"/>
      <c r="AM1946" s="98"/>
      <c r="AN1946" s="98"/>
      <c r="AO1946" s="98"/>
      <c r="AP1946" s="98"/>
      <c r="AQ1946" s="98"/>
      <c r="AR1946" s="98"/>
      <c r="AS1946" s="98"/>
      <c r="AT1946" s="98"/>
      <c r="AU1946" s="98"/>
      <c r="AV1946" s="98"/>
      <c r="AW1946" s="98"/>
      <c r="AX1946" s="98"/>
      <c r="AY1946" s="98"/>
      <c r="AZ1946" s="98"/>
      <c r="BA1946" s="136"/>
    </row>
    <row r="1947" spans="1:55" ht="14.45" customHeight="1" outlineLevel="4" thickBot="1">
      <c r="A1947" s="93">
        <f t="shared" si="30"/>
        <v>1946</v>
      </c>
      <c r="C1947" s="98"/>
      <c r="D1947" s="109"/>
      <c r="F1947" s="109"/>
      <c r="J1947" s="98"/>
      <c r="K1947" s="98" t="s">
        <v>7958</v>
      </c>
      <c r="L1947" s="98"/>
      <c r="M1947" s="98"/>
      <c r="N1947" s="98"/>
      <c r="O1947" s="98"/>
      <c r="P1947" s="98"/>
      <c r="Q1947" s="98"/>
      <c r="R1947" s="98"/>
      <c r="S1947" s="98"/>
      <c r="T1947" s="98"/>
      <c r="U1947" s="98"/>
      <c r="V1947" s="98"/>
      <c r="W1947" s="98"/>
      <c r="X1947" s="98"/>
      <c r="Y1947" s="98"/>
      <c r="Z1947" s="98"/>
      <c r="AA1947" s="98"/>
      <c r="AB1947" s="98"/>
      <c r="AC1947" s="98"/>
      <c r="AD1947" s="98"/>
      <c r="AE1947" s="98"/>
      <c r="AF1947" s="98"/>
      <c r="AG1947" s="98"/>
      <c r="AH1947" s="98"/>
      <c r="AI1947" s="98"/>
      <c r="AJ1947" s="98"/>
      <c r="AK1947" s="98"/>
      <c r="AL1947" s="98"/>
      <c r="AM1947" s="98"/>
      <c r="AN1947" s="98"/>
      <c r="AO1947" s="98"/>
      <c r="AP1947" s="98"/>
      <c r="AQ1947" s="98"/>
      <c r="AR1947" s="98"/>
      <c r="AS1947" s="98"/>
      <c r="AT1947" s="98"/>
      <c r="AU1947" s="98"/>
      <c r="AV1947" s="98"/>
      <c r="AW1947" s="98"/>
      <c r="AX1947" s="98"/>
      <c r="AY1947" s="98"/>
      <c r="AZ1947" s="98"/>
      <c r="BA1947" s="136"/>
    </row>
    <row r="1948" spans="1:55" ht="14.45" customHeight="1" outlineLevel="4" thickBot="1">
      <c r="A1948" s="93">
        <f t="shared" si="30"/>
        <v>1947</v>
      </c>
      <c r="C1948" s="98"/>
      <c r="D1948" s="109"/>
      <c r="F1948" s="109"/>
      <c r="J1948" s="98"/>
      <c r="K1948" s="98" t="s">
        <v>7959</v>
      </c>
      <c r="L1948" s="98"/>
      <c r="M1948" s="98"/>
      <c r="N1948" s="98"/>
      <c r="O1948" s="98"/>
      <c r="P1948" s="98"/>
      <c r="Q1948" s="98"/>
      <c r="R1948" s="98"/>
      <c r="S1948" s="98"/>
      <c r="T1948" s="98"/>
      <c r="U1948" s="98"/>
      <c r="V1948" s="98"/>
      <c r="W1948" s="98"/>
      <c r="X1948" s="98"/>
      <c r="Y1948" s="98"/>
      <c r="Z1948" s="98"/>
      <c r="AA1948" s="98"/>
      <c r="AB1948" s="98"/>
      <c r="AC1948" s="98"/>
      <c r="AD1948" s="98"/>
      <c r="AE1948" s="98"/>
      <c r="AF1948" s="98"/>
      <c r="AG1948" s="98"/>
      <c r="AH1948" s="98"/>
      <c r="AI1948" s="98"/>
      <c r="AJ1948" s="98"/>
      <c r="AK1948" s="98"/>
      <c r="AL1948" s="98"/>
      <c r="AM1948" s="98"/>
      <c r="AN1948" s="98"/>
      <c r="AO1948" s="98"/>
      <c r="AP1948" s="98"/>
      <c r="AQ1948" s="98"/>
      <c r="AR1948" s="98"/>
      <c r="AS1948" s="98"/>
      <c r="AT1948" s="98"/>
      <c r="AU1948" s="98"/>
      <c r="AV1948" s="98"/>
      <c r="AW1948" s="98"/>
      <c r="AX1948" s="98"/>
      <c r="AY1948" s="98"/>
      <c r="AZ1948" s="98"/>
      <c r="BA1948" s="136"/>
    </row>
    <row r="1949" spans="1:55" ht="14.45" customHeight="1" outlineLevel="4" thickBot="1">
      <c r="A1949" s="93">
        <f t="shared" si="30"/>
        <v>1948</v>
      </c>
      <c r="C1949" s="98"/>
      <c r="D1949" s="109"/>
      <c r="F1949" s="109"/>
      <c r="J1949" s="98"/>
      <c r="K1949" s="98" t="s">
        <v>7960</v>
      </c>
      <c r="L1949" s="98"/>
      <c r="M1949" s="98"/>
      <c r="N1949" s="98"/>
      <c r="O1949" s="98"/>
      <c r="P1949" s="98"/>
      <c r="Q1949" s="98"/>
      <c r="R1949" s="98"/>
      <c r="S1949" s="98"/>
      <c r="T1949" s="98"/>
      <c r="U1949" s="98"/>
      <c r="V1949" s="98"/>
      <c r="W1949" s="98"/>
      <c r="X1949" s="98"/>
      <c r="Y1949" s="98"/>
      <c r="Z1949" s="98"/>
      <c r="AA1949" s="98"/>
      <c r="AB1949" s="98"/>
      <c r="AC1949" s="98"/>
      <c r="AD1949" s="98"/>
      <c r="AE1949" s="98"/>
      <c r="AF1949" s="98"/>
      <c r="AG1949" s="98"/>
      <c r="AH1949" s="98"/>
      <c r="AI1949" s="98"/>
      <c r="AJ1949" s="98"/>
      <c r="AK1949" s="98"/>
      <c r="AL1949" s="98"/>
      <c r="AM1949" s="98"/>
      <c r="AN1949" s="98"/>
      <c r="AO1949" s="98"/>
      <c r="AP1949" s="98"/>
      <c r="AQ1949" s="98"/>
      <c r="AR1949" s="98"/>
      <c r="AS1949" s="98"/>
      <c r="AT1949" s="98"/>
      <c r="AU1949" s="98"/>
      <c r="AV1949" s="98"/>
      <c r="AW1949" s="98"/>
      <c r="AX1949" s="98"/>
      <c r="AY1949" s="98"/>
      <c r="AZ1949" s="98"/>
      <c r="BA1949" s="136"/>
    </row>
    <row r="1950" spans="1:55" ht="14.45" customHeight="1" outlineLevel="4" thickBot="1">
      <c r="A1950" s="93">
        <f t="shared" si="30"/>
        <v>1949</v>
      </c>
      <c r="C1950" s="98"/>
      <c r="D1950" s="109"/>
      <c r="F1950" s="109"/>
      <c r="J1950" s="98"/>
      <c r="K1950" s="98" t="s">
        <v>7961</v>
      </c>
      <c r="L1950" s="98"/>
      <c r="M1950" s="98"/>
      <c r="N1950" s="98"/>
      <c r="O1950" s="98"/>
      <c r="P1950" s="98"/>
      <c r="Q1950" s="98"/>
      <c r="R1950" s="98"/>
      <c r="S1950" s="98"/>
      <c r="T1950" s="98"/>
      <c r="U1950" s="98"/>
      <c r="V1950" s="98"/>
      <c r="W1950" s="98"/>
      <c r="X1950" s="98"/>
      <c r="Y1950" s="98"/>
      <c r="Z1950" s="98"/>
      <c r="AA1950" s="98"/>
      <c r="AB1950" s="98"/>
      <c r="AC1950" s="98"/>
      <c r="AD1950" s="98"/>
      <c r="AE1950" s="98"/>
      <c r="AF1950" s="98"/>
      <c r="AG1950" s="98"/>
      <c r="AH1950" s="98"/>
      <c r="AI1950" s="98"/>
      <c r="AJ1950" s="98"/>
      <c r="AK1950" s="98"/>
      <c r="AL1950" s="98"/>
      <c r="AM1950" s="98"/>
      <c r="AN1950" s="98"/>
      <c r="AO1950" s="98"/>
      <c r="AP1950" s="98"/>
      <c r="AQ1950" s="98"/>
      <c r="AR1950" s="98"/>
      <c r="AS1950" s="98"/>
      <c r="AT1950" s="98"/>
      <c r="AU1950" s="98"/>
      <c r="AV1950" s="98"/>
      <c r="AW1950" s="98"/>
      <c r="AX1950" s="98"/>
      <c r="AY1950" s="98"/>
      <c r="AZ1950" s="98"/>
      <c r="BA1950" s="136"/>
    </row>
    <row r="1951" spans="1:55" ht="14.45" customHeight="1" outlineLevel="4" thickBot="1">
      <c r="A1951" s="93">
        <f t="shared" si="30"/>
        <v>1950</v>
      </c>
      <c r="C1951" s="98"/>
      <c r="D1951" s="109"/>
      <c r="F1951" s="109"/>
      <c r="J1951" s="98"/>
      <c r="K1951" s="98"/>
      <c r="L1951" s="139" t="s">
        <v>7962</v>
      </c>
      <c r="M1951" s="98"/>
      <c r="N1951" s="98"/>
      <c r="O1951" s="98"/>
      <c r="P1951" s="98"/>
      <c r="Q1951" s="98"/>
      <c r="R1951" s="98"/>
      <c r="S1951" s="98"/>
      <c r="T1951" s="98"/>
      <c r="U1951" s="98"/>
      <c r="V1951" s="98"/>
      <c r="W1951" s="98"/>
      <c r="X1951" s="98"/>
      <c r="Y1951" s="98"/>
      <c r="Z1951" s="98"/>
      <c r="AA1951" s="98"/>
      <c r="AB1951" s="98"/>
      <c r="AC1951" s="98"/>
      <c r="AD1951" s="98"/>
      <c r="AE1951" s="98"/>
      <c r="AF1951" s="98"/>
      <c r="AG1951" s="98"/>
      <c r="AH1951" s="98"/>
      <c r="AI1951" s="98"/>
      <c r="AJ1951" s="98"/>
      <c r="AK1951" s="98"/>
      <c r="AL1951" s="98"/>
      <c r="AM1951" s="98"/>
      <c r="AN1951" s="98"/>
      <c r="AO1951" s="98"/>
      <c r="AP1951" s="98"/>
      <c r="AQ1951" s="98"/>
      <c r="AR1951" s="98"/>
      <c r="AS1951" s="98"/>
      <c r="AT1951" s="98"/>
      <c r="AU1951" s="98"/>
      <c r="AV1951" s="98"/>
      <c r="AW1951" s="98"/>
      <c r="AX1951" s="98"/>
      <c r="AY1951" s="98"/>
      <c r="AZ1951" s="98"/>
      <c r="BA1951" s="136"/>
    </row>
    <row r="1952" spans="1:55" ht="14.45" customHeight="1" outlineLevel="4" thickBot="1">
      <c r="A1952" s="93">
        <f t="shared" si="30"/>
        <v>1951</v>
      </c>
      <c r="C1952" s="98"/>
      <c r="D1952" s="109"/>
      <c r="F1952" s="109"/>
      <c r="J1952" s="98"/>
      <c r="K1952" s="98"/>
      <c r="L1952" s="98" t="s">
        <v>7963</v>
      </c>
      <c r="M1952" s="98"/>
      <c r="N1952" s="98"/>
      <c r="O1952" s="98"/>
      <c r="P1952" s="98"/>
      <c r="Q1952" s="98"/>
      <c r="R1952" s="98"/>
      <c r="S1952" s="98"/>
      <c r="T1952" s="98"/>
      <c r="U1952" s="98"/>
      <c r="V1952" s="98"/>
      <c r="W1952" s="98"/>
      <c r="X1952" s="98"/>
      <c r="Y1952" s="98"/>
      <c r="Z1952" s="98"/>
      <c r="AA1952" s="98"/>
      <c r="AB1952" s="98"/>
      <c r="AC1952" s="98"/>
      <c r="AD1952" s="98"/>
      <c r="AE1952" s="98"/>
      <c r="AF1952" s="98"/>
      <c r="AG1952" s="98"/>
      <c r="AH1952" s="98"/>
      <c r="AI1952" s="98"/>
      <c r="AJ1952" s="98"/>
      <c r="AK1952" s="98"/>
      <c r="AL1952" s="98"/>
      <c r="AM1952" s="98"/>
      <c r="AN1952" s="98"/>
      <c r="AO1952" s="98"/>
      <c r="AP1952" s="98"/>
      <c r="AQ1952" s="98"/>
      <c r="AR1952" s="98"/>
      <c r="AS1952" s="98"/>
      <c r="AT1952" s="98"/>
      <c r="AU1952" s="98"/>
      <c r="AV1952" s="98"/>
      <c r="AW1952" s="98"/>
      <c r="AX1952" s="98"/>
      <c r="AY1952" s="98"/>
      <c r="AZ1952" s="98"/>
      <c r="BA1952" s="136"/>
    </row>
    <row r="1953" spans="1:55" ht="14.45" customHeight="1" outlineLevel="4" thickBot="1">
      <c r="A1953" s="93">
        <f t="shared" si="30"/>
        <v>1952</v>
      </c>
      <c r="C1953" s="98"/>
      <c r="D1953" s="109"/>
      <c r="F1953" s="109"/>
      <c r="J1953" s="98"/>
      <c r="K1953" s="98"/>
      <c r="L1953" s="98" t="s">
        <v>7964</v>
      </c>
      <c r="M1953" s="98"/>
      <c r="N1953" s="98"/>
      <c r="O1953" s="98"/>
      <c r="P1953" s="98"/>
      <c r="Q1953" s="98"/>
      <c r="R1953" s="98"/>
      <c r="S1953" s="98"/>
      <c r="T1953" s="98"/>
      <c r="U1953" s="98"/>
      <c r="V1953" s="98"/>
      <c r="W1953" s="98"/>
      <c r="X1953" s="98"/>
      <c r="Y1953" s="98"/>
      <c r="Z1953" s="98"/>
      <c r="AA1953" s="98"/>
      <c r="AB1953" s="98"/>
      <c r="AC1953" s="98"/>
      <c r="AD1953" s="98"/>
      <c r="AE1953" s="98"/>
      <c r="AF1953" s="98"/>
      <c r="AG1953" s="98"/>
      <c r="AH1953" s="98"/>
      <c r="AI1953" s="98"/>
      <c r="AJ1953" s="98"/>
      <c r="AK1953" s="98"/>
      <c r="AL1953" s="98"/>
      <c r="AM1953" s="98"/>
      <c r="AN1953" s="98"/>
      <c r="AO1953" s="98"/>
      <c r="AP1953" s="98"/>
      <c r="AQ1953" s="98"/>
      <c r="AR1953" s="98"/>
      <c r="AS1953" s="98"/>
      <c r="AT1953" s="98"/>
      <c r="AU1953" s="98"/>
      <c r="AV1953" s="98"/>
      <c r="AW1953" s="98"/>
      <c r="AX1953" s="98"/>
      <c r="AY1953" s="98"/>
      <c r="AZ1953" s="98"/>
      <c r="BA1953" s="136"/>
    </row>
    <row r="1954" spans="1:55" ht="14.45" customHeight="1" outlineLevel="4" thickBot="1">
      <c r="A1954" s="93">
        <f t="shared" si="30"/>
        <v>1953</v>
      </c>
      <c r="C1954" s="98"/>
      <c r="D1954" s="109"/>
      <c r="F1954" s="109"/>
      <c r="J1954" s="98"/>
      <c r="K1954" s="98"/>
      <c r="L1954" s="98" t="s">
        <v>7965</v>
      </c>
      <c r="M1954" s="98"/>
      <c r="N1954" s="98"/>
      <c r="O1954" s="98"/>
      <c r="P1954" s="98"/>
      <c r="Q1954" s="98"/>
      <c r="R1954" s="98"/>
      <c r="S1954" s="98"/>
      <c r="T1954" s="98"/>
      <c r="U1954" s="98"/>
      <c r="V1954" s="98"/>
      <c r="W1954" s="98"/>
      <c r="X1954" s="98"/>
      <c r="Y1954" s="98"/>
      <c r="Z1954" s="98"/>
      <c r="AA1954" s="98"/>
      <c r="AB1954" s="98"/>
      <c r="AC1954" s="98"/>
      <c r="AD1954" s="98"/>
      <c r="AE1954" s="98"/>
      <c r="AF1954" s="98"/>
      <c r="AG1954" s="98"/>
      <c r="AH1954" s="98"/>
      <c r="AI1954" s="98"/>
      <c r="AJ1954" s="98"/>
      <c r="AK1954" s="98"/>
      <c r="AL1954" s="98"/>
      <c r="AM1954" s="98"/>
      <c r="AN1954" s="98"/>
      <c r="AO1954" s="98"/>
      <c r="AP1954" s="98"/>
      <c r="AQ1954" s="98"/>
      <c r="AR1954" s="98"/>
      <c r="AS1954" s="98"/>
      <c r="AT1954" s="98"/>
      <c r="AU1954" s="98"/>
      <c r="AV1954" s="98"/>
      <c r="AW1954" s="98"/>
      <c r="AX1954" s="98"/>
      <c r="AY1954" s="98"/>
      <c r="AZ1954" s="98"/>
      <c r="BA1954" s="136"/>
    </row>
    <row r="1955" spans="1:55" ht="14.45" customHeight="1" outlineLevel="4" thickBot="1">
      <c r="A1955" s="93">
        <f t="shared" si="30"/>
        <v>1954</v>
      </c>
      <c r="C1955" s="98"/>
      <c r="D1955" s="109"/>
      <c r="F1955" s="109"/>
      <c r="J1955" s="98"/>
      <c r="K1955" s="98"/>
      <c r="L1955" s="139" t="s">
        <v>7966</v>
      </c>
      <c r="M1955" s="98"/>
      <c r="N1955" s="98"/>
      <c r="O1955" s="98"/>
      <c r="P1955" s="98"/>
      <c r="Q1955" s="98"/>
      <c r="R1955" s="98"/>
      <c r="S1955" s="98"/>
      <c r="T1955" s="98"/>
      <c r="U1955" s="98"/>
      <c r="V1955" s="98"/>
      <c r="W1955" s="98"/>
      <c r="X1955" s="98"/>
      <c r="Y1955" s="98"/>
      <c r="Z1955" s="98"/>
      <c r="AA1955" s="98"/>
      <c r="AB1955" s="98"/>
      <c r="AC1955" s="98"/>
      <c r="AD1955" s="98"/>
      <c r="AE1955" s="98"/>
      <c r="AF1955" s="98"/>
      <c r="AG1955" s="98"/>
      <c r="AH1955" s="98"/>
      <c r="AI1955" s="98"/>
      <c r="AJ1955" s="98"/>
      <c r="AK1955" s="98"/>
      <c r="AL1955" s="98"/>
      <c r="AM1955" s="98"/>
      <c r="AN1955" s="98"/>
      <c r="AO1955" s="98"/>
      <c r="AP1955" s="98"/>
      <c r="AQ1955" s="98"/>
      <c r="AR1955" s="98"/>
      <c r="AS1955" s="98"/>
      <c r="AT1955" s="98"/>
      <c r="AU1955" s="98"/>
      <c r="AV1955" s="98"/>
      <c r="AW1955" s="98"/>
      <c r="AX1955" s="98"/>
      <c r="AY1955" s="98"/>
      <c r="AZ1955" s="98"/>
      <c r="BA1955" s="136"/>
    </row>
    <row r="1956" spans="1:55" ht="14.45" customHeight="1" outlineLevel="4" thickBot="1">
      <c r="A1956" s="93">
        <f t="shared" si="30"/>
        <v>1955</v>
      </c>
      <c r="C1956" s="98"/>
      <c r="D1956" s="109"/>
      <c r="F1956" s="109"/>
      <c r="J1956" s="98"/>
      <c r="K1956" s="98"/>
      <c r="L1956" s="98" t="s">
        <v>7967</v>
      </c>
      <c r="M1956" s="98"/>
      <c r="N1956" s="98"/>
      <c r="O1956" s="98"/>
      <c r="P1956" s="98"/>
      <c r="Q1956" s="98"/>
      <c r="R1956" s="98"/>
      <c r="S1956" s="98"/>
      <c r="T1956" s="98"/>
      <c r="U1956" s="98"/>
      <c r="V1956" s="98"/>
      <c r="W1956" s="98"/>
      <c r="X1956" s="98"/>
      <c r="Y1956" s="98"/>
      <c r="Z1956" s="98"/>
      <c r="AA1956" s="98"/>
      <c r="AB1956" s="98"/>
      <c r="AC1956" s="98"/>
      <c r="AD1956" s="98"/>
      <c r="AE1956" s="98"/>
      <c r="AF1956" s="98"/>
      <c r="AG1956" s="98"/>
      <c r="AH1956" s="98"/>
      <c r="AI1956" s="98"/>
      <c r="AJ1956" s="98"/>
      <c r="AK1956" s="98"/>
      <c r="AL1956" s="98"/>
      <c r="AM1956" s="98"/>
      <c r="AN1956" s="98"/>
      <c r="AO1956" s="98"/>
      <c r="AP1956" s="98"/>
      <c r="AQ1956" s="98"/>
      <c r="AR1956" s="98"/>
      <c r="AS1956" s="98"/>
      <c r="AT1956" s="98"/>
      <c r="AU1956" s="98"/>
      <c r="AV1956" s="98"/>
      <c r="AW1956" s="98"/>
      <c r="AX1956" s="98"/>
      <c r="AY1956" s="98"/>
      <c r="AZ1956" s="98"/>
      <c r="BA1956" s="136"/>
    </row>
    <row r="1957" spans="1:55" ht="14.45" customHeight="1" outlineLevel="4" thickBot="1">
      <c r="A1957" s="93">
        <f t="shared" si="30"/>
        <v>1956</v>
      </c>
      <c r="C1957" s="98"/>
      <c r="D1957" s="109"/>
      <c r="F1957" s="109"/>
      <c r="J1957" s="98"/>
      <c r="K1957" s="98"/>
      <c r="L1957" s="98" t="s">
        <v>7968</v>
      </c>
      <c r="M1957" s="98"/>
      <c r="N1957" s="98"/>
      <c r="O1957" s="98"/>
      <c r="P1957" s="98"/>
      <c r="Q1957" s="98"/>
      <c r="R1957" s="98"/>
      <c r="S1957" s="98"/>
      <c r="T1957" s="98"/>
      <c r="U1957" s="98"/>
      <c r="V1957" s="98"/>
      <c r="W1957" s="98"/>
      <c r="X1957" s="98"/>
      <c r="Y1957" s="98"/>
      <c r="Z1957" s="98"/>
      <c r="AA1957" s="98"/>
      <c r="AB1957" s="98"/>
      <c r="AC1957" s="98"/>
      <c r="AD1957" s="98"/>
      <c r="AE1957" s="98"/>
      <c r="AF1957" s="98"/>
      <c r="AG1957" s="98"/>
      <c r="AH1957" s="98"/>
      <c r="AI1957" s="98"/>
      <c r="AJ1957" s="98"/>
      <c r="AK1957" s="98"/>
      <c r="AL1957" s="98"/>
      <c r="AM1957" s="98"/>
      <c r="AN1957" s="98"/>
      <c r="AO1957" s="98"/>
      <c r="AP1957" s="98"/>
      <c r="AQ1957" s="98"/>
      <c r="AR1957" s="98"/>
      <c r="AS1957" s="98"/>
      <c r="AT1957" s="98"/>
      <c r="AU1957" s="98"/>
      <c r="AV1957" s="98"/>
      <c r="AW1957" s="98"/>
      <c r="AX1957" s="98"/>
      <c r="AY1957" s="98"/>
      <c r="AZ1957" s="98"/>
      <c r="BA1957" s="136"/>
    </row>
    <row r="1958" spans="1:55" ht="14.45" customHeight="1" outlineLevel="4" thickBot="1">
      <c r="A1958" s="93">
        <f t="shared" si="30"/>
        <v>1957</v>
      </c>
      <c r="C1958" s="98"/>
      <c r="D1958" s="109"/>
      <c r="F1958" s="109"/>
      <c r="J1958" s="98"/>
      <c r="K1958" s="98"/>
      <c r="L1958" s="98" t="s">
        <v>7969</v>
      </c>
      <c r="M1958" s="98"/>
      <c r="N1958" s="98"/>
      <c r="O1958" s="98"/>
      <c r="P1958" s="98"/>
      <c r="Q1958" s="98"/>
      <c r="R1958" s="98"/>
      <c r="S1958" s="98"/>
      <c r="T1958" s="98"/>
      <c r="U1958" s="98"/>
      <c r="V1958" s="98"/>
      <c r="W1958" s="98"/>
      <c r="X1958" s="98"/>
      <c r="Y1958" s="98"/>
      <c r="Z1958" s="98"/>
      <c r="AA1958" s="98"/>
      <c r="AB1958" s="98"/>
      <c r="AC1958" s="98"/>
      <c r="AD1958" s="98"/>
      <c r="AE1958" s="98"/>
      <c r="AF1958" s="98"/>
      <c r="AG1958" s="98"/>
      <c r="AH1958" s="98"/>
      <c r="AI1958" s="98"/>
      <c r="AJ1958" s="98"/>
      <c r="AK1958" s="98"/>
      <c r="AL1958" s="98"/>
      <c r="AM1958" s="98"/>
      <c r="AN1958" s="98"/>
      <c r="AO1958" s="98"/>
      <c r="AP1958" s="98"/>
      <c r="AQ1958" s="98"/>
      <c r="AR1958" s="98"/>
      <c r="AS1958" s="98"/>
      <c r="AT1958" s="98"/>
      <c r="AU1958" s="98"/>
      <c r="AV1958" s="98"/>
      <c r="AW1958" s="98"/>
      <c r="AX1958" s="98"/>
      <c r="AY1958" s="98"/>
      <c r="AZ1958" s="98"/>
      <c r="BA1958" s="136"/>
    </row>
    <row r="1959" spans="1:55" ht="14.45" customHeight="1" outlineLevel="4" thickBot="1">
      <c r="A1959" s="93">
        <f t="shared" si="30"/>
        <v>1958</v>
      </c>
      <c r="C1959" s="98"/>
      <c r="D1959" s="109"/>
      <c r="F1959" s="109"/>
      <c r="J1959" s="98"/>
      <c r="K1959" s="98"/>
      <c r="L1959" s="98" t="s">
        <v>7970</v>
      </c>
      <c r="M1959" s="98"/>
      <c r="N1959" s="98"/>
      <c r="O1959" s="98"/>
      <c r="P1959" s="98"/>
      <c r="Q1959" s="98"/>
      <c r="R1959" s="98"/>
      <c r="S1959" s="98"/>
      <c r="T1959" s="98"/>
      <c r="U1959" s="98"/>
      <c r="V1959" s="98"/>
      <c r="W1959" s="98"/>
      <c r="X1959" s="98"/>
      <c r="Y1959" s="98"/>
      <c r="Z1959" s="98"/>
      <c r="AA1959" s="98"/>
      <c r="AB1959" s="98"/>
      <c r="AC1959" s="98"/>
      <c r="AD1959" s="98"/>
      <c r="AE1959" s="98"/>
      <c r="AF1959" s="98"/>
      <c r="AG1959" s="98"/>
      <c r="AH1959" s="98"/>
      <c r="AI1959" s="98"/>
      <c r="AJ1959" s="98"/>
      <c r="AK1959" s="98"/>
      <c r="AL1959" s="98"/>
      <c r="AM1959" s="98"/>
      <c r="AN1959" s="98"/>
      <c r="AO1959" s="98"/>
      <c r="AP1959" s="98"/>
      <c r="AQ1959" s="98"/>
      <c r="AR1959" s="98"/>
      <c r="AS1959" s="98"/>
      <c r="AT1959" s="98"/>
      <c r="AU1959" s="98"/>
      <c r="AV1959" s="98"/>
      <c r="AW1959" s="98"/>
      <c r="AX1959" s="98"/>
      <c r="AY1959" s="98"/>
      <c r="AZ1959" s="98"/>
      <c r="BA1959" s="136"/>
    </row>
    <row r="1960" spans="1:55" ht="14.45" customHeight="1" outlineLevel="4" thickBot="1">
      <c r="A1960" s="93">
        <f t="shared" si="30"/>
        <v>1959</v>
      </c>
      <c r="C1960" s="98"/>
      <c r="D1960" s="109"/>
      <c r="F1960" s="109"/>
      <c r="J1960" s="98"/>
      <c r="K1960" s="98"/>
      <c r="L1960" s="139" t="s">
        <v>7971</v>
      </c>
      <c r="M1960" s="98"/>
      <c r="N1960" s="98"/>
      <c r="O1960" s="98"/>
      <c r="P1960" s="98"/>
      <c r="Q1960" s="98"/>
      <c r="R1960" s="98"/>
      <c r="S1960" s="98"/>
      <c r="T1960" s="98"/>
      <c r="U1960" s="98"/>
      <c r="V1960" s="98"/>
      <c r="W1960" s="98"/>
      <c r="X1960" s="98"/>
      <c r="Y1960" s="98"/>
      <c r="Z1960" s="98"/>
      <c r="AA1960" s="98"/>
      <c r="AB1960" s="98"/>
      <c r="AC1960" s="98"/>
      <c r="AD1960" s="98"/>
      <c r="AE1960" s="98"/>
      <c r="AF1960" s="98"/>
      <c r="AG1960" s="98"/>
      <c r="AH1960" s="98"/>
      <c r="AI1960" s="98"/>
      <c r="AJ1960" s="98"/>
      <c r="AK1960" s="98"/>
      <c r="AL1960" s="98"/>
      <c r="AM1960" s="98"/>
      <c r="AN1960" s="98"/>
      <c r="AO1960" s="98"/>
      <c r="AP1960" s="98"/>
      <c r="AQ1960" s="98"/>
      <c r="AR1960" s="98"/>
      <c r="AS1960" s="98"/>
      <c r="AT1960" s="98"/>
      <c r="AU1960" s="98"/>
      <c r="AV1960" s="98"/>
      <c r="AW1960" s="98"/>
      <c r="AX1960" s="98"/>
      <c r="AY1960" s="98"/>
      <c r="AZ1960" s="98"/>
      <c r="BA1960" s="136"/>
    </row>
    <row r="1961" spans="1:55" ht="14.45" customHeight="1" outlineLevel="4" thickBot="1">
      <c r="A1961" s="93">
        <f t="shared" si="30"/>
        <v>1960</v>
      </c>
      <c r="C1961" s="98"/>
      <c r="D1961" s="109"/>
      <c r="F1961" s="109"/>
      <c r="J1961" s="98"/>
      <c r="K1961" s="98"/>
      <c r="L1961" s="98" t="s">
        <v>7972</v>
      </c>
      <c r="M1961" s="98"/>
      <c r="N1961" s="98"/>
      <c r="O1961" s="98"/>
      <c r="P1961" s="98"/>
      <c r="Q1961" s="98"/>
      <c r="R1961" s="98"/>
      <c r="S1961" s="98"/>
      <c r="T1961" s="98"/>
      <c r="U1961" s="98"/>
      <c r="V1961" s="98"/>
      <c r="W1961" s="98"/>
      <c r="X1961" s="98"/>
      <c r="Y1961" s="98"/>
      <c r="Z1961" s="98"/>
      <c r="AA1961" s="98"/>
      <c r="AB1961" s="98"/>
      <c r="AC1961" s="98"/>
      <c r="AD1961" s="98"/>
      <c r="AE1961" s="98"/>
      <c r="AF1961" s="98"/>
      <c r="AG1961" s="98"/>
      <c r="AH1961" s="98"/>
      <c r="AI1961" s="98"/>
      <c r="AJ1961" s="98"/>
      <c r="AK1961" s="98"/>
      <c r="AL1961" s="98"/>
      <c r="AM1961" s="98"/>
      <c r="AN1961" s="98"/>
      <c r="AO1961" s="98"/>
      <c r="AP1961" s="98"/>
      <c r="AQ1961" s="98"/>
      <c r="AR1961" s="98"/>
      <c r="AS1961" s="98"/>
      <c r="AT1961" s="98"/>
      <c r="AU1961" s="98"/>
      <c r="AV1961" s="98"/>
      <c r="AW1961" s="98"/>
      <c r="AX1961" s="98"/>
      <c r="AY1961" s="98"/>
      <c r="AZ1961" s="98"/>
      <c r="BA1961" s="136"/>
    </row>
    <row r="1962" spans="1:55" ht="14.45" customHeight="1" outlineLevel="4" thickBot="1">
      <c r="A1962" s="93">
        <f t="shared" si="30"/>
        <v>1961</v>
      </c>
      <c r="C1962" s="98"/>
      <c r="D1962" s="109"/>
      <c r="F1962" s="109"/>
      <c r="J1962" s="98"/>
      <c r="K1962" s="98"/>
      <c r="L1962" s="139" t="s">
        <v>7973</v>
      </c>
      <c r="M1962" s="98"/>
      <c r="N1962" s="98"/>
      <c r="O1962" s="98"/>
      <c r="P1962" s="98"/>
      <c r="Q1962" s="98"/>
      <c r="R1962" s="98"/>
      <c r="S1962" s="98"/>
      <c r="T1962" s="98"/>
      <c r="U1962" s="98"/>
      <c r="V1962" s="98"/>
      <c r="W1962" s="98"/>
      <c r="X1962" s="98"/>
      <c r="Y1962" s="98"/>
      <c r="Z1962" s="98"/>
      <c r="AA1962" s="98"/>
      <c r="AB1962" s="98"/>
      <c r="AC1962" s="98"/>
      <c r="AD1962" s="98"/>
      <c r="AE1962" s="98"/>
      <c r="AF1962" s="98"/>
      <c r="AG1962" s="98"/>
      <c r="AH1962" s="98"/>
      <c r="AI1962" s="98"/>
      <c r="AJ1962" s="98"/>
      <c r="AK1962" s="98"/>
      <c r="AL1962" s="98"/>
      <c r="AM1962" s="98"/>
      <c r="AN1962" s="98"/>
      <c r="AO1962" s="98"/>
      <c r="AP1962" s="98"/>
      <c r="AQ1962" s="98"/>
      <c r="AR1962" s="98"/>
      <c r="AS1962" s="98"/>
      <c r="AT1962" s="98"/>
      <c r="AU1962" s="98"/>
      <c r="AV1962" s="98"/>
      <c r="AW1962" s="98"/>
      <c r="AX1962" s="98"/>
      <c r="AY1962" s="98"/>
      <c r="AZ1962" s="98"/>
      <c r="BA1962" s="136"/>
    </row>
    <row r="1963" spans="1:55" ht="14.45" customHeight="1" outlineLevel="4" thickBot="1">
      <c r="A1963" s="93">
        <f t="shared" si="30"/>
        <v>1962</v>
      </c>
      <c r="C1963" s="98"/>
      <c r="D1963" s="109"/>
      <c r="F1963" s="109"/>
      <c r="J1963" s="98"/>
      <c r="K1963" s="98"/>
      <c r="L1963" s="139" t="s">
        <v>7974</v>
      </c>
      <c r="M1963" s="98"/>
      <c r="N1963" s="98"/>
      <c r="O1963" s="98"/>
      <c r="P1963" s="98"/>
      <c r="Q1963" s="98"/>
      <c r="R1963" s="98"/>
      <c r="S1963" s="98"/>
      <c r="T1963" s="98"/>
      <c r="U1963" s="98"/>
      <c r="V1963" s="98"/>
      <c r="W1963" s="98"/>
      <c r="X1963" s="98"/>
      <c r="Y1963" s="98"/>
      <c r="Z1963" s="98"/>
      <c r="AA1963" s="98"/>
      <c r="AB1963" s="98"/>
      <c r="AC1963" s="98"/>
      <c r="AD1963" s="98"/>
      <c r="AE1963" s="98"/>
      <c r="AF1963" s="98"/>
      <c r="AG1963" s="98"/>
      <c r="AH1963" s="98"/>
      <c r="AI1963" s="98"/>
      <c r="AJ1963" s="98"/>
      <c r="AK1963" s="98"/>
      <c r="AL1963" s="98"/>
      <c r="AM1963" s="98"/>
      <c r="AN1963" s="98"/>
      <c r="AO1963" s="98"/>
      <c r="AP1963" s="98"/>
      <c r="AQ1963" s="98"/>
      <c r="AR1963" s="98"/>
      <c r="AS1963" s="98"/>
      <c r="AT1963" s="98"/>
      <c r="AU1963" s="98"/>
      <c r="AV1963" s="98"/>
      <c r="AW1963" s="98"/>
      <c r="AX1963" s="98"/>
      <c r="AY1963" s="98"/>
      <c r="AZ1963" s="98"/>
      <c r="BA1963" s="136"/>
    </row>
    <row r="1964" spans="1:55" ht="14.45" customHeight="1" outlineLevel="4" thickBot="1">
      <c r="A1964" s="93">
        <f t="shared" si="30"/>
        <v>1963</v>
      </c>
      <c r="C1964" s="98"/>
      <c r="D1964" s="109"/>
      <c r="F1964" s="109"/>
      <c r="J1964" s="98"/>
      <c r="K1964" s="98"/>
      <c r="L1964" s="98" t="s">
        <v>7975</v>
      </c>
      <c r="M1964" s="98"/>
      <c r="N1964" s="98"/>
      <c r="O1964" s="98"/>
      <c r="P1964" s="98"/>
      <c r="Q1964" s="98"/>
      <c r="R1964" s="98"/>
      <c r="S1964" s="98"/>
      <c r="T1964" s="98"/>
      <c r="U1964" s="98"/>
      <c r="V1964" s="98"/>
      <c r="W1964" s="98"/>
      <c r="X1964" s="98"/>
      <c r="Y1964" s="98"/>
      <c r="Z1964" s="98"/>
      <c r="AA1964" s="98"/>
      <c r="AB1964" s="98"/>
      <c r="AC1964" s="98"/>
      <c r="AD1964" s="98"/>
      <c r="AE1964" s="98"/>
      <c r="AF1964" s="98"/>
      <c r="AG1964" s="98"/>
      <c r="AH1964" s="98"/>
      <c r="AI1964" s="98"/>
      <c r="AJ1964" s="98"/>
      <c r="AK1964" s="98"/>
      <c r="AL1964" s="98"/>
      <c r="AM1964" s="98"/>
      <c r="AN1964" s="98"/>
      <c r="AO1964" s="98"/>
      <c r="AP1964" s="98"/>
      <c r="AQ1964" s="98"/>
      <c r="AR1964" s="98"/>
      <c r="AS1964" s="98"/>
      <c r="AT1964" s="98"/>
      <c r="AU1964" s="98"/>
      <c r="AV1964" s="98"/>
      <c r="AW1964" s="98"/>
      <c r="AX1964" s="98"/>
      <c r="AY1964" s="98"/>
      <c r="AZ1964" s="98"/>
      <c r="BA1964" s="136"/>
    </row>
    <row r="1965" spans="1:55" ht="14.45" customHeight="1" outlineLevel="4" thickBot="1">
      <c r="A1965" s="93">
        <f t="shared" si="30"/>
        <v>1964</v>
      </c>
      <c r="C1965" s="98"/>
      <c r="D1965" s="109"/>
      <c r="F1965" s="109"/>
      <c r="J1965" s="98"/>
      <c r="K1965" s="98"/>
      <c r="L1965" s="98" t="s">
        <v>7976</v>
      </c>
      <c r="M1965" s="98"/>
      <c r="N1965" s="98"/>
      <c r="O1965" s="98"/>
      <c r="P1965" s="98"/>
      <c r="Q1965" s="98"/>
      <c r="R1965" s="98"/>
      <c r="S1965" s="98"/>
      <c r="T1965" s="98"/>
      <c r="U1965" s="98"/>
      <c r="V1965" s="98"/>
      <c r="W1965" s="98"/>
      <c r="X1965" s="98"/>
      <c r="Y1965" s="98"/>
      <c r="Z1965" s="98"/>
      <c r="AA1965" s="98"/>
      <c r="AB1965" s="98"/>
      <c r="AC1965" s="98"/>
      <c r="AD1965" s="98"/>
      <c r="AE1965" s="98"/>
      <c r="AF1965" s="98"/>
      <c r="AG1965" s="98"/>
      <c r="AH1965" s="98"/>
      <c r="AI1965" s="98"/>
      <c r="AJ1965" s="98"/>
      <c r="AK1965" s="98"/>
      <c r="AL1965" s="98"/>
      <c r="AM1965" s="98"/>
      <c r="AN1965" s="98"/>
      <c r="AO1965" s="98"/>
      <c r="AP1965" s="98"/>
      <c r="AQ1965" s="98"/>
      <c r="AR1965" s="98"/>
      <c r="AS1965" s="98"/>
      <c r="AT1965" s="98"/>
      <c r="AU1965" s="98"/>
      <c r="AV1965" s="98"/>
      <c r="AW1965" s="98"/>
      <c r="AX1965" s="98"/>
      <c r="AY1965" s="98"/>
      <c r="AZ1965" s="98"/>
      <c r="BA1965" s="136"/>
    </row>
    <row r="1966" spans="1:55" ht="14.45" customHeight="1" outlineLevel="4" thickBot="1">
      <c r="A1966" s="93">
        <f t="shared" si="30"/>
        <v>1965</v>
      </c>
      <c r="C1966" s="98"/>
      <c r="D1966" s="109"/>
      <c r="F1966" s="109"/>
      <c r="J1966" s="98"/>
      <c r="K1966" s="98"/>
      <c r="L1966" s="98" t="s">
        <v>7977</v>
      </c>
      <c r="M1966" s="98"/>
      <c r="N1966" s="98"/>
      <c r="O1966" s="98"/>
      <c r="P1966" s="98"/>
      <c r="Q1966" s="98"/>
      <c r="R1966" s="98"/>
      <c r="S1966" s="98"/>
      <c r="T1966" s="98"/>
      <c r="U1966" s="98"/>
      <c r="V1966" s="98"/>
      <c r="W1966" s="98"/>
      <c r="X1966" s="98"/>
      <c r="Y1966" s="98"/>
      <c r="Z1966" s="98"/>
      <c r="AA1966" s="98"/>
      <c r="AB1966" s="98"/>
      <c r="AC1966" s="98"/>
      <c r="AD1966" s="98"/>
      <c r="AE1966" s="98"/>
      <c r="AF1966" s="98"/>
      <c r="AG1966" s="98"/>
      <c r="AH1966" s="98"/>
      <c r="AI1966" s="98"/>
      <c r="AJ1966" s="98"/>
      <c r="AK1966" s="98"/>
      <c r="AL1966" s="98"/>
      <c r="AM1966" s="98"/>
      <c r="AN1966" s="98"/>
      <c r="AO1966" s="98"/>
      <c r="AP1966" s="98"/>
      <c r="AQ1966" s="98"/>
      <c r="AR1966" s="98"/>
      <c r="AS1966" s="98"/>
      <c r="AT1966" s="98"/>
      <c r="AU1966" s="98"/>
      <c r="AV1966" s="98"/>
      <c r="AW1966" s="98"/>
      <c r="AX1966" s="98"/>
      <c r="AY1966" s="98"/>
      <c r="AZ1966" s="98"/>
      <c r="BA1966" s="136"/>
    </row>
    <row r="1967" spans="1:55" ht="14.45" customHeight="1" outlineLevel="4" thickBot="1">
      <c r="A1967" s="93">
        <f t="shared" si="30"/>
        <v>1966</v>
      </c>
      <c r="C1967" s="98"/>
      <c r="D1967" s="109"/>
      <c r="F1967" s="109"/>
      <c r="J1967" s="144"/>
      <c r="K1967" s="173" t="s">
        <v>7978</v>
      </c>
      <c r="L1967" s="144"/>
      <c r="M1967" s="144"/>
      <c r="N1967" s="144"/>
      <c r="O1967" s="144"/>
      <c r="P1967" s="144"/>
      <c r="Q1967" s="144"/>
      <c r="R1967" s="144"/>
      <c r="S1967" s="144"/>
      <c r="T1967" s="144"/>
      <c r="U1967" s="144"/>
      <c r="V1967" s="144"/>
      <c r="W1967" s="144"/>
      <c r="X1967" s="144"/>
      <c r="Y1967" s="144"/>
      <c r="Z1967" s="144"/>
      <c r="AA1967" s="144"/>
      <c r="AB1967" s="144"/>
      <c r="AC1967" s="144"/>
      <c r="AD1967" s="144"/>
      <c r="AE1967" s="144"/>
      <c r="AF1967" s="144"/>
      <c r="AG1967" s="144"/>
      <c r="AH1967" s="144"/>
      <c r="AI1967" s="144"/>
      <c r="AJ1967" s="144"/>
      <c r="AK1967" s="144"/>
      <c r="AL1967" s="144"/>
      <c r="AM1967" s="144"/>
      <c r="AN1967" s="144"/>
      <c r="AO1967" s="144"/>
      <c r="AP1967" s="144"/>
      <c r="AQ1967" s="144"/>
      <c r="AR1967" s="144"/>
      <c r="AS1967" s="144"/>
      <c r="AT1967" s="144"/>
      <c r="AU1967" s="144"/>
      <c r="AV1967" s="144"/>
      <c r="AW1967" s="144"/>
      <c r="AX1967" s="144"/>
      <c r="AY1967" s="144"/>
      <c r="AZ1967" s="144"/>
      <c r="BA1967" s="145"/>
      <c r="BC1967" s="115" t="s">
        <v>7979</v>
      </c>
    </row>
    <row r="1968" spans="1:55" ht="14.45" customHeight="1" outlineLevel="4" thickBot="1">
      <c r="A1968" s="93">
        <f t="shared" si="30"/>
        <v>1967</v>
      </c>
      <c r="C1968" s="98"/>
      <c r="D1968" s="109"/>
      <c r="F1968" s="109"/>
      <c r="H1968" s="107" t="s">
        <v>7980</v>
      </c>
      <c r="J1968" s="129"/>
      <c r="K1968" s="129"/>
      <c r="L1968" s="129"/>
      <c r="M1968" s="129"/>
      <c r="N1968" s="129"/>
      <c r="O1968" s="129"/>
      <c r="P1968" s="129"/>
      <c r="Q1968" s="129"/>
      <c r="R1968" s="129"/>
      <c r="S1968" s="129"/>
      <c r="T1968" s="129"/>
      <c r="U1968" s="129"/>
      <c r="V1968" s="129"/>
      <c r="W1968" s="129"/>
      <c r="X1968" s="129"/>
      <c r="Y1968" s="129"/>
      <c r="Z1968" s="129"/>
      <c r="AA1968" s="129"/>
      <c r="AB1968" s="129"/>
      <c r="AC1968" s="129"/>
      <c r="AD1968" s="129"/>
      <c r="AE1968" s="129"/>
      <c r="AF1968" s="129"/>
      <c r="AG1968" s="129"/>
      <c r="AH1968" s="129"/>
      <c r="AI1968" s="129"/>
      <c r="AJ1968" s="129"/>
      <c r="AK1968" s="129"/>
      <c r="AL1968" s="129"/>
      <c r="AM1968" s="129"/>
      <c r="AN1968" s="129"/>
      <c r="AO1968" s="129"/>
      <c r="AP1968" s="129"/>
      <c r="AQ1968" s="129"/>
      <c r="AR1968" s="129"/>
      <c r="AS1968" s="129"/>
      <c r="AT1968" s="129"/>
      <c r="AU1968" s="129"/>
      <c r="AV1968" s="129"/>
      <c r="AW1968" s="129"/>
      <c r="AX1968" s="129"/>
      <c r="AY1968" s="129"/>
      <c r="AZ1968" s="129"/>
      <c r="BA1968" s="130"/>
    </row>
    <row r="1969" spans="1:53" ht="14.45" customHeight="1" outlineLevel="4" thickBot="1">
      <c r="A1969" s="93">
        <f t="shared" si="30"/>
        <v>1968</v>
      </c>
      <c r="C1969" s="98"/>
      <c r="D1969" s="109"/>
      <c r="F1969" s="109"/>
      <c r="I1969" s="109" t="s">
        <v>5859</v>
      </c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123"/>
      <c r="AI1969" s="123"/>
      <c r="AJ1969" s="123"/>
      <c r="AK1969" s="123"/>
      <c r="AL1969" s="123"/>
      <c r="AM1969" s="123"/>
      <c r="AN1969" s="123"/>
      <c r="AO1969" s="123"/>
      <c r="AP1969" s="123"/>
      <c r="AQ1969" s="123"/>
      <c r="AR1969" s="123"/>
      <c r="AS1969" s="123"/>
      <c r="AT1969" s="123"/>
      <c r="AU1969" s="123"/>
      <c r="AV1969" s="123"/>
      <c r="AW1969" s="123"/>
      <c r="AX1969" s="123"/>
      <c r="AY1969" s="123"/>
      <c r="AZ1969" s="123"/>
      <c r="BA1969" s="131"/>
    </row>
    <row r="1970" spans="1:53" ht="14.45" customHeight="1" outlineLevel="4" thickBot="1">
      <c r="A1970" s="93">
        <f t="shared" si="30"/>
        <v>1969</v>
      </c>
      <c r="C1970" s="98"/>
      <c r="D1970" s="109"/>
      <c r="F1970" s="109"/>
      <c r="J1970" s="211" t="s">
        <v>7981</v>
      </c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4"/>
    </row>
    <row r="1971" spans="1:53" ht="14.45" customHeight="1" outlineLevel="4" thickBot="1">
      <c r="A1971" s="93">
        <f t="shared" si="30"/>
        <v>1970</v>
      </c>
      <c r="C1971" s="98"/>
      <c r="D1971" s="109"/>
      <c r="F1971" s="109"/>
      <c r="J1971" s="98"/>
      <c r="K1971" s="135" t="s">
        <v>7982</v>
      </c>
      <c r="L1971" s="98"/>
      <c r="M1971" s="98"/>
      <c r="N1971" s="98"/>
      <c r="O1971" s="98"/>
      <c r="P1971" s="98"/>
      <c r="Q1971" s="98"/>
      <c r="R1971" s="98"/>
      <c r="S1971" s="98"/>
      <c r="T1971" s="98"/>
      <c r="U1971" s="98"/>
      <c r="V1971" s="98"/>
      <c r="W1971" s="98"/>
      <c r="X1971" s="98"/>
      <c r="Y1971" s="98"/>
      <c r="Z1971" s="98"/>
      <c r="AA1971" s="98"/>
      <c r="AB1971" s="98"/>
      <c r="AC1971" s="98"/>
      <c r="AD1971" s="98"/>
      <c r="AE1971" s="98"/>
      <c r="AF1971" s="98"/>
      <c r="AG1971" s="98"/>
      <c r="AH1971" s="98"/>
      <c r="AI1971" s="98"/>
      <c r="AJ1971" s="98"/>
      <c r="AK1971" s="98"/>
      <c r="AL1971" s="98"/>
      <c r="AM1971" s="98"/>
      <c r="AN1971" s="98"/>
      <c r="AO1971" s="98"/>
      <c r="AP1971" s="98"/>
      <c r="AQ1971" s="98"/>
      <c r="AR1971" s="98"/>
      <c r="AS1971" s="98"/>
      <c r="AT1971" s="98"/>
      <c r="AU1971" s="98"/>
      <c r="AV1971" s="98"/>
      <c r="AW1971" s="98"/>
      <c r="AX1971" s="98"/>
      <c r="AY1971" s="98"/>
      <c r="AZ1971" s="98"/>
      <c r="BA1971" s="136"/>
    </row>
    <row r="1972" spans="1:53" ht="14.45" customHeight="1" outlineLevel="4" thickBot="1">
      <c r="A1972" s="93">
        <f t="shared" si="30"/>
        <v>1971</v>
      </c>
      <c r="C1972" s="98"/>
      <c r="D1972" s="109"/>
      <c r="F1972" s="109"/>
      <c r="J1972" s="98"/>
      <c r="K1972" s="98" t="s">
        <v>7983</v>
      </c>
      <c r="L1972" s="98"/>
      <c r="M1972" s="98"/>
      <c r="N1972" s="98"/>
      <c r="O1972" s="98"/>
      <c r="P1972" s="98"/>
      <c r="Q1972" s="98"/>
      <c r="R1972" s="98"/>
      <c r="S1972" s="98"/>
      <c r="T1972" s="98"/>
      <c r="U1972" s="98"/>
      <c r="V1972" s="98"/>
      <c r="W1972" s="98"/>
      <c r="X1972" s="98"/>
      <c r="Y1972" s="98"/>
      <c r="Z1972" s="98"/>
      <c r="AA1972" s="98"/>
      <c r="AB1972" s="98"/>
      <c r="AC1972" s="98"/>
      <c r="AD1972" s="98"/>
      <c r="AE1972" s="98"/>
      <c r="AF1972" s="98"/>
      <c r="AG1972" s="98"/>
      <c r="AH1972" s="98"/>
      <c r="AI1972" s="98"/>
      <c r="AJ1972" s="98"/>
      <c r="AK1972" s="98"/>
      <c r="AL1972" s="98"/>
      <c r="AM1972" s="98"/>
      <c r="AN1972" s="98"/>
      <c r="AO1972" s="98"/>
      <c r="AP1972" s="98"/>
      <c r="AQ1972" s="98"/>
      <c r="AR1972" s="98"/>
      <c r="AS1972" s="98"/>
      <c r="AT1972" s="98"/>
      <c r="AU1972" s="98"/>
      <c r="AV1972" s="98"/>
      <c r="AW1972" s="98"/>
      <c r="AX1972" s="98"/>
      <c r="AY1972" s="98"/>
      <c r="AZ1972" s="98"/>
      <c r="BA1972" s="136"/>
    </row>
    <row r="1973" spans="1:53" ht="14.45" customHeight="1" outlineLevel="4" thickBot="1">
      <c r="A1973" s="93">
        <f t="shared" si="30"/>
        <v>1972</v>
      </c>
      <c r="C1973" s="98"/>
      <c r="D1973" s="109"/>
      <c r="F1973" s="109"/>
      <c r="J1973" s="98"/>
      <c r="K1973" s="98" t="s">
        <v>7984</v>
      </c>
      <c r="L1973" s="98"/>
      <c r="M1973" s="98"/>
      <c r="N1973" s="98"/>
      <c r="O1973" s="98"/>
      <c r="P1973" s="98"/>
      <c r="Q1973" s="98"/>
      <c r="R1973" s="98"/>
      <c r="S1973" s="98"/>
      <c r="T1973" s="98"/>
      <c r="U1973" s="98"/>
      <c r="V1973" s="98"/>
      <c r="W1973" s="98"/>
      <c r="X1973" s="98"/>
      <c r="Y1973" s="98"/>
      <c r="Z1973" s="98"/>
      <c r="AA1973" s="98"/>
      <c r="AB1973" s="98"/>
      <c r="AC1973" s="98"/>
      <c r="AD1973" s="98"/>
      <c r="AE1973" s="98"/>
      <c r="AF1973" s="98"/>
      <c r="AG1973" s="98"/>
      <c r="AH1973" s="98"/>
      <c r="AI1973" s="98"/>
      <c r="AJ1973" s="98"/>
      <c r="AK1973" s="98"/>
      <c r="AL1973" s="98"/>
      <c r="AM1973" s="98"/>
      <c r="AN1973" s="98"/>
      <c r="AO1973" s="98"/>
      <c r="AP1973" s="98"/>
      <c r="AQ1973" s="98"/>
      <c r="AR1973" s="98"/>
      <c r="AS1973" s="98"/>
      <c r="AT1973" s="98"/>
      <c r="AU1973" s="98"/>
      <c r="AV1973" s="98"/>
      <c r="AW1973" s="98"/>
      <c r="AX1973" s="98"/>
      <c r="AY1973" s="98"/>
      <c r="AZ1973" s="98"/>
      <c r="BA1973" s="136"/>
    </row>
    <row r="1974" spans="1:53" ht="14.45" customHeight="1" outlineLevel="4" thickBot="1">
      <c r="A1974" s="93">
        <f t="shared" si="30"/>
        <v>1973</v>
      </c>
      <c r="C1974" s="98"/>
      <c r="D1974" s="109"/>
      <c r="F1974" s="109"/>
      <c r="J1974" s="98"/>
      <c r="K1974" s="98" t="s">
        <v>7985</v>
      </c>
      <c r="L1974" s="98"/>
      <c r="M1974" s="98"/>
      <c r="N1974" s="98"/>
      <c r="O1974" s="98"/>
      <c r="P1974" s="98"/>
      <c r="Q1974" s="98"/>
      <c r="R1974" s="98"/>
      <c r="S1974" s="98"/>
      <c r="T1974" s="98"/>
      <c r="U1974" s="98"/>
      <c r="V1974" s="98"/>
      <c r="W1974" s="98"/>
      <c r="X1974" s="98"/>
      <c r="Y1974" s="98"/>
      <c r="Z1974" s="98"/>
      <c r="AA1974" s="98"/>
      <c r="AB1974" s="98"/>
      <c r="AC1974" s="98"/>
      <c r="AD1974" s="98"/>
      <c r="AE1974" s="98"/>
      <c r="AF1974" s="98"/>
      <c r="AG1974" s="98"/>
      <c r="AH1974" s="98"/>
      <c r="AI1974" s="98"/>
      <c r="AJ1974" s="98"/>
      <c r="AK1974" s="98"/>
      <c r="AL1974" s="98"/>
      <c r="AM1974" s="98"/>
      <c r="AN1974" s="98"/>
      <c r="AO1974" s="98"/>
      <c r="AP1974" s="98"/>
      <c r="AQ1974" s="98"/>
      <c r="AR1974" s="98"/>
      <c r="AS1974" s="98"/>
      <c r="AT1974" s="98"/>
      <c r="AU1974" s="98"/>
      <c r="AV1974" s="98"/>
      <c r="AW1974" s="98"/>
      <c r="AX1974" s="98"/>
      <c r="AY1974" s="98"/>
      <c r="AZ1974" s="98"/>
      <c r="BA1974" s="136"/>
    </row>
    <row r="1975" spans="1:53" ht="14.45" customHeight="1" outlineLevel="4" thickBot="1">
      <c r="A1975" s="93">
        <f t="shared" si="30"/>
        <v>1974</v>
      </c>
      <c r="C1975" s="98"/>
      <c r="D1975" s="109"/>
      <c r="F1975" s="109"/>
      <c r="J1975" s="98"/>
      <c r="K1975" s="98" t="s">
        <v>7986</v>
      </c>
      <c r="L1975" s="98"/>
      <c r="M1975" s="98"/>
      <c r="N1975" s="98"/>
      <c r="O1975" s="98"/>
      <c r="P1975" s="98"/>
      <c r="Q1975" s="98"/>
      <c r="R1975" s="98"/>
      <c r="S1975" s="98"/>
      <c r="T1975" s="98"/>
      <c r="U1975" s="98"/>
      <c r="V1975" s="98"/>
      <c r="W1975" s="98"/>
      <c r="X1975" s="98"/>
      <c r="Y1975" s="98"/>
      <c r="Z1975" s="98"/>
      <c r="AA1975" s="98"/>
      <c r="AB1975" s="98"/>
      <c r="AC1975" s="98"/>
      <c r="AD1975" s="98"/>
      <c r="AE1975" s="98"/>
      <c r="AF1975" s="98"/>
      <c r="AG1975" s="98"/>
      <c r="AH1975" s="98"/>
      <c r="AI1975" s="98"/>
      <c r="AJ1975" s="98"/>
      <c r="AK1975" s="98"/>
      <c r="AL1975" s="98"/>
      <c r="AM1975" s="98"/>
      <c r="AN1975" s="98"/>
      <c r="AO1975" s="98"/>
      <c r="AP1975" s="98"/>
      <c r="AQ1975" s="98"/>
      <c r="AR1975" s="98"/>
      <c r="AS1975" s="98"/>
      <c r="AT1975" s="98"/>
      <c r="AU1975" s="98"/>
      <c r="AV1975" s="98"/>
      <c r="AW1975" s="98"/>
      <c r="AX1975" s="98"/>
      <c r="AY1975" s="98"/>
      <c r="AZ1975" s="98"/>
      <c r="BA1975" s="136"/>
    </row>
    <row r="1976" spans="1:53" ht="14.45" customHeight="1" outlineLevel="4" thickBot="1">
      <c r="A1976" s="93">
        <f t="shared" si="30"/>
        <v>1975</v>
      </c>
      <c r="C1976" s="98"/>
      <c r="D1976" s="109"/>
      <c r="F1976" s="109"/>
      <c r="J1976" s="98"/>
      <c r="K1976" s="98" t="s">
        <v>7987</v>
      </c>
      <c r="L1976" s="98"/>
      <c r="M1976" s="98"/>
      <c r="N1976" s="98"/>
      <c r="O1976" s="98"/>
      <c r="P1976" s="98"/>
      <c r="Q1976" s="98"/>
      <c r="R1976" s="98"/>
      <c r="S1976" s="98"/>
      <c r="T1976" s="98"/>
      <c r="U1976" s="98"/>
      <c r="V1976" s="98"/>
      <c r="W1976" s="98"/>
      <c r="X1976" s="98"/>
      <c r="Y1976" s="98"/>
      <c r="Z1976" s="98"/>
      <c r="AA1976" s="98"/>
      <c r="AB1976" s="98"/>
      <c r="AC1976" s="98"/>
      <c r="AD1976" s="98"/>
      <c r="AE1976" s="98"/>
      <c r="AF1976" s="98"/>
      <c r="AG1976" s="98"/>
      <c r="AH1976" s="98"/>
      <c r="AI1976" s="98"/>
      <c r="AJ1976" s="98"/>
      <c r="AK1976" s="98"/>
      <c r="AL1976" s="98"/>
      <c r="AM1976" s="98"/>
      <c r="AN1976" s="98"/>
      <c r="AO1976" s="98"/>
      <c r="AP1976" s="98"/>
      <c r="AQ1976" s="98"/>
      <c r="AR1976" s="98"/>
      <c r="AS1976" s="98"/>
      <c r="AT1976" s="98"/>
      <c r="AU1976" s="98"/>
      <c r="AV1976" s="98"/>
      <c r="AW1976" s="98"/>
      <c r="AX1976" s="98"/>
      <c r="AY1976" s="98"/>
      <c r="AZ1976" s="98"/>
      <c r="BA1976" s="136"/>
    </row>
    <row r="1977" spans="1:53" ht="14.45" customHeight="1" outlineLevel="4" thickBot="1">
      <c r="A1977" s="93">
        <f t="shared" si="30"/>
        <v>1976</v>
      </c>
      <c r="C1977" s="98"/>
      <c r="D1977" s="109"/>
      <c r="F1977" s="109"/>
      <c r="J1977" s="98"/>
      <c r="K1977" s="98" t="s">
        <v>7988</v>
      </c>
      <c r="L1977" s="98"/>
      <c r="M1977" s="98"/>
      <c r="N1977" s="98"/>
      <c r="O1977" s="98"/>
      <c r="P1977" s="98"/>
      <c r="Q1977" s="98"/>
      <c r="R1977" s="98"/>
      <c r="S1977" s="98"/>
      <c r="T1977" s="98"/>
      <c r="U1977" s="98"/>
      <c r="V1977" s="98"/>
      <c r="W1977" s="98"/>
      <c r="X1977" s="98"/>
      <c r="Y1977" s="98"/>
      <c r="Z1977" s="98"/>
      <c r="AA1977" s="98"/>
      <c r="AB1977" s="98"/>
      <c r="AC1977" s="98"/>
      <c r="AD1977" s="98"/>
      <c r="AE1977" s="98"/>
      <c r="AF1977" s="98"/>
      <c r="AG1977" s="98"/>
      <c r="AH1977" s="98"/>
      <c r="AI1977" s="98"/>
      <c r="AJ1977" s="98"/>
      <c r="AK1977" s="98"/>
      <c r="AL1977" s="98"/>
      <c r="AM1977" s="98"/>
      <c r="AN1977" s="98"/>
      <c r="AO1977" s="98"/>
      <c r="AP1977" s="98"/>
      <c r="AQ1977" s="98"/>
      <c r="AR1977" s="98"/>
      <c r="AS1977" s="98"/>
      <c r="AT1977" s="98"/>
      <c r="AU1977" s="98"/>
      <c r="AV1977" s="98"/>
      <c r="AW1977" s="98"/>
      <c r="AX1977" s="98"/>
      <c r="AY1977" s="98"/>
      <c r="AZ1977" s="98"/>
      <c r="BA1977" s="136"/>
    </row>
    <row r="1978" spans="1:53" ht="14.45" customHeight="1" outlineLevel="4" thickBot="1">
      <c r="A1978" s="93">
        <f t="shared" si="30"/>
        <v>1977</v>
      </c>
      <c r="C1978" s="98"/>
      <c r="D1978" s="109"/>
      <c r="F1978" s="109"/>
      <c r="J1978" s="98"/>
      <c r="K1978" s="98" t="s">
        <v>7989</v>
      </c>
      <c r="L1978" s="98"/>
      <c r="M1978" s="98"/>
      <c r="N1978" s="98"/>
      <c r="O1978" s="98"/>
      <c r="P1978" s="98"/>
      <c r="Q1978" s="98"/>
      <c r="R1978" s="98"/>
      <c r="S1978" s="98"/>
      <c r="T1978" s="98"/>
      <c r="U1978" s="98"/>
      <c r="V1978" s="98"/>
      <c r="W1978" s="98"/>
      <c r="X1978" s="98"/>
      <c r="Y1978" s="98"/>
      <c r="Z1978" s="98"/>
      <c r="AA1978" s="98"/>
      <c r="AB1978" s="98"/>
      <c r="AC1978" s="98"/>
      <c r="AD1978" s="98"/>
      <c r="AE1978" s="98"/>
      <c r="AF1978" s="98"/>
      <c r="AG1978" s="98"/>
      <c r="AH1978" s="98"/>
      <c r="AI1978" s="98"/>
      <c r="AJ1978" s="98"/>
      <c r="AK1978" s="98"/>
      <c r="AL1978" s="98"/>
      <c r="AM1978" s="98"/>
      <c r="AN1978" s="98"/>
      <c r="AO1978" s="98"/>
      <c r="AP1978" s="98"/>
      <c r="AQ1978" s="98"/>
      <c r="AR1978" s="98"/>
      <c r="AS1978" s="98"/>
      <c r="AT1978" s="98"/>
      <c r="AU1978" s="98"/>
      <c r="AV1978" s="98"/>
      <c r="AW1978" s="98"/>
      <c r="AX1978" s="98"/>
      <c r="AY1978" s="98"/>
      <c r="AZ1978" s="98"/>
      <c r="BA1978" s="136"/>
    </row>
    <row r="1979" spans="1:53" ht="14.45" customHeight="1" outlineLevel="4" thickBot="1">
      <c r="A1979" s="93">
        <f t="shared" si="30"/>
        <v>1978</v>
      </c>
      <c r="C1979" s="98"/>
      <c r="D1979" s="109"/>
      <c r="F1979" s="109"/>
      <c r="J1979" s="98"/>
      <c r="K1979" s="98" t="s">
        <v>7990</v>
      </c>
      <c r="L1979" s="98"/>
      <c r="M1979" s="98"/>
      <c r="N1979" s="98"/>
      <c r="O1979" s="98"/>
      <c r="P1979" s="98"/>
      <c r="Q1979" s="98"/>
      <c r="R1979" s="98"/>
      <c r="S1979" s="98"/>
      <c r="T1979" s="98"/>
      <c r="U1979" s="98"/>
      <c r="V1979" s="98"/>
      <c r="W1979" s="98"/>
      <c r="X1979" s="98"/>
      <c r="Y1979" s="98"/>
      <c r="Z1979" s="98"/>
      <c r="AA1979" s="98"/>
      <c r="AB1979" s="98"/>
      <c r="AC1979" s="98"/>
      <c r="AD1979" s="98"/>
      <c r="AE1979" s="98"/>
      <c r="AF1979" s="98"/>
      <c r="AG1979" s="98"/>
      <c r="AH1979" s="98"/>
      <c r="AI1979" s="98"/>
      <c r="AJ1979" s="98"/>
      <c r="AK1979" s="98"/>
      <c r="AL1979" s="98"/>
      <c r="AM1979" s="98"/>
      <c r="AN1979" s="98"/>
      <c r="AO1979" s="98"/>
      <c r="AP1979" s="98"/>
      <c r="AQ1979" s="98"/>
      <c r="AR1979" s="98"/>
      <c r="AS1979" s="98"/>
      <c r="AT1979" s="98"/>
      <c r="AU1979" s="98"/>
      <c r="AV1979" s="98"/>
      <c r="AW1979" s="98"/>
      <c r="AX1979" s="98"/>
      <c r="AY1979" s="98"/>
      <c r="AZ1979" s="98"/>
      <c r="BA1979" s="136"/>
    </row>
    <row r="1980" spans="1:53" ht="14.45" customHeight="1" outlineLevel="4" thickBot="1">
      <c r="A1980" s="93">
        <f t="shared" si="30"/>
        <v>1979</v>
      </c>
      <c r="C1980" s="98"/>
      <c r="D1980" s="109"/>
      <c r="F1980" s="109"/>
      <c r="J1980" s="98"/>
      <c r="K1980" s="98" t="s">
        <v>7991</v>
      </c>
      <c r="L1980" s="98"/>
      <c r="M1980" s="98"/>
      <c r="N1980" s="98"/>
      <c r="O1980" s="98"/>
      <c r="P1980" s="98"/>
      <c r="Q1980" s="98"/>
      <c r="R1980" s="98"/>
      <c r="S1980" s="98"/>
      <c r="T1980" s="98"/>
      <c r="U1980" s="98"/>
      <c r="V1980" s="98"/>
      <c r="W1980" s="98"/>
      <c r="X1980" s="98"/>
      <c r="Y1980" s="98"/>
      <c r="Z1980" s="98"/>
      <c r="AA1980" s="98"/>
      <c r="AB1980" s="98"/>
      <c r="AC1980" s="98"/>
      <c r="AD1980" s="98"/>
      <c r="AE1980" s="98"/>
      <c r="AF1980" s="98"/>
      <c r="AG1980" s="98"/>
      <c r="AH1980" s="98"/>
      <c r="AI1980" s="98"/>
      <c r="AJ1980" s="98"/>
      <c r="AK1980" s="98"/>
      <c r="AL1980" s="98"/>
      <c r="AM1980" s="98"/>
      <c r="AN1980" s="98"/>
      <c r="AO1980" s="98"/>
      <c r="AP1980" s="98"/>
      <c r="AQ1980" s="98"/>
      <c r="AR1980" s="98"/>
      <c r="AS1980" s="98"/>
      <c r="AT1980" s="98"/>
      <c r="AU1980" s="98"/>
      <c r="AV1980" s="98"/>
      <c r="AW1980" s="98"/>
      <c r="AX1980" s="98"/>
      <c r="AY1980" s="98"/>
      <c r="AZ1980" s="98"/>
      <c r="BA1980" s="136"/>
    </row>
    <row r="1981" spans="1:53" ht="14.45" customHeight="1" outlineLevel="4" thickBot="1">
      <c r="A1981" s="93">
        <f t="shared" si="30"/>
        <v>1980</v>
      </c>
      <c r="C1981" s="98"/>
      <c r="D1981" s="109"/>
      <c r="F1981" s="109"/>
      <c r="J1981" s="98"/>
      <c r="K1981" s="98" t="s">
        <v>7992</v>
      </c>
      <c r="L1981" s="98"/>
      <c r="M1981" s="98"/>
      <c r="N1981" s="98"/>
      <c r="O1981" s="98"/>
      <c r="P1981" s="98"/>
      <c r="Q1981" s="98"/>
      <c r="R1981" s="98"/>
      <c r="S1981" s="98"/>
      <c r="T1981" s="98"/>
      <c r="U1981" s="98"/>
      <c r="V1981" s="98"/>
      <c r="W1981" s="98"/>
      <c r="X1981" s="98"/>
      <c r="Y1981" s="98"/>
      <c r="Z1981" s="98"/>
      <c r="AA1981" s="98"/>
      <c r="AB1981" s="98"/>
      <c r="AC1981" s="98"/>
      <c r="AD1981" s="98"/>
      <c r="AE1981" s="98"/>
      <c r="AF1981" s="98"/>
      <c r="AG1981" s="98"/>
      <c r="AH1981" s="98"/>
      <c r="AI1981" s="98"/>
      <c r="AJ1981" s="98"/>
      <c r="AK1981" s="98"/>
      <c r="AL1981" s="98"/>
      <c r="AM1981" s="98"/>
      <c r="AN1981" s="98"/>
      <c r="AO1981" s="98"/>
      <c r="AP1981" s="98"/>
      <c r="AQ1981" s="98"/>
      <c r="AR1981" s="98"/>
      <c r="AS1981" s="98"/>
      <c r="AT1981" s="98"/>
      <c r="AU1981" s="98"/>
      <c r="AV1981" s="98"/>
      <c r="AW1981" s="98"/>
      <c r="AX1981" s="98"/>
      <c r="AY1981" s="98"/>
      <c r="AZ1981" s="98"/>
      <c r="BA1981" s="136"/>
    </row>
    <row r="1982" spans="1:53" ht="14.45" customHeight="1" outlineLevel="4" thickBot="1">
      <c r="A1982" s="93">
        <f t="shared" si="30"/>
        <v>1981</v>
      </c>
      <c r="C1982" s="98"/>
      <c r="D1982" s="109"/>
      <c r="F1982" s="109"/>
      <c r="J1982" s="98"/>
      <c r="K1982" s="98" t="s">
        <v>7993</v>
      </c>
      <c r="L1982" s="98"/>
      <c r="M1982" s="98"/>
      <c r="N1982" s="98"/>
      <c r="O1982" s="98"/>
      <c r="P1982" s="98"/>
      <c r="Q1982" s="98"/>
      <c r="R1982" s="98"/>
      <c r="S1982" s="98"/>
      <c r="T1982" s="98"/>
      <c r="U1982" s="98"/>
      <c r="V1982" s="98"/>
      <c r="W1982" s="98"/>
      <c r="X1982" s="98"/>
      <c r="Y1982" s="98"/>
      <c r="Z1982" s="98"/>
      <c r="AA1982" s="98"/>
      <c r="AB1982" s="98"/>
      <c r="AC1982" s="98"/>
      <c r="AD1982" s="98"/>
      <c r="AE1982" s="98"/>
      <c r="AF1982" s="98"/>
      <c r="AG1982" s="98"/>
      <c r="AH1982" s="98"/>
      <c r="AI1982" s="98"/>
      <c r="AJ1982" s="98"/>
      <c r="AK1982" s="98"/>
      <c r="AL1982" s="98"/>
      <c r="AM1982" s="98"/>
      <c r="AN1982" s="98"/>
      <c r="AO1982" s="98"/>
      <c r="AP1982" s="98"/>
      <c r="AQ1982" s="98"/>
      <c r="AR1982" s="98"/>
      <c r="AS1982" s="98"/>
      <c r="AT1982" s="98"/>
      <c r="AU1982" s="98"/>
      <c r="AV1982" s="98"/>
      <c r="AW1982" s="98"/>
      <c r="AX1982" s="98"/>
      <c r="AY1982" s="98"/>
      <c r="AZ1982" s="98"/>
      <c r="BA1982" s="136"/>
    </row>
    <row r="1983" spans="1:53" ht="14.45" customHeight="1" outlineLevel="4" thickBot="1">
      <c r="A1983" s="93">
        <f t="shared" si="30"/>
        <v>1982</v>
      </c>
      <c r="C1983" s="98"/>
      <c r="D1983" s="109"/>
      <c r="F1983" s="109"/>
      <c r="J1983" s="98"/>
      <c r="K1983" s="98" t="s">
        <v>7994</v>
      </c>
      <c r="L1983" s="98"/>
      <c r="M1983" s="98"/>
      <c r="N1983" s="98"/>
      <c r="O1983" s="98"/>
      <c r="P1983" s="98"/>
      <c r="Q1983" s="98"/>
      <c r="R1983" s="98"/>
      <c r="S1983" s="98"/>
      <c r="T1983" s="98"/>
      <c r="U1983" s="98"/>
      <c r="V1983" s="98"/>
      <c r="W1983" s="98"/>
      <c r="X1983" s="98"/>
      <c r="Y1983" s="98"/>
      <c r="Z1983" s="98"/>
      <c r="AA1983" s="98"/>
      <c r="AB1983" s="98"/>
      <c r="AC1983" s="98"/>
      <c r="AD1983" s="98"/>
      <c r="AE1983" s="98"/>
      <c r="AF1983" s="98"/>
      <c r="AG1983" s="98"/>
      <c r="AH1983" s="98"/>
      <c r="AI1983" s="98"/>
      <c r="AJ1983" s="98"/>
      <c r="AK1983" s="98"/>
      <c r="AL1983" s="98"/>
      <c r="AM1983" s="98"/>
      <c r="AN1983" s="98"/>
      <c r="AO1983" s="98"/>
      <c r="AP1983" s="98"/>
      <c r="AQ1983" s="98"/>
      <c r="AR1983" s="98"/>
      <c r="AS1983" s="98"/>
      <c r="AT1983" s="98"/>
      <c r="AU1983" s="98"/>
      <c r="AV1983" s="98"/>
      <c r="AW1983" s="98"/>
      <c r="AX1983" s="98"/>
      <c r="AY1983" s="98"/>
      <c r="AZ1983" s="98"/>
      <c r="BA1983" s="136"/>
    </row>
    <row r="1984" spans="1:53" ht="14.45" customHeight="1" outlineLevel="4" thickBot="1">
      <c r="A1984" s="93">
        <f t="shared" si="30"/>
        <v>1983</v>
      </c>
      <c r="C1984" s="98"/>
      <c r="D1984" s="109"/>
      <c r="F1984" s="109"/>
      <c r="J1984" s="98"/>
      <c r="K1984" s="98" t="s">
        <v>7995</v>
      </c>
      <c r="L1984" s="98"/>
      <c r="M1984" s="98"/>
      <c r="N1984" s="98"/>
      <c r="O1984" s="98"/>
      <c r="P1984" s="98"/>
      <c r="Q1984" s="98"/>
      <c r="R1984" s="98"/>
      <c r="S1984" s="98"/>
      <c r="T1984" s="98"/>
      <c r="U1984" s="98"/>
      <c r="V1984" s="98"/>
      <c r="W1984" s="98"/>
      <c r="X1984" s="98"/>
      <c r="Y1984" s="98"/>
      <c r="Z1984" s="98"/>
      <c r="AA1984" s="98"/>
      <c r="AB1984" s="98"/>
      <c r="AC1984" s="98"/>
      <c r="AD1984" s="98"/>
      <c r="AE1984" s="98"/>
      <c r="AF1984" s="98"/>
      <c r="AG1984" s="98"/>
      <c r="AH1984" s="98"/>
      <c r="AI1984" s="98"/>
      <c r="AJ1984" s="98"/>
      <c r="AK1984" s="98"/>
      <c r="AL1984" s="98"/>
      <c r="AM1984" s="98"/>
      <c r="AN1984" s="98"/>
      <c r="AO1984" s="98"/>
      <c r="AP1984" s="98"/>
      <c r="AQ1984" s="98"/>
      <c r="AR1984" s="98"/>
      <c r="AS1984" s="98"/>
      <c r="AT1984" s="98"/>
      <c r="AU1984" s="98"/>
      <c r="AV1984" s="98"/>
      <c r="AW1984" s="98"/>
      <c r="AX1984" s="98"/>
      <c r="AY1984" s="98"/>
      <c r="AZ1984" s="98"/>
      <c r="BA1984" s="136"/>
    </row>
    <row r="1985" spans="1:55" ht="14.45" customHeight="1" outlineLevel="4" thickBot="1">
      <c r="A1985" s="93">
        <f t="shared" si="30"/>
        <v>1984</v>
      </c>
      <c r="C1985" s="98"/>
      <c r="D1985" s="109"/>
      <c r="F1985" s="109"/>
      <c r="J1985" s="98"/>
      <c r="K1985" s="98" t="s">
        <v>7996</v>
      </c>
      <c r="L1985" s="98"/>
      <c r="M1985" s="98"/>
      <c r="N1985" s="98"/>
      <c r="O1985" s="98"/>
      <c r="P1985" s="98"/>
      <c r="Q1985" s="98"/>
      <c r="R1985" s="98"/>
      <c r="S1985" s="98"/>
      <c r="T1985" s="98"/>
      <c r="U1985" s="98"/>
      <c r="V1985" s="98"/>
      <c r="W1985" s="98"/>
      <c r="X1985" s="98"/>
      <c r="Y1985" s="98"/>
      <c r="Z1985" s="98"/>
      <c r="AA1985" s="98"/>
      <c r="AB1985" s="98"/>
      <c r="AC1985" s="98"/>
      <c r="AD1985" s="98"/>
      <c r="AE1985" s="98"/>
      <c r="AF1985" s="98"/>
      <c r="AG1985" s="98"/>
      <c r="AH1985" s="98"/>
      <c r="AI1985" s="98"/>
      <c r="AJ1985" s="98"/>
      <c r="AK1985" s="98"/>
      <c r="AL1985" s="98"/>
      <c r="AM1985" s="98"/>
      <c r="AN1985" s="98"/>
      <c r="AO1985" s="98"/>
      <c r="AP1985" s="98"/>
      <c r="AQ1985" s="98"/>
      <c r="AR1985" s="98"/>
      <c r="AS1985" s="98"/>
      <c r="AT1985" s="98"/>
      <c r="AU1985" s="98"/>
      <c r="AV1985" s="98"/>
      <c r="AW1985" s="98"/>
      <c r="AX1985" s="98"/>
      <c r="AY1985" s="98"/>
      <c r="AZ1985" s="98"/>
      <c r="BA1985" s="136"/>
    </row>
    <row r="1986" spans="1:55" ht="14.45" customHeight="1" outlineLevel="4" thickBot="1">
      <c r="A1986" s="93">
        <f t="shared" ref="A1986:A2049" si="31">ROW()-1</f>
        <v>1985</v>
      </c>
      <c r="C1986" s="98"/>
      <c r="D1986" s="109"/>
      <c r="F1986" s="109"/>
      <c r="J1986" s="98"/>
      <c r="K1986" s="98" t="s">
        <v>7997</v>
      </c>
      <c r="L1986" s="98"/>
      <c r="M1986" s="98"/>
      <c r="N1986" s="98"/>
      <c r="O1986" s="98"/>
      <c r="P1986" s="98"/>
      <c r="Q1986" s="98"/>
      <c r="R1986" s="98"/>
      <c r="S1986" s="98"/>
      <c r="T1986" s="98"/>
      <c r="U1986" s="98"/>
      <c r="V1986" s="98"/>
      <c r="W1986" s="98"/>
      <c r="X1986" s="98"/>
      <c r="Y1986" s="98"/>
      <c r="Z1986" s="98"/>
      <c r="AA1986" s="98"/>
      <c r="AB1986" s="98"/>
      <c r="AC1986" s="98"/>
      <c r="AD1986" s="98"/>
      <c r="AE1986" s="98"/>
      <c r="AF1986" s="98"/>
      <c r="AG1986" s="98"/>
      <c r="AH1986" s="98"/>
      <c r="AI1986" s="98"/>
      <c r="AJ1986" s="98"/>
      <c r="AK1986" s="98"/>
      <c r="AL1986" s="98"/>
      <c r="AM1986" s="98"/>
      <c r="AN1986" s="98"/>
      <c r="AO1986" s="98"/>
      <c r="AP1986" s="98"/>
      <c r="AQ1986" s="98"/>
      <c r="AR1986" s="98"/>
      <c r="AS1986" s="98"/>
      <c r="AT1986" s="98"/>
      <c r="AU1986" s="98"/>
      <c r="AV1986" s="98"/>
      <c r="AW1986" s="98"/>
      <c r="AX1986" s="98"/>
      <c r="AY1986" s="98"/>
      <c r="AZ1986" s="98"/>
      <c r="BA1986" s="136"/>
    </row>
    <row r="1987" spans="1:55" ht="14.45" customHeight="1" outlineLevel="4" thickBot="1">
      <c r="A1987" s="93">
        <f t="shared" si="31"/>
        <v>1986</v>
      </c>
      <c r="C1987" s="98"/>
      <c r="D1987" s="109"/>
      <c r="F1987" s="109"/>
      <c r="J1987" s="98"/>
      <c r="K1987" s="98" t="s">
        <v>7998</v>
      </c>
      <c r="L1987" s="98"/>
      <c r="M1987" s="98"/>
      <c r="N1987" s="98"/>
      <c r="O1987" s="98"/>
      <c r="P1987" s="98"/>
      <c r="Q1987" s="98"/>
      <c r="R1987" s="98"/>
      <c r="S1987" s="98"/>
      <c r="T1987" s="98"/>
      <c r="U1987" s="98"/>
      <c r="V1987" s="98"/>
      <c r="W1987" s="98"/>
      <c r="X1987" s="98"/>
      <c r="Y1987" s="98"/>
      <c r="Z1987" s="98"/>
      <c r="AA1987" s="98"/>
      <c r="AB1987" s="98"/>
      <c r="AC1987" s="98"/>
      <c r="AD1987" s="98"/>
      <c r="AE1987" s="98"/>
      <c r="AF1987" s="98"/>
      <c r="AG1987" s="98"/>
      <c r="AH1987" s="98"/>
      <c r="AI1987" s="98"/>
      <c r="AJ1987" s="98"/>
      <c r="AK1987" s="98"/>
      <c r="AL1987" s="98"/>
      <c r="AM1987" s="98"/>
      <c r="AN1987" s="98"/>
      <c r="AO1987" s="98"/>
      <c r="AP1987" s="98"/>
      <c r="AQ1987" s="98"/>
      <c r="AR1987" s="98"/>
      <c r="AS1987" s="98"/>
      <c r="AT1987" s="98"/>
      <c r="AU1987" s="98"/>
      <c r="AV1987" s="98"/>
      <c r="AW1987" s="98"/>
      <c r="AX1987" s="98"/>
      <c r="AY1987" s="98"/>
      <c r="AZ1987" s="98"/>
      <c r="BA1987" s="136"/>
    </row>
    <row r="1988" spans="1:55" ht="14.45" customHeight="1" outlineLevel="4" thickBot="1">
      <c r="A1988" s="93">
        <f t="shared" si="31"/>
        <v>1987</v>
      </c>
      <c r="C1988" s="98"/>
      <c r="D1988" s="109"/>
      <c r="F1988" s="109"/>
      <c r="J1988" s="98"/>
      <c r="K1988" s="98" t="s">
        <v>7999</v>
      </c>
      <c r="L1988" s="98"/>
      <c r="M1988" s="98"/>
      <c r="N1988" s="98"/>
      <c r="O1988" s="98"/>
      <c r="P1988" s="98"/>
      <c r="Q1988" s="98"/>
      <c r="R1988" s="98"/>
      <c r="S1988" s="98"/>
      <c r="T1988" s="98"/>
      <c r="U1988" s="98"/>
      <c r="V1988" s="98"/>
      <c r="W1988" s="98"/>
      <c r="X1988" s="98"/>
      <c r="Y1988" s="98"/>
      <c r="Z1988" s="98"/>
      <c r="AA1988" s="98"/>
      <c r="AB1988" s="98"/>
      <c r="AC1988" s="98"/>
      <c r="AD1988" s="98"/>
      <c r="AE1988" s="98"/>
      <c r="AF1988" s="98"/>
      <c r="AG1988" s="98"/>
      <c r="AH1988" s="98"/>
      <c r="AI1988" s="98"/>
      <c r="AJ1988" s="98"/>
      <c r="AK1988" s="98"/>
      <c r="AL1988" s="98"/>
      <c r="AM1988" s="98"/>
      <c r="AN1988" s="98"/>
      <c r="AO1988" s="98"/>
      <c r="AP1988" s="98"/>
      <c r="AQ1988" s="98"/>
      <c r="AR1988" s="98"/>
      <c r="AS1988" s="98"/>
      <c r="AT1988" s="98"/>
      <c r="AU1988" s="98"/>
      <c r="AV1988" s="98"/>
      <c r="AW1988" s="98"/>
      <c r="AX1988" s="98"/>
      <c r="AY1988" s="98"/>
      <c r="AZ1988" s="98"/>
      <c r="BA1988" s="136"/>
    </row>
    <row r="1989" spans="1:55" ht="14.45" customHeight="1" outlineLevel="4" thickBot="1">
      <c r="A1989" s="93">
        <f t="shared" si="31"/>
        <v>1988</v>
      </c>
      <c r="C1989" s="98"/>
      <c r="D1989" s="109"/>
      <c r="F1989" s="109"/>
      <c r="J1989" s="98"/>
      <c r="K1989" s="98" t="s">
        <v>8000</v>
      </c>
      <c r="L1989" s="98"/>
      <c r="M1989" s="98"/>
      <c r="N1989" s="98"/>
      <c r="O1989" s="98"/>
      <c r="P1989" s="98"/>
      <c r="Q1989" s="98"/>
      <c r="R1989" s="98"/>
      <c r="S1989" s="98"/>
      <c r="T1989" s="98"/>
      <c r="U1989" s="98"/>
      <c r="V1989" s="98"/>
      <c r="W1989" s="98"/>
      <c r="X1989" s="98"/>
      <c r="Y1989" s="98"/>
      <c r="Z1989" s="98"/>
      <c r="AA1989" s="98"/>
      <c r="AB1989" s="98"/>
      <c r="AC1989" s="98"/>
      <c r="AD1989" s="98"/>
      <c r="AE1989" s="98"/>
      <c r="AF1989" s="98"/>
      <c r="AG1989" s="98"/>
      <c r="AH1989" s="98"/>
      <c r="AI1989" s="98"/>
      <c r="AJ1989" s="98"/>
      <c r="AK1989" s="98"/>
      <c r="AL1989" s="98"/>
      <c r="AM1989" s="98"/>
      <c r="AN1989" s="98"/>
      <c r="AO1989" s="98"/>
      <c r="AP1989" s="98"/>
      <c r="AQ1989" s="98"/>
      <c r="AR1989" s="98"/>
      <c r="AS1989" s="98"/>
      <c r="AT1989" s="98"/>
      <c r="AU1989" s="98"/>
      <c r="AV1989" s="98"/>
      <c r="AW1989" s="98"/>
      <c r="AX1989" s="98"/>
      <c r="AY1989" s="98"/>
      <c r="AZ1989" s="98"/>
      <c r="BA1989" s="136"/>
    </row>
    <row r="1990" spans="1:55" ht="14.45" customHeight="1" outlineLevel="4" thickBot="1">
      <c r="A1990" s="93">
        <f t="shared" si="31"/>
        <v>1989</v>
      </c>
      <c r="C1990" s="98"/>
      <c r="D1990" s="109"/>
      <c r="F1990" s="109"/>
      <c r="J1990" s="98"/>
      <c r="K1990" s="135" t="s">
        <v>8001</v>
      </c>
      <c r="L1990" s="98"/>
      <c r="M1990" s="98"/>
      <c r="N1990" s="98"/>
      <c r="O1990" s="98"/>
      <c r="P1990" s="98"/>
      <c r="Q1990" s="98"/>
      <c r="R1990" s="98"/>
      <c r="S1990" s="98"/>
      <c r="T1990" s="98"/>
      <c r="U1990" s="98"/>
      <c r="V1990" s="98"/>
      <c r="W1990" s="98"/>
      <c r="X1990" s="98"/>
      <c r="Y1990" s="98"/>
      <c r="Z1990" s="98"/>
      <c r="AA1990" s="98"/>
      <c r="AB1990" s="98"/>
      <c r="AC1990" s="98"/>
      <c r="AD1990" s="98"/>
      <c r="AE1990" s="98"/>
      <c r="AF1990" s="98"/>
      <c r="AG1990" s="98"/>
      <c r="AH1990" s="98"/>
      <c r="AI1990" s="98"/>
      <c r="AJ1990" s="98"/>
      <c r="AK1990" s="98"/>
      <c r="AL1990" s="98"/>
      <c r="AM1990" s="98"/>
      <c r="AN1990" s="98"/>
      <c r="AO1990" s="98"/>
      <c r="AP1990" s="98"/>
      <c r="AQ1990" s="98"/>
      <c r="AR1990" s="98"/>
      <c r="AS1990" s="98"/>
      <c r="AT1990" s="98"/>
      <c r="AU1990" s="98"/>
      <c r="AV1990" s="98"/>
      <c r="AW1990" s="98"/>
      <c r="AX1990" s="98"/>
      <c r="AY1990" s="98"/>
      <c r="AZ1990" s="98"/>
      <c r="BA1990" s="136"/>
    </row>
    <row r="1991" spans="1:55" ht="14.45" customHeight="1" outlineLevel="4" thickBot="1">
      <c r="A1991" s="93">
        <f t="shared" si="31"/>
        <v>1990</v>
      </c>
      <c r="C1991" s="98"/>
      <c r="D1991" s="109"/>
      <c r="F1991" s="109"/>
      <c r="J1991" s="98"/>
      <c r="K1991" s="98" t="s">
        <v>8002</v>
      </c>
      <c r="L1991" s="98"/>
      <c r="M1991" s="98"/>
      <c r="N1991" s="98"/>
      <c r="O1991" s="98"/>
      <c r="P1991" s="98"/>
      <c r="Q1991" s="98"/>
      <c r="R1991" s="98"/>
      <c r="S1991" s="98"/>
      <c r="T1991" s="98"/>
      <c r="U1991" s="98"/>
      <c r="V1991" s="98"/>
      <c r="W1991" s="98"/>
      <c r="X1991" s="98"/>
      <c r="Y1991" s="98"/>
      <c r="Z1991" s="98"/>
      <c r="AA1991" s="98"/>
      <c r="AB1991" s="98"/>
      <c r="AC1991" s="98"/>
      <c r="AD1991" s="98"/>
      <c r="AE1991" s="98"/>
      <c r="AF1991" s="98"/>
      <c r="AG1991" s="98"/>
      <c r="AH1991" s="98"/>
      <c r="AI1991" s="98"/>
      <c r="AJ1991" s="98"/>
      <c r="AK1991" s="98"/>
      <c r="AL1991" s="98"/>
      <c r="AM1991" s="98"/>
      <c r="AN1991" s="98"/>
      <c r="AO1991" s="98"/>
      <c r="AP1991" s="98"/>
      <c r="AQ1991" s="98"/>
      <c r="AR1991" s="98"/>
      <c r="AS1991" s="98"/>
      <c r="AT1991" s="98"/>
      <c r="AU1991" s="98"/>
      <c r="AV1991" s="98"/>
      <c r="AW1991" s="98"/>
      <c r="AX1991" s="98"/>
      <c r="AY1991" s="98"/>
      <c r="AZ1991" s="98"/>
      <c r="BA1991" s="136"/>
    </row>
    <row r="1992" spans="1:55" ht="14.45" customHeight="1" outlineLevel="4" thickBot="1">
      <c r="A1992" s="93">
        <f t="shared" si="31"/>
        <v>1991</v>
      </c>
      <c r="C1992" s="98"/>
      <c r="D1992" s="109"/>
      <c r="F1992" s="109"/>
      <c r="J1992" s="98"/>
      <c r="K1992" s="98" t="s">
        <v>8003</v>
      </c>
      <c r="L1992" s="98"/>
      <c r="M1992" s="98"/>
      <c r="N1992" s="98"/>
      <c r="O1992" s="98"/>
      <c r="P1992" s="98"/>
      <c r="Q1992" s="98"/>
      <c r="R1992" s="98"/>
      <c r="S1992" s="98"/>
      <c r="T1992" s="98"/>
      <c r="U1992" s="98"/>
      <c r="V1992" s="98"/>
      <c r="W1992" s="98"/>
      <c r="X1992" s="98"/>
      <c r="Y1992" s="98"/>
      <c r="Z1992" s="98"/>
      <c r="AA1992" s="98"/>
      <c r="AB1992" s="98"/>
      <c r="AC1992" s="98"/>
      <c r="AD1992" s="98"/>
      <c r="AE1992" s="98"/>
      <c r="AF1992" s="98"/>
      <c r="AG1992" s="98"/>
      <c r="AH1992" s="98"/>
      <c r="AI1992" s="98"/>
      <c r="AJ1992" s="98"/>
      <c r="AK1992" s="98"/>
      <c r="AL1992" s="98"/>
      <c r="AM1992" s="98"/>
      <c r="AN1992" s="98"/>
      <c r="AO1992" s="98"/>
      <c r="AP1992" s="98"/>
      <c r="AQ1992" s="98"/>
      <c r="AR1992" s="98"/>
      <c r="AS1992" s="98"/>
      <c r="AT1992" s="98"/>
      <c r="AU1992" s="98"/>
      <c r="AV1992" s="98"/>
      <c r="AW1992" s="98"/>
      <c r="AX1992" s="98"/>
      <c r="AY1992" s="98"/>
      <c r="AZ1992" s="98"/>
      <c r="BA1992" s="136"/>
    </row>
    <row r="1993" spans="1:55" ht="14.45" customHeight="1" outlineLevel="4" thickBot="1">
      <c r="A1993" s="93">
        <f t="shared" si="31"/>
        <v>1992</v>
      </c>
      <c r="C1993" s="98"/>
      <c r="D1993" s="109"/>
      <c r="F1993" s="109"/>
      <c r="J1993" s="98"/>
      <c r="K1993" s="98" t="s">
        <v>8004</v>
      </c>
      <c r="L1993" s="98"/>
      <c r="M1993" s="98"/>
      <c r="N1993" s="98"/>
      <c r="O1993" s="98"/>
      <c r="P1993" s="98"/>
      <c r="Q1993" s="98"/>
      <c r="R1993" s="98"/>
      <c r="S1993" s="98"/>
      <c r="T1993" s="98"/>
      <c r="U1993" s="98"/>
      <c r="V1993" s="98"/>
      <c r="W1993" s="98"/>
      <c r="X1993" s="98"/>
      <c r="Y1993" s="98"/>
      <c r="Z1993" s="98"/>
      <c r="AA1993" s="98"/>
      <c r="AB1993" s="98"/>
      <c r="AC1993" s="98"/>
      <c r="AD1993" s="98"/>
      <c r="AE1993" s="98"/>
      <c r="AF1993" s="98"/>
      <c r="AG1993" s="98"/>
      <c r="AH1993" s="98"/>
      <c r="AI1993" s="98"/>
      <c r="AJ1993" s="98"/>
      <c r="AK1993" s="98"/>
      <c r="AL1993" s="98"/>
      <c r="AM1993" s="98"/>
      <c r="AN1993" s="98"/>
      <c r="AO1993" s="98"/>
      <c r="AP1993" s="98"/>
      <c r="AQ1993" s="98"/>
      <c r="AR1993" s="98"/>
      <c r="AS1993" s="98"/>
      <c r="AT1993" s="98"/>
      <c r="AU1993" s="98"/>
      <c r="AV1993" s="98"/>
      <c r="AW1993" s="98"/>
      <c r="AX1993" s="98"/>
      <c r="AY1993" s="98"/>
      <c r="AZ1993" s="98"/>
      <c r="BA1993" s="136"/>
    </row>
    <row r="1994" spans="1:55" ht="14.45" customHeight="1" outlineLevel="4" thickBot="1">
      <c r="A1994" s="93">
        <f t="shared" si="31"/>
        <v>1993</v>
      </c>
      <c r="C1994" s="98"/>
      <c r="D1994" s="109"/>
      <c r="F1994" s="109"/>
      <c r="J1994" s="204"/>
      <c r="K1994" s="252" t="s">
        <v>8005</v>
      </c>
      <c r="L1994" s="204"/>
      <c r="M1994" s="204"/>
      <c r="N1994" s="204"/>
      <c r="O1994" s="204"/>
      <c r="P1994" s="204"/>
      <c r="Q1994" s="204"/>
      <c r="R1994" s="204"/>
      <c r="S1994" s="204"/>
      <c r="T1994" s="204"/>
      <c r="U1994" s="204"/>
      <c r="V1994" s="204"/>
      <c r="W1994" s="204"/>
      <c r="X1994" s="204"/>
      <c r="Y1994" s="204"/>
      <c r="Z1994" s="204"/>
      <c r="AA1994" s="204"/>
      <c r="AB1994" s="204"/>
      <c r="AC1994" s="204"/>
      <c r="AD1994" s="204"/>
      <c r="AE1994" s="204"/>
      <c r="AF1994" s="204"/>
      <c r="AG1994" s="204"/>
      <c r="AH1994" s="204"/>
      <c r="AI1994" s="204"/>
      <c r="AJ1994" s="204"/>
      <c r="AK1994" s="204"/>
      <c r="AL1994" s="204"/>
      <c r="AM1994" s="204"/>
      <c r="AN1994" s="204"/>
      <c r="AO1994" s="204"/>
      <c r="AP1994" s="204"/>
      <c r="AQ1994" s="204"/>
      <c r="AR1994" s="204"/>
      <c r="AS1994" s="204"/>
      <c r="AT1994" s="204"/>
      <c r="AU1994" s="204"/>
      <c r="AV1994" s="204"/>
      <c r="AW1994" s="204"/>
      <c r="AX1994" s="204"/>
      <c r="AY1994" s="204"/>
      <c r="AZ1994" s="204"/>
      <c r="BA1994" s="205"/>
    </row>
    <row r="1995" spans="1:55" ht="14.45" customHeight="1" outlineLevel="4" thickBot="1">
      <c r="A1995" s="93">
        <f t="shared" si="31"/>
        <v>1994</v>
      </c>
      <c r="C1995" s="98"/>
      <c r="D1995" s="109"/>
      <c r="F1995" s="109"/>
      <c r="J1995" s="144"/>
      <c r="K1995" s="144" t="s">
        <v>8006</v>
      </c>
      <c r="L1995" s="144"/>
      <c r="M1995" s="144"/>
      <c r="N1995" s="144"/>
      <c r="O1995" s="144"/>
      <c r="P1995" s="144"/>
      <c r="Q1995" s="144"/>
      <c r="R1995" s="144"/>
      <c r="S1995" s="144"/>
      <c r="T1995" s="144"/>
      <c r="U1995" s="144"/>
      <c r="V1995" s="144"/>
      <c r="W1995" s="144"/>
      <c r="X1995" s="144"/>
      <c r="Y1995" s="144"/>
      <c r="Z1995" s="144"/>
      <c r="AA1995" s="144"/>
      <c r="AB1995" s="144"/>
      <c r="AC1995" s="144"/>
      <c r="AD1995" s="144"/>
      <c r="AE1995" s="144"/>
      <c r="AF1995" s="144"/>
      <c r="AG1995" s="144"/>
      <c r="AH1995" s="144"/>
      <c r="AI1995" s="144"/>
      <c r="AJ1995" s="144"/>
      <c r="AK1995" s="144"/>
      <c r="AL1995" s="144"/>
      <c r="AM1995" s="144"/>
      <c r="AN1995" s="144"/>
      <c r="AO1995" s="144"/>
      <c r="AP1995" s="144"/>
      <c r="AQ1995" s="144"/>
      <c r="AR1995" s="144"/>
      <c r="AS1995" s="144"/>
      <c r="AT1995" s="144"/>
      <c r="AU1995" s="144"/>
      <c r="AV1995" s="144"/>
      <c r="AW1995" s="144"/>
      <c r="AX1995" s="144"/>
      <c r="AY1995" s="144"/>
      <c r="AZ1995" s="144"/>
      <c r="BA1995" s="145"/>
      <c r="BC1995" s="115" t="s">
        <v>8007</v>
      </c>
    </row>
    <row r="1996" spans="1:55" ht="14.45" customHeight="1" outlineLevel="4" thickBot="1">
      <c r="A1996" s="93">
        <f t="shared" si="31"/>
        <v>1995</v>
      </c>
      <c r="C1996" s="98"/>
      <c r="D1996" s="109"/>
      <c r="F1996" s="109"/>
      <c r="H1996" s="107" t="s">
        <v>8008</v>
      </c>
      <c r="J1996" s="240"/>
      <c r="K1996" s="240"/>
      <c r="L1996" s="240"/>
      <c r="M1996" s="240"/>
      <c r="N1996" s="240"/>
      <c r="O1996" s="240"/>
      <c r="P1996" s="240"/>
      <c r="Q1996" s="240"/>
      <c r="R1996" s="240"/>
      <c r="S1996" s="240"/>
      <c r="T1996" s="240"/>
      <c r="U1996" s="240"/>
      <c r="V1996" s="240"/>
      <c r="W1996" s="240"/>
      <c r="X1996" s="240"/>
      <c r="Y1996" s="240"/>
      <c r="Z1996" s="240"/>
      <c r="AA1996" s="240"/>
      <c r="AB1996" s="240"/>
      <c r="AC1996" s="240"/>
      <c r="AD1996" s="240"/>
      <c r="AE1996" s="240"/>
      <c r="AF1996" s="240"/>
      <c r="AG1996" s="240"/>
      <c r="AH1996" s="240"/>
      <c r="AI1996" s="240"/>
      <c r="AJ1996" s="240"/>
      <c r="AK1996" s="240"/>
      <c r="AL1996" s="240"/>
      <c r="AM1996" s="240"/>
      <c r="AN1996" s="240"/>
      <c r="AO1996" s="240"/>
      <c r="AP1996" s="240"/>
      <c r="AQ1996" s="240"/>
      <c r="AR1996" s="240"/>
      <c r="AS1996" s="240"/>
      <c r="AT1996" s="240"/>
      <c r="AU1996" s="240"/>
      <c r="AV1996" s="240"/>
      <c r="AW1996" s="240"/>
      <c r="AX1996" s="240"/>
      <c r="AY1996" s="240"/>
      <c r="AZ1996" s="240"/>
      <c r="BA1996" s="241"/>
      <c r="BC1996" s="115"/>
    </row>
    <row r="1997" spans="1:55" ht="14.45" customHeight="1" outlineLevel="4" thickBot="1">
      <c r="A1997" s="93">
        <f t="shared" si="31"/>
        <v>1996</v>
      </c>
      <c r="C1997" s="98"/>
      <c r="D1997" s="109"/>
      <c r="F1997" s="109"/>
      <c r="I1997" s="87" t="s">
        <v>8009</v>
      </c>
      <c r="J1997" s="240"/>
      <c r="K1997" s="240"/>
      <c r="L1997" s="240"/>
      <c r="M1997" s="240"/>
      <c r="N1997" s="240"/>
      <c r="O1997" s="240"/>
      <c r="P1997" s="240"/>
      <c r="Q1997" s="240"/>
      <c r="R1997" s="240"/>
      <c r="S1997" s="240"/>
      <c r="T1997" s="240"/>
      <c r="U1997" s="240"/>
      <c r="V1997" s="240"/>
      <c r="W1997" s="240"/>
      <c r="X1997" s="240"/>
      <c r="Y1997" s="240"/>
      <c r="Z1997" s="240"/>
      <c r="AA1997" s="240"/>
      <c r="AB1997" s="240"/>
      <c r="AC1997" s="240"/>
      <c r="AD1997" s="240"/>
      <c r="AE1997" s="240"/>
      <c r="AF1997" s="240"/>
      <c r="AG1997" s="240"/>
      <c r="AH1997" s="240"/>
      <c r="AI1997" s="240"/>
      <c r="AJ1997" s="240"/>
      <c r="AK1997" s="240"/>
      <c r="AL1997" s="240"/>
      <c r="AM1997" s="240"/>
      <c r="AN1997" s="240"/>
      <c r="AO1997" s="240"/>
      <c r="AP1997" s="240"/>
      <c r="AQ1997" s="240"/>
      <c r="AR1997" s="240"/>
      <c r="AS1997" s="240"/>
      <c r="AT1997" s="240"/>
      <c r="AU1997" s="240"/>
      <c r="AV1997" s="240"/>
      <c r="AW1997" s="240"/>
      <c r="AX1997" s="240"/>
      <c r="AY1997" s="240"/>
      <c r="AZ1997" s="240"/>
      <c r="BA1997" s="241"/>
      <c r="BC1997" s="115"/>
    </row>
    <row r="1998" spans="1:55" ht="14.45" customHeight="1" outlineLevel="3" thickBot="1">
      <c r="A1998" s="93">
        <f t="shared" si="31"/>
        <v>1997</v>
      </c>
      <c r="C1998" s="98"/>
      <c r="D1998" s="109"/>
      <c r="F1998" s="102" t="s">
        <v>8010</v>
      </c>
      <c r="J1998" s="129"/>
      <c r="K1998" s="129"/>
      <c r="L1998" s="129"/>
      <c r="M1998" s="129"/>
      <c r="N1998" s="129"/>
      <c r="O1998" s="129"/>
      <c r="P1998" s="129"/>
      <c r="Q1998" s="129"/>
      <c r="R1998" s="129"/>
      <c r="S1998" s="129"/>
      <c r="T1998" s="129"/>
      <c r="U1998" s="129"/>
      <c r="V1998" s="129"/>
      <c r="W1998" s="129"/>
      <c r="X1998" s="129"/>
      <c r="Y1998" s="129"/>
      <c r="Z1998" s="129"/>
      <c r="AA1998" s="129"/>
      <c r="AB1998" s="129"/>
      <c r="AC1998" s="129"/>
      <c r="AD1998" s="129"/>
      <c r="AE1998" s="129"/>
      <c r="AF1998" s="129"/>
      <c r="AG1998" s="129"/>
      <c r="AH1998" s="129"/>
      <c r="AI1998" s="129"/>
      <c r="AJ1998" s="129"/>
      <c r="AK1998" s="129"/>
      <c r="AL1998" s="129"/>
      <c r="AM1998" s="129"/>
      <c r="AN1998" s="129"/>
      <c r="AO1998" s="129"/>
      <c r="AP1998" s="129"/>
      <c r="AQ1998" s="129"/>
      <c r="AR1998" s="129"/>
      <c r="AS1998" s="129"/>
      <c r="AT1998" s="129"/>
      <c r="AU1998" s="129"/>
      <c r="AV1998" s="129"/>
      <c r="AW1998" s="129"/>
      <c r="AX1998" s="129"/>
      <c r="AY1998" s="129"/>
      <c r="AZ1998" s="129"/>
      <c r="BA1998" s="130"/>
      <c r="BC1998" s="97" t="s">
        <v>8011</v>
      </c>
    </row>
    <row r="1999" spans="1:55" ht="14.45" customHeight="1" outlineLevel="4" thickBot="1">
      <c r="A1999" s="93">
        <f t="shared" si="31"/>
        <v>1998</v>
      </c>
      <c r="C1999" s="98"/>
      <c r="D1999" s="109"/>
      <c r="F1999" s="109"/>
      <c r="G1999" s="103" t="s">
        <v>7878</v>
      </c>
    </row>
    <row r="2000" spans="1:55" ht="14.45" customHeight="1" outlineLevel="4" thickBot="1">
      <c r="A2000" s="93">
        <f t="shared" si="31"/>
        <v>1999</v>
      </c>
      <c r="C2000" s="98"/>
      <c r="D2000" s="109"/>
      <c r="F2000" s="109"/>
      <c r="H2000" s="109" t="s">
        <v>5859</v>
      </c>
      <c r="I2000" s="123"/>
      <c r="J2000" s="123"/>
      <c r="K2000" s="123"/>
      <c r="L2000" s="123"/>
      <c r="M2000" s="123"/>
      <c r="N2000" s="123"/>
      <c r="O2000" s="123"/>
      <c r="P2000" s="123"/>
      <c r="Q2000" s="123"/>
      <c r="R2000" s="123"/>
      <c r="S2000" s="123"/>
      <c r="T2000" s="123"/>
      <c r="U2000" s="123"/>
      <c r="V2000" s="123"/>
      <c r="W2000" s="123"/>
      <c r="X2000" s="123"/>
      <c r="Y2000" s="123"/>
      <c r="Z2000" s="123"/>
      <c r="AA2000" s="123"/>
      <c r="AB2000" s="123"/>
      <c r="AC2000" s="123"/>
      <c r="AD2000" s="123"/>
      <c r="AE2000" s="123"/>
      <c r="AF2000" s="123"/>
      <c r="AG2000" s="123"/>
      <c r="AH2000" s="123"/>
      <c r="AI2000" s="123"/>
      <c r="AJ2000" s="123"/>
      <c r="AK2000" s="123"/>
      <c r="AL2000" s="123"/>
      <c r="AM2000" s="123"/>
      <c r="AN2000" s="123"/>
      <c r="AO2000" s="123"/>
      <c r="AP2000" s="123"/>
      <c r="AQ2000" s="123"/>
      <c r="AR2000" s="123"/>
      <c r="AS2000" s="123"/>
      <c r="AT2000" s="123"/>
      <c r="AU2000" s="123"/>
      <c r="AV2000" s="123"/>
      <c r="AW2000" s="123"/>
      <c r="AX2000" s="123"/>
      <c r="AY2000" s="123"/>
      <c r="AZ2000" s="123"/>
      <c r="BA2000" s="131"/>
    </row>
    <row r="2001" spans="1:55" ht="14.45" customHeight="1" outlineLevel="4" thickBot="1">
      <c r="A2001" s="93">
        <f t="shared" si="31"/>
        <v>2000</v>
      </c>
      <c r="C2001" s="98"/>
      <c r="D2001" s="109"/>
      <c r="F2001" s="109"/>
      <c r="I2001" s="211" t="s">
        <v>8012</v>
      </c>
      <c r="J2001" s="133"/>
      <c r="K2001" s="133"/>
      <c r="L2001" s="133"/>
      <c r="M2001" s="133"/>
      <c r="N2001" s="133"/>
      <c r="O2001" s="133"/>
      <c r="P2001" s="133"/>
      <c r="Q2001" s="133"/>
      <c r="R2001" s="133"/>
      <c r="S2001" s="133"/>
      <c r="T2001" s="133"/>
      <c r="U2001" s="133"/>
      <c r="V2001" s="133"/>
      <c r="W2001" s="133"/>
      <c r="X2001" s="133"/>
      <c r="Y2001" s="133"/>
      <c r="Z2001" s="133"/>
      <c r="AA2001" s="133"/>
      <c r="AB2001" s="133"/>
      <c r="AC2001" s="133"/>
      <c r="AD2001" s="133"/>
      <c r="AE2001" s="133"/>
      <c r="AF2001" s="133"/>
      <c r="AG2001" s="133"/>
      <c r="AH2001" s="133"/>
      <c r="AI2001" s="133"/>
      <c r="AJ2001" s="133"/>
      <c r="AK2001" s="133"/>
      <c r="AL2001" s="133"/>
      <c r="AM2001" s="133"/>
      <c r="AN2001" s="133"/>
      <c r="AO2001" s="133"/>
      <c r="AP2001" s="133"/>
      <c r="AQ2001" s="133"/>
      <c r="AR2001" s="133"/>
      <c r="AS2001" s="133"/>
      <c r="AT2001" s="133"/>
      <c r="AU2001" s="133"/>
      <c r="AV2001" s="133"/>
      <c r="AW2001" s="133"/>
      <c r="AX2001" s="133"/>
      <c r="AY2001" s="133"/>
      <c r="AZ2001" s="133"/>
      <c r="BA2001" s="134"/>
    </row>
    <row r="2002" spans="1:55" ht="14.45" customHeight="1" outlineLevel="4" thickBot="1">
      <c r="A2002" s="93">
        <f t="shared" si="31"/>
        <v>2001</v>
      </c>
      <c r="C2002" s="98"/>
      <c r="D2002" s="109"/>
      <c r="F2002" s="109"/>
      <c r="I2002" s="98"/>
      <c r="J2002" s="98" t="s">
        <v>8013</v>
      </c>
      <c r="K2002" s="98"/>
      <c r="L2002" s="98"/>
      <c r="M2002" s="98"/>
      <c r="N2002" s="98"/>
      <c r="O2002" s="98"/>
      <c r="P2002" s="98"/>
      <c r="Q2002" s="98"/>
      <c r="R2002" s="98"/>
      <c r="S2002" s="98"/>
      <c r="T2002" s="98"/>
      <c r="U2002" s="98"/>
      <c r="V2002" s="98"/>
      <c r="W2002" s="98"/>
      <c r="X2002" s="98"/>
      <c r="Y2002" s="98"/>
      <c r="Z2002" s="98"/>
      <c r="AA2002" s="98"/>
      <c r="AB2002" s="98"/>
      <c r="AC2002" s="98"/>
      <c r="AD2002" s="98"/>
      <c r="AE2002" s="98"/>
      <c r="AF2002" s="98"/>
      <c r="AG2002" s="98"/>
      <c r="AH2002" s="98"/>
      <c r="AI2002" s="98"/>
      <c r="AJ2002" s="98"/>
      <c r="AK2002" s="98"/>
      <c r="AL2002" s="98"/>
      <c r="AM2002" s="98"/>
      <c r="AN2002" s="98"/>
      <c r="AO2002" s="98"/>
      <c r="AP2002" s="98"/>
      <c r="AQ2002" s="98"/>
      <c r="AR2002" s="98"/>
      <c r="AS2002" s="98"/>
      <c r="AT2002" s="98"/>
      <c r="AU2002" s="98"/>
      <c r="AV2002" s="98"/>
      <c r="AW2002" s="98"/>
      <c r="AX2002" s="98"/>
      <c r="AY2002" s="98"/>
      <c r="AZ2002" s="98"/>
      <c r="BA2002" s="136"/>
    </row>
    <row r="2003" spans="1:55" ht="14.45" customHeight="1" outlineLevel="4" thickBot="1">
      <c r="A2003" s="93">
        <f t="shared" si="31"/>
        <v>2002</v>
      </c>
      <c r="C2003" s="98"/>
      <c r="D2003" s="109"/>
      <c r="F2003" s="109"/>
      <c r="I2003" s="98"/>
      <c r="J2003" s="98" t="s">
        <v>8014</v>
      </c>
      <c r="K2003" s="98"/>
      <c r="L2003" s="98"/>
      <c r="M2003" s="98"/>
      <c r="N2003" s="98"/>
      <c r="O2003" s="98"/>
      <c r="P2003" s="98"/>
      <c r="Q2003" s="98"/>
      <c r="R2003" s="98"/>
      <c r="S2003" s="98"/>
      <c r="T2003" s="98"/>
      <c r="U2003" s="98"/>
      <c r="V2003" s="98"/>
      <c r="W2003" s="98"/>
      <c r="X2003" s="98"/>
      <c r="Y2003" s="98"/>
      <c r="Z2003" s="98"/>
      <c r="AA2003" s="98"/>
      <c r="AB2003" s="98"/>
      <c r="AC2003" s="98"/>
      <c r="AD2003" s="98"/>
      <c r="AE2003" s="98"/>
      <c r="AF2003" s="98"/>
      <c r="AG2003" s="98"/>
      <c r="AH2003" s="98"/>
      <c r="AI2003" s="98"/>
      <c r="AJ2003" s="98"/>
      <c r="AK2003" s="98"/>
      <c r="AL2003" s="98"/>
      <c r="AM2003" s="98"/>
      <c r="AN2003" s="98"/>
      <c r="AO2003" s="98"/>
      <c r="AP2003" s="98"/>
      <c r="AQ2003" s="98"/>
      <c r="AR2003" s="98"/>
      <c r="AS2003" s="98"/>
      <c r="AT2003" s="98"/>
      <c r="AU2003" s="98"/>
      <c r="AV2003" s="98"/>
      <c r="AW2003" s="98"/>
      <c r="AX2003" s="98"/>
      <c r="AY2003" s="98"/>
      <c r="AZ2003" s="98"/>
      <c r="BA2003" s="136"/>
    </row>
    <row r="2004" spans="1:55" ht="14.45" customHeight="1" outlineLevel="4" thickBot="1">
      <c r="A2004" s="93">
        <f t="shared" si="31"/>
        <v>2003</v>
      </c>
      <c r="C2004" s="98"/>
      <c r="D2004" s="109"/>
      <c r="F2004" s="109"/>
      <c r="I2004" s="144"/>
      <c r="J2004" s="144" t="s">
        <v>8015</v>
      </c>
      <c r="K2004" s="144"/>
      <c r="L2004" s="144"/>
      <c r="M2004" s="144"/>
      <c r="N2004" s="144"/>
      <c r="O2004" s="144"/>
      <c r="P2004" s="144"/>
      <c r="Q2004" s="144"/>
      <c r="R2004" s="144"/>
      <c r="S2004" s="144"/>
      <c r="T2004" s="144"/>
      <c r="U2004" s="144"/>
      <c r="V2004" s="144"/>
      <c r="W2004" s="144"/>
      <c r="X2004" s="144"/>
      <c r="Y2004" s="144"/>
      <c r="Z2004" s="144"/>
      <c r="AA2004" s="144"/>
      <c r="AB2004" s="144"/>
      <c r="AC2004" s="144"/>
      <c r="AD2004" s="144"/>
      <c r="AE2004" s="144"/>
      <c r="AF2004" s="144"/>
      <c r="AG2004" s="144"/>
      <c r="AH2004" s="144"/>
      <c r="AI2004" s="144"/>
      <c r="AJ2004" s="144"/>
      <c r="AK2004" s="144"/>
      <c r="AL2004" s="144"/>
      <c r="AM2004" s="144"/>
      <c r="AN2004" s="144"/>
      <c r="AO2004" s="144"/>
      <c r="AP2004" s="144"/>
      <c r="AQ2004" s="144"/>
      <c r="AR2004" s="144"/>
      <c r="AS2004" s="144"/>
      <c r="AT2004" s="144"/>
      <c r="AU2004" s="144"/>
      <c r="AV2004" s="144"/>
      <c r="AW2004" s="144"/>
      <c r="AX2004" s="144"/>
      <c r="AY2004" s="144"/>
      <c r="AZ2004" s="144"/>
      <c r="BA2004" s="145"/>
      <c r="BC2004" s="115" t="s">
        <v>8016</v>
      </c>
    </row>
    <row r="2005" spans="1:55" ht="14.45" customHeight="1" outlineLevel="4" thickBot="1">
      <c r="A2005" s="93">
        <f t="shared" si="31"/>
        <v>2004</v>
      </c>
      <c r="C2005" s="98"/>
      <c r="D2005" s="109"/>
      <c r="F2005" s="109"/>
      <c r="G2005" s="103" t="s">
        <v>7884</v>
      </c>
      <c r="I2005" s="129"/>
      <c r="J2005" s="129"/>
      <c r="K2005" s="129"/>
      <c r="L2005" s="129"/>
      <c r="M2005" s="129"/>
      <c r="N2005" s="129"/>
      <c r="O2005" s="129"/>
      <c r="P2005" s="129"/>
      <c r="Q2005" s="129"/>
      <c r="R2005" s="129"/>
      <c r="S2005" s="129"/>
      <c r="T2005" s="129"/>
      <c r="U2005" s="129"/>
      <c r="V2005" s="129"/>
      <c r="W2005" s="129"/>
      <c r="X2005" s="129"/>
      <c r="Y2005" s="129"/>
      <c r="Z2005" s="129"/>
      <c r="AA2005" s="129"/>
      <c r="AB2005" s="129"/>
      <c r="AC2005" s="129"/>
      <c r="AD2005" s="129"/>
      <c r="AE2005" s="129"/>
      <c r="AF2005" s="129"/>
      <c r="AG2005" s="129"/>
      <c r="AH2005" s="129"/>
      <c r="AI2005" s="129"/>
      <c r="AJ2005" s="129"/>
      <c r="AK2005" s="129"/>
      <c r="AL2005" s="129"/>
      <c r="AM2005" s="129"/>
      <c r="AN2005" s="129"/>
      <c r="AO2005" s="129"/>
      <c r="AP2005" s="129"/>
      <c r="AQ2005" s="129"/>
      <c r="AR2005" s="129"/>
      <c r="AS2005" s="129"/>
      <c r="AT2005" s="129"/>
      <c r="AU2005" s="129"/>
      <c r="AV2005" s="129"/>
      <c r="AW2005" s="129"/>
      <c r="AX2005" s="129"/>
      <c r="AY2005" s="129"/>
      <c r="AZ2005" s="129"/>
      <c r="BA2005" s="130"/>
    </row>
    <row r="2006" spans="1:55" ht="14.45" customHeight="1" outlineLevel="4" thickBot="1">
      <c r="A2006" s="93">
        <f t="shared" si="31"/>
        <v>2005</v>
      </c>
      <c r="C2006" s="98"/>
      <c r="D2006" s="109"/>
      <c r="F2006" s="109"/>
      <c r="H2006" s="109" t="s">
        <v>5859</v>
      </c>
      <c r="I2006" s="123"/>
      <c r="J2006" s="123"/>
      <c r="K2006" s="123"/>
      <c r="L2006" s="123"/>
      <c r="M2006" s="123"/>
      <c r="N2006" s="123"/>
      <c r="O2006" s="123"/>
      <c r="P2006" s="123"/>
      <c r="Q2006" s="123"/>
      <c r="R2006" s="123"/>
      <c r="S2006" s="123"/>
      <c r="T2006" s="123"/>
      <c r="U2006" s="123"/>
      <c r="V2006" s="123"/>
      <c r="W2006" s="123"/>
      <c r="X2006" s="123"/>
      <c r="Y2006" s="123"/>
      <c r="Z2006" s="123"/>
      <c r="AA2006" s="123"/>
      <c r="AB2006" s="123"/>
      <c r="AC2006" s="123"/>
      <c r="AD2006" s="123"/>
      <c r="AE2006" s="123"/>
      <c r="AF2006" s="123"/>
      <c r="AG2006" s="123"/>
      <c r="AH2006" s="123"/>
      <c r="AI2006" s="123"/>
      <c r="AJ2006" s="123"/>
      <c r="AK2006" s="123"/>
      <c r="AL2006" s="123"/>
      <c r="AM2006" s="123"/>
      <c r="AN2006" s="123"/>
      <c r="AO2006" s="123"/>
      <c r="AP2006" s="123"/>
      <c r="AQ2006" s="123"/>
      <c r="AR2006" s="123"/>
      <c r="AS2006" s="123"/>
      <c r="AT2006" s="123"/>
      <c r="AU2006" s="123"/>
      <c r="AV2006" s="123"/>
      <c r="AW2006" s="123"/>
      <c r="AX2006" s="123"/>
      <c r="AY2006" s="123"/>
      <c r="AZ2006" s="123"/>
      <c r="BA2006" s="131"/>
    </row>
    <row r="2007" spans="1:55" ht="14.45" customHeight="1" outlineLevel="4" thickBot="1">
      <c r="A2007" s="93">
        <f t="shared" si="31"/>
        <v>2006</v>
      </c>
      <c r="C2007" s="98"/>
      <c r="D2007" s="109"/>
      <c r="F2007" s="109"/>
      <c r="I2007" s="211" t="s">
        <v>8017</v>
      </c>
      <c r="J2007" s="133"/>
      <c r="K2007" s="133"/>
      <c r="L2007" s="133"/>
      <c r="M2007" s="133"/>
      <c r="N2007" s="133"/>
      <c r="O2007" s="133"/>
      <c r="P2007" s="133"/>
      <c r="Q2007" s="133"/>
      <c r="R2007" s="133"/>
      <c r="S2007" s="133"/>
      <c r="T2007" s="133"/>
      <c r="U2007" s="133"/>
      <c r="V2007" s="133"/>
      <c r="W2007" s="133"/>
      <c r="X2007" s="133"/>
      <c r="Y2007" s="133"/>
      <c r="Z2007" s="133"/>
      <c r="AA2007" s="133"/>
      <c r="AB2007" s="133"/>
      <c r="AC2007" s="133"/>
      <c r="AD2007" s="133"/>
      <c r="AE2007" s="133"/>
      <c r="AF2007" s="133"/>
      <c r="AG2007" s="133"/>
      <c r="AH2007" s="133"/>
      <c r="AI2007" s="133"/>
      <c r="AJ2007" s="133"/>
      <c r="AK2007" s="133"/>
      <c r="AL2007" s="133"/>
      <c r="AM2007" s="133"/>
      <c r="AN2007" s="133"/>
      <c r="AO2007" s="133"/>
      <c r="AP2007" s="133"/>
      <c r="AQ2007" s="133"/>
      <c r="AR2007" s="133"/>
      <c r="AS2007" s="133"/>
      <c r="AT2007" s="133"/>
      <c r="AU2007" s="133"/>
      <c r="AV2007" s="133"/>
      <c r="AW2007" s="133"/>
      <c r="AX2007" s="133"/>
      <c r="AY2007" s="133"/>
      <c r="AZ2007" s="133"/>
      <c r="BA2007" s="134"/>
    </row>
    <row r="2008" spans="1:55" ht="14.45" customHeight="1" outlineLevel="4" thickBot="1">
      <c r="A2008" s="93">
        <f t="shared" si="31"/>
        <v>2007</v>
      </c>
      <c r="C2008" s="98"/>
      <c r="D2008" s="109"/>
      <c r="F2008" s="109"/>
      <c r="I2008" s="98"/>
      <c r="J2008" s="98" t="s">
        <v>8018</v>
      </c>
      <c r="K2008" s="98"/>
      <c r="L2008" s="98"/>
      <c r="M2008" s="98"/>
      <c r="N2008" s="98"/>
      <c r="O2008" s="98"/>
      <c r="P2008" s="98"/>
      <c r="Q2008" s="98"/>
      <c r="R2008" s="98"/>
      <c r="S2008" s="98"/>
      <c r="T2008" s="98"/>
      <c r="U2008" s="98"/>
      <c r="V2008" s="98"/>
      <c r="W2008" s="98"/>
      <c r="X2008" s="98"/>
      <c r="Y2008" s="98"/>
      <c r="Z2008" s="98"/>
      <c r="AA2008" s="98"/>
      <c r="AB2008" s="98"/>
      <c r="AC2008" s="98"/>
      <c r="AD2008" s="98"/>
      <c r="AE2008" s="98"/>
      <c r="AF2008" s="98"/>
      <c r="AG2008" s="98"/>
      <c r="AH2008" s="98"/>
      <c r="AI2008" s="98"/>
      <c r="AJ2008" s="98"/>
      <c r="AK2008" s="98"/>
      <c r="AL2008" s="98"/>
      <c r="AM2008" s="98"/>
      <c r="AN2008" s="98"/>
      <c r="AO2008" s="98"/>
      <c r="AP2008" s="98"/>
      <c r="AQ2008" s="98"/>
      <c r="AR2008" s="98"/>
      <c r="AS2008" s="98"/>
      <c r="AT2008" s="98"/>
      <c r="AU2008" s="98"/>
      <c r="AV2008" s="98"/>
      <c r="AW2008" s="98"/>
      <c r="AX2008" s="98"/>
      <c r="AY2008" s="98"/>
      <c r="AZ2008" s="98"/>
      <c r="BA2008" s="136"/>
    </row>
    <row r="2009" spans="1:55" ht="14.45" customHeight="1" outlineLevel="4" thickBot="1">
      <c r="A2009" s="93">
        <f t="shared" si="31"/>
        <v>2008</v>
      </c>
      <c r="C2009" s="98"/>
      <c r="D2009" s="109"/>
      <c r="F2009" s="109"/>
      <c r="I2009" s="98"/>
      <c r="J2009" s="98" t="s">
        <v>8019</v>
      </c>
      <c r="K2009" s="98"/>
      <c r="L2009" s="98"/>
      <c r="M2009" s="98"/>
      <c r="N2009" s="98"/>
      <c r="O2009" s="98"/>
      <c r="P2009" s="98"/>
      <c r="Q2009" s="98"/>
      <c r="R2009" s="98"/>
      <c r="S2009" s="98"/>
      <c r="T2009" s="98"/>
      <c r="U2009" s="98"/>
      <c r="V2009" s="98"/>
      <c r="W2009" s="98"/>
      <c r="X2009" s="98"/>
      <c r="Y2009" s="98"/>
      <c r="Z2009" s="98"/>
      <c r="AA2009" s="98"/>
      <c r="AB2009" s="98"/>
      <c r="AC2009" s="98"/>
      <c r="AD2009" s="98"/>
      <c r="AE2009" s="98"/>
      <c r="AF2009" s="98"/>
      <c r="AG2009" s="98"/>
      <c r="AH2009" s="98"/>
      <c r="AI2009" s="98"/>
      <c r="AJ2009" s="98"/>
      <c r="AK2009" s="98"/>
      <c r="AL2009" s="98"/>
      <c r="AM2009" s="98"/>
      <c r="AN2009" s="98"/>
      <c r="AO2009" s="98"/>
      <c r="AP2009" s="98"/>
      <c r="AQ2009" s="98"/>
      <c r="AR2009" s="98"/>
      <c r="AS2009" s="98"/>
      <c r="AT2009" s="98"/>
      <c r="AU2009" s="98"/>
      <c r="AV2009" s="98"/>
      <c r="AW2009" s="98"/>
      <c r="AX2009" s="98"/>
      <c r="AY2009" s="98"/>
      <c r="AZ2009" s="98"/>
      <c r="BA2009" s="136"/>
    </row>
    <row r="2010" spans="1:55" ht="14.45" customHeight="1" outlineLevel="4" thickBot="1">
      <c r="A2010" s="93">
        <f t="shared" si="31"/>
        <v>2009</v>
      </c>
      <c r="C2010" s="98"/>
      <c r="D2010" s="109"/>
      <c r="F2010" s="109"/>
      <c r="I2010" s="144"/>
      <c r="J2010" s="144" t="s">
        <v>8020</v>
      </c>
      <c r="K2010" s="144"/>
      <c r="L2010" s="144"/>
      <c r="M2010" s="144"/>
      <c r="N2010" s="144"/>
      <c r="O2010" s="144"/>
      <c r="P2010" s="144"/>
      <c r="Q2010" s="144"/>
      <c r="R2010" s="144"/>
      <c r="S2010" s="144"/>
      <c r="T2010" s="144"/>
      <c r="U2010" s="144"/>
      <c r="V2010" s="144"/>
      <c r="W2010" s="144"/>
      <c r="X2010" s="144"/>
      <c r="Y2010" s="144"/>
      <c r="Z2010" s="144"/>
      <c r="AA2010" s="144"/>
      <c r="AB2010" s="144"/>
      <c r="AC2010" s="144"/>
      <c r="AD2010" s="144"/>
      <c r="AE2010" s="144"/>
      <c r="AF2010" s="144"/>
      <c r="AG2010" s="144"/>
      <c r="AH2010" s="144"/>
      <c r="AI2010" s="144"/>
      <c r="AJ2010" s="144"/>
      <c r="AK2010" s="144"/>
      <c r="AL2010" s="144"/>
      <c r="AM2010" s="144"/>
      <c r="AN2010" s="144"/>
      <c r="AO2010" s="144"/>
      <c r="AP2010" s="144"/>
      <c r="AQ2010" s="144"/>
      <c r="AR2010" s="144"/>
      <c r="AS2010" s="144"/>
      <c r="AT2010" s="144"/>
      <c r="AU2010" s="144"/>
      <c r="AV2010" s="144"/>
      <c r="AW2010" s="144"/>
      <c r="AX2010" s="144"/>
      <c r="AY2010" s="144"/>
      <c r="AZ2010" s="144"/>
      <c r="BA2010" s="145"/>
      <c r="BC2010" s="115" t="s">
        <v>8021</v>
      </c>
    </row>
    <row r="2011" spans="1:55" ht="14.45" customHeight="1" outlineLevel="3" thickBot="1">
      <c r="A2011" s="93">
        <f t="shared" si="31"/>
        <v>2010</v>
      </c>
      <c r="C2011" s="98"/>
      <c r="D2011" s="109"/>
      <c r="F2011" s="102" t="s">
        <v>8022</v>
      </c>
      <c r="I2011" s="129"/>
      <c r="J2011" s="129"/>
      <c r="K2011" s="129"/>
      <c r="L2011" s="129"/>
      <c r="M2011" s="129"/>
      <c r="N2011" s="129"/>
      <c r="O2011" s="129"/>
      <c r="P2011" s="129"/>
      <c r="Q2011" s="129"/>
      <c r="R2011" s="129"/>
      <c r="S2011" s="129"/>
      <c r="T2011" s="129"/>
      <c r="U2011" s="129"/>
      <c r="V2011" s="129"/>
      <c r="W2011" s="129"/>
      <c r="X2011" s="129"/>
      <c r="Y2011" s="129"/>
      <c r="Z2011" s="129"/>
      <c r="AA2011" s="129"/>
      <c r="AB2011" s="129"/>
      <c r="AC2011" s="129"/>
      <c r="AD2011" s="129"/>
      <c r="AE2011" s="129"/>
      <c r="AF2011" s="129"/>
      <c r="AG2011" s="129"/>
      <c r="AH2011" s="129"/>
      <c r="AI2011" s="129"/>
      <c r="AJ2011" s="129"/>
      <c r="AK2011" s="129"/>
      <c r="AL2011" s="129"/>
      <c r="AM2011" s="129"/>
      <c r="AN2011" s="129"/>
      <c r="AO2011" s="129"/>
      <c r="AP2011" s="129"/>
      <c r="AQ2011" s="129"/>
      <c r="AR2011" s="129"/>
      <c r="AS2011" s="129"/>
      <c r="AT2011" s="129"/>
      <c r="AU2011" s="129"/>
      <c r="AV2011" s="129"/>
      <c r="AW2011" s="129"/>
      <c r="AX2011" s="129"/>
      <c r="AY2011" s="129"/>
      <c r="AZ2011" s="129"/>
      <c r="BA2011" s="130"/>
      <c r="BC2011" s="97" t="s">
        <v>8023</v>
      </c>
    </row>
    <row r="2012" spans="1:55" ht="14.45" customHeight="1" outlineLevel="4" thickBot="1">
      <c r="A2012" s="93">
        <f t="shared" si="31"/>
        <v>2011</v>
      </c>
      <c r="C2012" s="98"/>
      <c r="D2012" s="109"/>
      <c r="F2012" s="109"/>
      <c r="G2012" s="103" t="s">
        <v>7878</v>
      </c>
    </row>
    <row r="2013" spans="1:55" ht="14.45" customHeight="1" outlineLevel="4" thickBot="1">
      <c r="A2013" s="93">
        <f t="shared" si="31"/>
        <v>2012</v>
      </c>
      <c r="C2013" s="98"/>
      <c r="D2013" s="109"/>
      <c r="F2013" s="109"/>
      <c r="H2013" s="109" t="s">
        <v>5859</v>
      </c>
      <c r="I2013" s="123"/>
      <c r="J2013" s="123"/>
      <c r="K2013" s="123"/>
      <c r="L2013" s="123"/>
      <c r="M2013" s="123"/>
      <c r="N2013" s="123"/>
      <c r="O2013" s="123"/>
      <c r="P2013" s="123"/>
      <c r="Q2013" s="123"/>
      <c r="R2013" s="123"/>
      <c r="S2013" s="123"/>
      <c r="T2013" s="123"/>
      <c r="U2013" s="123"/>
      <c r="V2013" s="123"/>
      <c r="W2013" s="123"/>
      <c r="X2013" s="123"/>
      <c r="Y2013" s="123"/>
      <c r="Z2013" s="123"/>
      <c r="AA2013" s="123"/>
      <c r="AB2013" s="123"/>
      <c r="AC2013" s="123"/>
      <c r="AD2013" s="123"/>
      <c r="AE2013" s="123"/>
      <c r="AF2013" s="123"/>
      <c r="AG2013" s="123"/>
      <c r="AH2013" s="123"/>
      <c r="AI2013" s="123"/>
      <c r="AJ2013" s="123"/>
      <c r="AK2013" s="123"/>
      <c r="AL2013" s="123"/>
      <c r="AM2013" s="123"/>
      <c r="AN2013" s="123"/>
      <c r="AO2013" s="123"/>
      <c r="AP2013" s="123"/>
      <c r="AQ2013" s="123"/>
      <c r="AR2013" s="123"/>
      <c r="AS2013" s="123"/>
      <c r="AT2013" s="123"/>
      <c r="AU2013" s="123"/>
      <c r="AV2013" s="123"/>
      <c r="AW2013" s="123"/>
      <c r="AX2013" s="123"/>
      <c r="AY2013" s="123"/>
      <c r="AZ2013" s="123"/>
      <c r="BA2013" s="131"/>
    </row>
    <row r="2014" spans="1:55" ht="14.45" customHeight="1" outlineLevel="4" thickBot="1">
      <c r="A2014" s="93">
        <f t="shared" si="31"/>
        <v>2013</v>
      </c>
      <c r="C2014" s="98"/>
      <c r="D2014" s="109"/>
      <c r="F2014" s="109"/>
      <c r="I2014" s="196" t="s">
        <v>8024</v>
      </c>
      <c r="J2014" s="133"/>
      <c r="K2014" s="133"/>
      <c r="L2014" s="133"/>
      <c r="M2014" s="133"/>
      <c r="N2014" s="133"/>
      <c r="O2014" s="133"/>
      <c r="P2014" s="133"/>
      <c r="Q2014" s="133"/>
      <c r="R2014" s="133"/>
      <c r="S2014" s="133"/>
      <c r="T2014" s="133"/>
      <c r="U2014" s="133"/>
      <c r="V2014" s="133"/>
      <c r="W2014" s="133"/>
      <c r="X2014" s="133"/>
      <c r="Y2014" s="133"/>
      <c r="Z2014" s="133"/>
      <c r="AA2014" s="133"/>
      <c r="AB2014" s="133"/>
      <c r="AC2014" s="133"/>
      <c r="AD2014" s="133"/>
      <c r="AE2014" s="133"/>
      <c r="AF2014" s="133"/>
      <c r="AG2014" s="133"/>
      <c r="AH2014" s="133"/>
      <c r="AI2014" s="133"/>
      <c r="AJ2014" s="133"/>
      <c r="AK2014" s="133"/>
      <c r="AL2014" s="133"/>
      <c r="AM2014" s="133"/>
      <c r="AN2014" s="133"/>
      <c r="AO2014" s="133"/>
      <c r="AP2014" s="133"/>
      <c r="AQ2014" s="133"/>
      <c r="AR2014" s="133"/>
      <c r="AS2014" s="133"/>
      <c r="AT2014" s="133"/>
      <c r="AU2014" s="133"/>
      <c r="AV2014" s="133"/>
      <c r="AW2014" s="133"/>
      <c r="AX2014" s="133"/>
      <c r="AY2014" s="133"/>
      <c r="AZ2014" s="133"/>
      <c r="BA2014" s="134"/>
    </row>
    <row r="2015" spans="1:55" ht="14.45" customHeight="1" outlineLevel="4" thickBot="1">
      <c r="A2015" s="93">
        <f t="shared" si="31"/>
        <v>2014</v>
      </c>
      <c r="C2015" s="98"/>
      <c r="D2015" s="109"/>
      <c r="F2015" s="109"/>
      <c r="I2015" s="98"/>
      <c r="J2015" s="98" t="s">
        <v>8025</v>
      </c>
      <c r="K2015" s="98"/>
      <c r="L2015" s="98"/>
      <c r="M2015" s="98"/>
      <c r="N2015" s="98"/>
      <c r="O2015" s="98"/>
      <c r="P2015" s="98"/>
      <c r="Q2015" s="98"/>
      <c r="R2015" s="98"/>
      <c r="S2015" s="98"/>
      <c r="T2015" s="98"/>
      <c r="U2015" s="98"/>
      <c r="V2015" s="98"/>
      <c r="W2015" s="98"/>
      <c r="X2015" s="98"/>
      <c r="Y2015" s="98"/>
      <c r="Z2015" s="98"/>
      <c r="AA2015" s="98"/>
      <c r="AB2015" s="98"/>
      <c r="AC2015" s="98"/>
      <c r="AD2015" s="98"/>
      <c r="AE2015" s="98"/>
      <c r="AF2015" s="98"/>
      <c r="AG2015" s="98"/>
      <c r="AH2015" s="98"/>
      <c r="AI2015" s="98"/>
      <c r="AJ2015" s="98"/>
      <c r="AK2015" s="98"/>
      <c r="AL2015" s="98"/>
      <c r="AM2015" s="98"/>
      <c r="AN2015" s="98"/>
      <c r="AO2015" s="98"/>
      <c r="AP2015" s="98"/>
      <c r="AQ2015" s="98"/>
      <c r="AR2015" s="98"/>
      <c r="AS2015" s="98"/>
      <c r="AT2015" s="98"/>
      <c r="AU2015" s="98"/>
      <c r="AV2015" s="98"/>
      <c r="AW2015" s="98"/>
      <c r="AX2015" s="98"/>
      <c r="AY2015" s="98"/>
      <c r="AZ2015" s="98"/>
      <c r="BA2015" s="136"/>
    </row>
    <row r="2016" spans="1:55" ht="14.45" customHeight="1" outlineLevel="4" thickBot="1">
      <c r="A2016" s="93">
        <f t="shared" si="31"/>
        <v>2015</v>
      </c>
      <c r="C2016" s="98"/>
      <c r="D2016" s="109"/>
      <c r="F2016" s="109"/>
      <c r="I2016" s="98"/>
      <c r="J2016" s="98" t="s">
        <v>8026</v>
      </c>
      <c r="K2016" s="98"/>
      <c r="L2016" s="98"/>
      <c r="M2016" s="98"/>
      <c r="N2016" s="98"/>
      <c r="O2016" s="98"/>
      <c r="P2016" s="98"/>
      <c r="Q2016" s="98"/>
      <c r="R2016" s="98"/>
      <c r="S2016" s="98"/>
      <c r="T2016" s="98"/>
      <c r="U2016" s="98"/>
      <c r="V2016" s="98"/>
      <c r="W2016" s="98"/>
      <c r="X2016" s="98"/>
      <c r="Y2016" s="98"/>
      <c r="Z2016" s="98"/>
      <c r="AA2016" s="98"/>
      <c r="AB2016" s="98"/>
      <c r="AC2016" s="98"/>
      <c r="AD2016" s="98"/>
      <c r="AE2016" s="98"/>
      <c r="AF2016" s="98"/>
      <c r="AG2016" s="98"/>
      <c r="AH2016" s="98"/>
      <c r="AI2016" s="98"/>
      <c r="AJ2016" s="98"/>
      <c r="AK2016" s="98"/>
      <c r="AL2016" s="98"/>
      <c r="AM2016" s="98"/>
      <c r="AN2016" s="98"/>
      <c r="AO2016" s="98"/>
      <c r="AP2016" s="98"/>
      <c r="AQ2016" s="98"/>
      <c r="AR2016" s="98"/>
      <c r="AS2016" s="98"/>
      <c r="AT2016" s="98"/>
      <c r="AU2016" s="98"/>
      <c r="AV2016" s="98"/>
      <c r="AW2016" s="98"/>
      <c r="AX2016" s="98"/>
      <c r="AY2016" s="98"/>
      <c r="AZ2016" s="98"/>
      <c r="BA2016" s="136"/>
      <c r="BC2016" s="115" t="s">
        <v>8027</v>
      </c>
    </row>
    <row r="2017" spans="1:55" ht="14.45" customHeight="1" outlineLevel="4" thickBot="1">
      <c r="A2017" s="93">
        <f t="shared" si="31"/>
        <v>2016</v>
      </c>
      <c r="C2017" s="98"/>
      <c r="D2017" s="109"/>
      <c r="F2017" s="109"/>
      <c r="I2017" s="198" t="s">
        <v>8028</v>
      </c>
      <c r="J2017" s="98"/>
      <c r="K2017" s="98"/>
      <c r="L2017" s="98"/>
      <c r="M2017" s="98"/>
      <c r="N2017" s="98"/>
      <c r="O2017" s="98"/>
      <c r="P2017" s="98"/>
      <c r="Q2017" s="98"/>
      <c r="R2017" s="98"/>
      <c r="S2017" s="98"/>
      <c r="T2017" s="98"/>
      <c r="U2017" s="98"/>
      <c r="V2017" s="98"/>
      <c r="W2017" s="98"/>
      <c r="X2017" s="98"/>
      <c r="Y2017" s="98"/>
      <c r="Z2017" s="98"/>
      <c r="AA2017" s="98"/>
      <c r="AB2017" s="98"/>
      <c r="AC2017" s="98"/>
      <c r="AD2017" s="98"/>
      <c r="AE2017" s="98"/>
      <c r="AF2017" s="98"/>
      <c r="AG2017" s="98"/>
      <c r="AH2017" s="98"/>
      <c r="AI2017" s="98"/>
      <c r="AJ2017" s="98"/>
      <c r="AK2017" s="98"/>
      <c r="AL2017" s="98"/>
      <c r="AM2017" s="98"/>
      <c r="AN2017" s="98"/>
      <c r="AO2017" s="98"/>
      <c r="AP2017" s="98"/>
      <c r="AQ2017" s="98"/>
      <c r="AR2017" s="98"/>
      <c r="AS2017" s="98"/>
      <c r="AT2017" s="98"/>
      <c r="AU2017" s="98"/>
      <c r="AV2017" s="98"/>
      <c r="AW2017" s="98"/>
      <c r="AX2017" s="98"/>
      <c r="AY2017" s="98"/>
      <c r="AZ2017" s="98"/>
      <c r="BA2017" s="136"/>
    </row>
    <row r="2018" spans="1:55" ht="14.45" customHeight="1" outlineLevel="4" thickBot="1">
      <c r="A2018" s="93">
        <f t="shared" si="31"/>
        <v>2017</v>
      </c>
      <c r="C2018" s="98"/>
      <c r="D2018" s="109"/>
      <c r="F2018" s="109"/>
      <c r="I2018" s="98"/>
      <c r="J2018" s="98" t="s">
        <v>8029</v>
      </c>
      <c r="K2018" s="98"/>
      <c r="L2018" s="98"/>
      <c r="M2018" s="98"/>
      <c r="N2018" s="98"/>
      <c r="O2018" s="98"/>
      <c r="P2018" s="98"/>
      <c r="Q2018" s="98"/>
      <c r="R2018" s="98"/>
      <c r="S2018" s="98"/>
      <c r="T2018" s="98"/>
      <c r="U2018" s="98"/>
      <c r="V2018" s="98"/>
      <c r="W2018" s="98"/>
      <c r="X2018" s="98"/>
      <c r="Y2018" s="98"/>
      <c r="Z2018" s="98"/>
      <c r="AA2018" s="98"/>
      <c r="AB2018" s="98"/>
      <c r="AC2018" s="98"/>
      <c r="AD2018" s="98"/>
      <c r="AE2018" s="98"/>
      <c r="AF2018" s="98"/>
      <c r="AG2018" s="98"/>
      <c r="AH2018" s="98"/>
      <c r="AI2018" s="98"/>
      <c r="AJ2018" s="98"/>
      <c r="AK2018" s="98"/>
      <c r="AL2018" s="98"/>
      <c r="AM2018" s="98"/>
      <c r="AN2018" s="98"/>
      <c r="AO2018" s="98"/>
      <c r="AP2018" s="98"/>
      <c r="AQ2018" s="98"/>
      <c r="AR2018" s="98"/>
      <c r="AS2018" s="98"/>
      <c r="AT2018" s="98"/>
      <c r="AU2018" s="98"/>
      <c r="AV2018" s="98"/>
      <c r="AW2018" s="98"/>
      <c r="AX2018" s="98"/>
      <c r="AY2018" s="98"/>
      <c r="AZ2018" s="98"/>
      <c r="BA2018" s="136"/>
    </row>
    <row r="2019" spans="1:55" ht="14.45" customHeight="1" outlineLevel="4" thickBot="1">
      <c r="A2019" s="93">
        <f t="shared" si="31"/>
        <v>2018</v>
      </c>
      <c r="C2019" s="98"/>
      <c r="D2019" s="109"/>
      <c r="F2019" s="109"/>
      <c r="I2019" s="98"/>
      <c r="J2019" s="98" t="s">
        <v>8030</v>
      </c>
      <c r="K2019" s="98"/>
      <c r="L2019" s="98"/>
      <c r="M2019" s="98"/>
      <c r="N2019" s="98"/>
      <c r="O2019" s="98"/>
      <c r="P2019" s="98"/>
      <c r="Q2019" s="98"/>
      <c r="R2019" s="98"/>
      <c r="S2019" s="98"/>
      <c r="T2019" s="98"/>
      <c r="U2019" s="98"/>
      <c r="V2019" s="98"/>
      <c r="W2019" s="98"/>
      <c r="X2019" s="98"/>
      <c r="Y2019" s="98"/>
      <c r="Z2019" s="98"/>
      <c r="AA2019" s="98"/>
      <c r="AB2019" s="98"/>
      <c r="AC2019" s="98"/>
      <c r="AD2019" s="98"/>
      <c r="AE2019" s="98"/>
      <c r="AF2019" s="98"/>
      <c r="AG2019" s="98"/>
      <c r="AH2019" s="98"/>
      <c r="AI2019" s="98"/>
      <c r="AJ2019" s="98"/>
      <c r="AK2019" s="98"/>
      <c r="AL2019" s="98"/>
      <c r="AM2019" s="98"/>
      <c r="AN2019" s="98"/>
      <c r="AO2019" s="98"/>
      <c r="AP2019" s="98"/>
      <c r="AQ2019" s="98"/>
      <c r="AR2019" s="98"/>
      <c r="AS2019" s="98"/>
      <c r="AT2019" s="98"/>
      <c r="AU2019" s="98"/>
      <c r="AV2019" s="98"/>
      <c r="AW2019" s="98"/>
      <c r="AX2019" s="98"/>
      <c r="AY2019" s="98"/>
      <c r="AZ2019" s="98"/>
      <c r="BA2019" s="136"/>
    </row>
    <row r="2020" spans="1:55" ht="14.45" customHeight="1" outlineLevel="4" thickBot="1">
      <c r="A2020" s="93">
        <f t="shared" si="31"/>
        <v>2019</v>
      </c>
      <c r="C2020" s="98"/>
      <c r="D2020" s="109"/>
      <c r="F2020" s="109"/>
      <c r="I2020" s="98"/>
      <c r="J2020" s="98" t="s">
        <v>8031</v>
      </c>
      <c r="K2020" s="98"/>
      <c r="L2020" s="98"/>
      <c r="M2020" s="98"/>
      <c r="N2020" s="98"/>
      <c r="O2020" s="98"/>
      <c r="P2020" s="98"/>
      <c r="Q2020" s="98"/>
      <c r="R2020" s="98"/>
      <c r="S2020" s="98"/>
      <c r="T2020" s="98"/>
      <c r="U2020" s="98"/>
      <c r="V2020" s="98"/>
      <c r="W2020" s="98"/>
      <c r="X2020" s="98"/>
      <c r="Y2020" s="98"/>
      <c r="Z2020" s="98"/>
      <c r="AA2020" s="98"/>
      <c r="AB2020" s="98"/>
      <c r="AC2020" s="98"/>
      <c r="AD2020" s="98"/>
      <c r="AE2020" s="98"/>
      <c r="AF2020" s="98"/>
      <c r="AG2020" s="98"/>
      <c r="AH2020" s="98"/>
      <c r="AI2020" s="98"/>
      <c r="AJ2020" s="98"/>
      <c r="AK2020" s="98"/>
      <c r="AL2020" s="98"/>
      <c r="AM2020" s="98"/>
      <c r="AN2020" s="98"/>
      <c r="AO2020" s="98"/>
      <c r="AP2020" s="98"/>
      <c r="AQ2020" s="98"/>
      <c r="AR2020" s="98"/>
      <c r="AS2020" s="98"/>
      <c r="AT2020" s="98"/>
      <c r="AU2020" s="98"/>
      <c r="AV2020" s="98"/>
      <c r="AW2020" s="98"/>
      <c r="AX2020" s="98"/>
      <c r="AY2020" s="98"/>
      <c r="AZ2020" s="98"/>
      <c r="BA2020" s="136"/>
    </row>
    <row r="2021" spans="1:55" ht="14.45" customHeight="1" outlineLevel="4" thickBot="1">
      <c r="A2021" s="93">
        <f t="shared" si="31"/>
        <v>2020</v>
      </c>
      <c r="C2021" s="98"/>
      <c r="D2021" s="109"/>
      <c r="F2021" s="109"/>
      <c r="I2021" s="98"/>
      <c r="J2021" s="98" t="s">
        <v>8032</v>
      </c>
      <c r="K2021" s="98"/>
      <c r="L2021" s="98"/>
      <c r="M2021" s="98"/>
      <c r="N2021" s="98"/>
      <c r="O2021" s="98"/>
      <c r="P2021" s="98"/>
      <c r="Q2021" s="98"/>
      <c r="R2021" s="98"/>
      <c r="S2021" s="98"/>
      <c r="T2021" s="98"/>
      <c r="U2021" s="98"/>
      <c r="V2021" s="98"/>
      <c r="W2021" s="98"/>
      <c r="X2021" s="98"/>
      <c r="Y2021" s="98"/>
      <c r="Z2021" s="98"/>
      <c r="AA2021" s="98"/>
      <c r="AB2021" s="98"/>
      <c r="AC2021" s="98"/>
      <c r="AD2021" s="98"/>
      <c r="AE2021" s="98"/>
      <c r="AF2021" s="98"/>
      <c r="AG2021" s="98"/>
      <c r="AH2021" s="98"/>
      <c r="AI2021" s="98"/>
      <c r="AJ2021" s="98"/>
      <c r="AK2021" s="98"/>
      <c r="AL2021" s="98"/>
      <c r="AM2021" s="98"/>
      <c r="AN2021" s="98"/>
      <c r="AO2021" s="98"/>
      <c r="AP2021" s="98"/>
      <c r="AQ2021" s="98"/>
      <c r="AR2021" s="98"/>
      <c r="AS2021" s="98"/>
      <c r="AT2021" s="98"/>
      <c r="AU2021" s="98"/>
      <c r="AV2021" s="98"/>
      <c r="AW2021" s="98"/>
      <c r="AX2021" s="98"/>
      <c r="AY2021" s="98"/>
      <c r="AZ2021" s="98"/>
      <c r="BA2021" s="136"/>
    </row>
    <row r="2022" spans="1:55" ht="14.45" customHeight="1" outlineLevel="4" thickBot="1">
      <c r="A2022" s="93">
        <f t="shared" si="31"/>
        <v>2021</v>
      </c>
      <c r="C2022" s="98"/>
      <c r="D2022" s="109"/>
      <c r="F2022" s="109"/>
      <c r="I2022" s="98"/>
      <c r="J2022" s="98" t="s">
        <v>8033</v>
      </c>
      <c r="K2022" s="98"/>
      <c r="L2022" s="98"/>
      <c r="M2022" s="98"/>
      <c r="N2022" s="98"/>
      <c r="O2022" s="98"/>
      <c r="P2022" s="98"/>
      <c r="Q2022" s="98"/>
      <c r="R2022" s="98"/>
      <c r="S2022" s="98"/>
      <c r="T2022" s="98"/>
      <c r="U2022" s="98"/>
      <c r="V2022" s="98"/>
      <c r="W2022" s="98"/>
      <c r="X2022" s="98"/>
      <c r="Y2022" s="98"/>
      <c r="Z2022" s="98"/>
      <c r="AA2022" s="98"/>
      <c r="AB2022" s="98"/>
      <c r="AC2022" s="98"/>
      <c r="AD2022" s="98"/>
      <c r="AE2022" s="98"/>
      <c r="AF2022" s="98"/>
      <c r="AG2022" s="98"/>
      <c r="AH2022" s="98"/>
      <c r="AI2022" s="98"/>
      <c r="AJ2022" s="98"/>
      <c r="AK2022" s="98"/>
      <c r="AL2022" s="98"/>
      <c r="AM2022" s="98"/>
      <c r="AN2022" s="98"/>
      <c r="AO2022" s="98"/>
      <c r="AP2022" s="98"/>
      <c r="AQ2022" s="98"/>
      <c r="AR2022" s="98"/>
      <c r="AS2022" s="98"/>
      <c r="AT2022" s="98"/>
      <c r="AU2022" s="98"/>
      <c r="AV2022" s="98"/>
      <c r="AW2022" s="98"/>
      <c r="AX2022" s="98"/>
      <c r="AY2022" s="98"/>
      <c r="AZ2022" s="98"/>
      <c r="BA2022" s="136"/>
    </row>
    <row r="2023" spans="1:55" ht="14.45" customHeight="1" outlineLevel="4" thickBot="1">
      <c r="A2023" s="93">
        <f t="shared" si="31"/>
        <v>2022</v>
      </c>
      <c r="C2023" s="98"/>
      <c r="D2023" s="109"/>
      <c r="F2023" s="109"/>
      <c r="I2023" s="144"/>
      <c r="J2023" s="144" t="s">
        <v>8034</v>
      </c>
      <c r="K2023" s="144"/>
      <c r="L2023" s="144"/>
      <c r="M2023" s="144"/>
      <c r="N2023" s="144"/>
      <c r="O2023" s="144"/>
      <c r="P2023" s="144"/>
      <c r="Q2023" s="144"/>
      <c r="R2023" s="144"/>
      <c r="S2023" s="144"/>
      <c r="T2023" s="144"/>
      <c r="U2023" s="144"/>
      <c r="V2023" s="144"/>
      <c r="W2023" s="144"/>
      <c r="X2023" s="144"/>
      <c r="Y2023" s="144"/>
      <c r="Z2023" s="144"/>
      <c r="AA2023" s="144"/>
      <c r="AB2023" s="144"/>
      <c r="AC2023" s="144"/>
      <c r="AD2023" s="144"/>
      <c r="AE2023" s="144"/>
      <c r="AF2023" s="144"/>
      <c r="AG2023" s="144"/>
      <c r="AH2023" s="144"/>
      <c r="AI2023" s="144"/>
      <c r="AJ2023" s="144"/>
      <c r="AK2023" s="144"/>
      <c r="AL2023" s="144"/>
      <c r="AM2023" s="144"/>
      <c r="AN2023" s="144"/>
      <c r="AO2023" s="144"/>
      <c r="AP2023" s="144"/>
      <c r="AQ2023" s="144"/>
      <c r="AR2023" s="144"/>
      <c r="AS2023" s="144"/>
      <c r="AT2023" s="144"/>
      <c r="AU2023" s="144"/>
      <c r="AV2023" s="144"/>
      <c r="AW2023" s="144"/>
      <c r="AX2023" s="144"/>
      <c r="AY2023" s="144"/>
      <c r="AZ2023" s="144"/>
      <c r="BA2023" s="145"/>
      <c r="BC2023" s="115" t="s">
        <v>8035</v>
      </c>
    </row>
    <row r="2024" spans="1:55" ht="14.45" customHeight="1" outlineLevel="4" thickBot="1">
      <c r="A2024" s="93">
        <f t="shared" si="31"/>
        <v>2023</v>
      </c>
      <c r="C2024" s="98"/>
      <c r="D2024" s="109"/>
      <c r="F2024" s="109"/>
      <c r="G2024" s="103" t="s">
        <v>7884</v>
      </c>
      <c r="I2024" s="129"/>
      <c r="J2024" s="129"/>
      <c r="K2024" s="129"/>
      <c r="L2024" s="129"/>
      <c r="M2024" s="129"/>
      <c r="N2024" s="129"/>
      <c r="O2024" s="129"/>
      <c r="P2024" s="129"/>
      <c r="Q2024" s="129"/>
      <c r="R2024" s="129"/>
      <c r="S2024" s="129"/>
      <c r="T2024" s="129"/>
      <c r="U2024" s="129"/>
      <c r="V2024" s="129"/>
      <c r="W2024" s="129"/>
      <c r="X2024" s="129"/>
      <c r="Y2024" s="129"/>
      <c r="Z2024" s="129"/>
      <c r="AA2024" s="129"/>
      <c r="AB2024" s="129"/>
      <c r="AC2024" s="129"/>
      <c r="AD2024" s="129"/>
      <c r="AE2024" s="129"/>
      <c r="AF2024" s="129"/>
      <c r="AG2024" s="129"/>
      <c r="AH2024" s="129"/>
      <c r="AI2024" s="129"/>
      <c r="AJ2024" s="129"/>
      <c r="AK2024" s="129"/>
      <c r="AL2024" s="129"/>
      <c r="AM2024" s="129"/>
      <c r="AN2024" s="129"/>
      <c r="AO2024" s="129"/>
      <c r="AP2024" s="129"/>
      <c r="AQ2024" s="129"/>
      <c r="AR2024" s="129"/>
      <c r="AS2024" s="129"/>
      <c r="AT2024" s="129"/>
      <c r="AU2024" s="129"/>
      <c r="AV2024" s="129"/>
      <c r="AW2024" s="129"/>
      <c r="AX2024" s="129"/>
      <c r="AY2024" s="129"/>
      <c r="AZ2024" s="129"/>
      <c r="BA2024" s="130"/>
      <c r="BC2024" s="90" t="s">
        <v>8036</v>
      </c>
    </row>
    <row r="2025" spans="1:55" ht="14.45" customHeight="1" outlineLevel="4" thickBot="1">
      <c r="A2025" s="93">
        <f t="shared" si="31"/>
        <v>2024</v>
      </c>
      <c r="C2025" s="98"/>
      <c r="D2025" s="109"/>
      <c r="F2025" s="109"/>
      <c r="H2025" s="109" t="s">
        <v>5859</v>
      </c>
      <c r="I2025" s="123"/>
      <c r="J2025" s="123"/>
      <c r="K2025" s="123"/>
      <c r="L2025" s="123"/>
      <c r="M2025" s="123"/>
      <c r="N2025" s="123"/>
      <c r="O2025" s="123"/>
      <c r="P2025" s="123"/>
      <c r="Q2025" s="123"/>
      <c r="R2025" s="123"/>
      <c r="S2025" s="123"/>
      <c r="T2025" s="123"/>
      <c r="U2025" s="123"/>
      <c r="V2025" s="123"/>
      <c r="W2025" s="123"/>
      <c r="X2025" s="123"/>
      <c r="Y2025" s="123"/>
      <c r="Z2025" s="123"/>
      <c r="AA2025" s="123"/>
      <c r="AB2025" s="123"/>
      <c r="AC2025" s="123"/>
      <c r="AD2025" s="123"/>
      <c r="AE2025" s="123"/>
      <c r="AF2025" s="123"/>
      <c r="AG2025" s="123"/>
      <c r="AH2025" s="123"/>
      <c r="AI2025" s="123"/>
      <c r="AJ2025" s="123"/>
      <c r="AK2025" s="123"/>
      <c r="AL2025" s="123"/>
      <c r="AM2025" s="123"/>
      <c r="AN2025" s="123"/>
      <c r="AO2025" s="123"/>
      <c r="AP2025" s="123"/>
      <c r="AQ2025" s="123"/>
      <c r="AR2025" s="123"/>
      <c r="AS2025" s="123"/>
      <c r="AT2025" s="123"/>
      <c r="AU2025" s="123"/>
      <c r="AV2025" s="123"/>
      <c r="AW2025" s="123"/>
      <c r="AX2025" s="123"/>
      <c r="AY2025" s="123"/>
      <c r="AZ2025" s="123"/>
      <c r="BA2025" s="131"/>
      <c r="BC2025" s="90" t="s">
        <v>8037</v>
      </c>
    </row>
    <row r="2026" spans="1:55" ht="14.45" customHeight="1" outlineLevel="4" thickBot="1">
      <c r="A2026" s="93">
        <f t="shared" si="31"/>
        <v>2025</v>
      </c>
      <c r="C2026" s="98"/>
      <c r="D2026" s="109"/>
      <c r="F2026" s="109"/>
      <c r="I2026" s="211" t="s">
        <v>8038</v>
      </c>
      <c r="J2026" s="133"/>
      <c r="K2026" s="133"/>
      <c r="L2026" s="133"/>
      <c r="M2026" s="133"/>
      <c r="N2026" s="133"/>
      <c r="O2026" s="133"/>
      <c r="P2026" s="133"/>
      <c r="Q2026" s="133"/>
      <c r="R2026" s="133"/>
      <c r="S2026" s="133"/>
      <c r="T2026" s="133"/>
      <c r="U2026" s="133"/>
      <c r="V2026" s="133"/>
      <c r="W2026" s="133"/>
      <c r="X2026" s="133"/>
      <c r="Y2026" s="133"/>
      <c r="Z2026" s="133"/>
      <c r="AA2026" s="133"/>
      <c r="AB2026" s="133"/>
      <c r="AC2026" s="133"/>
      <c r="AD2026" s="133"/>
      <c r="AE2026" s="133"/>
      <c r="AF2026" s="133"/>
      <c r="AG2026" s="133"/>
      <c r="AH2026" s="133"/>
      <c r="AI2026" s="133"/>
      <c r="AJ2026" s="133"/>
      <c r="AK2026" s="133"/>
      <c r="AL2026" s="133"/>
      <c r="AM2026" s="133"/>
      <c r="AN2026" s="133"/>
      <c r="AO2026" s="133"/>
      <c r="AP2026" s="133"/>
      <c r="AQ2026" s="133"/>
      <c r="AR2026" s="133"/>
      <c r="AS2026" s="133"/>
      <c r="AT2026" s="133"/>
      <c r="AU2026" s="133"/>
      <c r="AV2026" s="133"/>
      <c r="AW2026" s="133"/>
      <c r="AX2026" s="133"/>
      <c r="AY2026" s="133"/>
      <c r="AZ2026" s="133"/>
      <c r="BA2026" s="134"/>
    </row>
    <row r="2027" spans="1:55" ht="14.45" customHeight="1" outlineLevel="4" thickBot="1">
      <c r="A2027" s="93">
        <f t="shared" si="31"/>
        <v>2026</v>
      </c>
      <c r="C2027" s="98"/>
      <c r="D2027" s="109"/>
      <c r="F2027" s="109"/>
      <c r="I2027" s="98"/>
      <c r="J2027" s="98" t="s">
        <v>8039</v>
      </c>
      <c r="K2027" s="98"/>
      <c r="L2027" s="98"/>
      <c r="M2027" s="98"/>
      <c r="N2027" s="98"/>
      <c r="O2027" s="98"/>
      <c r="P2027" s="98"/>
      <c r="Q2027" s="98"/>
      <c r="R2027" s="98"/>
      <c r="S2027" s="98"/>
      <c r="T2027" s="98"/>
      <c r="U2027" s="98"/>
      <c r="V2027" s="98"/>
      <c r="W2027" s="98"/>
      <c r="X2027" s="98"/>
      <c r="Y2027" s="98"/>
      <c r="Z2027" s="98"/>
      <c r="AA2027" s="98"/>
      <c r="AB2027" s="98"/>
      <c r="AC2027" s="98"/>
      <c r="AD2027" s="98"/>
      <c r="AE2027" s="98"/>
      <c r="AF2027" s="98"/>
      <c r="AG2027" s="98"/>
      <c r="AH2027" s="98"/>
      <c r="AI2027" s="98"/>
      <c r="AJ2027" s="98"/>
      <c r="AK2027" s="98"/>
      <c r="AL2027" s="98"/>
      <c r="AM2027" s="98"/>
      <c r="AN2027" s="98"/>
      <c r="AO2027" s="98"/>
      <c r="AP2027" s="98"/>
      <c r="AQ2027" s="98"/>
      <c r="AR2027" s="98"/>
      <c r="AS2027" s="98"/>
      <c r="AT2027" s="98"/>
      <c r="AU2027" s="98"/>
      <c r="AV2027" s="98"/>
      <c r="AW2027" s="98"/>
      <c r="AX2027" s="98"/>
      <c r="AY2027" s="98"/>
      <c r="AZ2027" s="98"/>
      <c r="BA2027" s="136"/>
    </row>
    <row r="2028" spans="1:55" ht="14.45" customHeight="1" outlineLevel="4" thickBot="1">
      <c r="A2028" s="93">
        <f t="shared" si="31"/>
        <v>2027</v>
      </c>
      <c r="C2028" s="98"/>
      <c r="D2028" s="109"/>
      <c r="F2028" s="109"/>
      <c r="I2028" s="98"/>
      <c r="J2028" s="98" t="s">
        <v>8040</v>
      </c>
      <c r="K2028" s="98"/>
      <c r="L2028" s="98"/>
      <c r="M2028" s="98"/>
      <c r="N2028" s="98"/>
      <c r="O2028" s="98"/>
      <c r="P2028" s="98"/>
      <c r="Q2028" s="98"/>
      <c r="R2028" s="98"/>
      <c r="S2028" s="98"/>
      <c r="T2028" s="98"/>
      <c r="U2028" s="98"/>
      <c r="V2028" s="98"/>
      <c r="W2028" s="98"/>
      <c r="X2028" s="98"/>
      <c r="Y2028" s="98"/>
      <c r="Z2028" s="98"/>
      <c r="AA2028" s="98"/>
      <c r="AB2028" s="98"/>
      <c r="AC2028" s="98"/>
      <c r="AD2028" s="98"/>
      <c r="AE2028" s="98"/>
      <c r="AF2028" s="98"/>
      <c r="AG2028" s="98"/>
      <c r="AH2028" s="98"/>
      <c r="AI2028" s="98"/>
      <c r="AJ2028" s="197"/>
      <c r="AK2028" s="197"/>
      <c r="AL2028" s="197"/>
      <c r="AM2028" s="197"/>
      <c r="AN2028" s="197"/>
      <c r="AO2028" s="197"/>
      <c r="AP2028" s="197"/>
      <c r="AQ2028" s="197"/>
      <c r="AR2028" s="197"/>
      <c r="AS2028" s="197"/>
      <c r="AT2028" s="197"/>
      <c r="AV2028" s="98"/>
      <c r="AW2028" s="98"/>
      <c r="AX2028" s="98"/>
      <c r="AY2028" s="98"/>
      <c r="AZ2028" s="98"/>
      <c r="BA2028" s="136"/>
    </row>
    <row r="2029" spans="1:55" ht="14.45" customHeight="1" outlineLevel="4" thickBot="1">
      <c r="A2029" s="93">
        <f t="shared" si="31"/>
        <v>2028</v>
      </c>
      <c r="C2029" s="98"/>
      <c r="D2029" s="109"/>
      <c r="F2029" s="109"/>
      <c r="I2029" s="144"/>
      <c r="J2029" s="144" t="s">
        <v>8041</v>
      </c>
      <c r="K2029" s="144"/>
      <c r="L2029" s="144"/>
      <c r="M2029" s="144"/>
      <c r="N2029" s="144"/>
      <c r="O2029" s="144"/>
      <c r="P2029" s="144"/>
      <c r="Q2029" s="144"/>
      <c r="R2029" s="144"/>
      <c r="S2029" s="144"/>
      <c r="T2029" s="144"/>
      <c r="U2029" s="144"/>
      <c r="V2029" s="144"/>
      <c r="W2029" s="144"/>
      <c r="X2029" s="144"/>
      <c r="Y2029" s="144"/>
      <c r="Z2029" s="144"/>
      <c r="AA2029" s="144"/>
      <c r="AB2029" s="144"/>
      <c r="AC2029" s="144"/>
      <c r="AD2029" s="144"/>
      <c r="AE2029" s="144"/>
      <c r="AF2029" s="144"/>
      <c r="AG2029" s="144"/>
      <c r="AH2029" s="144"/>
      <c r="AI2029" s="144"/>
      <c r="AJ2029" s="144"/>
      <c r="AK2029" s="144"/>
      <c r="AL2029" s="144"/>
      <c r="AM2029" s="144"/>
      <c r="AN2029" s="144"/>
      <c r="AO2029" s="144"/>
      <c r="AP2029" s="144"/>
      <c r="AQ2029" s="144"/>
      <c r="AR2029" s="144"/>
      <c r="AS2029" s="144"/>
      <c r="AT2029" s="144"/>
      <c r="AU2029" s="144"/>
      <c r="AV2029" s="144"/>
      <c r="AW2029" s="144"/>
      <c r="AX2029" s="144"/>
      <c r="AY2029" s="144"/>
      <c r="AZ2029" s="144"/>
      <c r="BA2029" s="145"/>
      <c r="BC2029" s="115" t="s">
        <v>8042</v>
      </c>
    </row>
    <row r="2030" spans="1:55" ht="14.45" customHeight="1" outlineLevel="3" thickBot="1">
      <c r="A2030" s="93">
        <f t="shared" si="31"/>
        <v>2029</v>
      </c>
      <c r="C2030" s="98"/>
      <c r="D2030" s="109"/>
      <c r="F2030" s="102" t="s">
        <v>8043</v>
      </c>
      <c r="I2030" s="129"/>
      <c r="J2030" s="129"/>
      <c r="K2030" s="129"/>
      <c r="L2030" s="129"/>
      <c r="M2030" s="129"/>
      <c r="N2030" s="129"/>
      <c r="O2030" s="129"/>
      <c r="P2030" s="129"/>
      <c r="Q2030" s="129"/>
      <c r="R2030" s="129"/>
      <c r="S2030" s="129"/>
      <c r="T2030" s="129"/>
      <c r="U2030" s="129"/>
      <c r="V2030" s="129"/>
      <c r="W2030" s="129"/>
      <c r="X2030" s="129"/>
      <c r="Y2030" s="129"/>
      <c r="Z2030" s="129"/>
      <c r="AA2030" s="129"/>
      <c r="AB2030" s="129"/>
      <c r="AC2030" s="129"/>
      <c r="AD2030" s="129"/>
      <c r="AE2030" s="129"/>
      <c r="AF2030" s="129"/>
      <c r="AG2030" s="129"/>
      <c r="AH2030" s="129"/>
      <c r="AI2030" s="129"/>
      <c r="AJ2030" s="129"/>
      <c r="AK2030" s="129"/>
      <c r="AL2030" s="129"/>
      <c r="AM2030" s="129"/>
      <c r="AN2030" s="129"/>
      <c r="AO2030" s="129"/>
      <c r="AP2030" s="129"/>
      <c r="AQ2030" s="129"/>
      <c r="AR2030" s="129"/>
      <c r="AS2030" s="129"/>
      <c r="AT2030" s="129"/>
      <c r="AU2030" s="129"/>
      <c r="AV2030" s="129"/>
      <c r="AW2030" s="129"/>
      <c r="AX2030" s="129"/>
      <c r="AY2030" s="129"/>
      <c r="AZ2030" s="129"/>
      <c r="BA2030" s="130"/>
      <c r="BC2030" s="97" t="s">
        <v>8044</v>
      </c>
    </row>
    <row r="2031" spans="1:55" ht="14.45" customHeight="1" outlineLevel="4" thickBot="1">
      <c r="A2031" s="93">
        <f t="shared" si="31"/>
        <v>2030</v>
      </c>
      <c r="C2031" s="98"/>
      <c r="D2031" s="109"/>
      <c r="F2031" s="109"/>
      <c r="G2031" s="109" t="s">
        <v>5859</v>
      </c>
      <c r="H2031" s="123"/>
      <c r="I2031" s="123"/>
      <c r="J2031" s="123"/>
      <c r="K2031" s="123"/>
      <c r="L2031" s="123"/>
      <c r="M2031" s="123"/>
      <c r="N2031" s="123"/>
      <c r="O2031" s="123"/>
      <c r="P2031" s="123"/>
      <c r="Q2031" s="123"/>
      <c r="R2031" s="123"/>
      <c r="S2031" s="123"/>
      <c r="T2031" s="123"/>
      <c r="U2031" s="123"/>
      <c r="V2031" s="123"/>
      <c r="W2031" s="123"/>
      <c r="X2031" s="123"/>
      <c r="Y2031" s="123"/>
      <c r="Z2031" s="123"/>
      <c r="AA2031" s="123"/>
      <c r="AB2031" s="123"/>
      <c r="AC2031" s="123"/>
      <c r="AD2031" s="123"/>
      <c r="AE2031" s="123"/>
      <c r="AF2031" s="123"/>
      <c r="AG2031" s="123"/>
      <c r="AH2031" s="123"/>
      <c r="AI2031" s="123"/>
      <c r="AJ2031" s="123"/>
      <c r="AK2031" s="123"/>
      <c r="AL2031" s="123"/>
      <c r="AM2031" s="123"/>
      <c r="AN2031" s="123"/>
      <c r="AO2031" s="123"/>
      <c r="AP2031" s="123"/>
      <c r="AQ2031" s="123"/>
      <c r="AR2031" s="123"/>
      <c r="AS2031" s="123"/>
      <c r="AT2031" s="123"/>
      <c r="AU2031" s="123"/>
      <c r="AV2031" s="123"/>
      <c r="AW2031" s="123"/>
      <c r="AX2031" s="123"/>
      <c r="AY2031" s="123"/>
      <c r="AZ2031" s="123"/>
      <c r="BA2031" s="131"/>
      <c r="BC2031" s="90" t="s">
        <v>8045</v>
      </c>
    </row>
    <row r="2032" spans="1:55" ht="14.45" customHeight="1" outlineLevel="4" thickBot="1">
      <c r="A2032" s="93">
        <f t="shared" si="31"/>
        <v>2031</v>
      </c>
      <c r="C2032" s="98"/>
      <c r="D2032" s="109"/>
      <c r="F2032" s="109"/>
      <c r="H2032" s="211" t="s">
        <v>8046</v>
      </c>
      <c r="I2032" s="133"/>
      <c r="J2032" s="133"/>
      <c r="K2032" s="133"/>
      <c r="L2032" s="133"/>
      <c r="M2032" s="133"/>
      <c r="N2032" s="133"/>
      <c r="O2032" s="133"/>
      <c r="P2032" s="133"/>
      <c r="Q2032" s="133"/>
      <c r="R2032" s="133"/>
      <c r="S2032" s="133"/>
      <c r="T2032" s="133"/>
      <c r="U2032" s="133"/>
      <c r="V2032" s="133"/>
      <c r="W2032" s="133"/>
      <c r="X2032" s="133"/>
      <c r="Y2032" s="133"/>
      <c r="Z2032" s="133"/>
      <c r="AA2032" s="133"/>
      <c r="AB2032" s="133"/>
      <c r="AC2032" s="133"/>
      <c r="AD2032" s="133"/>
      <c r="AE2032" s="133"/>
      <c r="AF2032" s="133"/>
      <c r="AG2032" s="133"/>
      <c r="AH2032" s="133"/>
      <c r="AI2032" s="133"/>
      <c r="AJ2032" s="133"/>
      <c r="AK2032" s="133"/>
      <c r="AL2032" s="133"/>
      <c r="AM2032" s="133"/>
      <c r="AN2032" s="133"/>
      <c r="AO2032" s="133"/>
      <c r="AP2032" s="133"/>
      <c r="AQ2032" s="133"/>
      <c r="AR2032" s="133"/>
      <c r="AS2032" s="133"/>
      <c r="AT2032" s="133"/>
      <c r="AU2032" s="133"/>
      <c r="AV2032" s="133"/>
      <c r="AW2032" s="133"/>
      <c r="AX2032" s="133"/>
      <c r="AY2032" s="133"/>
      <c r="AZ2032" s="133"/>
      <c r="BA2032" s="134"/>
      <c r="BC2032" s="90" t="s">
        <v>8047</v>
      </c>
    </row>
    <row r="2033" spans="1:55" ht="14.45" customHeight="1" outlineLevel="4" thickBot="1">
      <c r="A2033" s="93">
        <f t="shared" si="31"/>
        <v>2032</v>
      </c>
      <c r="C2033" s="98"/>
      <c r="D2033" s="109"/>
      <c r="F2033" s="109"/>
      <c r="H2033" s="98"/>
      <c r="I2033" s="98" t="s">
        <v>8048</v>
      </c>
      <c r="J2033" s="98"/>
      <c r="K2033" s="98"/>
      <c r="L2033" s="98"/>
      <c r="M2033" s="98"/>
      <c r="N2033" s="98"/>
      <c r="O2033" s="98"/>
      <c r="P2033" s="98"/>
      <c r="Q2033" s="98"/>
      <c r="R2033" s="98"/>
      <c r="S2033" s="98"/>
      <c r="T2033" s="98"/>
      <c r="U2033" s="98"/>
      <c r="V2033" s="98"/>
      <c r="W2033" s="98"/>
      <c r="X2033" s="98"/>
      <c r="Y2033" s="98"/>
      <c r="Z2033" s="98"/>
      <c r="AA2033" s="98"/>
      <c r="AB2033" s="98"/>
      <c r="AC2033" s="98"/>
      <c r="AD2033" s="98"/>
      <c r="AE2033" s="98"/>
      <c r="AF2033" s="98"/>
      <c r="AG2033" s="98"/>
      <c r="AH2033" s="98"/>
      <c r="AI2033" s="98"/>
      <c r="AJ2033" s="98"/>
      <c r="AK2033" s="98"/>
      <c r="AL2033" s="98"/>
      <c r="AM2033" s="98"/>
      <c r="AN2033" s="98"/>
      <c r="AO2033" s="98"/>
      <c r="AP2033" s="98"/>
      <c r="AQ2033" s="98"/>
      <c r="AR2033" s="98"/>
      <c r="AS2033" s="98"/>
      <c r="AT2033" s="98"/>
      <c r="AU2033" s="98"/>
      <c r="AV2033" s="98"/>
      <c r="AW2033" s="98"/>
      <c r="AX2033" s="98"/>
      <c r="AY2033" s="98"/>
      <c r="AZ2033" s="98"/>
      <c r="BA2033" s="136"/>
    </row>
    <row r="2034" spans="1:55" ht="14.45" customHeight="1" outlineLevel="4" thickBot="1">
      <c r="A2034" s="93">
        <f t="shared" si="31"/>
        <v>2033</v>
      </c>
      <c r="C2034" s="98"/>
      <c r="D2034" s="109"/>
      <c r="F2034" s="109"/>
      <c r="H2034" s="98"/>
      <c r="I2034" s="98" t="s">
        <v>8049</v>
      </c>
      <c r="J2034" s="98"/>
      <c r="K2034" s="98"/>
      <c r="L2034" s="98"/>
      <c r="M2034" s="98"/>
      <c r="N2034" s="98"/>
      <c r="O2034" s="98"/>
      <c r="P2034" s="98"/>
      <c r="Q2034" s="98"/>
      <c r="R2034" s="98"/>
      <c r="S2034" s="98"/>
      <c r="T2034" s="98"/>
      <c r="U2034" s="98"/>
      <c r="V2034" s="98"/>
      <c r="W2034" s="98"/>
      <c r="X2034" s="98"/>
      <c r="Y2034" s="98"/>
      <c r="Z2034" s="98"/>
      <c r="AA2034" s="98"/>
      <c r="AB2034" s="98"/>
      <c r="AC2034" s="98"/>
      <c r="AD2034" s="98"/>
      <c r="AE2034" s="98"/>
      <c r="AF2034" s="98"/>
      <c r="AG2034" s="98"/>
      <c r="AH2034" s="98"/>
      <c r="AI2034" s="98"/>
      <c r="AJ2034" s="98"/>
      <c r="AK2034" s="98"/>
      <c r="AL2034" s="98"/>
      <c r="AM2034" s="98"/>
      <c r="AN2034" s="98"/>
      <c r="AO2034" s="98"/>
      <c r="AP2034" s="98"/>
      <c r="AQ2034" s="98"/>
      <c r="AR2034" s="98"/>
      <c r="AS2034" s="98"/>
      <c r="AT2034" s="98"/>
      <c r="AU2034" s="98"/>
      <c r="AV2034" s="98"/>
      <c r="AW2034" s="98"/>
      <c r="AX2034" s="98"/>
      <c r="AY2034" s="98"/>
      <c r="AZ2034" s="98"/>
      <c r="BA2034" s="136"/>
    </row>
    <row r="2035" spans="1:55" ht="14.45" customHeight="1" outlineLevel="4" thickBot="1">
      <c r="A2035" s="93">
        <f t="shared" si="31"/>
        <v>2034</v>
      </c>
      <c r="B2035" s="94" t="s">
        <v>8050</v>
      </c>
      <c r="C2035" s="98"/>
      <c r="D2035" s="109"/>
      <c r="F2035" s="109"/>
      <c r="H2035" s="144"/>
      <c r="I2035" s="144" t="s">
        <v>8051</v>
      </c>
      <c r="J2035" s="144"/>
      <c r="K2035" s="144"/>
      <c r="L2035" s="144"/>
      <c r="M2035" s="144"/>
      <c r="N2035" s="144"/>
      <c r="O2035" s="144"/>
      <c r="P2035" s="144"/>
      <c r="Q2035" s="144"/>
      <c r="R2035" s="144"/>
      <c r="S2035" s="144"/>
      <c r="T2035" s="144"/>
      <c r="U2035" s="144"/>
      <c r="V2035" s="144"/>
      <c r="W2035" s="144"/>
      <c r="X2035" s="144"/>
      <c r="Y2035" s="144"/>
      <c r="Z2035" s="144"/>
      <c r="AA2035" s="144"/>
      <c r="AB2035" s="144"/>
      <c r="AC2035" s="144"/>
      <c r="AD2035" s="144"/>
      <c r="AE2035" s="144"/>
      <c r="AF2035" s="144"/>
      <c r="AG2035" s="144"/>
      <c r="AH2035" s="144"/>
      <c r="AI2035" s="144"/>
      <c r="AJ2035" s="144"/>
      <c r="AK2035" s="144"/>
      <c r="AL2035" s="144"/>
      <c r="AM2035" s="144"/>
      <c r="AN2035" s="144"/>
      <c r="AO2035" s="144"/>
      <c r="AP2035" s="144"/>
      <c r="AQ2035" s="144"/>
      <c r="AR2035" s="144"/>
      <c r="AS2035" s="144"/>
      <c r="AT2035" s="144"/>
      <c r="AU2035" s="144"/>
      <c r="AV2035" s="144"/>
      <c r="AW2035" s="144"/>
      <c r="AX2035" s="144"/>
      <c r="AY2035" s="144"/>
      <c r="AZ2035" s="144"/>
      <c r="BA2035" s="145"/>
      <c r="BC2035" s="115" t="s">
        <v>8052</v>
      </c>
    </row>
    <row r="2036" spans="1:55" ht="14.45" customHeight="1" outlineLevel="3" thickBot="1">
      <c r="A2036" s="93">
        <f t="shared" si="31"/>
        <v>2035</v>
      </c>
      <c r="B2036" s="94" t="s">
        <v>8053</v>
      </c>
      <c r="C2036" s="98"/>
      <c r="D2036" s="109"/>
      <c r="F2036" s="102" t="s">
        <v>8054</v>
      </c>
      <c r="H2036" s="129"/>
      <c r="I2036" s="129"/>
      <c r="J2036" s="129"/>
      <c r="K2036" s="129"/>
      <c r="L2036" s="129"/>
      <c r="M2036" s="129"/>
      <c r="N2036" s="129"/>
      <c r="O2036" s="129"/>
      <c r="P2036" s="129"/>
      <c r="Q2036" s="129"/>
      <c r="R2036" s="129"/>
      <c r="S2036" s="129"/>
      <c r="T2036" s="129"/>
      <c r="U2036" s="129"/>
      <c r="V2036" s="129"/>
      <c r="W2036" s="129"/>
      <c r="X2036" s="129"/>
      <c r="Y2036" s="129"/>
      <c r="Z2036" s="129"/>
      <c r="AA2036" s="129"/>
      <c r="AB2036" s="129"/>
      <c r="AC2036" s="129"/>
      <c r="AD2036" s="129"/>
      <c r="AE2036" s="129"/>
      <c r="AF2036" s="129"/>
      <c r="AG2036" s="129"/>
      <c r="AH2036" s="129"/>
      <c r="AI2036" s="129"/>
      <c r="AJ2036" s="129"/>
      <c r="AK2036" s="129"/>
      <c r="AL2036" s="129"/>
      <c r="AM2036" s="129"/>
      <c r="AN2036" s="129"/>
      <c r="AO2036" s="129"/>
      <c r="AP2036" s="129"/>
      <c r="AQ2036" s="129"/>
      <c r="AR2036" s="129"/>
      <c r="AS2036" s="129"/>
      <c r="AT2036" s="129"/>
      <c r="AU2036" s="129"/>
      <c r="AV2036" s="129"/>
      <c r="AW2036" s="129"/>
      <c r="AX2036" s="129"/>
      <c r="AY2036" s="129"/>
      <c r="AZ2036" s="129"/>
      <c r="BA2036" s="130"/>
      <c r="BC2036" s="97" t="s">
        <v>8055</v>
      </c>
    </row>
    <row r="2037" spans="1:55" ht="14.45" customHeight="1" outlineLevel="4" thickBot="1">
      <c r="A2037" s="93">
        <f t="shared" si="31"/>
        <v>2036</v>
      </c>
      <c r="C2037" s="98"/>
      <c r="D2037" s="109"/>
      <c r="F2037" s="109"/>
      <c r="G2037" s="109" t="s">
        <v>5859</v>
      </c>
      <c r="H2037" s="123"/>
      <c r="I2037" s="123"/>
      <c r="J2037" s="123"/>
      <c r="K2037" s="123"/>
      <c r="L2037" s="123"/>
      <c r="M2037" s="123"/>
      <c r="N2037" s="123"/>
      <c r="O2037" s="123"/>
      <c r="P2037" s="123"/>
      <c r="Q2037" s="123"/>
      <c r="R2037" s="123"/>
      <c r="S2037" s="123"/>
      <c r="T2037" s="123"/>
      <c r="U2037" s="123"/>
      <c r="V2037" s="123"/>
      <c r="W2037" s="123"/>
      <c r="X2037" s="123"/>
      <c r="Y2037" s="123"/>
      <c r="Z2037" s="123"/>
      <c r="AA2037" s="123"/>
      <c r="AB2037" s="123"/>
      <c r="AC2037" s="123"/>
      <c r="AD2037" s="123"/>
      <c r="AE2037" s="123"/>
      <c r="AF2037" s="123"/>
      <c r="AG2037" s="123"/>
      <c r="AH2037" s="123"/>
      <c r="AI2037" s="123"/>
      <c r="AJ2037" s="123"/>
      <c r="AK2037" s="123"/>
      <c r="AL2037" s="123"/>
      <c r="AM2037" s="123"/>
      <c r="AN2037" s="123"/>
      <c r="AO2037" s="123"/>
      <c r="AP2037" s="123"/>
      <c r="AQ2037" s="123"/>
      <c r="AR2037" s="123"/>
      <c r="AS2037" s="123"/>
      <c r="AT2037" s="123"/>
      <c r="AU2037" s="123"/>
      <c r="AV2037" s="123"/>
      <c r="AW2037" s="123"/>
      <c r="AX2037" s="123"/>
      <c r="AY2037" s="123"/>
      <c r="AZ2037" s="123"/>
      <c r="BA2037" s="131"/>
    </row>
    <row r="2038" spans="1:55" ht="14.45" customHeight="1" outlineLevel="4" thickBot="1">
      <c r="A2038" s="93">
        <f t="shared" si="31"/>
        <v>2037</v>
      </c>
      <c r="C2038" s="98"/>
      <c r="D2038" s="109"/>
      <c r="F2038" s="109"/>
      <c r="H2038" s="211" t="s">
        <v>8056</v>
      </c>
      <c r="I2038" s="133"/>
      <c r="J2038" s="133"/>
      <c r="K2038" s="133"/>
      <c r="L2038" s="133"/>
      <c r="M2038" s="133"/>
      <c r="N2038" s="133"/>
      <c r="O2038" s="133"/>
      <c r="P2038" s="133"/>
      <c r="Q2038" s="133"/>
      <c r="R2038" s="133"/>
      <c r="S2038" s="133"/>
      <c r="T2038" s="133"/>
      <c r="U2038" s="133"/>
      <c r="V2038" s="133"/>
      <c r="W2038" s="133"/>
      <c r="X2038" s="133"/>
      <c r="Y2038" s="133"/>
      <c r="Z2038" s="133"/>
      <c r="AA2038" s="133"/>
      <c r="AB2038" s="133"/>
      <c r="AC2038" s="133"/>
      <c r="AD2038" s="133"/>
      <c r="AE2038" s="133"/>
      <c r="AF2038" s="133"/>
      <c r="AG2038" s="133"/>
      <c r="AH2038" s="133"/>
      <c r="AI2038" s="133"/>
      <c r="AJ2038" s="133"/>
      <c r="AK2038" s="133"/>
      <c r="AL2038" s="133"/>
      <c r="AM2038" s="133"/>
      <c r="AN2038" s="133"/>
      <c r="AO2038" s="133"/>
      <c r="AP2038" s="133"/>
      <c r="AQ2038" s="133"/>
      <c r="AR2038" s="133"/>
      <c r="AS2038" s="133"/>
      <c r="AT2038" s="133"/>
      <c r="AU2038" s="133"/>
      <c r="AV2038" s="133"/>
      <c r="AW2038" s="133"/>
      <c r="AX2038" s="133"/>
      <c r="AY2038" s="133"/>
      <c r="AZ2038" s="133"/>
      <c r="BA2038" s="134"/>
    </row>
    <row r="2039" spans="1:55" ht="14.45" customHeight="1" outlineLevel="4" thickBot="1">
      <c r="A2039" s="93">
        <f t="shared" si="31"/>
        <v>2038</v>
      </c>
      <c r="C2039" s="98"/>
      <c r="D2039" s="109"/>
      <c r="F2039" s="109"/>
      <c r="H2039" s="98"/>
      <c r="I2039" s="98" t="s">
        <v>8057</v>
      </c>
      <c r="J2039" s="98"/>
      <c r="K2039" s="98"/>
      <c r="L2039" s="98"/>
      <c r="M2039" s="98"/>
      <c r="N2039" s="98"/>
      <c r="O2039" s="98"/>
      <c r="P2039" s="98"/>
      <c r="Q2039" s="98"/>
      <c r="R2039" s="98"/>
      <c r="S2039" s="98"/>
      <c r="T2039" s="98"/>
      <c r="U2039" s="98"/>
      <c r="V2039" s="98"/>
      <c r="W2039" s="98"/>
      <c r="X2039" s="98"/>
      <c r="Y2039" s="98"/>
      <c r="Z2039" s="98"/>
      <c r="AA2039" s="98"/>
      <c r="AB2039" s="98"/>
      <c r="AC2039" s="98"/>
      <c r="AD2039" s="98"/>
      <c r="AE2039" s="98"/>
      <c r="AF2039" s="98"/>
      <c r="AG2039" s="98"/>
      <c r="AH2039" s="98"/>
      <c r="AI2039" s="98"/>
      <c r="AJ2039" s="98"/>
      <c r="AK2039" s="98"/>
      <c r="AL2039" s="98"/>
      <c r="AM2039" s="98"/>
      <c r="AN2039" s="98"/>
      <c r="AO2039" s="98"/>
      <c r="AP2039" s="98"/>
      <c r="AQ2039" s="98"/>
      <c r="AR2039" s="98"/>
      <c r="AS2039" s="98"/>
      <c r="AT2039" s="98"/>
      <c r="AU2039" s="98"/>
      <c r="AV2039" s="98"/>
      <c r="AW2039" s="98"/>
      <c r="AX2039" s="98"/>
      <c r="AY2039" s="98"/>
      <c r="AZ2039" s="98"/>
      <c r="BA2039" s="136"/>
    </row>
    <row r="2040" spans="1:55" ht="14.45" customHeight="1" outlineLevel="4" thickBot="1">
      <c r="A2040" s="93">
        <f t="shared" si="31"/>
        <v>2039</v>
      </c>
      <c r="C2040" s="98"/>
      <c r="D2040" s="109"/>
      <c r="F2040" s="109"/>
      <c r="H2040" s="98"/>
      <c r="I2040" s="98" t="s">
        <v>8058</v>
      </c>
      <c r="J2040" s="98"/>
      <c r="K2040" s="98"/>
      <c r="L2040" s="98"/>
      <c r="M2040" s="98"/>
      <c r="N2040" s="98"/>
      <c r="O2040" s="98"/>
      <c r="P2040" s="98"/>
      <c r="Q2040" s="98"/>
      <c r="R2040" s="98"/>
      <c r="S2040" s="98"/>
      <c r="T2040" s="98"/>
      <c r="U2040" s="98"/>
      <c r="V2040" s="98"/>
      <c r="W2040" s="98"/>
      <c r="X2040" s="98"/>
      <c r="Y2040" s="98"/>
      <c r="Z2040" s="98"/>
      <c r="AA2040" s="98"/>
      <c r="AB2040" s="98"/>
      <c r="AC2040" s="98"/>
      <c r="AD2040" s="98"/>
      <c r="AE2040" s="98"/>
      <c r="AF2040" s="98"/>
      <c r="AG2040" s="98"/>
      <c r="AH2040" s="98"/>
      <c r="AI2040" s="98"/>
      <c r="AJ2040" s="98"/>
      <c r="AK2040" s="98"/>
      <c r="AL2040" s="98"/>
      <c r="AM2040" s="98"/>
      <c r="AN2040" s="98"/>
      <c r="AO2040" s="98"/>
      <c r="AP2040" s="98"/>
      <c r="AQ2040" s="98"/>
      <c r="AR2040" s="98"/>
      <c r="AS2040" s="98"/>
      <c r="AT2040" s="98"/>
      <c r="AU2040" s="98"/>
      <c r="AV2040" s="98"/>
      <c r="AW2040" s="98"/>
      <c r="AX2040" s="98"/>
      <c r="AY2040" s="98"/>
      <c r="AZ2040" s="98"/>
      <c r="BA2040" s="136"/>
    </row>
    <row r="2041" spans="1:55" ht="14.45" customHeight="1" outlineLevel="4" thickBot="1">
      <c r="A2041" s="93">
        <f t="shared" si="31"/>
        <v>2040</v>
      </c>
      <c r="C2041" s="98"/>
      <c r="D2041" s="109"/>
      <c r="F2041" s="109"/>
      <c r="H2041" s="98"/>
      <c r="I2041" s="98" t="s">
        <v>8059</v>
      </c>
      <c r="J2041" s="98"/>
      <c r="K2041" s="98"/>
      <c r="L2041" s="98"/>
      <c r="M2041" s="98"/>
      <c r="N2041" s="98"/>
      <c r="O2041" s="98"/>
      <c r="P2041" s="98"/>
      <c r="Q2041" s="98"/>
      <c r="R2041" s="98"/>
      <c r="S2041" s="98"/>
      <c r="T2041" s="98"/>
      <c r="U2041" s="98"/>
      <c r="V2041" s="98"/>
      <c r="W2041" s="98"/>
      <c r="X2041" s="98"/>
      <c r="Y2041" s="98"/>
      <c r="Z2041" s="98"/>
      <c r="AA2041" s="98"/>
      <c r="AB2041" s="98"/>
      <c r="AC2041" s="98"/>
      <c r="AD2041" s="98"/>
      <c r="AE2041" s="98"/>
      <c r="AF2041" s="98"/>
      <c r="AG2041" s="98"/>
      <c r="AH2041" s="98"/>
      <c r="AI2041" s="98"/>
      <c r="AJ2041" s="98"/>
      <c r="AK2041" s="98"/>
      <c r="AL2041" s="98"/>
      <c r="AM2041" s="98"/>
      <c r="AN2041" s="98"/>
      <c r="AO2041" s="98"/>
      <c r="AP2041" s="98"/>
      <c r="AQ2041" s="98"/>
      <c r="AR2041" s="98"/>
      <c r="AS2041" s="98"/>
      <c r="AT2041" s="98"/>
      <c r="AU2041" s="98"/>
      <c r="AV2041" s="98"/>
      <c r="AW2041" s="98"/>
      <c r="AX2041" s="98"/>
      <c r="AY2041" s="98"/>
      <c r="AZ2041" s="98"/>
      <c r="BA2041" s="136"/>
    </row>
    <row r="2042" spans="1:55" ht="14.45" customHeight="1" outlineLevel="4" thickBot="1">
      <c r="A2042" s="93">
        <f t="shared" si="31"/>
        <v>2041</v>
      </c>
      <c r="C2042" s="98"/>
      <c r="D2042" s="109"/>
      <c r="F2042" s="109"/>
      <c r="H2042" s="98"/>
      <c r="I2042" s="98" t="s">
        <v>8060</v>
      </c>
      <c r="J2042" s="98"/>
      <c r="K2042" s="98"/>
      <c r="L2042" s="98"/>
      <c r="M2042" s="98"/>
      <c r="N2042" s="98"/>
      <c r="O2042" s="98"/>
      <c r="P2042" s="98"/>
      <c r="Q2042" s="98"/>
      <c r="R2042" s="98"/>
      <c r="S2042" s="98"/>
      <c r="T2042" s="98"/>
      <c r="U2042" s="98"/>
      <c r="V2042" s="98"/>
      <c r="W2042" s="98"/>
      <c r="X2042" s="98"/>
      <c r="Y2042" s="98"/>
      <c r="Z2042" s="98"/>
      <c r="AA2042" s="98"/>
      <c r="AB2042" s="98"/>
      <c r="AC2042" s="98"/>
      <c r="AD2042" s="98"/>
      <c r="AE2042" s="98"/>
      <c r="AF2042" s="98"/>
      <c r="AG2042" s="98"/>
      <c r="AH2042" s="98"/>
      <c r="AI2042" s="98"/>
      <c r="AJ2042" s="98"/>
      <c r="AK2042" s="98"/>
      <c r="AL2042" s="98"/>
      <c r="AM2042" s="98"/>
      <c r="AN2042" s="98"/>
      <c r="AO2042" s="98"/>
      <c r="AP2042" s="98"/>
      <c r="AQ2042" s="98"/>
      <c r="AR2042" s="98"/>
      <c r="AS2042" s="98"/>
      <c r="AT2042" s="98"/>
      <c r="AU2042" s="98"/>
      <c r="AV2042" s="98"/>
      <c r="AW2042" s="98"/>
      <c r="AX2042" s="98"/>
      <c r="AY2042" s="98"/>
      <c r="AZ2042" s="98"/>
      <c r="BA2042" s="136"/>
    </row>
    <row r="2043" spans="1:55" ht="14.45" customHeight="1" outlineLevel="4" thickBot="1">
      <c r="A2043" s="93">
        <f t="shared" si="31"/>
        <v>2042</v>
      </c>
      <c r="C2043" s="98"/>
      <c r="D2043" s="109"/>
      <c r="F2043" s="109"/>
      <c r="H2043" s="98"/>
      <c r="I2043" s="98" t="s">
        <v>8061</v>
      </c>
      <c r="J2043" s="98"/>
      <c r="K2043" s="98"/>
      <c r="L2043" s="98"/>
      <c r="M2043" s="98"/>
      <c r="N2043" s="98"/>
      <c r="O2043" s="98"/>
      <c r="P2043" s="98"/>
      <c r="Q2043" s="98"/>
      <c r="R2043" s="98"/>
      <c r="S2043" s="98"/>
      <c r="T2043" s="98"/>
      <c r="U2043" s="98"/>
      <c r="V2043" s="98"/>
      <c r="W2043" s="98"/>
      <c r="X2043" s="98"/>
      <c r="Y2043" s="98"/>
      <c r="Z2043" s="98"/>
      <c r="AA2043" s="98"/>
      <c r="AB2043" s="98"/>
      <c r="AC2043" s="98"/>
      <c r="AD2043" s="98"/>
      <c r="AE2043" s="98"/>
      <c r="AF2043" s="98"/>
      <c r="AG2043" s="98"/>
      <c r="AH2043" s="98"/>
      <c r="AI2043" s="98"/>
      <c r="AJ2043" s="98"/>
      <c r="AK2043" s="98"/>
      <c r="AL2043" s="98"/>
      <c r="AM2043" s="98"/>
      <c r="AN2043" s="98"/>
      <c r="AO2043" s="98"/>
      <c r="AP2043" s="98"/>
      <c r="AQ2043" s="98"/>
      <c r="AR2043" s="98"/>
      <c r="AS2043" s="98"/>
      <c r="AT2043" s="98"/>
      <c r="AU2043" s="98"/>
      <c r="AV2043" s="98"/>
      <c r="AW2043" s="98"/>
      <c r="AX2043" s="98"/>
      <c r="AY2043" s="98"/>
      <c r="AZ2043" s="98"/>
      <c r="BA2043" s="136"/>
    </row>
    <row r="2044" spans="1:55" ht="14.45" customHeight="1" outlineLevel="4" thickBot="1">
      <c r="A2044" s="93">
        <f t="shared" si="31"/>
        <v>2043</v>
      </c>
      <c r="C2044" s="98"/>
      <c r="D2044" s="109"/>
      <c r="F2044" s="109"/>
      <c r="H2044" s="144"/>
      <c r="I2044" s="144" t="s">
        <v>8062</v>
      </c>
      <c r="J2044" s="144"/>
      <c r="K2044" s="144"/>
      <c r="L2044" s="144"/>
      <c r="M2044" s="144"/>
      <c r="N2044" s="144"/>
      <c r="O2044" s="144"/>
      <c r="P2044" s="144"/>
      <c r="Q2044" s="144"/>
      <c r="R2044" s="144"/>
      <c r="S2044" s="144"/>
      <c r="T2044" s="144"/>
      <c r="U2044" s="144"/>
      <c r="V2044" s="144"/>
      <c r="W2044" s="144"/>
      <c r="X2044" s="144"/>
      <c r="Y2044" s="144"/>
      <c r="Z2044" s="144"/>
      <c r="AA2044" s="144"/>
      <c r="AB2044" s="144"/>
      <c r="AC2044" s="144"/>
      <c r="AD2044" s="144"/>
      <c r="AE2044" s="144"/>
      <c r="AF2044" s="144"/>
      <c r="AG2044" s="144"/>
      <c r="AH2044" s="144"/>
      <c r="AI2044" s="144"/>
      <c r="AJ2044" s="144"/>
      <c r="AK2044" s="144"/>
      <c r="AL2044" s="144"/>
      <c r="AM2044" s="144"/>
      <c r="AN2044" s="144"/>
      <c r="AO2044" s="144"/>
      <c r="AP2044" s="144"/>
      <c r="AQ2044" s="144"/>
      <c r="AR2044" s="144"/>
      <c r="AS2044" s="144"/>
      <c r="AT2044" s="144"/>
      <c r="AU2044" s="144"/>
      <c r="AV2044" s="144"/>
      <c r="AW2044" s="144"/>
      <c r="AX2044" s="144"/>
      <c r="AY2044" s="144"/>
      <c r="AZ2044" s="144"/>
      <c r="BA2044" s="145"/>
      <c r="BC2044" s="115" t="s">
        <v>8063</v>
      </c>
    </row>
    <row r="2045" spans="1:55" ht="14.45" customHeight="1" outlineLevel="3" thickBot="1">
      <c r="A2045" s="93">
        <f t="shared" si="31"/>
        <v>2044</v>
      </c>
      <c r="C2045" s="98"/>
      <c r="D2045" s="109"/>
      <c r="F2045" s="102" t="s">
        <v>8064</v>
      </c>
      <c r="H2045" s="129"/>
      <c r="I2045" s="129"/>
      <c r="J2045" s="129"/>
      <c r="K2045" s="129"/>
      <c r="L2045" s="129"/>
      <c r="M2045" s="129"/>
      <c r="N2045" s="129"/>
      <c r="O2045" s="129"/>
      <c r="P2045" s="129"/>
      <c r="Q2045" s="129"/>
      <c r="R2045" s="129"/>
      <c r="S2045" s="129"/>
      <c r="T2045" s="129"/>
      <c r="U2045" s="129"/>
      <c r="V2045" s="129"/>
      <c r="W2045" s="129"/>
      <c r="X2045" s="129"/>
      <c r="Y2045" s="129"/>
      <c r="Z2045" s="129"/>
      <c r="AA2045" s="129"/>
      <c r="AB2045" s="129"/>
      <c r="AC2045" s="129"/>
      <c r="AD2045" s="129"/>
      <c r="AE2045" s="129"/>
      <c r="AF2045" s="129"/>
      <c r="AG2045" s="129"/>
      <c r="AH2045" s="129"/>
      <c r="AI2045" s="129"/>
      <c r="AJ2045" s="129"/>
      <c r="AK2045" s="129"/>
      <c r="AL2045" s="129"/>
      <c r="AM2045" s="129"/>
      <c r="AN2045" s="129"/>
      <c r="AO2045" s="129"/>
      <c r="AP2045" s="129"/>
      <c r="AQ2045" s="129"/>
      <c r="AR2045" s="129"/>
      <c r="AS2045" s="129"/>
      <c r="AT2045" s="129"/>
      <c r="AU2045" s="129"/>
      <c r="AV2045" s="129"/>
      <c r="AW2045" s="129"/>
      <c r="AX2045" s="129"/>
      <c r="AY2045" s="129"/>
      <c r="AZ2045" s="129"/>
      <c r="BA2045" s="130"/>
      <c r="BC2045" s="97" t="s">
        <v>8065</v>
      </c>
    </row>
    <row r="2046" spans="1:55" ht="14.45" customHeight="1" outlineLevel="4" thickBot="1">
      <c r="A2046" s="93">
        <f t="shared" si="31"/>
        <v>2045</v>
      </c>
      <c r="C2046" s="98"/>
      <c r="D2046" s="109"/>
      <c r="F2046" s="109"/>
      <c r="G2046" s="109" t="s">
        <v>5859</v>
      </c>
      <c r="H2046" s="123"/>
      <c r="I2046" s="123"/>
      <c r="J2046" s="123"/>
      <c r="K2046" s="123"/>
      <c r="L2046" s="123"/>
      <c r="M2046" s="123"/>
      <c r="N2046" s="123"/>
      <c r="O2046" s="123"/>
      <c r="P2046" s="123"/>
      <c r="Q2046" s="123"/>
      <c r="R2046" s="123"/>
      <c r="S2046" s="123"/>
      <c r="T2046" s="123"/>
      <c r="U2046" s="123"/>
      <c r="V2046" s="123"/>
      <c r="W2046" s="123"/>
      <c r="X2046" s="123"/>
      <c r="Y2046" s="123"/>
      <c r="Z2046" s="123"/>
      <c r="AA2046" s="123"/>
      <c r="AB2046" s="123"/>
      <c r="AC2046" s="123"/>
      <c r="AD2046" s="123"/>
      <c r="AE2046" s="123"/>
      <c r="AF2046" s="123"/>
      <c r="AG2046" s="123"/>
      <c r="AH2046" s="123"/>
      <c r="AI2046" s="123"/>
      <c r="AJ2046" s="123"/>
      <c r="AK2046" s="123"/>
      <c r="AL2046" s="123"/>
      <c r="AM2046" s="123"/>
      <c r="AN2046" s="123"/>
      <c r="AO2046" s="123"/>
      <c r="AP2046" s="123"/>
      <c r="AQ2046" s="123"/>
      <c r="AR2046" s="123"/>
      <c r="AS2046" s="123"/>
      <c r="AT2046" s="123"/>
      <c r="AU2046" s="123"/>
      <c r="AV2046" s="123"/>
      <c r="AW2046" s="123"/>
      <c r="AX2046" s="123"/>
      <c r="AY2046" s="123"/>
      <c r="AZ2046" s="123"/>
      <c r="BA2046" s="131"/>
    </row>
    <row r="2047" spans="1:55" ht="14.45" customHeight="1" outlineLevel="4" thickBot="1">
      <c r="A2047" s="93">
        <f t="shared" si="31"/>
        <v>2046</v>
      </c>
      <c r="C2047" s="98"/>
      <c r="D2047" s="109"/>
      <c r="F2047" s="109"/>
      <c r="H2047" s="211" t="s">
        <v>8066</v>
      </c>
      <c r="I2047" s="133"/>
      <c r="J2047" s="133"/>
      <c r="K2047" s="133"/>
      <c r="L2047" s="133"/>
      <c r="M2047" s="133"/>
      <c r="N2047" s="133"/>
      <c r="O2047" s="133"/>
      <c r="P2047" s="133"/>
      <c r="Q2047" s="133"/>
      <c r="R2047" s="133"/>
      <c r="S2047" s="133"/>
      <c r="T2047" s="133"/>
      <c r="U2047" s="133"/>
      <c r="V2047" s="133"/>
      <c r="W2047" s="133"/>
      <c r="X2047" s="133"/>
      <c r="Y2047" s="133"/>
      <c r="Z2047" s="133"/>
      <c r="AA2047" s="133"/>
      <c r="AB2047" s="133"/>
      <c r="AC2047" s="133"/>
      <c r="AD2047" s="133"/>
      <c r="AE2047" s="133"/>
      <c r="AF2047" s="133"/>
      <c r="AG2047" s="133"/>
      <c r="AH2047" s="133"/>
      <c r="AI2047" s="133"/>
      <c r="AJ2047" s="133"/>
      <c r="AK2047" s="133"/>
      <c r="AL2047" s="133"/>
      <c r="AM2047" s="133"/>
      <c r="AN2047" s="133"/>
      <c r="AO2047" s="133"/>
      <c r="AP2047" s="133"/>
      <c r="AQ2047" s="133"/>
      <c r="AR2047" s="133"/>
      <c r="AS2047" s="133"/>
      <c r="AT2047" s="133"/>
      <c r="AU2047" s="133"/>
      <c r="AV2047" s="133"/>
      <c r="AW2047" s="133"/>
      <c r="AX2047" s="133"/>
      <c r="AY2047" s="133"/>
      <c r="AZ2047" s="133"/>
      <c r="BA2047" s="134"/>
    </row>
    <row r="2048" spans="1:55" ht="14.45" customHeight="1" outlineLevel="4" thickBot="1">
      <c r="A2048" s="93">
        <f t="shared" si="31"/>
        <v>2047</v>
      </c>
      <c r="C2048" s="98"/>
      <c r="D2048" s="109"/>
      <c r="F2048" s="109"/>
      <c r="H2048" s="98"/>
      <c r="I2048" s="98" t="s">
        <v>8057</v>
      </c>
      <c r="J2048" s="98"/>
      <c r="K2048" s="98"/>
      <c r="L2048" s="98"/>
      <c r="M2048" s="98"/>
      <c r="N2048" s="98"/>
      <c r="O2048" s="98"/>
      <c r="P2048" s="98"/>
      <c r="Q2048" s="98"/>
      <c r="R2048" s="98"/>
      <c r="S2048" s="98"/>
      <c r="T2048" s="98"/>
      <c r="U2048" s="98"/>
      <c r="V2048" s="98"/>
      <c r="W2048" s="98"/>
      <c r="X2048" s="98"/>
      <c r="Y2048" s="98"/>
      <c r="Z2048" s="98"/>
      <c r="AA2048" s="98"/>
      <c r="AB2048" s="98"/>
      <c r="AC2048" s="98"/>
      <c r="AD2048" s="98"/>
      <c r="AE2048" s="98"/>
      <c r="AF2048" s="98"/>
      <c r="AG2048" s="98"/>
      <c r="AH2048" s="98"/>
      <c r="AI2048" s="98"/>
      <c r="AJ2048" s="98"/>
      <c r="AK2048" s="98"/>
      <c r="AL2048" s="98"/>
      <c r="AM2048" s="98"/>
      <c r="AN2048" s="98"/>
      <c r="AO2048" s="98"/>
      <c r="AP2048" s="98"/>
      <c r="AQ2048" s="98"/>
      <c r="AR2048" s="98"/>
      <c r="AS2048" s="98"/>
      <c r="AT2048" s="98"/>
      <c r="AU2048" s="98"/>
      <c r="AV2048" s="98"/>
      <c r="AW2048" s="98"/>
      <c r="AX2048" s="98"/>
      <c r="AY2048" s="98"/>
      <c r="AZ2048" s="98"/>
      <c r="BA2048" s="136"/>
    </row>
    <row r="2049" spans="1:55" ht="14.45" customHeight="1" outlineLevel="4" thickBot="1">
      <c r="A2049" s="93">
        <f t="shared" si="31"/>
        <v>2048</v>
      </c>
      <c r="C2049" s="98"/>
      <c r="D2049" s="109"/>
      <c r="F2049" s="109"/>
      <c r="H2049" s="98"/>
      <c r="I2049" s="98" t="s">
        <v>8067</v>
      </c>
      <c r="J2049" s="98"/>
      <c r="K2049" s="98"/>
      <c r="L2049" s="98"/>
      <c r="M2049" s="98"/>
      <c r="N2049" s="98"/>
      <c r="O2049" s="98"/>
      <c r="P2049" s="98"/>
      <c r="Q2049" s="98"/>
      <c r="R2049" s="98"/>
      <c r="S2049" s="98"/>
      <c r="T2049" s="98"/>
      <c r="U2049" s="98"/>
      <c r="V2049" s="98"/>
      <c r="W2049" s="98"/>
      <c r="X2049" s="98"/>
      <c r="Y2049" s="98"/>
      <c r="Z2049" s="98"/>
      <c r="AA2049" s="98"/>
      <c r="AB2049" s="98"/>
      <c r="AC2049" s="98"/>
      <c r="AD2049" s="98"/>
      <c r="AE2049" s="98"/>
      <c r="AF2049" s="98"/>
      <c r="AG2049" s="98"/>
      <c r="AH2049" s="98"/>
      <c r="AI2049" s="98"/>
      <c r="AJ2049" s="98"/>
      <c r="AK2049" s="98"/>
      <c r="AL2049" s="98"/>
      <c r="AM2049" s="98"/>
      <c r="AN2049" s="98"/>
      <c r="AO2049" s="98"/>
      <c r="AP2049" s="98"/>
      <c r="AQ2049" s="98"/>
      <c r="AR2049" s="98"/>
      <c r="AS2049" s="98"/>
      <c r="AT2049" s="98"/>
      <c r="AU2049" s="98"/>
      <c r="AV2049" s="98"/>
      <c r="AW2049" s="98"/>
      <c r="AX2049" s="98"/>
      <c r="AY2049" s="98"/>
      <c r="AZ2049" s="98"/>
      <c r="BA2049" s="136"/>
    </row>
    <row r="2050" spans="1:55" ht="14.45" customHeight="1" outlineLevel="4" thickBot="1">
      <c r="A2050" s="93">
        <f t="shared" ref="A2050:A2113" si="32">ROW()-1</f>
        <v>2049</v>
      </c>
      <c r="C2050" s="98"/>
      <c r="D2050" s="109"/>
      <c r="F2050" s="109"/>
      <c r="H2050" s="98"/>
      <c r="I2050" s="98" t="s">
        <v>8068</v>
      </c>
      <c r="J2050" s="98"/>
      <c r="K2050" s="98"/>
      <c r="L2050" s="98"/>
      <c r="M2050" s="98"/>
      <c r="N2050" s="98"/>
      <c r="O2050" s="98"/>
      <c r="P2050" s="98"/>
      <c r="Q2050" s="98"/>
      <c r="R2050" s="98"/>
      <c r="S2050" s="98"/>
      <c r="T2050" s="98"/>
      <c r="U2050" s="98"/>
      <c r="V2050" s="98"/>
      <c r="W2050" s="98"/>
      <c r="X2050" s="98"/>
      <c r="Y2050" s="98"/>
      <c r="Z2050" s="98"/>
      <c r="AA2050" s="98"/>
      <c r="AB2050" s="98"/>
      <c r="AC2050" s="98"/>
      <c r="AD2050" s="98"/>
      <c r="AE2050" s="98"/>
      <c r="AF2050" s="98"/>
      <c r="AG2050" s="98"/>
      <c r="AH2050" s="98"/>
      <c r="AI2050" s="98"/>
      <c r="AJ2050" s="98"/>
      <c r="AK2050" s="98"/>
      <c r="AL2050" s="98"/>
      <c r="AM2050" s="98"/>
      <c r="AN2050" s="98"/>
      <c r="AO2050" s="98"/>
      <c r="AP2050" s="98"/>
      <c r="AQ2050" s="98"/>
      <c r="AR2050" s="98"/>
      <c r="AS2050" s="98"/>
      <c r="AT2050" s="98"/>
      <c r="AU2050" s="98"/>
      <c r="AV2050" s="98"/>
      <c r="AW2050" s="98"/>
      <c r="AX2050" s="98"/>
      <c r="AY2050" s="98"/>
      <c r="AZ2050" s="98"/>
      <c r="BA2050" s="136"/>
    </row>
    <row r="2051" spans="1:55" ht="14.45" customHeight="1" outlineLevel="4" thickBot="1">
      <c r="A2051" s="93">
        <f t="shared" si="32"/>
        <v>2050</v>
      </c>
      <c r="C2051" s="98"/>
      <c r="D2051" s="109"/>
      <c r="F2051" s="109"/>
      <c r="H2051" s="98"/>
      <c r="I2051" s="98" t="s">
        <v>8069</v>
      </c>
      <c r="J2051" s="98"/>
      <c r="K2051" s="98"/>
      <c r="L2051" s="98"/>
      <c r="M2051" s="98"/>
      <c r="N2051" s="98"/>
      <c r="O2051" s="98"/>
      <c r="P2051" s="98"/>
      <c r="Q2051" s="98"/>
      <c r="R2051" s="98"/>
      <c r="S2051" s="98"/>
      <c r="T2051" s="98"/>
      <c r="U2051" s="98"/>
      <c r="V2051" s="98"/>
      <c r="W2051" s="98"/>
      <c r="X2051" s="98"/>
      <c r="Y2051" s="98"/>
      <c r="Z2051" s="98"/>
      <c r="AA2051" s="98"/>
      <c r="AB2051" s="98"/>
      <c r="AC2051" s="98"/>
      <c r="AD2051" s="98"/>
      <c r="AE2051" s="98"/>
      <c r="AF2051" s="98"/>
      <c r="AG2051" s="98"/>
      <c r="AH2051" s="98"/>
      <c r="AI2051" s="98"/>
      <c r="AJ2051" s="98"/>
      <c r="AK2051" s="98"/>
      <c r="AL2051" s="98"/>
      <c r="AM2051" s="98"/>
      <c r="AN2051" s="98"/>
      <c r="AO2051" s="98"/>
      <c r="AP2051" s="98"/>
      <c r="AQ2051" s="98"/>
      <c r="AR2051" s="98"/>
      <c r="AS2051" s="98"/>
      <c r="AT2051" s="98"/>
      <c r="AU2051" s="98"/>
      <c r="AV2051" s="98"/>
      <c r="AW2051" s="98"/>
      <c r="AX2051" s="98"/>
      <c r="AY2051" s="98"/>
      <c r="AZ2051" s="98"/>
      <c r="BA2051" s="136"/>
    </row>
    <row r="2052" spans="1:55" ht="14.45" customHeight="1" outlineLevel="4" thickBot="1">
      <c r="A2052" s="93">
        <f t="shared" si="32"/>
        <v>2051</v>
      </c>
      <c r="C2052" s="98"/>
      <c r="D2052" s="109"/>
      <c r="F2052" s="109"/>
      <c r="H2052" s="98"/>
      <c r="I2052" s="98" t="s">
        <v>8070</v>
      </c>
      <c r="J2052" s="98"/>
      <c r="K2052" s="98"/>
      <c r="L2052" s="98"/>
      <c r="M2052" s="98"/>
      <c r="N2052" s="98"/>
      <c r="O2052" s="98"/>
      <c r="P2052" s="98"/>
      <c r="Q2052" s="98"/>
      <c r="R2052" s="98"/>
      <c r="S2052" s="98"/>
      <c r="T2052" s="98"/>
      <c r="U2052" s="98"/>
      <c r="V2052" s="98"/>
      <c r="W2052" s="98"/>
      <c r="X2052" s="98"/>
      <c r="Y2052" s="98"/>
      <c r="Z2052" s="98"/>
      <c r="AA2052" s="98"/>
      <c r="AB2052" s="98"/>
      <c r="AC2052" s="98"/>
      <c r="AD2052" s="98"/>
      <c r="AE2052" s="98"/>
      <c r="AF2052" s="98"/>
      <c r="AG2052" s="98"/>
      <c r="AH2052" s="98"/>
      <c r="AI2052" s="98"/>
      <c r="AJ2052" s="98"/>
      <c r="AK2052" s="98"/>
      <c r="AL2052" s="98"/>
      <c r="AM2052" s="98"/>
      <c r="AN2052" s="98"/>
      <c r="AO2052" s="98"/>
      <c r="AP2052" s="98"/>
      <c r="AQ2052" s="98"/>
      <c r="AR2052" s="98"/>
      <c r="AS2052" s="98"/>
      <c r="AT2052" s="98"/>
      <c r="AU2052" s="98"/>
      <c r="AV2052" s="98"/>
      <c r="AW2052" s="98"/>
      <c r="AX2052" s="98"/>
      <c r="AY2052" s="98"/>
      <c r="AZ2052" s="98"/>
      <c r="BA2052" s="136"/>
    </row>
    <row r="2053" spans="1:55" ht="14.45" customHeight="1" outlineLevel="4" thickBot="1">
      <c r="A2053" s="93">
        <f t="shared" si="32"/>
        <v>2052</v>
      </c>
      <c r="C2053" s="98"/>
      <c r="D2053" s="109"/>
      <c r="F2053" s="109"/>
      <c r="H2053" s="144"/>
      <c r="I2053" s="144" t="s">
        <v>8071</v>
      </c>
      <c r="J2053" s="144"/>
      <c r="K2053" s="144"/>
      <c r="L2053" s="144"/>
      <c r="M2053" s="144"/>
      <c r="N2053" s="144"/>
      <c r="O2053" s="144"/>
      <c r="P2053" s="144"/>
      <c r="Q2053" s="144"/>
      <c r="R2053" s="144"/>
      <c r="S2053" s="144"/>
      <c r="T2053" s="144"/>
      <c r="U2053" s="144"/>
      <c r="V2053" s="144"/>
      <c r="W2053" s="144"/>
      <c r="X2053" s="144"/>
      <c r="Y2053" s="144"/>
      <c r="Z2053" s="144"/>
      <c r="AA2053" s="144"/>
      <c r="AB2053" s="144"/>
      <c r="AC2053" s="144"/>
      <c r="AD2053" s="144"/>
      <c r="AE2053" s="144"/>
      <c r="AF2053" s="144"/>
      <c r="AG2053" s="144"/>
      <c r="AH2053" s="144"/>
      <c r="AI2053" s="144"/>
      <c r="AJ2053" s="144"/>
      <c r="AK2053" s="144"/>
      <c r="AL2053" s="144"/>
      <c r="AM2053" s="144"/>
      <c r="AN2053" s="144"/>
      <c r="AO2053" s="144"/>
      <c r="AP2053" s="144"/>
      <c r="AQ2053" s="144"/>
      <c r="AR2053" s="144"/>
      <c r="AS2053" s="144"/>
      <c r="AT2053" s="144"/>
      <c r="AU2053" s="144"/>
      <c r="AV2053" s="144"/>
      <c r="AW2053" s="144"/>
      <c r="AX2053" s="144"/>
      <c r="AY2053" s="144"/>
      <c r="AZ2053" s="144"/>
      <c r="BA2053" s="145"/>
      <c r="BC2053" s="115" t="s">
        <v>8072</v>
      </c>
    </row>
    <row r="2054" spans="1:55" ht="14.45" customHeight="1" outlineLevel="3" thickBot="1">
      <c r="A2054" s="93">
        <f t="shared" si="32"/>
        <v>2053</v>
      </c>
      <c r="C2054" s="98"/>
      <c r="D2054" s="109"/>
      <c r="F2054" s="102" t="s">
        <v>8073</v>
      </c>
      <c r="BC2054" s="97" t="s">
        <v>8074</v>
      </c>
    </row>
    <row r="2055" spans="1:55" ht="14.45" customHeight="1" outlineLevel="4" thickBot="1">
      <c r="A2055" s="93">
        <f t="shared" si="32"/>
        <v>2054</v>
      </c>
      <c r="C2055" s="98"/>
      <c r="D2055" s="109"/>
      <c r="G2055" s="109" t="s">
        <v>5859</v>
      </c>
      <c r="H2055" s="123"/>
      <c r="I2055" s="123"/>
      <c r="J2055" s="123"/>
      <c r="K2055" s="123"/>
      <c r="L2055" s="123"/>
      <c r="M2055" s="123"/>
      <c r="N2055" s="123"/>
      <c r="O2055" s="123"/>
      <c r="P2055" s="123"/>
      <c r="Q2055" s="123"/>
      <c r="R2055" s="123"/>
      <c r="S2055" s="123"/>
      <c r="T2055" s="123"/>
      <c r="U2055" s="123"/>
      <c r="V2055" s="123"/>
      <c r="W2055" s="123"/>
      <c r="X2055" s="123"/>
      <c r="Y2055" s="123"/>
      <c r="Z2055" s="123"/>
      <c r="AA2055" s="123"/>
      <c r="AB2055" s="123"/>
      <c r="AC2055" s="123"/>
      <c r="AD2055" s="123"/>
      <c r="AE2055" s="123"/>
      <c r="AF2055" s="123"/>
      <c r="AG2055" s="123"/>
      <c r="AH2055" s="123"/>
      <c r="AI2055" s="123"/>
      <c r="AJ2055" s="123"/>
      <c r="AK2055" s="123"/>
      <c r="AL2055" s="123"/>
      <c r="AM2055" s="123"/>
      <c r="AN2055" s="123"/>
      <c r="AO2055" s="123"/>
      <c r="AP2055" s="123"/>
      <c r="AQ2055" s="123"/>
      <c r="AR2055" s="123"/>
      <c r="AS2055" s="123"/>
      <c r="AT2055" s="123"/>
      <c r="AU2055" s="123"/>
      <c r="AV2055" s="123"/>
      <c r="AW2055" s="123"/>
      <c r="AX2055" s="123"/>
      <c r="AY2055" s="123"/>
      <c r="AZ2055" s="123"/>
      <c r="BA2055" s="131"/>
    </row>
    <row r="2056" spans="1:55" ht="14.45" customHeight="1" outlineLevel="4" thickBot="1">
      <c r="A2056" s="93">
        <f t="shared" si="32"/>
        <v>2055</v>
      </c>
      <c r="C2056" s="98"/>
      <c r="D2056" s="109"/>
      <c r="H2056" s="211" t="s">
        <v>8075</v>
      </c>
      <c r="I2056" s="133"/>
      <c r="J2056" s="133"/>
      <c r="K2056" s="133"/>
      <c r="L2056" s="133"/>
      <c r="M2056" s="133"/>
      <c r="N2056" s="133"/>
      <c r="O2056" s="133"/>
      <c r="P2056" s="133"/>
      <c r="Q2056" s="133"/>
      <c r="R2056" s="133"/>
      <c r="S2056" s="133"/>
      <c r="T2056" s="133"/>
      <c r="U2056" s="133"/>
      <c r="V2056" s="133"/>
      <c r="W2056" s="133"/>
      <c r="X2056" s="133"/>
      <c r="Y2056" s="133"/>
      <c r="Z2056" s="133"/>
      <c r="AA2056" s="133"/>
      <c r="AB2056" s="133"/>
      <c r="AC2056" s="133"/>
      <c r="AD2056" s="133"/>
      <c r="AE2056" s="133"/>
      <c r="AF2056" s="133"/>
      <c r="AG2056" s="133"/>
      <c r="AH2056" s="133"/>
      <c r="AI2056" s="133"/>
      <c r="AJ2056" s="133"/>
      <c r="AK2056" s="133"/>
      <c r="AL2056" s="133"/>
      <c r="AM2056" s="133"/>
      <c r="AN2056" s="133"/>
      <c r="AO2056" s="133"/>
      <c r="AP2056" s="133"/>
      <c r="AQ2056" s="133"/>
      <c r="AR2056" s="133"/>
      <c r="AS2056" s="133"/>
      <c r="AT2056" s="133"/>
      <c r="AU2056" s="133"/>
      <c r="AV2056" s="133"/>
      <c r="AW2056" s="133"/>
      <c r="AX2056" s="133"/>
      <c r="AY2056" s="133"/>
      <c r="AZ2056" s="133"/>
      <c r="BA2056" s="134"/>
    </row>
    <row r="2057" spans="1:55" ht="14.45" customHeight="1" outlineLevel="4" thickBot="1">
      <c r="A2057" s="93">
        <f t="shared" si="32"/>
        <v>2056</v>
      </c>
      <c r="C2057" s="98"/>
      <c r="D2057" s="109"/>
      <c r="H2057" s="98"/>
      <c r="I2057" s="98" t="s">
        <v>8076</v>
      </c>
      <c r="J2057" s="98"/>
      <c r="K2057" s="98"/>
      <c r="L2057" s="98"/>
      <c r="M2057" s="98"/>
      <c r="N2057" s="98"/>
      <c r="O2057" s="98"/>
      <c r="P2057" s="98"/>
      <c r="Q2057" s="98"/>
      <c r="R2057" s="98"/>
      <c r="S2057" s="98"/>
      <c r="T2057" s="98"/>
      <c r="U2057" s="98"/>
      <c r="V2057" s="98"/>
      <c r="W2057" s="98"/>
      <c r="X2057" s="98"/>
      <c r="Y2057" s="98"/>
      <c r="Z2057" s="98"/>
      <c r="AA2057" s="98"/>
      <c r="AB2057" s="98"/>
      <c r="AC2057" s="98"/>
      <c r="AD2057" s="98"/>
      <c r="AE2057" s="98"/>
      <c r="AF2057" s="98"/>
      <c r="AG2057" s="98"/>
      <c r="AH2057" s="98"/>
      <c r="AI2057" s="98"/>
      <c r="AJ2057" s="98"/>
      <c r="AK2057" s="98"/>
      <c r="AL2057" s="98"/>
      <c r="AM2057" s="98"/>
      <c r="AN2057" s="98"/>
      <c r="AO2057" s="98"/>
      <c r="AP2057" s="98"/>
      <c r="AQ2057" s="98"/>
      <c r="AR2057" s="98"/>
      <c r="AS2057" s="98"/>
      <c r="AT2057" s="98"/>
      <c r="AU2057" s="98"/>
      <c r="AV2057" s="98"/>
      <c r="AW2057" s="98"/>
      <c r="AX2057" s="98"/>
      <c r="AY2057" s="98"/>
      <c r="AZ2057" s="98"/>
      <c r="BA2057" s="136"/>
    </row>
    <row r="2058" spans="1:55" ht="14.45" customHeight="1" outlineLevel="4" thickBot="1">
      <c r="A2058" s="93">
        <f t="shared" si="32"/>
        <v>2057</v>
      </c>
      <c r="C2058" s="98"/>
      <c r="D2058" s="109"/>
      <c r="H2058" s="98"/>
      <c r="I2058" s="98" t="s">
        <v>8077</v>
      </c>
      <c r="J2058" s="98"/>
      <c r="K2058" s="98"/>
      <c r="L2058" s="98"/>
      <c r="M2058" s="98"/>
      <c r="N2058" s="98"/>
      <c r="O2058" s="98"/>
      <c r="P2058" s="98"/>
      <c r="Q2058" s="98"/>
      <c r="R2058" s="98"/>
      <c r="S2058" s="98"/>
      <c r="T2058" s="98"/>
      <c r="U2058" s="98"/>
      <c r="V2058" s="98"/>
      <c r="W2058" s="98"/>
      <c r="X2058" s="98"/>
      <c r="Y2058" s="98"/>
      <c r="Z2058" s="98"/>
      <c r="AA2058" s="98"/>
      <c r="AB2058" s="98"/>
      <c r="AC2058" s="98"/>
      <c r="AD2058" s="98"/>
      <c r="AE2058" s="98"/>
      <c r="AF2058" s="98"/>
      <c r="AG2058" s="98"/>
      <c r="AH2058" s="98"/>
      <c r="AI2058" s="98"/>
      <c r="AJ2058" s="98"/>
      <c r="AK2058" s="98"/>
      <c r="AL2058" s="98"/>
      <c r="AM2058" s="98"/>
      <c r="AN2058" s="98"/>
      <c r="AO2058" s="98"/>
      <c r="AP2058" s="98"/>
      <c r="AQ2058" s="98"/>
      <c r="AR2058" s="98"/>
      <c r="AS2058" s="98"/>
      <c r="AT2058" s="98"/>
      <c r="AU2058" s="98"/>
      <c r="AV2058" s="98"/>
      <c r="AW2058" s="98"/>
      <c r="AX2058" s="98"/>
      <c r="AY2058" s="98"/>
      <c r="AZ2058" s="98"/>
      <c r="BA2058" s="136"/>
    </row>
    <row r="2059" spans="1:55" ht="14.45" customHeight="1" outlineLevel="4" thickBot="1">
      <c r="A2059" s="93">
        <f t="shared" si="32"/>
        <v>2058</v>
      </c>
      <c r="C2059" s="98"/>
      <c r="D2059" s="109"/>
      <c r="H2059" s="98"/>
      <c r="I2059" s="98" t="s">
        <v>8078</v>
      </c>
      <c r="J2059" s="98"/>
      <c r="K2059" s="98"/>
      <c r="L2059" s="98"/>
      <c r="M2059" s="98"/>
      <c r="N2059" s="98"/>
      <c r="O2059" s="98"/>
      <c r="P2059" s="98"/>
      <c r="Q2059" s="98"/>
      <c r="R2059" s="98"/>
      <c r="S2059" s="98"/>
      <c r="T2059" s="98"/>
      <c r="U2059" s="98"/>
      <c r="V2059" s="98"/>
      <c r="W2059" s="98"/>
      <c r="X2059" s="98"/>
      <c r="Y2059" s="98"/>
      <c r="Z2059" s="98"/>
      <c r="AA2059" s="98"/>
      <c r="AB2059" s="98"/>
      <c r="AC2059" s="98"/>
      <c r="AD2059" s="98"/>
      <c r="AE2059" s="98"/>
      <c r="AF2059" s="98"/>
      <c r="AG2059" s="98"/>
      <c r="AH2059" s="98"/>
      <c r="AI2059" s="98"/>
      <c r="AJ2059" s="98"/>
      <c r="AK2059" s="98"/>
      <c r="AL2059" s="98"/>
      <c r="AM2059" s="98"/>
      <c r="AN2059" s="98"/>
      <c r="AO2059" s="98"/>
      <c r="AP2059" s="98"/>
      <c r="AQ2059" s="98"/>
      <c r="AR2059" s="98"/>
      <c r="AS2059" s="98"/>
      <c r="AT2059" s="98"/>
      <c r="AU2059" s="98"/>
      <c r="AV2059" s="98"/>
      <c r="AW2059" s="98"/>
      <c r="AX2059" s="98"/>
      <c r="AY2059" s="98"/>
      <c r="AZ2059" s="98"/>
      <c r="BA2059" s="136"/>
    </row>
    <row r="2060" spans="1:55" ht="14.45" customHeight="1" outlineLevel="4" thickBot="1">
      <c r="A2060" s="93">
        <f t="shared" si="32"/>
        <v>2059</v>
      </c>
      <c r="C2060" s="98"/>
      <c r="D2060" s="109"/>
      <c r="H2060" s="144"/>
      <c r="I2060" s="144" t="s">
        <v>8079</v>
      </c>
      <c r="J2060" s="144"/>
      <c r="K2060" s="144"/>
      <c r="L2060" s="144"/>
      <c r="M2060" s="144"/>
      <c r="N2060" s="144"/>
      <c r="O2060" s="144"/>
      <c r="P2060" s="144"/>
      <c r="Q2060" s="144"/>
      <c r="R2060" s="144"/>
      <c r="S2060" s="144"/>
      <c r="T2060" s="144"/>
      <c r="U2060" s="144"/>
      <c r="V2060" s="144"/>
      <c r="W2060" s="144"/>
      <c r="X2060" s="144"/>
      <c r="Y2060" s="144"/>
      <c r="Z2060" s="144"/>
      <c r="AA2060" s="144"/>
      <c r="AB2060" s="144"/>
      <c r="AC2060" s="144"/>
      <c r="AD2060" s="144"/>
      <c r="AE2060" s="144"/>
      <c r="AF2060" s="144"/>
      <c r="AG2060" s="144"/>
      <c r="AH2060" s="144"/>
      <c r="AI2060" s="144"/>
      <c r="AJ2060" s="144"/>
      <c r="AK2060" s="144"/>
      <c r="AL2060" s="144"/>
      <c r="AM2060" s="144"/>
      <c r="AN2060" s="144"/>
      <c r="AO2060" s="144"/>
      <c r="AP2060" s="144"/>
      <c r="AQ2060" s="144"/>
      <c r="AR2060" s="144"/>
      <c r="AS2060" s="144"/>
      <c r="AT2060" s="144"/>
      <c r="AU2060" s="144"/>
      <c r="AV2060" s="144"/>
      <c r="AW2060" s="144"/>
      <c r="AX2060" s="144"/>
      <c r="AY2060" s="144"/>
      <c r="AZ2060" s="144"/>
      <c r="BA2060" s="145"/>
      <c r="BC2060" s="115" t="s">
        <v>8080</v>
      </c>
    </row>
    <row r="2061" spans="1:55" ht="14.45" customHeight="1" outlineLevel="3" thickBot="1">
      <c r="A2061" s="93">
        <f t="shared" si="32"/>
        <v>2060</v>
      </c>
      <c r="C2061" s="98"/>
      <c r="D2061" s="109"/>
      <c r="H2061" s="129"/>
      <c r="I2061" s="129"/>
      <c r="J2061" s="129"/>
      <c r="K2061" s="129"/>
      <c r="L2061" s="129"/>
      <c r="M2061" s="129"/>
      <c r="N2061" s="129"/>
      <c r="O2061" s="129"/>
      <c r="P2061" s="129"/>
      <c r="Q2061" s="129"/>
      <c r="R2061" s="129"/>
      <c r="S2061" s="129"/>
      <c r="T2061" s="129"/>
      <c r="U2061" s="129"/>
      <c r="V2061" s="129"/>
      <c r="W2061" s="129"/>
      <c r="X2061" s="129"/>
      <c r="Y2061" s="129"/>
      <c r="Z2061" s="129"/>
      <c r="AA2061" s="129"/>
      <c r="AB2061" s="129"/>
      <c r="AC2061" s="129"/>
      <c r="AD2061" s="129"/>
      <c r="AE2061" s="129"/>
      <c r="AF2061" s="129"/>
      <c r="AG2061" s="129"/>
      <c r="AH2061" s="129"/>
      <c r="AI2061" s="129"/>
      <c r="AJ2061" s="129"/>
      <c r="AK2061" s="129"/>
      <c r="AL2061" s="129"/>
      <c r="AM2061" s="129"/>
      <c r="AN2061" s="129"/>
      <c r="AO2061" s="129"/>
      <c r="AP2061" s="129"/>
      <c r="AQ2061" s="129"/>
      <c r="AR2061" s="129"/>
      <c r="AS2061" s="129"/>
      <c r="AT2061" s="129"/>
      <c r="AU2061" s="129"/>
      <c r="AV2061" s="129"/>
      <c r="AW2061" s="129"/>
      <c r="AX2061" s="129"/>
      <c r="AY2061" s="129"/>
      <c r="AZ2061" s="129"/>
      <c r="BA2061" s="130"/>
    </row>
    <row r="2062" spans="1:55" ht="14.45" customHeight="1" outlineLevel="2" thickBot="1">
      <c r="A2062" s="93">
        <f t="shared" si="32"/>
        <v>2061</v>
      </c>
      <c r="C2062" s="98"/>
      <c r="D2062" s="109"/>
    </row>
    <row r="2063" spans="1:55" ht="14.45" customHeight="1" outlineLevel="1" thickBot="1">
      <c r="A2063" s="93">
        <f t="shared" si="32"/>
        <v>2062</v>
      </c>
      <c r="C2063" s="98"/>
      <c r="D2063" s="99" t="s">
        <v>8081</v>
      </c>
      <c r="E2063" s="100"/>
      <c r="BC2063" s="97" t="s">
        <v>8082</v>
      </c>
    </row>
    <row r="2064" spans="1:55" ht="14.45" customHeight="1" outlineLevel="2" thickBot="1">
      <c r="A2064" s="93">
        <f t="shared" si="32"/>
        <v>2063</v>
      </c>
      <c r="C2064" s="98"/>
      <c r="E2064" s="101" t="s">
        <v>8083</v>
      </c>
      <c r="BC2064" s="97" t="s">
        <v>8084</v>
      </c>
    </row>
    <row r="2065" spans="1:99" ht="14.45" customHeight="1" outlineLevel="3" thickBot="1">
      <c r="A2065" s="93">
        <f t="shared" si="32"/>
        <v>2064</v>
      </c>
      <c r="C2065" s="98"/>
      <c r="F2065" s="102" t="s">
        <v>1449</v>
      </c>
      <c r="BC2065" s="97" t="s">
        <v>8085</v>
      </c>
    </row>
    <row r="2066" spans="1:99" ht="14.45" customHeight="1" outlineLevel="4" thickBot="1">
      <c r="A2066" s="93">
        <f t="shared" si="32"/>
        <v>2065</v>
      </c>
      <c r="C2066" s="98"/>
      <c r="F2066" s="109"/>
      <c r="G2066" s="87" t="s">
        <v>8086</v>
      </c>
      <c r="H2066" s="106"/>
      <c r="I2066" s="106"/>
      <c r="J2066" s="106"/>
      <c r="BC2066" s="90" t="s">
        <v>8087</v>
      </c>
    </row>
    <row r="2067" spans="1:99" ht="14.45" customHeight="1" outlineLevel="3" thickBot="1">
      <c r="A2067" s="93">
        <f t="shared" si="32"/>
        <v>2066</v>
      </c>
      <c r="C2067" s="98"/>
      <c r="F2067" s="102" t="s">
        <v>8088</v>
      </c>
      <c r="BC2067" s="97" t="s">
        <v>8089</v>
      </c>
    </row>
    <row r="2068" spans="1:99" ht="14.45" customHeight="1" outlineLevel="4" thickBot="1">
      <c r="A2068" s="93">
        <f t="shared" si="32"/>
        <v>2067</v>
      </c>
      <c r="C2068" s="98"/>
      <c r="F2068" s="109"/>
      <c r="G2068" s="87" t="s">
        <v>8090</v>
      </c>
      <c r="Z2068" s="106"/>
      <c r="AA2068" s="106"/>
      <c r="AB2068" s="106"/>
      <c r="AC2068" s="106"/>
      <c r="AD2068" s="106"/>
      <c r="AE2068" s="106"/>
      <c r="AF2068" s="106"/>
      <c r="AX2068" s="106"/>
      <c r="AY2068" s="106"/>
      <c r="AZ2068" s="106"/>
      <c r="BA2068" s="112"/>
    </row>
    <row r="2069" spans="1:99" ht="14.45" customHeight="1" outlineLevel="4" thickBot="1">
      <c r="A2069" s="93">
        <f t="shared" si="32"/>
        <v>2068</v>
      </c>
      <c r="C2069" s="98"/>
      <c r="F2069" s="109"/>
      <c r="G2069" s="106" t="s">
        <v>8091</v>
      </c>
      <c r="H2069" s="106"/>
      <c r="I2069" s="106"/>
      <c r="J2069" s="106"/>
      <c r="K2069" s="106"/>
      <c r="L2069" s="106"/>
      <c r="M2069" s="106"/>
    </row>
    <row r="2070" spans="1:99" ht="14.45" customHeight="1" outlineLevel="3" thickBot="1">
      <c r="A2070" s="93">
        <f t="shared" si="32"/>
        <v>2069</v>
      </c>
      <c r="C2070" s="98"/>
      <c r="F2070" s="102" t="s">
        <v>8092</v>
      </c>
      <c r="BC2070" s="97" t="s">
        <v>8093</v>
      </c>
    </row>
    <row r="2071" spans="1:99" ht="14.45" customHeight="1" outlineLevel="4" thickBot="1">
      <c r="A2071" s="93">
        <f t="shared" si="32"/>
        <v>2070</v>
      </c>
      <c r="C2071" s="98"/>
      <c r="G2071" s="87" t="s">
        <v>8094</v>
      </c>
    </row>
    <row r="2072" spans="1:99" ht="14.45" customHeight="1" outlineLevel="4" thickBot="1">
      <c r="A2072" s="93">
        <f t="shared" si="32"/>
        <v>2071</v>
      </c>
      <c r="C2072" s="98"/>
      <c r="G2072" s="87" t="s">
        <v>8095</v>
      </c>
    </row>
    <row r="2073" spans="1:99" ht="14.45" customHeight="1" outlineLevel="3" thickBot="1">
      <c r="A2073" s="93">
        <f t="shared" si="32"/>
        <v>2072</v>
      </c>
      <c r="C2073" s="98"/>
    </row>
    <row r="2074" spans="1:99" ht="14.45" customHeight="1" outlineLevel="2" thickBot="1">
      <c r="A2074" s="93">
        <f t="shared" si="32"/>
        <v>2073</v>
      </c>
      <c r="C2074" s="98"/>
      <c r="E2074" s="101" t="s">
        <v>8096</v>
      </c>
      <c r="BC2074" s="97" t="s">
        <v>8097</v>
      </c>
    </row>
    <row r="2075" spans="1:99" ht="14.45" customHeight="1" outlineLevel="3" thickBot="1">
      <c r="A2075" s="93">
        <f t="shared" si="32"/>
        <v>2074</v>
      </c>
      <c r="C2075" s="98"/>
      <c r="F2075" s="102" t="s">
        <v>8098</v>
      </c>
      <c r="BC2075" s="97" t="s">
        <v>8099</v>
      </c>
    </row>
    <row r="2076" spans="1:99" ht="14.45" customHeight="1" outlineLevel="4" thickBot="1">
      <c r="A2076" s="93">
        <f t="shared" si="32"/>
        <v>2075</v>
      </c>
      <c r="C2076" s="98"/>
      <c r="F2076" s="109"/>
      <c r="G2076" s="87" t="s">
        <v>8100</v>
      </c>
    </row>
    <row r="2077" spans="1:99" ht="14.45" customHeight="1" outlineLevel="4" thickBot="1">
      <c r="A2077" s="93">
        <f t="shared" si="32"/>
        <v>2076</v>
      </c>
      <c r="C2077" s="98"/>
      <c r="F2077" s="109"/>
      <c r="G2077" s="87" t="s">
        <v>8101</v>
      </c>
    </row>
    <row r="2078" spans="1:99" ht="14.45" customHeight="1" outlineLevel="3" thickBot="1">
      <c r="A2078" s="93">
        <f t="shared" si="32"/>
        <v>2077</v>
      </c>
      <c r="C2078" s="98"/>
      <c r="F2078" s="102" t="s">
        <v>8102</v>
      </c>
      <c r="BC2078" s="248" t="s">
        <v>8103</v>
      </c>
      <c r="BD2078" s="138"/>
      <c r="BE2078" s="138"/>
      <c r="BF2078" s="138"/>
      <c r="BG2078" s="138"/>
      <c r="BH2078" s="138"/>
      <c r="BI2078" s="138"/>
      <c r="BJ2078" s="138"/>
      <c r="BK2078" s="138"/>
      <c r="BL2078" s="138"/>
      <c r="BM2078" s="138"/>
      <c r="BN2078" s="138"/>
      <c r="BO2078" s="138"/>
      <c r="BP2078" s="138"/>
      <c r="BQ2078" s="138"/>
      <c r="BR2078" s="138"/>
      <c r="BS2078" s="138"/>
      <c r="BT2078" s="138"/>
      <c r="BU2078" s="138"/>
      <c r="BV2078" s="138"/>
      <c r="BW2078" s="138"/>
      <c r="BX2078" s="138"/>
      <c r="BY2078" s="138"/>
      <c r="BZ2078" s="138"/>
      <c r="CA2078" s="138"/>
      <c r="CB2078" s="138"/>
      <c r="CC2078" s="138"/>
      <c r="CD2078" s="138"/>
      <c r="CE2078" s="138"/>
      <c r="CF2078" s="138"/>
      <c r="CG2078" s="138"/>
      <c r="CH2078" s="138"/>
      <c r="CI2078" s="138"/>
      <c r="CJ2078" s="138"/>
      <c r="CK2078" s="138"/>
      <c r="CL2078" s="138"/>
      <c r="CM2078" s="138"/>
      <c r="CN2078" s="138"/>
      <c r="CO2078" s="138"/>
      <c r="CP2078" s="138"/>
      <c r="CQ2078" s="138"/>
      <c r="CR2078" s="138"/>
      <c r="CS2078" s="138"/>
      <c r="CT2078" s="138"/>
      <c r="CU2078" s="150"/>
    </row>
    <row r="2079" spans="1:99" ht="14.45" customHeight="1" outlineLevel="4" thickBot="1">
      <c r="A2079" s="93">
        <f t="shared" si="32"/>
        <v>2078</v>
      </c>
      <c r="C2079" s="98"/>
      <c r="F2079" s="109"/>
      <c r="G2079" s="103" t="s">
        <v>8104</v>
      </c>
      <c r="BC2079" s="132" t="s">
        <v>8105</v>
      </c>
      <c r="BD2079" s="133"/>
      <c r="BE2079" s="133"/>
      <c r="BF2079" s="133"/>
      <c r="BG2079" s="133"/>
      <c r="BH2079" s="133"/>
      <c r="BI2079" s="133"/>
      <c r="BJ2079" s="133"/>
      <c r="BK2079" s="133"/>
      <c r="BL2079" s="133"/>
      <c r="BM2079" s="133"/>
      <c r="BN2079" s="133"/>
      <c r="BO2079" s="133"/>
      <c r="BP2079" s="133"/>
      <c r="BQ2079" s="133"/>
      <c r="BR2079" s="133"/>
      <c r="BS2079" s="133"/>
      <c r="BT2079" s="133"/>
      <c r="BU2079" s="133"/>
      <c r="BV2079" s="133"/>
      <c r="BW2079" s="133"/>
      <c r="BX2079" s="133"/>
      <c r="BY2079" s="133"/>
      <c r="BZ2079" s="133"/>
      <c r="CA2079" s="133"/>
      <c r="CB2079" s="133"/>
      <c r="CC2079" s="133"/>
      <c r="CD2079" s="133"/>
      <c r="CE2079" s="133"/>
      <c r="CF2079" s="133"/>
      <c r="CG2079" s="133"/>
      <c r="CH2079" s="133"/>
      <c r="CI2079" s="133"/>
      <c r="CJ2079" s="133"/>
      <c r="CK2079" s="133"/>
      <c r="CL2079" s="133"/>
      <c r="CM2079" s="133"/>
      <c r="CN2079" s="133"/>
      <c r="CO2079" s="133"/>
      <c r="CP2079" s="133"/>
      <c r="CQ2079" s="133"/>
      <c r="CR2079" s="133"/>
      <c r="CS2079" s="133"/>
      <c r="CT2079" s="133"/>
      <c r="CU2079" s="134"/>
    </row>
    <row r="2080" spans="1:99" ht="14.45" customHeight="1" outlineLevel="4" thickBot="1">
      <c r="A2080" s="93">
        <f t="shared" si="32"/>
        <v>2079</v>
      </c>
      <c r="C2080" s="98"/>
      <c r="F2080" s="109"/>
      <c r="H2080" s="87" t="s">
        <v>8106</v>
      </c>
      <c r="AG2080" s="106"/>
      <c r="AH2080" s="106"/>
      <c r="AI2080" s="106"/>
      <c r="AJ2080" s="106"/>
      <c r="AK2080" s="106"/>
      <c r="AL2080" s="106"/>
      <c r="AM2080" s="106"/>
      <c r="BC2080" s="98"/>
      <c r="BD2080" s="135" t="s">
        <v>8107</v>
      </c>
      <c r="BE2080" s="98"/>
      <c r="BF2080" s="98"/>
      <c r="BG2080" s="98"/>
      <c r="BH2080" s="98"/>
      <c r="BI2080" s="98"/>
      <c r="BJ2080" s="98"/>
      <c r="BK2080" s="98"/>
      <c r="BL2080" s="98"/>
      <c r="BM2080" s="98"/>
      <c r="BN2080" s="98"/>
      <c r="BO2080" s="98"/>
      <c r="BP2080" s="98"/>
      <c r="BQ2080" s="98"/>
      <c r="BR2080" s="98"/>
      <c r="BS2080" s="98"/>
      <c r="BT2080" s="98"/>
      <c r="BU2080" s="98"/>
      <c r="BV2080" s="98"/>
      <c r="BW2080" s="98"/>
      <c r="BX2080" s="98"/>
      <c r="BY2080" s="98"/>
      <c r="BZ2080" s="98"/>
      <c r="CA2080" s="98"/>
      <c r="CB2080" s="98"/>
      <c r="CC2080" s="98"/>
      <c r="CD2080" s="98"/>
      <c r="CE2080" s="98"/>
      <c r="CF2080" s="98"/>
      <c r="CG2080" s="98"/>
      <c r="CH2080" s="98"/>
      <c r="CI2080" s="98"/>
      <c r="CJ2080" s="98"/>
      <c r="CK2080" s="98"/>
      <c r="CL2080" s="98"/>
      <c r="CM2080" s="98"/>
      <c r="CN2080" s="98"/>
      <c r="CO2080" s="98"/>
      <c r="CP2080" s="98"/>
      <c r="CQ2080" s="98"/>
      <c r="CR2080" s="98"/>
      <c r="CS2080" s="98"/>
      <c r="CT2080" s="98"/>
      <c r="CU2080" s="136"/>
    </row>
    <row r="2081" spans="1:99" ht="14.45" customHeight="1" outlineLevel="4" thickBot="1">
      <c r="A2081" s="93">
        <f t="shared" si="32"/>
        <v>2080</v>
      </c>
      <c r="C2081" s="98"/>
      <c r="F2081" s="109"/>
      <c r="G2081" s="103" t="s">
        <v>8108</v>
      </c>
      <c r="BC2081" s="98"/>
      <c r="BD2081" s="98" t="s">
        <v>8109</v>
      </c>
      <c r="BE2081" s="98"/>
      <c r="BF2081" s="98"/>
      <c r="BG2081" s="98"/>
      <c r="BH2081" s="98"/>
      <c r="BI2081" s="98"/>
      <c r="BJ2081" s="98"/>
      <c r="BK2081" s="98"/>
      <c r="BL2081" s="98"/>
      <c r="BM2081" s="98"/>
      <c r="BN2081" s="98"/>
      <c r="BO2081" s="98"/>
      <c r="BP2081" s="98"/>
      <c r="BQ2081" s="98"/>
      <c r="BR2081" s="98"/>
      <c r="BS2081" s="98"/>
      <c r="BT2081" s="98"/>
      <c r="BU2081" s="98"/>
      <c r="BV2081" s="98"/>
      <c r="BW2081" s="98"/>
      <c r="BX2081" s="98"/>
      <c r="BY2081" s="98"/>
      <c r="BZ2081" s="98"/>
      <c r="CA2081" s="98"/>
      <c r="CB2081" s="98"/>
      <c r="CC2081" s="98"/>
      <c r="CD2081" s="98"/>
      <c r="CE2081" s="98"/>
      <c r="CF2081" s="98"/>
      <c r="CG2081" s="98"/>
      <c r="CH2081" s="98"/>
      <c r="CI2081" s="98"/>
      <c r="CJ2081" s="98"/>
      <c r="CK2081" s="98"/>
      <c r="CL2081" s="98"/>
      <c r="CM2081" s="98"/>
      <c r="CN2081" s="98"/>
      <c r="CO2081" s="98"/>
      <c r="CP2081" s="98"/>
      <c r="CQ2081" s="98"/>
      <c r="CR2081" s="98"/>
      <c r="CS2081" s="98"/>
      <c r="CT2081" s="98"/>
      <c r="CU2081" s="136"/>
    </row>
    <row r="2082" spans="1:99" ht="14.45" customHeight="1" outlineLevel="4" thickBot="1">
      <c r="A2082" s="93">
        <f t="shared" si="32"/>
        <v>2081</v>
      </c>
      <c r="C2082" s="98"/>
      <c r="F2082" s="109"/>
      <c r="H2082" s="87" t="s">
        <v>8110</v>
      </c>
      <c r="BC2082" s="98"/>
      <c r="BD2082" s="135" t="s">
        <v>8111</v>
      </c>
      <c r="BE2082" s="98"/>
      <c r="BF2082" s="98"/>
      <c r="BG2082" s="98"/>
      <c r="BH2082" s="98"/>
      <c r="BI2082" s="98"/>
      <c r="BJ2082" s="98"/>
      <c r="BK2082" s="98"/>
      <c r="BL2082" s="98"/>
      <c r="BM2082" s="98"/>
      <c r="BN2082" s="98"/>
      <c r="BO2082" s="98"/>
      <c r="BP2082" s="98"/>
      <c r="BQ2082" s="98"/>
      <c r="BR2082" s="98"/>
      <c r="BS2082" s="98"/>
      <c r="BT2082" s="98"/>
      <c r="BU2082" s="98"/>
      <c r="BV2082" s="98"/>
      <c r="BW2082" s="98"/>
      <c r="BX2082" s="98"/>
      <c r="BY2082" s="98"/>
      <c r="BZ2082" s="98"/>
      <c r="CA2082" s="98"/>
      <c r="CB2082" s="98"/>
      <c r="CC2082" s="98"/>
      <c r="CD2082" s="98"/>
      <c r="CE2082" s="98"/>
      <c r="CF2082" s="98"/>
      <c r="CG2082" s="98"/>
      <c r="CH2082" s="98"/>
      <c r="CI2082" s="98"/>
      <c r="CJ2082" s="98"/>
      <c r="CK2082" s="98"/>
      <c r="CL2082" s="98"/>
      <c r="CM2082" s="98"/>
      <c r="CN2082" s="98"/>
      <c r="CO2082" s="98"/>
      <c r="CP2082" s="98"/>
      <c r="CQ2082" s="98"/>
      <c r="CR2082" s="98"/>
      <c r="CS2082" s="98"/>
      <c r="CT2082" s="98"/>
      <c r="CU2082" s="136"/>
    </row>
    <row r="2083" spans="1:99" ht="14.45" customHeight="1" outlineLevel="4" thickBot="1">
      <c r="A2083" s="93">
        <f t="shared" si="32"/>
        <v>2082</v>
      </c>
      <c r="C2083" s="98"/>
      <c r="F2083" s="109"/>
      <c r="H2083" s="87" t="s">
        <v>8112</v>
      </c>
      <c r="BC2083" s="98"/>
      <c r="BD2083" s="135" t="s">
        <v>8113</v>
      </c>
      <c r="BE2083" s="98"/>
      <c r="BF2083" s="98"/>
      <c r="BG2083" s="98"/>
      <c r="BH2083" s="98"/>
      <c r="BI2083" s="98"/>
      <c r="BJ2083" s="98"/>
      <c r="BK2083" s="98"/>
      <c r="BL2083" s="98"/>
      <c r="BM2083" s="98"/>
      <c r="BN2083" s="98"/>
      <c r="BO2083" s="98"/>
      <c r="BP2083" s="98"/>
      <c r="BQ2083" s="98"/>
      <c r="BR2083" s="98"/>
      <c r="BS2083" s="98"/>
      <c r="BT2083" s="98"/>
      <c r="BU2083" s="98"/>
      <c r="BV2083" s="98"/>
      <c r="BW2083" s="98"/>
      <c r="BX2083" s="98"/>
      <c r="BY2083" s="98"/>
      <c r="BZ2083" s="98"/>
      <c r="CA2083" s="98"/>
      <c r="CB2083" s="98"/>
      <c r="CC2083" s="98"/>
      <c r="CD2083" s="98"/>
      <c r="CE2083" s="98"/>
      <c r="CF2083" s="98"/>
      <c r="CG2083" s="98"/>
      <c r="CH2083" s="98"/>
      <c r="CI2083" s="98"/>
      <c r="CJ2083" s="98"/>
      <c r="CK2083" s="98"/>
      <c r="CL2083" s="98"/>
      <c r="CM2083" s="98"/>
      <c r="CN2083" s="98"/>
      <c r="CO2083" s="98"/>
      <c r="CP2083" s="98"/>
      <c r="CQ2083" s="98"/>
      <c r="CR2083" s="98"/>
      <c r="CS2083" s="98"/>
      <c r="CT2083" s="98"/>
      <c r="CU2083" s="136"/>
    </row>
    <row r="2084" spans="1:99" ht="14.45" customHeight="1" outlineLevel="4" thickBot="1">
      <c r="A2084" s="93">
        <f t="shared" si="32"/>
        <v>2083</v>
      </c>
      <c r="C2084" s="98"/>
      <c r="F2084" s="109"/>
      <c r="H2084" s="87" t="s">
        <v>8114</v>
      </c>
      <c r="BC2084" s="144"/>
      <c r="BD2084" s="173" t="s">
        <v>8115</v>
      </c>
      <c r="BE2084" s="144"/>
      <c r="BF2084" s="144"/>
      <c r="BG2084" s="144"/>
      <c r="BH2084" s="144"/>
      <c r="BI2084" s="144"/>
      <c r="BJ2084" s="144"/>
      <c r="BK2084" s="144"/>
      <c r="BL2084" s="144"/>
      <c r="BM2084" s="144"/>
      <c r="BN2084" s="144"/>
      <c r="BO2084" s="144"/>
      <c r="BP2084" s="144"/>
      <c r="BQ2084" s="144"/>
      <c r="BR2084" s="144"/>
      <c r="BS2084" s="144"/>
      <c r="BT2084" s="144"/>
      <c r="BU2084" s="144"/>
      <c r="BV2084" s="144"/>
      <c r="BW2084" s="144"/>
      <c r="BX2084" s="144"/>
      <c r="BY2084" s="144"/>
      <c r="BZ2084" s="144"/>
      <c r="CA2084" s="144"/>
      <c r="CB2084" s="144"/>
      <c r="CC2084" s="144"/>
      <c r="CD2084" s="144"/>
      <c r="CE2084" s="144"/>
      <c r="CF2084" s="144"/>
      <c r="CG2084" s="144"/>
      <c r="CH2084" s="144"/>
      <c r="CI2084" s="144"/>
      <c r="CJ2084" s="144"/>
      <c r="CK2084" s="144"/>
      <c r="CL2084" s="144"/>
      <c r="CM2084" s="144"/>
      <c r="CN2084" s="144"/>
      <c r="CO2084" s="144"/>
      <c r="CP2084" s="144"/>
      <c r="CQ2084" s="144"/>
      <c r="CR2084" s="144"/>
      <c r="CS2084" s="144"/>
      <c r="CT2084" s="144"/>
      <c r="CU2084" s="145"/>
    </row>
    <row r="2085" spans="1:99" ht="14.45" customHeight="1" outlineLevel="3" thickBot="1">
      <c r="A2085" s="93">
        <f t="shared" si="32"/>
        <v>2084</v>
      </c>
      <c r="C2085" s="98"/>
      <c r="F2085" s="102" t="s">
        <v>8116</v>
      </c>
      <c r="BC2085" s="255" t="s">
        <v>8117</v>
      </c>
      <c r="BD2085" s="140"/>
      <c r="BE2085" s="140"/>
      <c r="BF2085" s="140"/>
      <c r="BG2085" s="140"/>
      <c r="BH2085" s="140"/>
      <c r="BI2085" s="140"/>
      <c r="BJ2085" s="140"/>
      <c r="BK2085" s="140"/>
      <c r="BL2085" s="140"/>
      <c r="BM2085" s="140"/>
      <c r="BN2085" s="140"/>
      <c r="BO2085" s="140"/>
      <c r="BP2085" s="140"/>
      <c r="BQ2085" s="140"/>
      <c r="BR2085" s="140"/>
      <c r="BS2085" s="140"/>
      <c r="BT2085" s="140"/>
      <c r="BU2085" s="140"/>
      <c r="BV2085" s="140"/>
      <c r="BW2085" s="140"/>
      <c r="BX2085" s="140"/>
      <c r="BY2085" s="140"/>
      <c r="BZ2085" s="140"/>
      <c r="CA2085" s="140"/>
      <c r="CB2085" s="140"/>
      <c r="CC2085" s="140"/>
      <c r="CD2085" s="140"/>
      <c r="CE2085" s="140"/>
      <c r="CF2085" s="140"/>
      <c r="CG2085" s="140"/>
      <c r="CH2085" s="140"/>
      <c r="CI2085" s="140"/>
      <c r="CJ2085" s="140"/>
      <c r="CK2085" s="140"/>
      <c r="CL2085" s="140"/>
      <c r="CM2085" s="140"/>
      <c r="CN2085" s="140"/>
      <c r="CO2085" s="140"/>
      <c r="CP2085" s="140"/>
      <c r="CQ2085" s="140"/>
      <c r="CR2085" s="140"/>
      <c r="CS2085" s="140"/>
      <c r="CT2085" s="140"/>
      <c r="CU2085" s="155"/>
    </row>
    <row r="2086" spans="1:99" ht="14.45" customHeight="1" outlineLevel="4" thickBot="1">
      <c r="A2086" s="93">
        <f t="shared" si="32"/>
        <v>2085</v>
      </c>
      <c r="C2086" s="98"/>
      <c r="F2086" s="109"/>
      <c r="G2086" s="87" t="s">
        <v>8118</v>
      </c>
      <c r="O2086" s="106"/>
      <c r="P2086" s="106"/>
      <c r="Q2086" s="106"/>
      <c r="R2086" s="106"/>
      <c r="S2086" s="106"/>
      <c r="T2086" s="106"/>
      <c r="U2086" s="106"/>
      <c r="V2086" s="106"/>
      <c r="W2086" s="106"/>
      <c r="X2086" s="106"/>
    </row>
    <row r="2087" spans="1:99" ht="14.45" customHeight="1" outlineLevel="4" thickBot="1">
      <c r="A2087" s="93">
        <f t="shared" si="32"/>
        <v>2086</v>
      </c>
      <c r="C2087" s="98"/>
      <c r="F2087" s="109"/>
      <c r="G2087" s="87" t="s">
        <v>8119</v>
      </c>
    </row>
    <row r="2088" spans="1:99" ht="14.45" customHeight="1" outlineLevel="3" thickBot="1">
      <c r="A2088" s="93">
        <f t="shared" si="32"/>
        <v>2087</v>
      </c>
      <c r="C2088" s="98"/>
      <c r="F2088" s="102" t="s">
        <v>8120</v>
      </c>
      <c r="BC2088" s="248" t="s">
        <v>8121</v>
      </c>
      <c r="BD2088" s="138"/>
      <c r="BE2088" s="138"/>
      <c r="BF2088" s="138"/>
      <c r="BG2088" s="138"/>
      <c r="BH2088" s="138"/>
      <c r="BI2088" s="138"/>
      <c r="BJ2088" s="138"/>
      <c r="BK2088" s="138"/>
      <c r="BL2088" s="138"/>
      <c r="BM2088" s="138"/>
      <c r="BN2088" s="138"/>
      <c r="BO2088" s="138"/>
      <c r="BP2088" s="138"/>
      <c r="BQ2088" s="138"/>
      <c r="BR2088" s="138"/>
      <c r="BS2088" s="138"/>
      <c r="BT2088" s="138"/>
      <c r="BU2088" s="138"/>
      <c r="BV2088" s="138"/>
      <c r="BW2088" s="138"/>
      <c r="BX2088" s="138"/>
      <c r="BY2088" s="138"/>
      <c r="BZ2088" s="138"/>
      <c r="CA2088" s="138"/>
      <c r="CB2088" s="138"/>
      <c r="CC2088" s="138"/>
      <c r="CD2088" s="138"/>
      <c r="CE2088" s="138"/>
      <c r="CF2088" s="138"/>
      <c r="CG2088" s="138"/>
      <c r="CH2088" s="138"/>
      <c r="CI2088" s="138"/>
      <c r="CJ2088" s="138"/>
      <c r="CK2088" s="138"/>
      <c r="CL2088" s="138"/>
      <c r="CM2088" s="138"/>
      <c r="CN2088" s="138"/>
      <c r="CO2088" s="138"/>
      <c r="CP2088" s="138"/>
      <c r="CQ2088" s="138"/>
      <c r="CR2088" s="138"/>
      <c r="CS2088" s="138"/>
      <c r="CT2088" s="138"/>
      <c r="CU2088" s="150"/>
    </row>
    <row r="2089" spans="1:99" ht="14.45" customHeight="1" outlineLevel="4" thickBot="1">
      <c r="A2089" s="93">
        <f t="shared" si="32"/>
        <v>2088</v>
      </c>
      <c r="C2089" s="98"/>
      <c r="F2089" s="109"/>
      <c r="G2089" s="103" t="s">
        <v>8122</v>
      </c>
      <c r="BC2089" s="132" t="s">
        <v>8123</v>
      </c>
      <c r="BD2089" s="133"/>
      <c r="BE2089" s="133"/>
      <c r="BF2089" s="133"/>
      <c r="BG2089" s="133"/>
      <c r="BH2089" s="133"/>
      <c r="BI2089" s="133"/>
      <c r="BJ2089" s="133"/>
      <c r="BK2089" s="133"/>
      <c r="BL2089" s="133"/>
      <c r="BM2089" s="133"/>
      <c r="BN2089" s="133"/>
      <c r="BO2089" s="133"/>
      <c r="BP2089" s="133"/>
      <c r="BQ2089" s="133"/>
      <c r="BR2089" s="133"/>
      <c r="BS2089" s="133"/>
      <c r="BT2089" s="133"/>
      <c r="BU2089" s="133"/>
      <c r="BV2089" s="133"/>
      <c r="BW2089" s="133"/>
      <c r="BX2089" s="133"/>
      <c r="BY2089" s="133"/>
      <c r="BZ2089" s="133"/>
      <c r="CA2089" s="133"/>
      <c r="CB2089" s="133"/>
      <c r="CC2089" s="133"/>
      <c r="CD2089" s="133"/>
      <c r="CE2089" s="133"/>
      <c r="CF2089" s="133"/>
      <c r="CG2089" s="133"/>
      <c r="CH2089" s="133"/>
      <c r="CI2089" s="133"/>
      <c r="CJ2089" s="133"/>
      <c r="CK2089" s="133"/>
      <c r="CL2089" s="133"/>
      <c r="CM2089" s="133"/>
      <c r="CN2089" s="133"/>
      <c r="CO2089" s="133"/>
      <c r="CP2089" s="133"/>
      <c r="CQ2089" s="133"/>
      <c r="CR2089" s="133"/>
      <c r="CS2089" s="133"/>
      <c r="CT2089" s="133"/>
      <c r="CU2089" s="134"/>
    </row>
    <row r="2090" spans="1:99" ht="14.45" customHeight="1" outlineLevel="4" thickBot="1">
      <c r="A2090" s="93">
        <f t="shared" si="32"/>
        <v>2089</v>
      </c>
      <c r="C2090" s="98"/>
      <c r="F2090" s="109"/>
      <c r="H2090" s="87" t="s">
        <v>8124</v>
      </c>
      <c r="BC2090" s="98"/>
      <c r="BD2090" s="135" t="s">
        <v>8125</v>
      </c>
      <c r="BE2090" s="98"/>
      <c r="BF2090" s="98"/>
      <c r="BG2090" s="98"/>
      <c r="BH2090" s="98"/>
      <c r="BI2090" s="98"/>
      <c r="BJ2090" s="98"/>
      <c r="BK2090" s="98"/>
      <c r="BL2090" s="98"/>
      <c r="BM2090" s="98"/>
      <c r="BN2090" s="98"/>
      <c r="BO2090" s="98"/>
      <c r="BP2090" s="98"/>
      <c r="BQ2090" s="98"/>
      <c r="BR2090" s="98"/>
      <c r="BS2090" s="98"/>
      <c r="BT2090" s="98"/>
      <c r="BU2090" s="98"/>
      <c r="BV2090" s="98"/>
      <c r="BW2090" s="98"/>
      <c r="BX2090" s="98"/>
      <c r="BY2090" s="98"/>
      <c r="BZ2090" s="98"/>
      <c r="CA2090" s="98"/>
      <c r="CB2090" s="98"/>
      <c r="CC2090" s="98"/>
      <c r="CD2090" s="98"/>
      <c r="CE2090" s="98"/>
      <c r="CF2090" s="98"/>
      <c r="CG2090" s="98"/>
      <c r="CH2090" s="98"/>
      <c r="CI2090" s="98"/>
      <c r="CJ2090" s="98"/>
      <c r="CK2090" s="98"/>
      <c r="CL2090" s="98"/>
      <c r="CM2090" s="98"/>
      <c r="CN2090" s="98"/>
      <c r="CO2090" s="98"/>
      <c r="CP2090" s="98"/>
      <c r="CQ2090" s="98"/>
      <c r="CR2090" s="98"/>
      <c r="CS2090" s="98"/>
      <c r="CT2090" s="98"/>
      <c r="CU2090" s="136"/>
    </row>
    <row r="2091" spans="1:99" ht="14.45" customHeight="1" outlineLevel="4" thickBot="1">
      <c r="A2091" s="93">
        <f t="shared" si="32"/>
        <v>2090</v>
      </c>
      <c r="C2091" s="98"/>
      <c r="F2091" s="109"/>
      <c r="H2091" s="87" t="s">
        <v>8126</v>
      </c>
      <c r="AF2091" s="106"/>
      <c r="AG2091" s="106"/>
      <c r="AH2091" s="106"/>
      <c r="AI2091" s="106"/>
      <c r="AJ2091" s="106"/>
      <c r="AK2091" s="106"/>
      <c r="AL2091" s="106"/>
      <c r="AM2091" s="106"/>
      <c r="BC2091" s="98"/>
      <c r="BD2091" s="98" t="s">
        <v>8127</v>
      </c>
      <c r="BE2091" s="98"/>
      <c r="BF2091" s="98"/>
      <c r="BG2091" s="98"/>
      <c r="BH2091" s="98"/>
      <c r="BI2091" s="98"/>
      <c r="BJ2091" s="98"/>
      <c r="BK2091" s="98"/>
      <c r="BL2091" s="98"/>
      <c r="BM2091" s="98"/>
      <c r="BN2091" s="98"/>
      <c r="BO2091" s="98"/>
      <c r="BP2091" s="98"/>
      <c r="BQ2091" s="98"/>
      <c r="BR2091" s="98"/>
      <c r="BS2091" s="98"/>
      <c r="BT2091" s="98"/>
      <c r="BU2091" s="98"/>
      <c r="BV2091" s="98"/>
      <c r="BW2091" s="98"/>
      <c r="BX2091" s="98"/>
      <c r="BY2091" s="98"/>
      <c r="BZ2091" s="98"/>
      <c r="CA2091" s="98"/>
      <c r="CB2091" s="98"/>
      <c r="CC2091" s="98"/>
      <c r="CD2091" s="98"/>
      <c r="CE2091" s="98"/>
      <c r="CF2091" s="98"/>
      <c r="CG2091" s="98"/>
      <c r="CH2091" s="98"/>
      <c r="CI2091" s="98"/>
      <c r="CJ2091" s="98"/>
      <c r="CK2091" s="98"/>
      <c r="CL2091" s="98"/>
      <c r="CM2091" s="98"/>
      <c r="CN2091" s="98"/>
      <c r="CO2091" s="98"/>
      <c r="CP2091" s="98"/>
      <c r="CQ2091" s="98"/>
      <c r="CR2091" s="98"/>
      <c r="CS2091" s="98"/>
      <c r="CT2091" s="98"/>
      <c r="CU2091" s="136"/>
    </row>
    <row r="2092" spans="1:99" ht="14.45" customHeight="1" outlineLevel="4" thickBot="1">
      <c r="A2092" s="93">
        <f t="shared" si="32"/>
        <v>2091</v>
      </c>
      <c r="C2092" s="98"/>
      <c r="F2092" s="109"/>
      <c r="H2092" s="87" t="s">
        <v>8128</v>
      </c>
      <c r="BC2092" s="98"/>
      <c r="BD2092" s="135" t="s">
        <v>8129</v>
      </c>
      <c r="BE2092" s="98"/>
      <c r="BF2092" s="98"/>
      <c r="BG2092" s="98"/>
      <c r="BH2092" s="98"/>
      <c r="BI2092" s="98"/>
      <c r="BJ2092" s="98"/>
      <c r="BK2092" s="98"/>
      <c r="BL2092" s="98"/>
      <c r="BM2092" s="98"/>
      <c r="BN2092" s="98"/>
      <c r="BO2092" s="98"/>
      <c r="BP2092" s="98"/>
      <c r="BQ2092" s="98"/>
      <c r="BR2092" s="98"/>
      <c r="BS2092" s="98"/>
      <c r="BT2092" s="98"/>
      <c r="BU2092" s="98"/>
      <c r="BV2092" s="98"/>
      <c r="BW2092" s="98"/>
      <c r="BX2092" s="98"/>
      <c r="BY2092" s="98"/>
      <c r="BZ2092" s="98"/>
      <c r="CA2092" s="98"/>
      <c r="CB2092" s="98"/>
      <c r="CC2092" s="98"/>
      <c r="CD2092" s="98"/>
      <c r="CE2092" s="98"/>
      <c r="CF2092" s="98"/>
      <c r="CG2092" s="98"/>
      <c r="CH2092" s="98"/>
      <c r="CI2092" s="98"/>
      <c r="CJ2092" s="98"/>
      <c r="CK2092" s="98"/>
      <c r="CL2092" s="98"/>
      <c r="CM2092" s="98"/>
      <c r="CN2092" s="98"/>
      <c r="CO2092" s="98"/>
      <c r="CP2092" s="98"/>
      <c r="CQ2092" s="98"/>
      <c r="CR2092" s="98"/>
      <c r="CS2092" s="98"/>
      <c r="CT2092" s="98"/>
      <c r="CU2092" s="136"/>
    </row>
    <row r="2093" spans="1:99" ht="14.45" customHeight="1" outlineLevel="4" thickBot="1">
      <c r="A2093" s="93">
        <f t="shared" si="32"/>
        <v>2092</v>
      </c>
      <c r="C2093" s="98"/>
      <c r="F2093" s="109"/>
      <c r="G2093" s="103" t="s">
        <v>8130</v>
      </c>
      <c r="BC2093" s="98"/>
      <c r="BD2093" s="135" t="s">
        <v>8131</v>
      </c>
      <c r="BE2093" s="98"/>
      <c r="BF2093" s="98"/>
      <c r="BG2093" s="98"/>
      <c r="BH2093" s="98"/>
      <c r="BI2093" s="98"/>
      <c r="BJ2093" s="98"/>
      <c r="BK2093" s="98"/>
      <c r="BL2093" s="98"/>
      <c r="BM2093" s="98"/>
      <c r="BN2093" s="98"/>
      <c r="BO2093" s="98"/>
      <c r="BP2093" s="98"/>
      <c r="BQ2093" s="98"/>
      <c r="BR2093" s="98"/>
      <c r="BS2093" s="98"/>
      <c r="BT2093" s="98"/>
      <c r="BU2093" s="98"/>
      <c r="BV2093" s="98"/>
      <c r="BW2093" s="98"/>
      <c r="BX2093" s="98"/>
      <c r="BY2093" s="98"/>
      <c r="BZ2093" s="98"/>
      <c r="CA2093" s="98"/>
      <c r="CB2093" s="98"/>
      <c r="CC2093" s="98"/>
      <c r="CD2093" s="98"/>
      <c r="CE2093" s="98"/>
      <c r="CF2093" s="98"/>
      <c r="CG2093" s="98"/>
      <c r="CH2093" s="98"/>
      <c r="CI2093" s="98"/>
      <c r="CJ2093" s="98"/>
      <c r="CK2093" s="98"/>
      <c r="CL2093" s="98"/>
      <c r="CM2093" s="98"/>
      <c r="CN2093" s="98"/>
      <c r="CO2093" s="98"/>
      <c r="CP2093" s="98"/>
      <c r="CQ2093" s="98"/>
      <c r="CR2093" s="98"/>
      <c r="CS2093" s="98"/>
      <c r="CT2093" s="98"/>
      <c r="CU2093" s="136"/>
    </row>
    <row r="2094" spans="1:99" ht="14.45" customHeight="1" outlineLevel="4" thickBot="1">
      <c r="A2094" s="93">
        <f t="shared" si="32"/>
        <v>2093</v>
      </c>
      <c r="C2094" s="98"/>
      <c r="F2094" s="109"/>
      <c r="H2094" s="87" t="s">
        <v>8132</v>
      </c>
      <c r="BC2094" s="144"/>
      <c r="BD2094" s="144" t="s">
        <v>8133</v>
      </c>
      <c r="BE2094" s="144"/>
      <c r="BF2094" s="144"/>
      <c r="BG2094" s="144"/>
      <c r="BH2094" s="144"/>
      <c r="BI2094" s="144"/>
      <c r="BJ2094" s="144"/>
      <c r="BK2094" s="144"/>
      <c r="BL2094" s="144"/>
      <c r="BM2094" s="144"/>
      <c r="BN2094" s="144"/>
      <c r="BO2094" s="144"/>
      <c r="BP2094" s="144"/>
      <c r="BQ2094" s="144"/>
      <c r="BR2094" s="144"/>
      <c r="BS2094" s="144"/>
      <c r="BT2094" s="144"/>
      <c r="BU2094" s="144"/>
      <c r="BV2094" s="144"/>
      <c r="BW2094" s="144"/>
      <c r="BX2094" s="144"/>
      <c r="BY2094" s="144"/>
      <c r="BZ2094" s="144"/>
      <c r="CA2094" s="144"/>
      <c r="CB2094" s="144"/>
      <c r="CC2094" s="144"/>
      <c r="CD2094" s="144"/>
      <c r="CE2094" s="144"/>
      <c r="CF2094" s="144"/>
      <c r="CG2094" s="144"/>
      <c r="CH2094" s="144"/>
      <c r="CI2094" s="144"/>
      <c r="CJ2094" s="144"/>
      <c r="CK2094" s="144"/>
      <c r="CL2094" s="144"/>
      <c r="CM2094" s="144"/>
      <c r="CN2094" s="144"/>
      <c r="CO2094" s="144"/>
      <c r="CP2094" s="144"/>
      <c r="CQ2094" s="144"/>
      <c r="CR2094" s="144"/>
      <c r="CS2094" s="144"/>
      <c r="CT2094" s="144"/>
      <c r="CU2094" s="145"/>
    </row>
    <row r="2095" spans="1:99" ht="14.45" customHeight="1" outlineLevel="4" thickBot="1">
      <c r="A2095" s="93">
        <f t="shared" si="32"/>
        <v>2094</v>
      </c>
      <c r="C2095" s="98"/>
      <c r="F2095" s="109"/>
      <c r="H2095" s="87" t="s">
        <v>8134</v>
      </c>
      <c r="BC2095" s="140"/>
      <c r="BD2095" s="140"/>
      <c r="BE2095" s="140"/>
      <c r="BF2095" s="140"/>
      <c r="BG2095" s="140"/>
      <c r="BH2095" s="140"/>
      <c r="BI2095" s="140"/>
      <c r="BJ2095" s="140"/>
      <c r="BK2095" s="140"/>
      <c r="BL2095" s="140"/>
      <c r="BM2095" s="140"/>
      <c r="BN2095" s="140"/>
      <c r="BO2095" s="140"/>
      <c r="BP2095" s="140"/>
      <c r="BQ2095" s="140"/>
      <c r="BR2095" s="140"/>
      <c r="BS2095" s="140"/>
      <c r="BT2095" s="140"/>
      <c r="BU2095" s="140"/>
      <c r="BV2095" s="140"/>
      <c r="BW2095" s="140"/>
      <c r="BX2095" s="140"/>
      <c r="BY2095" s="140"/>
      <c r="BZ2095" s="140"/>
      <c r="CA2095" s="140"/>
      <c r="CB2095" s="140"/>
      <c r="CC2095" s="140"/>
      <c r="CD2095" s="140"/>
      <c r="CE2095" s="140"/>
      <c r="CF2095" s="140"/>
      <c r="CG2095" s="140"/>
      <c r="CH2095" s="140"/>
      <c r="CI2095" s="140"/>
      <c r="CJ2095" s="140"/>
      <c r="CK2095" s="140"/>
      <c r="CL2095" s="140"/>
      <c r="CM2095" s="140"/>
      <c r="CN2095" s="140"/>
      <c r="CO2095" s="140"/>
      <c r="CP2095" s="140"/>
      <c r="CQ2095" s="140"/>
      <c r="CR2095" s="140"/>
      <c r="CS2095" s="140"/>
      <c r="CT2095" s="140"/>
      <c r="CU2095" s="155"/>
    </row>
    <row r="2096" spans="1:99" ht="14.45" customHeight="1" outlineLevel="3" thickBot="1">
      <c r="A2096" s="93">
        <f t="shared" si="32"/>
        <v>2095</v>
      </c>
      <c r="C2096" s="98"/>
      <c r="F2096" s="102" t="s">
        <v>8135</v>
      </c>
      <c r="BC2096" s="97" t="s">
        <v>8136</v>
      </c>
    </row>
    <row r="2097" spans="1:99" ht="14.45" customHeight="1" outlineLevel="4" thickBot="1">
      <c r="A2097" s="93">
        <f t="shared" si="32"/>
        <v>2096</v>
      </c>
      <c r="C2097" s="98"/>
      <c r="G2097" s="87" t="s">
        <v>8137</v>
      </c>
    </row>
    <row r="2098" spans="1:99" ht="14.45" customHeight="1" outlineLevel="3" thickBot="1">
      <c r="A2098" s="93">
        <f t="shared" si="32"/>
        <v>2097</v>
      </c>
      <c r="C2098" s="98"/>
    </row>
    <row r="2099" spans="1:99" ht="14.45" customHeight="1" outlineLevel="2" thickBot="1">
      <c r="A2099" s="93">
        <f t="shared" si="32"/>
        <v>2098</v>
      </c>
      <c r="C2099" s="98"/>
      <c r="E2099" s="101" t="s">
        <v>8138</v>
      </c>
      <c r="BC2099" s="97" t="s">
        <v>8139</v>
      </c>
    </row>
    <row r="2100" spans="1:99" ht="14.45" customHeight="1" outlineLevel="3" thickBot="1">
      <c r="A2100" s="93">
        <f t="shared" si="32"/>
        <v>2099</v>
      </c>
      <c r="C2100" s="98"/>
      <c r="F2100" s="102" t="s">
        <v>1139</v>
      </c>
      <c r="BC2100" s="248" t="s">
        <v>8140</v>
      </c>
      <c r="BD2100" s="138"/>
      <c r="BE2100" s="138"/>
      <c r="BF2100" s="138"/>
      <c r="BG2100" s="138"/>
      <c r="BH2100" s="138"/>
      <c r="BI2100" s="138"/>
      <c r="BJ2100" s="138"/>
      <c r="BK2100" s="138"/>
      <c r="BL2100" s="138"/>
      <c r="BM2100" s="138"/>
      <c r="BN2100" s="138"/>
      <c r="BO2100" s="138"/>
      <c r="BP2100" s="138"/>
      <c r="BQ2100" s="138"/>
      <c r="BR2100" s="138"/>
      <c r="BS2100" s="138"/>
      <c r="BT2100" s="138"/>
      <c r="BU2100" s="138"/>
      <c r="BV2100" s="138"/>
      <c r="BW2100" s="138"/>
      <c r="BX2100" s="138"/>
      <c r="BY2100" s="138"/>
      <c r="BZ2100" s="138"/>
      <c r="CA2100" s="138"/>
      <c r="CB2100" s="138"/>
      <c r="CC2100" s="138"/>
      <c r="CD2100" s="138"/>
      <c r="CE2100" s="138"/>
      <c r="CF2100" s="138"/>
      <c r="CG2100" s="138"/>
      <c r="CH2100" s="138"/>
      <c r="CI2100" s="138"/>
      <c r="CJ2100" s="138"/>
      <c r="CK2100" s="138"/>
      <c r="CL2100" s="138"/>
      <c r="CM2100" s="138"/>
      <c r="CN2100" s="138"/>
      <c r="CO2100" s="138"/>
      <c r="CP2100" s="138"/>
      <c r="CQ2100" s="138"/>
      <c r="CR2100" s="138"/>
      <c r="CS2100" s="138"/>
      <c r="CT2100" s="138"/>
      <c r="CU2100" s="150"/>
    </row>
    <row r="2101" spans="1:99" ht="14.45" customHeight="1" outlineLevel="4" thickBot="1">
      <c r="A2101" s="93">
        <f t="shared" si="32"/>
        <v>2100</v>
      </c>
      <c r="C2101" s="98"/>
      <c r="F2101" s="109"/>
      <c r="G2101" s="103" t="s">
        <v>8141</v>
      </c>
      <c r="BC2101" s="132" t="s">
        <v>8142</v>
      </c>
      <c r="BD2101" s="133"/>
      <c r="BE2101" s="133"/>
      <c r="BF2101" s="133"/>
      <c r="BG2101" s="133"/>
      <c r="BH2101" s="133"/>
      <c r="BI2101" s="133"/>
      <c r="BJ2101" s="133"/>
      <c r="BK2101" s="133"/>
      <c r="BL2101" s="133"/>
      <c r="BM2101" s="133"/>
      <c r="BN2101" s="133"/>
      <c r="BO2101" s="133"/>
      <c r="BP2101" s="133"/>
      <c r="BQ2101" s="133"/>
      <c r="BR2101" s="133"/>
      <c r="BS2101" s="133"/>
      <c r="BT2101" s="133"/>
      <c r="BU2101" s="133"/>
      <c r="BV2101" s="133"/>
      <c r="BW2101" s="133"/>
      <c r="BX2101" s="133"/>
      <c r="BY2101" s="133"/>
      <c r="BZ2101" s="133"/>
      <c r="CA2101" s="133"/>
      <c r="CB2101" s="133"/>
      <c r="CC2101" s="133"/>
      <c r="CD2101" s="133"/>
      <c r="CE2101" s="133"/>
      <c r="CF2101" s="133"/>
      <c r="CG2101" s="133"/>
      <c r="CH2101" s="133"/>
      <c r="CI2101" s="133"/>
      <c r="CJ2101" s="133"/>
      <c r="CK2101" s="133"/>
      <c r="CL2101" s="133"/>
      <c r="CM2101" s="133"/>
      <c r="CN2101" s="133"/>
      <c r="CO2101" s="133"/>
      <c r="CP2101" s="133"/>
      <c r="CQ2101" s="133"/>
      <c r="CR2101" s="133"/>
      <c r="CS2101" s="133"/>
      <c r="CT2101" s="133"/>
      <c r="CU2101" s="134"/>
    </row>
    <row r="2102" spans="1:99" ht="14.45" customHeight="1" outlineLevel="4" thickBot="1">
      <c r="A2102" s="93">
        <f t="shared" si="32"/>
        <v>2101</v>
      </c>
      <c r="C2102" s="98"/>
      <c r="F2102" s="109"/>
      <c r="H2102" s="87" t="s">
        <v>8143</v>
      </c>
      <c r="I2102" s="106"/>
      <c r="J2102" s="106"/>
      <c r="K2102" s="106"/>
      <c r="L2102" s="106"/>
      <c r="M2102" s="106"/>
      <c r="N2102" s="106"/>
      <c r="BC2102" s="98"/>
      <c r="BD2102" s="135" t="s">
        <v>8144</v>
      </c>
      <c r="BE2102" s="98"/>
      <c r="BF2102" s="98"/>
      <c r="BG2102" s="98"/>
      <c r="BH2102" s="98"/>
      <c r="BI2102" s="98"/>
      <c r="BJ2102" s="98"/>
      <c r="BK2102" s="98"/>
      <c r="BL2102" s="98"/>
      <c r="BM2102" s="98"/>
      <c r="BN2102" s="98"/>
      <c r="BO2102" s="98"/>
      <c r="BP2102" s="98"/>
      <c r="BQ2102" s="98"/>
      <c r="BR2102" s="98"/>
      <c r="BS2102" s="98"/>
      <c r="BT2102" s="98"/>
      <c r="BU2102" s="98"/>
      <c r="BV2102" s="98"/>
      <c r="BW2102" s="98"/>
      <c r="BX2102" s="98"/>
      <c r="BY2102" s="98"/>
      <c r="BZ2102" s="98"/>
      <c r="CA2102" s="98"/>
      <c r="CB2102" s="98"/>
      <c r="CC2102" s="98"/>
      <c r="CD2102" s="98"/>
      <c r="CE2102" s="98"/>
      <c r="CF2102" s="98"/>
      <c r="CG2102" s="98"/>
      <c r="CH2102" s="98"/>
      <c r="CI2102" s="98"/>
      <c r="CJ2102" s="98"/>
      <c r="CK2102" s="98"/>
      <c r="CL2102" s="98"/>
      <c r="CM2102" s="98"/>
      <c r="CN2102" s="98"/>
      <c r="CO2102" s="98"/>
      <c r="CP2102" s="98"/>
      <c r="CQ2102" s="98"/>
      <c r="CR2102" s="98"/>
      <c r="CS2102" s="98"/>
      <c r="CT2102" s="98"/>
      <c r="CU2102" s="136"/>
    </row>
    <row r="2103" spans="1:99" ht="14.45" customHeight="1" outlineLevel="4" thickBot="1">
      <c r="A2103" s="93">
        <f t="shared" si="32"/>
        <v>2102</v>
      </c>
      <c r="C2103" s="98"/>
      <c r="F2103" s="109"/>
      <c r="G2103" s="103" t="s">
        <v>8145</v>
      </c>
      <c r="BC2103" s="98"/>
      <c r="BD2103" s="98" t="s">
        <v>8146</v>
      </c>
      <c r="BE2103" s="98"/>
      <c r="BF2103" s="98"/>
      <c r="BG2103" s="98"/>
      <c r="BH2103" s="98"/>
      <c r="BI2103" s="98"/>
      <c r="BJ2103" s="98"/>
      <c r="BK2103" s="98"/>
      <c r="BL2103" s="98"/>
      <c r="BM2103" s="98"/>
      <c r="BN2103" s="98"/>
      <c r="BO2103" s="98"/>
      <c r="BP2103" s="98"/>
      <c r="BQ2103" s="98"/>
      <c r="BR2103" s="98"/>
      <c r="BS2103" s="98"/>
      <c r="BT2103" s="98"/>
      <c r="BU2103" s="98"/>
      <c r="BV2103" s="98"/>
      <c r="BW2103" s="98"/>
      <c r="BX2103" s="98"/>
      <c r="BY2103" s="98"/>
      <c r="BZ2103" s="98"/>
      <c r="CA2103" s="98"/>
      <c r="CB2103" s="98"/>
      <c r="CC2103" s="98"/>
      <c r="CD2103" s="98"/>
      <c r="CE2103" s="98"/>
      <c r="CF2103" s="98"/>
      <c r="CG2103" s="98"/>
      <c r="CH2103" s="98"/>
      <c r="CI2103" s="98"/>
      <c r="CJ2103" s="98"/>
      <c r="CK2103" s="98"/>
      <c r="CL2103" s="98"/>
      <c r="CM2103" s="98"/>
      <c r="CN2103" s="98"/>
      <c r="CO2103" s="98"/>
      <c r="CP2103" s="98"/>
      <c r="CQ2103" s="98"/>
      <c r="CR2103" s="98"/>
      <c r="CS2103" s="98"/>
      <c r="CT2103" s="98"/>
      <c r="CU2103" s="136"/>
    </row>
    <row r="2104" spans="1:99" ht="14.45" customHeight="1" outlineLevel="4" thickBot="1">
      <c r="A2104" s="93">
        <f t="shared" si="32"/>
        <v>2103</v>
      </c>
      <c r="C2104" s="98"/>
      <c r="F2104" s="109"/>
      <c r="H2104" s="87" t="s">
        <v>8147</v>
      </c>
      <c r="BC2104" s="98"/>
      <c r="BD2104" s="135" t="s">
        <v>8148</v>
      </c>
      <c r="BE2104" s="98"/>
      <c r="BF2104" s="98"/>
      <c r="BG2104" s="98"/>
      <c r="BH2104" s="98"/>
      <c r="BI2104" s="98"/>
      <c r="BJ2104" s="98"/>
      <c r="BK2104" s="98"/>
      <c r="BL2104" s="98"/>
      <c r="BM2104" s="98"/>
      <c r="BN2104" s="98"/>
      <c r="BO2104" s="98"/>
      <c r="BP2104" s="98"/>
      <c r="BQ2104" s="98"/>
      <c r="BR2104" s="98"/>
      <c r="BS2104" s="98"/>
      <c r="BT2104" s="98"/>
      <c r="BU2104" s="98"/>
      <c r="BV2104" s="98"/>
      <c r="BW2104" s="98"/>
      <c r="BX2104" s="98"/>
      <c r="BY2104" s="98"/>
      <c r="BZ2104" s="98"/>
      <c r="CA2104" s="98"/>
      <c r="CB2104" s="98"/>
      <c r="CC2104" s="98"/>
      <c r="CD2104" s="98"/>
      <c r="CE2104" s="98"/>
      <c r="CF2104" s="98"/>
      <c r="CG2104" s="98"/>
      <c r="CH2104" s="98"/>
      <c r="CI2104" s="98"/>
      <c r="CJ2104" s="98"/>
      <c r="CK2104" s="98"/>
      <c r="CL2104" s="98"/>
      <c r="CM2104" s="98"/>
      <c r="CN2104" s="98"/>
      <c r="CO2104" s="98"/>
      <c r="CP2104" s="98"/>
      <c r="CQ2104" s="98"/>
      <c r="CR2104" s="98"/>
      <c r="CS2104" s="98"/>
      <c r="CT2104" s="98"/>
      <c r="CU2104" s="136"/>
    </row>
    <row r="2105" spans="1:99" ht="14.45" customHeight="1" outlineLevel="4" thickBot="1">
      <c r="A2105" s="93">
        <f t="shared" si="32"/>
        <v>2104</v>
      </c>
      <c r="C2105" s="98"/>
      <c r="F2105" s="109"/>
      <c r="H2105" s="87" t="s">
        <v>8149</v>
      </c>
      <c r="BC2105" s="144"/>
      <c r="BD2105" s="173" t="s">
        <v>8150</v>
      </c>
      <c r="BE2105" s="144"/>
      <c r="BF2105" s="144"/>
      <c r="BG2105" s="144"/>
      <c r="BH2105" s="144"/>
      <c r="BI2105" s="144"/>
      <c r="BJ2105" s="144"/>
      <c r="BK2105" s="144"/>
      <c r="BL2105" s="144"/>
      <c r="BM2105" s="144"/>
      <c r="BN2105" s="144"/>
      <c r="BO2105" s="144"/>
      <c r="BP2105" s="144"/>
      <c r="BQ2105" s="144"/>
      <c r="BR2105" s="144"/>
      <c r="BS2105" s="144"/>
      <c r="BT2105" s="144"/>
      <c r="BU2105" s="144"/>
      <c r="BV2105" s="144"/>
      <c r="BW2105" s="144"/>
      <c r="BX2105" s="144"/>
      <c r="BY2105" s="144"/>
      <c r="BZ2105" s="144"/>
      <c r="CA2105" s="144"/>
      <c r="CB2105" s="144"/>
      <c r="CC2105" s="144"/>
      <c r="CD2105" s="144"/>
      <c r="CE2105" s="144"/>
      <c r="CF2105" s="144"/>
      <c r="CG2105" s="144"/>
      <c r="CH2105" s="144"/>
      <c r="CI2105" s="144"/>
      <c r="CJ2105" s="144"/>
      <c r="CK2105" s="144"/>
      <c r="CL2105" s="144"/>
      <c r="CM2105" s="144"/>
      <c r="CN2105" s="144"/>
      <c r="CO2105" s="144"/>
      <c r="CP2105" s="144"/>
      <c r="CQ2105" s="144"/>
      <c r="CR2105" s="144"/>
      <c r="CS2105" s="144"/>
      <c r="CT2105" s="144"/>
      <c r="CU2105" s="145"/>
    </row>
    <row r="2106" spans="1:99" ht="14.45" customHeight="1" outlineLevel="3" thickBot="1">
      <c r="A2106" s="93">
        <f t="shared" si="32"/>
        <v>2105</v>
      </c>
      <c r="C2106" s="98"/>
      <c r="F2106" s="102" t="s">
        <v>8102</v>
      </c>
      <c r="BC2106" s="255" t="s">
        <v>8151</v>
      </c>
      <c r="BD2106" s="140"/>
      <c r="BE2106" s="140"/>
      <c r="BF2106" s="140"/>
      <c r="BG2106" s="140"/>
      <c r="BH2106" s="140"/>
      <c r="BI2106" s="140"/>
      <c r="BJ2106" s="140"/>
      <c r="BK2106" s="140"/>
      <c r="BL2106" s="140"/>
      <c r="BM2106" s="140"/>
      <c r="BN2106" s="140"/>
      <c r="BO2106" s="140"/>
      <c r="BP2106" s="140"/>
      <c r="BQ2106" s="140"/>
      <c r="BR2106" s="140"/>
      <c r="BS2106" s="140"/>
      <c r="BT2106" s="140"/>
      <c r="BU2106" s="140"/>
      <c r="BV2106" s="140"/>
      <c r="BW2106" s="140"/>
      <c r="BX2106" s="140"/>
      <c r="BY2106" s="140"/>
      <c r="BZ2106" s="140"/>
      <c r="CA2106" s="140"/>
      <c r="CB2106" s="140"/>
      <c r="CC2106" s="140"/>
      <c r="CD2106" s="140"/>
      <c r="CE2106" s="140"/>
      <c r="CF2106" s="140"/>
      <c r="CG2106" s="140"/>
      <c r="CH2106" s="140"/>
      <c r="CI2106" s="140"/>
      <c r="CJ2106" s="140"/>
      <c r="CK2106" s="140"/>
      <c r="CL2106" s="140"/>
      <c r="CM2106" s="140"/>
      <c r="CN2106" s="140"/>
      <c r="CO2106" s="140"/>
      <c r="CP2106" s="140"/>
      <c r="CQ2106" s="140"/>
      <c r="CR2106" s="140"/>
      <c r="CS2106" s="140"/>
      <c r="CT2106" s="140"/>
      <c r="CU2106" s="155"/>
    </row>
    <row r="2107" spans="1:99" ht="14.45" customHeight="1" outlineLevel="4" thickBot="1">
      <c r="A2107" s="93">
        <f t="shared" si="32"/>
        <v>2106</v>
      </c>
      <c r="C2107" s="98"/>
      <c r="F2107" s="109"/>
      <c r="G2107" s="103" t="s">
        <v>8152</v>
      </c>
    </row>
    <row r="2108" spans="1:99" ht="14.45" customHeight="1" outlineLevel="4" thickBot="1">
      <c r="A2108" s="93">
        <f t="shared" si="32"/>
        <v>2107</v>
      </c>
      <c r="C2108" s="98"/>
      <c r="F2108" s="109"/>
      <c r="H2108" s="87" t="s">
        <v>8106</v>
      </c>
      <c r="AG2108" s="106"/>
      <c r="AH2108" s="106"/>
      <c r="AI2108" s="106"/>
      <c r="AJ2108" s="106"/>
      <c r="AK2108" s="106"/>
      <c r="AL2108" s="106"/>
      <c r="AM2108" s="106"/>
      <c r="BC2108" s="138"/>
      <c r="BD2108" s="138"/>
      <c r="BE2108" s="138"/>
      <c r="BF2108" s="138"/>
      <c r="BG2108" s="138"/>
      <c r="BH2108" s="138"/>
      <c r="BI2108" s="138"/>
      <c r="BJ2108" s="138"/>
      <c r="BK2108" s="138"/>
      <c r="BL2108" s="138"/>
      <c r="BM2108" s="138"/>
      <c r="BN2108" s="138"/>
      <c r="BO2108" s="138"/>
      <c r="BP2108" s="138"/>
      <c r="BQ2108" s="138"/>
      <c r="BR2108" s="138"/>
      <c r="BS2108" s="138"/>
      <c r="BT2108" s="138"/>
      <c r="BU2108" s="138"/>
      <c r="BV2108" s="138"/>
      <c r="BW2108" s="138"/>
      <c r="BX2108" s="138"/>
      <c r="BY2108" s="138"/>
      <c r="BZ2108" s="138"/>
      <c r="CA2108" s="138"/>
      <c r="CB2108" s="138"/>
      <c r="CC2108" s="138"/>
      <c r="CD2108" s="138"/>
      <c r="CE2108" s="138"/>
      <c r="CF2108" s="138"/>
      <c r="CG2108" s="138"/>
      <c r="CH2108" s="138"/>
      <c r="CI2108" s="138"/>
      <c r="CJ2108" s="138"/>
      <c r="CK2108" s="138"/>
      <c r="CL2108" s="138"/>
      <c r="CM2108" s="138"/>
      <c r="CN2108" s="138"/>
      <c r="CO2108" s="138"/>
      <c r="CP2108" s="138"/>
      <c r="CQ2108" s="138"/>
      <c r="CR2108" s="138"/>
      <c r="CS2108" s="138"/>
      <c r="CT2108" s="138"/>
      <c r="CU2108" s="150"/>
    </row>
    <row r="2109" spans="1:99" ht="14.45" customHeight="1" outlineLevel="4" thickBot="1">
      <c r="A2109" s="93">
        <f t="shared" si="32"/>
        <v>2108</v>
      </c>
      <c r="C2109" s="98"/>
      <c r="F2109" s="109"/>
      <c r="G2109" s="103" t="s">
        <v>8153</v>
      </c>
      <c r="BC2109" s="132" t="s">
        <v>8154</v>
      </c>
      <c r="BD2109" s="133"/>
      <c r="BE2109" s="133"/>
      <c r="BF2109" s="133"/>
      <c r="BG2109" s="133"/>
      <c r="BH2109" s="133"/>
      <c r="BI2109" s="133"/>
      <c r="BJ2109" s="133"/>
      <c r="BK2109" s="133"/>
      <c r="BL2109" s="133"/>
      <c r="BM2109" s="133"/>
      <c r="BN2109" s="133"/>
      <c r="BO2109" s="133"/>
      <c r="BP2109" s="133"/>
      <c r="BQ2109" s="133"/>
      <c r="BR2109" s="133"/>
      <c r="BS2109" s="133"/>
      <c r="BT2109" s="133"/>
      <c r="BU2109" s="133"/>
      <c r="BV2109" s="133"/>
      <c r="BW2109" s="133"/>
      <c r="BX2109" s="133"/>
      <c r="BY2109" s="133"/>
      <c r="BZ2109" s="133"/>
      <c r="CA2109" s="133"/>
      <c r="CB2109" s="133"/>
      <c r="CC2109" s="133"/>
      <c r="CD2109" s="133"/>
      <c r="CE2109" s="133"/>
      <c r="CF2109" s="133"/>
      <c r="CG2109" s="133"/>
      <c r="CH2109" s="133"/>
      <c r="CI2109" s="133"/>
      <c r="CJ2109" s="133"/>
      <c r="CK2109" s="133"/>
      <c r="CL2109" s="133"/>
      <c r="CM2109" s="133"/>
      <c r="CN2109" s="133"/>
      <c r="CO2109" s="133"/>
      <c r="CP2109" s="133"/>
      <c r="CQ2109" s="133"/>
      <c r="CR2109" s="133"/>
      <c r="CS2109" s="133"/>
      <c r="CT2109" s="133"/>
      <c r="CU2109" s="134"/>
    </row>
    <row r="2110" spans="1:99" ht="14.45" customHeight="1" outlineLevel="4" thickBot="1">
      <c r="A2110" s="93">
        <f t="shared" si="32"/>
        <v>2109</v>
      </c>
      <c r="C2110" s="98"/>
      <c r="F2110" s="109"/>
      <c r="H2110" s="87" t="s">
        <v>8155</v>
      </c>
      <c r="BC2110" s="98"/>
      <c r="BD2110" s="135" t="s">
        <v>8156</v>
      </c>
      <c r="BE2110" s="98"/>
      <c r="BF2110" s="98"/>
      <c r="BG2110" s="98"/>
      <c r="BH2110" s="98"/>
      <c r="BI2110" s="98"/>
      <c r="BJ2110" s="98"/>
      <c r="BK2110" s="98"/>
      <c r="BL2110" s="98"/>
      <c r="BM2110" s="98"/>
      <c r="BN2110" s="98"/>
      <c r="BO2110" s="98"/>
      <c r="BP2110" s="98"/>
      <c r="BQ2110" s="98"/>
      <c r="BR2110" s="98"/>
      <c r="BS2110" s="98"/>
      <c r="BT2110" s="98"/>
      <c r="BU2110" s="98"/>
      <c r="BV2110" s="98"/>
      <c r="BW2110" s="98"/>
      <c r="BX2110" s="98"/>
      <c r="BY2110" s="98"/>
      <c r="BZ2110" s="98"/>
      <c r="CA2110" s="98"/>
      <c r="CB2110" s="98"/>
      <c r="CC2110" s="98"/>
      <c r="CD2110" s="98"/>
      <c r="CE2110" s="98"/>
      <c r="CF2110" s="98"/>
      <c r="CG2110" s="98"/>
      <c r="CH2110" s="98"/>
      <c r="CI2110" s="98"/>
      <c r="CJ2110" s="98"/>
      <c r="CK2110" s="98"/>
      <c r="CL2110" s="98"/>
      <c r="CM2110" s="98"/>
      <c r="CN2110" s="98"/>
      <c r="CO2110" s="98"/>
      <c r="CP2110" s="98"/>
      <c r="CQ2110" s="98"/>
      <c r="CR2110" s="98"/>
      <c r="CS2110" s="98"/>
      <c r="CT2110" s="98"/>
      <c r="CU2110" s="136"/>
    </row>
    <row r="2111" spans="1:99" ht="14.45" customHeight="1" outlineLevel="4" thickBot="1">
      <c r="A2111" s="93">
        <f t="shared" si="32"/>
        <v>2110</v>
      </c>
      <c r="C2111" s="98"/>
      <c r="F2111" s="109"/>
      <c r="G2111" s="103" t="s">
        <v>8157</v>
      </c>
      <c r="BC2111" s="98"/>
      <c r="BD2111" s="98" t="s">
        <v>8158</v>
      </c>
      <c r="BE2111" s="98"/>
      <c r="BF2111" s="98"/>
      <c r="BG2111" s="98"/>
      <c r="BH2111" s="98"/>
      <c r="BI2111" s="98"/>
      <c r="BJ2111" s="98"/>
      <c r="BK2111" s="98"/>
      <c r="BL2111" s="98"/>
      <c r="BM2111" s="98"/>
      <c r="BN2111" s="98"/>
      <c r="BO2111" s="98"/>
      <c r="BP2111" s="98"/>
      <c r="BQ2111" s="98"/>
      <c r="BR2111" s="98"/>
      <c r="BS2111" s="98"/>
      <c r="BT2111" s="98"/>
      <c r="BU2111" s="98"/>
      <c r="BV2111" s="98"/>
      <c r="BW2111" s="98"/>
      <c r="BX2111" s="98"/>
      <c r="BY2111" s="98"/>
      <c r="BZ2111" s="98"/>
      <c r="CA2111" s="98"/>
      <c r="CB2111" s="98"/>
      <c r="CC2111" s="98"/>
      <c r="CD2111" s="98"/>
      <c r="CE2111" s="98"/>
      <c r="CF2111" s="98"/>
      <c r="CG2111" s="98"/>
      <c r="CH2111" s="98"/>
      <c r="CI2111" s="98"/>
      <c r="CJ2111" s="98"/>
      <c r="CK2111" s="98"/>
      <c r="CL2111" s="98"/>
      <c r="CM2111" s="98"/>
      <c r="CN2111" s="98"/>
      <c r="CO2111" s="98"/>
      <c r="CP2111" s="98"/>
      <c r="CQ2111" s="98"/>
      <c r="CR2111" s="98"/>
      <c r="CS2111" s="98"/>
      <c r="CT2111" s="98"/>
      <c r="CU2111" s="136"/>
    </row>
    <row r="2112" spans="1:99" ht="14.45" customHeight="1" outlineLevel="4" thickBot="1">
      <c r="A2112" s="93">
        <f t="shared" si="32"/>
        <v>2111</v>
      </c>
      <c r="C2112" s="98"/>
      <c r="F2112" s="109"/>
      <c r="H2112" s="87" t="s">
        <v>8159</v>
      </c>
      <c r="BC2112" s="144"/>
      <c r="BD2112" s="173" t="s">
        <v>8160</v>
      </c>
      <c r="BE2112" s="144"/>
      <c r="BF2112" s="144"/>
      <c r="BG2112" s="144"/>
      <c r="BH2112" s="144"/>
      <c r="BI2112" s="144"/>
      <c r="BJ2112" s="144"/>
      <c r="BK2112" s="144"/>
      <c r="BL2112" s="144"/>
      <c r="BM2112" s="144"/>
      <c r="BN2112" s="144"/>
      <c r="BO2112" s="144"/>
      <c r="BP2112" s="144"/>
      <c r="BQ2112" s="144"/>
      <c r="BR2112" s="144"/>
      <c r="BS2112" s="144"/>
      <c r="BT2112" s="144"/>
      <c r="BU2112" s="144"/>
      <c r="BV2112" s="144"/>
      <c r="BW2112" s="144"/>
      <c r="BX2112" s="144"/>
      <c r="BY2112" s="144"/>
      <c r="BZ2112" s="144"/>
      <c r="CA2112" s="144"/>
      <c r="CB2112" s="144"/>
      <c r="CC2112" s="144"/>
      <c r="CD2112" s="144"/>
      <c r="CE2112" s="144"/>
      <c r="CF2112" s="144"/>
      <c r="CG2112" s="144"/>
      <c r="CH2112" s="144"/>
      <c r="CI2112" s="144"/>
      <c r="CJ2112" s="144"/>
      <c r="CK2112" s="144"/>
      <c r="CL2112" s="144"/>
      <c r="CM2112" s="144"/>
      <c r="CN2112" s="144"/>
      <c r="CO2112" s="144"/>
      <c r="CP2112" s="144"/>
      <c r="CQ2112" s="144"/>
      <c r="CR2112" s="144"/>
      <c r="CS2112" s="144"/>
      <c r="CT2112" s="144"/>
      <c r="CU2112" s="145"/>
    </row>
    <row r="2113" spans="1:99" ht="14.45" customHeight="1" outlineLevel="3" thickBot="1">
      <c r="A2113" s="93">
        <f t="shared" si="32"/>
        <v>2112</v>
      </c>
      <c r="C2113" s="98"/>
      <c r="F2113" s="102" t="s">
        <v>8161</v>
      </c>
      <c r="BC2113" s="255" t="s">
        <v>8162</v>
      </c>
      <c r="BD2113" s="140"/>
      <c r="BE2113" s="140"/>
      <c r="BF2113" s="140"/>
      <c r="BG2113" s="140"/>
      <c r="BH2113" s="140"/>
      <c r="BI2113" s="140"/>
      <c r="BJ2113" s="140"/>
      <c r="BK2113" s="140"/>
      <c r="BL2113" s="140"/>
      <c r="BM2113" s="140"/>
      <c r="BN2113" s="140"/>
      <c r="BO2113" s="140"/>
      <c r="BP2113" s="140"/>
      <c r="BQ2113" s="140"/>
      <c r="BR2113" s="140"/>
      <c r="BS2113" s="140"/>
      <c r="BT2113" s="140"/>
      <c r="BU2113" s="140"/>
      <c r="BV2113" s="140"/>
      <c r="BW2113" s="140"/>
      <c r="BX2113" s="140"/>
      <c r="BY2113" s="140"/>
      <c r="BZ2113" s="140"/>
      <c r="CA2113" s="140"/>
      <c r="CB2113" s="140"/>
      <c r="CC2113" s="140"/>
      <c r="CD2113" s="140"/>
      <c r="CE2113" s="140"/>
      <c r="CF2113" s="140"/>
      <c r="CG2113" s="140"/>
      <c r="CH2113" s="140"/>
      <c r="CI2113" s="140"/>
      <c r="CJ2113" s="140"/>
      <c r="CK2113" s="140"/>
      <c r="CL2113" s="140"/>
      <c r="CM2113" s="140"/>
      <c r="CN2113" s="140"/>
      <c r="CO2113" s="140"/>
      <c r="CP2113" s="140"/>
      <c r="CQ2113" s="140"/>
      <c r="CR2113" s="140"/>
      <c r="CS2113" s="140"/>
      <c r="CT2113" s="140"/>
      <c r="CU2113" s="155"/>
    </row>
    <row r="2114" spans="1:99" ht="14.45" customHeight="1" outlineLevel="4" thickBot="1">
      <c r="A2114" s="93">
        <f t="shared" ref="A2114:A2177" si="33">ROW()-1</f>
        <v>2113</v>
      </c>
      <c r="C2114" s="98"/>
      <c r="F2114" s="109"/>
      <c r="G2114" s="87" t="s">
        <v>8163</v>
      </c>
    </row>
    <row r="2115" spans="1:99" ht="14.45" customHeight="1" outlineLevel="4" thickBot="1">
      <c r="A2115" s="93">
        <f t="shared" si="33"/>
        <v>2114</v>
      </c>
      <c r="C2115" s="98"/>
      <c r="F2115" s="109"/>
      <c r="G2115" s="87" t="s">
        <v>8164</v>
      </c>
    </row>
    <row r="2116" spans="1:99" ht="14.45" customHeight="1" outlineLevel="3" thickBot="1">
      <c r="A2116" s="93">
        <f t="shared" si="33"/>
        <v>2115</v>
      </c>
      <c r="C2116" s="98"/>
      <c r="F2116" s="102" t="s">
        <v>8165</v>
      </c>
      <c r="BC2116" s="97" t="s">
        <v>8166</v>
      </c>
    </row>
    <row r="2117" spans="1:99" ht="14.45" customHeight="1" outlineLevel="4" thickBot="1">
      <c r="A2117" s="93">
        <f t="shared" si="33"/>
        <v>2116</v>
      </c>
      <c r="C2117" s="98"/>
      <c r="F2117" s="109"/>
      <c r="G2117" s="87" t="s">
        <v>8167</v>
      </c>
    </row>
    <row r="2118" spans="1:99" ht="14.45" customHeight="1" outlineLevel="4" thickBot="1">
      <c r="A2118" s="93">
        <f t="shared" si="33"/>
        <v>2117</v>
      </c>
      <c r="C2118" s="98"/>
      <c r="F2118" s="109"/>
      <c r="G2118" s="87" t="s">
        <v>8168</v>
      </c>
    </row>
    <row r="2119" spans="1:99" ht="14.45" customHeight="1" outlineLevel="3" thickBot="1">
      <c r="A2119" s="93">
        <f t="shared" si="33"/>
        <v>2118</v>
      </c>
      <c r="C2119" s="98"/>
      <c r="F2119" s="102" t="s">
        <v>8169</v>
      </c>
      <c r="BC2119" s="97" t="s">
        <v>8170</v>
      </c>
    </row>
    <row r="2120" spans="1:99" ht="14.45" customHeight="1" outlineLevel="4" thickBot="1">
      <c r="A2120" s="93">
        <f t="shared" si="33"/>
        <v>2119</v>
      </c>
      <c r="C2120" s="98"/>
      <c r="G2120" s="87" t="s">
        <v>8171</v>
      </c>
      <c r="Q2120" s="106"/>
      <c r="R2120" s="106"/>
      <c r="S2120" s="106"/>
      <c r="T2120" s="106"/>
      <c r="U2120" s="106"/>
      <c r="V2120" s="106"/>
      <c r="W2120" s="106"/>
      <c r="BC2120" s="90" t="s">
        <v>8172</v>
      </c>
    </row>
    <row r="2121" spans="1:99" ht="14.45" customHeight="1" outlineLevel="4" thickBot="1">
      <c r="A2121" s="93">
        <f t="shared" si="33"/>
        <v>2120</v>
      </c>
      <c r="C2121" s="98"/>
      <c r="G2121" s="87" t="s">
        <v>1834</v>
      </c>
    </row>
    <row r="2122" spans="1:99" ht="14.45" customHeight="1" outlineLevel="3" thickBot="1">
      <c r="A2122" s="93">
        <f t="shared" si="33"/>
        <v>2121</v>
      </c>
      <c r="C2122" s="98"/>
    </row>
    <row r="2123" spans="1:99" ht="14.45" customHeight="1" outlineLevel="2" thickBot="1">
      <c r="A2123" s="93">
        <f t="shared" si="33"/>
        <v>2122</v>
      </c>
      <c r="C2123" s="98"/>
      <c r="E2123" s="101" t="s">
        <v>8173</v>
      </c>
      <c r="BC2123" s="97" t="s">
        <v>8174</v>
      </c>
    </row>
    <row r="2124" spans="1:99" ht="14.45" customHeight="1" outlineLevel="3" thickBot="1">
      <c r="A2124" s="93">
        <f t="shared" si="33"/>
        <v>2123</v>
      </c>
      <c r="C2124" s="98"/>
      <c r="F2124" s="102" t="s">
        <v>8175</v>
      </c>
      <c r="BC2124" s="97" t="s">
        <v>8176</v>
      </c>
    </row>
    <row r="2125" spans="1:99" ht="14.45" customHeight="1" outlineLevel="4" thickBot="1">
      <c r="A2125" s="93">
        <f t="shared" si="33"/>
        <v>2124</v>
      </c>
      <c r="C2125" s="98"/>
      <c r="F2125" s="109"/>
      <c r="G2125" s="87" t="s">
        <v>8177</v>
      </c>
    </row>
    <row r="2126" spans="1:99" ht="14.45" customHeight="1" outlineLevel="4" thickBot="1">
      <c r="A2126" s="93">
        <f t="shared" si="33"/>
        <v>2125</v>
      </c>
      <c r="C2126" s="98"/>
      <c r="F2126" s="109"/>
      <c r="G2126" s="87" t="s">
        <v>8178</v>
      </c>
    </row>
    <row r="2127" spans="1:99" ht="14.45" customHeight="1" outlineLevel="3" thickBot="1">
      <c r="A2127" s="93">
        <f t="shared" si="33"/>
        <v>2126</v>
      </c>
      <c r="C2127" s="98"/>
      <c r="F2127" s="102" t="s">
        <v>8179</v>
      </c>
      <c r="BC2127" s="248" t="s">
        <v>8180</v>
      </c>
      <c r="BD2127" s="138"/>
      <c r="BE2127" s="138"/>
      <c r="BF2127" s="138"/>
      <c r="BG2127" s="138"/>
      <c r="BH2127" s="138"/>
      <c r="BI2127" s="138"/>
      <c r="BJ2127" s="138"/>
      <c r="BK2127" s="138"/>
      <c r="BL2127" s="138"/>
      <c r="BM2127" s="138"/>
      <c r="BN2127" s="138"/>
      <c r="BO2127" s="138"/>
      <c r="BP2127" s="138"/>
      <c r="BQ2127" s="138"/>
      <c r="BR2127" s="138"/>
      <c r="BS2127" s="138"/>
      <c r="BT2127" s="138"/>
      <c r="BU2127" s="138"/>
      <c r="BV2127" s="138"/>
      <c r="BW2127" s="138"/>
      <c r="BX2127" s="138"/>
      <c r="BY2127" s="138"/>
      <c r="BZ2127" s="138"/>
      <c r="CA2127" s="138"/>
      <c r="CB2127" s="138"/>
      <c r="CC2127" s="138"/>
      <c r="CD2127" s="138"/>
      <c r="CE2127" s="138"/>
      <c r="CF2127" s="138"/>
      <c r="CG2127" s="138"/>
      <c r="CH2127" s="138"/>
      <c r="CI2127" s="138"/>
      <c r="CJ2127" s="138"/>
      <c r="CK2127" s="138"/>
      <c r="CL2127" s="138"/>
      <c r="CM2127" s="138"/>
      <c r="CN2127" s="138"/>
      <c r="CO2127" s="138"/>
      <c r="CP2127" s="138"/>
      <c r="CQ2127" s="138"/>
      <c r="CR2127" s="138"/>
      <c r="CS2127" s="138"/>
      <c r="CT2127" s="138"/>
      <c r="CU2127" s="150"/>
    </row>
    <row r="2128" spans="1:99" ht="14.45" customHeight="1" outlineLevel="4" thickBot="1">
      <c r="A2128" s="93">
        <f t="shared" si="33"/>
        <v>2127</v>
      </c>
      <c r="C2128" s="98"/>
      <c r="G2128" s="103" t="s">
        <v>8181</v>
      </c>
      <c r="BC2128" s="132" t="s">
        <v>8182</v>
      </c>
      <c r="BD2128" s="133"/>
      <c r="BE2128" s="133"/>
      <c r="BF2128" s="133"/>
      <c r="BG2128" s="133"/>
      <c r="BH2128" s="133"/>
      <c r="BI2128" s="133"/>
      <c r="BJ2128" s="133"/>
      <c r="BK2128" s="133"/>
      <c r="BL2128" s="133"/>
      <c r="BM2128" s="133"/>
      <c r="BN2128" s="133"/>
      <c r="BO2128" s="133"/>
      <c r="BP2128" s="133"/>
      <c r="BQ2128" s="133"/>
      <c r="BR2128" s="133"/>
      <c r="BS2128" s="133"/>
      <c r="BT2128" s="133"/>
      <c r="BU2128" s="133"/>
      <c r="BV2128" s="133"/>
      <c r="BW2128" s="133"/>
      <c r="BX2128" s="133"/>
      <c r="BY2128" s="133"/>
      <c r="BZ2128" s="133"/>
      <c r="CA2128" s="133"/>
      <c r="CB2128" s="133"/>
      <c r="CC2128" s="133"/>
      <c r="CD2128" s="133"/>
      <c r="CE2128" s="133"/>
      <c r="CF2128" s="133"/>
      <c r="CG2128" s="133"/>
      <c r="CH2128" s="133"/>
      <c r="CI2128" s="133"/>
      <c r="CJ2128" s="133"/>
      <c r="CK2128" s="133"/>
      <c r="CL2128" s="133"/>
      <c r="CM2128" s="133"/>
      <c r="CN2128" s="133"/>
      <c r="CO2128" s="133"/>
      <c r="CP2128" s="133"/>
      <c r="CQ2128" s="133"/>
      <c r="CR2128" s="133"/>
      <c r="CS2128" s="133"/>
      <c r="CT2128" s="133"/>
      <c r="CU2128" s="134"/>
    </row>
    <row r="2129" spans="1:99" ht="14.45" customHeight="1" outlineLevel="4" thickBot="1">
      <c r="A2129" s="93">
        <f t="shared" si="33"/>
        <v>2128</v>
      </c>
      <c r="C2129" s="98"/>
      <c r="H2129" s="87" t="s">
        <v>8183</v>
      </c>
      <c r="BC2129" s="98"/>
      <c r="BD2129" s="135" t="s">
        <v>8184</v>
      </c>
      <c r="BE2129" s="98"/>
      <c r="BF2129" s="98"/>
      <c r="BG2129" s="98"/>
      <c r="BH2129" s="98"/>
      <c r="BI2129" s="98"/>
      <c r="BJ2129" s="98"/>
      <c r="BK2129" s="98"/>
      <c r="BL2129" s="98"/>
      <c r="BM2129" s="98"/>
      <c r="BN2129" s="98"/>
      <c r="BO2129" s="98"/>
      <c r="BP2129" s="98"/>
      <c r="BQ2129" s="98"/>
      <c r="BR2129" s="98"/>
      <c r="BS2129" s="98"/>
      <c r="BT2129" s="98"/>
      <c r="BU2129" s="98"/>
      <c r="BV2129" s="98"/>
      <c r="BW2129" s="98"/>
      <c r="BX2129" s="98"/>
      <c r="BY2129" s="98"/>
      <c r="BZ2129" s="98"/>
      <c r="CA2129" s="98"/>
      <c r="CB2129" s="98"/>
      <c r="CC2129" s="98"/>
      <c r="CD2129" s="98"/>
      <c r="CE2129" s="98"/>
      <c r="CF2129" s="98"/>
      <c r="CG2129" s="98"/>
      <c r="CH2129" s="98"/>
      <c r="CI2129" s="98"/>
      <c r="CJ2129" s="98"/>
      <c r="CK2129" s="98"/>
      <c r="CL2129" s="98"/>
      <c r="CM2129" s="98"/>
      <c r="CN2129" s="98"/>
      <c r="CO2129" s="98"/>
      <c r="CP2129" s="98"/>
      <c r="CQ2129" s="98"/>
      <c r="CR2129" s="98"/>
      <c r="CS2129" s="98"/>
      <c r="CT2129" s="98"/>
      <c r="CU2129" s="136"/>
    </row>
    <row r="2130" spans="1:99" ht="14.45" customHeight="1" outlineLevel="4" thickBot="1">
      <c r="A2130" s="93">
        <f t="shared" si="33"/>
        <v>2129</v>
      </c>
      <c r="C2130" s="98"/>
      <c r="H2130" s="87" t="s">
        <v>8185</v>
      </c>
      <c r="BC2130" s="144"/>
      <c r="BD2130" s="173" t="s">
        <v>8186</v>
      </c>
      <c r="BE2130" s="144"/>
      <c r="BF2130" s="144"/>
      <c r="BG2130" s="144"/>
      <c r="BH2130" s="144"/>
      <c r="BI2130" s="144"/>
      <c r="BJ2130" s="144"/>
      <c r="BK2130" s="144"/>
      <c r="BL2130" s="144"/>
      <c r="BM2130" s="144"/>
      <c r="BN2130" s="144"/>
      <c r="BO2130" s="144"/>
      <c r="BP2130" s="144"/>
      <c r="BQ2130" s="144"/>
      <c r="BR2130" s="144"/>
      <c r="BS2130" s="144"/>
      <c r="BT2130" s="144"/>
      <c r="BU2130" s="144"/>
      <c r="BV2130" s="144"/>
      <c r="BW2130" s="144"/>
      <c r="BX2130" s="144"/>
      <c r="BY2130" s="144"/>
      <c r="BZ2130" s="144"/>
      <c r="CA2130" s="144"/>
      <c r="CB2130" s="144"/>
      <c r="CC2130" s="144"/>
      <c r="CD2130" s="144"/>
      <c r="CE2130" s="144"/>
      <c r="CF2130" s="144"/>
      <c r="CG2130" s="144"/>
      <c r="CH2130" s="144"/>
      <c r="CI2130" s="144"/>
      <c r="CJ2130" s="144"/>
      <c r="CK2130" s="144"/>
      <c r="CL2130" s="144"/>
      <c r="CM2130" s="144"/>
      <c r="CN2130" s="144"/>
      <c r="CO2130" s="144"/>
      <c r="CP2130" s="144"/>
      <c r="CQ2130" s="144"/>
      <c r="CR2130" s="144"/>
      <c r="CS2130" s="144"/>
      <c r="CT2130" s="144"/>
      <c r="CU2130" s="145"/>
    </row>
    <row r="2131" spans="1:99" ht="14.45" customHeight="1" outlineLevel="4" thickBot="1">
      <c r="A2131" s="93">
        <f t="shared" si="33"/>
        <v>2130</v>
      </c>
      <c r="C2131" s="98"/>
      <c r="G2131" s="103" t="s">
        <v>8187</v>
      </c>
      <c r="BC2131" s="140"/>
      <c r="BD2131" s="140"/>
      <c r="BE2131" s="140"/>
      <c r="BF2131" s="140"/>
      <c r="BG2131" s="140"/>
      <c r="BH2131" s="140"/>
      <c r="BI2131" s="140"/>
      <c r="BJ2131" s="140"/>
      <c r="BK2131" s="140"/>
      <c r="BL2131" s="140"/>
      <c r="BM2131" s="140"/>
      <c r="BN2131" s="140"/>
      <c r="BO2131" s="140"/>
      <c r="BP2131" s="140"/>
      <c r="BQ2131" s="140"/>
      <c r="BR2131" s="140"/>
      <c r="BS2131" s="140"/>
      <c r="BT2131" s="140"/>
      <c r="BU2131" s="140"/>
      <c r="BV2131" s="140"/>
      <c r="BW2131" s="140"/>
      <c r="BX2131" s="140"/>
      <c r="BY2131" s="140"/>
      <c r="BZ2131" s="140"/>
      <c r="CA2131" s="140"/>
      <c r="CB2131" s="140"/>
      <c r="CC2131" s="140"/>
      <c r="CD2131" s="140"/>
      <c r="CE2131" s="140"/>
      <c r="CF2131" s="140"/>
      <c r="CG2131" s="140"/>
      <c r="CH2131" s="140"/>
      <c r="CI2131" s="140"/>
      <c r="CJ2131" s="140"/>
      <c r="CK2131" s="140"/>
      <c r="CL2131" s="140"/>
      <c r="CM2131" s="140"/>
      <c r="CN2131" s="140"/>
      <c r="CO2131" s="140"/>
      <c r="CP2131" s="140"/>
      <c r="CQ2131" s="140"/>
      <c r="CR2131" s="140"/>
      <c r="CS2131" s="140"/>
      <c r="CT2131" s="140"/>
      <c r="CU2131" s="155"/>
    </row>
    <row r="2132" spans="1:99" ht="14.45" customHeight="1" outlineLevel="4" thickBot="1">
      <c r="A2132" s="93">
        <f t="shared" si="33"/>
        <v>2131</v>
      </c>
      <c r="C2132" s="98"/>
      <c r="H2132" s="87" t="s">
        <v>8188</v>
      </c>
    </row>
    <row r="2133" spans="1:99" ht="14.45" customHeight="1" outlineLevel="4" thickBot="1">
      <c r="A2133" s="93">
        <f t="shared" si="33"/>
        <v>2132</v>
      </c>
      <c r="C2133" s="98"/>
      <c r="H2133" s="87" t="s">
        <v>8189</v>
      </c>
      <c r="U2133" s="106"/>
      <c r="V2133" s="106"/>
      <c r="W2133" s="106"/>
      <c r="X2133" s="106"/>
      <c r="Y2133" s="106"/>
      <c r="Z2133" s="106"/>
      <c r="AA2133" s="106"/>
      <c r="AB2133" s="106"/>
    </row>
    <row r="2134" spans="1:99" ht="14.45" customHeight="1" outlineLevel="3" thickBot="1">
      <c r="A2134" s="93">
        <f t="shared" si="33"/>
        <v>2133</v>
      </c>
      <c r="C2134" s="98"/>
    </row>
    <row r="2135" spans="1:99" ht="14.45" customHeight="1" outlineLevel="2" thickBot="1">
      <c r="A2135" s="93">
        <f t="shared" si="33"/>
        <v>2134</v>
      </c>
      <c r="C2135" s="98"/>
    </row>
    <row r="2136" spans="1:99" ht="14.45" customHeight="1" outlineLevel="1" thickBot="1">
      <c r="A2136" s="93">
        <f t="shared" si="33"/>
        <v>2135</v>
      </c>
      <c r="C2136" s="98"/>
    </row>
    <row r="2137" spans="1:99" ht="14.45" customHeight="1" thickBot="1">
      <c r="A2137" s="93">
        <f t="shared" si="33"/>
        <v>2136</v>
      </c>
      <c r="C2137" s="95" t="s">
        <v>8190</v>
      </c>
      <c r="D2137" s="96"/>
      <c r="BC2137" s="97" t="s">
        <v>8191</v>
      </c>
    </row>
    <row r="2138" spans="1:99" ht="14.45" customHeight="1" outlineLevel="1" thickBot="1">
      <c r="A2138" s="93">
        <f t="shared" si="33"/>
        <v>2137</v>
      </c>
      <c r="C2138" s="98"/>
      <c r="D2138" s="99" t="s">
        <v>8192</v>
      </c>
      <c r="E2138" s="100"/>
      <c r="BC2138" s="97" t="s">
        <v>8193</v>
      </c>
    </row>
    <row r="2139" spans="1:99" ht="14.45" customHeight="1" outlineLevel="2" thickBot="1">
      <c r="A2139" s="93">
        <f t="shared" si="33"/>
        <v>2138</v>
      </c>
      <c r="C2139" s="98"/>
      <c r="D2139" s="109"/>
      <c r="E2139" s="101" t="s">
        <v>8194</v>
      </c>
      <c r="BC2139" s="97" t="s">
        <v>8195</v>
      </c>
    </row>
    <row r="2140" spans="1:99" ht="14.45" customHeight="1" outlineLevel="3" thickBot="1">
      <c r="A2140" s="93">
        <f t="shared" si="33"/>
        <v>2139</v>
      </c>
      <c r="C2140" s="98"/>
      <c r="D2140" s="109"/>
      <c r="F2140" s="102" t="s">
        <v>8196</v>
      </c>
      <c r="BC2140" s="97" t="s">
        <v>8197</v>
      </c>
    </row>
    <row r="2141" spans="1:99" ht="14.45" customHeight="1" outlineLevel="4" thickBot="1">
      <c r="A2141" s="93">
        <f t="shared" si="33"/>
        <v>2140</v>
      </c>
      <c r="C2141" s="98"/>
      <c r="D2141" s="109"/>
      <c r="G2141" s="87" t="s">
        <v>8198</v>
      </c>
      <c r="H2141" s="106"/>
      <c r="I2141" s="106"/>
      <c r="J2141" s="106"/>
      <c r="K2141" s="106"/>
      <c r="L2141" s="106"/>
      <c r="M2141" s="106"/>
    </row>
    <row r="2142" spans="1:99" ht="14.45" customHeight="1" outlineLevel="4" thickBot="1">
      <c r="A2142" s="93">
        <f t="shared" si="33"/>
        <v>2141</v>
      </c>
      <c r="C2142" s="98"/>
      <c r="D2142" s="109"/>
      <c r="G2142" s="87" t="s">
        <v>8199</v>
      </c>
    </row>
    <row r="2143" spans="1:99" ht="14.45" customHeight="1" outlineLevel="4" thickBot="1">
      <c r="A2143" s="93">
        <f t="shared" si="33"/>
        <v>2142</v>
      </c>
      <c r="C2143" s="98"/>
      <c r="D2143" s="109"/>
      <c r="G2143" s="87" t="s">
        <v>8200</v>
      </c>
    </row>
    <row r="2144" spans="1:99" ht="14.45" customHeight="1" outlineLevel="4" thickBot="1">
      <c r="A2144" s="93">
        <f t="shared" si="33"/>
        <v>2143</v>
      </c>
      <c r="C2144" s="98"/>
      <c r="D2144" s="109"/>
      <c r="G2144" s="87" t="s">
        <v>8201</v>
      </c>
    </row>
    <row r="2145" spans="1:55" ht="14.45" customHeight="1" outlineLevel="3" thickBot="1">
      <c r="A2145" s="93">
        <f t="shared" si="33"/>
        <v>2144</v>
      </c>
      <c r="C2145" s="98"/>
      <c r="D2145" s="109"/>
      <c r="F2145" s="102" t="s">
        <v>8202</v>
      </c>
      <c r="BC2145" s="97" t="s">
        <v>8203</v>
      </c>
    </row>
    <row r="2146" spans="1:55" ht="14.45" customHeight="1" outlineLevel="4" thickBot="1">
      <c r="A2146" s="93">
        <f t="shared" si="33"/>
        <v>2145</v>
      </c>
      <c r="C2146" s="98"/>
      <c r="D2146" s="109"/>
      <c r="G2146" s="87" t="s">
        <v>8204</v>
      </c>
      <c r="W2146" s="106"/>
      <c r="X2146" s="106"/>
      <c r="Y2146" s="106"/>
      <c r="Z2146" s="106"/>
      <c r="AA2146" s="106"/>
      <c r="AB2146" s="106"/>
      <c r="AC2146" s="106"/>
      <c r="AD2146" s="106"/>
      <c r="AE2146" s="106"/>
      <c r="AG2146" s="106"/>
      <c r="AH2146" s="106"/>
      <c r="AI2146" s="106"/>
      <c r="AJ2146" s="106"/>
      <c r="AK2146" s="106"/>
      <c r="AL2146" s="106"/>
      <c r="AM2146" s="106"/>
      <c r="AN2146" s="106"/>
      <c r="AO2146" s="106"/>
    </row>
    <row r="2147" spans="1:55" ht="14.45" customHeight="1" outlineLevel="3" thickBot="1">
      <c r="A2147" s="93">
        <f t="shared" si="33"/>
        <v>2146</v>
      </c>
      <c r="C2147" s="98"/>
      <c r="D2147" s="109"/>
    </row>
    <row r="2148" spans="1:55" ht="14.45" customHeight="1" outlineLevel="2" thickBot="1">
      <c r="A2148" s="93">
        <f t="shared" si="33"/>
        <v>2147</v>
      </c>
      <c r="C2148" s="98"/>
      <c r="D2148" s="109"/>
      <c r="E2148" s="101" t="s">
        <v>8205</v>
      </c>
      <c r="BC2148" s="97" t="s">
        <v>8206</v>
      </c>
    </row>
    <row r="2149" spans="1:55" ht="14.45" customHeight="1" outlineLevel="3" thickBot="1">
      <c r="A2149" s="93">
        <f t="shared" si="33"/>
        <v>2148</v>
      </c>
      <c r="C2149" s="98"/>
      <c r="D2149" s="109"/>
      <c r="F2149" s="102" t="s">
        <v>8207</v>
      </c>
      <c r="BC2149" s="97" t="s">
        <v>8208</v>
      </c>
    </row>
    <row r="2150" spans="1:55" ht="14.45" customHeight="1" outlineLevel="4" thickBot="1">
      <c r="A2150" s="93">
        <f t="shared" si="33"/>
        <v>2149</v>
      </c>
      <c r="C2150" s="98"/>
      <c r="D2150" s="109"/>
      <c r="F2150" s="109"/>
      <c r="G2150" s="87" t="s">
        <v>8209</v>
      </c>
    </row>
    <row r="2151" spans="1:55" ht="14.45" customHeight="1" outlineLevel="4" thickBot="1">
      <c r="A2151" s="93">
        <f t="shared" si="33"/>
        <v>2150</v>
      </c>
      <c r="C2151" s="98"/>
      <c r="D2151" s="109"/>
      <c r="F2151" s="109"/>
      <c r="G2151" s="103" t="s">
        <v>8210</v>
      </c>
    </row>
    <row r="2152" spans="1:55" ht="14.45" customHeight="1" outlineLevel="4" thickBot="1">
      <c r="A2152" s="93">
        <f t="shared" si="33"/>
        <v>2151</v>
      </c>
      <c r="C2152" s="98"/>
      <c r="D2152" s="109"/>
      <c r="F2152" s="109"/>
      <c r="H2152" s="87" t="s">
        <v>8211</v>
      </c>
    </row>
    <row r="2153" spans="1:55" ht="14.45" customHeight="1" outlineLevel="4" thickBot="1">
      <c r="A2153" s="93">
        <f t="shared" si="33"/>
        <v>2152</v>
      </c>
      <c r="C2153" s="98"/>
      <c r="D2153" s="109"/>
      <c r="F2153" s="109"/>
      <c r="G2153" s="103" t="s">
        <v>8212</v>
      </c>
    </row>
    <row r="2154" spans="1:55" ht="14.45" customHeight="1" outlineLevel="4" thickBot="1">
      <c r="A2154" s="93">
        <f t="shared" si="33"/>
        <v>2153</v>
      </c>
      <c r="C2154" s="98"/>
      <c r="D2154" s="109"/>
      <c r="F2154" s="109"/>
      <c r="H2154" s="87" t="s">
        <v>8213</v>
      </c>
    </row>
    <row r="2155" spans="1:55" ht="14.45" customHeight="1" outlineLevel="4" thickBot="1">
      <c r="A2155" s="93">
        <f t="shared" si="33"/>
        <v>2154</v>
      </c>
      <c r="C2155" s="98"/>
      <c r="D2155" s="109"/>
      <c r="F2155" s="109"/>
      <c r="H2155" s="87" t="s">
        <v>8214</v>
      </c>
    </row>
    <row r="2156" spans="1:55" ht="14.45" customHeight="1" outlineLevel="3" thickBot="1">
      <c r="A2156" s="93">
        <f t="shared" si="33"/>
        <v>2155</v>
      </c>
      <c r="C2156" s="98"/>
      <c r="D2156" s="109"/>
      <c r="F2156" s="102" t="s">
        <v>8215</v>
      </c>
      <c r="BC2156" s="97" t="s">
        <v>8216</v>
      </c>
    </row>
    <row r="2157" spans="1:55" ht="14.45" customHeight="1" outlineLevel="4" thickBot="1">
      <c r="A2157" s="93">
        <f t="shared" si="33"/>
        <v>2156</v>
      </c>
      <c r="C2157" s="98"/>
      <c r="D2157" s="109"/>
      <c r="F2157" s="109"/>
      <c r="G2157" s="87" t="s">
        <v>8217</v>
      </c>
    </row>
    <row r="2158" spans="1:55" ht="14.45" customHeight="1" outlineLevel="4" thickBot="1">
      <c r="A2158" s="93">
        <f t="shared" si="33"/>
        <v>2157</v>
      </c>
      <c r="C2158" s="98"/>
      <c r="D2158" s="109"/>
      <c r="F2158" s="109"/>
      <c r="G2158" s="87" t="s">
        <v>8218</v>
      </c>
    </row>
    <row r="2159" spans="1:55" ht="14.45" customHeight="1" outlineLevel="3" thickBot="1">
      <c r="A2159" s="93">
        <f t="shared" si="33"/>
        <v>2158</v>
      </c>
      <c r="C2159" s="98"/>
      <c r="D2159" s="109"/>
      <c r="F2159" s="102" t="s">
        <v>8219</v>
      </c>
      <c r="BC2159" s="97" t="s">
        <v>8220</v>
      </c>
    </row>
    <row r="2160" spans="1:55" ht="14.45" customHeight="1" outlineLevel="4" thickBot="1">
      <c r="A2160" s="93">
        <f t="shared" si="33"/>
        <v>2159</v>
      </c>
      <c r="C2160" s="98"/>
      <c r="D2160" s="109"/>
      <c r="F2160" s="109"/>
      <c r="G2160" s="87" t="s">
        <v>8221</v>
      </c>
    </row>
    <row r="2161" spans="1:55" ht="14.45" customHeight="1" outlineLevel="3" thickBot="1">
      <c r="A2161" s="93">
        <f t="shared" si="33"/>
        <v>2160</v>
      </c>
      <c r="C2161" s="98"/>
      <c r="D2161" s="109"/>
      <c r="F2161" s="102" t="s">
        <v>8222</v>
      </c>
      <c r="BC2161" s="97" t="s">
        <v>8223</v>
      </c>
    </row>
    <row r="2162" spans="1:55" ht="14.45" customHeight="1" outlineLevel="4" thickBot="1">
      <c r="A2162" s="93">
        <f t="shared" si="33"/>
        <v>2161</v>
      </c>
      <c r="C2162" s="98"/>
      <c r="D2162" s="109"/>
      <c r="F2162" s="109"/>
      <c r="G2162" s="87" t="s">
        <v>8224</v>
      </c>
    </row>
    <row r="2163" spans="1:55" ht="14.45" customHeight="1" outlineLevel="4" thickBot="1">
      <c r="A2163" s="93">
        <f t="shared" si="33"/>
        <v>2162</v>
      </c>
      <c r="C2163" s="98"/>
      <c r="D2163" s="109"/>
      <c r="F2163" s="109"/>
      <c r="G2163" s="87" t="s">
        <v>8225</v>
      </c>
    </row>
    <row r="2164" spans="1:55" ht="14.45" customHeight="1" outlineLevel="3" thickBot="1">
      <c r="A2164" s="93">
        <f t="shared" si="33"/>
        <v>2163</v>
      </c>
      <c r="C2164" s="98"/>
      <c r="D2164" s="109"/>
      <c r="E2164" s="148" t="s">
        <v>1686</v>
      </c>
      <c r="F2164" s="102" t="s">
        <v>8226</v>
      </c>
      <c r="BC2164" s="97" t="s">
        <v>8227</v>
      </c>
    </row>
    <row r="2165" spans="1:55" ht="14.45" customHeight="1" outlineLevel="4" thickBot="1">
      <c r="A2165" s="93">
        <f t="shared" si="33"/>
        <v>2164</v>
      </c>
      <c r="C2165" s="98"/>
      <c r="D2165" s="109"/>
      <c r="G2165" s="87" t="s">
        <v>8228</v>
      </c>
    </row>
    <row r="2166" spans="1:55" ht="14.45" customHeight="1" outlineLevel="4" thickBot="1">
      <c r="A2166" s="93">
        <f t="shared" si="33"/>
        <v>2165</v>
      </c>
      <c r="C2166" s="98"/>
      <c r="D2166" s="109"/>
      <c r="G2166" s="87" t="s">
        <v>8229</v>
      </c>
      <c r="H2166" s="106"/>
      <c r="I2166" s="106"/>
      <c r="J2166" s="106"/>
      <c r="K2166" s="106"/>
      <c r="L2166" s="106"/>
      <c r="M2166" s="106"/>
      <c r="BC2166" s="115" t="s">
        <v>8230</v>
      </c>
    </row>
    <row r="2167" spans="1:55" ht="14.45" customHeight="1" outlineLevel="3" thickBot="1">
      <c r="A2167" s="93">
        <f t="shared" si="33"/>
        <v>2166</v>
      </c>
      <c r="C2167" s="98"/>
      <c r="D2167" s="109"/>
    </row>
    <row r="2168" spans="1:55" ht="14.45" customHeight="1" outlineLevel="2" thickBot="1">
      <c r="A2168" s="93">
        <f t="shared" si="33"/>
        <v>2167</v>
      </c>
      <c r="C2168" s="98"/>
      <c r="D2168" s="109"/>
      <c r="E2168" s="101" t="s">
        <v>8231</v>
      </c>
      <c r="BC2168" s="97" t="s">
        <v>8232</v>
      </c>
    </row>
    <row r="2169" spans="1:55" ht="14.45" customHeight="1" outlineLevel="3" thickBot="1">
      <c r="A2169" s="93">
        <f t="shared" si="33"/>
        <v>2168</v>
      </c>
      <c r="C2169" s="98"/>
      <c r="D2169" s="109"/>
      <c r="F2169" s="102" t="s">
        <v>8233</v>
      </c>
      <c r="BC2169" s="97" t="s">
        <v>8234</v>
      </c>
    </row>
    <row r="2170" spans="1:55" ht="14.45" customHeight="1" outlineLevel="4" thickBot="1">
      <c r="A2170" s="93">
        <f t="shared" si="33"/>
        <v>2169</v>
      </c>
      <c r="C2170" s="98"/>
      <c r="D2170" s="109"/>
      <c r="F2170" s="109"/>
      <c r="G2170" s="87" t="s">
        <v>8235</v>
      </c>
    </row>
    <row r="2171" spans="1:55" ht="14.45" customHeight="1" outlineLevel="4" thickBot="1">
      <c r="A2171" s="93">
        <f t="shared" si="33"/>
        <v>2170</v>
      </c>
      <c r="C2171" s="98"/>
      <c r="D2171" s="109"/>
      <c r="F2171" s="109"/>
      <c r="G2171" s="87" t="s">
        <v>8236</v>
      </c>
    </row>
    <row r="2172" spans="1:55" ht="14.45" customHeight="1" outlineLevel="3" thickBot="1">
      <c r="A2172" s="93">
        <f t="shared" si="33"/>
        <v>2171</v>
      </c>
      <c r="C2172" s="98"/>
      <c r="D2172" s="109"/>
      <c r="F2172" s="102" t="s">
        <v>8237</v>
      </c>
      <c r="BC2172" s="97" t="s">
        <v>8238</v>
      </c>
    </row>
    <row r="2173" spans="1:55" ht="14.45" customHeight="1" outlineLevel="4" thickBot="1">
      <c r="A2173" s="93">
        <f t="shared" si="33"/>
        <v>2172</v>
      </c>
      <c r="C2173" s="98"/>
      <c r="D2173" s="109"/>
      <c r="F2173" s="109"/>
      <c r="G2173" s="87" t="s">
        <v>8239</v>
      </c>
      <c r="H2173" s="106"/>
      <c r="I2173" s="106"/>
      <c r="J2173" s="106"/>
      <c r="K2173" s="106"/>
      <c r="AW2173" s="106"/>
      <c r="AX2173" s="106"/>
      <c r="AY2173" s="106"/>
      <c r="AZ2173" s="106"/>
    </row>
    <row r="2174" spans="1:55" ht="14.45" customHeight="1" outlineLevel="4" thickBot="1">
      <c r="A2174" s="93">
        <f t="shared" si="33"/>
        <v>2173</v>
      </c>
      <c r="C2174" s="98"/>
      <c r="D2174" s="109"/>
      <c r="F2174" s="109"/>
      <c r="G2174" s="87" t="s">
        <v>8240</v>
      </c>
      <c r="Q2174" s="106"/>
      <c r="R2174" s="106"/>
      <c r="S2174" s="106"/>
      <c r="T2174" s="106"/>
      <c r="AQ2174" s="106"/>
      <c r="AR2174" s="106"/>
      <c r="AS2174" s="106"/>
    </row>
    <row r="2175" spans="1:55" ht="14.45" customHeight="1" outlineLevel="4" thickBot="1">
      <c r="A2175" s="93">
        <f t="shared" si="33"/>
        <v>2174</v>
      </c>
      <c r="C2175" s="98"/>
      <c r="D2175" s="109"/>
      <c r="F2175" s="109"/>
      <c r="G2175" s="87" t="s">
        <v>8241</v>
      </c>
      <c r="W2175" s="106" t="s">
        <v>8242</v>
      </c>
    </row>
    <row r="2176" spans="1:55" ht="14.45" customHeight="1" outlineLevel="3" thickBot="1">
      <c r="A2176" s="93">
        <f t="shared" si="33"/>
        <v>2175</v>
      </c>
      <c r="C2176" s="98"/>
      <c r="D2176" s="109"/>
      <c r="F2176" s="102" t="s">
        <v>8243</v>
      </c>
      <c r="BC2176" s="97" t="s">
        <v>8244</v>
      </c>
    </row>
    <row r="2177" spans="1:55" ht="14.45" customHeight="1" outlineLevel="4" thickBot="1">
      <c r="A2177" s="93">
        <f t="shared" si="33"/>
        <v>2176</v>
      </c>
      <c r="C2177" s="98"/>
      <c r="D2177" s="109"/>
      <c r="F2177" s="109"/>
      <c r="G2177" s="103" t="s">
        <v>5768</v>
      </c>
    </row>
    <row r="2178" spans="1:55" ht="14.45" customHeight="1" outlineLevel="4" thickBot="1">
      <c r="A2178" s="93">
        <f t="shared" ref="A2178:A2241" si="34">ROW()-1</f>
        <v>2177</v>
      </c>
      <c r="C2178" s="98"/>
      <c r="D2178" s="109"/>
      <c r="F2178" s="109"/>
      <c r="H2178" s="87" t="s">
        <v>8245</v>
      </c>
      <c r="BC2178" s="128" t="s">
        <v>8246</v>
      </c>
    </row>
    <row r="2179" spans="1:55" ht="14.45" customHeight="1" outlineLevel="4" thickBot="1">
      <c r="A2179" s="93">
        <f t="shared" si="34"/>
        <v>2178</v>
      </c>
      <c r="C2179" s="98"/>
      <c r="D2179" s="109"/>
      <c r="F2179" s="109"/>
      <c r="H2179" s="87" t="s">
        <v>8247</v>
      </c>
      <c r="BC2179" s="90" t="s">
        <v>8248</v>
      </c>
    </row>
    <row r="2180" spans="1:55" ht="14.45" customHeight="1" outlineLevel="4" thickBot="1">
      <c r="A2180" s="93">
        <f t="shared" si="34"/>
        <v>2179</v>
      </c>
      <c r="C2180" s="98"/>
      <c r="D2180" s="109"/>
      <c r="F2180" s="109"/>
      <c r="G2180" s="103" t="s">
        <v>5773</v>
      </c>
    </row>
    <row r="2181" spans="1:55" ht="14.45" customHeight="1" outlineLevel="4" thickBot="1">
      <c r="A2181" s="93">
        <f t="shared" si="34"/>
        <v>2180</v>
      </c>
      <c r="C2181" s="98"/>
      <c r="D2181" s="109"/>
      <c r="F2181" s="109"/>
      <c r="H2181" s="107" t="s">
        <v>8249</v>
      </c>
    </row>
    <row r="2182" spans="1:55" ht="14.45" customHeight="1" outlineLevel="4" thickBot="1">
      <c r="A2182" s="93">
        <f t="shared" si="34"/>
        <v>2181</v>
      </c>
      <c r="C2182" s="98"/>
      <c r="D2182" s="109"/>
      <c r="F2182" s="109"/>
      <c r="I2182" s="87" t="s">
        <v>8250</v>
      </c>
    </row>
    <row r="2183" spans="1:55" ht="14.45" customHeight="1" outlineLevel="4" thickBot="1">
      <c r="A2183" s="93">
        <f t="shared" si="34"/>
        <v>2182</v>
      </c>
      <c r="C2183" s="98"/>
      <c r="D2183" s="109"/>
      <c r="F2183" s="109"/>
      <c r="G2183" s="194" t="s">
        <v>5847</v>
      </c>
      <c r="H2183" s="107" t="s">
        <v>8251</v>
      </c>
    </row>
    <row r="2184" spans="1:55" ht="14.45" customHeight="1" outlineLevel="4" thickBot="1">
      <c r="A2184" s="93">
        <f t="shared" si="34"/>
        <v>2183</v>
      </c>
      <c r="C2184" s="98"/>
      <c r="D2184" s="109"/>
      <c r="F2184" s="109"/>
      <c r="I2184" s="87" t="s">
        <v>8252</v>
      </c>
    </row>
    <row r="2185" spans="1:55" ht="14.45" customHeight="1" outlineLevel="4" thickBot="1">
      <c r="A2185" s="93">
        <f t="shared" si="34"/>
        <v>2184</v>
      </c>
      <c r="C2185" s="98"/>
      <c r="D2185" s="109"/>
      <c r="F2185" s="109"/>
      <c r="I2185" s="87" t="s">
        <v>8253</v>
      </c>
    </row>
    <row r="2186" spans="1:55" ht="14.45" customHeight="1" outlineLevel="4" thickBot="1">
      <c r="A2186" s="93">
        <f t="shared" si="34"/>
        <v>2185</v>
      </c>
      <c r="C2186" s="98"/>
      <c r="D2186" s="109"/>
      <c r="F2186" s="109"/>
      <c r="G2186" s="103" t="s">
        <v>5779</v>
      </c>
    </row>
    <row r="2187" spans="1:55" ht="14.45" customHeight="1" outlineLevel="4" thickBot="1">
      <c r="A2187" s="93">
        <f t="shared" si="34"/>
        <v>2186</v>
      </c>
      <c r="C2187" s="98"/>
      <c r="D2187" s="109"/>
      <c r="F2187" s="109"/>
      <c r="H2187" s="87" t="s">
        <v>8254</v>
      </c>
    </row>
    <row r="2188" spans="1:55" ht="14.45" customHeight="1" outlineLevel="4" thickBot="1">
      <c r="A2188" s="93">
        <f t="shared" si="34"/>
        <v>2187</v>
      </c>
      <c r="C2188" s="98"/>
      <c r="D2188" s="109"/>
      <c r="F2188" s="109"/>
      <c r="H2188" s="87" t="s">
        <v>8255</v>
      </c>
      <c r="X2188" s="106"/>
      <c r="Y2188" s="106"/>
      <c r="BC2188" s="115" t="s">
        <v>8256</v>
      </c>
    </row>
    <row r="2189" spans="1:55" ht="14.45" customHeight="1" outlineLevel="4" thickBot="1">
      <c r="A2189" s="93">
        <f t="shared" si="34"/>
        <v>2188</v>
      </c>
      <c r="C2189" s="98"/>
      <c r="D2189" s="109"/>
      <c r="F2189" s="109"/>
      <c r="G2189" s="103" t="s">
        <v>5785</v>
      </c>
    </row>
    <row r="2190" spans="1:55" ht="14.45" customHeight="1" outlineLevel="4" thickBot="1">
      <c r="A2190" s="93">
        <f t="shared" si="34"/>
        <v>2189</v>
      </c>
      <c r="C2190" s="98"/>
      <c r="D2190" s="109"/>
      <c r="F2190" s="109"/>
      <c r="H2190" s="87" t="s">
        <v>8257</v>
      </c>
      <c r="AL2190" s="106"/>
      <c r="AM2190" s="106"/>
      <c r="AN2190" s="106"/>
      <c r="AO2190" s="106"/>
      <c r="AP2190" s="106"/>
      <c r="AQ2190" s="106"/>
      <c r="AR2190" s="106"/>
      <c r="AS2190" s="106"/>
      <c r="AT2190" s="106"/>
      <c r="AU2190" s="106"/>
      <c r="AV2190" s="106"/>
      <c r="AW2190" s="106"/>
      <c r="AX2190" s="106"/>
      <c r="AY2190" s="106"/>
      <c r="AZ2190" s="106"/>
      <c r="BA2190" s="112"/>
    </row>
    <row r="2191" spans="1:55" ht="14.45" customHeight="1" outlineLevel="4" thickBot="1">
      <c r="A2191" s="93">
        <f t="shared" si="34"/>
        <v>2190</v>
      </c>
      <c r="C2191" s="98"/>
      <c r="D2191" s="109"/>
      <c r="F2191" s="109"/>
      <c r="H2191" s="87" t="s">
        <v>7315</v>
      </c>
    </row>
    <row r="2192" spans="1:55" ht="14.45" customHeight="1" outlineLevel="3" thickBot="1">
      <c r="A2192" s="93">
        <f t="shared" si="34"/>
        <v>2191</v>
      </c>
      <c r="C2192" s="98"/>
      <c r="D2192" s="109"/>
      <c r="F2192" s="102" t="s">
        <v>8258</v>
      </c>
      <c r="BC2192" s="97" t="s">
        <v>8259</v>
      </c>
    </row>
    <row r="2193" spans="1:55" ht="14.45" customHeight="1" outlineLevel="4" thickBot="1">
      <c r="A2193" s="93">
        <f t="shared" si="34"/>
        <v>2192</v>
      </c>
      <c r="C2193" s="98"/>
      <c r="D2193" s="109"/>
      <c r="F2193" s="109"/>
      <c r="G2193" s="87" t="s">
        <v>8260</v>
      </c>
    </row>
    <row r="2194" spans="1:55" ht="14.45" customHeight="1" outlineLevel="4" thickBot="1">
      <c r="A2194" s="93">
        <f t="shared" si="34"/>
        <v>2193</v>
      </c>
      <c r="C2194" s="98"/>
      <c r="D2194" s="109"/>
      <c r="F2194" s="109"/>
      <c r="G2194" s="87" t="s">
        <v>8261</v>
      </c>
      <c r="BC2194" s="115" t="s">
        <v>8262</v>
      </c>
    </row>
    <row r="2195" spans="1:55" ht="14.45" customHeight="1" outlineLevel="4" thickBot="1">
      <c r="A2195" s="93">
        <f t="shared" si="34"/>
        <v>2194</v>
      </c>
      <c r="C2195" s="98"/>
      <c r="D2195" s="109"/>
      <c r="F2195" s="109"/>
      <c r="G2195" s="87" t="s">
        <v>8263</v>
      </c>
    </row>
    <row r="2196" spans="1:55" ht="14.45" customHeight="1" outlineLevel="3" thickBot="1">
      <c r="A2196" s="93">
        <f t="shared" si="34"/>
        <v>2195</v>
      </c>
      <c r="C2196" s="98"/>
      <c r="D2196" s="109"/>
      <c r="F2196" s="102" t="s">
        <v>8264</v>
      </c>
      <c r="BC2196" s="97" t="s">
        <v>8265</v>
      </c>
    </row>
    <row r="2197" spans="1:55" ht="14.45" customHeight="1" outlineLevel="4" thickBot="1">
      <c r="A2197" s="93">
        <f t="shared" si="34"/>
        <v>2196</v>
      </c>
      <c r="C2197" s="98"/>
      <c r="D2197" s="109"/>
      <c r="G2197" s="87" t="s">
        <v>8266</v>
      </c>
    </row>
    <row r="2198" spans="1:55" ht="14.45" customHeight="1" outlineLevel="4" thickBot="1">
      <c r="A2198" s="93">
        <f t="shared" si="34"/>
        <v>2197</v>
      </c>
      <c r="C2198" s="98"/>
      <c r="D2198" s="109"/>
      <c r="G2198" s="87" t="s">
        <v>8267</v>
      </c>
      <c r="S2198" s="106"/>
      <c r="T2198" s="106"/>
      <c r="U2198" s="106"/>
      <c r="V2198" s="106"/>
      <c r="W2198" s="106"/>
      <c r="X2198" s="106"/>
      <c r="Y2198" s="106"/>
    </row>
    <row r="2199" spans="1:55" ht="14.45" customHeight="1" outlineLevel="3" thickBot="1">
      <c r="A2199" s="93">
        <f t="shared" si="34"/>
        <v>2198</v>
      </c>
      <c r="C2199" s="98"/>
      <c r="D2199" s="109"/>
    </row>
    <row r="2200" spans="1:55" ht="14.45" customHeight="1" outlineLevel="2" thickBot="1">
      <c r="A2200" s="93">
        <f t="shared" si="34"/>
        <v>2199</v>
      </c>
      <c r="C2200" s="98"/>
      <c r="D2200" s="109"/>
      <c r="E2200" s="101" t="s">
        <v>8268</v>
      </c>
      <c r="BC2200" s="97" t="s">
        <v>8269</v>
      </c>
    </row>
    <row r="2201" spans="1:55" ht="14.45" customHeight="1" outlineLevel="3" thickBot="1">
      <c r="A2201" s="93">
        <f t="shared" si="34"/>
        <v>2200</v>
      </c>
      <c r="C2201" s="98"/>
      <c r="D2201" s="109"/>
      <c r="F2201" s="102" t="s">
        <v>8270</v>
      </c>
      <c r="BC2201" s="97" t="s">
        <v>8271</v>
      </c>
    </row>
    <row r="2202" spans="1:55" ht="14.45" customHeight="1" outlineLevel="4" thickBot="1">
      <c r="A2202" s="93">
        <f t="shared" si="34"/>
        <v>2201</v>
      </c>
      <c r="C2202" s="98"/>
      <c r="D2202" s="109"/>
      <c r="F2202" s="109"/>
      <c r="G2202" s="104" t="s">
        <v>8272</v>
      </c>
    </row>
    <row r="2203" spans="1:55" ht="14.45" customHeight="1" outlineLevel="4" thickBot="1">
      <c r="A2203" s="93">
        <f t="shared" si="34"/>
        <v>2202</v>
      </c>
      <c r="C2203" s="98"/>
      <c r="D2203" s="109"/>
      <c r="F2203" s="109"/>
      <c r="G2203" s="104" t="s">
        <v>8273</v>
      </c>
    </row>
    <row r="2204" spans="1:55" ht="14.45" customHeight="1" outlineLevel="4" thickBot="1">
      <c r="A2204" s="93">
        <f t="shared" si="34"/>
        <v>2203</v>
      </c>
      <c r="C2204" s="98"/>
      <c r="D2204" s="109"/>
      <c r="F2204" s="109"/>
      <c r="G2204" s="104" t="s">
        <v>8274</v>
      </c>
    </row>
    <row r="2205" spans="1:55" ht="14.45" customHeight="1" outlineLevel="4" thickBot="1">
      <c r="A2205" s="93">
        <f t="shared" si="34"/>
        <v>2204</v>
      </c>
      <c r="C2205" s="98"/>
      <c r="D2205" s="109"/>
      <c r="F2205" s="109"/>
      <c r="G2205" s="104" t="s">
        <v>8275</v>
      </c>
    </row>
    <row r="2206" spans="1:55" ht="14.45" customHeight="1" outlineLevel="3" thickBot="1">
      <c r="A2206" s="93">
        <f t="shared" si="34"/>
        <v>2205</v>
      </c>
      <c r="C2206" s="98"/>
      <c r="D2206" s="109"/>
      <c r="F2206" s="102" t="s">
        <v>8276</v>
      </c>
      <c r="BC2206" s="97" t="s">
        <v>8277</v>
      </c>
    </row>
    <row r="2207" spans="1:55" ht="14.45" customHeight="1" outlineLevel="4" thickBot="1">
      <c r="A2207" s="93">
        <f t="shared" si="34"/>
        <v>2206</v>
      </c>
      <c r="C2207" s="98"/>
      <c r="D2207" s="109"/>
      <c r="G2207" s="104" t="s">
        <v>8278</v>
      </c>
    </row>
    <row r="2208" spans="1:55" ht="14.45" customHeight="1" outlineLevel="4" thickBot="1">
      <c r="A2208" s="93">
        <f t="shared" si="34"/>
        <v>2207</v>
      </c>
      <c r="C2208" s="98"/>
      <c r="D2208" s="109"/>
      <c r="G2208" s="104" t="s">
        <v>8279</v>
      </c>
    </row>
    <row r="2209" spans="1:55" ht="14.45" customHeight="1" outlineLevel="4" thickBot="1">
      <c r="A2209" s="93">
        <f t="shared" si="34"/>
        <v>2208</v>
      </c>
      <c r="C2209" s="98"/>
      <c r="D2209" s="109"/>
      <c r="G2209" s="104" t="s">
        <v>8280</v>
      </c>
    </row>
    <row r="2210" spans="1:55" ht="14.45" customHeight="1" outlineLevel="4" thickBot="1">
      <c r="A2210" s="93">
        <f t="shared" si="34"/>
        <v>2209</v>
      </c>
      <c r="C2210" s="98"/>
      <c r="D2210" s="109"/>
      <c r="G2210" s="104" t="s">
        <v>8281</v>
      </c>
    </row>
    <row r="2211" spans="1:55" ht="14.45" customHeight="1" outlineLevel="3" thickBot="1">
      <c r="A2211" s="93">
        <f t="shared" si="34"/>
        <v>2210</v>
      </c>
      <c r="C2211" s="98"/>
      <c r="D2211" s="109"/>
    </row>
    <row r="2212" spans="1:55" ht="14.45" customHeight="1" outlineLevel="2" thickBot="1">
      <c r="A2212" s="93">
        <f t="shared" si="34"/>
        <v>2211</v>
      </c>
      <c r="C2212" s="98"/>
      <c r="D2212" s="109"/>
      <c r="E2212" s="101" t="s">
        <v>8282</v>
      </c>
      <c r="BC2212" s="97" t="s">
        <v>8283</v>
      </c>
    </row>
    <row r="2213" spans="1:55" ht="14.45" customHeight="1" outlineLevel="3" thickBot="1">
      <c r="A2213" s="93">
        <f t="shared" si="34"/>
        <v>2212</v>
      </c>
      <c r="C2213" s="98"/>
      <c r="D2213" s="109"/>
      <c r="F2213" s="102" t="s">
        <v>8284</v>
      </c>
      <c r="BC2213" s="97" t="s">
        <v>8285</v>
      </c>
    </row>
    <row r="2214" spans="1:55" ht="14.45" customHeight="1" outlineLevel="4" thickBot="1">
      <c r="A2214" s="93">
        <f t="shared" si="34"/>
        <v>2213</v>
      </c>
      <c r="C2214" s="98"/>
      <c r="D2214" s="109"/>
      <c r="F2214" s="109"/>
      <c r="G2214" s="87" t="s">
        <v>8286</v>
      </c>
    </row>
    <row r="2215" spans="1:55" ht="14.45" customHeight="1" outlineLevel="4" thickBot="1">
      <c r="A2215" s="93">
        <f t="shared" si="34"/>
        <v>2214</v>
      </c>
      <c r="C2215" s="98"/>
      <c r="D2215" s="109"/>
      <c r="F2215" s="109"/>
      <c r="G2215" s="87" t="s">
        <v>8287</v>
      </c>
    </row>
    <row r="2216" spans="1:55" ht="14.45" customHeight="1" outlineLevel="4" thickBot="1">
      <c r="A2216" s="93">
        <f t="shared" si="34"/>
        <v>2215</v>
      </c>
      <c r="C2216" s="98"/>
      <c r="D2216" s="109"/>
      <c r="F2216" s="109"/>
      <c r="G2216" s="87" t="s">
        <v>8288</v>
      </c>
    </row>
    <row r="2217" spans="1:55" ht="14.45" customHeight="1" outlineLevel="3" thickBot="1">
      <c r="A2217" s="93">
        <f t="shared" si="34"/>
        <v>2216</v>
      </c>
      <c r="C2217" s="98"/>
      <c r="D2217" s="109"/>
      <c r="F2217" s="102" t="s">
        <v>8289</v>
      </c>
      <c r="BC2217" s="97" t="s">
        <v>8290</v>
      </c>
    </row>
    <row r="2218" spans="1:55" ht="14.45" customHeight="1" outlineLevel="4" thickBot="1">
      <c r="A2218" s="93">
        <f t="shared" si="34"/>
        <v>2217</v>
      </c>
      <c r="C2218" s="98"/>
      <c r="D2218" s="109"/>
      <c r="F2218" s="109"/>
      <c r="G2218" s="87" t="s">
        <v>8291</v>
      </c>
    </row>
    <row r="2219" spans="1:55" ht="14.45" customHeight="1" outlineLevel="3" thickBot="1">
      <c r="A2219" s="93">
        <f t="shared" si="34"/>
        <v>2218</v>
      </c>
      <c r="C2219" s="98"/>
      <c r="D2219" s="109"/>
      <c r="F2219" s="102" t="s">
        <v>8292</v>
      </c>
      <c r="BC2219" s="97" t="s">
        <v>8293</v>
      </c>
    </row>
    <row r="2220" spans="1:55" ht="14.45" customHeight="1" outlineLevel="4" thickBot="1">
      <c r="A2220" s="93">
        <f t="shared" si="34"/>
        <v>2219</v>
      </c>
      <c r="C2220" s="98"/>
      <c r="D2220" s="109"/>
      <c r="G2220" s="87" t="s">
        <v>8294</v>
      </c>
      <c r="X2220" s="106"/>
      <c r="Y2220" s="106"/>
      <c r="Z2220" s="106"/>
      <c r="AA2220" s="106"/>
      <c r="AB2220" s="106"/>
      <c r="AC2220" s="106"/>
      <c r="AD2220" s="106"/>
    </row>
    <row r="2221" spans="1:55" ht="14.45" customHeight="1" outlineLevel="4" thickBot="1">
      <c r="A2221" s="93">
        <f t="shared" si="34"/>
        <v>2220</v>
      </c>
      <c r="B2221" s="94" t="s">
        <v>8295</v>
      </c>
      <c r="C2221" s="98"/>
      <c r="D2221" s="109"/>
      <c r="G2221" s="87" t="s">
        <v>8296</v>
      </c>
    </row>
    <row r="2222" spans="1:55" ht="14.45" customHeight="1" outlineLevel="3" thickBot="1">
      <c r="A2222" s="93">
        <f t="shared" si="34"/>
        <v>2221</v>
      </c>
      <c r="C2222" s="98"/>
      <c r="D2222" s="109"/>
    </row>
    <row r="2223" spans="1:55" ht="14.45" customHeight="1" outlineLevel="2" thickBot="1">
      <c r="A2223" s="93">
        <f t="shared" si="34"/>
        <v>2222</v>
      </c>
      <c r="C2223" s="98"/>
      <c r="D2223" s="109"/>
    </row>
    <row r="2224" spans="1:55" ht="14.45" customHeight="1" outlineLevel="1" thickBot="1">
      <c r="A2224" s="93">
        <f t="shared" si="34"/>
        <v>2223</v>
      </c>
      <c r="B2224" s="94" t="s">
        <v>8297</v>
      </c>
      <c r="C2224" s="98"/>
      <c r="D2224" s="99" t="s">
        <v>8298</v>
      </c>
      <c r="E2224" s="100"/>
      <c r="BC2224" s="97" t="s">
        <v>8299</v>
      </c>
    </row>
    <row r="2225" spans="1:55" ht="14.45" customHeight="1" outlineLevel="2" thickBot="1">
      <c r="A2225" s="93">
        <f t="shared" si="34"/>
        <v>2224</v>
      </c>
      <c r="C2225" s="98"/>
      <c r="D2225" s="109"/>
      <c r="E2225" s="101" t="s">
        <v>8300</v>
      </c>
      <c r="BC2225" s="97" t="s">
        <v>8301</v>
      </c>
    </row>
    <row r="2226" spans="1:55" ht="14.45" customHeight="1" outlineLevel="4" thickBot="1">
      <c r="A2226" s="93">
        <f t="shared" si="34"/>
        <v>2225</v>
      </c>
      <c r="C2226" s="98"/>
      <c r="D2226" s="109"/>
      <c r="E2226" s="109"/>
      <c r="F2226" s="87" t="s">
        <v>8302</v>
      </c>
      <c r="G2226" s="106"/>
      <c r="H2226" s="106"/>
      <c r="I2226" s="106"/>
    </row>
    <row r="2227" spans="1:55" ht="14.45" customHeight="1" outlineLevel="3" thickBot="1">
      <c r="A2227" s="93">
        <f t="shared" si="34"/>
        <v>2226</v>
      </c>
      <c r="C2227" s="98"/>
      <c r="D2227" s="109"/>
      <c r="E2227" s="109"/>
    </row>
    <row r="2228" spans="1:55" ht="14.45" customHeight="1" outlineLevel="2" thickBot="1">
      <c r="A2228" s="93">
        <f t="shared" si="34"/>
        <v>2227</v>
      </c>
      <c r="C2228" s="98"/>
      <c r="D2228" s="109"/>
      <c r="E2228" s="101" t="s">
        <v>8303</v>
      </c>
      <c r="BC2228" s="97" t="s">
        <v>8304</v>
      </c>
    </row>
    <row r="2229" spans="1:55" ht="14.45" customHeight="1" outlineLevel="3" thickBot="1">
      <c r="A2229" s="93">
        <f t="shared" si="34"/>
        <v>2228</v>
      </c>
      <c r="C2229" s="98"/>
      <c r="D2229" s="109"/>
      <c r="E2229" s="109"/>
      <c r="F2229" s="102" t="s">
        <v>8305</v>
      </c>
      <c r="BC2229" s="97" t="s">
        <v>8306</v>
      </c>
    </row>
    <row r="2230" spans="1:55" ht="14.45" customHeight="1" outlineLevel="4" thickBot="1">
      <c r="A2230" s="93">
        <f t="shared" si="34"/>
        <v>2229</v>
      </c>
      <c r="C2230" s="98"/>
      <c r="D2230" s="109"/>
      <c r="E2230" s="109"/>
      <c r="F2230" s="109"/>
      <c r="G2230" s="87" t="s">
        <v>8307</v>
      </c>
      <c r="Z2230" s="106"/>
      <c r="AA2230" s="106"/>
      <c r="AB2230" s="106"/>
      <c r="AC2230" s="106"/>
      <c r="AD2230" s="106"/>
      <c r="AE2230" s="106"/>
      <c r="AF2230" s="106"/>
      <c r="AG2230" s="106"/>
      <c r="AH2230" s="106"/>
      <c r="AI2230" s="106"/>
      <c r="AJ2230" s="106"/>
      <c r="AK2230" s="106"/>
      <c r="AL2230" s="106"/>
      <c r="AM2230" s="106"/>
      <c r="AN2230" s="106"/>
      <c r="AO2230" s="106"/>
      <c r="AP2230" s="106"/>
      <c r="AQ2230" s="106"/>
    </row>
    <row r="2231" spans="1:55" ht="14.45" customHeight="1" outlineLevel="4" thickBot="1">
      <c r="A2231" s="93">
        <f t="shared" si="34"/>
        <v>2230</v>
      </c>
      <c r="C2231" s="98"/>
      <c r="D2231" s="109"/>
      <c r="E2231" s="109"/>
      <c r="F2231" s="109"/>
      <c r="G2231" s="87" t="s">
        <v>8308</v>
      </c>
    </row>
    <row r="2232" spans="1:55" ht="14.45" customHeight="1" outlineLevel="4" thickBot="1">
      <c r="A2232" s="93">
        <f t="shared" si="34"/>
        <v>2231</v>
      </c>
      <c r="C2232" s="98"/>
      <c r="D2232" s="109"/>
      <c r="E2232" s="109"/>
      <c r="F2232" s="109"/>
      <c r="G2232" s="87" t="s">
        <v>8309</v>
      </c>
    </row>
    <row r="2233" spans="1:55" ht="14.45" customHeight="1" outlineLevel="3" thickBot="1">
      <c r="A2233" s="93">
        <f t="shared" si="34"/>
        <v>2232</v>
      </c>
      <c r="C2233" s="98"/>
      <c r="D2233" s="109"/>
      <c r="E2233" s="109"/>
      <c r="F2233" s="102" t="s">
        <v>8310</v>
      </c>
      <c r="BC2233" s="97" t="s">
        <v>8311</v>
      </c>
    </row>
    <row r="2234" spans="1:55" ht="14.45" customHeight="1" outlineLevel="4" thickBot="1">
      <c r="A2234" s="93">
        <f t="shared" si="34"/>
        <v>2233</v>
      </c>
      <c r="C2234" s="98"/>
      <c r="D2234" s="109"/>
      <c r="E2234" s="109"/>
      <c r="F2234" s="109"/>
      <c r="G2234" s="87" t="s">
        <v>8312</v>
      </c>
      <c r="V2234" s="106"/>
      <c r="W2234" s="106"/>
      <c r="X2234" s="106"/>
      <c r="Y2234" s="106"/>
      <c r="Z2234" s="106"/>
      <c r="AA2234" s="106"/>
      <c r="AB2234" s="106"/>
      <c r="AC2234" s="106"/>
    </row>
    <row r="2235" spans="1:55" ht="14.45" customHeight="1" outlineLevel="4" thickBot="1">
      <c r="A2235" s="93">
        <f t="shared" si="34"/>
        <v>2234</v>
      </c>
      <c r="C2235" s="98"/>
      <c r="D2235" s="109"/>
      <c r="E2235" s="109"/>
      <c r="F2235" s="109"/>
      <c r="G2235" s="87" t="s">
        <v>8313</v>
      </c>
    </row>
    <row r="2236" spans="1:55" ht="14.45" customHeight="1" outlineLevel="4" thickBot="1">
      <c r="A2236" s="93">
        <f t="shared" si="34"/>
        <v>2235</v>
      </c>
      <c r="C2236" s="98"/>
      <c r="D2236" s="109"/>
      <c r="E2236" s="109"/>
      <c r="F2236" s="109"/>
      <c r="G2236" s="87" t="s">
        <v>8314</v>
      </c>
    </row>
    <row r="2237" spans="1:55" ht="14.45" customHeight="1" outlineLevel="3" thickBot="1">
      <c r="A2237" s="93">
        <f t="shared" si="34"/>
        <v>2236</v>
      </c>
      <c r="C2237" s="98"/>
      <c r="D2237" s="109"/>
      <c r="E2237" s="109"/>
      <c r="F2237" s="102" t="s">
        <v>8315</v>
      </c>
      <c r="BC2237" s="97" t="s">
        <v>8316</v>
      </c>
    </row>
    <row r="2238" spans="1:55" ht="14.45" customHeight="1" outlineLevel="4" thickBot="1">
      <c r="A2238" s="93">
        <f t="shared" si="34"/>
        <v>2237</v>
      </c>
      <c r="C2238" s="98"/>
      <c r="D2238" s="109"/>
      <c r="E2238" s="109"/>
      <c r="G2238" s="103" t="s">
        <v>8317</v>
      </c>
    </row>
    <row r="2239" spans="1:55" ht="14.45" customHeight="1" outlineLevel="4" thickBot="1">
      <c r="A2239" s="93">
        <f t="shared" si="34"/>
        <v>2238</v>
      </c>
      <c r="C2239" s="98"/>
      <c r="D2239" s="109"/>
      <c r="E2239" s="109"/>
      <c r="H2239" s="87" t="s">
        <v>8318</v>
      </c>
      <c r="AI2239" s="106"/>
      <c r="AJ2239" s="106"/>
      <c r="AK2239" s="106"/>
      <c r="AL2239" s="106"/>
      <c r="AM2239" s="106"/>
      <c r="AN2239" s="106"/>
      <c r="AO2239" s="106"/>
      <c r="AP2239" s="106"/>
      <c r="AQ2239" s="106"/>
      <c r="AR2239" s="106"/>
      <c r="AS2239" s="106"/>
    </row>
    <row r="2240" spans="1:55" ht="14.45" customHeight="1" outlineLevel="4" thickBot="1">
      <c r="A2240" s="93">
        <f t="shared" si="34"/>
        <v>2239</v>
      </c>
      <c r="C2240" s="98"/>
      <c r="D2240" s="109"/>
      <c r="E2240" s="109"/>
      <c r="H2240" s="87" t="s">
        <v>8319</v>
      </c>
      <c r="T2240" s="106"/>
      <c r="U2240" s="106"/>
      <c r="V2240" s="106"/>
      <c r="W2240" s="106"/>
      <c r="X2240" s="106"/>
      <c r="Y2240" s="106"/>
      <c r="Z2240" s="106"/>
      <c r="AA2240" s="106"/>
      <c r="AB2240" s="106"/>
      <c r="AC2240" s="106"/>
      <c r="AD2240" s="106"/>
      <c r="AE2240" s="106"/>
      <c r="AF2240" s="106"/>
      <c r="AG2240" s="106"/>
      <c r="AH2240" s="106"/>
      <c r="AI2240" s="106"/>
      <c r="AJ2240" s="106"/>
      <c r="AK2240" s="106"/>
      <c r="AL2240" s="106"/>
      <c r="AM2240" s="106"/>
      <c r="AN2240" s="106"/>
    </row>
    <row r="2241" spans="1:55" ht="14.45" customHeight="1" outlineLevel="4" thickBot="1">
      <c r="A2241" s="93">
        <f t="shared" si="34"/>
        <v>2240</v>
      </c>
      <c r="C2241" s="98"/>
      <c r="D2241" s="109"/>
      <c r="E2241" s="109"/>
      <c r="H2241" s="87" t="s">
        <v>8320</v>
      </c>
    </row>
    <row r="2242" spans="1:55" ht="14.45" customHeight="1" outlineLevel="4" thickBot="1">
      <c r="A2242" s="93">
        <f t="shared" ref="A2242:A2305" si="35">ROW()-1</f>
        <v>2241</v>
      </c>
      <c r="C2242" s="98"/>
      <c r="D2242" s="109"/>
      <c r="E2242" s="109"/>
      <c r="G2242" s="103" t="s">
        <v>8321</v>
      </c>
    </row>
    <row r="2243" spans="1:55" ht="14.45" customHeight="1" outlineLevel="4" thickBot="1">
      <c r="A2243" s="93">
        <f t="shared" si="35"/>
        <v>2242</v>
      </c>
      <c r="C2243" s="98"/>
      <c r="D2243" s="109"/>
      <c r="E2243" s="109"/>
      <c r="H2243" s="87" t="s">
        <v>8322</v>
      </c>
      <c r="BC2243" s="128" t="s">
        <v>8323</v>
      </c>
    </row>
    <row r="2244" spans="1:55" ht="14.45" customHeight="1" outlineLevel="4" thickBot="1">
      <c r="A2244" s="93">
        <f t="shared" si="35"/>
        <v>2243</v>
      </c>
      <c r="C2244" s="98"/>
      <c r="D2244" s="109"/>
      <c r="E2244" s="109"/>
      <c r="H2244" s="87" t="s">
        <v>8324</v>
      </c>
      <c r="L2244" s="106"/>
      <c r="M2244" s="106"/>
      <c r="N2244" s="106"/>
      <c r="O2244" s="106"/>
      <c r="P2244" s="106"/>
      <c r="Q2244" s="106"/>
      <c r="R2244" s="106"/>
      <c r="BC2244" s="90" t="s">
        <v>8325</v>
      </c>
    </row>
    <row r="2245" spans="1:55" ht="14.45" customHeight="1" outlineLevel="4" thickBot="1">
      <c r="A2245" s="93">
        <f t="shared" si="35"/>
        <v>2244</v>
      </c>
      <c r="C2245" s="98"/>
      <c r="D2245" s="109"/>
      <c r="E2245" s="109"/>
      <c r="G2245" s="103" t="s">
        <v>8326</v>
      </c>
    </row>
    <row r="2246" spans="1:55" ht="14.45" customHeight="1" outlineLevel="4" thickBot="1">
      <c r="A2246" s="93">
        <f t="shared" si="35"/>
        <v>2245</v>
      </c>
      <c r="C2246" s="98"/>
      <c r="D2246" s="109"/>
      <c r="E2246" s="109"/>
      <c r="H2246" s="87" t="s">
        <v>8327</v>
      </c>
    </row>
    <row r="2247" spans="1:55" ht="14.45" customHeight="1" outlineLevel="4" thickBot="1">
      <c r="A2247" s="93">
        <f t="shared" si="35"/>
        <v>2246</v>
      </c>
      <c r="C2247" s="98"/>
      <c r="D2247" s="109"/>
      <c r="E2247" s="109"/>
      <c r="H2247" s="87" t="s">
        <v>8328</v>
      </c>
      <c r="Z2247" s="106"/>
      <c r="AA2247" s="106"/>
      <c r="AB2247" s="106"/>
      <c r="AC2247" s="106"/>
      <c r="AD2247" s="106"/>
      <c r="AE2247" s="106"/>
      <c r="AF2247" s="106"/>
      <c r="AG2247" s="106"/>
      <c r="AH2247" s="106"/>
      <c r="AI2247" s="106"/>
      <c r="AJ2247" s="106"/>
      <c r="AK2247" s="106"/>
      <c r="AL2247" s="106"/>
      <c r="AM2247" s="106"/>
      <c r="AN2247" s="106"/>
      <c r="AO2247" s="106"/>
    </row>
    <row r="2248" spans="1:55" ht="14.45" customHeight="1" outlineLevel="4" thickBot="1">
      <c r="A2248" s="93">
        <f t="shared" si="35"/>
        <v>2247</v>
      </c>
      <c r="C2248" s="98"/>
      <c r="D2248" s="109"/>
      <c r="E2248" s="109"/>
      <c r="H2248" s="109" t="s">
        <v>5859</v>
      </c>
      <c r="I2248" s="123"/>
      <c r="J2248" s="123"/>
      <c r="K2248" s="123"/>
      <c r="L2248" s="123"/>
      <c r="M2248" s="123"/>
      <c r="N2248" s="123"/>
      <c r="O2248" s="123"/>
      <c r="P2248" s="123"/>
      <c r="Q2248" s="123"/>
      <c r="R2248" s="123"/>
      <c r="S2248" s="123"/>
      <c r="T2248" s="123"/>
      <c r="U2248" s="123"/>
      <c r="V2248" s="123"/>
      <c r="W2248" s="123"/>
      <c r="X2248" s="123"/>
      <c r="Y2248" s="123"/>
      <c r="Z2248" s="123"/>
      <c r="AA2248" s="123"/>
      <c r="AB2248" s="123"/>
      <c r="AC2248" s="123"/>
      <c r="AD2248" s="123"/>
      <c r="AE2248" s="123"/>
      <c r="AF2248" s="123"/>
      <c r="AG2248" s="123"/>
      <c r="AH2248" s="123"/>
      <c r="AI2248" s="123"/>
      <c r="AJ2248" s="123"/>
      <c r="AK2248" s="123"/>
      <c r="AL2248" s="123"/>
      <c r="AM2248" s="123"/>
      <c r="AN2248" s="123"/>
      <c r="AO2248" s="123"/>
      <c r="AP2248" s="123"/>
      <c r="AQ2248" s="123"/>
      <c r="AR2248" s="123"/>
      <c r="AS2248" s="123"/>
      <c r="AT2248" s="123"/>
      <c r="AU2248" s="123"/>
      <c r="AV2248" s="123"/>
      <c r="AW2248" s="123"/>
      <c r="AX2248" s="123"/>
      <c r="AY2248" s="123"/>
      <c r="AZ2248" s="123"/>
      <c r="BA2248" s="131"/>
    </row>
    <row r="2249" spans="1:55" ht="14.45" customHeight="1" outlineLevel="4" thickBot="1">
      <c r="A2249" s="93">
        <f t="shared" si="35"/>
        <v>2248</v>
      </c>
      <c r="C2249" s="98"/>
      <c r="D2249" s="109"/>
      <c r="E2249" s="109"/>
      <c r="I2249" s="211" t="s">
        <v>8329</v>
      </c>
      <c r="J2249" s="133"/>
      <c r="K2249" s="175"/>
      <c r="L2249" s="175"/>
      <c r="M2249" s="175"/>
      <c r="N2249" s="175"/>
      <c r="O2249" s="175"/>
      <c r="P2249" s="175"/>
      <c r="Q2249" s="175"/>
      <c r="R2249" s="175"/>
      <c r="S2249" s="175"/>
      <c r="T2249" s="175"/>
      <c r="U2249" s="175"/>
      <c r="V2249" s="175"/>
      <c r="W2249" s="175"/>
      <c r="X2249" s="175"/>
      <c r="Y2249" s="175"/>
      <c r="Z2249" s="175"/>
      <c r="AA2249" s="175"/>
      <c r="AB2249" s="175"/>
      <c r="AC2249" s="175"/>
      <c r="AD2249" s="175"/>
      <c r="AE2249" s="175"/>
      <c r="AF2249" s="175"/>
      <c r="AG2249" s="175"/>
      <c r="AH2249" s="175"/>
      <c r="AI2249" s="175"/>
      <c r="AJ2249" s="175"/>
      <c r="AK2249" s="175"/>
      <c r="AL2249" s="175"/>
      <c r="AM2249" s="175"/>
      <c r="AN2249" s="175"/>
      <c r="AO2249" s="175"/>
      <c r="AP2249" s="175"/>
      <c r="AQ2249" s="175"/>
      <c r="AR2249" s="175"/>
      <c r="AS2249" s="175"/>
      <c r="AT2249" s="175"/>
      <c r="AU2249" s="175"/>
      <c r="AV2249" s="175"/>
      <c r="AW2249" s="175"/>
      <c r="AX2249" s="175"/>
      <c r="AY2249" s="175"/>
      <c r="AZ2249" s="175"/>
      <c r="BA2249" s="176"/>
    </row>
    <row r="2250" spans="1:55" ht="14.45" customHeight="1" outlineLevel="4" thickBot="1">
      <c r="A2250" s="93">
        <f t="shared" si="35"/>
        <v>2249</v>
      </c>
      <c r="C2250" s="98"/>
      <c r="D2250" s="109"/>
      <c r="E2250" s="109"/>
      <c r="I2250" s="98"/>
      <c r="J2250" s="135" t="s">
        <v>8330</v>
      </c>
    </row>
    <row r="2251" spans="1:55" ht="14.45" customHeight="1" outlineLevel="4" thickBot="1">
      <c r="A2251" s="93">
        <f t="shared" si="35"/>
        <v>2250</v>
      </c>
      <c r="C2251" s="98"/>
      <c r="D2251" s="109"/>
      <c r="E2251" s="109"/>
      <c r="I2251" s="98"/>
      <c r="J2251" s="98" t="s">
        <v>8331</v>
      </c>
    </row>
    <row r="2252" spans="1:55" ht="14.45" customHeight="1" outlineLevel="4" thickBot="1">
      <c r="A2252" s="93">
        <f t="shared" si="35"/>
        <v>2251</v>
      </c>
      <c r="C2252" s="98"/>
      <c r="D2252" s="109"/>
      <c r="E2252" s="109"/>
      <c r="I2252" s="98"/>
      <c r="J2252" s="98" t="s">
        <v>8332</v>
      </c>
    </row>
    <row r="2253" spans="1:55" ht="14.45" customHeight="1" outlineLevel="4" thickBot="1">
      <c r="A2253" s="93">
        <f t="shared" si="35"/>
        <v>2252</v>
      </c>
      <c r="C2253" s="98"/>
      <c r="D2253" s="109"/>
      <c r="E2253" s="109"/>
      <c r="I2253" s="98"/>
      <c r="J2253" s="98" t="s">
        <v>8333</v>
      </c>
    </row>
    <row r="2254" spans="1:55" ht="14.45" customHeight="1" outlineLevel="4" thickBot="1">
      <c r="A2254" s="93">
        <f t="shared" si="35"/>
        <v>2253</v>
      </c>
      <c r="C2254" s="98"/>
      <c r="D2254" s="109"/>
      <c r="E2254" s="109"/>
      <c r="I2254" s="98"/>
      <c r="J2254" s="98" t="s">
        <v>8334</v>
      </c>
    </row>
    <row r="2255" spans="1:55" ht="14.45" customHeight="1" outlineLevel="4" thickBot="1">
      <c r="A2255" s="93">
        <f t="shared" si="35"/>
        <v>2254</v>
      </c>
      <c r="C2255" s="98"/>
      <c r="D2255" s="109"/>
      <c r="E2255" s="109"/>
      <c r="I2255" s="98"/>
      <c r="J2255" s="98" t="s">
        <v>8335</v>
      </c>
    </row>
    <row r="2256" spans="1:55" ht="14.45" customHeight="1" outlineLevel="4" thickBot="1">
      <c r="A2256" s="93">
        <f t="shared" si="35"/>
        <v>2255</v>
      </c>
      <c r="C2256" s="98"/>
      <c r="D2256" s="109"/>
      <c r="E2256" s="109"/>
      <c r="I2256" s="98"/>
      <c r="J2256" s="135" t="s">
        <v>8336</v>
      </c>
    </row>
    <row r="2257" spans="1:99" ht="14.45" customHeight="1" outlineLevel="4" thickBot="1">
      <c r="A2257" s="93">
        <f t="shared" si="35"/>
        <v>2256</v>
      </c>
      <c r="C2257" s="98"/>
      <c r="D2257" s="109"/>
      <c r="E2257" s="109"/>
      <c r="I2257" s="98"/>
      <c r="J2257" s="98" t="s">
        <v>8337</v>
      </c>
    </row>
    <row r="2258" spans="1:99" ht="14.45" customHeight="1" outlineLevel="4" thickBot="1">
      <c r="A2258" s="93">
        <f t="shared" si="35"/>
        <v>2257</v>
      </c>
      <c r="C2258" s="98"/>
      <c r="D2258" s="109"/>
      <c r="E2258" s="109"/>
      <c r="I2258" s="98"/>
      <c r="J2258" s="98" t="s">
        <v>8338</v>
      </c>
    </row>
    <row r="2259" spans="1:99" ht="14.45" customHeight="1" outlineLevel="4" thickBot="1">
      <c r="A2259" s="93">
        <f t="shared" si="35"/>
        <v>2258</v>
      </c>
      <c r="C2259" s="98"/>
      <c r="D2259" s="109"/>
      <c r="E2259" s="109"/>
      <c r="I2259" s="98"/>
      <c r="J2259" s="98" t="s">
        <v>8339</v>
      </c>
    </row>
    <row r="2260" spans="1:99" ht="14.45" customHeight="1" outlineLevel="4" thickBot="1">
      <c r="A2260" s="93">
        <f t="shared" si="35"/>
        <v>2259</v>
      </c>
      <c r="C2260" s="98"/>
      <c r="D2260" s="109"/>
      <c r="E2260" s="109"/>
      <c r="I2260" s="98"/>
      <c r="J2260" s="98" t="s">
        <v>8340</v>
      </c>
    </row>
    <row r="2261" spans="1:99" ht="14.45" customHeight="1" outlineLevel="4" thickBot="1">
      <c r="A2261" s="93">
        <f t="shared" si="35"/>
        <v>2260</v>
      </c>
      <c r="C2261" s="98"/>
      <c r="D2261" s="109"/>
      <c r="E2261" s="109"/>
      <c r="I2261" s="98"/>
      <c r="J2261" s="98" t="s">
        <v>8341</v>
      </c>
    </row>
    <row r="2262" spans="1:99" ht="14.45" customHeight="1" outlineLevel="4" thickBot="1">
      <c r="A2262" s="93">
        <f t="shared" si="35"/>
        <v>2261</v>
      </c>
      <c r="C2262" s="98"/>
      <c r="D2262" s="109"/>
      <c r="E2262" s="109"/>
      <c r="I2262" s="98"/>
      <c r="J2262" s="98" t="s">
        <v>8342</v>
      </c>
    </row>
    <row r="2263" spans="1:99" ht="14.45" customHeight="1" outlineLevel="4" thickBot="1">
      <c r="A2263" s="93">
        <f t="shared" si="35"/>
        <v>2262</v>
      </c>
      <c r="C2263" s="98"/>
      <c r="D2263" s="109"/>
      <c r="E2263" s="109"/>
      <c r="I2263" s="98"/>
      <c r="J2263" s="98" t="s">
        <v>8343</v>
      </c>
    </row>
    <row r="2264" spans="1:99" ht="14.45" customHeight="1" outlineLevel="4" thickBot="1">
      <c r="A2264" s="93">
        <f t="shared" si="35"/>
        <v>2263</v>
      </c>
      <c r="C2264" s="98"/>
      <c r="D2264" s="109"/>
      <c r="E2264" s="109"/>
      <c r="I2264" s="144"/>
      <c r="J2264" s="144" t="s">
        <v>8344</v>
      </c>
      <c r="K2264" s="177"/>
      <c r="L2264" s="177"/>
      <c r="M2264" s="177"/>
      <c r="N2264" s="177"/>
      <c r="O2264" s="177"/>
      <c r="P2264" s="177"/>
      <c r="Q2264" s="177"/>
      <c r="R2264" s="177"/>
      <c r="S2264" s="177"/>
      <c r="T2264" s="177"/>
      <c r="U2264" s="177"/>
      <c r="V2264" s="177"/>
      <c r="W2264" s="177"/>
      <c r="X2264" s="177"/>
      <c r="Y2264" s="177"/>
      <c r="Z2264" s="177"/>
      <c r="AA2264" s="177"/>
      <c r="AB2264" s="177"/>
      <c r="AC2264" s="177"/>
      <c r="AD2264" s="177"/>
      <c r="AE2264" s="177"/>
      <c r="AF2264" s="177"/>
      <c r="AG2264" s="177"/>
      <c r="AH2264" s="177"/>
      <c r="AI2264" s="177"/>
      <c r="AJ2264" s="177"/>
      <c r="AK2264" s="177"/>
      <c r="AL2264" s="177"/>
      <c r="AM2264" s="177"/>
      <c r="AN2264" s="177"/>
      <c r="AO2264" s="177"/>
      <c r="AP2264" s="177"/>
      <c r="AQ2264" s="177"/>
      <c r="AR2264" s="177"/>
      <c r="AS2264" s="177"/>
      <c r="AT2264" s="177"/>
      <c r="AU2264" s="177"/>
      <c r="AV2264" s="177"/>
      <c r="AW2264" s="177"/>
      <c r="AX2264" s="177"/>
      <c r="AY2264" s="177"/>
      <c r="AZ2264" s="177"/>
      <c r="BA2264" s="178"/>
      <c r="BC2264" s="115" t="s">
        <v>8345</v>
      </c>
    </row>
    <row r="2265" spans="1:99" ht="14.45" customHeight="1" outlineLevel="3" thickBot="1">
      <c r="A2265" s="93">
        <f t="shared" si="35"/>
        <v>2264</v>
      </c>
      <c r="C2265" s="98"/>
      <c r="D2265" s="109"/>
      <c r="E2265" s="109"/>
      <c r="I2265" s="129"/>
      <c r="J2265" s="129"/>
      <c r="K2265" s="129"/>
      <c r="L2265" s="129"/>
      <c r="M2265" s="129"/>
      <c r="N2265" s="129"/>
      <c r="O2265" s="129"/>
      <c r="P2265" s="129"/>
      <c r="Q2265" s="129"/>
      <c r="R2265" s="129"/>
      <c r="S2265" s="129"/>
      <c r="T2265" s="129"/>
      <c r="U2265" s="129"/>
      <c r="V2265" s="129"/>
      <c r="W2265" s="129"/>
      <c r="X2265" s="129"/>
      <c r="Y2265" s="129"/>
      <c r="Z2265" s="129"/>
      <c r="AA2265" s="129"/>
      <c r="AB2265" s="129"/>
      <c r="AC2265" s="129"/>
      <c r="AD2265" s="129"/>
      <c r="AE2265" s="129"/>
      <c r="AF2265" s="129"/>
      <c r="AG2265" s="129"/>
      <c r="AH2265" s="129"/>
      <c r="AI2265" s="129"/>
      <c r="AJ2265" s="129"/>
      <c r="AK2265" s="129"/>
      <c r="AL2265" s="129"/>
      <c r="AM2265" s="129"/>
      <c r="AN2265" s="129"/>
      <c r="AO2265" s="129"/>
      <c r="AP2265" s="129"/>
      <c r="AQ2265" s="129"/>
      <c r="AR2265" s="129"/>
      <c r="AS2265" s="129"/>
      <c r="AT2265" s="129"/>
      <c r="AU2265" s="129"/>
      <c r="AV2265" s="129"/>
      <c r="AW2265" s="129"/>
      <c r="AX2265" s="129"/>
      <c r="AY2265" s="129"/>
      <c r="AZ2265" s="129"/>
      <c r="BA2265" s="130"/>
    </row>
    <row r="2266" spans="1:99" ht="14.45" customHeight="1" outlineLevel="2" thickBot="1">
      <c r="A2266" s="93">
        <f t="shared" si="35"/>
        <v>2265</v>
      </c>
      <c r="C2266" s="98"/>
      <c r="D2266" s="109"/>
      <c r="E2266" s="101" t="s">
        <v>8346</v>
      </c>
      <c r="BC2266" s="97" t="s">
        <v>8347</v>
      </c>
    </row>
    <row r="2267" spans="1:99" ht="14.45" customHeight="1" outlineLevel="3" thickBot="1">
      <c r="A2267" s="93">
        <f t="shared" si="35"/>
        <v>2266</v>
      </c>
      <c r="C2267" s="98"/>
      <c r="D2267" s="109"/>
      <c r="E2267" s="109"/>
      <c r="F2267" s="102" t="s">
        <v>8348</v>
      </c>
      <c r="BC2267" s="97" t="s">
        <v>8349</v>
      </c>
    </row>
    <row r="2268" spans="1:99" ht="14.45" customHeight="1" outlineLevel="4" thickBot="1">
      <c r="A2268" s="93">
        <f t="shared" si="35"/>
        <v>2267</v>
      </c>
      <c r="C2268" s="98"/>
      <c r="D2268" s="109"/>
      <c r="E2268" s="109"/>
      <c r="F2268" s="109"/>
      <c r="G2268" s="87" t="s">
        <v>8350</v>
      </c>
      <c r="H2268" s="106"/>
      <c r="I2268" s="106"/>
      <c r="J2268" s="106"/>
      <c r="K2268" s="106"/>
      <c r="L2268" s="106"/>
      <c r="M2268" s="106"/>
      <c r="N2268" s="106"/>
      <c r="AJ2268" s="106"/>
      <c r="AK2268" s="106"/>
      <c r="AL2268" s="106"/>
      <c r="AM2268" s="106"/>
      <c r="AN2268" s="106"/>
      <c r="AO2268" s="106"/>
    </row>
    <row r="2269" spans="1:99" ht="14.45" customHeight="1" outlineLevel="4" thickBot="1">
      <c r="A2269" s="93">
        <f t="shared" si="35"/>
        <v>2268</v>
      </c>
      <c r="C2269" s="98"/>
      <c r="D2269" s="109"/>
      <c r="E2269" s="109"/>
      <c r="F2269" s="109"/>
      <c r="G2269" s="87" t="s">
        <v>8351</v>
      </c>
      <c r="BC2269" s="115" t="s">
        <v>8352</v>
      </c>
    </row>
    <row r="2270" spans="1:99" ht="14.45" customHeight="1" outlineLevel="4" thickBot="1">
      <c r="A2270" s="93">
        <f t="shared" si="35"/>
        <v>2269</v>
      </c>
      <c r="C2270" s="98"/>
      <c r="D2270" s="109"/>
      <c r="E2270" s="109"/>
      <c r="F2270" s="109"/>
      <c r="G2270" s="109" t="s">
        <v>5859</v>
      </c>
      <c r="H2270" s="123"/>
      <c r="I2270" s="123"/>
      <c r="J2270" s="123"/>
      <c r="K2270" s="123"/>
      <c r="L2270" s="123"/>
      <c r="M2270" s="123"/>
      <c r="N2270" s="123"/>
      <c r="O2270" s="123"/>
      <c r="P2270" s="123"/>
      <c r="Q2270" s="123"/>
      <c r="R2270" s="123"/>
      <c r="S2270" s="123"/>
      <c r="T2270" s="123"/>
      <c r="U2270" s="123"/>
      <c r="V2270" s="123"/>
      <c r="W2270" s="123"/>
      <c r="X2270" s="123"/>
      <c r="Y2270" s="123"/>
      <c r="Z2270" s="123"/>
      <c r="AA2270" s="123"/>
      <c r="AB2270" s="123"/>
      <c r="AC2270" s="123"/>
      <c r="AD2270" s="123"/>
      <c r="AE2270" s="123"/>
      <c r="AF2270" s="123"/>
      <c r="AG2270" s="123"/>
      <c r="AH2270" s="123"/>
      <c r="AI2270" s="123"/>
      <c r="AJ2270" s="123"/>
      <c r="AK2270" s="123"/>
      <c r="AL2270" s="123"/>
      <c r="AM2270" s="123"/>
      <c r="AN2270" s="123"/>
      <c r="AO2270" s="123"/>
      <c r="AP2270" s="123"/>
      <c r="AQ2270" s="123"/>
      <c r="AR2270" s="123"/>
      <c r="AS2270" s="123"/>
      <c r="AT2270" s="123"/>
      <c r="AU2270" s="123"/>
      <c r="AV2270" s="123"/>
      <c r="AW2270" s="123"/>
      <c r="AX2270" s="123"/>
      <c r="AY2270" s="123"/>
      <c r="AZ2270" s="123"/>
      <c r="BA2270" s="131"/>
      <c r="BC2270" s="138"/>
      <c r="BD2270" s="138"/>
      <c r="BE2270" s="138"/>
      <c r="BF2270" s="138"/>
      <c r="BG2270" s="138"/>
      <c r="BH2270" s="138"/>
      <c r="BI2270" s="138"/>
      <c r="BJ2270" s="138"/>
      <c r="BK2270" s="138"/>
      <c r="BL2270" s="138"/>
      <c r="BM2270" s="138"/>
      <c r="BN2270" s="138"/>
      <c r="BO2270" s="138"/>
      <c r="BP2270" s="138"/>
      <c r="BQ2270" s="138"/>
      <c r="BR2270" s="138"/>
      <c r="BS2270" s="138"/>
      <c r="BT2270" s="138"/>
      <c r="BU2270" s="138"/>
      <c r="BV2270" s="138"/>
      <c r="BW2270" s="138"/>
      <c r="BX2270" s="138"/>
      <c r="BY2270" s="138"/>
      <c r="BZ2270" s="138"/>
      <c r="CA2270" s="138"/>
      <c r="CB2270" s="138"/>
      <c r="CC2270" s="138"/>
      <c r="CD2270" s="138"/>
      <c r="CE2270" s="138"/>
      <c r="CF2270" s="138"/>
      <c r="CG2270" s="138"/>
      <c r="CH2270" s="138"/>
      <c r="CI2270" s="138"/>
      <c r="CJ2270" s="138"/>
      <c r="CK2270" s="138"/>
      <c r="CL2270" s="138"/>
      <c r="CM2270" s="138"/>
      <c r="CN2270" s="138"/>
      <c r="CO2270" s="138"/>
      <c r="CP2270" s="138"/>
      <c r="CQ2270" s="138"/>
      <c r="CR2270" s="138"/>
      <c r="CS2270" s="138"/>
      <c r="CT2270" s="138"/>
      <c r="CU2270" s="150"/>
    </row>
    <row r="2271" spans="1:99" ht="14.45" customHeight="1" outlineLevel="4" thickBot="1">
      <c r="A2271" s="93">
        <f t="shared" si="35"/>
        <v>2270</v>
      </c>
      <c r="C2271" s="98"/>
      <c r="D2271" s="109"/>
      <c r="E2271" s="109"/>
      <c r="F2271" s="109"/>
      <c r="H2271" s="196" t="s">
        <v>8353</v>
      </c>
      <c r="I2271" s="133"/>
      <c r="J2271" s="133"/>
      <c r="K2271" s="133"/>
      <c r="L2271" s="133"/>
      <c r="M2271" s="133"/>
      <c r="N2271" s="133"/>
      <c r="O2271" s="133"/>
      <c r="P2271" s="133"/>
      <c r="Q2271" s="133"/>
      <c r="R2271" s="133"/>
      <c r="S2271" s="133"/>
      <c r="T2271" s="133"/>
      <c r="U2271" s="133"/>
      <c r="V2271" s="133"/>
      <c r="W2271" s="133"/>
      <c r="X2271" s="133"/>
      <c r="Y2271" s="133"/>
      <c r="Z2271" s="133"/>
      <c r="AA2271" s="133"/>
      <c r="AB2271" s="133"/>
      <c r="AC2271" s="133"/>
      <c r="AD2271" s="133"/>
      <c r="AE2271" s="133"/>
      <c r="AF2271" s="133"/>
      <c r="AG2271" s="133"/>
      <c r="AH2271" s="133"/>
      <c r="AI2271" s="133"/>
      <c r="AJ2271" s="133"/>
      <c r="AK2271" s="133"/>
      <c r="AL2271" s="133"/>
      <c r="AM2271" s="133"/>
      <c r="AN2271" s="133"/>
      <c r="AO2271" s="133"/>
      <c r="AP2271" s="133"/>
      <c r="AQ2271" s="133"/>
      <c r="AR2271" s="133"/>
      <c r="AS2271" s="133"/>
      <c r="AT2271" s="133"/>
      <c r="AU2271" s="133"/>
      <c r="AV2271" s="133"/>
      <c r="AW2271" s="133"/>
      <c r="AX2271" s="133"/>
      <c r="AY2271" s="133"/>
      <c r="AZ2271" s="133"/>
      <c r="BA2271" s="134"/>
      <c r="BB2271" s="120"/>
      <c r="BC2271" s="132" t="s">
        <v>8354</v>
      </c>
      <c r="BD2271" s="133"/>
      <c r="BE2271" s="133"/>
      <c r="BF2271" s="133"/>
      <c r="BG2271" s="133"/>
      <c r="BH2271" s="133"/>
      <c r="BI2271" s="133"/>
      <c r="BJ2271" s="133"/>
      <c r="BK2271" s="133"/>
      <c r="BL2271" s="133"/>
      <c r="BM2271" s="133"/>
      <c r="BN2271" s="133"/>
      <c r="BO2271" s="133"/>
      <c r="BP2271" s="133"/>
      <c r="BQ2271" s="133"/>
      <c r="BR2271" s="133"/>
      <c r="BS2271" s="133"/>
      <c r="BT2271" s="133"/>
      <c r="BU2271" s="133"/>
      <c r="BV2271" s="133"/>
      <c r="BW2271" s="133"/>
      <c r="BX2271" s="133"/>
      <c r="BY2271" s="133"/>
      <c r="BZ2271" s="133"/>
      <c r="CA2271" s="133"/>
      <c r="CB2271" s="133"/>
      <c r="CC2271" s="133"/>
      <c r="CD2271" s="133"/>
      <c r="CE2271" s="133"/>
      <c r="CF2271" s="133"/>
      <c r="CG2271" s="133"/>
      <c r="CH2271" s="133"/>
      <c r="CI2271" s="133"/>
      <c r="CJ2271" s="133"/>
      <c r="CK2271" s="133"/>
      <c r="CL2271" s="133"/>
      <c r="CM2271" s="133"/>
      <c r="CN2271" s="133"/>
      <c r="CO2271" s="133"/>
      <c r="CP2271" s="133"/>
      <c r="CQ2271" s="133"/>
      <c r="CR2271" s="133"/>
      <c r="CS2271" s="133"/>
      <c r="CT2271" s="133"/>
      <c r="CU2271" s="134"/>
    </row>
    <row r="2272" spans="1:99" ht="14.45" customHeight="1" outlineLevel="4" thickBot="1">
      <c r="A2272" s="93">
        <f t="shared" si="35"/>
        <v>2271</v>
      </c>
      <c r="C2272" s="98"/>
      <c r="D2272" s="109"/>
      <c r="E2272" s="109"/>
      <c r="F2272" s="109"/>
      <c r="H2272" s="98"/>
      <c r="I2272" s="139" t="s">
        <v>8355</v>
      </c>
      <c r="J2272" s="98"/>
      <c r="K2272" s="98"/>
      <c r="L2272" s="98"/>
      <c r="M2272" s="98"/>
      <c r="N2272" s="98"/>
      <c r="O2272" s="98"/>
      <c r="P2272" s="98"/>
      <c r="Q2272" s="98"/>
      <c r="R2272" s="98"/>
      <c r="S2272" s="98"/>
      <c r="T2272" s="98"/>
      <c r="U2272" s="98"/>
      <c r="V2272" s="98"/>
      <c r="W2272" s="98"/>
      <c r="X2272" s="98"/>
      <c r="Y2272" s="98"/>
      <c r="Z2272" s="98"/>
      <c r="AA2272" s="98"/>
      <c r="AB2272" s="98"/>
      <c r="AC2272" s="98"/>
      <c r="AD2272" s="98"/>
      <c r="AE2272" s="98"/>
      <c r="AF2272" s="98"/>
      <c r="AG2272" s="98"/>
      <c r="AH2272" s="98"/>
      <c r="AI2272" s="98"/>
      <c r="AJ2272" s="98"/>
      <c r="AK2272" s="98"/>
      <c r="AL2272" s="98"/>
      <c r="AM2272" s="98"/>
      <c r="AN2272" s="98"/>
      <c r="AO2272" s="98"/>
      <c r="AP2272" s="98"/>
      <c r="AQ2272" s="98"/>
      <c r="AR2272" s="98"/>
      <c r="AS2272" s="98"/>
      <c r="AT2272" s="98"/>
      <c r="AU2272" s="98"/>
      <c r="AV2272" s="98"/>
      <c r="AW2272" s="98"/>
      <c r="AX2272" s="98"/>
      <c r="AY2272" s="98"/>
      <c r="AZ2272" s="98"/>
      <c r="BA2272" s="136"/>
      <c r="BB2272" s="120"/>
      <c r="BC2272" s="98"/>
      <c r="BD2272" s="135" t="s">
        <v>8356</v>
      </c>
      <c r="BE2272" s="98"/>
      <c r="BF2272" s="98"/>
      <c r="BG2272" s="98"/>
      <c r="BH2272" s="98"/>
      <c r="BI2272" s="98"/>
      <c r="BJ2272" s="98"/>
      <c r="BK2272" s="98"/>
      <c r="BL2272" s="98"/>
      <c r="BM2272" s="98"/>
      <c r="BN2272" s="98"/>
      <c r="BO2272" s="98"/>
      <c r="BP2272" s="98"/>
      <c r="BQ2272" s="98"/>
      <c r="BR2272" s="98"/>
      <c r="BS2272" s="98"/>
      <c r="BT2272" s="98"/>
      <c r="BU2272" s="98"/>
      <c r="BV2272" s="98"/>
      <c r="BW2272" s="98"/>
      <c r="BX2272" s="98"/>
      <c r="BY2272" s="98"/>
      <c r="BZ2272" s="98"/>
      <c r="CA2272" s="98"/>
      <c r="CB2272" s="98"/>
      <c r="CC2272" s="98"/>
      <c r="CD2272" s="98"/>
      <c r="CE2272" s="98"/>
      <c r="CF2272" s="98"/>
      <c r="CG2272" s="98"/>
      <c r="CH2272" s="98"/>
      <c r="CI2272" s="98"/>
      <c r="CJ2272" s="98"/>
      <c r="CK2272" s="98"/>
      <c r="CL2272" s="98"/>
      <c r="CM2272" s="98"/>
      <c r="CN2272" s="98"/>
      <c r="CO2272" s="98"/>
      <c r="CP2272" s="98"/>
      <c r="CQ2272" s="98"/>
      <c r="CR2272" s="98"/>
      <c r="CS2272" s="98"/>
      <c r="CT2272" s="98"/>
      <c r="CU2272" s="136"/>
    </row>
    <row r="2273" spans="1:99" ht="14.45" customHeight="1" outlineLevel="4" thickBot="1">
      <c r="A2273" s="93">
        <f t="shared" si="35"/>
        <v>2272</v>
      </c>
      <c r="C2273" s="98"/>
      <c r="D2273" s="109"/>
      <c r="E2273" s="109"/>
      <c r="F2273" s="109"/>
      <c r="H2273" s="98"/>
      <c r="I2273" s="98" t="s">
        <v>8357</v>
      </c>
      <c r="J2273" s="98"/>
      <c r="K2273" s="98"/>
      <c r="L2273" s="98"/>
      <c r="M2273" s="98"/>
      <c r="N2273" s="98"/>
      <c r="O2273" s="98"/>
      <c r="P2273" s="98"/>
      <c r="Q2273" s="98"/>
      <c r="R2273" s="98"/>
      <c r="S2273" s="98"/>
      <c r="T2273" s="98"/>
      <c r="U2273" s="98"/>
      <c r="V2273" s="98"/>
      <c r="W2273" s="98"/>
      <c r="X2273" s="98"/>
      <c r="Y2273" s="98"/>
      <c r="Z2273" s="98"/>
      <c r="AA2273" s="98"/>
      <c r="AB2273" s="98"/>
      <c r="AC2273" s="98"/>
      <c r="AD2273" s="98"/>
      <c r="AE2273" s="98"/>
      <c r="AF2273" s="98"/>
      <c r="AG2273" s="98"/>
      <c r="AH2273" s="98"/>
      <c r="AI2273" s="98"/>
      <c r="AJ2273" s="98"/>
      <c r="AK2273" s="98"/>
      <c r="AL2273" s="98"/>
      <c r="AM2273" s="98"/>
      <c r="AN2273" s="98"/>
      <c r="AO2273" s="98"/>
      <c r="AP2273" s="98"/>
      <c r="AQ2273" s="98"/>
      <c r="AR2273" s="98"/>
      <c r="AS2273" s="98"/>
      <c r="AT2273" s="98"/>
      <c r="AU2273" s="98"/>
      <c r="AV2273" s="98"/>
      <c r="AW2273" s="98"/>
      <c r="AX2273" s="98"/>
      <c r="AY2273" s="98"/>
      <c r="AZ2273" s="98"/>
      <c r="BA2273" s="136"/>
      <c r="BB2273" s="120"/>
      <c r="BC2273" s="98"/>
      <c r="BD2273" s="98" t="s">
        <v>8358</v>
      </c>
      <c r="BE2273" s="98"/>
      <c r="BF2273" s="98"/>
      <c r="BG2273" s="98"/>
      <c r="BH2273" s="98"/>
      <c r="BI2273" s="98"/>
      <c r="BJ2273" s="98"/>
      <c r="BK2273" s="98"/>
      <c r="BL2273" s="98"/>
      <c r="BM2273" s="98"/>
      <c r="BN2273" s="98"/>
      <c r="BO2273" s="98"/>
      <c r="BP2273" s="98"/>
      <c r="BQ2273" s="98"/>
      <c r="BR2273" s="98"/>
      <c r="BS2273" s="98"/>
      <c r="BT2273" s="98"/>
      <c r="BU2273" s="98"/>
      <c r="BV2273" s="98"/>
      <c r="BW2273" s="98"/>
      <c r="BX2273" s="98"/>
      <c r="BY2273" s="98"/>
      <c r="BZ2273" s="98"/>
      <c r="CA2273" s="98"/>
      <c r="CB2273" s="98"/>
      <c r="CC2273" s="98"/>
      <c r="CD2273" s="98"/>
      <c r="CE2273" s="98"/>
      <c r="CF2273" s="98"/>
      <c r="CG2273" s="98"/>
      <c r="CH2273" s="98"/>
      <c r="CI2273" s="98"/>
      <c r="CJ2273" s="98"/>
      <c r="CK2273" s="98"/>
      <c r="CL2273" s="98"/>
      <c r="CM2273" s="98"/>
      <c r="CN2273" s="98"/>
      <c r="CO2273" s="98"/>
      <c r="CP2273" s="98"/>
      <c r="CQ2273" s="98"/>
      <c r="CR2273" s="98"/>
      <c r="CS2273" s="98"/>
      <c r="CT2273" s="98"/>
      <c r="CU2273" s="136"/>
    </row>
    <row r="2274" spans="1:99" ht="14.45" customHeight="1" outlineLevel="4" thickBot="1">
      <c r="A2274" s="93">
        <f t="shared" si="35"/>
        <v>2273</v>
      </c>
      <c r="C2274" s="98"/>
      <c r="D2274" s="109"/>
      <c r="E2274" s="109"/>
      <c r="F2274" s="109"/>
      <c r="H2274" s="98"/>
      <c r="I2274" s="98" t="s">
        <v>8359</v>
      </c>
      <c r="J2274" s="98"/>
      <c r="K2274" s="98"/>
      <c r="L2274" s="197"/>
      <c r="M2274" s="197"/>
      <c r="N2274" s="197"/>
      <c r="O2274" s="197"/>
      <c r="P2274" s="197"/>
      <c r="Q2274" s="197"/>
      <c r="R2274" s="197"/>
      <c r="S2274" s="197"/>
      <c r="T2274" s="197"/>
      <c r="U2274" s="197"/>
      <c r="V2274" s="197"/>
      <c r="W2274" s="197"/>
      <c r="X2274" s="98"/>
      <c r="Y2274" s="98"/>
      <c r="Z2274" s="98"/>
      <c r="AA2274" s="98"/>
      <c r="AB2274" s="98"/>
      <c r="AC2274" s="98"/>
      <c r="AD2274" s="98"/>
      <c r="AE2274" s="98"/>
      <c r="AF2274" s="98"/>
      <c r="AG2274" s="98"/>
      <c r="AH2274" s="98"/>
      <c r="AI2274" s="98"/>
      <c r="AJ2274" s="98"/>
      <c r="AK2274" s="98"/>
      <c r="AL2274" s="98"/>
      <c r="AM2274" s="98"/>
      <c r="AN2274" s="98"/>
      <c r="AO2274" s="98"/>
      <c r="AP2274" s="98"/>
      <c r="AQ2274" s="98"/>
      <c r="AR2274" s="98"/>
      <c r="AS2274" s="98"/>
      <c r="AT2274" s="98"/>
      <c r="AU2274" s="98"/>
      <c r="AV2274" s="98"/>
      <c r="AW2274" s="98"/>
      <c r="AX2274" s="98"/>
      <c r="AY2274" s="98"/>
      <c r="AZ2274" s="98"/>
      <c r="BA2274" s="136"/>
      <c r="BB2274" s="120"/>
      <c r="BC2274" s="98"/>
      <c r="BD2274" s="98" t="s">
        <v>8360</v>
      </c>
      <c r="BE2274" s="98"/>
      <c r="BF2274" s="98"/>
      <c r="BG2274" s="98"/>
      <c r="BH2274" s="98"/>
      <c r="BI2274" s="98"/>
      <c r="BJ2274" s="98"/>
      <c r="BK2274" s="98"/>
      <c r="BL2274" s="98"/>
      <c r="BM2274" s="98"/>
      <c r="BN2274" s="98"/>
      <c r="BO2274" s="98"/>
      <c r="BP2274" s="98"/>
      <c r="BQ2274" s="98"/>
      <c r="BR2274" s="98"/>
      <c r="BS2274" s="98"/>
      <c r="BT2274" s="98"/>
      <c r="BU2274" s="98"/>
      <c r="BV2274" s="98"/>
      <c r="BW2274" s="98"/>
      <c r="BX2274" s="98"/>
      <c r="BY2274" s="98"/>
      <c r="BZ2274" s="98"/>
      <c r="CA2274" s="98"/>
      <c r="CB2274" s="98"/>
      <c r="CC2274" s="98"/>
      <c r="CD2274" s="98"/>
      <c r="CE2274" s="98"/>
      <c r="CF2274" s="98"/>
      <c r="CG2274" s="98"/>
      <c r="CH2274" s="98"/>
      <c r="CI2274" s="98"/>
      <c r="CJ2274" s="98"/>
      <c r="CK2274" s="98"/>
      <c r="CL2274" s="98"/>
      <c r="CM2274" s="98"/>
      <c r="CN2274" s="98"/>
      <c r="CO2274" s="98"/>
      <c r="CP2274" s="98"/>
      <c r="CQ2274" s="98"/>
      <c r="CR2274" s="98"/>
      <c r="CS2274" s="98"/>
      <c r="CT2274" s="98"/>
      <c r="CU2274" s="136"/>
    </row>
    <row r="2275" spans="1:99" ht="14.45" customHeight="1" outlineLevel="4" thickBot="1">
      <c r="A2275" s="93">
        <f t="shared" si="35"/>
        <v>2274</v>
      </c>
      <c r="C2275" s="98"/>
      <c r="D2275" s="109"/>
      <c r="E2275" s="109"/>
      <c r="F2275" s="109"/>
      <c r="H2275" s="98"/>
      <c r="I2275" s="98" t="s">
        <v>8361</v>
      </c>
      <c r="J2275" s="98"/>
      <c r="K2275" s="98"/>
      <c r="L2275" s="98"/>
      <c r="M2275" s="98"/>
      <c r="N2275" s="98"/>
      <c r="O2275" s="197"/>
      <c r="P2275" s="197"/>
      <c r="Q2275" s="197"/>
      <c r="R2275" s="197"/>
      <c r="S2275" s="197"/>
      <c r="T2275" s="197"/>
      <c r="U2275" s="197"/>
      <c r="V2275" s="98"/>
      <c r="W2275" s="98"/>
      <c r="X2275" s="98"/>
      <c r="Y2275" s="98"/>
      <c r="Z2275" s="98"/>
      <c r="AA2275" s="98"/>
      <c r="AB2275" s="98"/>
      <c r="AC2275" s="98"/>
      <c r="AD2275" s="98"/>
      <c r="AE2275" s="98"/>
      <c r="AF2275" s="98"/>
      <c r="AG2275" s="98"/>
      <c r="AH2275" s="98"/>
      <c r="AI2275" s="98"/>
      <c r="AJ2275" s="98"/>
      <c r="AK2275" s="98"/>
      <c r="AL2275" s="98"/>
      <c r="AM2275" s="98"/>
      <c r="AN2275" s="98"/>
      <c r="AO2275" s="98"/>
      <c r="AP2275" s="98"/>
      <c r="AQ2275" s="98"/>
      <c r="AR2275" s="98"/>
      <c r="AS2275" s="98"/>
      <c r="AT2275" s="98"/>
      <c r="AU2275" s="98"/>
      <c r="AV2275" s="98"/>
      <c r="AW2275" s="98"/>
      <c r="AX2275" s="98"/>
      <c r="AY2275" s="98"/>
      <c r="AZ2275" s="98"/>
      <c r="BA2275" s="136"/>
      <c r="BB2275" s="120"/>
      <c r="BC2275" s="256"/>
      <c r="BD2275" s="230" t="s">
        <v>8362</v>
      </c>
      <c r="BE2275" s="98"/>
      <c r="BF2275" s="98"/>
      <c r="BG2275" s="98"/>
      <c r="BH2275" s="98"/>
      <c r="BI2275" s="98"/>
      <c r="BJ2275" s="98"/>
      <c r="BK2275" s="98"/>
      <c r="BL2275" s="98"/>
      <c r="BM2275" s="98"/>
      <c r="BN2275" s="98"/>
      <c r="BO2275" s="98"/>
      <c r="BP2275" s="98"/>
      <c r="BQ2275" s="98"/>
      <c r="BR2275" s="98"/>
      <c r="BS2275" s="98"/>
      <c r="BT2275" s="98"/>
      <c r="BU2275" s="98"/>
      <c r="BV2275" s="98"/>
      <c r="BW2275" s="98"/>
      <c r="BX2275" s="98"/>
      <c r="BY2275" s="98"/>
      <c r="BZ2275" s="98"/>
      <c r="CA2275" s="98"/>
      <c r="CB2275" s="98"/>
      <c r="CC2275" s="98"/>
      <c r="CD2275" s="98"/>
      <c r="CE2275" s="98"/>
      <c r="CF2275" s="98"/>
      <c r="CG2275" s="98"/>
      <c r="CH2275" s="98"/>
      <c r="CI2275" s="98"/>
      <c r="CJ2275" s="98"/>
      <c r="CK2275" s="98"/>
      <c r="CL2275" s="98"/>
      <c r="CM2275" s="98"/>
      <c r="CN2275" s="98"/>
      <c r="CO2275" s="98"/>
      <c r="CP2275" s="98"/>
      <c r="CQ2275" s="98"/>
      <c r="CR2275" s="98"/>
      <c r="CS2275" s="98"/>
      <c r="CT2275" s="98"/>
      <c r="CU2275" s="136"/>
    </row>
    <row r="2276" spans="1:99" ht="14.45" customHeight="1" outlineLevel="4" thickBot="1">
      <c r="A2276" s="93">
        <f t="shared" si="35"/>
        <v>2275</v>
      </c>
      <c r="C2276" s="98"/>
      <c r="D2276" s="109"/>
      <c r="E2276" s="109"/>
      <c r="F2276" s="109"/>
      <c r="H2276" s="98"/>
      <c r="I2276" s="139" t="s">
        <v>8363</v>
      </c>
      <c r="J2276" s="98"/>
      <c r="K2276" s="98"/>
      <c r="L2276" s="98"/>
      <c r="M2276" s="98"/>
      <c r="N2276" s="98"/>
      <c r="O2276" s="98"/>
      <c r="P2276" s="98"/>
      <c r="Q2276" s="98"/>
      <c r="R2276" s="98"/>
      <c r="S2276" s="98"/>
      <c r="T2276" s="98"/>
      <c r="U2276" s="98"/>
      <c r="V2276" s="98"/>
      <c r="W2276" s="98"/>
      <c r="X2276" s="98"/>
      <c r="Y2276" s="98"/>
      <c r="Z2276" s="98"/>
      <c r="AA2276" s="98"/>
      <c r="AB2276" s="98"/>
      <c r="AC2276" s="98"/>
      <c r="AD2276" s="98"/>
      <c r="AE2276" s="98"/>
      <c r="AF2276" s="98"/>
      <c r="AG2276" s="98"/>
      <c r="AH2276" s="98"/>
      <c r="AI2276" s="98"/>
      <c r="AJ2276" s="98"/>
      <c r="AK2276" s="98"/>
      <c r="AL2276" s="98"/>
      <c r="AM2276" s="98"/>
      <c r="AN2276" s="98"/>
      <c r="AO2276" s="98"/>
      <c r="AP2276" s="98"/>
      <c r="AQ2276" s="98"/>
      <c r="AR2276" s="98"/>
      <c r="AS2276" s="98"/>
      <c r="AT2276" s="98"/>
      <c r="AU2276" s="98"/>
      <c r="AV2276" s="98"/>
      <c r="AW2276" s="98"/>
      <c r="AX2276" s="98"/>
      <c r="AY2276" s="98"/>
      <c r="AZ2276" s="98"/>
      <c r="BA2276" s="136"/>
      <c r="BB2276" s="120"/>
      <c r="BC2276" s="98"/>
      <c r="BD2276" s="98" t="s">
        <v>8364</v>
      </c>
      <c r="BE2276" s="98"/>
      <c r="BF2276" s="98"/>
      <c r="BG2276" s="98"/>
      <c r="BH2276" s="98"/>
      <c r="BI2276" s="98"/>
      <c r="BJ2276" s="98"/>
      <c r="BK2276" s="98"/>
      <c r="BL2276" s="98"/>
      <c r="BM2276" s="98"/>
      <c r="BN2276" s="98"/>
      <c r="BO2276" s="98"/>
      <c r="BP2276" s="98"/>
      <c r="BQ2276" s="98"/>
      <c r="BR2276" s="98"/>
      <c r="BS2276" s="98"/>
      <c r="BT2276" s="98"/>
      <c r="BU2276" s="98"/>
      <c r="BV2276" s="98"/>
      <c r="BW2276" s="98"/>
      <c r="BX2276" s="98"/>
      <c r="BY2276" s="98"/>
      <c r="BZ2276" s="98"/>
      <c r="CA2276" s="98"/>
      <c r="CB2276" s="98"/>
      <c r="CC2276" s="98"/>
      <c r="CD2276" s="98"/>
      <c r="CE2276" s="98"/>
      <c r="CF2276" s="98"/>
      <c r="CG2276" s="98"/>
      <c r="CH2276" s="98"/>
      <c r="CI2276" s="98"/>
      <c r="CJ2276" s="98"/>
      <c r="CK2276" s="98"/>
      <c r="CL2276" s="98"/>
      <c r="CM2276" s="98"/>
      <c r="CN2276" s="98"/>
      <c r="CO2276" s="98"/>
      <c r="CP2276" s="98"/>
      <c r="CQ2276" s="98"/>
      <c r="CR2276" s="98"/>
      <c r="CS2276" s="98"/>
      <c r="CT2276" s="98"/>
      <c r="CU2276" s="136"/>
    </row>
    <row r="2277" spans="1:99" ht="14.45" customHeight="1" outlineLevel="4" thickBot="1">
      <c r="A2277" s="93">
        <f t="shared" si="35"/>
        <v>2276</v>
      </c>
      <c r="C2277" s="98"/>
      <c r="D2277" s="109"/>
      <c r="E2277" s="109"/>
      <c r="F2277" s="109"/>
      <c r="H2277" s="98"/>
      <c r="I2277" s="98" t="s">
        <v>8365</v>
      </c>
      <c r="J2277" s="98"/>
      <c r="K2277" s="98"/>
      <c r="L2277" s="98"/>
      <c r="M2277" s="98"/>
      <c r="N2277" s="98"/>
      <c r="O2277" s="98"/>
      <c r="P2277" s="98"/>
      <c r="Q2277" s="98"/>
      <c r="R2277" s="98"/>
      <c r="S2277" s="98"/>
      <c r="T2277" s="98"/>
      <c r="U2277" s="98"/>
      <c r="V2277" s="98"/>
      <c r="W2277" s="98"/>
      <c r="X2277" s="98"/>
      <c r="Y2277" s="98"/>
      <c r="Z2277" s="98"/>
      <c r="AA2277" s="98"/>
      <c r="AB2277" s="98"/>
      <c r="AC2277" s="98"/>
      <c r="AD2277" s="98"/>
      <c r="AE2277" s="98"/>
      <c r="AF2277" s="98"/>
      <c r="AG2277" s="98"/>
      <c r="AH2277" s="98"/>
      <c r="AI2277" s="98"/>
      <c r="AJ2277" s="98"/>
      <c r="AK2277" s="98"/>
      <c r="AL2277" s="98"/>
      <c r="AM2277" s="98"/>
      <c r="AN2277" s="98"/>
      <c r="AO2277" s="98"/>
      <c r="AP2277" s="98"/>
      <c r="AQ2277" s="98"/>
      <c r="AR2277" s="98"/>
      <c r="AS2277" s="98"/>
      <c r="AT2277" s="98"/>
      <c r="AU2277" s="98"/>
      <c r="AV2277" s="98"/>
      <c r="AW2277" s="98"/>
      <c r="AX2277" s="98"/>
      <c r="AY2277" s="98"/>
      <c r="AZ2277" s="98"/>
      <c r="BA2277" s="136"/>
      <c r="BB2277" s="120"/>
      <c r="BC2277" s="144"/>
      <c r="BD2277" s="173" t="s">
        <v>8366</v>
      </c>
      <c r="BE2277" s="144"/>
      <c r="BF2277" s="144"/>
      <c r="BG2277" s="144"/>
      <c r="BH2277" s="144"/>
      <c r="BI2277" s="144"/>
      <c r="BJ2277" s="144"/>
      <c r="BK2277" s="144"/>
      <c r="BL2277" s="144"/>
      <c r="BM2277" s="144"/>
      <c r="BN2277" s="144"/>
      <c r="BO2277" s="144"/>
      <c r="BP2277" s="144"/>
      <c r="BQ2277" s="144"/>
      <c r="BR2277" s="144"/>
      <c r="BS2277" s="144"/>
      <c r="BT2277" s="144"/>
      <c r="BU2277" s="144"/>
      <c r="BV2277" s="144"/>
      <c r="BW2277" s="144"/>
      <c r="BX2277" s="144"/>
      <c r="BY2277" s="144"/>
      <c r="BZ2277" s="144"/>
      <c r="CA2277" s="144"/>
      <c r="CB2277" s="144"/>
      <c r="CC2277" s="144"/>
      <c r="CD2277" s="144"/>
      <c r="CE2277" s="144"/>
      <c r="CF2277" s="144"/>
      <c r="CG2277" s="144"/>
      <c r="CH2277" s="144"/>
      <c r="CI2277" s="144"/>
      <c r="CJ2277" s="144"/>
      <c r="CK2277" s="144"/>
      <c r="CL2277" s="144"/>
      <c r="CM2277" s="144"/>
      <c r="CN2277" s="144"/>
      <c r="CO2277" s="144"/>
      <c r="CP2277" s="144"/>
      <c r="CQ2277" s="144"/>
      <c r="CR2277" s="144"/>
      <c r="CS2277" s="144"/>
      <c r="CT2277" s="144"/>
      <c r="CU2277" s="145"/>
    </row>
    <row r="2278" spans="1:99" ht="14.45" customHeight="1" outlineLevel="4" thickBot="1">
      <c r="A2278" s="93">
        <f t="shared" si="35"/>
        <v>2277</v>
      </c>
      <c r="C2278" s="98"/>
      <c r="D2278" s="109"/>
      <c r="E2278" s="109"/>
      <c r="F2278" s="109"/>
      <c r="H2278" s="98"/>
      <c r="I2278" s="98" t="s">
        <v>8367</v>
      </c>
      <c r="J2278" s="98"/>
      <c r="K2278" s="98"/>
      <c r="L2278" s="98"/>
      <c r="M2278" s="98"/>
      <c r="N2278" s="98"/>
      <c r="O2278" s="98"/>
      <c r="P2278" s="98"/>
      <c r="Q2278" s="98"/>
      <c r="R2278" s="98"/>
      <c r="S2278" s="98"/>
      <c r="T2278" s="98"/>
      <c r="U2278" s="98"/>
      <c r="V2278" s="98"/>
      <c r="W2278" s="98"/>
      <c r="X2278" s="98"/>
      <c r="Y2278" s="98"/>
      <c r="Z2278" s="98"/>
      <c r="AA2278" s="98"/>
      <c r="AB2278" s="98"/>
      <c r="AC2278" s="98"/>
      <c r="AD2278" s="98"/>
      <c r="AE2278" s="98"/>
      <c r="AF2278" s="98"/>
      <c r="AG2278" s="98"/>
      <c r="AH2278" s="98"/>
      <c r="AI2278" s="98"/>
      <c r="AJ2278" s="98"/>
      <c r="AK2278" s="98"/>
      <c r="AL2278" s="98"/>
      <c r="AM2278" s="98"/>
      <c r="AN2278" s="98"/>
      <c r="AO2278" s="98"/>
      <c r="AP2278" s="98"/>
      <c r="AQ2278" s="98"/>
      <c r="AR2278" s="98"/>
      <c r="AS2278" s="98"/>
      <c r="AT2278" s="98"/>
      <c r="AU2278" s="98"/>
      <c r="AV2278" s="98"/>
      <c r="AW2278" s="98"/>
      <c r="AX2278" s="98"/>
      <c r="AY2278" s="98"/>
      <c r="AZ2278" s="98"/>
      <c r="BA2278" s="136"/>
      <c r="BC2278" s="140"/>
      <c r="BD2278" s="140"/>
      <c r="BE2278" s="140"/>
      <c r="BF2278" s="140"/>
      <c r="BG2278" s="140"/>
      <c r="BH2278" s="140"/>
      <c r="BI2278" s="140"/>
      <c r="BJ2278" s="140"/>
      <c r="BK2278" s="140"/>
      <c r="BL2278" s="140"/>
      <c r="BM2278" s="140"/>
      <c r="BN2278" s="140"/>
      <c r="BO2278" s="140"/>
      <c r="BP2278" s="140"/>
      <c r="BQ2278" s="140"/>
      <c r="BR2278" s="140"/>
      <c r="BS2278" s="140"/>
      <c r="BT2278" s="140"/>
      <c r="BU2278" s="140"/>
      <c r="BV2278" s="140"/>
      <c r="BW2278" s="140"/>
      <c r="BX2278" s="140"/>
      <c r="BY2278" s="140"/>
      <c r="BZ2278" s="140"/>
      <c r="CA2278" s="140"/>
      <c r="CB2278" s="140"/>
      <c r="CC2278" s="140"/>
      <c r="CD2278" s="140"/>
      <c r="CE2278" s="140"/>
      <c r="CF2278" s="140"/>
      <c r="CG2278" s="140"/>
      <c r="CH2278" s="140"/>
      <c r="CI2278" s="140"/>
      <c r="CJ2278" s="140"/>
      <c r="CK2278" s="140"/>
      <c r="CL2278" s="140"/>
      <c r="CM2278" s="140"/>
      <c r="CN2278" s="140"/>
      <c r="CO2278" s="140"/>
      <c r="CP2278" s="140"/>
      <c r="CQ2278" s="140"/>
      <c r="CR2278" s="140"/>
      <c r="CS2278" s="140"/>
      <c r="CT2278" s="140"/>
      <c r="CU2278" s="155"/>
    </row>
    <row r="2279" spans="1:99" ht="14.45" customHeight="1" outlineLevel="4" thickBot="1">
      <c r="A2279" s="93">
        <f t="shared" si="35"/>
        <v>2278</v>
      </c>
      <c r="C2279" s="98"/>
      <c r="D2279" s="109"/>
      <c r="E2279" s="109"/>
      <c r="F2279" s="109"/>
      <c r="H2279" s="98"/>
      <c r="I2279" s="98" t="s">
        <v>8368</v>
      </c>
      <c r="J2279" s="98"/>
      <c r="K2279" s="98"/>
      <c r="L2279" s="98"/>
      <c r="M2279" s="98"/>
      <c r="N2279" s="98"/>
      <c r="O2279" s="98"/>
      <c r="P2279" s="98"/>
      <c r="Q2279" s="98"/>
      <c r="R2279" s="98"/>
      <c r="S2279" s="98"/>
      <c r="T2279" s="98"/>
      <c r="U2279" s="98"/>
      <c r="V2279" s="98"/>
      <c r="W2279" s="98"/>
      <c r="X2279" s="98"/>
      <c r="Y2279" s="98"/>
      <c r="Z2279" s="98"/>
      <c r="AA2279" s="98"/>
      <c r="AB2279" s="98"/>
      <c r="AC2279" s="98"/>
      <c r="AD2279" s="98"/>
      <c r="AE2279" s="98"/>
      <c r="AF2279" s="98"/>
      <c r="AG2279" s="98"/>
      <c r="AH2279" s="98"/>
      <c r="AI2279" s="98"/>
      <c r="AJ2279" s="98"/>
      <c r="AK2279" s="98"/>
      <c r="AL2279" s="98"/>
      <c r="AM2279" s="98"/>
      <c r="AN2279" s="98"/>
      <c r="AO2279" s="98"/>
      <c r="AP2279" s="98"/>
      <c r="AQ2279" s="98"/>
      <c r="AR2279" s="98"/>
      <c r="AS2279" s="98"/>
      <c r="AT2279" s="98"/>
      <c r="AU2279" s="98"/>
      <c r="AV2279" s="98"/>
      <c r="AW2279" s="98"/>
      <c r="AX2279" s="98"/>
      <c r="AY2279" s="98"/>
      <c r="AZ2279" s="98"/>
      <c r="BA2279" s="136"/>
    </row>
    <row r="2280" spans="1:99" ht="14.45" customHeight="1" outlineLevel="4" thickBot="1">
      <c r="A2280" s="93">
        <f t="shared" si="35"/>
        <v>2279</v>
      </c>
      <c r="C2280" s="98"/>
      <c r="D2280" s="109"/>
      <c r="E2280" s="109"/>
      <c r="F2280" s="109"/>
      <c r="H2280" s="98"/>
      <c r="I2280" s="98" t="s">
        <v>8369</v>
      </c>
      <c r="J2280" s="98"/>
      <c r="K2280" s="98"/>
      <c r="L2280" s="98"/>
      <c r="M2280" s="98"/>
      <c r="N2280" s="98"/>
      <c r="O2280" s="98"/>
      <c r="P2280" s="98"/>
      <c r="Q2280" s="98"/>
      <c r="R2280" s="98"/>
      <c r="S2280" s="98"/>
      <c r="T2280" s="98"/>
      <c r="U2280" s="98"/>
      <c r="V2280" s="98"/>
      <c r="W2280" s="98"/>
      <c r="X2280" s="98"/>
      <c r="Y2280" s="98"/>
      <c r="Z2280" s="98"/>
      <c r="AA2280" s="98"/>
      <c r="AB2280" s="98"/>
      <c r="AC2280" s="98"/>
      <c r="AD2280" s="98"/>
      <c r="AE2280" s="98"/>
      <c r="AF2280" s="98"/>
      <c r="AG2280" s="98"/>
      <c r="AH2280" s="98"/>
      <c r="AI2280" s="98"/>
      <c r="AJ2280" s="98"/>
      <c r="AK2280" s="98"/>
      <c r="AL2280" s="98"/>
      <c r="AM2280" s="98"/>
      <c r="AN2280" s="98"/>
      <c r="AO2280" s="98"/>
      <c r="AP2280" s="98"/>
      <c r="AQ2280" s="98"/>
      <c r="AR2280" s="98"/>
      <c r="AS2280" s="98"/>
      <c r="AT2280" s="98"/>
      <c r="AU2280" s="98"/>
      <c r="AV2280" s="98"/>
      <c r="AW2280" s="98"/>
      <c r="AX2280" s="98"/>
      <c r="AY2280" s="98"/>
      <c r="AZ2280" s="98"/>
      <c r="BA2280" s="136"/>
      <c r="BC2280" s="257" t="s">
        <v>8370</v>
      </c>
      <c r="BD2280" s="138"/>
      <c r="BE2280" s="138"/>
      <c r="BF2280" s="138"/>
      <c r="BG2280" s="138"/>
      <c r="BH2280" s="138"/>
      <c r="BI2280" s="138"/>
      <c r="BJ2280" s="138"/>
      <c r="BK2280" s="138"/>
      <c r="BL2280" s="138"/>
      <c r="BM2280" s="138"/>
      <c r="BN2280" s="138"/>
      <c r="BO2280" s="138"/>
      <c r="BP2280" s="138"/>
      <c r="BQ2280" s="138"/>
      <c r="BR2280" s="138"/>
      <c r="BS2280" s="138"/>
      <c r="BT2280" s="138"/>
      <c r="BU2280" s="138"/>
      <c r="BV2280" s="138"/>
      <c r="BW2280" s="138"/>
      <c r="BX2280" s="138"/>
      <c r="BY2280" s="138"/>
      <c r="BZ2280" s="138"/>
      <c r="CA2280" s="138"/>
      <c r="CB2280" s="138"/>
      <c r="CC2280" s="138"/>
      <c r="CD2280" s="138"/>
      <c r="CE2280" s="138"/>
      <c r="CF2280" s="138"/>
      <c r="CG2280" s="138"/>
      <c r="CH2280" s="138"/>
      <c r="CI2280" s="138"/>
      <c r="CJ2280" s="138"/>
      <c r="CK2280" s="138"/>
      <c r="CL2280" s="138"/>
      <c r="CM2280" s="138"/>
      <c r="CN2280" s="138"/>
      <c r="CO2280" s="138"/>
      <c r="CP2280" s="138"/>
      <c r="CQ2280" s="138"/>
      <c r="CR2280" s="138"/>
      <c r="CS2280" s="138"/>
      <c r="CT2280" s="138"/>
      <c r="CU2280" s="150"/>
    </row>
    <row r="2281" spans="1:99" ht="14.45" customHeight="1" outlineLevel="4" thickBot="1">
      <c r="A2281" s="93">
        <f t="shared" si="35"/>
        <v>2280</v>
      </c>
      <c r="C2281" s="98"/>
      <c r="D2281" s="109"/>
      <c r="E2281" s="109"/>
      <c r="F2281" s="109"/>
      <c r="H2281" s="198" t="s">
        <v>8371</v>
      </c>
      <c r="I2281" s="98"/>
      <c r="J2281" s="98"/>
      <c r="K2281" s="98"/>
      <c r="L2281" s="98"/>
      <c r="M2281" s="98"/>
      <c r="N2281" s="98"/>
      <c r="O2281" s="98"/>
      <c r="P2281" s="98"/>
      <c r="Q2281" s="98"/>
      <c r="R2281" s="98"/>
      <c r="S2281" s="98"/>
      <c r="T2281" s="98"/>
      <c r="U2281" s="98"/>
      <c r="V2281" s="98"/>
      <c r="W2281" s="98"/>
      <c r="X2281" s="98"/>
      <c r="Y2281" s="98"/>
      <c r="Z2281" s="98"/>
      <c r="AA2281" s="98"/>
      <c r="AB2281" s="98"/>
      <c r="AC2281" s="98"/>
      <c r="AD2281" s="98"/>
      <c r="AE2281" s="98"/>
      <c r="AF2281" s="98"/>
      <c r="AG2281" s="98"/>
      <c r="AH2281" s="98"/>
      <c r="AI2281" s="98"/>
      <c r="AJ2281" s="98"/>
      <c r="AK2281" s="98"/>
      <c r="AL2281" s="98"/>
      <c r="AM2281" s="98"/>
      <c r="AN2281" s="98"/>
      <c r="AO2281" s="98"/>
      <c r="AP2281" s="98"/>
      <c r="AQ2281" s="98"/>
      <c r="AR2281" s="98"/>
      <c r="AS2281" s="98"/>
      <c r="AT2281" s="98"/>
      <c r="AU2281" s="98"/>
      <c r="AV2281" s="98"/>
      <c r="AW2281" s="98"/>
      <c r="AX2281" s="98"/>
      <c r="AY2281" s="98"/>
      <c r="AZ2281" s="98"/>
      <c r="BA2281" s="136"/>
      <c r="BC2281" s="132" t="s">
        <v>8372</v>
      </c>
      <c r="BD2281" s="133"/>
      <c r="BE2281" s="133"/>
      <c r="BF2281" s="133"/>
      <c r="BG2281" s="133"/>
      <c r="BH2281" s="133"/>
      <c r="BI2281" s="133"/>
      <c r="BJ2281" s="133"/>
      <c r="BK2281" s="133"/>
      <c r="BL2281" s="133"/>
      <c r="BM2281" s="133"/>
      <c r="BN2281" s="133"/>
      <c r="BO2281" s="133"/>
      <c r="BP2281" s="133"/>
      <c r="BQ2281" s="133"/>
      <c r="BR2281" s="133"/>
      <c r="BS2281" s="133"/>
      <c r="BT2281" s="133"/>
      <c r="BU2281" s="133"/>
      <c r="BV2281" s="133"/>
      <c r="BW2281" s="133"/>
      <c r="BX2281" s="133"/>
      <c r="BY2281" s="133"/>
      <c r="BZ2281" s="133"/>
      <c r="CA2281" s="133"/>
      <c r="CB2281" s="133"/>
      <c r="CC2281" s="133"/>
      <c r="CD2281" s="133"/>
      <c r="CE2281" s="133"/>
      <c r="CF2281" s="133"/>
      <c r="CG2281" s="133"/>
      <c r="CH2281" s="133"/>
      <c r="CI2281" s="133"/>
      <c r="CJ2281" s="133"/>
      <c r="CK2281" s="133"/>
      <c r="CL2281" s="133"/>
      <c r="CM2281" s="133"/>
      <c r="CN2281" s="133"/>
      <c r="CO2281" s="133"/>
      <c r="CP2281" s="133"/>
      <c r="CQ2281" s="133"/>
      <c r="CR2281" s="133"/>
      <c r="CS2281" s="133"/>
      <c r="CT2281" s="133"/>
      <c r="CU2281" s="134"/>
    </row>
    <row r="2282" spans="1:99" ht="14.45" customHeight="1" outlineLevel="4" thickBot="1">
      <c r="A2282" s="93">
        <f t="shared" si="35"/>
        <v>2281</v>
      </c>
      <c r="C2282" s="98"/>
      <c r="D2282" s="109"/>
      <c r="E2282" s="109"/>
      <c r="F2282" s="109"/>
      <c r="H2282" s="98"/>
      <c r="I2282" s="139" t="s">
        <v>8373</v>
      </c>
      <c r="J2282" s="98"/>
      <c r="K2282" s="98"/>
      <c r="L2282" s="98"/>
      <c r="M2282" s="98"/>
      <c r="N2282" s="98"/>
      <c r="O2282" s="98"/>
      <c r="P2282" s="98"/>
      <c r="Q2282" s="98"/>
      <c r="R2282" s="98"/>
      <c r="S2282" s="98"/>
      <c r="T2282" s="98"/>
      <c r="U2282" s="98"/>
      <c r="V2282" s="98"/>
      <c r="W2282" s="98"/>
      <c r="X2282" s="98"/>
      <c r="Y2282" s="98"/>
      <c r="Z2282" s="98"/>
      <c r="AA2282" s="98"/>
      <c r="AB2282" s="98"/>
      <c r="AC2282" s="98"/>
      <c r="AD2282" s="98"/>
      <c r="AE2282" s="98"/>
      <c r="AF2282" s="98"/>
      <c r="AG2282" s="98"/>
      <c r="AH2282" s="98"/>
      <c r="AI2282" s="98"/>
      <c r="AJ2282" s="98"/>
      <c r="AK2282" s="98"/>
      <c r="AL2282" s="98"/>
      <c r="AM2282" s="98"/>
      <c r="AN2282" s="98"/>
      <c r="AO2282" s="98"/>
      <c r="AP2282" s="98"/>
      <c r="AQ2282" s="98"/>
      <c r="AR2282" s="98"/>
      <c r="AS2282" s="98"/>
      <c r="AT2282" s="98"/>
      <c r="AU2282" s="98"/>
      <c r="AV2282" s="98"/>
      <c r="AW2282" s="98"/>
      <c r="AX2282" s="98"/>
      <c r="AY2282" s="98"/>
      <c r="AZ2282" s="98"/>
      <c r="BA2282" s="136"/>
      <c r="BC2282" s="98"/>
      <c r="BD2282" s="135" t="s">
        <v>8374</v>
      </c>
      <c r="BE2282" s="98"/>
      <c r="BF2282" s="98"/>
      <c r="BG2282" s="98"/>
      <c r="BH2282" s="98"/>
      <c r="BI2282" s="98"/>
      <c r="BJ2282" s="98"/>
      <c r="BK2282" s="98"/>
      <c r="BL2282" s="98"/>
      <c r="BM2282" s="98"/>
      <c r="BN2282" s="98"/>
      <c r="BO2282" s="98"/>
      <c r="BP2282" s="98"/>
      <c r="BQ2282" s="98"/>
      <c r="BR2282" s="98"/>
      <c r="BS2282" s="98"/>
      <c r="BT2282" s="98"/>
      <c r="BU2282" s="98"/>
      <c r="BV2282" s="98"/>
      <c r="BW2282" s="98"/>
      <c r="BX2282" s="98"/>
      <c r="BY2282" s="98"/>
      <c r="BZ2282" s="98"/>
      <c r="CA2282" s="98"/>
      <c r="CB2282" s="98"/>
      <c r="CC2282" s="98"/>
      <c r="CD2282" s="98"/>
      <c r="CE2282" s="98"/>
      <c r="CF2282" s="98"/>
      <c r="CG2282" s="98"/>
      <c r="CH2282" s="98"/>
      <c r="CI2282" s="98"/>
      <c r="CJ2282" s="98"/>
      <c r="CK2282" s="98"/>
      <c r="CL2282" s="98"/>
      <c r="CM2282" s="98"/>
      <c r="CN2282" s="98"/>
      <c r="CO2282" s="98"/>
      <c r="CP2282" s="98"/>
      <c r="CQ2282" s="98"/>
      <c r="CR2282" s="98"/>
      <c r="CS2282" s="98"/>
      <c r="CT2282" s="98"/>
      <c r="CU2282" s="136"/>
    </row>
    <row r="2283" spans="1:99" ht="14.45" customHeight="1" outlineLevel="4" thickBot="1">
      <c r="A2283" s="93">
        <f t="shared" si="35"/>
        <v>2282</v>
      </c>
      <c r="C2283" s="98"/>
      <c r="D2283" s="109"/>
      <c r="E2283" s="109"/>
      <c r="F2283" s="109"/>
      <c r="H2283" s="98"/>
      <c r="I2283" s="98"/>
      <c r="J2283" s="258" t="s">
        <v>8375</v>
      </c>
      <c r="K2283" s="98"/>
      <c r="L2283" s="98"/>
      <c r="M2283" s="98"/>
      <c r="N2283" s="98"/>
      <c r="O2283" s="98"/>
      <c r="P2283" s="98"/>
      <c r="Q2283" s="98"/>
      <c r="R2283" s="98"/>
      <c r="S2283" s="98"/>
      <c r="T2283" s="98"/>
      <c r="U2283" s="98"/>
      <c r="V2283" s="98"/>
      <c r="W2283" s="98"/>
      <c r="X2283" s="98"/>
      <c r="Y2283" s="98"/>
      <c r="Z2283" s="98"/>
      <c r="AA2283" s="98"/>
      <c r="AB2283" s="98"/>
      <c r="AC2283" s="98"/>
      <c r="AD2283" s="98"/>
      <c r="AE2283" s="98"/>
      <c r="AF2283" s="98"/>
      <c r="AG2283" s="98"/>
      <c r="AH2283" s="98"/>
      <c r="AI2283" s="98"/>
      <c r="AJ2283" s="98"/>
      <c r="AK2283" s="98"/>
      <c r="AL2283" s="98"/>
      <c r="AM2283" s="98"/>
      <c r="AN2283" s="98"/>
      <c r="AO2283" s="98"/>
      <c r="AP2283" s="98"/>
      <c r="AQ2283" s="98"/>
      <c r="AR2283" s="98"/>
      <c r="AS2283" s="98"/>
      <c r="AT2283" s="98"/>
      <c r="AU2283" s="98"/>
      <c r="AV2283" s="98"/>
      <c r="AW2283" s="98"/>
      <c r="AX2283" s="98"/>
      <c r="AY2283" s="98"/>
      <c r="AZ2283" s="98"/>
      <c r="BA2283" s="136"/>
      <c r="BC2283" s="98"/>
      <c r="BD2283" s="181" t="s">
        <v>8376</v>
      </c>
      <c r="BE2283" s="98"/>
      <c r="BF2283" s="98"/>
      <c r="BG2283" s="98"/>
      <c r="BH2283" s="98"/>
      <c r="BI2283" s="98"/>
      <c r="BJ2283" s="98"/>
      <c r="BK2283" s="98"/>
      <c r="BL2283" s="98"/>
      <c r="BM2283" s="98"/>
      <c r="BN2283" s="98"/>
      <c r="BO2283" s="98"/>
      <c r="BP2283" s="98"/>
      <c r="BQ2283" s="98"/>
      <c r="BR2283" s="98"/>
      <c r="BS2283" s="98"/>
      <c r="BT2283" s="98"/>
      <c r="BU2283" s="98"/>
      <c r="BV2283" s="98"/>
      <c r="BW2283" s="98"/>
      <c r="BX2283" s="98"/>
      <c r="BY2283" s="98"/>
      <c r="BZ2283" s="98"/>
      <c r="CA2283" s="98"/>
      <c r="CB2283" s="98"/>
      <c r="CC2283" s="98"/>
      <c r="CD2283" s="98"/>
      <c r="CE2283" s="98"/>
      <c r="CF2283" s="98"/>
      <c r="CG2283" s="98"/>
      <c r="CH2283" s="98"/>
      <c r="CI2283" s="98"/>
      <c r="CJ2283" s="98"/>
      <c r="CK2283" s="98"/>
      <c r="CL2283" s="98"/>
      <c r="CM2283" s="98"/>
      <c r="CN2283" s="98"/>
      <c r="CO2283" s="98"/>
      <c r="CP2283" s="98"/>
      <c r="CQ2283" s="98"/>
      <c r="CR2283" s="98"/>
      <c r="CS2283" s="98"/>
      <c r="CT2283" s="98"/>
      <c r="CU2283" s="136"/>
    </row>
    <row r="2284" spans="1:99" ht="14.45" customHeight="1" outlineLevel="4" thickBot="1">
      <c r="A2284" s="93">
        <f t="shared" si="35"/>
        <v>2283</v>
      </c>
      <c r="C2284" s="98"/>
      <c r="D2284" s="109"/>
      <c r="E2284" s="109"/>
      <c r="F2284" s="109"/>
      <c r="H2284" s="98"/>
      <c r="I2284" s="98"/>
      <c r="J2284" s="98" t="s">
        <v>8377</v>
      </c>
      <c r="K2284" s="98"/>
      <c r="L2284" s="98"/>
      <c r="M2284" s="98"/>
      <c r="N2284" s="98"/>
      <c r="O2284" s="98"/>
      <c r="P2284" s="98"/>
      <c r="Q2284" s="98"/>
      <c r="R2284" s="98"/>
      <c r="S2284" s="98"/>
      <c r="T2284" s="98"/>
      <c r="U2284" s="98"/>
      <c r="V2284" s="98"/>
      <c r="W2284" s="98"/>
      <c r="X2284" s="98"/>
      <c r="Y2284" s="98"/>
      <c r="Z2284" s="98"/>
      <c r="AA2284" s="98"/>
      <c r="AB2284" s="98"/>
      <c r="AC2284" s="98"/>
      <c r="AD2284" s="98"/>
      <c r="AE2284" s="98"/>
      <c r="AF2284" s="98"/>
      <c r="AG2284" s="98"/>
      <c r="AH2284" s="98"/>
      <c r="AI2284" s="98"/>
      <c r="AJ2284" s="98"/>
      <c r="AK2284" s="98"/>
      <c r="AL2284" s="98"/>
      <c r="AM2284" s="98"/>
      <c r="AN2284" s="98"/>
      <c r="AO2284" s="98"/>
      <c r="AP2284" s="98"/>
      <c r="AQ2284" s="98"/>
      <c r="AR2284" s="98"/>
      <c r="AS2284" s="98"/>
      <c r="AT2284" s="98"/>
      <c r="AU2284" s="98"/>
      <c r="AV2284" s="98"/>
      <c r="AW2284" s="98"/>
      <c r="AX2284" s="98"/>
      <c r="AY2284" s="98"/>
      <c r="AZ2284" s="98"/>
      <c r="BA2284" s="136"/>
      <c r="BC2284" s="98"/>
      <c r="BD2284" s="98" t="s">
        <v>8378</v>
      </c>
      <c r="BE2284" s="98"/>
      <c r="BF2284" s="98"/>
      <c r="BG2284" s="98"/>
      <c r="BH2284" s="98"/>
      <c r="BI2284" s="98"/>
      <c r="BJ2284" s="98"/>
      <c r="BK2284" s="98"/>
      <c r="BL2284" s="98"/>
      <c r="BM2284" s="98"/>
      <c r="BN2284" s="98"/>
      <c r="BO2284" s="98"/>
      <c r="BP2284" s="98"/>
      <c r="BQ2284" s="98"/>
      <c r="BR2284" s="98"/>
      <c r="BS2284" s="98"/>
      <c r="BT2284" s="98"/>
      <c r="BU2284" s="98"/>
      <c r="BV2284" s="98"/>
      <c r="BW2284" s="98"/>
      <c r="BX2284" s="98"/>
      <c r="BY2284" s="98"/>
      <c r="BZ2284" s="98"/>
      <c r="CA2284" s="98"/>
      <c r="CB2284" s="98"/>
      <c r="CC2284" s="98"/>
      <c r="CD2284" s="98"/>
      <c r="CE2284" s="98"/>
      <c r="CF2284" s="98"/>
      <c r="CG2284" s="98"/>
      <c r="CH2284" s="98"/>
      <c r="CI2284" s="98"/>
      <c r="CJ2284" s="98"/>
      <c r="CK2284" s="98"/>
      <c r="CL2284" s="98"/>
      <c r="CM2284" s="98"/>
      <c r="CN2284" s="98"/>
      <c r="CO2284" s="98"/>
      <c r="CP2284" s="98"/>
      <c r="CQ2284" s="98"/>
      <c r="CR2284" s="98"/>
      <c r="CS2284" s="98"/>
      <c r="CT2284" s="98"/>
      <c r="CU2284" s="136"/>
    </row>
    <row r="2285" spans="1:99" ht="14.45" customHeight="1" outlineLevel="4" thickBot="1">
      <c r="A2285" s="93">
        <f t="shared" si="35"/>
        <v>2284</v>
      </c>
      <c r="C2285" s="98"/>
      <c r="D2285" s="109"/>
      <c r="E2285" s="109"/>
      <c r="F2285" s="109"/>
      <c r="H2285" s="98"/>
      <c r="I2285" s="98"/>
      <c r="J2285" s="98" t="s">
        <v>8379</v>
      </c>
      <c r="K2285" s="98"/>
      <c r="L2285" s="98"/>
      <c r="M2285" s="98"/>
      <c r="N2285" s="98"/>
      <c r="O2285" s="98"/>
      <c r="P2285" s="98"/>
      <c r="Q2285" s="98"/>
      <c r="R2285" s="98"/>
      <c r="S2285" s="98"/>
      <c r="T2285" s="98"/>
      <c r="U2285" s="98"/>
      <c r="V2285" s="98"/>
      <c r="W2285" s="98"/>
      <c r="X2285" s="98"/>
      <c r="Y2285" s="98"/>
      <c r="Z2285" s="98"/>
      <c r="AA2285" s="98"/>
      <c r="AB2285" s="98"/>
      <c r="AC2285" s="98"/>
      <c r="AD2285" s="98"/>
      <c r="AE2285" s="98"/>
      <c r="AF2285" s="98"/>
      <c r="AG2285" s="98"/>
      <c r="AH2285" s="98"/>
      <c r="AI2285" s="98"/>
      <c r="AJ2285" s="98"/>
      <c r="AK2285" s="98"/>
      <c r="AL2285" s="98"/>
      <c r="AM2285" s="98"/>
      <c r="AN2285" s="98"/>
      <c r="AO2285" s="98"/>
      <c r="AP2285" s="98"/>
      <c r="AQ2285" s="98"/>
      <c r="AR2285" s="98"/>
      <c r="AS2285" s="98"/>
      <c r="AT2285" s="98"/>
      <c r="AU2285" s="98"/>
      <c r="AV2285" s="98"/>
      <c r="AW2285" s="98"/>
      <c r="AX2285" s="98"/>
      <c r="AY2285" s="98"/>
      <c r="AZ2285" s="98"/>
      <c r="BA2285" s="136"/>
      <c r="BC2285" s="98"/>
      <c r="BD2285" s="135" t="s">
        <v>8380</v>
      </c>
      <c r="BE2285" s="98"/>
      <c r="BF2285" s="98"/>
      <c r="BG2285" s="98"/>
      <c r="BH2285" s="98"/>
      <c r="BI2285" s="98"/>
      <c r="BJ2285" s="98"/>
      <c r="BK2285" s="98"/>
      <c r="BL2285" s="98"/>
      <c r="BM2285" s="98"/>
      <c r="BN2285" s="98"/>
      <c r="BO2285" s="98"/>
      <c r="BP2285" s="98"/>
      <c r="BQ2285" s="98"/>
      <c r="BR2285" s="98"/>
      <c r="BS2285" s="98"/>
      <c r="BT2285" s="98"/>
      <c r="BU2285" s="98"/>
      <c r="BV2285" s="98"/>
      <c r="BW2285" s="98"/>
      <c r="BX2285" s="98"/>
      <c r="BY2285" s="98"/>
      <c r="BZ2285" s="98"/>
      <c r="CA2285" s="98"/>
      <c r="CB2285" s="98"/>
      <c r="CC2285" s="98"/>
      <c r="CD2285" s="98"/>
      <c r="CE2285" s="98"/>
      <c r="CF2285" s="98"/>
      <c r="CG2285" s="98"/>
      <c r="CH2285" s="98"/>
      <c r="CI2285" s="98"/>
      <c r="CJ2285" s="98"/>
      <c r="CK2285" s="98"/>
      <c r="CL2285" s="98"/>
      <c r="CM2285" s="98"/>
      <c r="CN2285" s="98"/>
      <c r="CO2285" s="98"/>
      <c r="CP2285" s="98"/>
      <c r="CQ2285" s="98"/>
      <c r="CR2285" s="98"/>
      <c r="CS2285" s="98"/>
      <c r="CT2285" s="98"/>
      <c r="CU2285" s="136"/>
    </row>
    <row r="2286" spans="1:99" ht="14.45" customHeight="1" outlineLevel="4" thickBot="1">
      <c r="A2286" s="93">
        <f t="shared" si="35"/>
        <v>2285</v>
      </c>
      <c r="C2286" s="98"/>
      <c r="D2286" s="109"/>
      <c r="E2286" s="109"/>
      <c r="F2286" s="109"/>
      <c r="H2286" s="98"/>
      <c r="I2286" s="98"/>
      <c r="J2286" s="258" t="s">
        <v>8381</v>
      </c>
      <c r="K2286" s="98"/>
      <c r="L2286" s="98"/>
      <c r="M2286" s="98"/>
      <c r="N2286" s="98"/>
      <c r="O2286" s="98"/>
      <c r="P2286" s="98"/>
      <c r="Q2286" s="98"/>
      <c r="R2286" s="98"/>
      <c r="S2286" s="98"/>
      <c r="T2286" s="98"/>
      <c r="U2286" s="98"/>
      <c r="V2286" s="98"/>
      <c r="W2286" s="98"/>
      <c r="X2286" s="98"/>
      <c r="Y2286" s="98"/>
      <c r="Z2286" s="98"/>
      <c r="AA2286" s="98"/>
      <c r="AB2286" s="98"/>
      <c r="AC2286" s="98"/>
      <c r="AD2286" s="98"/>
      <c r="AE2286" s="98"/>
      <c r="AF2286" s="98"/>
      <c r="AG2286" s="98"/>
      <c r="AH2286" s="98"/>
      <c r="AI2286" s="98"/>
      <c r="AJ2286" s="98"/>
      <c r="AK2286" s="98"/>
      <c r="AL2286" s="98"/>
      <c r="AM2286" s="98"/>
      <c r="AN2286" s="98"/>
      <c r="AO2286" s="98"/>
      <c r="AP2286" s="98"/>
      <c r="AQ2286" s="98"/>
      <c r="AR2286" s="98"/>
      <c r="AS2286" s="98"/>
      <c r="AT2286" s="98"/>
      <c r="AU2286" s="98"/>
      <c r="AV2286" s="98"/>
      <c r="AW2286" s="98"/>
      <c r="AX2286" s="98"/>
      <c r="AY2286" s="98"/>
      <c r="AZ2286" s="98"/>
      <c r="BA2286" s="136"/>
      <c r="BC2286" s="98"/>
      <c r="BD2286" s="98" t="s">
        <v>8382</v>
      </c>
      <c r="BE2286" s="98"/>
      <c r="BF2286" s="98"/>
      <c r="BG2286" s="98"/>
      <c r="BH2286" s="98"/>
      <c r="BI2286" s="98"/>
      <c r="BJ2286" s="98"/>
      <c r="BK2286" s="98"/>
      <c r="BL2286" s="98"/>
      <c r="BM2286" s="98"/>
      <c r="BN2286" s="98"/>
      <c r="BO2286" s="98"/>
      <c r="BP2286" s="98"/>
      <c r="BQ2286" s="98"/>
      <c r="BR2286" s="98"/>
      <c r="BS2286" s="98"/>
      <c r="BT2286" s="98"/>
      <c r="BU2286" s="98"/>
      <c r="BV2286" s="98"/>
      <c r="BW2286" s="98"/>
      <c r="BX2286" s="98"/>
      <c r="BY2286" s="98"/>
      <c r="BZ2286" s="98"/>
      <c r="CA2286" s="98"/>
      <c r="CB2286" s="98"/>
      <c r="CC2286" s="98"/>
      <c r="CD2286" s="98"/>
      <c r="CE2286" s="98"/>
      <c r="CF2286" s="98"/>
      <c r="CG2286" s="98"/>
      <c r="CH2286" s="98"/>
      <c r="CI2286" s="98"/>
      <c r="CJ2286" s="98"/>
      <c r="CK2286" s="98"/>
      <c r="CL2286" s="98"/>
      <c r="CM2286" s="98"/>
      <c r="CN2286" s="98"/>
      <c r="CO2286" s="98"/>
      <c r="CP2286" s="98"/>
      <c r="CQ2286" s="98"/>
      <c r="CR2286" s="98"/>
      <c r="CS2286" s="98"/>
      <c r="CT2286" s="98"/>
      <c r="CU2286" s="136"/>
    </row>
    <row r="2287" spans="1:99" ht="14.45" customHeight="1" outlineLevel="4" thickBot="1">
      <c r="A2287" s="93">
        <f t="shared" si="35"/>
        <v>2286</v>
      </c>
      <c r="C2287" s="98"/>
      <c r="D2287" s="109"/>
      <c r="E2287" s="109"/>
      <c r="F2287" s="109"/>
      <c r="H2287" s="98"/>
      <c r="I2287" s="98"/>
      <c r="J2287" s="98" t="s">
        <v>8383</v>
      </c>
      <c r="K2287" s="98"/>
      <c r="L2287" s="98"/>
      <c r="M2287" s="98"/>
      <c r="N2287" s="98"/>
      <c r="O2287" s="98"/>
      <c r="P2287" s="98"/>
      <c r="Q2287" s="98"/>
      <c r="R2287" s="98"/>
      <c r="S2287" s="98"/>
      <c r="T2287" s="98"/>
      <c r="U2287" s="98"/>
      <c r="V2287" s="98"/>
      <c r="W2287" s="98"/>
      <c r="X2287" s="98"/>
      <c r="Y2287" s="98"/>
      <c r="Z2287" s="98"/>
      <c r="AA2287" s="98"/>
      <c r="AB2287" s="98"/>
      <c r="AC2287" s="98"/>
      <c r="AD2287" s="98"/>
      <c r="AE2287" s="98"/>
      <c r="AF2287" s="98"/>
      <c r="AG2287" s="98"/>
      <c r="AH2287" s="98"/>
      <c r="AI2287" s="98"/>
      <c r="AJ2287" s="98"/>
      <c r="AK2287" s="98"/>
      <c r="AL2287" s="98"/>
      <c r="AM2287" s="98"/>
      <c r="AN2287" s="98"/>
      <c r="AO2287" s="98"/>
      <c r="AP2287" s="98"/>
      <c r="AQ2287" s="98"/>
      <c r="AR2287" s="98"/>
      <c r="AS2287" s="98"/>
      <c r="AT2287" s="98"/>
      <c r="AU2287" s="98"/>
      <c r="AV2287" s="98"/>
      <c r="AW2287" s="98"/>
      <c r="AX2287" s="98"/>
      <c r="AY2287" s="98"/>
      <c r="AZ2287" s="98"/>
      <c r="BA2287" s="136"/>
      <c r="BC2287" s="98"/>
      <c r="BD2287" s="98" t="s">
        <v>8384</v>
      </c>
      <c r="BE2287" s="98"/>
      <c r="BF2287" s="98"/>
      <c r="BG2287" s="98"/>
      <c r="BH2287" s="98"/>
      <c r="BI2287" s="98"/>
      <c r="BJ2287" s="98"/>
      <c r="BK2287" s="98"/>
      <c r="BL2287" s="98"/>
      <c r="BM2287" s="98"/>
      <c r="BN2287" s="98"/>
      <c r="BO2287" s="98"/>
      <c r="BP2287" s="98"/>
      <c r="BQ2287" s="98"/>
      <c r="BR2287" s="98"/>
      <c r="BS2287" s="98"/>
      <c r="BT2287" s="98"/>
      <c r="BU2287" s="98"/>
      <c r="BV2287" s="98"/>
      <c r="BW2287" s="98"/>
      <c r="BX2287" s="98"/>
      <c r="BY2287" s="98"/>
      <c r="BZ2287" s="98"/>
      <c r="CA2287" s="98"/>
      <c r="CB2287" s="98"/>
      <c r="CC2287" s="98"/>
      <c r="CD2287" s="98"/>
      <c r="CE2287" s="98"/>
      <c r="CF2287" s="98"/>
      <c r="CG2287" s="98"/>
      <c r="CH2287" s="98"/>
      <c r="CI2287" s="98"/>
      <c r="CJ2287" s="98"/>
      <c r="CK2287" s="98"/>
      <c r="CL2287" s="98"/>
      <c r="CM2287" s="98"/>
      <c r="CN2287" s="98"/>
      <c r="CO2287" s="98"/>
      <c r="CP2287" s="98"/>
      <c r="CQ2287" s="98"/>
      <c r="CR2287" s="98"/>
      <c r="CS2287" s="98"/>
      <c r="CT2287" s="98"/>
      <c r="CU2287" s="136"/>
    </row>
    <row r="2288" spans="1:99" ht="14.45" customHeight="1" outlineLevel="4" thickBot="1">
      <c r="A2288" s="93">
        <f t="shared" si="35"/>
        <v>2287</v>
      </c>
      <c r="C2288" s="98"/>
      <c r="D2288" s="109"/>
      <c r="E2288" s="109"/>
      <c r="F2288" s="109"/>
      <c r="H2288" s="98"/>
      <c r="I2288" s="98"/>
      <c r="J2288" s="98" t="s">
        <v>8385</v>
      </c>
      <c r="K2288" s="98"/>
      <c r="L2288" s="98"/>
      <c r="M2288" s="98"/>
      <c r="N2288" s="98"/>
      <c r="O2288" s="98"/>
      <c r="P2288" s="98"/>
      <c r="Q2288" s="98"/>
      <c r="R2288" s="98"/>
      <c r="S2288" s="98"/>
      <c r="T2288" s="98"/>
      <c r="U2288" s="98"/>
      <c r="V2288" s="98"/>
      <c r="W2288" s="98"/>
      <c r="X2288" s="98"/>
      <c r="Y2288" s="98"/>
      <c r="Z2288" s="98"/>
      <c r="AA2288" s="98"/>
      <c r="AB2288" s="98"/>
      <c r="AC2288" s="98"/>
      <c r="AD2288" s="98"/>
      <c r="AE2288" s="98"/>
      <c r="AF2288" s="98"/>
      <c r="AG2288" s="98"/>
      <c r="AH2288" s="98"/>
      <c r="AI2288" s="98"/>
      <c r="AJ2288" s="98"/>
      <c r="AK2288" s="98"/>
      <c r="AL2288" s="98"/>
      <c r="AM2288" s="98"/>
      <c r="AN2288" s="98"/>
      <c r="AO2288" s="98"/>
      <c r="AP2288" s="98"/>
      <c r="AQ2288" s="98"/>
      <c r="AR2288" s="98"/>
      <c r="AS2288" s="98"/>
      <c r="AT2288" s="98"/>
      <c r="AU2288" s="98"/>
      <c r="AV2288" s="98"/>
      <c r="AW2288" s="98"/>
      <c r="AX2288" s="98"/>
      <c r="AY2288" s="98"/>
      <c r="AZ2288" s="98"/>
      <c r="BA2288" s="136"/>
      <c r="BC2288" s="98"/>
      <c r="BD2288" s="98" t="s">
        <v>8386</v>
      </c>
      <c r="BE2288" s="98"/>
      <c r="BF2288" s="98"/>
      <c r="BG2288" s="98"/>
      <c r="BH2288" s="98"/>
      <c r="BI2288" s="98"/>
      <c r="BJ2288" s="98"/>
      <c r="BK2288" s="98"/>
      <c r="BL2288" s="98"/>
      <c r="BM2288" s="98"/>
      <c r="BN2288" s="98"/>
      <c r="BO2288" s="98"/>
      <c r="BP2288" s="98"/>
      <c r="BQ2288" s="98"/>
      <c r="BR2288" s="98"/>
      <c r="BS2288" s="98"/>
      <c r="BT2288" s="98"/>
      <c r="BU2288" s="98"/>
      <c r="BV2288" s="98"/>
      <c r="BW2288" s="98"/>
      <c r="BX2288" s="98"/>
      <c r="BY2288" s="98"/>
      <c r="BZ2288" s="98"/>
      <c r="CA2288" s="98"/>
      <c r="CB2288" s="98"/>
      <c r="CC2288" s="98"/>
      <c r="CD2288" s="98"/>
      <c r="CE2288" s="98"/>
      <c r="CF2288" s="98"/>
      <c r="CG2288" s="98"/>
      <c r="CH2288" s="98"/>
      <c r="CI2288" s="98"/>
      <c r="CJ2288" s="98"/>
      <c r="CK2288" s="98"/>
      <c r="CL2288" s="98"/>
      <c r="CM2288" s="98"/>
      <c r="CN2288" s="98"/>
      <c r="CO2288" s="98"/>
      <c r="CP2288" s="98"/>
      <c r="CQ2288" s="98"/>
      <c r="CR2288" s="98"/>
      <c r="CS2288" s="98"/>
      <c r="CT2288" s="98"/>
      <c r="CU2288" s="136"/>
    </row>
    <row r="2289" spans="1:99" ht="14.45" customHeight="1" outlineLevel="4" thickBot="1">
      <c r="A2289" s="93">
        <f t="shared" si="35"/>
        <v>2288</v>
      </c>
      <c r="C2289" s="98"/>
      <c r="D2289" s="109"/>
      <c r="E2289" s="109"/>
      <c r="F2289" s="109"/>
      <c r="H2289" s="98"/>
      <c r="I2289" s="98"/>
      <c r="J2289" s="98" t="s">
        <v>8387</v>
      </c>
      <c r="K2289" s="98"/>
      <c r="L2289" s="98"/>
      <c r="M2289" s="98"/>
      <c r="N2289" s="98"/>
      <c r="O2289" s="98"/>
      <c r="P2289" s="98"/>
      <c r="Q2289" s="98"/>
      <c r="R2289" s="98"/>
      <c r="S2289" s="98"/>
      <c r="T2289" s="98"/>
      <c r="U2289" s="98"/>
      <c r="V2289" s="98"/>
      <c r="W2289" s="98"/>
      <c r="X2289" s="98"/>
      <c r="Y2289" s="98"/>
      <c r="Z2289" s="98"/>
      <c r="AA2289" s="98"/>
      <c r="AB2289" s="98"/>
      <c r="AC2289" s="98"/>
      <c r="AD2289" s="98"/>
      <c r="AE2289" s="98"/>
      <c r="AF2289" s="98"/>
      <c r="AG2289" s="98"/>
      <c r="AH2289" s="98"/>
      <c r="AI2289" s="98"/>
      <c r="AJ2289" s="98"/>
      <c r="AK2289" s="98"/>
      <c r="AL2289" s="98"/>
      <c r="AM2289" s="98"/>
      <c r="AN2289" s="98"/>
      <c r="AO2289" s="98"/>
      <c r="AP2289" s="98"/>
      <c r="AQ2289" s="98"/>
      <c r="AR2289" s="98"/>
      <c r="AS2289" s="98"/>
      <c r="AT2289" s="98"/>
      <c r="AU2289" s="98"/>
      <c r="AV2289" s="98"/>
      <c r="AW2289" s="98"/>
      <c r="AX2289" s="98"/>
      <c r="AY2289" s="98"/>
      <c r="AZ2289" s="98"/>
      <c r="BA2289" s="136"/>
      <c r="BC2289" s="98"/>
      <c r="BD2289" s="135" t="s">
        <v>8388</v>
      </c>
      <c r="BE2289" s="98"/>
      <c r="BF2289" s="98"/>
      <c r="BG2289" s="98"/>
      <c r="BH2289" s="98"/>
      <c r="BI2289" s="98"/>
      <c r="BJ2289" s="98"/>
      <c r="BK2289" s="98"/>
      <c r="BL2289" s="98"/>
      <c r="BM2289" s="98"/>
      <c r="BN2289" s="98"/>
      <c r="BO2289" s="98"/>
      <c r="BP2289" s="98"/>
      <c r="BQ2289" s="98"/>
      <c r="BR2289" s="98"/>
      <c r="BS2289" s="98"/>
      <c r="BT2289" s="98"/>
      <c r="BU2289" s="98"/>
      <c r="BV2289" s="98"/>
      <c r="BW2289" s="98"/>
      <c r="BX2289" s="98"/>
      <c r="BY2289" s="98"/>
      <c r="BZ2289" s="98"/>
      <c r="CA2289" s="98"/>
      <c r="CB2289" s="98"/>
      <c r="CC2289" s="98"/>
      <c r="CD2289" s="98"/>
      <c r="CE2289" s="98"/>
      <c r="CF2289" s="98"/>
      <c r="CG2289" s="98"/>
      <c r="CH2289" s="98"/>
      <c r="CI2289" s="98"/>
      <c r="CJ2289" s="98"/>
      <c r="CK2289" s="98"/>
      <c r="CL2289" s="98"/>
      <c r="CM2289" s="98"/>
      <c r="CN2289" s="98"/>
      <c r="CO2289" s="98"/>
      <c r="CP2289" s="98"/>
      <c r="CQ2289" s="98"/>
      <c r="CR2289" s="98"/>
      <c r="CS2289" s="98"/>
      <c r="CT2289" s="98"/>
      <c r="CU2289" s="136"/>
    </row>
    <row r="2290" spans="1:99" ht="14.45" customHeight="1" outlineLevel="4" thickBot="1">
      <c r="A2290" s="93">
        <f t="shared" si="35"/>
        <v>2289</v>
      </c>
      <c r="C2290" s="98"/>
      <c r="D2290" s="109"/>
      <c r="E2290" s="109"/>
      <c r="F2290" s="109"/>
      <c r="H2290" s="98"/>
      <c r="I2290" s="98"/>
      <c r="J2290" s="98" t="s">
        <v>8389</v>
      </c>
      <c r="K2290" s="98"/>
      <c r="L2290" s="98"/>
      <c r="M2290" s="98"/>
      <c r="N2290" s="98"/>
      <c r="O2290" s="98"/>
      <c r="P2290" s="98"/>
      <c r="Q2290" s="98"/>
      <c r="R2290" s="98"/>
      <c r="S2290" s="98"/>
      <c r="T2290" s="98"/>
      <c r="U2290" s="98"/>
      <c r="V2290" s="98"/>
      <c r="W2290" s="98"/>
      <c r="X2290" s="98"/>
      <c r="Y2290" s="98"/>
      <c r="Z2290" s="98"/>
      <c r="AA2290" s="98"/>
      <c r="AB2290" s="98"/>
      <c r="AC2290" s="98"/>
      <c r="AD2290" s="98"/>
      <c r="AE2290" s="98"/>
      <c r="AF2290" s="98"/>
      <c r="AG2290" s="98"/>
      <c r="AH2290" s="98"/>
      <c r="AI2290" s="98"/>
      <c r="AJ2290" s="98"/>
      <c r="AK2290" s="98"/>
      <c r="AL2290" s="98"/>
      <c r="AM2290" s="98"/>
      <c r="AN2290" s="98"/>
      <c r="AO2290" s="98"/>
      <c r="AP2290" s="98"/>
      <c r="AQ2290" s="98"/>
      <c r="AR2290" s="98"/>
      <c r="AS2290" s="98"/>
      <c r="AT2290" s="98"/>
      <c r="AU2290" s="98"/>
      <c r="AV2290" s="98"/>
      <c r="AW2290" s="98"/>
      <c r="AX2290" s="98"/>
      <c r="AY2290" s="98"/>
      <c r="AZ2290" s="98"/>
      <c r="BA2290" s="136"/>
      <c r="BC2290" s="98"/>
      <c r="BD2290" s="98" t="s">
        <v>1824</v>
      </c>
      <c r="BE2290" s="98"/>
      <c r="BF2290" s="98"/>
      <c r="BG2290" s="98"/>
      <c r="BH2290" s="98"/>
      <c r="BI2290" s="98"/>
      <c r="BJ2290" s="98"/>
      <c r="BK2290" s="98"/>
      <c r="BL2290" s="98"/>
      <c r="BM2290" s="98"/>
      <c r="BN2290" s="98"/>
      <c r="BO2290" s="98"/>
      <c r="BP2290" s="98"/>
      <c r="BQ2290" s="98"/>
      <c r="BR2290" s="98"/>
      <c r="BS2290" s="98"/>
      <c r="BT2290" s="98"/>
      <c r="BU2290" s="98"/>
      <c r="BV2290" s="98"/>
      <c r="BW2290" s="98"/>
      <c r="BX2290" s="98"/>
      <c r="BY2290" s="98"/>
      <c r="BZ2290" s="98"/>
      <c r="CA2290" s="98"/>
      <c r="CB2290" s="98"/>
      <c r="CC2290" s="98"/>
      <c r="CD2290" s="98"/>
      <c r="CE2290" s="98"/>
      <c r="CF2290" s="98"/>
      <c r="CG2290" s="98"/>
      <c r="CH2290" s="98"/>
      <c r="CI2290" s="98"/>
      <c r="CJ2290" s="98"/>
      <c r="CK2290" s="98"/>
      <c r="CL2290" s="98"/>
      <c r="CM2290" s="98"/>
      <c r="CN2290" s="98"/>
      <c r="CO2290" s="98"/>
      <c r="CP2290" s="98"/>
      <c r="CQ2290" s="98"/>
      <c r="CR2290" s="98"/>
      <c r="CS2290" s="98"/>
      <c r="CT2290" s="98"/>
      <c r="CU2290" s="136"/>
    </row>
    <row r="2291" spans="1:99" ht="14.45" customHeight="1" outlineLevel="4" thickBot="1">
      <c r="A2291" s="93">
        <f t="shared" si="35"/>
        <v>2290</v>
      </c>
      <c r="C2291" s="98"/>
      <c r="D2291" s="109"/>
      <c r="E2291" s="109"/>
      <c r="F2291" s="109"/>
      <c r="H2291" s="98"/>
      <c r="I2291" s="98"/>
      <c r="J2291" s="98" t="s">
        <v>8390</v>
      </c>
      <c r="K2291" s="98"/>
      <c r="L2291" s="98"/>
      <c r="M2291" s="98"/>
      <c r="N2291" s="98"/>
      <c r="O2291" s="98"/>
      <c r="P2291" s="98"/>
      <c r="Q2291" s="98"/>
      <c r="R2291" s="98"/>
      <c r="S2291" s="98"/>
      <c r="T2291" s="98"/>
      <c r="U2291" s="98"/>
      <c r="V2291" s="98"/>
      <c r="W2291" s="98"/>
      <c r="X2291" s="98"/>
      <c r="Y2291" s="98"/>
      <c r="Z2291" s="98"/>
      <c r="AA2291" s="98"/>
      <c r="AB2291" s="98"/>
      <c r="AC2291" s="98"/>
      <c r="AD2291" s="98"/>
      <c r="AE2291" s="98"/>
      <c r="AF2291" s="98"/>
      <c r="AG2291" s="98"/>
      <c r="AH2291" s="98"/>
      <c r="AI2291" s="98"/>
      <c r="AJ2291" s="98"/>
      <c r="AK2291" s="98"/>
      <c r="AL2291" s="98"/>
      <c r="AM2291" s="98"/>
      <c r="AN2291" s="98"/>
      <c r="AO2291" s="98"/>
      <c r="AP2291" s="98"/>
      <c r="AQ2291" s="98"/>
      <c r="AR2291" s="98"/>
      <c r="AS2291" s="98"/>
      <c r="AT2291" s="98"/>
      <c r="AU2291" s="98"/>
      <c r="AV2291" s="98"/>
      <c r="AW2291" s="98"/>
      <c r="AX2291" s="98"/>
      <c r="AY2291" s="98"/>
      <c r="AZ2291" s="98"/>
      <c r="BA2291" s="136"/>
      <c r="BC2291" s="98"/>
      <c r="BD2291" s="135" t="s">
        <v>8391</v>
      </c>
      <c r="BE2291" s="98"/>
      <c r="BF2291" s="98"/>
      <c r="BG2291" s="98"/>
      <c r="BH2291" s="98"/>
      <c r="BI2291" s="98"/>
      <c r="BJ2291" s="98"/>
      <c r="BK2291" s="98"/>
      <c r="BL2291" s="98"/>
      <c r="BM2291" s="98"/>
      <c r="BN2291" s="98"/>
      <c r="BO2291" s="98"/>
      <c r="BP2291" s="98"/>
      <c r="BQ2291" s="98"/>
      <c r="BR2291" s="98"/>
      <c r="BS2291" s="98"/>
      <c r="BT2291" s="98"/>
      <c r="BU2291" s="98"/>
      <c r="BV2291" s="98"/>
      <c r="BW2291" s="98"/>
      <c r="BX2291" s="98"/>
      <c r="BY2291" s="98"/>
      <c r="BZ2291" s="98"/>
      <c r="CA2291" s="98"/>
      <c r="CB2291" s="98"/>
      <c r="CC2291" s="98"/>
      <c r="CD2291" s="98"/>
      <c r="CE2291" s="98"/>
      <c r="CF2291" s="98"/>
      <c r="CG2291" s="98"/>
      <c r="CH2291" s="98"/>
      <c r="CI2291" s="98"/>
      <c r="CJ2291" s="98"/>
      <c r="CK2291" s="98"/>
      <c r="CL2291" s="98"/>
      <c r="CM2291" s="98"/>
      <c r="CN2291" s="98"/>
      <c r="CO2291" s="98"/>
      <c r="CP2291" s="98"/>
      <c r="CQ2291" s="98"/>
      <c r="CR2291" s="98"/>
      <c r="CS2291" s="98"/>
      <c r="CT2291" s="98"/>
      <c r="CU2291" s="136"/>
    </row>
    <row r="2292" spans="1:99" ht="14.45" customHeight="1" outlineLevel="4" thickBot="1">
      <c r="A2292" s="93">
        <f t="shared" si="35"/>
        <v>2291</v>
      </c>
      <c r="C2292" s="98"/>
      <c r="D2292" s="109"/>
      <c r="E2292" s="109"/>
      <c r="F2292" s="109"/>
      <c r="H2292" s="98"/>
      <c r="I2292" s="98"/>
      <c r="J2292" s="98" t="s">
        <v>8392</v>
      </c>
      <c r="K2292" s="98"/>
      <c r="L2292" s="98"/>
      <c r="M2292" s="98"/>
      <c r="N2292" s="98"/>
      <c r="O2292" s="98"/>
      <c r="P2292" s="98"/>
      <c r="Q2292" s="98"/>
      <c r="R2292" s="98"/>
      <c r="S2292" s="98"/>
      <c r="T2292" s="98"/>
      <c r="U2292" s="98"/>
      <c r="V2292" s="98"/>
      <c r="W2292" s="98"/>
      <c r="X2292" s="98"/>
      <c r="Y2292" s="98"/>
      <c r="Z2292" s="98"/>
      <c r="AA2292" s="98"/>
      <c r="AB2292" s="98"/>
      <c r="AC2292" s="98"/>
      <c r="AD2292" s="98"/>
      <c r="AE2292" s="98"/>
      <c r="AF2292" s="98"/>
      <c r="AG2292" s="98"/>
      <c r="AH2292" s="98"/>
      <c r="AI2292" s="98"/>
      <c r="AJ2292" s="98"/>
      <c r="AK2292" s="98"/>
      <c r="AL2292" s="98"/>
      <c r="AM2292" s="98"/>
      <c r="AN2292" s="98"/>
      <c r="AO2292" s="98"/>
      <c r="AP2292" s="98"/>
      <c r="AQ2292" s="98"/>
      <c r="AR2292" s="98"/>
      <c r="AS2292" s="98"/>
      <c r="AT2292" s="98"/>
      <c r="AU2292" s="98"/>
      <c r="AV2292" s="98"/>
      <c r="AW2292" s="98"/>
      <c r="AX2292" s="98"/>
      <c r="AY2292" s="98"/>
      <c r="AZ2292" s="98"/>
      <c r="BA2292" s="136"/>
      <c r="BC2292" s="98"/>
      <c r="BD2292" s="98" t="s">
        <v>8393</v>
      </c>
      <c r="BE2292" s="98"/>
      <c r="BF2292" s="98"/>
      <c r="BG2292" s="98"/>
      <c r="BH2292" s="98"/>
      <c r="BI2292" s="98"/>
      <c r="BJ2292" s="98"/>
      <c r="BK2292" s="98"/>
      <c r="BL2292" s="98"/>
      <c r="BM2292" s="98"/>
      <c r="BN2292" s="98"/>
      <c r="BO2292" s="98"/>
      <c r="BP2292" s="98"/>
      <c r="BQ2292" s="98"/>
      <c r="BR2292" s="98"/>
      <c r="BS2292" s="98"/>
      <c r="BT2292" s="98"/>
      <c r="BU2292" s="98"/>
      <c r="BV2292" s="98"/>
      <c r="BW2292" s="98"/>
      <c r="BX2292" s="98"/>
      <c r="BY2292" s="98"/>
      <c r="BZ2292" s="98"/>
      <c r="CA2292" s="98"/>
      <c r="CB2292" s="98"/>
      <c r="CC2292" s="98"/>
      <c r="CD2292" s="98"/>
      <c r="CE2292" s="98"/>
      <c r="CF2292" s="98"/>
      <c r="CG2292" s="98"/>
      <c r="CH2292" s="98"/>
      <c r="CI2292" s="98"/>
      <c r="CJ2292" s="98"/>
      <c r="CK2292" s="98"/>
      <c r="CL2292" s="98"/>
      <c r="CM2292" s="98"/>
      <c r="CN2292" s="98"/>
      <c r="CO2292" s="98"/>
      <c r="CP2292" s="98"/>
      <c r="CQ2292" s="98"/>
      <c r="CR2292" s="98"/>
      <c r="CS2292" s="98"/>
      <c r="CT2292" s="98"/>
      <c r="CU2292" s="136"/>
    </row>
    <row r="2293" spans="1:99" ht="14.45" customHeight="1" outlineLevel="4" thickBot="1">
      <c r="A2293" s="93">
        <f t="shared" si="35"/>
        <v>2292</v>
      </c>
      <c r="C2293" s="98"/>
      <c r="D2293" s="109"/>
      <c r="E2293" s="109"/>
      <c r="F2293" s="109"/>
      <c r="H2293" s="98"/>
      <c r="I2293" s="98"/>
      <c r="J2293" s="258" t="s">
        <v>8394</v>
      </c>
      <c r="K2293" s="98"/>
      <c r="L2293" s="98"/>
      <c r="M2293" s="98"/>
      <c r="N2293" s="98"/>
      <c r="O2293" s="98"/>
      <c r="P2293" s="98"/>
      <c r="Q2293" s="98"/>
      <c r="R2293" s="98"/>
      <c r="S2293" s="98"/>
      <c r="T2293" s="98"/>
      <c r="U2293" s="98"/>
      <c r="V2293" s="98"/>
      <c r="W2293" s="98"/>
      <c r="X2293" s="98"/>
      <c r="Y2293" s="98"/>
      <c r="Z2293" s="98"/>
      <c r="AA2293" s="98"/>
      <c r="AB2293" s="98"/>
      <c r="AC2293" s="98"/>
      <c r="AD2293" s="98"/>
      <c r="AE2293" s="98"/>
      <c r="AF2293" s="98"/>
      <c r="AG2293" s="98"/>
      <c r="AH2293" s="98"/>
      <c r="AI2293" s="98"/>
      <c r="AJ2293" s="98"/>
      <c r="AK2293" s="98"/>
      <c r="AL2293" s="98"/>
      <c r="AM2293" s="98"/>
      <c r="AN2293" s="98"/>
      <c r="AO2293" s="98"/>
      <c r="AP2293" s="98"/>
      <c r="AQ2293" s="98"/>
      <c r="AR2293" s="98"/>
      <c r="AS2293" s="98"/>
      <c r="AT2293" s="98"/>
      <c r="AU2293" s="98"/>
      <c r="AV2293" s="98"/>
      <c r="AW2293" s="98"/>
      <c r="AX2293" s="98"/>
      <c r="AY2293" s="98"/>
      <c r="AZ2293" s="98"/>
      <c r="BA2293" s="136"/>
      <c r="BC2293" s="98"/>
      <c r="BD2293" s="98"/>
      <c r="BE2293" s="139" t="s">
        <v>8395</v>
      </c>
      <c r="BF2293" s="98"/>
      <c r="BG2293" s="98"/>
      <c r="BH2293" s="98"/>
      <c r="BI2293" s="98"/>
      <c r="BJ2293" s="98"/>
      <c r="BK2293" s="98"/>
      <c r="BL2293" s="98"/>
      <c r="BM2293" s="98"/>
      <c r="BN2293" s="98"/>
      <c r="BO2293" s="98"/>
      <c r="BP2293" s="98"/>
      <c r="BQ2293" s="98"/>
      <c r="BR2293" s="98"/>
      <c r="BS2293" s="98"/>
      <c r="BT2293" s="98"/>
      <c r="BU2293" s="98"/>
      <c r="BV2293" s="98"/>
      <c r="BW2293" s="98"/>
      <c r="BX2293" s="98"/>
      <c r="BY2293" s="98"/>
      <c r="BZ2293" s="98"/>
      <c r="CA2293" s="98"/>
      <c r="CB2293" s="98"/>
      <c r="CC2293" s="98"/>
      <c r="CD2293" s="98"/>
      <c r="CE2293" s="98"/>
      <c r="CF2293" s="98"/>
      <c r="CG2293" s="98"/>
      <c r="CH2293" s="98"/>
      <c r="CI2293" s="98"/>
      <c r="CJ2293" s="98"/>
      <c r="CK2293" s="98"/>
      <c r="CL2293" s="98"/>
      <c r="CM2293" s="98"/>
      <c r="CN2293" s="98"/>
      <c r="CO2293" s="98"/>
      <c r="CP2293" s="98"/>
      <c r="CQ2293" s="98"/>
      <c r="CR2293" s="98"/>
      <c r="CS2293" s="98"/>
      <c r="CT2293" s="98"/>
      <c r="CU2293" s="136"/>
    </row>
    <row r="2294" spans="1:99" ht="14.45" customHeight="1" outlineLevel="4" thickBot="1">
      <c r="A2294" s="93">
        <f t="shared" si="35"/>
        <v>2293</v>
      </c>
      <c r="C2294" s="98"/>
      <c r="D2294" s="109"/>
      <c r="E2294" s="109"/>
      <c r="F2294" s="109"/>
      <c r="H2294" s="98"/>
      <c r="I2294" s="98"/>
      <c r="J2294" s="98" t="s">
        <v>8396</v>
      </c>
      <c r="K2294" s="98"/>
      <c r="L2294" s="98"/>
      <c r="M2294" s="98"/>
      <c r="N2294" s="98"/>
      <c r="O2294" s="98"/>
      <c r="P2294" s="98"/>
      <c r="Q2294" s="98"/>
      <c r="R2294" s="98"/>
      <c r="S2294" s="98"/>
      <c r="T2294" s="98"/>
      <c r="U2294" s="98"/>
      <c r="V2294" s="98"/>
      <c r="W2294" s="98"/>
      <c r="X2294" s="98"/>
      <c r="Y2294" s="98"/>
      <c r="Z2294" s="98"/>
      <c r="AA2294" s="98"/>
      <c r="AB2294" s="98"/>
      <c r="AC2294" s="98"/>
      <c r="AD2294" s="98"/>
      <c r="AE2294" s="98"/>
      <c r="AF2294" s="98"/>
      <c r="AG2294" s="98"/>
      <c r="AH2294" s="98"/>
      <c r="AI2294" s="98"/>
      <c r="AJ2294" s="98"/>
      <c r="AK2294" s="98"/>
      <c r="AL2294" s="98"/>
      <c r="AM2294" s="98"/>
      <c r="AN2294" s="98"/>
      <c r="AO2294" s="98"/>
      <c r="AP2294" s="98"/>
      <c r="AQ2294" s="98"/>
      <c r="AR2294" s="98"/>
      <c r="AS2294" s="98"/>
      <c r="AT2294" s="98"/>
      <c r="AU2294" s="98"/>
      <c r="AV2294" s="98"/>
      <c r="AW2294" s="98"/>
      <c r="AX2294" s="98"/>
      <c r="AY2294" s="98"/>
      <c r="AZ2294" s="98"/>
      <c r="BA2294" s="136"/>
      <c r="BC2294" s="98"/>
      <c r="BD2294" s="98"/>
      <c r="BE2294" s="139" t="s">
        <v>8397</v>
      </c>
      <c r="BF2294" s="98"/>
      <c r="BG2294" s="98"/>
      <c r="BH2294" s="98"/>
      <c r="BI2294" s="98"/>
      <c r="BJ2294" s="98"/>
      <c r="BK2294" s="98"/>
      <c r="BL2294" s="98"/>
      <c r="BM2294" s="98"/>
      <c r="BN2294" s="98"/>
      <c r="BO2294" s="98"/>
      <c r="BP2294" s="98"/>
      <c r="BQ2294" s="98"/>
      <c r="BR2294" s="98"/>
      <c r="BS2294" s="98"/>
      <c r="BT2294" s="98"/>
      <c r="BU2294" s="98"/>
      <c r="BV2294" s="98"/>
      <c r="BW2294" s="98"/>
      <c r="BX2294" s="98"/>
      <c r="BY2294" s="98"/>
      <c r="BZ2294" s="98"/>
      <c r="CA2294" s="98"/>
      <c r="CB2294" s="98"/>
      <c r="CC2294" s="98"/>
      <c r="CD2294" s="98"/>
      <c r="CE2294" s="98"/>
      <c r="CF2294" s="98"/>
      <c r="CG2294" s="98"/>
      <c r="CH2294" s="98"/>
      <c r="CI2294" s="98"/>
      <c r="CJ2294" s="98"/>
      <c r="CK2294" s="98"/>
      <c r="CL2294" s="98"/>
      <c r="CM2294" s="98"/>
      <c r="CN2294" s="98"/>
      <c r="CO2294" s="98"/>
      <c r="CP2294" s="98"/>
      <c r="CQ2294" s="98"/>
      <c r="CR2294" s="98"/>
      <c r="CS2294" s="98"/>
      <c r="CT2294" s="98"/>
      <c r="CU2294" s="136"/>
    </row>
    <row r="2295" spans="1:99" ht="14.45" customHeight="1" outlineLevel="4" thickBot="1">
      <c r="A2295" s="93">
        <f t="shared" si="35"/>
        <v>2294</v>
      </c>
      <c r="C2295" s="98"/>
      <c r="D2295" s="109"/>
      <c r="E2295" s="109"/>
      <c r="F2295" s="109"/>
      <c r="H2295" s="98"/>
      <c r="I2295" s="139" t="s">
        <v>8398</v>
      </c>
      <c r="J2295" s="98"/>
      <c r="K2295" s="98"/>
      <c r="L2295" s="98"/>
      <c r="M2295" s="98"/>
      <c r="N2295" s="98"/>
      <c r="O2295" s="98"/>
      <c r="P2295" s="98"/>
      <c r="Q2295" s="98"/>
      <c r="R2295" s="98"/>
      <c r="S2295" s="98"/>
      <c r="T2295" s="98"/>
      <c r="U2295" s="98"/>
      <c r="V2295" s="98"/>
      <c r="W2295" s="98"/>
      <c r="X2295" s="98"/>
      <c r="Y2295" s="98"/>
      <c r="Z2295" s="98"/>
      <c r="AA2295" s="98"/>
      <c r="AB2295" s="98"/>
      <c r="AC2295" s="98"/>
      <c r="AD2295" s="98"/>
      <c r="AE2295" s="98"/>
      <c r="AF2295" s="98"/>
      <c r="AG2295" s="98"/>
      <c r="AH2295" s="98"/>
      <c r="AI2295" s="98"/>
      <c r="AJ2295" s="98"/>
      <c r="AK2295" s="98"/>
      <c r="AL2295" s="98"/>
      <c r="AM2295" s="98"/>
      <c r="AN2295" s="98"/>
      <c r="AO2295" s="98"/>
      <c r="AP2295" s="98"/>
      <c r="AQ2295" s="98"/>
      <c r="AR2295" s="98"/>
      <c r="AS2295" s="98"/>
      <c r="AT2295" s="98"/>
      <c r="AU2295" s="98"/>
      <c r="AV2295" s="98"/>
      <c r="AW2295" s="98"/>
      <c r="AX2295" s="98"/>
      <c r="AY2295" s="98"/>
      <c r="AZ2295" s="98"/>
      <c r="BA2295" s="136"/>
      <c r="BC2295" s="98"/>
      <c r="BD2295" s="135" t="s">
        <v>8399</v>
      </c>
      <c r="BE2295" s="98"/>
      <c r="BF2295" s="98"/>
      <c r="BG2295" s="98"/>
      <c r="BH2295" s="98"/>
      <c r="BI2295" s="98"/>
      <c r="BJ2295" s="98"/>
      <c r="BK2295" s="98"/>
      <c r="BL2295" s="98"/>
      <c r="BM2295" s="98"/>
      <c r="BN2295" s="98"/>
      <c r="BO2295" s="98"/>
      <c r="BP2295" s="98"/>
      <c r="BQ2295" s="98"/>
      <c r="BR2295" s="98"/>
      <c r="BS2295" s="98"/>
      <c r="BT2295" s="98"/>
      <c r="BU2295" s="98"/>
      <c r="BV2295" s="98"/>
      <c r="BW2295" s="98"/>
      <c r="BX2295" s="98"/>
      <c r="BY2295" s="98"/>
      <c r="BZ2295" s="98"/>
      <c r="CA2295" s="98"/>
      <c r="CB2295" s="98"/>
      <c r="CC2295" s="98"/>
      <c r="CD2295" s="98"/>
      <c r="CE2295" s="98"/>
      <c r="CF2295" s="98"/>
      <c r="CG2295" s="98"/>
      <c r="CH2295" s="98"/>
      <c r="CI2295" s="98"/>
      <c r="CJ2295" s="98"/>
      <c r="CK2295" s="98"/>
      <c r="CL2295" s="98"/>
      <c r="CM2295" s="98"/>
      <c r="CN2295" s="98"/>
      <c r="CO2295" s="98"/>
      <c r="CP2295" s="98"/>
      <c r="CQ2295" s="98"/>
      <c r="CR2295" s="98"/>
      <c r="CS2295" s="98"/>
      <c r="CT2295" s="98"/>
      <c r="CU2295" s="136"/>
    </row>
    <row r="2296" spans="1:99" ht="14.45" customHeight="1" outlineLevel="4" thickBot="1">
      <c r="A2296" s="93">
        <f t="shared" si="35"/>
        <v>2295</v>
      </c>
      <c r="C2296" s="98"/>
      <c r="D2296" s="109"/>
      <c r="E2296" s="109"/>
      <c r="F2296" s="109"/>
      <c r="H2296" s="98"/>
      <c r="I2296" s="98" t="s">
        <v>8400</v>
      </c>
      <c r="J2296" s="98"/>
      <c r="K2296" s="98"/>
      <c r="L2296" s="98"/>
      <c r="M2296" s="98"/>
      <c r="N2296" s="98"/>
      <c r="O2296" s="98"/>
      <c r="P2296" s="98"/>
      <c r="Q2296" s="98"/>
      <c r="R2296" s="98"/>
      <c r="S2296" s="98"/>
      <c r="T2296" s="98"/>
      <c r="U2296" s="98"/>
      <c r="V2296" s="98"/>
      <c r="W2296" s="98"/>
      <c r="X2296" s="98"/>
      <c r="Y2296" s="98"/>
      <c r="Z2296" s="98"/>
      <c r="AA2296" s="98"/>
      <c r="AB2296" s="98"/>
      <c r="AC2296" s="98"/>
      <c r="AD2296" s="98"/>
      <c r="AE2296" s="98"/>
      <c r="AF2296" s="98"/>
      <c r="AG2296" s="98"/>
      <c r="AH2296" s="98"/>
      <c r="AI2296" s="98"/>
      <c r="AJ2296" s="98"/>
      <c r="AK2296" s="98"/>
      <c r="AL2296" s="98"/>
      <c r="AM2296" s="98"/>
      <c r="AN2296" s="98"/>
      <c r="AO2296" s="98"/>
      <c r="AP2296" s="98"/>
      <c r="AQ2296" s="98"/>
      <c r="AR2296" s="98"/>
      <c r="AS2296" s="98"/>
      <c r="AT2296" s="98"/>
      <c r="AU2296" s="98"/>
      <c r="AV2296" s="98"/>
      <c r="AW2296" s="98"/>
      <c r="AX2296" s="98"/>
      <c r="AY2296" s="98"/>
      <c r="AZ2296" s="98"/>
      <c r="BA2296" s="136"/>
      <c r="BC2296" s="144"/>
      <c r="BD2296" s="173" t="s">
        <v>8401</v>
      </c>
      <c r="BE2296" s="144"/>
      <c r="BF2296" s="144"/>
      <c r="BG2296" s="144"/>
      <c r="BH2296" s="144"/>
      <c r="BI2296" s="144"/>
      <c r="BJ2296" s="144"/>
      <c r="BK2296" s="144"/>
      <c r="BL2296" s="144"/>
      <c r="BM2296" s="144"/>
      <c r="BN2296" s="144"/>
      <c r="BO2296" s="144"/>
      <c r="BP2296" s="144"/>
      <c r="BQ2296" s="144"/>
      <c r="BR2296" s="144"/>
      <c r="BS2296" s="144"/>
      <c r="BT2296" s="144"/>
      <c r="BU2296" s="144"/>
      <c r="BV2296" s="144"/>
      <c r="BW2296" s="144"/>
      <c r="BX2296" s="144"/>
      <c r="BY2296" s="144"/>
      <c r="BZ2296" s="144"/>
      <c r="CA2296" s="144"/>
      <c r="CB2296" s="144"/>
      <c r="CC2296" s="144"/>
      <c r="CD2296" s="144"/>
      <c r="CE2296" s="144"/>
      <c r="CF2296" s="144"/>
      <c r="CG2296" s="144"/>
      <c r="CH2296" s="144"/>
      <c r="CI2296" s="144"/>
      <c r="CJ2296" s="144"/>
      <c r="CK2296" s="144"/>
      <c r="CL2296" s="144"/>
      <c r="CM2296" s="144"/>
      <c r="CN2296" s="144"/>
      <c r="CO2296" s="144"/>
      <c r="CP2296" s="144"/>
      <c r="CQ2296" s="144"/>
      <c r="CR2296" s="144"/>
      <c r="CS2296" s="144"/>
      <c r="CT2296" s="144"/>
      <c r="CU2296" s="145"/>
    </row>
    <row r="2297" spans="1:99" ht="14.45" customHeight="1" outlineLevel="4" thickBot="1">
      <c r="A2297" s="93">
        <f t="shared" si="35"/>
        <v>2296</v>
      </c>
      <c r="C2297" s="98"/>
      <c r="D2297" s="109"/>
      <c r="E2297" s="109"/>
      <c r="F2297" s="109"/>
      <c r="H2297" s="98"/>
      <c r="I2297" s="98" t="s">
        <v>8402</v>
      </c>
      <c r="J2297" s="98"/>
      <c r="K2297" s="98"/>
      <c r="L2297" s="98"/>
      <c r="M2297" s="98"/>
      <c r="N2297" s="98"/>
      <c r="O2297" s="98"/>
      <c r="P2297" s="98"/>
      <c r="Q2297" s="98"/>
      <c r="R2297" s="98"/>
      <c r="S2297" s="98"/>
      <c r="T2297" s="98"/>
      <c r="U2297" s="98"/>
      <c r="V2297" s="98"/>
      <c r="W2297" s="98"/>
      <c r="X2297" s="98"/>
      <c r="Y2297" s="98"/>
      <c r="Z2297" s="98"/>
      <c r="AA2297" s="98"/>
      <c r="AB2297" s="98"/>
      <c r="AC2297" s="98"/>
      <c r="AD2297" s="98"/>
      <c r="AE2297" s="98"/>
      <c r="AF2297" s="98"/>
      <c r="AG2297" s="98"/>
      <c r="AH2297" s="98"/>
      <c r="AI2297" s="98"/>
      <c r="AJ2297" s="98"/>
      <c r="AK2297" s="98"/>
      <c r="AL2297" s="98"/>
      <c r="AM2297" s="98"/>
      <c r="AN2297" s="98"/>
      <c r="AO2297" s="98"/>
      <c r="AP2297" s="98"/>
      <c r="AQ2297" s="98"/>
      <c r="AR2297" s="98"/>
      <c r="AS2297" s="98"/>
      <c r="AT2297" s="98"/>
      <c r="AU2297" s="98"/>
      <c r="AV2297" s="98"/>
      <c r="AW2297" s="98"/>
      <c r="AX2297" s="98"/>
      <c r="AY2297" s="98"/>
      <c r="AZ2297" s="98"/>
      <c r="BA2297" s="136"/>
    </row>
    <row r="2298" spans="1:99" ht="14.45" customHeight="1" outlineLevel="4" thickBot="1">
      <c r="A2298" s="93">
        <f t="shared" si="35"/>
        <v>2297</v>
      </c>
      <c r="C2298" s="98"/>
      <c r="D2298" s="109"/>
      <c r="E2298" s="109"/>
      <c r="F2298" s="109"/>
      <c r="H2298" s="98"/>
      <c r="I2298" s="98" t="s">
        <v>8403</v>
      </c>
      <c r="J2298" s="98"/>
      <c r="K2298" s="98"/>
      <c r="L2298" s="98"/>
      <c r="M2298" s="98"/>
      <c r="N2298" s="98"/>
      <c r="O2298" s="98"/>
      <c r="P2298" s="98"/>
      <c r="Q2298" s="98"/>
      <c r="R2298" s="98"/>
      <c r="S2298" s="98"/>
      <c r="T2298" s="98"/>
      <c r="U2298" s="98"/>
      <c r="V2298" s="98"/>
      <c r="W2298" s="98"/>
      <c r="X2298" s="98"/>
      <c r="Y2298" s="98"/>
      <c r="Z2298" s="98"/>
      <c r="AA2298" s="98"/>
      <c r="AB2298" s="98"/>
      <c r="AC2298" s="98"/>
      <c r="AD2298" s="98"/>
      <c r="AE2298" s="98"/>
      <c r="AF2298" s="98"/>
      <c r="AG2298" s="98"/>
      <c r="AH2298" s="98"/>
      <c r="AI2298" s="98"/>
      <c r="AJ2298" s="98"/>
      <c r="AK2298" s="98"/>
      <c r="AL2298" s="98"/>
      <c r="AM2298" s="98"/>
      <c r="AN2298" s="98"/>
      <c r="AO2298" s="98"/>
      <c r="AP2298" s="98"/>
      <c r="AQ2298" s="98"/>
      <c r="AR2298" s="98"/>
      <c r="AS2298" s="98"/>
      <c r="AT2298" s="98"/>
      <c r="AU2298" s="98"/>
      <c r="AV2298" s="98"/>
      <c r="AW2298" s="98"/>
      <c r="AX2298" s="98"/>
      <c r="AY2298" s="98"/>
      <c r="AZ2298" s="98"/>
      <c r="BA2298" s="136"/>
    </row>
    <row r="2299" spans="1:99" ht="14.45" customHeight="1" outlineLevel="4" thickBot="1">
      <c r="A2299" s="93">
        <f t="shared" si="35"/>
        <v>2298</v>
      </c>
      <c r="C2299" s="98"/>
      <c r="D2299" s="109"/>
      <c r="E2299" s="109"/>
      <c r="F2299" s="109"/>
      <c r="H2299" s="98"/>
      <c r="I2299" s="98" t="s">
        <v>8404</v>
      </c>
      <c r="J2299" s="98"/>
      <c r="K2299" s="98"/>
      <c r="L2299" s="98"/>
      <c r="M2299" s="98"/>
      <c r="N2299" s="98"/>
      <c r="O2299" s="98"/>
      <c r="P2299" s="98"/>
      <c r="Q2299" s="98"/>
      <c r="R2299" s="98"/>
      <c r="S2299" s="98"/>
      <c r="T2299" s="98"/>
      <c r="U2299" s="98"/>
      <c r="V2299" s="98"/>
      <c r="W2299" s="98"/>
      <c r="X2299" s="98"/>
      <c r="Y2299" s="98"/>
      <c r="Z2299" s="98"/>
      <c r="AA2299" s="98"/>
      <c r="AB2299" s="98"/>
      <c r="AC2299" s="98"/>
      <c r="AD2299" s="98"/>
      <c r="AE2299" s="98"/>
      <c r="AF2299" s="98"/>
      <c r="AG2299" s="98"/>
      <c r="AH2299" s="98"/>
      <c r="AI2299" s="98"/>
      <c r="AJ2299" s="98"/>
      <c r="AK2299" s="98"/>
      <c r="AL2299" s="98"/>
      <c r="AM2299" s="98"/>
      <c r="AN2299" s="98"/>
      <c r="AO2299" s="98"/>
      <c r="AP2299" s="98"/>
      <c r="AQ2299" s="98"/>
      <c r="AR2299" s="98"/>
      <c r="AS2299" s="98"/>
      <c r="AT2299" s="98"/>
      <c r="AU2299" s="98"/>
      <c r="AV2299" s="98"/>
      <c r="AW2299" s="98"/>
      <c r="AX2299" s="98"/>
      <c r="AY2299" s="98"/>
      <c r="AZ2299" s="98"/>
      <c r="BA2299" s="136"/>
    </row>
    <row r="2300" spans="1:99" ht="14.45" customHeight="1" outlineLevel="4" thickBot="1">
      <c r="A2300" s="93">
        <f t="shared" si="35"/>
        <v>2299</v>
      </c>
      <c r="C2300" s="98"/>
      <c r="D2300" s="109"/>
      <c r="E2300" s="109"/>
      <c r="F2300" s="109"/>
      <c r="H2300" s="98"/>
      <c r="I2300" s="139" t="s">
        <v>8405</v>
      </c>
      <c r="J2300" s="98"/>
      <c r="K2300" s="98"/>
      <c r="L2300" s="98"/>
      <c r="M2300" s="98"/>
      <c r="N2300" s="98"/>
      <c r="O2300" s="98"/>
      <c r="P2300" s="98"/>
      <c r="Q2300" s="98"/>
      <c r="R2300" s="98"/>
      <c r="S2300" s="98"/>
      <c r="T2300" s="98"/>
      <c r="U2300" s="98"/>
      <c r="V2300" s="98"/>
      <c r="W2300" s="98"/>
      <c r="X2300" s="98"/>
      <c r="Y2300" s="98"/>
      <c r="Z2300" s="98"/>
      <c r="AA2300" s="98"/>
      <c r="AB2300" s="98"/>
      <c r="AC2300" s="98"/>
      <c r="AD2300" s="98"/>
      <c r="AE2300" s="98"/>
      <c r="AF2300" s="98"/>
      <c r="AG2300" s="98"/>
      <c r="AH2300" s="98"/>
      <c r="AI2300" s="98"/>
      <c r="AJ2300" s="98"/>
      <c r="AK2300" s="98"/>
      <c r="AL2300" s="98"/>
      <c r="AM2300" s="98"/>
      <c r="AN2300" s="98"/>
      <c r="AO2300" s="98"/>
      <c r="AP2300" s="98"/>
      <c r="AQ2300" s="98"/>
      <c r="AR2300" s="98"/>
      <c r="AS2300" s="98"/>
      <c r="AT2300" s="98"/>
      <c r="AU2300" s="98"/>
      <c r="AV2300" s="98"/>
      <c r="AW2300" s="98"/>
      <c r="AX2300" s="98"/>
      <c r="AY2300" s="98"/>
      <c r="AZ2300" s="98"/>
      <c r="BA2300" s="136"/>
    </row>
    <row r="2301" spans="1:99" ht="14.45" customHeight="1" outlineLevel="4" thickBot="1">
      <c r="A2301" s="93">
        <f t="shared" si="35"/>
        <v>2300</v>
      </c>
      <c r="C2301" s="98"/>
      <c r="D2301" s="109"/>
      <c r="E2301" s="109"/>
      <c r="F2301" s="109"/>
      <c r="H2301" s="144"/>
      <c r="I2301" s="144" t="s">
        <v>8406</v>
      </c>
      <c r="J2301" s="144"/>
      <c r="K2301" s="144"/>
      <c r="L2301" s="144"/>
      <c r="M2301" s="144"/>
      <c r="N2301" s="144"/>
      <c r="O2301" s="144"/>
      <c r="P2301" s="144"/>
      <c r="Q2301" s="144"/>
      <c r="R2301" s="144"/>
      <c r="S2301" s="144"/>
      <c r="T2301" s="144"/>
      <c r="U2301" s="144"/>
      <c r="V2301" s="144"/>
      <c r="W2301" s="144"/>
      <c r="X2301" s="144"/>
      <c r="Y2301" s="144"/>
      <c r="Z2301" s="144"/>
      <c r="AA2301" s="144"/>
      <c r="AB2301" s="144"/>
      <c r="AC2301" s="144"/>
      <c r="AD2301" s="144"/>
      <c r="AE2301" s="144"/>
      <c r="AF2301" s="144"/>
      <c r="AG2301" s="144"/>
      <c r="AH2301" s="144"/>
      <c r="AI2301" s="144"/>
      <c r="AJ2301" s="144"/>
      <c r="AK2301" s="144"/>
      <c r="AL2301" s="144"/>
      <c r="AM2301" s="144"/>
      <c r="AN2301" s="144"/>
      <c r="AO2301" s="144"/>
      <c r="AP2301" s="144"/>
      <c r="AQ2301" s="144"/>
      <c r="AR2301" s="144"/>
      <c r="AS2301" s="144"/>
      <c r="AT2301" s="144"/>
      <c r="AU2301" s="144"/>
      <c r="AV2301" s="144"/>
      <c r="AW2301" s="144"/>
      <c r="AX2301" s="144"/>
      <c r="AY2301" s="144"/>
      <c r="AZ2301" s="144"/>
      <c r="BA2301" s="145"/>
      <c r="BC2301" s="115" t="s">
        <v>8407</v>
      </c>
    </row>
    <row r="2302" spans="1:99" ht="14.45" customHeight="1" outlineLevel="3" thickBot="1">
      <c r="A2302" s="93">
        <f t="shared" si="35"/>
        <v>2301</v>
      </c>
      <c r="C2302" s="98"/>
      <c r="D2302" s="109"/>
      <c r="E2302" s="109"/>
      <c r="F2302" s="102" t="s">
        <v>8408</v>
      </c>
      <c r="BC2302" s="97" t="s">
        <v>8409</v>
      </c>
    </row>
    <row r="2303" spans="1:99" ht="14.45" customHeight="1" outlineLevel="4" thickBot="1">
      <c r="A2303" s="93">
        <f t="shared" si="35"/>
        <v>2302</v>
      </c>
      <c r="C2303" s="98"/>
      <c r="D2303" s="109"/>
      <c r="E2303" s="109"/>
      <c r="F2303" s="109"/>
      <c r="G2303" s="87" t="s">
        <v>8410</v>
      </c>
      <c r="H2303" s="106"/>
      <c r="I2303" s="106"/>
      <c r="J2303" s="106"/>
      <c r="K2303" s="106"/>
      <c r="L2303" s="106"/>
    </row>
    <row r="2304" spans="1:99" ht="14.45" customHeight="1" outlineLevel="4" thickBot="1">
      <c r="A2304" s="93">
        <f t="shared" si="35"/>
        <v>2303</v>
      </c>
      <c r="C2304" s="98"/>
      <c r="D2304" s="109"/>
      <c r="E2304" s="109"/>
      <c r="F2304" s="109"/>
      <c r="G2304" s="87" t="s">
        <v>8411</v>
      </c>
    </row>
    <row r="2305" spans="1:55" ht="14.45" customHeight="1" outlineLevel="4" thickBot="1">
      <c r="A2305" s="93">
        <f t="shared" si="35"/>
        <v>2304</v>
      </c>
      <c r="C2305" s="98"/>
      <c r="D2305" s="109"/>
      <c r="E2305" s="109"/>
      <c r="F2305" s="109"/>
      <c r="G2305" s="87" t="s">
        <v>8412</v>
      </c>
    </row>
    <row r="2306" spans="1:55" ht="14.45" customHeight="1" outlineLevel="4" thickBot="1">
      <c r="A2306" s="93">
        <f t="shared" ref="A2306:A2369" si="36">ROW()-1</f>
        <v>2305</v>
      </c>
      <c r="C2306" s="98"/>
      <c r="D2306" s="109"/>
      <c r="E2306" s="109"/>
      <c r="F2306" s="109"/>
      <c r="G2306" s="87" t="s">
        <v>8413</v>
      </c>
    </row>
    <row r="2307" spans="1:55" ht="14.45" customHeight="1" outlineLevel="4" thickBot="1">
      <c r="A2307" s="93">
        <f t="shared" si="36"/>
        <v>2306</v>
      </c>
      <c r="C2307" s="98"/>
      <c r="D2307" s="109"/>
      <c r="E2307" s="109"/>
      <c r="F2307" s="109"/>
      <c r="G2307" s="87" t="s">
        <v>8414</v>
      </c>
      <c r="BC2307" s="115" t="s">
        <v>8415</v>
      </c>
    </row>
    <row r="2308" spans="1:55" ht="14.45" customHeight="1" outlineLevel="3" thickBot="1">
      <c r="A2308" s="93">
        <f t="shared" si="36"/>
        <v>2307</v>
      </c>
      <c r="C2308" s="98"/>
      <c r="D2308" s="109"/>
      <c r="E2308" s="109"/>
      <c r="F2308" s="102" t="s">
        <v>8416</v>
      </c>
      <c r="BC2308" s="97" t="s">
        <v>8417</v>
      </c>
    </row>
    <row r="2309" spans="1:55" ht="14.45" customHeight="1" outlineLevel="4" thickBot="1">
      <c r="A2309" s="93">
        <f t="shared" si="36"/>
        <v>2308</v>
      </c>
      <c r="C2309" s="98"/>
      <c r="D2309" s="109"/>
      <c r="E2309" s="109"/>
      <c r="F2309" s="109"/>
      <c r="G2309" s="87" t="s">
        <v>8418</v>
      </c>
      <c r="L2309" s="106"/>
      <c r="M2309" s="106"/>
      <c r="N2309" s="106"/>
      <c r="O2309" s="106"/>
    </row>
    <row r="2310" spans="1:55" ht="14.45" customHeight="1" outlineLevel="3" thickBot="1">
      <c r="A2310" s="93">
        <f t="shared" si="36"/>
        <v>2309</v>
      </c>
      <c r="C2310" s="98"/>
      <c r="D2310" s="109"/>
      <c r="E2310" s="109"/>
      <c r="F2310" s="102" t="s">
        <v>8419</v>
      </c>
      <c r="BC2310" s="97" t="s">
        <v>8420</v>
      </c>
    </row>
    <row r="2311" spans="1:55" ht="14.45" customHeight="1" outlineLevel="4" thickBot="1">
      <c r="A2311" s="93">
        <f t="shared" si="36"/>
        <v>2310</v>
      </c>
      <c r="C2311" s="98"/>
      <c r="D2311" s="109"/>
      <c r="E2311" s="109"/>
      <c r="G2311" s="103" t="s">
        <v>8421</v>
      </c>
    </row>
    <row r="2312" spans="1:55" ht="14.45" customHeight="1" outlineLevel="4" thickBot="1">
      <c r="A2312" s="93">
        <f t="shared" si="36"/>
        <v>2311</v>
      </c>
      <c r="C2312" s="98"/>
      <c r="D2312" s="109"/>
      <c r="E2312" s="109"/>
      <c r="H2312" s="87" t="s">
        <v>8422</v>
      </c>
      <c r="BC2312" s="90" t="s">
        <v>8423</v>
      </c>
    </row>
    <row r="2313" spans="1:55" ht="14.45" customHeight="1" outlineLevel="4" thickBot="1">
      <c r="A2313" s="93">
        <f t="shared" si="36"/>
        <v>2312</v>
      </c>
      <c r="C2313" s="98"/>
      <c r="D2313" s="109"/>
      <c r="E2313" s="109"/>
      <c r="H2313" s="87" t="s">
        <v>8424</v>
      </c>
      <c r="BC2313" s="90" t="s">
        <v>8425</v>
      </c>
    </row>
    <row r="2314" spans="1:55" ht="14.45" customHeight="1" outlineLevel="4" thickBot="1">
      <c r="A2314" s="93">
        <f t="shared" si="36"/>
        <v>2313</v>
      </c>
      <c r="C2314" s="98"/>
      <c r="D2314" s="109"/>
      <c r="E2314" s="109"/>
      <c r="H2314" s="87" t="s">
        <v>8426</v>
      </c>
      <c r="Q2314" s="106"/>
      <c r="R2314" s="106"/>
      <c r="S2314" s="106"/>
      <c r="T2314" s="106"/>
      <c r="U2314" s="106"/>
      <c r="V2314" s="106"/>
      <c r="W2314" s="106"/>
      <c r="BC2314" s="115" t="s">
        <v>8427</v>
      </c>
    </row>
    <row r="2315" spans="1:55" ht="14.45" customHeight="1" outlineLevel="4" thickBot="1">
      <c r="A2315" s="93">
        <f t="shared" si="36"/>
        <v>2314</v>
      </c>
      <c r="C2315" s="98"/>
      <c r="D2315" s="109"/>
      <c r="E2315" s="109"/>
      <c r="H2315" s="87" t="s">
        <v>8428</v>
      </c>
    </row>
    <row r="2316" spans="1:55" ht="14.45" customHeight="1" outlineLevel="4" thickBot="1">
      <c r="A2316" s="93">
        <f t="shared" si="36"/>
        <v>2315</v>
      </c>
      <c r="C2316" s="98"/>
      <c r="D2316" s="109"/>
      <c r="E2316" s="109"/>
      <c r="H2316" s="87" t="s">
        <v>8429</v>
      </c>
      <c r="BC2316" s="115" t="s">
        <v>8430</v>
      </c>
    </row>
    <row r="2317" spans="1:55" ht="14.45" customHeight="1" outlineLevel="4" thickBot="1">
      <c r="A2317" s="93">
        <f t="shared" si="36"/>
        <v>2316</v>
      </c>
      <c r="C2317" s="98"/>
      <c r="D2317" s="109"/>
      <c r="E2317" s="109"/>
      <c r="H2317" s="87" t="s">
        <v>8431</v>
      </c>
      <c r="BC2317" s="115" t="s">
        <v>8432</v>
      </c>
    </row>
    <row r="2318" spans="1:55" ht="14.45" customHeight="1" outlineLevel="4" thickBot="1">
      <c r="A2318" s="93">
        <f t="shared" si="36"/>
        <v>2317</v>
      </c>
      <c r="C2318" s="98"/>
      <c r="D2318" s="109"/>
      <c r="E2318" s="109"/>
      <c r="G2318" s="103" t="s">
        <v>8433</v>
      </c>
    </row>
    <row r="2319" spans="1:55" ht="14.45" customHeight="1" outlineLevel="4" thickBot="1">
      <c r="A2319" s="93">
        <f t="shared" si="36"/>
        <v>2318</v>
      </c>
      <c r="C2319" s="98"/>
      <c r="D2319" s="109"/>
      <c r="E2319" s="109"/>
      <c r="H2319" s="107" t="s">
        <v>8434</v>
      </c>
    </row>
    <row r="2320" spans="1:55" ht="14.45" customHeight="1" outlineLevel="4" thickBot="1">
      <c r="A2320" s="93">
        <f t="shared" si="36"/>
        <v>2319</v>
      </c>
      <c r="C2320" s="98"/>
      <c r="D2320" s="109"/>
      <c r="E2320" s="109"/>
      <c r="I2320" s="87" t="s">
        <v>8435</v>
      </c>
      <c r="AH2320" s="106"/>
      <c r="AI2320" s="106"/>
      <c r="AJ2320" s="106"/>
      <c r="AK2320" s="106"/>
      <c r="AL2320" s="106"/>
      <c r="AM2320" s="106"/>
      <c r="AN2320" s="106"/>
      <c r="AO2320" s="106"/>
      <c r="AP2320" s="106"/>
      <c r="BC2320" s="128" t="s">
        <v>8436</v>
      </c>
    </row>
    <row r="2321" spans="1:55" ht="14.45" customHeight="1" outlineLevel="4" thickBot="1">
      <c r="A2321" s="93">
        <f t="shared" si="36"/>
        <v>2320</v>
      </c>
      <c r="C2321" s="98"/>
      <c r="D2321" s="109"/>
      <c r="E2321" s="109"/>
      <c r="I2321" s="87" t="s">
        <v>8437</v>
      </c>
    </row>
    <row r="2322" spans="1:55" ht="14.45" customHeight="1" outlineLevel="4" thickBot="1">
      <c r="A2322" s="93">
        <f t="shared" si="36"/>
        <v>2321</v>
      </c>
      <c r="C2322" s="98"/>
      <c r="D2322" s="109"/>
      <c r="E2322" s="109"/>
      <c r="I2322" s="87" t="s">
        <v>8438</v>
      </c>
      <c r="P2322" s="106"/>
      <c r="Q2322" s="106"/>
      <c r="R2322" s="106"/>
      <c r="S2322" s="106"/>
      <c r="BC2322" s="115" t="s">
        <v>8439</v>
      </c>
    </row>
    <row r="2323" spans="1:55" ht="14.45" customHeight="1" outlineLevel="4" thickBot="1">
      <c r="A2323" s="93">
        <f t="shared" si="36"/>
        <v>2322</v>
      </c>
      <c r="C2323" s="98"/>
      <c r="D2323" s="109"/>
      <c r="E2323" s="109"/>
      <c r="I2323" s="87" t="s">
        <v>8440</v>
      </c>
      <c r="Y2323" s="106"/>
      <c r="Z2323" s="106"/>
      <c r="AA2323" s="106"/>
      <c r="AB2323" s="106"/>
      <c r="AC2323" s="106"/>
    </row>
    <row r="2324" spans="1:55" ht="14.45" customHeight="1" outlineLevel="4" thickBot="1">
      <c r="A2324" s="93">
        <f t="shared" si="36"/>
        <v>2323</v>
      </c>
      <c r="C2324" s="98"/>
      <c r="D2324" s="109"/>
      <c r="E2324" s="109"/>
      <c r="I2324" s="87" t="s">
        <v>8441</v>
      </c>
      <c r="BC2324" s="115" t="s">
        <v>8442</v>
      </c>
    </row>
    <row r="2325" spans="1:55" ht="14.45" customHeight="1" outlineLevel="4" thickBot="1">
      <c r="A2325" s="93">
        <f t="shared" si="36"/>
        <v>2324</v>
      </c>
      <c r="C2325" s="98"/>
      <c r="D2325" s="109"/>
      <c r="E2325" s="109"/>
      <c r="I2325" s="87" t="s">
        <v>8443</v>
      </c>
      <c r="BC2325" s="90" t="s">
        <v>8444</v>
      </c>
    </row>
    <row r="2326" spans="1:55" ht="14.45" customHeight="1" outlineLevel="4" thickBot="1">
      <c r="A2326" s="93">
        <f t="shared" si="36"/>
        <v>2325</v>
      </c>
      <c r="C2326" s="98"/>
      <c r="D2326" s="109"/>
      <c r="E2326" s="109"/>
      <c r="I2326" s="109" t="s">
        <v>5859</v>
      </c>
      <c r="J2326" s="123"/>
      <c r="K2326" s="123"/>
      <c r="L2326" s="123"/>
      <c r="M2326" s="123"/>
      <c r="N2326" s="123"/>
      <c r="O2326" s="123"/>
      <c r="P2326" s="123"/>
      <c r="Q2326" s="123"/>
      <c r="R2326" s="123"/>
      <c r="S2326" s="123"/>
      <c r="T2326" s="123"/>
      <c r="U2326" s="123"/>
      <c r="V2326" s="123"/>
      <c r="W2326" s="123"/>
      <c r="X2326" s="123"/>
      <c r="Y2326" s="123"/>
      <c r="Z2326" s="123"/>
      <c r="AA2326" s="123"/>
      <c r="AB2326" s="123"/>
      <c r="AC2326" s="123"/>
      <c r="AD2326" s="123"/>
      <c r="AE2326" s="123"/>
      <c r="AF2326" s="123"/>
      <c r="AG2326" s="123"/>
      <c r="AH2326" s="123"/>
      <c r="AI2326" s="123"/>
      <c r="AJ2326" s="123"/>
      <c r="AK2326" s="123"/>
      <c r="AL2326" s="123"/>
      <c r="AM2326" s="123"/>
      <c r="AN2326" s="123"/>
      <c r="AO2326" s="123"/>
      <c r="AP2326" s="123"/>
      <c r="AQ2326" s="123"/>
      <c r="AR2326" s="123"/>
      <c r="AS2326" s="123"/>
      <c r="AT2326" s="123"/>
      <c r="AU2326" s="123"/>
      <c r="AV2326" s="123"/>
      <c r="AW2326" s="123"/>
      <c r="AX2326" s="123"/>
      <c r="AY2326" s="123"/>
      <c r="AZ2326" s="123"/>
      <c r="BA2326" s="131"/>
    </row>
    <row r="2327" spans="1:55" ht="14.45" customHeight="1" outlineLevel="4" thickBot="1">
      <c r="A2327" s="93">
        <f t="shared" si="36"/>
        <v>2326</v>
      </c>
      <c r="C2327" s="98"/>
      <c r="D2327" s="109"/>
      <c r="E2327" s="109"/>
      <c r="J2327" s="211" t="s">
        <v>8445</v>
      </c>
      <c r="K2327" s="133"/>
      <c r="L2327" s="133"/>
      <c r="M2327" s="133"/>
      <c r="N2327" s="133"/>
      <c r="O2327" s="133"/>
      <c r="P2327" s="133"/>
      <c r="Q2327" s="133"/>
      <c r="R2327" s="133"/>
      <c r="S2327" s="133"/>
      <c r="T2327" s="133"/>
      <c r="U2327" s="133"/>
      <c r="V2327" s="133"/>
      <c r="W2327" s="133"/>
      <c r="X2327" s="133"/>
      <c r="Y2327" s="133"/>
      <c r="Z2327" s="133"/>
      <c r="AA2327" s="133"/>
      <c r="AB2327" s="133"/>
      <c r="AC2327" s="133"/>
      <c r="AD2327" s="133"/>
      <c r="AE2327" s="133"/>
      <c r="AF2327" s="133"/>
      <c r="AG2327" s="133"/>
      <c r="AH2327" s="133"/>
      <c r="AI2327" s="133"/>
      <c r="AJ2327" s="133"/>
      <c r="AK2327" s="133"/>
      <c r="AL2327" s="133"/>
      <c r="AM2327" s="133"/>
      <c r="AN2327" s="133"/>
      <c r="AO2327" s="133"/>
      <c r="AP2327" s="133"/>
      <c r="AQ2327" s="133"/>
      <c r="AR2327" s="133"/>
      <c r="AS2327" s="133"/>
      <c r="AT2327" s="133"/>
      <c r="AU2327" s="133"/>
      <c r="AV2327" s="133"/>
      <c r="AW2327" s="133"/>
      <c r="AX2327" s="133"/>
      <c r="AY2327" s="133"/>
      <c r="AZ2327" s="133"/>
      <c r="BA2327" s="134"/>
    </row>
    <row r="2328" spans="1:55" ht="14.45" customHeight="1" outlineLevel="4" thickBot="1">
      <c r="A2328" s="93">
        <f t="shared" si="36"/>
        <v>2327</v>
      </c>
      <c r="C2328" s="98"/>
      <c r="D2328" s="109"/>
      <c r="E2328" s="109"/>
      <c r="J2328" s="98"/>
      <c r="K2328" s="98" t="s">
        <v>8446</v>
      </c>
      <c r="L2328" s="98"/>
      <c r="M2328" s="98"/>
      <c r="N2328" s="98"/>
      <c r="O2328" s="98"/>
      <c r="P2328" s="98"/>
      <c r="Q2328" s="98"/>
      <c r="R2328" s="98"/>
      <c r="S2328" s="98"/>
      <c r="T2328" s="98"/>
      <c r="U2328" s="98"/>
      <c r="V2328" s="98"/>
      <c r="W2328" s="98"/>
      <c r="X2328" s="98"/>
      <c r="Y2328" s="98"/>
      <c r="Z2328" s="98"/>
      <c r="AA2328" s="98"/>
      <c r="AB2328" s="98"/>
      <c r="AC2328" s="98"/>
      <c r="AD2328" s="98"/>
      <c r="AE2328" s="98"/>
      <c r="AF2328" s="98"/>
      <c r="AG2328" s="98"/>
      <c r="AH2328" s="98"/>
      <c r="AI2328" s="98"/>
      <c r="AJ2328" s="98"/>
      <c r="AK2328" s="98"/>
      <c r="AL2328" s="98"/>
      <c r="AM2328" s="98"/>
      <c r="AN2328" s="98"/>
      <c r="AO2328" s="98"/>
      <c r="AP2328" s="98"/>
      <c r="AQ2328" s="98"/>
      <c r="AR2328" s="98"/>
      <c r="AS2328" s="98"/>
      <c r="AT2328" s="98"/>
      <c r="AU2328" s="98"/>
      <c r="AV2328" s="98"/>
      <c r="AW2328" s="98"/>
      <c r="AX2328" s="98"/>
      <c r="AY2328" s="98"/>
      <c r="AZ2328" s="98"/>
      <c r="BA2328" s="136"/>
    </row>
    <row r="2329" spans="1:55" ht="14.45" customHeight="1" outlineLevel="4" thickBot="1">
      <c r="A2329" s="93">
        <f t="shared" si="36"/>
        <v>2328</v>
      </c>
      <c r="C2329" s="98"/>
      <c r="D2329" s="109"/>
      <c r="E2329" s="109"/>
      <c r="J2329" s="98"/>
      <c r="K2329" s="98" t="s">
        <v>8447</v>
      </c>
      <c r="L2329" s="98"/>
      <c r="M2329" s="98"/>
      <c r="N2329" s="98"/>
      <c r="O2329" s="98"/>
      <c r="P2329" s="98"/>
      <c r="Q2329" s="98"/>
      <c r="R2329" s="98"/>
      <c r="S2329" s="98"/>
      <c r="T2329" s="98"/>
      <c r="U2329" s="98"/>
      <c r="V2329" s="98"/>
      <c r="W2329" s="98"/>
      <c r="X2329" s="98"/>
      <c r="Y2329" s="98"/>
      <c r="Z2329" s="98"/>
      <c r="AA2329" s="98"/>
      <c r="AB2329" s="98"/>
      <c r="AC2329" s="98"/>
      <c r="AD2329" s="98"/>
      <c r="AE2329" s="98"/>
      <c r="AF2329" s="98"/>
      <c r="AG2329" s="98"/>
      <c r="AH2329" s="98"/>
      <c r="AI2329" s="98"/>
      <c r="AJ2329" s="98"/>
      <c r="AK2329" s="98"/>
      <c r="AL2329" s="98"/>
      <c r="AM2329" s="98"/>
      <c r="AN2329" s="98"/>
      <c r="AO2329" s="98"/>
      <c r="AP2329" s="98"/>
      <c r="AQ2329" s="98"/>
      <c r="AR2329" s="98"/>
      <c r="AS2329" s="98"/>
      <c r="AT2329" s="98"/>
      <c r="AU2329" s="98"/>
      <c r="AV2329" s="98"/>
      <c r="AW2329" s="98"/>
      <c r="AX2329" s="98"/>
      <c r="AY2329" s="98"/>
      <c r="AZ2329" s="98"/>
      <c r="BA2329" s="136"/>
    </row>
    <row r="2330" spans="1:55" ht="14.45" customHeight="1" outlineLevel="4" thickBot="1">
      <c r="A2330" s="93">
        <f t="shared" si="36"/>
        <v>2329</v>
      </c>
      <c r="C2330" s="98"/>
      <c r="D2330" s="109"/>
      <c r="E2330" s="109"/>
      <c r="J2330" s="98"/>
      <c r="K2330" s="98" t="s">
        <v>8448</v>
      </c>
      <c r="L2330" s="98"/>
      <c r="M2330" s="98"/>
      <c r="N2330" s="98"/>
      <c r="O2330" s="98"/>
      <c r="P2330" s="98"/>
      <c r="Q2330" s="98"/>
      <c r="R2330" s="98"/>
      <c r="S2330" s="98"/>
      <c r="T2330" s="98"/>
      <c r="U2330" s="98"/>
      <c r="V2330" s="98"/>
      <c r="W2330" s="98"/>
      <c r="X2330" s="98"/>
      <c r="Y2330" s="98"/>
      <c r="Z2330" s="98"/>
      <c r="AA2330" s="98"/>
      <c r="AB2330" s="98"/>
      <c r="AC2330" s="98"/>
      <c r="AD2330" s="98"/>
      <c r="AE2330" s="98"/>
      <c r="AF2330" s="98"/>
      <c r="AG2330" s="98"/>
      <c r="AH2330" s="98"/>
      <c r="AI2330" s="98"/>
      <c r="AJ2330" s="98"/>
      <c r="AK2330" s="98"/>
      <c r="AL2330" s="98"/>
      <c r="AM2330" s="98"/>
      <c r="AN2330" s="98"/>
      <c r="AO2330" s="98"/>
      <c r="AP2330" s="98"/>
      <c r="AQ2330" s="98"/>
      <c r="AR2330" s="98"/>
      <c r="AS2330" s="98"/>
      <c r="AT2330" s="98"/>
      <c r="AU2330" s="98"/>
      <c r="AV2330" s="98"/>
      <c r="AW2330" s="98"/>
      <c r="AX2330" s="98"/>
      <c r="AY2330" s="98"/>
      <c r="AZ2330" s="98"/>
      <c r="BA2330" s="136"/>
    </row>
    <row r="2331" spans="1:55" ht="14.45" customHeight="1" outlineLevel="4" thickBot="1">
      <c r="A2331" s="93">
        <f t="shared" si="36"/>
        <v>2330</v>
      </c>
      <c r="C2331" s="98"/>
      <c r="D2331" s="109"/>
      <c r="E2331" s="109"/>
      <c r="J2331" s="98"/>
      <c r="K2331" s="98" t="s">
        <v>8449</v>
      </c>
      <c r="L2331" s="98"/>
      <c r="M2331" s="98"/>
      <c r="N2331" s="98"/>
      <c r="O2331" s="98"/>
      <c r="P2331" s="98"/>
      <c r="Q2331" s="98"/>
      <c r="R2331" s="98"/>
      <c r="S2331" s="98"/>
      <c r="T2331" s="98"/>
      <c r="U2331" s="98"/>
      <c r="V2331" s="98"/>
      <c r="W2331" s="98"/>
      <c r="X2331" s="98"/>
      <c r="Y2331" s="98"/>
      <c r="Z2331" s="98"/>
      <c r="AA2331" s="98"/>
      <c r="AB2331" s="98"/>
      <c r="AC2331" s="98"/>
      <c r="AD2331" s="98"/>
      <c r="AE2331" s="98"/>
      <c r="AF2331" s="98"/>
      <c r="AG2331" s="98"/>
      <c r="AH2331" s="98"/>
      <c r="AI2331" s="98"/>
      <c r="AJ2331" s="98"/>
      <c r="AK2331" s="98"/>
      <c r="AL2331" s="98"/>
      <c r="AM2331" s="98"/>
      <c r="AN2331" s="98"/>
      <c r="AO2331" s="98"/>
      <c r="AP2331" s="98"/>
      <c r="AQ2331" s="98"/>
      <c r="AR2331" s="98"/>
      <c r="AS2331" s="98"/>
      <c r="AT2331" s="98"/>
      <c r="AU2331" s="98"/>
      <c r="AV2331" s="98"/>
      <c r="AW2331" s="98"/>
      <c r="AX2331" s="98"/>
      <c r="AY2331" s="98"/>
      <c r="AZ2331" s="98"/>
      <c r="BA2331" s="136"/>
    </row>
    <row r="2332" spans="1:55" ht="14.45" customHeight="1" outlineLevel="4" thickBot="1">
      <c r="A2332" s="93">
        <f t="shared" si="36"/>
        <v>2331</v>
      </c>
      <c r="C2332" s="98"/>
      <c r="D2332" s="109"/>
      <c r="E2332" s="109"/>
      <c r="J2332" s="98"/>
      <c r="K2332" s="98" t="s">
        <v>8450</v>
      </c>
      <c r="L2332" s="98"/>
      <c r="M2332" s="98"/>
      <c r="N2332" s="98"/>
      <c r="O2332" s="98"/>
      <c r="P2332" s="98"/>
      <c r="Q2332" s="98"/>
      <c r="R2332" s="98"/>
      <c r="S2332" s="98"/>
      <c r="T2332" s="98"/>
      <c r="U2332" s="98"/>
      <c r="V2332" s="98"/>
      <c r="W2332" s="98"/>
      <c r="X2332" s="98"/>
      <c r="Y2332" s="98"/>
      <c r="Z2332" s="98"/>
      <c r="AA2332" s="98"/>
      <c r="AB2332" s="98"/>
      <c r="AC2332" s="98"/>
      <c r="AD2332" s="98"/>
      <c r="AE2332" s="98"/>
      <c r="AF2332" s="98"/>
      <c r="AG2332" s="98"/>
      <c r="AH2332" s="98"/>
      <c r="AI2332" s="98"/>
      <c r="AJ2332" s="98"/>
      <c r="AK2332" s="98"/>
      <c r="AL2332" s="98"/>
      <c r="AM2332" s="98"/>
      <c r="AN2332" s="98"/>
      <c r="AO2332" s="98"/>
      <c r="AP2332" s="98"/>
      <c r="AQ2332" s="98"/>
      <c r="AR2332" s="98"/>
      <c r="AS2332" s="98"/>
      <c r="AT2332" s="98"/>
      <c r="AU2332" s="98"/>
      <c r="AV2332" s="98"/>
      <c r="AW2332" s="98"/>
      <c r="AX2332" s="98"/>
      <c r="AY2332" s="98"/>
      <c r="AZ2332" s="98"/>
      <c r="BA2332" s="136"/>
    </row>
    <row r="2333" spans="1:55" ht="14.45" customHeight="1" outlineLevel="4" thickBot="1">
      <c r="A2333" s="93">
        <f t="shared" si="36"/>
        <v>2332</v>
      </c>
      <c r="C2333" s="98"/>
      <c r="D2333" s="109"/>
      <c r="E2333" s="109"/>
      <c r="J2333" s="98"/>
      <c r="K2333" s="98" t="s">
        <v>8451</v>
      </c>
      <c r="L2333" s="98"/>
      <c r="M2333" s="98"/>
      <c r="N2333" s="98"/>
      <c r="O2333" s="98"/>
      <c r="P2333" s="98"/>
      <c r="Q2333" s="98"/>
      <c r="R2333" s="98"/>
      <c r="S2333" s="98"/>
      <c r="T2333" s="98"/>
      <c r="U2333" s="98"/>
      <c r="V2333" s="98"/>
      <c r="W2333" s="98"/>
      <c r="X2333" s="98"/>
      <c r="Y2333" s="98"/>
      <c r="Z2333" s="98"/>
      <c r="AA2333" s="98"/>
      <c r="AB2333" s="98"/>
      <c r="AC2333" s="98"/>
      <c r="AD2333" s="98"/>
      <c r="AE2333" s="98"/>
      <c r="AF2333" s="98"/>
      <c r="AG2333" s="98"/>
      <c r="AH2333" s="98"/>
      <c r="AI2333" s="98"/>
      <c r="AJ2333" s="98"/>
      <c r="AK2333" s="98"/>
      <c r="AL2333" s="98"/>
      <c r="AM2333" s="98"/>
      <c r="AN2333" s="98"/>
      <c r="AO2333" s="98"/>
      <c r="AP2333" s="98"/>
      <c r="AQ2333" s="98"/>
      <c r="AR2333" s="98"/>
      <c r="AS2333" s="98"/>
      <c r="AT2333" s="98"/>
      <c r="AU2333" s="98"/>
      <c r="AV2333" s="98"/>
      <c r="AW2333" s="98"/>
      <c r="AX2333" s="98"/>
      <c r="AY2333" s="98"/>
      <c r="AZ2333" s="98"/>
      <c r="BA2333" s="136"/>
    </row>
    <row r="2334" spans="1:55" ht="14.45" customHeight="1" outlineLevel="4" thickBot="1">
      <c r="A2334" s="93">
        <f t="shared" si="36"/>
        <v>2333</v>
      </c>
      <c r="C2334" s="98"/>
      <c r="D2334" s="109"/>
      <c r="E2334" s="109"/>
      <c r="J2334" s="98"/>
      <c r="K2334" s="98" t="s">
        <v>8452</v>
      </c>
      <c r="L2334" s="98"/>
      <c r="M2334" s="98"/>
      <c r="N2334" s="98"/>
      <c r="O2334" s="98"/>
      <c r="P2334" s="98"/>
      <c r="Q2334" s="98"/>
      <c r="R2334" s="98"/>
      <c r="S2334" s="98"/>
      <c r="T2334" s="98"/>
      <c r="U2334" s="98"/>
      <c r="V2334" s="98"/>
      <c r="W2334" s="98"/>
      <c r="X2334" s="98"/>
      <c r="Y2334" s="98"/>
      <c r="Z2334" s="98"/>
      <c r="AA2334" s="98"/>
      <c r="AB2334" s="98"/>
      <c r="AC2334" s="98"/>
      <c r="AD2334" s="98"/>
      <c r="AE2334" s="98"/>
      <c r="AF2334" s="98"/>
      <c r="AG2334" s="98"/>
      <c r="AH2334" s="98"/>
      <c r="AI2334" s="98"/>
      <c r="AJ2334" s="98"/>
      <c r="AK2334" s="98"/>
      <c r="AL2334" s="98"/>
      <c r="AM2334" s="98"/>
      <c r="AN2334" s="98"/>
      <c r="AO2334" s="98"/>
      <c r="AP2334" s="98"/>
      <c r="AQ2334" s="98"/>
      <c r="AR2334" s="98"/>
      <c r="AS2334" s="98"/>
      <c r="AT2334" s="98"/>
      <c r="AU2334" s="98"/>
      <c r="AV2334" s="98"/>
      <c r="AW2334" s="98"/>
      <c r="AX2334" s="98"/>
      <c r="AY2334" s="98"/>
      <c r="AZ2334" s="98"/>
      <c r="BA2334" s="136"/>
    </row>
    <row r="2335" spans="1:55" ht="14.45" customHeight="1" outlineLevel="4" thickBot="1">
      <c r="A2335" s="93">
        <f t="shared" si="36"/>
        <v>2334</v>
      </c>
      <c r="C2335" s="98"/>
      <c r="D2335" s="109"/>
      <c r="E2335" s="109"/>
      <c r="J2335" s="144"/>
      <c r="K2335" s="144" t="s">
        <v>8453</v>
      </c>
      <c r="L2335" s="144"/>
      <c r="M2335" s="144"/>
      <c r="N2335" s="144"/>
      <c r="O2335" s="144"/>
      <c r="P2335" s="144"/>
      <c r="Q2335" s="144"/>
      <c r="R2335" s="144"/>
      <c r="S2335" s="144"/>
      <c r="T2335" s="144"/>
      <c r="U2335" s="144"/>
      <c r="V2335" s="144"/>
      <c r="W2335" s="144"/>
      <c r="X2335" s="144"/>
      <c r="Y2335" s="144"/>
      <c r="Z2335" s="144"/>
      <c r="AA2335" s="144"/>
      <c r="AB2335" s="144"/>
      <c r="AC2335" s="144"/>
      <c r="AD2335" s="144"/>
      <c r="AE2335" s="144"/>
      <c r="AF2335" s="144"/>
      <c r="AG2335" s="144"/>
      <c r="AH2335" s="144"/>
      <c r="AI2335" s="144"/>
      <c r="AJ2335" s="144"/>
      <c r="AK2335" s="144"/>
      <c r="AL2335" s="144"/>
      <c r="AM2335" s="144"/>
      <c r="AN2335" s="144"/>
      <c r="AO2335" s="144"/>
      <c r="AP2335" s="144"/>
      <c r="AQ2335" s="144"/>
      <c r="AR2335" s="144"/>
      <c r="AS2335" s="144"/>
      <c r="AT2335" s="144"/>
      <c r="AU2335" s="144"/>
      <c r="AV2335" s="144"/>
      <c r="AW2335" s="144"/>
      <c r="AX2335" s="144"/>
      <c r="AY2335" s="144"/>
      <c r="AZ2335" s="144"/>
      <c r="BA2335" s="145"/>
      <c r="BC2335" s="115" t="s">
        <v>8454</v>
      </c>
    </row>
    <row r="2336" spans="1:55" ht="14.45" customHeight="1" outlineLevel="4" thickBot="1">
      <c r="A2336" s="93">
        <f t="shared" si="36"/>
        <v>2335</v>
      </c>
      <c r="C2336" s="98"/>
      <c r="D2336" s="109"/>
      <c r="E2336" s="109"/>
      <c r="H2336" s="107" t="s">
        <v>8455</v>
      </c>
      <c r="J2336" s="129"/>
      <c r="K2336" s="129"/>
      <c r="L2336" s="129"/>
      <c r="M2336" s="129"/>
      <c r="N2336" s="129"/>
      <c r="O2336" s="129"/>
      <c r="P2336" s="129"/>
      <c r="Q2336" s="129"/>
      <c r="R2336" s="129"/>
      <c r="S2336" s="129"/>
      <c r="T2336" s="129"/>
      <c r="U2336" s="129"/>
      <c r="V2336" s="129"/>
      <c r="W2336" s="129"/>
      <c r="X2336" s="129"/>
      <c r="Y2336" s="129"/>
      <c r="Z2336" s="129"/>
      <c r="AA2336" s="129"/>
      <c r="AB2336" s="129"/>
      <c r="AC2336" s="129"/>
      <c r="AD2336" s="129"/>
      <c r="AE2336" s="129"/>
      <c r="AF2336" s="129"/>
      <c r="AG2336" s="129"/>
      <c r="AH2336" s="129"/>
      <c r="AI2336" s="129"/>
      <c r="AJ2336" s="129"/>
      <c r="AK2336" s="129"/>
      <c r="AL2336" s="129"/>
      <c r="AM2336" s="129"/>
      <c r="AN2336" s="129"/>
      <c r="AO2336" s="129"/>
      <c r="AP2336" s="129"/>
      <c r="AQ2336" s="129"/>
      <c r="AR2336" s="129"/>
      <c r="AS2336" s="129"/>
      <c r="AT2336" s="129"/>
      <c r="AU2336" s="129"/>
      <c r="AV2336" s="129"/>
      <c r="AW2336" s="129"/>
      <c r="AX2336" s="129"/>
      <c r="AY2336" s="129"/>
      <c r="AZ2336" s="129"/>
      <c r="BA2336" s="130"/>
    </row>
    <row r="2337" spans="1:55" ht="14.45" customHeight="1" outlineLevel="4" thickBot="1">
      <c r="A2337" s="93">
        <f t="shared" si="36"/>
        <v>2336</v>
      </c>
      <c r="C2337" s="98"/>
      <c r="D2337" s="109"/>
      <c r="E2337" s="109"/>
      <c r="I2337" s="87" t="s">
        <v>8456</v>
      </c>
    </row>
    <row r="2338" spans="1:55" ht="14.45" customHeight="1" outlineLevel="4" thickBot="1">
      <c r="A2338" s="93">
        <f t="shared" si="36"/>
        <v>2337</v>
      </c>
      <c r="C2338" s="98"/>
      <c r="D2338" s="109"/>
      <c r="E2338" s="109"/>
      <c r="I2338" s="87" t="s">
        <v>8457</v>
      </c>
      <c r="Q2338" s="106"/>
      <c r="R2338" s="106"/>
      <c r="S2338" s="106"/>
      <c r="T2338" s="106"/>
      <c r="U2338" s="106"/>
      <c r="V2338" s="106"/>
      <c r="BC2338" s="115" t="s">
        <v>8458</v>
      </c>
    </row>
    <row r="2339" spans="1:55" ht="14.45" customHeight="1" outlineLevel="4" thickBot="1">
      <c r="A2339" s="93">
        <f t="shared" si="36"/>
        <v>2338</v>
      </c>
      <c r="C2339" s="98"/>
      <c r="D2339" s="109"/>
      <c r="E2339" s="109"/>
      <c r="G2339" s="103" t="s">
        <v>8459</v>
      </c>
    </row>
    <row r="2340" spans="1:55" ht="14.45" customHeight="1" outlineLevel="4" thickBot="1">
      <c r="A2340" s="93">
        <f t="shared" si="36"/>
        <v>2339</v>
      </c>
      <c r="C2340" s="98"/>
      <c r="D2340" s="109"/>
      <c r="E2340" s="109"/>
      <c r="H2340" s="87" t="s">
        <v>8460</v>
      </c>
    </row>
    <row r="2341" spans="1:55" ht="14.45" customHeight="1" outlineLevel="4" thickBot="1">
      <c r="A2341" s="93">
        <f t="shared" si="36"/>
        <v>2340</v>
      </c>
      <c r="C2341" s="98"/>
      <c r="D2341" s="109"/>
      <c r="E2341" s="109"/>
      <c r="H2341" s="87" t="s">
        <v>8461</v>
      </c>
      <c r="AM2341" s="106"/>
      <c r="AN2341" s="106"/>
      <c r="AO2341" s="106"/>
      <c r="AP2341" s="106"/>
      <c r="AQ2341" s="106"/>
      <c r="AR2341" s="106"/>
      <c r="AS2341" s="106"/>
      <c r="AT2341" s="106"/>
      <c r="AU2341" s="106"/>
      <c r="AV2341" s="106"/>
      <c r="AW2341" s="106"/>
      <c r="AX2341" s="106"/>
      <c r="AY2341" s="106"/>
      <c r="AZ2341" s="106"/>
    </row>
    <row r="2342" spans="1:55" ht="14.45" customHeight="1" outlineLevel="4" thickBot="1">
      <c r="A2342" s="93">
        <f t="shared" si="36"/>
        <v>2341</v>
      </c>
      <c r="C2342" s="98"/>
      <c r="D2342" s="109"/>
      <c r="E2342" s="109"/>
      <c r="H2342" s="87" t="s">
        <v>8462</v>
      </c>
      <c r="M2342" s="106"/>
      <c r="N2342" s="106"/>
      <c r="O2342" s="106"/>
      <c r="P2342" s="106"/>
      <c r="Q2342" s="106"/>
      <c r="R2342" s="106"/>
      <c r="S2342" s="106"/>
      <c r="T2342" s="106"/>
      <c r="U2342" s="106"/>
      <c r="V2342" s="106"/>
      <c r="W2342" s="106"/>
      <c r="X2342" s="106"/>
      <c r="Y2342" s="106"/>
      <c r="Z2342" s="106"/>
      <c r="AA2342" s="106"/>
      <c r="AB2342" s="106"/>
      <c r="AC2342" s="106"/>
      <c r="AD2342" s="106"/>
      <c r="AE2342" s="106"/>
      <c r="AF2342" s="106"/>
      <c r="AG2342" s="106"/>
      <c r="AH2342" s="106"/>
      <c r="BC2342" s="115" t="s">
        <v>8463</v>
      </c>
    </row>
    <row r="2343" spans="1:55" ht="14.45" customHeight="1" outlineLevel="4" thickBot="1">
      <c r="A2343" s="93">
        <f t="shared" si="36"/>
        <v>2342</v>
      </c>
      <c r="C2343" s="98"/>
      <c r="D2343" s="109"/>
      <c r="E2343" s="109"/>
      <c r="H2343" s="87" t="s">
        <v>8464</v>
      </c>
    </row>
    <row r="2344" spans="1:55" ht="14.45" customHeight="1" outlineLevel="3" thickBot="1">
      <c r="A2344" s="93">
        <f t="shared" si="36"/>
        <v>2343</v>
      </c>
      <c r="C2344" s="98"/>
      <c r="D2344" s="109"/>
      <c r="E2344" s="109"/>
    </row>
    <row r="2345" spans="1:55" ht="14.45" customHeight="1" outlineLevel="2" thickBot="1">
      <c r="A2345" s="93">
        <f t="shared" si="36"/>
        <v>2344</v>
      </c>
      <c r="C2345" s="98"/>
      <c r="D2345" s="109"/>
      <c r="E2345" s="101" t="s">
        <v>8465</v>
      </c>
      <c r="BC2345" s="97" t="s">
        <v>8466</v>
      </c>
    </row>
    <row r="2346" spans="1:55" ht="14.45" customHeight="1" outlineLevel="3" thickBot="1">
      <c r="A2346" s="93">
        <f t="shared" si="36"/>
        <v>2345</v>
      </c>
      <c r="C2346" s="98"/>
      <c r="D2346" s="109"/>
      <c r="F2346" s="102" t="s">
        <v>8467</v>
      </c>
      <c r="BC2346" s="97" t="s">
        <v>8468</v>
      </c>
    </row>
    <row r="2347" spans="1:55" ht="14.45" customHeight="1" outlineLevel="4" thickBot="1">
      <c r="A2347" s="93">
        <f t="shared" si="36"/>
        <v>2346</v>
      </c>
      <c r="C2347" s="98"/>
      <c r="D2347" s="109"/>
      <c r="F2347" s="109"/>
      <c r="G2347" s="103" t="s">
        <v>8469</v>
      </c>
    </row>
    <row r="2348" spans="1:55" ht="14.45" customHeight="1" outlineLevel="4" thickBot="1">
      <c r="A2348" s="93">
        <f t="shared" si="36"/>
        <v>2347</v>
      </c>
      <c r="C2348" s="98"/>
      <c r="D2348" s="109"/>
      <c r="F2348" s="109"/>
      <c r="H2348" s="87" t="s">
        <v>8470</v>
      </c>
      <c r="I2348" s="106"/>
      <c r="J2348" s="106"/>
      <c r="K2348" s="106"/>
      <c r="L2348" s="106"/>
      <c r="M2348" s="106"/>
      <c r="N2348" s="106"/>
      <c r="O2348" s="106"/>
      <c r="P2348" s="106"/>
      <c r="Q2348" s="106"/>
      <c r="AF2348" s="106"/>
      <c r="AG2348" s="106"/>
      <c r="AH2348" s="106"/>
      <c r="AI2348" s="106"/>
      <c r="AJ2348" s="106"/>
      <c r="AK2348" s="106"/>
      <c r="AL2348" s="106"/>
      <c r="AM2348" s="106"/>
      <c r="AN2348" s="106"/>
      <c r="BC2348" s="90" t="s">
        <v>8471</v>
      </c>
    </row>
    <row r="2349" spans="1:55" ht="14.45" customHeight="1" outlineLevel="4" thickBot="1">
      <c r="A2349" s="93">
        <f t="shared" si="36"/>
        <v>2348</v>
      </c>
      <c r="C2349" s="98"/>
      <c r="D2349" s="109"/>
      <c r="F2349" s="109"/>
      <c r="H2349" s="87" t="s">
        <v>8472</v>
      </c>
      <c r="AZ2349" s="106"/>
      <c r="BA2349" s="112"/>
    </row>
    <row r="2350" spans="1:55" ht="14.45" customHeight="1" outlineLevel="4" thickBot="1">
      <c r="A2350" s="93">
        <f t="shared" si="36"/>
        <v>2349</v>
      </c>
      <c r="C2350" s="98"/>
      <c r="D2350" s="109"/>
      <c r="F2350" s="109"/>
      <c r="H2350" s="106" t="s">
        <v>8473</v>
      </c>
      <c r="I2350" s="106"/>
      <c r="J2350" s="106"/>
      <c r="K2350" s="106"/>
      <c r="L2350" s="106"/>
      <c r="M2350" s="106"/>
      <c r="N2350" s="106"/>
      <c r="O2350" s="106"/>
    </row>
    <row r="2351" spans="1:55" ht="14.45" customHeight="1" outlineLevel="4" thickBot="1">
      <c r="A2351" s="93">
        <f t="shared" si="36"/>
        <v>2350</v>
      </c>
      <c r="C2351" s="98"/>
      <c r="D2351" s="109"/>
      <c r="F2351" s="109"/>
      <c r="H2351" s="87" t="s">
        <v>8474</v>
      </c>
      <c r="K2351" s="106"/>
      <c r="L2351" s="106"/>
      <c r="M2351" s="106"/>
      <c r="N2351" s="106"/>
      <c r="O2351" s="106"/>
      <c r="P2351" s="106"/>
      <c r="Q2351" s="106"/>
      <c r="R2351" s="106"/>
      <c r="S2351" s="106"/>
    </row>
    <row r="2352" spans="1:55" ht="14.45" customHeight="1" outlineLevel="4" thickBot="1">
      <c r="A2352" s="93">
        <f t="shared" si="36"/>
        <v>2351</v>
      </c>
      <c r="C2352" s="98"/>
      <c r="D2352" s="109"/>
      <c r="F2352" s="109"/>
      <c r="H2352" s="109" t="s">
        <v>5859</v>
      </c>
      <c r="I2352" s="123"/>
      <c r="J2352" s="123"/>
      <c r="K2352" s="123"/>
      <c r="L2352" s="123"/>
      <c r="M2352" s="123"/>
      <c r="N2352" s="123"/>
      <c r="O2352" s="123"/>
      <c r="P2352" s="123"/>
      <c r="Q2352" s="123"/>
      <c r="R2352" s="123"/>
      <c r="S2352" s="123"/>
      <c r="T2352" s="123"/>
      <c r="U2352" s="123"/>
      <c r="V2352" s="123"/>
      <c r="W2352" s="123"/>
      <c r="X2352" s="123"/>
      <c r="Y2352" s="123"/>
      <c r="Z2352" s="123"/>
      <c r="AA2352" s="123"/>
      <c r="AB2352" s="123"/>
      <c r="AC2352" s="123"/>
      <c r="AD2352" s="123"/>
      <c r="AE2352" s="123"/>
      <c r="AF2352" s="123"/>
      <c r="AG2352" s="123"/>
      <c r="AH2352" s="123"/>
      <c r="AI2352" s="123"/>
      <c r="AJ2352" s="123"/>
      <c r="AK2352" s="123"/>
      <c r="AL2352" s="123"/>
      <c r="AM2352" s="123"/>
      <c r="AN2352" s="123"/>
      <c r="AO2352" s="123"/>
      <c r="AP2352" s="123"/>
      <c r="AQ2352" s="123"/>
      <c r="AR2352" s="123"/>
      <c r="AS2352" s="123"/>
      <c r="AT2352" s="123"/>
      <c r="AU2352" s="123"/>
      <c r="AV2352" s="123"/>
      <c r="AW2352" s="123"/>
      <c r="AX2352" s="123"/>
      <c r="AY2352" s="123"/>
      <c r="AZ2352" s="123"/>
      <c r="BA2352" s="131"/>
    </row>
    <row r="2353" spans="1:55" ht="14.45" customHeight="1" outlineLevel="4" thickBot="1">
      <c r="A2353" s="93">
        <f t="shared" si="36"/>
        <v>2352</v>
      </c>
      <c r="C2353" s="98"/>
      <c r="D2353" s="109"/>
      <c r="F2353" s="109"/>
      <c r="I2353" s="211" t="s">
        <v>8475</v>
      </c>
      <c r="J2353" s="133"/>
      <c r="K2353" s="133"/>
      <c r="L2353" s="133"/>
      <c r="M2353" s="133"/>
      <c r="N2353" s="133"/>
      <c r="O2353" s="133"/>
      <c r="P2353" s="133"/>
      <c r="Q2353" s="133"/>
      <c r="R2353" s="133"/>
      <c r="S2353" s="133"/>
      <c r="T2353" s="133"/>
      <c r="U2353" s="133"/>
      <c r="V2353" s="133"/>
      <c r="W2353" s="133"/>
      <c r="X2353" s="133"/>
      <c r="Y2353" s="133"/>
      <c r="Z2353" s="133"/>
      <c r="AA2353" s="133"/>
      <c r="AB2353" s="133"/>
      <c r="AC2353" s="133"/>
      <c r="AD2353" s="133"/>
      <c r="AE2353" s="133"/>
      <c r="AF2353" s="133"/>
      <c r="AG2353" s="133"/>
      <c r="AH2353" s="133"/>
      <c r="AI2353" s="133"/>
      <c r="AJ2353" s="133"/>
      <c r="AK2353" s="133"/>
      <c r="AL2353" s="133"/>
      <c r="AM2353" s="133"/>
      <c r="AN2353" s="133"/>
      <c r="AO2353" s="133"/>
      <c r="AP2353" s="133"/>
      <c r="AQ2353" s="133"/>
      <c r="AR2353" s="133"/>
      <c r="AS2353" s="133"/>
      <c r="AT2353" s="133"/>
      <c r="AU2353" s="133"/>
      <c r="AV2353" s="133"/>
      <c r="AW2353" s="133"/>
      <c r="AX2353" s="133"/>
      <c r="AY2353" s="133"/>
      <c r="AZ2353" s="133"/>
      <c r="BA2353" s="134"/>
    </row>
    <row r="2354" spans="1:55" ht="14.45" customHeight="1" outlineLevel="4" thickBot="1">
      <c r="A2354" s="93">
        <f t="shared" si="36"/>
        <v>2353</v>
      </c>
      <c r="C2354" s="98"/>
      <c r="D2354" s="109"/>
      <c r="F2354" s="109"/>
      <c r="I2354" s="98"/>
      <c r="J2354" s="98" t="s">
        <v>8476</v>
      </c>
      <c r="K2354" s="98"/>
      <c r="L2354" s="98"/>
      <c r="M2354" s="98"/>
      <c r="N2354" s="98"/>
      <c r="O2354" s="98"/>
      <c r="P2354" s="98"/>
      <c r="Q2354" s="98"/>
      <c r="R2354" s="98"/>
      <c r="S2354" s="98"/>
      <c r="T2354" s="98"/>
      <c r="U2354" s="98"/>
      <c r="V2354" s="98"/>
      <c r="W2354" s="98"/>
      <c r="X2354" s="98"/>
      <c r="Y2354" s="98"/>
      <c r="Z2354" s="98"/>
      <c r="AA2354" s="98"/>
      <c r="AB2354" s="98"/>
      <c r="AC2354" s="98"/>
      <c r="AD2354" s="98"/>
      <c r="AE2354" s="98"/>
      <c r="AF2354" s="98"/>
      <c r="AG2354" s="98"/>
      <c r="AH2354" s="98"/>
      <c r="AI2354" s="98"/>
      <c r="AJ2354" s="98"/>
      <c r="AK2354" s="98"/>
      <c r="AL2354" s="98"/>
      <c r="AM2354" s="98"/>
      <c r="AN2354" s="98"/>
      <c r="AO2354" s="98"/>
      <c r="AP2354" s="98"/>
      <c r="AQ2354" s="98"/>
      <c r="AR2354" s="98"/>
      <c r="AS2354" s="98"/>
      <c r="AT2354" s="98"/>
      <c r="AU2354" s="98"/>
      <c r="AV2354" s="98"/>
      <c r="AW2354" s="98"/>
      <c r="AX2354" s="98"/>
      <c r="AY2354" s="98"/>
      <c r="AZ2354" s="98"/>
      <c r="BA2354" s="136"/>
    </row>
    <row r="2355" spans="1:55" ht="14.45" customHeight="1" outlineLevel="4" thickBot="1">
      <c r="A2355" s="93">
        <f t="shared" si="36"/>
        <v>2354</v>
      </c>
      <c r="C2355" s="98"/>
      <c r="D2355" s="109"/>
      <c r="F2355" s="109"/>
      <c r="I2355" s="98"/>
      <c r="J2355" s="98" t="s">
        <v>8477</v>
      </c>
      <c r="K2355" s="98"/>
      <c r="L2355" s="98"/>
      <c r="M2355" s="98"/>
      <c r="N2355" s="98"/>
      <c r="O2355" s="98"/>
      <c r="P2355" s="98"/>
      <c r="Q2355" s="98"/>
      <c r="R2355" s="98"/>
      <c r="S2355" s="98"/>
      <c r="T2355" s="98"/>
      <c r="U2355" s="98"/>
      <c r="V2355" s="98"/>
      <c r="W2355" s="98"/>
      <c r="X2355" s="98"/>
      <c r="Y2355" s="98"/>
      <c r="Z2355" s="98"/>
      <c r="AA2355" s="98"/>
      <c r="AB2355" s="98"/>
      <c r="AC2355" s="98"/>
      <c r="AD2355" s="98"/>
      <c r="AE2355" s="98"/>
      <c r="AF2355" s="98"/>
      <c r="AG2355" s="98"/>
      <c r="AH2355" s="98"/>
      <c r="AI2355" s="98"/>
      <c r="AJ2355" s="98"/>
      <c r="AK2355" s="98"/>
      <c r="AL2355" s="98"/>
      <c r="AM2355" s="98"/>
      <c r="AN2355" s="98"/>
      <c r="AO2355" s="98"/>
      <c r="AP2355" s="98"/>
      <c r="AQ2355" s="98"/>
      <c r="AR2355" s="98"/>
      <c r="AS2355" s="98"/>
      <c r="AT2355" s="98"/>
      <c r="AU2355" s="98"/>
      <c r="AV2355" s="98"/>
      <c r="AW2355" s="98"/>
      <c r="AX2355" s="98"/>
      <c r="AY2355" s="98"/>
      <c r="AZ2355" s="98"/>
      <c r="BA2355" s="136"/>
    </row>
    <row r="2356" spans="1:55" ht="14.45" customHeight="1" outlineLevel="4" thickBot="1">
      <c r="A2356" s="93">
        <f t="shared" si="36"/>
        <v>2355</v>
      </c>
      <c r="C2356" s="98"/>
      <c r="D2356" s="109"/>
      <c r="F2356" s="109"/>
      <c r="I2356" s="98"/>
      <c r="J2356" s="98" t="s">
        <v>8478</v>
      </c>
      <c r="K2356" s="98"/>
      <c r="L2356" s="98"/>
      <c r="M2356" s="98"/>
      <c r="N2356" s="98"/>
      <c r="O2356" s="98"/>
      <c r="P2356" s="98"/>
      <c r="Q2356" s="98"/>
      <c r="R2356" s="98"/>
      <c r="S2356" s="98"/>
      <c r="T2356" s="98"/>
      <c r="U2356" s="98"/>
      <c r="V2356" s="98"/>
      <c r="W2356" s="98"/>
      <c r="X2356" s="98"/>
      <c r="Y2356" s="98"/>
      <c r="Z2356" s="98"/>
      <c r="AA2356" s="98"/>
      <c r="AB2356" s="98"/>
      <c r="AC2356" s="98"/>
      <c r="AD2356" s="98"/>
      <c r="AE2356" s="98"/>
      <c r="AF2356" s="98"/>
      <c r="AG2356" s="98"/>
      <c r="AH2356" s="98"/>
      <c r="AI2356" s="98"/>
      <c r="AJ2356" s="98"/>
      <c r="AK2356" s="98"/>
      <c r="AL2356" s="98"/>
      <c r="AM2356" s="98"/>
      <c r="AN2356" s="98"/>
      <c r="AO2356" s="98"/>
      <c r="AP2356" s="98"/>
      <c r="AQ2356" s="98"/>
      <c r="AR2356" s="98"/>
      <c r="AS2356" s="98"/>
      <c r="AT2356" s="98"/>
      <c r="AU2356" s="98"/>
      <c r="AV2356" s="98"/>
      <c r="AW2356" s="98"/>
      <c r="AX2356" s="98"/>
      <c r="AY2356" s="98"/>
      <c r="AZ2356" s="98"/>
      <c r="BA2356" s="136"/>
    </row>
    <row r="2357" spans="1:55" ht="14.45" customHeight="1" outlineLevel="4" thickBot="1">
      <c r="A2357" s="93">
        <f t="shared" si="36"/>
        <v>2356</v>
      </c>
      <c r="C2357" s="98"/>
      <c r="D2357" s="109"/>
      <c r="F2357" s="109"/>
      <c r="I2357" s="98"/>
      <c r="J2357" s="98" t="s">
        <v>8479</v>
      </c>
      <c r="K2357" s="98"/>
      <c r="L2357" s="98"/>
      <c r="M2357" s="98"/>
      <c r="N2357" s="98"/>
      <c r="O2357" s="98"/>
      <c r="P2357" s="98"/>
      <c r="Q2357" s="98"/>
      <c r="R2357" s="98"/>
      <c r="S2357" s="98"/>
      <c r="T2357" s="98"/>
      <c r="U2357" s="98"/>
      <c r="V2357" s="98"/>
      <c r="W2357" s="98"/>
      <c r="X2357" s="98"/>
      <c r="Y2357" s="98"/>
      <c r="Z2357" s="98"/>
      <c r="AA2357" s="98"/>
      <c r="AB2357" s="98"/>
      <c r="AC2357" s="98"/>
      <c r="AD2357" s="98"/>
      <c r="AE2357" s="98"/>
      <c r="AF2357" s="98"/>
      <c r="AG2357" s="98"/>
      <c r="AH2357" s="98"/>
      <c r="AI2357" s="98"/>
      <c r="AJ2357" s="98"/>
      <c r="AK2357" s="98"/>
      <c r="AL2357" s="98"/>
      <c r="AM2357" s="98"/>
      <c r="AN2357" s="98"/>
      <c r="AO2357" s="98"/>
      <c r="AP2357" s="98"/>
      <c r="AQ2357" s="98"/>
      <c r="AR2357" s="98"/>
      <c r="AS2357" s="98"/>
      <c r="AT2357" s="98"/>
      <c r="AU2357" s="98"/>
      <c r="AV2357" s="98"/>
      <c r="AW2357" s="98"/>
      <c r="AX2357" s="98"/>
      <c r="AY2357" s="98"/>
      <c r="AZ2357" s="98"/>
      <c r="BA2357" s="136"/>
    </row>
    <row r="2358" spans="1:55" ht="14.45" customHeight="1" outlineLevel="4" thickBot="1">
      <c r="A2358" s="93">
        <f t="shared" si="36"/>
        <v>2357</v>
      </c>
      <c r="C2358" s="98"/>
      <c r="D2358" s="109"/>
      <c r="F2358" s="109"/>
      <c r="I2358" s="98"/>
      <c r="J2358" s="98" t="s">
        <v>8480</v>
      </c>
      <c r="K2358" s="98"/>
      <c r="L2358" s="98"/>
      <c r="M2358" s="98"/>
      <c r="N2358" s="98"/>
      <c r="O2358" s="98"/>
      <c r="P2358" s="98"/>
      <c r="Q2358" s="98"/>
      <c r="R2358" s="98"/>
      <c r="S2358" s="98"/>
      <c r="T2358" s="98"/>
      <c r="U2358" s="98"/>
      <c r="V2358" s="98"/>
      <c r="W2358" s="98"/>
      <c r="X2358" s="98"/>
      <c r="Y2358" s="98"/>
      <c r="Z2358" s="98"/>
      <c r="AA2358" s="98"/>
      <c r="AB2358" s="98"/>
      <c r="AC2358" s="98"/>
      <c r="AD2358" s="98"/>
      <c r="AE2358" s="98"/>
      <c r="AF2358" s="98"/>
      <c r="AG2358" s="98"/>
      <c r="AH2358" s="98"/>
      <c r="AI2358" s="98"/>
      <c r="AJ2358" s="98"/>
      <c r="AK2358" s="98"/>
      <c r="AL2358" s="98"/>
      <c r="AM2358" s="98"/>
      <c r="AN2358" s="98"/>
      <c r="AO2358" s="98"/>
      <c r="AP2358" s="98"/>
      <c r="AQ2358" s="98"/>
      <c r="AR2358" s="98"/>
      <c r="AS2358" s="98"/>
      <c r="AT2358" s="98"/>
      <c r="AU2358" s="98"/>
      <c r="AV2358" s="98"/>
      <c r="AW2358" s="98"/>
      <c r="AX2358" s="98"/>
      <c r="AY2358" s="98"/>
      <c r="AZ2358" s="98"/>
      <c r="BA2358" s="136"/>
    </row>
    <row r="2359" spans="1:55" ht="14.45" customHeight="1" outlineLevel="4" thickBot="1">
      <c r="A2359" s="93">
        <f t="shared" si="36"/>
        <v>2358</v>
      </c>
      <c r="C2359" s="98"/>
      <c r="D2359" s="109"/>
      <c r="F2359" s="109"/>
      <c r="I2359" s="144"/>
      <c r="J2359" s="144" t="s">
        <v>8481</v>
      </c>
      <c r="K2359" s="144"/>
      <c r="L2359" s="144"/>
      <c r="M2359" s="144"/>
      <c r="N2359" s="144"/>
      <c r="O2359" s="144"/>
      <c r="P2359" s="144"/>
      <c r="Q2359" s="144"/>
      <c r="R2359" s="144"/>
      <c r="S2359" s="144"/>
      <c r="T2359" s="144"/>
      <c r="U2359" s="144"/>
      <c r="V2359" s="144"/>
      <c r="W2359" s="144"/>
      <c r="X2359" s="144"/>
      <c r="Y2359" s="144"/>
      <c r="Z2359" s="144"/>
      <c r="AA2359" s="144"/>
      <c r="AB2359" s="144"/>
      <c r="AC2359" s="144"/>
      <c r="AD2359" s="144"/>
      <c r="AE2359" s="144"/>
      <c r="AF2359" s="144"/>
      <c r="AG2359" s="144"/>
      <c r="AH2359" s="144"/>
      <c r="AI2359" s="144"/>
      <c r="AJ2359" s="144"/>
      <c r="AK2359" s="144"/>
      <c r="AL2359" s="144"/>
      <c r="AM2359" s="144"/>
      <c r="AN2359" s="144"/>
      <c r="AO2359" s="144"/>
      <c r="AP2359" s="144"/>
      <c r="AQ2359" s="144"/>
      <c r="AR2359" s="144"/>
      <c r="AS2359" s="144"/>
      <c r="AT2359" s="144"/>
      <c r="AU2359" s="144"/>
      <c r="AV2359" s="144"/>
      <c r="AW2359" s="144"/>
      <c r="AX2359" s="144"/>
      <c r="AY2359" s="144"/>
      <c r="AZ2359" s="144"/>
      <c r="BA2359" s="145"/>
      <c r="BC2359" s="115" t="s">
        <v>8482</v>
      </c>
    </row>
    <row r="2360" spans="1:55" ht="14.45" customHeight="1" outlineLevel="4" thickBot="1">
      <c r="A2360" s="93">
        <f t="shared" si="36"/>
        <v>2359</v>
      </c>
      <c r="C2360" s="98"/>
      <c r="D2360" s="109"/>
      <c r="F2360" s="109"/>
      <c r="G2360" s="103" t="s">
        <v>8483</v>
      </c>
      <c r="I2360" s="129"/>
      <c r="J2360" s="129"/>
      <c r="K2360" s="129"/>
      <c r="L2360" s="129"/>
      <c r="M2360" s="129"/>
      <c r="N2360" s="129"/>
      <c r="O2360" s="129"/>
      <c r="P2360" s="129"/>
      <c r="Q2360" s="129"/>
      <c r="R2360" s="129"/>
      <c r="S2360" s="129"/>
      <c r="T2360" s="129"/>
      <c r="U2360" s="129"/>
      <c r="V2360" s="129"/>
      <c r="W2360" s="129"/>
      <c r="X2360" s="129"/>
      <c r="Y2360" s="129"/>
      <c r="Z2360" s="129"/>
      <c r="AA2360" s="129"/>
      <c r="AB2360" s="129"/>
      <c r="AC2360" s="129"/>
      <c r="AD2360" s="129"/>
      <c r="AE2360" s="129"/>
      <c r="AF2360" s="129"/>
      <c r="AG2360" s="129"/>
      <c r="AH2360" s="129"/>
      <c r="AI2360" s="129"/>
      <c r="AJ2360" s="129"/>
      <c r="AK2360" s="129"/>
      <c r="AL2360" s="129"/>
      <c r="AM2360" s="129"/>
      <c r="AN2360" s="129"/>
      <c r="AO2360" s="129"/>
      <c r="AP2360" s="129"/>
      <c r="AQ2360" s="129"/>
      <c r="AR2360" s="129"/>
      <c r="AS2360" s="129"/>
      <c r="AT2360" s="129"/>
      <c r="AU2360" s="129"/>
      <c r="AV2360" s="129"/>
      <c r="AW2360" s="129"/>
      <c r="AX2360" s="129"/>
      <c r="AY2360" s="129"/>
      <c r="AZ2360" s="129"/>
      <c r="BA2360" s="130"/>
    </row>
    <row r="2361" spans="1:55" ht="14.45" customHeight="1" outlineLevel="4" thickBot="1">
      <c r="A2361" s="93">
        <f t="shared" si="36"/>
        <v>2360</v>
      </c>
      <c r="C2361" s="98"/>
      <c r="D2361" s="109"/>
      <c r="F2361" s="109"/>
      <c r="H2361" s="107" t="s">
        <v>8484</v>
      </c>
    </row>
    <row r="2362" spans="1:55" ht="14.45" customHeight="1" outlineLevel="4" thickBot="1">
      <c r="A2362" s="93">
        <f t="shared" si="36"/>
        <v>2361</v>
      </c>
      <c r="C2362" s="98"/>
      <c r="D2362" s="109"/>
      <c r="F2362" s="109"/>
      <c r="I2362" s="87" t="s">
        <v>8485</v>
      </c>
      <c r="J2362" s="106"/>
      <c r="K2362" s="106"/>
      <c r="L2362" s="106"/>
      <c r="M2362" s="106"/>
      <c r="N2362" s="106"/>
      <c r="O2362" s="106"/>
      <c r="P2362" s="106"/>
      <c r="Q2362" s="106"/>
      <c r="R2362" s="106"/>
      <c r="S2362" s="106"/>
      <c r="AF2362" s="106"/>
      <c r="AG2362" s="106"/>
      <c r="AH2362" s="106"/>
      <c r="AI2362" s="106"/>
      <c r="AJ2362" s="106"/>
      <c r="AK2362" s="106"/>
      <c r="AL2362" s="106"/>
      <c r="AM2362" s="106"/>
      <c r="AN2362" s="106"/>
      <c r="AO2362" s="106"/>
      <c r="BC2362" s="90" t="s">
        <v>8486</v>
      </c>
    </row>
    <row r="2363" spans="1:55" ht="14.45" customHeight="1" outlineLevel="4" thickBot="1">
      <c r="A2363" s="93">
        <f t="shared" si="36"/>
        <v>2362</v>
      </c>
      <c r="C2363" s="98"/>
      <c r="D2363" s="109"/>
      <c r="F2363" s="109"/>
      <c r="H2363" s="107" t="s">
        <v>8487</v>
      </c>
    </row>
    <row r="2364" spans="1:55" ht="14.45" customHeight="1" outlineLevel="4" thickBot="1">
      <c r="A2364" s="93">
        <f t="shared" si="36"/>
        <v>2363</v>
      </c>
      <c r="C2364" s="98"/>
      <c r="D2364" s="109"/>
      <c r="F2364" s="109"/>
      <c r="I2364" s="87" t="s">
        <v>8488</v>
      </c>
      <c r="BC2364" s="128" t="s">
        <v>8489</v>
      </c>
    </row>
    <row r="2365" spans="1:55" ht="14.45" customHeight="1" outlineLevel="4" thickBot="1">
      <c r="A2365" s="93">
        <f t="shared" si="36"/>
        <v>2364</v>
      </c>
      <c r="C2365" s="98"/>
      <c r="D2365" s="109"/>
      <c r="F2365" s="109"/>
      <c r="I2365" s="87" t="s">
        <v>8490</v>
      </c>
    </row>
    <row r="2366" spans="1:55" ht="14.45" customHeight="1" outlineLevel="4" thickBot="1">
      <c r="A2366" s="93">
        <f t="shared" si="36"/>
        <v>2365</v>
      </c>
      <c r="C2366" s="98"/>
      <c r="D2366" s="109"/>
      <c r="F2366" s="109"/>
      <c r="I2366" s="87" t="s">
        <v>8491</v>
      </c>
    </row>
    <row r="2367" spans="1:55" ht="14.45" customHeight="1" outlineLevel="4" thickBot="1">
      <c r="A2367" s="93">
        <f t="shared" si="36"/>
        <v>2366</v>
      </c>
      <c r="C2367" s="98"/>
      <c r="D2367" s="109"/>
      <c r="F2367" s="109"/>
      <c r="I2367" s="87" t="s">
        <v>8492</v>
      </c>
    </row>
    <row r="2368" spans="1:55" ht="14.45" customHeight="1" outlineLevel="4" thickBot="1">
      <c r="A2368" s="93">
        <f t="shared" si="36"/>
        <v>2367</v>
      </c>
      <c r="C2368" s="98"/>
      <c r="D2368" s="109"/>
      <c r="F2368" s="109"/>
      <c r="I2368" s="87" t="s">
        <v>8493</v>
      </c>
      <c r="BC2368" s="115" t="s">
        <v>8494</v>
      </c>
    </row>
    <row r="2369" spans="1:55" ht="14.45" customHeight="1" outlineLevel="3" thickBot="1">
      <c r="A2369" s="93">
        <f t="shared" si="36"/>
        <v>2368</v>
      </c>
      <c r="C2369" s="98"/>
      <c r="D2369" s="109"/>
      <c r="F2369" s="102" t="s">
        <v>8495</v>
      </c>
      <c r="BC2369" s="97" t="s">
        <v>8496</v>
      </c>
    </row>
    <row r="2370" spans="1:55" ht="14.45" customHeight="1" outlineLevel="4" thickBot="1">
      <c r="A2370" s="93">
        <f t="shared" ref="A2370:A2433" si="37">ROW()-1</f>
        <v>2369</v>
      </c>
      <c r="C2370" s="98"/>
      <c r="D2370" s="109"/>
      <c r="F2370" s="109"/>
      <c r="G2370" s="87" t="s">
        <v>8497</v>
      </c>
      <c r="H2370" s="106"/>
      <c r="I2370" s="106"/>
      <c r="J2370" s="106"/>
      <c r="K2370" s="106"/>
      <c r="L2370" s="106"/>
      <c r="M2370" s="106"/>
      <c r="N2370" s="106"/>
      <c r="O2370" s="106"/>
      <c r="P2370" s="106"/>
    </row>
    <row r="2371" spans="1:55" ht="14.45" customHeight="1" outlineLevel="4" thickBot="1">
      <c r="A2371" s="93">
        <f t="shared" si="37"/>
        <v>2370</v>
      </c>
      <c r="C2371" s="98"/>
      <c r="D2371" s="109"/>
      <c r="F2371" s="109"/>
      <c r="G2371" s="87" t="s">
        <v>8498</v>
      </c>
    </row>
    <row r="2372" spans="1:55" ht="14.45" customHeight="1" outlineLevel="4" thickBot="1">
      <c r="A2372" s="93">
        <f t="shared" si="37"/>
        <v>2371</v>
      </c>
      <c r="C2372" s="98"/>
      <c r="D2372" s="109"/>
      <c r="F2372" s="109"/>
      <c r="G2372" s="109" t="s">
        <v>5859</v>
      </c>
      <c r="H2372" s="123"/>
      <c r="I2372" s="123"/>
      <c r="J2372" s="123"/>
      <c r="K2372" s="123"/>
      <c r="L2372" s="123"/>
      <c r="M2372" s="123"/>
      <c r="N2372" s="123"/>
      <c r="O2372" s="123"/>
      <c r="P2372" s="123"/>
      <c r="Q2372" s="123"/>
      <c r="R2372" s="123"/>
      <c r="S2372" s="123"/>
      <c r="T2372" s="123"/>
      <c r="U2372" s="123"/>
      <c r="V2372" s="123"/>
      <c r="W2372" s="123"/>
      <c r="X2372" s="123"/>
      <c r="Y2372" s="123"/>
      <c r="Z2372" s="123"/>
      <c r="AA2372" s="123"/>
      <c r="AB2372" s="123"/>
      <c r="AC2372" s="123"/>
      <c r="AD2372" s="123"/>
      <c r="AE2372" s="123"/>
      <c r="AF2372" s="123"/>
      <c r="AG2372" s="123"/>
      <c r="AH2372" s="123"/>
      <c r="AI2372" s="123"/>
      <c r="AJ2372" s="123"/>
      <c r="AK2372" s="123"/>
      <c r="AL2372" s="123"/>
      <c r="AM2372" s="123"/>
      <c r="AN2372" s="123"/>
      <c r="AO2372" s="123"/>
      <c r="AP2372" s="123"/>
      <c r="AQ2372" s="123"/>
      <c r="AR2372" s="123"/>
      <c r="AS2372" s="123"/>
      <c r="AT2372" s="123"/>
      <c r="AU2372" s="123"/>
      <c r="AV2372" s="123"/>
      <c r="AW2372" s="123"/>
      <c r="AX2372" s="123"/>
      <c r="AY2372" s="123"/>
      <c r="AZ2372" s="123"/>
      <c r="BA2372" s="131"/>
    </row>
    <row r="2373" spans="1:55" ht="14.45" customHeight="1" outlineLevel="4" thickBot="1">
      <c r="A2373" s="93">
        <f t="shared" si="37"/>
        <v>2372</v>
      </c>
      <c r="C2373" s="98"/>
      <c r="D2373" s="109"/>
      <c r="F2373" s="109"/>
      <c r="H2373" s="196" t="s">
        <v>8499</v>
      </c>
      <c r="I2373" s="133"/>
      <c r="J2373" s="133"/>
      <c r="K2373" s="133"/>
      <c r="L2373" s="133"/>
      <c r="M2373" s="133"/>
      <c r="N2373" s="133"/>
      <c r="O2373" s="133"/>
      <c r="P2373" s="133"/>
      <c r="Q2373" s="133"/>
      <c r="R2373" s="133"/>
      <c r="S2373" s="133"/>
      <c r="T2373" s="133"/>
      <c r="U2373" s="133"/>
      <c r="V2373" s="133"/>
      <c r="W2373" s="133"/>
      <c r="X2373" s="133"/>
      <c r="Y2373" s="133"/>
      <c r="Z2373" s="133"/>
      <c r="AA2373" s="133"/>
      <c r="AB2373" s="133"/>
      <c r="AC2373" s="133"/>
      <c r="AD2373" s="133"/>
      <c r="AE2373" s="133"/>
      <c r="AF2373" s="133"/>
      <c r="AG2373" s="133"/>
      <c r="AH2373" s="133"/>
      <c r="AI2373" s="133"/>
      <c r="AJ2373" s="133"/>
      <c r="AK2373" s="133"/>
      <c r="AL2373" s="133"/>
      <c r="AM2373" s="133"/>
      <c r="AN2373" s="133"/>
      <c r="AO2373" s="133"/>
      <c r="AP2373" s="133"/>
      <c r="AQ2373" s="133"/>
      <c r="AR2373" s="133"/>
      <c r="AS2373" s="133"/>
      <c r="AT2373" s="133"/>
      <c r="AU2373" s="133"/>
      <c r="AV2373" s="133"/>
      <c r="AW2373" s="133"/>
      <c r="AX2373" s="133"/>
      <c r="AY2373" s="133"/>
      <c r="AZ2373" s="133"/>
      <c r="BA2373" s="134"/>
    </row>
    <row r="2374" spans="1:55" ht="14.45" customHeight="1" outlineLevel="4" thickBot="1">
      <c r="A2374" s="93">
        <f t="shared" si="37"/>
        <v>2373</v>
      </c>
      <c r="C2374" s="98"/>
      <c r="D2374" s="109"/>
      <c r="F2374" s="109"/>
      <c r="H2374" s="98"/>
      <c r="I2374" s="139" t="s">
        <v>8500</v>
      </c>
      <c r="J2374" s="98"/>
      <c r="K2374" s="98"/>
      <c r="L2374" s="98"/>
      <c r="M2374" s="98"/>
      <c r="N2374" s="98"/>
      <c r="O2374" s="98"/>
      <c r="P2374" s="98"/>
      <c r="Q2374" s="98"/>
      <c r="R2374" s="98"/>
      <c r="S2374" s="98"/>
      <c r="T2374" s="98"/>
      <c r="U2374" s="98"/>
      <c r="V2374" s="98"/>
      <c r="W2374" s="98"/>
      <c r="X2374" s="98"/>
      <c r="Y2374" s="98"/>
      <c r="Z2374" s="98"/>
      <c r="AA2374" s="98"/>
      <c r="AB2374" s="98"/>
      <c r="AC2374" s="98"/>
      <c r="AD2374" s="98"/>
      <c r="AE2374" s="98"/>
      <c r="AF2374" s="98"/>
      <c r="AG2374" s="98"/>
      <c r="AH2374" s="98"/>
      <c r="AI2374" s="98"/>
      <c r="AJ2374" s="98"/>
      <c r="AK2374" s="98"/>
      <c r="AL2374" s="98"/>
      <c r="AM2374" s="98"/>
      <c r="AN2374" s="98"/>
      <c r="AO2374" s="98"/>
      <c r="AP2374" s="98"/>
      <c r="AQ2374" s="98"/>
      <c r="AR2374" s="98"/>
      <c r="AS2374" s="98"/>
      <c r="AT2374" s="98"/>
      <c r="AU2374" s="98"/>
      <c r="AV2374" s="98"/>
      <c r="AW2374" s="98"/>
      <c r="AX2374" s="98"/>
      <c r="AY2374" s="98"/>
      <c r="AZ2374" s="98"/>
      <c r="BA2374" s="136"/>
    </row>
    <row r="2375" spans="1:55" ht="14.45" customHeight="1" outlineLevel="4" thickBot="1">
      <c r="A2375" s="93">
        <f t="shared" si="37"/>
        <v>2374</v>
      </c>
      <c r="C2375" s="98"/>
      <c r="D2375" s="109"/>
      <c r="F2375" s="109"/>
      <c r="H2375" s="98"/>
      <c r="I2375" s="98" t="s">
        <v>8501</v>
      </c>
      <c r="J2375" s="98"/>
      <c r="K2375" s="98"/>
      <c r="L2375" s="98"/>
      <c r="M2375" s="98"/>
      <c r="N2375" s="98"/>
      <c r="O2375" s="98"/>
      <c r="P2375" s="98"/>
      <c r="Q2375" s="98"/>
      <c r="R2375" s="98"/>
      <c r="S2375" s="98"/>
      <c r="T2375" s="98"/>
      <c r="U2375" s="98"/>
      <c r="V2375" s="98"/>
      <c r="W2375" s="98"/>
      <c r="X2375" s="98"/>
      <c r="Y2375" s="98"/>
      <c r="Z2375" s="98"/>
      <c r="AA2375" s="98"/>
      <c r="AB2375" s="98"/>
      <c r="AC2375" s="98"/>
      <c r="AD2375" s="98"/>
      <c r="AE2375" s="98"/>
      <c r="AF2375" s="98"/>
      <c r="AG2375" s="98"/>
      <c r="AH2375" s="98"/>
      <c r="AI2375" s="98"/>
      <c r="AJ2375" s="98"/>
      <c r="AK2375" s="98"/>
      <c r="AL2375" s="98"/>
      <c r="AM2375" s="98"/>
      <c r="AN2375" s="98"/>
      <c r="AO2375" s="98"/>
      <c r="AP2375" s="98"/>
      <c r="AQ2375" s="98"/>
      <c r="AR2375" s="98"/>
      <c r="AS2375" s="98"/>
      <c r="AT2375" s="98"/>
      <c r="AU2375" s="98"/>
      <c r="AV2375" s="98"/>
      <c r="AW2375" s="98"/>
      <c r="AX2375" s="98"/>
      <c r="AY2375" s="98"/>
      <c r="AZ2375" s="98"/>
      <c r="BA2375" s="136"/>
    </row>
    <row r="2376" spans="1:55" ht="14.45" customHeight="1" outlineLevel="4" thickBot="1">
      <c r="A2376" s="93">
        <f t="shared" si="37"/>
        <v>2375</v>
      </c>
      <c r="C2376" s="98"/>
      <c r="D2376" s="109"/>
      <c r="F2376" s="109"/>
      <c r="H2376" s="98"/>
      <c r="I2376" s="98" t="s">
        <v>8502</v>
      </c>
      <c r="J2376" s="98"/>
      <c r="K2376" s="98"/>
      <c r="L2376" s="98"/>
      <c r="M2376" s="98"/>
      <c r="N2376" s="98"/>
      <c r="O2376" s="98"/>
      <c r="P2376" s="98"/>
      <c r="Q2376" s="98"/>
      <c r="R2376" s="98"/>
      <c r="S2376" s="98"/>
      <c r="T2376" s="98"/>
      <c r="U2376" s="98"/>
      <c r="V2376" s="98"/>
      <c r="W2376" s="98"/>
      <c r="X2376" s="98"/>
      <c r="Y2376" s="98"/>
      <c r="Z2376" s="98"/>
      <c r="AA2376" s="98"/>
      <c r="AB2376" s="98"/>
      <c r="AC2376" s="98"/>
      <c r="AD2376" s="98"/>
      <c r="AE2376" s="98"/>
      <c r="AF2376" s="98"/>
      <c r="AG2376" s="98"/>
      <c r="AH2376" s="98"/>
      <c r="AI2376" s="98"/>
      <c r="AJ2376" s="98"/>
      <c r="AK2376" s="98"/>
      <c r="AL2376" s="98"/>
      <c r="AM2376" s="98"/>
      <c r="AN2376" s="98"/>
      <c r="AO2376" s="98"/>
      <c r="AP2376" s="98"/>
      <c r="AQ2376" s="98"/>
      <c r="AR2376" s="98"/>
      <c r="AS2376" s="98"/>
      <c r="AT2376" s="98"/>
      <c r="AU2376" s="98"/>
      <c r="AV2376" s="98"/>
      <c r="AW2376" s="98"/>
      <c r="AX2376" s="98"/>
      <c r="AY2376" s="98"/>
      <c r="AZ2376" s="98"/>
      <c r="BA2376" s="136"/>
    </row>
    <row r="2377" spans="1:55" ht="14.45" customHeight="1" outlineLevel="4" thickBot="1">
      <c r="A2377" s="93">
        <f t="shared" si="37"/>
        <v>2376</v>
      </c>
      <c r="C2377" s="98"/>
      <c r="D2377" s="109"/>
      <c r="F2377" s="109"/>
      <c r="H2377" s="98"/>
      <c r="I2377" s="98" t="s">
        <v>8503</v>
      </c>
      <c r="J2377" s="98"/>
      <c r="K2377" s="98"/>
      <c r="L2377" s="98"/>
      <c r="M2377" s="98"/>
      <c r="N2377" s="98"/>
      <c r="O2377" s="98"/>
      <c r="P2377" s="98"/>
      <c r="Q2377" s="98"/>
      <c r="R2377" s="98"/>
      <c r="S2377" s="98"/>
      <c r="T2377" s="98"/>
      <c r="U2377" s="98"/>
      <c r="V2377" s="98"/>
      <c r="W2377" s="98"/>
      <c r="X2377" s="98"/>
      <c r="Y2377" s="98"/>
      <c r="Z2377" s="98"/>
      <c r="AA2377" s="98"/>
      <c r="AB2377" s="98"/>
      <c r="AC2377" s="98"/>
      <c r="AD2377" s="98"/>
      <c r="AE2377" s="98"/>
      <c r="AF2377" s="98"/>
      <c r="AG2377" s="98"/>
      <c r="AH2377" s="98"/>
      <c r="AI2377" s="98"/>
      <c r="AJ2377" s="98"/>
      <c r="AK2377" s="98"/>
      <c r="AL2377" s="98"/>
      <c r="AM2377" s="98"/>
      <c r="AN2377" s="98"/>
      <c r="AO2377" s="98"/>
      <c r="AP2377" s="98"/>
      <c r="AQ2377" s="98"/>
      <c r="AR2377" s="98"/>
      <c r="AS2377" s="98"/>
      <c r="AT2377" s="98"/>
      <c r="AU2377" s="98"/>
      <c r="AV2377" s="98"/>
      <c r="AW2377" s="98"/>
      <c r="AX2377" s="98"/>
      <c r="AY2377" s="98"/>
      <c r="AZ2377" s="98"/>
      <c r="BA2377" s="136"/>
    </row>
    <row r="2378" spans="1:55" ht="14.45" customHeight="1" outlineLevel="4" thickBot="1">
      <c r="A2378" s="93">
        <f t="shared" si="37"/>
        <v>2377</v>
      </c>
      <c r="C2378" s="98"/>
      <c r="D2378" s="109"/>
      <c r="F2378" s="109"/>
      <c r="H2378" s="98"/>
      <c r="I2378" s="98" t="s">
        <v>8504</v>
      </c>
      <c r="J2378" s="98"/>
      <c r="K2378" s="98"/>
      <c r="L2378" s="98"/>
      <c r="M2378" s="98"/>
      <c r="N2378" s="98"/>
      <c r="O2378" s="98"/>
      <c r="P2378" s="98"/>
      <c r="Q2378" s="98"/>
      <c r="R2378" s="98"/>
      <c r="S2378" s="98"/>
      <c r="T2378" s="98"/>
      <c r="U2378" s="98"/>
      <c r="V2378" s="98"/>
      <c r="W2378" s="98"/>
      <c r="X2378" s="98"/>
      <c r="Y2378" s="98"/>
      <c r="Z2378" s="98"/>
      <c r="AA2378" s="98"/>
      <c r="AB2378" s="98"/>
      <c r="AC2378" s="98"/>
      <c r="AD2378" s="98"/>
      <c r="AE2378" s="98"/>
      <c r="AF2378" s="98"/>
      <c r="AG2378" s="98"/>
      <c r="AH2378" s="98"/>
      <c r="AI2378" s="98"/>
      <c r="AJ2378" s="98"/>
      <c r="AK2378" s="98"/>
      <c r="AL2378" s="98"/>
      <c r="AM2378" s="98"/>
      <c r="AN2378" s="98"/>
      <c r="AO2378" s="98"/>
      <c r="AP2378" s="98"/>
      <c r="AQ2378" s="98"/>
      <c r="AR2378" s="98"/>
      <c r="AS2378" s="98"/>
      <c r="AT2378" s="98"/>
      <c r="AU2378" s="98"/>
      <c r="AV2378" s="98"/>
      <c r="AW2378" s="98"/>
      <c r="AX2378" s="98"/>
      <c r="AY2378" s="98"/>
      <c r="AZ2378" s="98"/>
      <c r="BA2378" s="136"/>
    </row>
    <row r="2379" spans="1:55" ht="14.45" customHeight="1" outlineLevel="4" thickBot="1">
      <c r="A2379" s="93">
        <f t="shared" si="37"/>
        <v>2378</v>
      </c>
      <c r="C2379" s="98"/>
      <c r="D2379" s="109"/>
      <c r="F2379" s="109"/>
      <c r="H2379" s="98"/>
      <c r="I2379" s="139" t="s">
        <v>8505</v>
      </c>
      <c r="J2379" s="98"/>
      <c r="K2379" s="98"/>
      <c r="L2379" s="98"/>
      <c r="M2379" s="98"/>
      <c r="N2379" s="98"/>
      <c r="O2379" s="98"/>
      <c r="P2379" s="98"/>
      <c r="Q2379" s="98"/>
      <c r="R2379" s="98"/>
      <c r="S2379" s="98"/>
      <c r="T2379" s="98"/>
      <c r="U2379" s="98"/>
      <c r="V2379" s="98"/>
      <c r="W2379" s="98"/>
      <c r="X2379" s="98"/>
      <c r="Y2379" s="98"/>
      <c r="Z2379" s="98"/>
      <c r="AA2379" s="98"/>
      <c r="AB2379" s="98"/>
      <c r="AC2379" s="98"/>
      <c r="AD2379" s="98"/>
      <c r="AE2379" s="98"/>
      <c r="AF2379" s="98"/>
      <c r="AG2379" s="98"/>
      <c r="AH2379" s="98"/>
      <c r="AI2379" s="98"/>
      <c r="AJ2379" s="98"/>
      <c r="AK2379" s="98"/>
      <c r="AL2379" s="98"/>
      <c r="AM2379" s="98"/>
      <c r="AN2379" s="98"/>
      <c r="AO2379" s="98"/>
      <c r="AP2379" s="98"/>
      <c r="AQ2379" s="98"/>
      <c r="AR2379" s="98"/>
      <c r="AS2379" s="98"/>
      <c r="AT2379" s="98"/>
      <c r="AU2379" s="98"/>
      <c r="AV2379" s="98"/>
      <c r="AW2379" s="98"/>
      <c r="AX2379" s="98"/>
      <c r="AY2379" s="98"/>
      <c r="AZ2379" s="98"/>
      <c r="BA2379" s="136"/>
    </row>
    <row r="2380" spans="1:55" ht="14.45" customHeight="1" outlineLevel="4" thickBot="1">
      <c r="A2380" s="93">
        <f t="shared" si="37"/>
        <v>2379</v>
      </c>
      <c r="C2380" s="98"/>
      <c r="D2380" s="109"/>
      <c r="F2380" s="109"/>
      <c r="H2380" s="98"/>
      <c r="I2380" s="98" t="s">
        <v>8506</v>
      </c>
      <c r="J2380" s="98"/>
      <c r="K2380" s="98"/>
      <c r="L2380" s="98"/>
      <c r="M2380" s="98"/>
      <c r="N2380" s="98"/>
      <c r="O2380" s="98"/>
      <c r="P2380" s="98"/>
      <c r="Q2380" s="98"/>
      <c r="R2380" s="98"/>
      <c r="S2380" s="98"/>
      <c r="T2380" s="98"/>
      <c r="U2380" s="98"/>
      <c r="V2380" s="98"/>
      <c r="W2380" s="98"/>
      <c r="X2380" s="98"/>
      <c r="Y2380" s="98"/>
      <c r="Z2380" s="98"/>
      <c r="AA2380" s="98"/>
      <c r="AB2380" s="98"/>
      <c r="AC2380" s="98"/>
      <c r="AD2380" s="98"/>
      <c r="AE2380" s="98"/>
      <c r="AF2380" s="98"/>
      <c r="AG2380" s="98"/>
      <c r="AH2380" s="98"/>
      <c r="AI2380" s="98"/>
      <c r="AJ2380" s="98"/>
      <c r="AK2380" s="98"/>
      <c r="AL2380" s="98"/>
      <c r="AM2380" s="98"/>
      <c r="AN2380" s="98"/>
      <c r="AO2380" s="98"/>
      <c r="AP2380" s="98"/>
      <c r="AQ2380" s="98"/>
      <c r="AR2380" s="98"/>
      <c r="AS2380" s="98"/>
      <c r="AT2380" s="98"/>
      <c r="AU2380" s="98"/>
      <c r="AV2380" s="98"/>
      <c r="AW2380" s="98"/>
      <c r="AX2380" s="98"/>
      <c r="AY2380" s="98"/>
      <c r="AZ2380" s="98"/>
      <c r="BA2380" s="136"/>
    </row>
    <row r="2381" spans="1:55" ht="14.45" customHeight="1" outlineLevel="4" thickBot="1">
      <c r="A2381" s="93">
        <f t="shared" si="37"/>
        <v>2380</v>
      </c>
      <c r="C2381" s="98"/>
      <c r="D2381" s="109"/>
      <c r="F2381" s="109"/>
      <c r="H2381" s="98"/>
      <c r="I2381" s="98" t="s">
        <v>8507</v>
      </c>
      <c r="J2381" s="98"/>
      <c r="K2381" s="98"/>
      <c r="L2381" s="98"/>
      <c r="M2381" s="98"/>
      <c r="N2381" s="98"/>
      <c r="O2381" s="98"/>
      <c r="P2381" s="98"/>
      <c r="Q2381" s="98"/>
      <c r="R2381" s="98"/>
      <c r="S2381" s="98"/>
      <c r="T2381" s="98"/>
      <c r="U2381" s="98"/>
      <c r="V2381" s="98"/>
      <c r="W2381" s="98"/>
      <c r="X2381" s="98"/>
      <c r="Y2381" s="98"/>
      <c r="Z2381" s="98"/>
      <c r="AA2381" s="98"/>
      <c r="AB2381" s="98"/>
      <c r="AC2381" s="98"/>
      <c r="AD2381" s="98"/>
      <c r="AE2381" s="98"/>
      <c r="AF2381" s="98"/>
      <c r="AG2381" s="98"/>
      <c r="AH2381" s="98"/>
      <c r="AI2381" s="98"/>
      <c r="AJ2381" s="98"/>
      <c r="AK2381" s="98"/>
      <c r="AL2381" s="98"/>
      <c r="AM2381" s="98"/>
      <c r="AN2381" s="98"/>
      <c r="AO2381" s="98"/>
      <c r="AP2381" s="98"/>
      <c r="AQ2381" s="98"/>
      <c r="AR2381" s="98"/>
      <c r="AS2381" s="98"/>
      <c r="AT2381" s="98"/>
      <c r="AU2381" s="98"/>
      <c r="AV2381" s="98"/>
      <c r="AW2381" s="98"/>
      <c r="AX2381" s="98"/>
      <c r="AY2381" s="98"/>
      <c r="AZ2381" s="98"/>
      <c r="BA2381" s="136"/>
    </row>
    <row r="2382" spans="1:55" ht="14.45" customHeight="1" outlineLevel="4" thickBot="1">
      <c r="A2382" s="93">
        <f t="shared" si="37"/>
        <v>2381</v>
      </c>
      <c r="C2382" s="98"/>
      <c r="D2382" s="109"/>
      <c r="F2382" s="109"/>
      <c r="H2382" s="98"/>
      <c r="I2382" s="98" t="s">
        <v>8508</v>
      </c>
      <c r="J2382" s="98"/>
      <c r="K2382" s="98"/>
      <c r="L2382" s="98"/>
      <c r="M2382" s="98"/>
      <c r="N2382" s="98"/>
      <c r="O2382" s="98"/>
      <c r="P2382" s="98"/>
      <c r="Q2382" s="98"/>
      <c r="R2382" s="98"/>
      <c r="S2382" s="98"/>
      <c r="T2382" s="98"/>
      <c r="U2382" s="98"/>
      <c r="V2382" s="98"/>
      <c r="W2382" s="98"/>
      <c r="X2382" s="98"/>
      <c r="Y2382" s="98"/>
      <c r="Z2382" s="98"/>
      <c r="AA2382" s="98"/>
      <c r="AB2382" s="98"/>
      <c r="AC2382" s="98"/>
      <c r="AD2382" s="98"/>
      <c r="AE2382" s="98"/>
      <c r="AF2382" s="98"/>
      <c r="AG2382" s="98"/>
      <c r="AH2382" s="98"/>
      <c r="AI2382" s="98"/>
      <c r="AJ2382" s="98"/>
      <c r="AK2382" s="98"/>
      <c r="AL2382" s="98"/>
      <c r="AM2382" s="98"/>
      <c r="AN2382" s="98"/>
      <c r="AO2382" s="98"/>
      <c r="AP2382" s="98"/>
      <c r="AQ2382" s="98"/>
      <c r="AR2382" s="98"/>
      <c r="AS2382" s="98"/>
      <c r="AT2382" s="98"/>
      <c r="AU2382" s="98"/>
      <c r="AV2382" s="98"/>
      <c r="AW2382" s="98"/>
      <c r="AX2382" s="98"/>
      <c r="AY2382" s="98"/>
      <c r="AZ2382" s="98"/>
      <c r="BA2382" s="136"/>
    </row>
    <row r="2383" spans="1:55" ht="14.45" customHeight="1" outlineLevel="4" thickBot="1">
      <c r="A2383" s="93">
        <f t="shared" si="37"/>
        <v>2382</v>
      </c>
      <c r="C2383" s="98"/>
      <c r="D2383" s="109"/>
      <c r="F2383" s="109"/>
      <c r="H2383" s="98"/>
      <c r="I2383" s="98" t="s">
        <v>8509</v>
      </c>
      <c r="J2383" s="98"/>
      <c r="K2383" s="98"/>
      <c r="L2383" s="98"/>
      <c r="M2383" s="98"/>
      <c r="N2383" s="98"/>
      <c r="O2383" s="98"/>
      <c r="P2383" s="98"/>
      <c r="Q2383" s="98"/>
      <c r="R2383" s="98"/>
      <c r="S2383" s="98"/>
      <c r="T2383" s="98"/>
      <c r="U2383" s="98"/>
      <c r="V2383" s="98"/>
      <c r="W2383" s="98"/>
      <c r="X2383" s="98"/>
      <c r="Y2383" s="98"/>
      <c r="Z2383" s="98"/>
      <c r="AA2383" s="98"/>
      <c r="AB2383" s="98"/>
      <c r="AC2383" s="98"/>
      <c r="AD2383" s="98"/>
      <c r="AE2383" s="98"/>
      <c r="AF2383" s="98"/>
      <c r="AG2383" s="98"/>
      <c r="AH2383" s="98"/>
      <c r="AI2383" s="98"/>
      <c r="AJ2383" s="98"/>
      <c r="AK2383" s="98"/>
      <c r="AL2383" s="98"/>
      <c r="AM2383" s="98"/>
      <c r="AN2383" s="98"/>
      <c r="AO2383" s="98"/>
      <c r="AP2383" s="98"/>
      <c r="AQ2383" s="98"/>
      <c r="AR2383" s="98"/>
      <c r="AS2383" s="98"/>
      <c r="AT2383" s="98"/>
      <c r="AU2383" s="98"/>
      <c r="AV2383" s="98"/>
      <c r="AW2383" s="98"/>
      <c r="AX2383" s="98"/>
      <c r="AY2383" s="98"/>
      <c r="AZ2383" s="98"/>
      <c r="BA2383" s="136"/>
    </row>
    <row r="2384" spans="1:55" ht="14.45" customHeight="1" outlineLevel="4" thickBot="1">
      <c r="A2384" s="93">
        <f t="shared" si="37"/>
        <v>2383</v>
      </c>
      <c r="C2384" s="98"/>
      <c r="D2384" s="109"/>
      <c r="F2384" s="109"/>
      <c r="H2384" s="98"/>
      <c r="I2384" s="98" t="s">
        <v>8510</v>
      </c>
      <c r="J2384" s="98"/>
      <c r="K2384" s="98"/>
      <c r="L2384" s="98"/>
      <c r="M2384" s="98"/>
      <c r="N2384" s="98"/>
      <c r="O2384" s="98"/>
      <c r="P2384" s="98"/>
      <c r="Q2384" s="98"/>
      <c r="R2384" s="98"/>
      <c r="S2384" s="98"/>
      <c r="T2384" s="98"/>
      <c r="U2384" s="98"/>
      <c r="V2384" s="98"/>
      <c r="W2384" s="98"/>
      <c r="X2384" s="98"/>
      <c r="Y2384" s="98"/>
      <c r="Z2384" s="98"/>
      <c r="AA2384" s="98"/>
      <c r="AB2384" s="98"/>
      <c r="AC2384" s="98"/>
      <c r="AD2384" s="98"/>
      <c r="AE2384" s="98"/>
      <c r="AF2384" s="98"/>
      <c r="AG2384" s="98"/>
      <c r="AH2384" s="98"/>
      <c r="AI2384" s="98"/>
      <c r="AJ2384" s="98"/>
      <c r="AK2384" s="98"/>
      <c r="AL2384" s="98"/>
      <c r="AM2384" s="98"/>
      <c r="AN2384" s="98"/>
      <c r="AO2384" s="98"/>
      <c r="AP2384" s="98"/>
      <c r="AQ2384" s="98"/>
      <c r="AR2384" s="98"/>
      <c r="AS2384" s="98"/>
      <c r="AT2384" s="98"/>
      <c r="AU2384" s="98"/>
      <c r="AV2384" s="98"/>
      <c r="AW2384" s="98"/>
      <c r="AX2384" s="98"/>
      <c r="AY2384" s="98"/>
      <c r="AZ2384" s="98"/>
      <c r="BA2384" s="136"/>
      <c r="BC2384" s="115" t="s">
        <v>8511</v>
      </c>
    </row>
    <row r="2385" spans="1:55" ht="14.45" customHeight="1" outlineLevel="4" thickBot="1">
      <c r="A2385" s="93">
        <f t="shared" si="37"/>
        <v>2384</v>
      </c>
      <c r="C2385" s="98"/>
      <c r="D2385" s="109"/>
      <c r="F2385" s="109"/>
      <c r="H2385" s="198" t="s">
        <v>8512</v>
      </c>
      <c r="I2385" s="98"/>
      <c r="J2385" s="98"/>
      <c r="K2385" s="98"/>
      <c r="L2385" s="98"/>
      <c r="M2385" s="98"/>
      <c r="N2385" s="98"/>
      <c r="O2385" s="98"/>
      <c r="P2385" s="98"/>
      <c r="Q2385" s="98"/>
      <c r="R2385" s="98"/>
      <c r="S2385" s="98"/>
      <c r="T2385" s="98"/>
      <c r="U2385" s="98"/>
      <c r="V2385" s="98"/>
      <c r="W2385" s="98"/>
      <c r="X2385" s="98"/>
      <c r="Y2385" s="98"/>
      <c r="Z2385" s="98"/>
      <c r="AA2385" s="98"/>
      <c r="AB2385" s="98"/>
      <c r="AC2385" s="98"/>
      <c r="AD2385" s="98"/>
      <c r="AE2385" s="98"/>
      <c r="AF2385" s="98"/>
      <c r="AG2385" s="98"/>
      <c r="AH2385" s="98"/>
      <c r="AI2385" s="98"/>
      <c r="AJ2385" s="98"/>
      <c r="AK2385" s="98"/>
      <c r="AL2385" s="98"/>
      <c r="AM2385" s="98"/>
      <c r="AN2385" s="98"/>
      <c r="AO2385" s="98"/>
      <c r="AP2385" s="98"/>
      <c r="AQ2385" s="98"/>
      <c r="AR2385" s="98"/>
      <c r="AS2385" s="98"/>
      <c r="AT2385" s="98"/>
      <c r="AU2385" s="98"/>
      <c r="AV2385" s="98"/>
      <c r="AW2385" s="98"/>
      <c r="AX2385" s="98"/>
      <c r="AY2385" s="98"/>
      <c r="AZ2385" s="98"/>
      <c r="BA2385" s="136"/>
    </row>
    <row r="2386" spans="1:55" ht="14.45" customHeight="1" outlineLevel="4" thickBot="1">
      <c r="A2386" s="93">
        <f t="shared" si="37"/>
        <v>2385</v>
      </c>
      <c r="C2386" s="98"/>
      <c r="D2386" s="109"/>
      <c r="F2386" s="109"/>
      <c r="H2386" s="98"/>
      <c r="I2386" s="98" t="s">
        <v>8513</v>
      </c>
      <c r="J2386" s="98"/>
      <c r="K2386" s="98"/>
      <c r="L2386" s="98"/>
      <c r="M2386" s="98"/>
      <c r="N2386" s="98"/>
      <c r="O2386" s="98"/>
      <c r="P2386" s="98"/>
      <c r="Q2386" s="98"/>
      <c r="R2386" s="98"/>
      <c r="S2386" s="98"/>
      <c r="T2386" s="98"/>
      <c r="U2386" s="98"/>
      <c r="V2386" s="98"/>
      <c r="W2386" s="98"/>
      <c r="X2386" s="98"/>
      <c r="Y2386" s="98"/>
      <c r="Z2386" s="98"/>
      <c r="AA2386" s="98"/>
      <c r="AB2386" s="98"/>
      <c r="AC2386" s="98"/>
      <c r="AD2386" s="98"/>
      <c r="AE2386" s="98"/>
      <c r="AF2386" s="98"/>
      <c r="AG2386" s="98"/>
      <c r="AH2386" s="98"/>
      <c r="AI2386" s="98"/>
      <c r="AJ2386" s="98"/>
      <c r="AK2386" s="98"/>
      <c r="AL2386" s="98"/>
      <c r="AM2386" s="98"/>
      <c r="AN2386" s="98"/>
      <c r="AO2386" s="98"/>
      <c r="AP2386" s="98"/>
      <c r="AQ2386" s="98"/>
      <c r="AR2386" s="98"/>
      <c r="AS2386" s="98"/>
      <c r="AT2386" s="98"/>
      <c r="AU2386" s="98"/>
      <c r="AV2386" s="98"/>
      <c r="AW2386" s="98"/>
      <c r="AX2386" s="98"/>
      <c r="AY2386" s="98"/>
      <c r="AZ2386" s="98"/>
      <c r="BA2386" s="136"/>
    </row>
    <row r="2387" spans="1:55" ht="14.45" customHeight="1" outlineLevel="4" thickBot="1">
      <c r="A2387" s="93">
        <f t="shared" si="37"/>
        <v>2386</v>
      </c>
      <c r="C2387" s="98"/>
      <c r="D2387" s="109"/>
      <c r="F2387" s="109"/>
      <c r="H2387" s="98"/>
      <c r="I2387" s="98" t="s">
        <v>8514</v>
      </c>
      <c r="J2387" s="98"/>
      <c r="K2387" s="98"/>
      <c r="L2387" s="98"/>
      <c r="M2387" s="98"/>
      <c r="N2387" s="98"/>
      <c r="O2387" s="98"/>
      <c r="P2387" s="98"/>
      <c r="Q2387" s="98"/>
      <c r="R2387" s="98"/>
      <c r="S2387" s="98"/>
      <c r="T2387" s="98"/>
      <c r="U2387" s="98"/>
      <c r="V2387" s="98"/>
      <c r="W2387" s="98"/>
      <c r="X2387" s="98"/>
      <c r="Y2387" s="98"/>
      <c r="Z2387" s="98"/>
      <c r="AA2387" s="98"/>
      <c r="AB2387" s="98"/>
      <c r="AC2387" s="98"/>
      <c r="AD2387" s="98"/>
      <c r="AE2387" s="98"/>
      <c r="AF2387" s="98"/>
      <c r="AG2387" s="98"/>
      <c r="AH2387" s="98"/>
      <c r="AI2387" s="98"/>
      <c r="AJ2387" s="98"/>
      <c r="AK2387" s="98"/>
      <c r="AL2387" s="98"/>
      <c r="AM2387" s="98"/>
      <c r="AN2387" s="98"/>
      <c r="AO2387" s="98"/>
      <c r="AP2387" s="98"/>
      <c r="AQ2387" s="98"/>
      <c r="AR2387" s="98"/>
      <c r="AS2387" s="98"/>
      <c r="AT2387" s="98"/>
      <c r="AU2387" s="98"/>
      <c r="AV2387" s="98"/>
      <c r="AW2387" s="98"/>
      <c r="AX2387" s="98"/>
      <c r="AY2387" s="98"/>
      <c r="AZ2387" s="98"/>
      <c r="BA2387" s="136"/>
    </row>
    <row r="2388" spans="1:55" ht="14.45" customHeight="1" outlineLevel="4" thickBot="1">
      <c r="A2388" s="93">
        <f t="shared" si="37"/>
        <v>2387</v>
      </c>
      <c r="C2388" s="98"/>
      <c r="D2388" s="109"/>
      <c r="F2388" s="109"/>
      <c r="H2388" s="98"/>
      <c r="I2388" s="98" t="s">
        <v>8515</v>
      </c>
      <c r="J2388" s="98"/>
      <c r="K2388" s="98"/>
      <c r="L2388" s="98"/>
      <c r="M2388" s="98"/>
      <c r="N2388" s="98"/>
      <c r="O2388" s="98"/>
      <c r="P2388" s="98"/>
      <c r="Q2388" s="98"/>
      <c r="R2388" s="98"/>
      <c r="S2388" s="98"/>
      <c r="T2388" s="98"/>
      <c r="U2388" s="98"/>
      <c r="V2388" s="98"/>
      <c r="W2388" s="98"/>
      <c r="X2388" s="98"/>
      <c r="Y2388" s="98"/>
      <c r="Z2388" s="98"/>
      <c r="AA2388" s="98"/>
      <c r="AB2388" s="98"/>
      <c r="AC2388" s="98"/>
      <c r="AD2388" s="98"/>
      <c r="AE2388" s="98"/>
      <c r="AF2388" s="98"/>
      <c r="AG2388" s="98"/>
      <c r="AH2388" s="98"/>
      <c r="AI2388" s="98"/>
      <c r="AJ2388" s="98"/>
      <c r="AK2388" s="98"/>
      <c r="AL2388" s="98"/>
      <c r="AM2388" s="98"/>
      <c r="AN2388" s="98"/>
      <c r="AO2388" s="98"/>
      <c r="AP2388" s="98"/>
      <c r="AQ2388" s="98"/>
      <c r="AR2388" s="98"/>
      <c r="AS2388" s="98"/>
      <c r="AT2388" s="98"/>
      <c r="AU2388" s="98"/>
      <c r="AV2388" s="98"/>
      <c r="AW2388" s="98"/>
      <c r="AX2388" s="98"/>
      <c r="AY2388" s="98"/>
      <c r="AZ2388" s="98"/>
      <c r="BA2388" s="136"/>
    </row>
    <row r="2389" spans="1:55" ht="14.45" customHeight="1" outlineLevel="4" thickBot="1">
      <c r="A2389" s="93">
        <f t="shared" si="37"/>
        <v>2388</v>
      </c>
      <c r="C2389" s="98"/>
      <c r="D2389" s="109"/>
      <c r="F2389" s="109"/>
      <c r="H2389" s="98"/>
      <c r="I2389" s="98" t="s">
        <v>8516</v>
      </c>
      <c r="J2389" s="98"/>
      <c r="K2389" s="98"/>
      <c r="L2389" s="98"/>
      <c r="M2389" s="98"/>
      <c r="N2389" s="98"/>
      <c r="O2389" s="98"/>
      <c r="P2389" s="98"/>
      <c r="Q2389" s="98"/>
      <c r="R2389" s="98"/>
      <c r="S2389" s="98"/>
      <c r="T2389" s="98"/>
      <c r="U2389" s="98"/>
      <c r="V2389" s="98"/>
      <c r="W2389" s="98"/>
      <c r="X2389" s="98"/>
      <c r="Y2389" s="98"/>
      <c r="Z2389" s="98"/>
      <c r="AA2389" s="98"/>
      <c r="AB2389" s="98"/>
      <c r="AC2389" s="98"/>
      <c r="AD2389" s="98"/>
      <c r="AE2389" s="98"/>
      <c r="AF2389" s="98"/>
      <c r="AG2389" s="98"/>
      <c r="AH2389" s="98"/>
      <c r="AI2389" s="98"/>
      <c r="AJ2389" s="98"/>
      <c r="AK2389" s="98"/>
      <c r="AL2389" s="98"/>
      <c r="AM2389" s="98"/>
      <c r="AN2389" s="98"/>
      <c r="AO2389" s="98"/>
      <c r="AP2389" s="98"/>
      <c r="AQ2389" s="98"/>
      <c r="AR2389" s="98"/>
      <c r="AS2389" s="98"/>
      <c r="AT2389" s="98"/>
      <c r="AU2389" s="98"/>
      <c r="AV2389" s="98"/>
      <c r="AW2389" s="98"/>
      <c r="AX2389" s="98"/>
      <c r="AY2389" s="98"/>
      <c r="AZ2389" s="98"/>
      <c r="BA2389" s="136"/>
    </row>
    <row r="2390" spans="1:55" ht="14.45" customHeight="1" outlineLevel="4" thickBot="1">
      <c r="A2390" s="93">
        <f t="shared" si="37"/>
        <v>2389</v>
      </c>
      <c r="C2390" s="98"/>
      <c r="D2390" s="109"/>
      <c r="F2390" s="109"/>
      <c r="H2390" s="98"/>
      <c r="I2390" s="98" t="s">
        <v>8517</v>
      </c>
      <c r="J2390" s="98"/>
      <c r="K2390" s="98"/>
      <c r="L2390" s="98"/>
      <c r="M2390" s="98"/>
      <c r="N2390" s="98"/>
      <c r="O2390" s="98"/>
      <c r="P2390" s="98"/>
      <c r="Q2390" s="98"/>
      <c r="R2390" s="98"/>
      <c r="S2390" s="98"/>
      <c r="T2390" s="98"/>
      <c r="U2390" s="98"/>
      <c r="V2390" s="98"/>
      <c r="W2390" s="98"/>
      <c r="X2390" s="98"/>
      <c r="Y2390" s="98"/>
      <c r="Z2390" s="98"/>
      <c r="AA2390" s="98"/>
      <c r="AB2390" s="98"/>
      <c r="AC2390" s="98"/>
      <c r="AD2390" s="98"/>
      <c r="AE2390" s="98"/>
      <c r="AF2390" s="98"/>
      <c r="AG2390" s="98"/>
      <c r="AH2390" s="98"/>
      <c r="AI2390" s="98"/>
      <c r="AJ2390" s="98"/>
      <c r="AK2390" s="98"/>
      <c r="AL2390" s="98"/>
      <c r="AM2390" s="98"/>
      <c r="AN2390" s="98"/>
      <c r="AO2390" s="98"/>
      <c r="AP2390" s="98"/>
      <c r="AQ2390" s="98"/>
      <c r="AR2390" s="98"/>
      <c r="AS2390" s="98"/>
      <c r="AT2390" s="98"/>
      <c r="AU2390" s="98"/>
      <c r="AV2390" s="98"/>
      <c r="AW2390" s="98"/>
      <c r="AX2390" s="98"/>
      <c r="AY2390" s="98"/>
      <c r="AZ2390" s="98"/>
      <c r="BA2390" s="136"/>
    </row>
    <row r="2391" spans="1:55" ht="14.45" customHeight="1" outlineLevel="4" thickBot="1">
      <c r="A2391" s="93">
        <f t="shared" si="37"/>
        <v>2390</v>
      </c>
      <c r="C2391" s="98"/>
      <c r="D2391" s="109"/>
      <c r="F2391" s="109"/>
      <c r="H2391" s="98"/>
      <c r="I2391" s="98" t="s">
        <v>8518</v>
      </c>
      <c r="J2391" s="98"/>
      <c r="K2391" s="98"/>
      <c r="L2391" s="98"/>
      <c r="M2391" s="98"/>
      <c r="N2391" s="98"/>
      <c r="O2391" s="98"/>
      <c r="P2391" s="98"/>
      <c r="Q2391" s="98"/>
      <c r="R2391" s="98"/>
      <c r="S2391" s="98"/>
      <c r="T2391" s="98"/>
      <c r="U2391" s="98"/>
      <c r="V2391" s="98"/>
      <c r="W2391" s="98"/>
      <c r="X2391" s="98"/>
      <c r="Y2391" s="98"/>
      <c r="Z2391" s="98"/>
      <c r="AA2391" s="98"/>
      <c r="AB2391" s="98"/>
      <c r="AC2391" s="98"/>
      <c r="AD2391" s="98"/>
      <c r="AE2391" s="98"/>
      <c r="AF2391" s="98"/>
      <c r="AG2391" s="98"/>
      <c r="AH2391" s="98"/>
      <c r="AI2391" s="98"/>
      <c r="AJ2391" s="98"/>
      <c r="AK2391" s="98"/>
      <c r="AL2391" s="98"/>
      <c r="AM2391" s="98"/>
      <c r="AN2391" s="98"/>
      <c r="AO2391" s="98"/>
      <c r="AP2391" s="98"/>
      <c r="AQ2391" s="98"/>
      <c r="AR2391" s="98"/>
      <c r="AS2391" s="98"/>
      <c r="AT2391" s="98"/>
      <c r="AU2391" s="98"/>
      <c r="AV2391" s="98"/>
      <c r="AW2391" s="98"/>
      <c r="AX2391" s="98"/>
      <c r="AY2391" s="98"/>
      <c r="AZ2391" s="98"/>
      <c r="BA2391" s="136"/>
    </row>
    <row r="2392" spans="1:55" ht="14.45" customHeight="1" outlineLevel="4" thickBot="1">
      <c r="A2392" s="93">
        <f t="shared" si="37"/>
        <v>2391</v>
      </c>
      <c r="C2392" s="98"/>
      <c r="D2392" s="109"/>
      <c r="F2392" s="109"/>
      <c r="H2392" s="98"/>
      <c r="I2392" s="98" t="s">
        <v>8519</v>
      </c>
      <c r="J2392" s="98"/>
      <c r="K2392" s="98"/>
      <c r="L2392" s="98"/>
      <c r="M2392" s="98"/>
      <c r="N2392" s="98"/>
      <c r="O2392" s="98"/>
      <c r="P2392" s="98"/>
      <c r="Q2392" s="98"/>
      <c r="R2392" s="98"/>
      <c r="S2392" s="98"/>
      <c r="T2392" s="98"/>
      <c r="U2392" s="98"/>
      <c r="V2392" s="98"/>
      <c r="W2392" s="98"/>
      <c r="X2392" s="98"/>
      <c r="Y2392" s="98"/>
      <c r="Z2392" s="98"/>
      <c r="AA2392" s="98"/>
      <c r="AB2392" s="98"/>
      <c r="AC2392" s="98"/>
      <c r="AD2392" s="98"/>
      <c r="AE2392" s="98"/>
      <c r="AF2392" s="98"/>
      <c r="AG2392" s="98"/>
      <c r="AH2392" s="98"/>
      <c r="AI2392" s="98"/>
      <c r="AJ2392" s="98"/>
      <c r="AK2392" s="98"/>
      <c r="AL2392" s="98"/>
      <c r="AM2392" s="98"/>
      <c r="AN2392" s="98"/>
      <c r="AO2392" s="98"/>
      <c r="AP2392" s="98"/>
      <c r="AQ2392" s="98"/>
      <c r="AR2392" s="98"/>
      <c r="AS2392" s="98"/>
      <c r="AT2392" s="98"/>
      <c r="AU2392" s="98"/>
      <c r="AV2392" s="98"/>
      <c r="AW2392" s="98"/>
      <c r="AX2392" s="98"/>
      <c r="AY2392" s="98"/>
      <c r="AZ2392" s="98"/>
      <c r="BA2392" s="136"/>
    </row>
    <row r="2393" spans="1:55" ht="14.45" customHeight="1" outlineLevel="4" thickBot="1">
      <c r="A2393" s="93">
        <f t="shared" si="37"/>
        <v>2392</v>
      </c>
      <c r="C2393" s="98"/>
      <c r="D2393" s="109"/>
      <c r="F2393" s="109"/>
      <c r="H2393" s="98"/>
      <c r="I2393" s="98" t="s">
        <v>8520</v>
      </c>
      <c r="J2393" s="98"/>
      <c r="K2393" s="98"/>
      <c r="L2393" s="98"/>
      <c r="M2393" s="98"/>
      <c r="N2393" s="98"/>
      <c r="O2393" s="98"/>
      <c r="P2393" s="98"/>
      <c r="Q2393" s="98"/>
      <c r="R2393" s="98"/>
      <c r="S2393" s="98"/>
      <c r="T2393" s="98"/>
      <c r="U2393" s="98"/>
      <c r="V2393" s="98"/>
      <c r="W2393" s="98"/>
      <c r="X2393" s="98"/>
      <c r="Y2393" s="98"/>
      <c r="Z2393" s="98"/>
      <c r="AA2393" s="98"/>
      <c r="AB2393" s="98"/>
      <c r="AC2393" s="98"/>
      <c r="AD2393" s="98"/>
      <c r="AE2393" s="98"/>
      <c r="AF2393" s="98"/>
      <c r="AG2393" s="98"/>
      <c r="AH2393" s="98"/>
      <c r="AI2393" s="98"/>
      <c r="AJ2393" s="98"/>
      <c r="AK2393" s="98"/>
      <c r="AL2393" s="98"/>
      <c r="AM2393" s="98"/>
      <c r="AN2393" s="98"/>
      <c r="AO2393" s="98"/>
      <c r="AP2393" s="98"/>
      <c r="AQ2393" s="98"/>
      <c r="AR2393" s="98"/>
      <c r="AS2393" s="98"/>
      <c r="AT2393" s="98"/>
      <c r="AU2393" s="98"/>
      <c r="AV2393" s="98"/>
      <c r="AW2393" s="98"/>
      <c r="AX2393" s="98"/>
      <c r="AY2393" s="98"/>
      <c r="AZ2393" s="98"/>
      <c r="BA2393" s="136"/>
    </row>
    <row r="2394" spans="1:55" ht="14.45" customHeight="1" outlineLevel="4" thickBot="1">
      <c r="A2394" s="93">
        <f t="shared" si="37"/>
        <v>2393</v>
      </c>
      <c r="C2394" s="98"/>
      <c r="D2394" s="109"/>
      <c r="F2394" s="109"/>
      <c r="H2394" s="98"/>
      <c r="I2394" s="98" t="s">
        <v>8521</v>
      </c>
      <c r="J2394" s="98"/>
      <c r="K2394" s="197"/>
      <c r="L2394" s="197"/>
      <c r="M2394" s="197"/>
      <c r="N2394" s="197"/>
      <c r="O2394" s="197"/>
      <c r="P2394" s="197"/>
      <c r="Q2394" s="197"/>
      <c r="R2394" s="197"/>
      <c r="S2394" s="197"/>
      <c r="T2394" s="197"/>
      <c r="U2394" s="197"/>
      <c r="V2394" s="197"/>
      <c r="W2394" s="98"/>
      <c r="X2394" s="98"/>
      <c r="Y2394" s="98"/>
      <c r="Z2394" s="98"/>
      <c r="AA2394" s="98"/>
      <c r="AB2394" s="98"/>
      <c r="AC2394" s="98"/>
      <c r="AD2394" s="98"/>
      <c r="AE2394" s="98"/>
      <c r="AF2394" s="98"/>
      <c r="AG2394" s="98"/>
      <c r="AH2394" s="98"/>
      <c r="AI2394" s="98"/>
      <c r="AJ2394" s="98"/>
      <c r="AK2394" s="98"/>
      <c r="AL2394" s="98"/>
      <c r="AM2394" s="98"/>
      <c r="AN2394" s="98"/>
      <c r="AO2394" s="98"/>
      <c r="AP2394" s="98"/>
      <c r="AQ2394" s="98"/>
      <c r="AR2394" s="98"/>
      <c r="AS2394" s="98"/>
      <c r="AT2394" s="98"/>
      <c r="AU2394" s="98"/>
      <c r="AV2394" s="98"/>
      <c r="AW2394" s="98"/>
      <c r="AX2394" s="98"/>
      <c r="AY2394" s="98"/>
      <c r="AZ2394" s="98"/>
      <c r="BA2394" s="136"/>
    </row>
    <row r="2395" spans="1:55" ht="14.45" customHeight="1" outlineLevel="4" thickBot="1">
      <c r="A2395" s="93">
        <f t="shared" si="37"/>
        <v>2394</v>
      </c>
      <c r="C2395" s="98"/>
      <c r="D2395" s="109"/>
      <c r="F2395" s="109"/>
      <c r="H2395" s="98"/>
      <c r="I2395" s="98" t="s">
        <v>8522</v>
      </c>
      <c r="J2395" s="98"/>
      <c r="K2395" s="98"/>
      <c r="L2395" s="98"/>
      <c r="M2395" s="98"/>
      <c r="N2395" s="98"/>
      <c r="O2395" s="98"/>
      <c r="P2395" s="98"/>
      <c r="Q2395" s="98"/>
      <c r="R2395" s="98"/>
      <c r="S2395" s="98"/>
      <c r="T2395" s="98"/>
      <c r="U2395" s="98"/>
      <c r="V2395" s="98"/>
      <c r="W2395" s="98"/>
      <c r="X2395" s="98"/>
      <c r="Y2395" s="98"/>
      <c r="Z2395" s="98"/>
      <c r="AA2395" s="98"/>
      <c r="AB2395" s="98"/>
      <c r="AC2395" s="98"/>
      <c r="AD2395" s="98"/>
      <c r="AE2395" s="98"/>
      <c r="AF2395" s="98"/>
      <c r="AG2395" s="98"/>
      <c r="AH2395" s="98"/>
      <c r="AI2395" s="98"/>
      <c r="AJ2395" s="98"/>
      <c r="AK2395" s="98"/>
      <c r="AL2395" s="98"/>
      <c r="AM2395" s="98"/>
      <c r="AN2395" s="98"/>
      <c r="AO2395" s="98"/>
      <c r="AP2395" s="98"/>
      <c r="AQ2395" s="98"/>
      <c r="AR2395" s="98"/>
      <c r="AS2395" s="98"/>
      <c r="AT2395" s="98"/>
      <c r="AU2395" s="98"/>
      <c r="AV2395" s="98"/>
      <c r="AW2395" s="98"/>
      <c r="AX2395" s="98"/>
      <c r="AY2395" s="98"/>
      <c r="AZ2395" s="98"/>
      <c r="BA2395" s="136"/>
    </row>
    <row r="2396" spans="1:55" ht="14.45" customHeight="1" outlineLevel="4" thickBot="1">
      <c r="A2396" s="93">
        <f t="shared" si="37"/>
        <v>2395</v>
      </c>
      <c r="C2396" s="98"/>
      <c r="D2396" s="109"/>
      <c r="F2396" s="109"/>
      <c r="H2396" s="98"/>
      <c r="I2396" s="98" t="s">
        <v>8523</v>
      </c>
      <c r="J2396" s="98"/>
      <c r="K2396" s="98"/>
      <c r="L2396" s="98"/>
      <c r="M2396" s="98"/>
      <c r="N2396" s="98"/>
      <c r="O2396" s="98"/>
      <c r="P2396" s="98"/>
      <c r="Q2396" s="98"/>
      <c r="R2396" s="98"/>
      <c r="S2396" s="98"/>
      <c r="T2396" s="98"/>
      <c r="U2396" s="98"/>
      <c r="V2396" s="98"/>
      <c r="W2396" s="98"/>
      <c r="X2396" s="98"/>
      <c r="Y2396" s="98"/>
      <c r="Z2396" s="98"/>
      <c r="AA2396" s="98"/>
      <c r="AB2396" s="98"/>
      <c r="AC2396" s="98"/>
      <c r="AD2396" s="98"/>
      <c r="AE2396" s="98"/>
      <c r="AF2396" s="98"/>
      <c r="AG2396" s="98"/>
      <c r="AH2396" s="98"/>
      <c r="AI2396" s="98"/>
      <c r="AJ2396" s="98"/>
      <c r="AK2396" s="98"/>
      <c r="AL2396" s="98"/>
      <c r="AM2396" s="98"/>
      <c r="AN2396" s="98"/>
      <c r="AO2396" s="98"/>
      <c r="AP2396" s="98"/>
      <c r="AQ2396" s="98"/>
      <c r="AR2396" s="98"/>
      <c r="AS2396" s="98"/>
      <c r="AT2396" s="98"/>
      <c r="AU2396" s="98"/>
      <c r="AV2396" s="98"/>
      <c r="AW2396" s="98"/>
      <c r="AX2396" s="98"/>
      <c r="AY2396" s="98"/>
      <c r="AZ2396" s="98"/>
      <c r="BA2396" s="136"/>
    </row>
    <row r="2397" spans="1:55" ht="14.45" customHeight="1" outlineLevel="4" thickBot="1">
      <c r="A2397" s="93">
        <f t="shared" si="37"/>
        <v>2396</v>
      </c>
      <c r="C2397" s="98"/>
      <c r="D2397" s="109"/>
      <c r="F2397" s="109"/>
      <c r="H2397" s="98"/>
      <c r="I2397" s="98" t="s">
        <v>8524</v>
      </c>
      <c r="J2397" s="98"/>
      <c r="K2397" s="98"/>
      <c r="L2397" s="98"/>
      <c r="M2397" s="98"/>
      <c r="N2397" s="98"/>
      <c r="O2397" s="98"/>
      <c r="P2397" s="98"/>
      <c r="Q2397" s="98"/>
      <c r="R2397" s="98"/>
      <c r="S2397" s="98"/>
      <c r="T2397" s="98"/>
      <c r="U2397" s="98"/>
      <c r="V2397" s="98"/>
      <c r="W2397" s="98"/>
      <c r="X2397" s="98"/>
      <c r="Y2397" s="98"/>
      <c r="Z2397" s="98"/>
      <c r="AA2397" s="98"/>
      <c r="AB2397" s="98"/>
      <c r="AC2397" s="98"/>
      <c r="AD2397" s="98"/>
      <c r="AE2397" s="98"/>
      <c r="AF2397" s="98"/>
      <c r="AG2397" s="98"/>
      <c r="AH2397" s="98"/>
      <c r="AI2397" s="98"/>
      <c r="AJ2397" s="98"/>
      <c r="AK2397" s="98"/>
      <c r="AL2397" s="98"/>
      <c r="AM2397" s="98"/>
      <c r="AN2397" s="98"/>
      <c r="AO2397" s="98"/>
      <c r="AP2397" s="98"/>
      <c r="AQ2397" s="98"/>
      <c r="AR2397" s="98"/>
      <c r="AS2397" s="98"/>
      <c r="AT2397" s="98"/>
      <c r="AU2397" s="98"/>
      <c r="AV2397" s="98"/>
      <c r="AW2397" s="98"/>
      <c r="AX2397" s="98"/>
      <c r="AY2397" s="98"/>
      <c r="AZ2397" s="98"/>
      <c r="BA2397" s="136"/>
    </row>
    <row r="2398" spans="1:55" ht="14.45" customHeight="1" outlineLevel="4" thickBot="1">
      <c r="A2398" s="93">
        <f t="shared" si="37"/>
        <v>2397</v>
      </c>
      <c r="C2398" s="98"/>
      <c r="D2398" s="109"/>
      <c r="F2398" s="109"/>
      <c r="H2398" s="144"/>
      <c r="I2398" s="144" t="s">
        <v>8525</v>
      </c>
      <c r="J2398" s="144"/>
      <c r="K2398" s="144"/>
      <c r="L2398" s="144"/>
      <c r="M2398" s="144"/>
      <c r="N2398" s="144"/>
      <c r="O2398" s="144"/>
      <c r="P2398" s="144"/>
      <c r="Q2398" s="144"/>
      <c r="R2398" s="144"/>
      <c r="S2398" s="144"/>
      <c r="T2398" s="144"/>
      <c r="U2398" s="144"/>
      <c r="V2398" s="144"/>
      <c r="W2398" s="144"/>
      <c r="X2398" s="144"/>
      <c r="Y2398" s="144"/>
      <c r="Z2398" s="144"/>
      <c r="AA2398" s="144"/>
      <c r="AB2398" s="144"/>
      <c r="AC2398" s="144"/>
      <c r="AD2398" s="144"/>
      <c r="AE2398" s="144"/>
      <c r="AF2398" s="144"/>
      <c r="AG2398" s="144"/>
      <c r="AH2398" s="144"/>
      <c r="AI2398" s="144"/>
      <c r="AJ2398" s="144"/>
      <c r="AK2398" s="144"/>
      <c r="AL2398" s="144"/>
      <c r="AM2398" s="144"/>
      <c r="AN2398" s="144"/>
      <c r="AO2398" s="144"/>
      <c r="AP2398" s="144"/>
      <c r="AQ2398" s="144"/>
      <c r="AR2398" s="144"/>
      <c r="AS2398" s="144"/>
      <c r="AT2398" s="144"/>
      <c r="AU2398" s="144"/>
      <c r="AV2398" s="144"/>
      <c r="AW2398" s="144"/>
      <c r="AX2398" s="144"/>
      <c r="AY2398" s="144"/>
      <c r="AZ2398" s="144"/>
      <c r="BA2398" s="145"/>
      <c r="BC2398" s="115" t="s">
        <v>8526</v>
      </c>
    </row>
    <row r="2399" spans="1:55" ht="14.45" customHeight="1" outlineLevel="3" thickBot="1">
      <c r="A2399" s="93">
        <f t="shared" si="37"/>
        <v>2398</v>
      </c>
      <c r="C2399" s="98"/>
      <c r="D2399" s="109"/>
      <c r="F2399" s="102" t="s">
        <v>8527</v>
      </c>
      <c r="H2399" s="129"/>
      <c r="I2399" s="129"/>
      <c r="J2399" s="129"/>
      <c r="K2399" s="129"/>
      <c r="L2399" s="129"/>
      <c r="M2399" s="129"/>
      <c r="N2399" s="129"/>
      <c r="O2399" s="129"/>
      <c r="P2399" s="129"/>
      <c r="Q2399" s="129"/>
      <c r="R2399" s="129"/>
      <c r="S2399" s="129"/>
      <c r="T2399" s="129"/>
      <c r="U2399" s="129"/>
      <c r="V2399" s="129"/>
      <c r="W2399" s="129"/>
      <c r="X2399" s="129"/>
      <c r="Y2399" s="129"/>
      <c r="Z2399" s="129"/>
      <c r="AA2399" s="129"/>
      <c r="AB2399" s="129"/>
      <c r="AC2399" s="129"/>
      <c r="AD2399" s="129"/>
      <c r="AE2399" s="129"/>
      <c r="AF2399" s="129"/>
      <c r="AG2399" s="129"/>
      <c r="AH2399" s="129"/>
      <c r="AI2399" s="129"/>
      <c r="AJ2399" s="129"/>
      <c r="AK2399" s="129"/>
      <c r="AL2399" s="129"/>
      <c r="AM2399" s="129"/>
      <c r="AN2399" s="129"/>
      <c r="AO2399" s="129"/>
      <c r="AP2399" s="129"/>
      <c r="AQ2399" s="129"/>
      <c r="AR2399" s="129"/>
      <c r="AS2399" s="129"/>
      <c r="AT2399" s="129"/>
      <c r="AU2399" s="129"/>
      <c r="AV2399" s="129"/>
      <c r="AW2399" s="129"/>
      <c r="AX2399" s="129"/>
      <c r="AY2399" s="129"/>
      <c r="AZ2399" s="129"/>
      <c r="BA2399" s="130"/>
      <c r="BC2399" s="97" t="s">
        <v>8528</v>
      </c>
    </row>
    <row r="2400" spans="1:55" ht="14.45" customHeight="1" outlineLevel="4" thickBot="1">
      <c r="A2400" s="93">
        <f t="shared" si="37"/>
        <v>2399</v>
      </c>
      <c r="C2400" s="98"/>
      <c r="D2400" s="109"/>
      <c r="F2400" s="109"/>
      <c r="G2400" s="87" t="s">
        <v>8529</v>
      </c>
      <c r="AC2400" s="106"/>
      <c r="AD2400" s="106"/>
      <c r="AE2400" s="106"/>
      <c r="AF2400" s="106"/>
      <c r="AG2400" s="106"/>
      <c r="AH2400" s="106"/>
      <c r="AI2400" s="106"/>
      <c r="AJ2400" s="106"/>
      <c r="AK2400" s="106"/>
      <c r="AL2400" s="106"/>
      <c r="AM2400" s="106"/>
      <c r="AN2400" s="106"/>
      <c r="AO2400" s="106"/>
      <c r="AP2400" s="106"/>
      <c r="BC2400" s="115" t="s">
        <v>8530</v>
      </c>
    </row>
    <row r="2401" spans="1:55" ht="14.45" customHeight="1" outlineLevel="4" thickBot="1">
      <c r="A2401" s="93">
        <f t="shared" si="37"/>
        <v>2400</v>
      </c>
      <c r="C2401" s="98"/>
      <c r="D2401" s="109"/>
      <c r="F2401" s="109"/>
      <c r="G2401" s="87" t="s">
        <v>8531</v>
      </c>
    </row>
    <row r="2402" spans="1:55" ht="14.45" customHeight="1" outlineLevel="3" thickBot="1">
      <c r="A2402" s="93">
        <f t="shared" si="37"/>
        <v>2401</v>
      </c>
      <c r="C2402" s="98"/>
      <c r="D2402" s="109"/>
      <c r="F2402" s="102" t="s">
        <v>8532</v>
      </c>
      <c r="BC2402" s="97" t="s">
        <v>8533</v>
      </c>
    </row>
    <row r="2403" spans="1:55" ht="14.45" customHeight="1" outlineLevel="4" thickBot="1">
      <c r="A2403" s="93">
        <f t="shared" si="37"/>
        <v>2402</v>
      </c>
      <c r="C2403" s="98"/>
      <c r="D2403" s="109"/>
      <c r="F2403" s="109"/>
      <c r="G2403" s="87" t="s">
        <v>8534</v>
      </c>
      <c r="AQ2403" s="106"/>
      <c r="AR2403" s="106"/>
      <c r="AS2403" s="106"/>
      <c r="AT2403" s="106"/>
      <c r="AU2403" s="106"/>
      <c r="AV2403" s="106"/>
      <c r="AW2403" s="106"/>
    </row>
    <row r="2404" spans="1:55" ht="14.45" customHeight="1" outlineLevel="3" thickBot="1">
      <c r="A2404" s="93">
        <f t="shared" si="37"/>
        <v>2403</v>
      </c>
      <c r="C2404" s="98"/>
      <c r="D2404" s="109"/>
      <c r="F2404" s="102" t="s">
        <v>8535</v>
      </c>
      <c r="BC2404" s="97" t="s">
        <v>8536</v>
      </c>
    </row>
    <row r="2405" spans="1:55" ht="14.45" customHeight="1" outlineLevel="4" thickBot="1">
      <c r="A2405" s="93">
        <f t="shared" si="37"/>
        <v>2404</v>
      </c>
      <c r="C2405" s="98"/>
      <c r="D2405" s="109"/>
      <c r="F2405" s="109"/>
      <c r="G2405" s="87" t="s">
        <v>8537</v>
      </c>
    </row>
    <row r="2406" spans="1:55" ht="14.45" customHeight="1" outlineLevel="4" thickBot="1">
      <c r="A2406" s="93">
        <f t="shared" si="37"/>
        <v>2405</v>
      </c>
      <c r="C2406" s="98"/>
      <c r="D2406" s="109"/>
      <c r="F2406" s="109"/>
      <c r="G2406" s="87" t="s">
        <v>8538</v>
      </c>
      <c r="N2406" s="106"/>
      <c r="O2406" s="106"/>
      <c r="P2406" s="106"/>
      <c r="Q2406" s="106"/>
      <c r="R2406" s="106"/>
      <c r="S2406" s="106"/>
      <c r="T2406" s="106"/>
      <c r="Z2406" s="106"/>
      <c r="AA2406" s="106"/>
      <c r="AB2406" s="106"/>
      <c r="AC2406" s="106"/>
      <c r="AD2406" s="106"/>
      <c r="AE2406" s="106"/>
      <c r="AF2406" s="106"/>
      <c r="AG2406" s="106"/>
    </row>
    <row r="2407" spans="1:55" ht="14.45" customHeight="1" outlineLevel="4" thickBot="1">
      <c r="A2407" s="93">
        <f t="shared" si="37"/>
        <v>2406</v>
      </c>
      <c r="C2407" s="98"/>
      <c r="D2407" s="109"/>
      <c r="F2407" s="109"/>
      <c r="G2407" s="87" t="s">
        <v>8539</v>
      </c>
      <c r="BC2407" s="115" t="s">
        <v>8540</v>
      </c>
    </row>
    <row r="2408" spans="1:55" ht="14.45" customHeight="1" outlineLevel="3" thickBot="1">
      <c r="A2408" s="93">
        <f t="shared" si="37"/>
        <v>2407</v>
      </c>
      <c r="C2408" s="98"/>
      <c r="D2408" s="109"/>
      <c r="F2408" s="102" t="s">
        <v>8541</v>
      </c>
      <c r="BC2408" s="97" t="s">
        <v>8542</v>
      </c>
    </row>
    <row r="2409" spans="1:55" ht="14.45" customHeight="1" outlineLevel="4" thickBot="1">
      <c r="A2409" s="93">
        <f t="shared" si="37"/>
        <v>2408</v>
      </c>
      <c r="C2409" s="98"/>
      <c r="D2409" s="109"/>
      <c r="G2409" s="103" t="s">
        <v>8543</v>
      </c>
    </row>
    <row r="2410" spans="1:55" ht="14.45" customHeight="1" outlineLevel="4" thickBot="1">
      <c r="A2410" s="93">
        <f t="shared" si="37"/>
        <v>2409</v>
      </c>
      <c r="C2410" s="98"/>
      <c r="D2410" s="109"/>
      <c r="H2410" s="87" t="s">
        <v>8544</v>
      </c>
    </row>
    <row r="2411" spans="1:55" ht="14.45" customHeight="1" outlineLevel="4" thickBot="1">
      <c r="A2411" s="93">
        <f t="shared" si="37"/>
        <v>2410</v>
      </c>
      <c r="C2411" s="98"/>
      <c r="D2411" s="109"/>
      <c r="H2411" s="87" t="s">
        <v>8545</v>
      </c>
      <c r="L2411" s="106"/>
      <c r="M2411" s="106"/>
      <c r="N2411" s="106"/>
      <c r="O2411" s="106"/>
      <c r="P2411" s="106"/>
      <c r="Q2411" s="106"/>
      <c r="R2411" s="106"/>
      <c r="S2411" s="106"/>
      <c r="AI2411" s="106"/>
      <c r="AJ2411" s="106"/>
      <c r="AK2411" s="106"/>
      <c r="AL2411" s="106"/>
      <c r="AM2411" s="106"/>
      <c r="AN2411" s="106"/>
      <c r="BC2411" s="115" t="s">
        <v>8546</v>
      </c>
    </row>
    <row r="2412" spans="1:55" ht="14.45" customHeight="1" outlineLevel="4" thickBot="1">
      <c r="A2412" s="93">
        <f t="shared" si="37"/>
        <v>2411</v>
      </c>
      <c r="C2412" s="98"/>
      <c r="D2412" s="109"/>
      <c r="G2412" s="103" t="s">
        <v>8547</v>
      </c>
    </row>
    <row r="2413" spans="1:55" ht="14.45" customHeight="1" outlineLevel="4" thickBot="1">
      <c r="A2413" s="93">
        <f t="shared" si="37"/>
        <v>2412</v>
      </c>
      <c r="C2413" s="98"/>
      <c r="D2413" s="109"/>
      <c r="H2413" s="87" t="s">
        <v>8548</v>
      </c>
      <c r="AY2413" s="106"/>
      <c r="AZ2413" s="106"/>
      <c r="BA2413" s="112"/>
    </row>
    <row r="2414" spans="1:55" ht="14.45" customHeight="1" outlineLevel="4" thickBot="1">
      <c r="A2414" s="93">
        <f t="shared" si="37"/>
        <v>2413</v>
      </c>
      <c r="B2414" s="94" t="s">
        <v>8549</v>
      </c>
      <c r="C2414" s="98"/>
      <c r="D2414" s="109"/>
      <c r="H2414" s="106" t="s">
        <v>8550</v>
      </c>
      <c r="I2414" s="106"/>
      <c r="J2414" s="106"/>
      <c r="K2414" s="106"/>
      <c r="BC2414" s="115" t="s">
        <v>8551</v>
      </c>
    </row>
    <row r="2415" spans="1:55" ht="14.45" customHeight="1" outlineLevel="3" thickBot="1">
      <c r="A2415" s="93">
        <f t="shared" si="37"/>
        <v>2414</v>
      </c>
      <c r="C2415" s="98"/>
      <c r="D2415" s="109"/>
    </row>
    <row r="2416" spans="1:55" ht="14.45" customHeight="1" outlineLevel="2" thickBot="1">
      <c r="A2416" s="93">
        <f t="shared" si="37"/>
        <v>2415</v>
      </c>
      <c r="C2416" s="98"/>
      <c r="D2416" s="109"/>
    </row>
    <row r="2417" spans="1:55" ht="14.45" customHeight="1" outlineLevel="1" thickBot="1">
      <c r="A2417" s="93">
        <f t="shared" si="37"/>
        <v>2416</v>
      </c>
      <c r="B2417" s="94" t="s">
        <v>8552</v>
      </c>
      <c r="C2417" s="98"/>
      <c r="D2417" s="99" t="s">
        <v>8553</v>
      </c>
      <c r="E2417" s="100"/>
      <c r="BC2417" s="97" t="s">
        <v>8554</v>
      </c>
    </row>
    <row r="2418" spans="1:55" ht="14.45" customHeight="1" outlineLevel="2" thickBot="1">
      <c r="A2418" s="93">
        <f t="shared" si="37"/>
        <v>2417</v>
      </c>
      <c r="C2418" s="98"/>
      <c r="E2418" s="101" t="s">
        <v>8555</v>
      </c>
      <c r="BC2418" s="97" t="s">
        <v>8556</v>
      </c>
    </row>
    <row r="2419" spans="1:55" ht="14.45" customHeight="1" outlineLevel="3" thickBot="1">
      <c r="A2419" s="93">
        <f t="shared" si="37"/>
        <v>2418</v>
      </c>
      <c r="C2419" s="98"/>
      <c r="F2419" s="102" t="s">
        <v>8557</v>
      </c>
      <c r="BC2419" s="97" t="s">
        <v>8558</v>
      </c>
    </row>
    <row r="2420" spans="1:55" ht="14.45" customHeight="1" outlineLevel="4" thickBot="1">
      <c r="A2420" s="93">
        <f t="shared" si="37"/>
        <v>2419</v>
      </c>
      <c r="C2420" s="98"/>
      <c r="F2420" s="109"/>
      <c r="G2420" s="87" t="s">
        <v>8559</v>
      </c>
      <c r="L2420" s="106"/>
    </row>
    <row r="2421" spans="1:55" ht="14.45" customHeight="1" outlineLevel="3" thickBot="1">
      <c r="A2421" s="93">
        <f t="shared" si="37"/>
        <v>2420</v>
      </c>
      <c r="C2421" s="98"/>
      <c r="F2421" s="102" t="s">
        <v>8560</v>
      </c>
      <c r="BC2421" s="97" t="s">
        <v>8561</v>
      </c>
    </row>
    <row r="2422" spans="1:55" ht="14.45" customHeight="1" outlineLevel="4" thickBot="1">
      <c r="A2422" s="93">
        <f t="shared" si="37"/>
        <v>2421</v>
      </c>
      <c r="C2422" s="98"/>
      <c r="F2422" s="109"/>
      <c r="G2422" s="103" t="s">
        <v>8562</v>
      </c>
    </row>
    <row r="2423" spans="1:55" ht="14.45" customHeight="1" outlineLevel="4" thickBot="1">
      <c r="A2423" s="93">
        <f t="shared" si="37"/>
        <v>2422</v>
      </c>
      <c r="C2423" s="98"/>
      <c r="F2423" s="109"/>
      <c r="H2423" s="87" t="s">
        <v>8563</v>
      </c>
      <c r="I2423" s="106"/>
      <c r="J2423" s="106"/>
      <c r="K2423" s="106"/>
    </row>
    <row r="2424" spans="1:55" ht="14.45" customHeight="1" outlineLevel="4" thickBot="1">
      <c r="A2424" s="93">
        <f t="shared" si="37"/>
        <v>2423</v>
      </c>
      <c r="C2424" s="98"/>
      <c r="F2424" s="109"/>
      <c r="H2424" s="87" t="s">
        <v>8564</v>
      </c>
    </row>
    <row r="2425" spans="1:55" ht="14.45" customHeight="1" outlineLevel="4" thickBot="1">
      <c r="A2425" s="93">
        <f t="shared" si="37"/>
        <v>2424</v>
      </c>
      <c r="C2425" s="98"/>
      <c r="F2425" s="109"/>
      <c r="H2425" s="87" t="s">
        <v>8565</v>
      </c>
    </row>
    <row r="2426" spans="1:55" ht="14.45" customHeight="1" outlineLevel="4" thickBot="1">
      <c r="A2426" s="93">
        <f t="shared" si="37"/>
        <v>2425</v>
      </c>
      <c r="C2426" s="98"/>
      <c r="F2426" s="109"/>
      <c r="G2426" s="103" t="s">
        <v>8566</v>
      </c>
      <c r="BC2426" s="90" t="s">
        <v>8567</v>
      </c>
    </row>
    <row r="2427" spans="1:55" ht="14.45" customHeight="1" outlineLevel="4" thickBot="1">
      <c r="A2427" s="93">
        <f t="shared" si="37"/>
        <v>2426</v>
      </c>
      <c r="C2427" s="98"/>
      <c r="F2427" s="109"/>
      <c r="H2427" s="87" t="s">
        <v>8568</v>
      </c>
      <c r="R2427" s="106"/>
      <c r="S2427" s="106"/>
      <c r="T2427" s="106"/>
      <c r="Y2427" s="106"/>
      <c r="Z2427" s="106"/>
      <c r="AQ2427" s="106"/>
      <c r="AR2427" s="106"/>
      <c r="AS2427" s="106"/>
      <c r="AT2427" s="106"/>
      <c r="AU2427" s="106"/>
      <c r="AV2427" s="106"/>
      <c r="AW2427" s="106"/>
      <c r="AX2427" s="106"/>
      <c r="AY2427" s="106"/>
    </row>
    <row r="2428" spans="1:55" ht="14.45" customHeight="1" outlineLevel="4" thickBot="1">
      <c r="A2428" s="93">
        <f t="shared" si="37"/>
        <v>2427</v>
      </c>
      <c r="C2428" s="98"/>
      <c r="F2428" s="109"/>
      <c r="G2428" s="103" t="s">
        <v>8569</v>
      </c>
      <c r="BC2428" s="90" t="s">
        <v>8570</v>
      </c>
    </row>
    <row r="2429" spans="1:55" ht="14.45" customHeight="1" outlineLevel="4" thickBot="1">
      <c r="A2429" s="93">
        <f t="shared" si="37"/>
        <v>2428</v>
      </c>
      <c r="C2429" s="98"/>
      <c r="F2429" s="109"/>
      <c r="H2429" s="87" t="s">
        <v>8571</v>
      </c>
      <c r="I2429" s="106"/>
      <c r="J2429" s="106"/>
      <c r="K2429" s="106"/>
    </row>
    <row r="2430" spans="1:55" ht="14.45" customHeight="1" outlineLevel="4" thickBot="1">
      <c r="A2430" s="93">
        <f t="shared" si="37"/>
        <v>2429</v>
      </c>
      <c r="C2430" s="98"/>
      <c r="F2430" s="109"/>
      <c r="H2430" s="107" t="s">
        <v>8572</v>
      </c>
    </row>
    <row r="2431" spans="1:55" ht="14.45" customHeight="1" outlineLevel="4" thickBot="1">
      <c r="A2431" s="93">
        <f t="shared" si="37"/>
        <v>2430</v>
      </c>
      <c r="C2431" s="98"/>
      <c r="F2431" s="109"/>
      <c r="I2431" s="87" t="s">
        <v>8573</v>
      </c>
      <c r="J2431" s="106"/>
      <c r="K2431" s="106"/>
      <c r="L2431" s="106"/>
      <c r="M2431" s="106"/>
    </row>
    <row r="2432" spans="1:55" ht="14.45" customHeight="1" outlineLevel="4" thickBot="1">
      <c r="A2432" s="93">
        <f t="shared" si="37"/>
        <v>2431</v>
      </c>
      <c r="C2432" s="98"/>
      <c r="F2432" s="109"/>
      <c r="I2432" s="87" t="s">
        <v>8574</v>
      </c>
      <c r="K2432" s="106"/>
      <c r="L2432" s="106"/>
      <c r="M2432" s="106"/>
      <c r="N2432" s="106"/>
      <c r="O2432" s="106"/>
      <c r="P2432" s="106"/>
      <c r="Q2432" s="106"/>
      <c r="R2432" s="106"/>
      <c r="S2432" s="106"/>
      <c r="T2432" s="106"/>
      <c r="U2432" s="106"/>
      <c r="V2432" s="106"/>
    </row>
    <row r="2433" spans="1:55" ht="14.45" customHeight="1" outlineLevel="4" thickBot="1">
      <c r="A2433" s="93">
        <f t="shared" si="37"/>
        <v>2432</v>
      </c>
      <c r="C2433" s="98"/>
      <c r="F2433" s="109"/>
      <c r="I2433" s="87" t="s">
        <v>8575</v>
      </c>
      <c r="AK2433" s="106"/>
      <c r="AL2433" s="106"/>
      <c r="AM2433" s="106"/>
      <c r="AN2433" s="106"/>
      <c r="AO2433" s="106"/>
      <c r="AP2433" s="106"/>
      <c r="AQ2433" s="106"/>
      <c r="AR2433" s="106"/>
    </row>
    <row r="2434" spans="1:55" ht="14.45" customHeight="1" outlineLevel="4" thickBot="1">
      <c r="A2434" s="93">
        <f t="shared" ref="A2434:A2497" si="38">ROW()-1</f>
        <v>2433</v>
      </c>
      <c r="C2434" s="98"/>
      <c r="F2434" s="109"/>
      <c r="H2434" s="107" t="s">
        <v>8576</v>
      </c>
    </row>
    <row r="2435" spans="1:55" ht="14.45" customHeight="1" outlineLevel="4" thickBot="1">
      <c r="A2435" s="93">
        <f t="shared" si="38"/>
        <v>2434</v>
      </c>
      <c r="C2435" s="98"/>
      <c r="F2435" s="109"/>
      <c r="I2435" s="87" t="s">
        <v>8577</v>
      </c>
      <c r="J2435" s="106"/>
      <c r="K2435" s="106"/>
      <c r="L2435" s="106"/>
      <c r="M2435" s="106"/>
    </row>
    <row r="2436" spans="1:55" ht="14.45" customHeight="1" outlineLevel="4" thickBot="1">
      <c r="A2436" s="93">
        <f t="shared" si="38"/>
        <v>2435</v>
      </c>
      <c r="C2436" s="98"/>
      <c r="F2436" s="109"/>
      <c r="I2436" s="87" t="s">
        <v>8578</v>
      </c>
      <c r="R2436" s="106"/>
      <c r="S2436" s="106"/>
      <c r="T2436" s="106"/>
      <c r="U2436" s="106"/>
      <c r="V2436" s="106"/>
      <c r="W2436" s="106"/>
      <c r="X2436" s="106"/>
      <c r="Y2436" s="106"/>
      <c r="Z2436" s="106"/>
      <c r="AA2436" s="106"/>
      <c r="AB2436" s="106"/>
      <c r="AC2436" s="106"/>
      <c r="AD2436" s="106"/>
      <c r="AE2436" s="106"/>
      <c r="AF2436" s="106"/>
      <c r="AG2436" s="106"/>
      <c r="AH2436" s="106"/>
    </row>
    <row r="2437" spans="1:55" ht="14.45" customHeight="1" outlineLevel="4" thickBot="1">
      <c r="A2437" s="93">
        <f t="shared" si="38"/>
        <v>2436</v>
      </c>
      <c r="C2437" s="98"/>
      <c r="F2437" s="109"/>
      <c r="I2437" s="87" t="s">
        <v>5541</v>
      </c>
    </row>
    <row r="2438" spans="1:55" ht="14.45" customHeight="1" outlineLevel="3" thickBot="1">
      <c r="A2438" s="93">
        <f t="shared" si="38"/>
        <v>2437</v>
      </c>
      <c r="C2438" s="98"/>
      <c r="F2438" s="102" t="s">
        <v>8579</v>
      </c>
      <c r="BC2438" s="97" t="s">
        <v>8580</v>
      </c>
    </row>
    <row r="2439" spans="1:55" ht="14.45" customHeight="1" outlineLevel="4" thickBot="1">
      <c r="A2439" s="93">
        <f t="shared" si="38"/>
        <v>2438</v>
      </c>
      <c r="C2439" s="98"/>
      <c r="F2439" s="109"/>
      <c r="G2439" s="87" t="s">
        <v>8581</v>
      </c>
    </row>
    <row r="2440" spans="1:55" ht="14.45" customHeight="1" outlineLevel="3" thickBot="1">
      <c r="A2440" s="93">
        <f t="shared" si="38"/>
        <v>2439</v>
      </c>
      <c r="C2440" s="98"/>
      <c r="E2440" s="148" t="s">
        <v>1686</v>
      </c>
      <c r="F2440" s="102" t="s">
        <v>8582</v>
      </c>
      <c r="BC2440" s="97" t="s">
        <v>8583</v>
      </c>
    </row>
    <row r="2441" spans="1:55" ht="14.45" customHeight="1" outlineLevel="4" thickBot="1">
      <c r="A2441" s="93">
        <f t="shared" si="38"/>
        <v>2440</v>
      </c>
      <c r="C2441" s="98"/>
      <c r="F2441" s="109"/>
      <c r="G2441" s="87" t="s">
        <v>8584</v>
      </c>
      <c r="J2441" s="106"/>
      <c r="K2441" s="106"/>
      <c r="L2441" s="106"/>
      <c r="M2441" s="106"/>
      <c r="N2441" s="106"/>
      <c r="O2441" s="106"/>
      <c r="P2441" s="106"/>
      <c r="Q2441" s="106"/>
      <c r="R2441" s="106"/>
      <c r="S2441" s="106"/>
      <c r="T2441" s="106"/>
      <c r="U2441" s="106"/>
      <c r="V2441" s="106"/>
      <c r="W2441" s="106"/>
      <c r="X2441" s="106"/>
      <c r="Y2441" s="106"/>
      <c r="Z2441" s="106"/>
    </row>
    <row r="2442" spans="1:55" ht="14.45" customHeight="1" outlineLevel="4" thickBot="1">
      <c r="A2442" s="93">
        <f t="shared" si="38"/>
        <v>2441</v>
      </c>
      <c r="C2442" s="98"/>
      <c r="F2442" s="109"/>
      <c r="G2442" s="87" t="s">
        <v>8585</v>
      </c>
      <c r="Z2442" s="106"/>
      <c r="AA2442" s="106"/>
      <c r="AB2442" s="106"/>
      <c r="AC2442" s="106"/>
      <c r="AD2442" s="106"/>
      <c r="AE2442" s="106"/>
      <c r="AK2442" s="106"/>
      <c r="AL2442" s="106"/>
      <c r="AM2442" s="106"/>
      <c r="AN2442" s="106"/>
      <c r="AO2442" s="106"/>
      <c r="AP2442" s="106"/>
      <c r="AQ2442" s="106"/>
      <c r="AR2442" s="106"/>
      <c r="AS2442" s="106"/>
      <c r="AT2442" s="106"/>
      <c r="AU2442" s="106"/>
      <c r="AV2442" s="106"/>
      <c r="AW2442" s="106"/>
      <c r="AX2442" s="106"/>
      <c r="AY2442" s="106"/>
      <c r="AZ2442" s="106"/>
      <c r="BA2442" s="112"/>
      <c r="BC2442" s="115" t="s">
        <v>8586</v>
      </c>
    </row>
    <row r="2443" spans="1:55" ht="14.45" customHeight="1" outlineLevel="4" thickBot="1">
      <c r="A2443" s="93">
        <f t="shared" si="38"/>
        <v>2442</v>
      </c>
      <c r="C2443" s="98"/>
      <c r="F2443" s="109"/>
      <c r="G2443" s="106" t="s">
        <v>8587</v>
      </c>
      <c r="AP2443" s="106"/>
      <c r="AQ2443" s="106"/>
      <c r="AR2443" s="106"/>
      <c r="AS2443" s="106"/>
      <c r="AT2443" s="106"/>
      <c r="AU2443" s="106"/>
      <c r="AV2443" s="106"/>
      <c r="AW2443" s="106"/>
      <c r="AX2443" s="106"/>
      <c r="AY2443" s="106"/>
      <c r="AZ2443" s="106"/>
    </row>
    <row r="2444" spans="1:55" ht="14.45" customHeight="1" outlineLevel="4" thickBot="1">
      <c r="A2444" s="93">
        <f t="shared" si="38"/>
        <v>2443</v>
      </c>
      <c r="C2444" s="98"/>
      <c r="F2444" s="109"/>
      <c r="G2444" s="87" t="s">
        <v>8588</v>
      </c>
      <c r="BC2444" s="115" t="s">
        <v>8589</v>
      </c>
    </row>
    <row r="2445" spans="1:55" ht="14.45" customHeight="1" outlineLevel="3" thickBot="1">
      <c r="A2445" s="93">
        <f t="shared" si="38"/>
        <v>2444</v>
      </c>
      <c r="C2445" s="98"/>
      <c r="F2445" s="102" t="s">
        <v>8590</v>
      </c>
      <c r="BC2445" s="97" t="s">
        <v>8591</v>
      </c>
    </row>
    <row r="2446" spans="1:55" ht="14.45" customHeight="1" outlineLevel="4" thickBot="1">
      <c r="A2446" s="93">
        <f t="shared" si="38"/>
        <v>2445</v>
      </c>
      <c r="C2446" s="98"/>
      <c r="F2446" s="109"/>
      <c r="G2446" s="87" t="s">
        <v>8592</v>
      </c>
    </row>
    <row r="2447" spans="1:55" ht="14.45" customHeight="1" outlineLevel="3" thickBot="1">
      <c r="A2447" s="93">
        <f t="shared" si="38"/>
        <v>2446</v>
      </c>
      <c r="C2447" s="98"/>
      <c r="F2447" s="102" t="s">
        <v>8593</v>
      </c>
      <c r="BC2447" s="97" t="s">
        <v>8594</v>
      </c>
    </row>
    <row r="2448" spans="1:55" ht="14.45" customHeight="1" outlineLevel="4" thickBot="1">
      <c r="A2448" s="93">
        <f t="shared" si="38"/>
        <v>2447</v>
      </c>
      <c r="C2448" s="98"/>
      <c r="F2448" s="109"/>
      <c r="G2448" s="103" t="s">
        <v>8595</v>
      </c>
    </row>
    <row r="2449" spans="1:55" ht="14.45" customHeight="1" outlineLevel="4" thickBot="1">
      <c r="A2449" s="93">
        <f t="shared" si="38"/>
        <v>2448</v>
      </c>
      <c r="C2449" s="98"/>
      <c r="F2449" s="109"/>
      <c r="H2449" s="87" t="s">
        <v>8596</v>
      </c>
    </row>
    <row r="2450" spans="1:55" ht="14.45" customHeight="1" outlineLevel="4" thickBot="1">
      <c r="A2450" s="93">
        <f t="shared" si="38"/>
        <v>2449</v>
      </c>
      <c r="C2450" s="98"/>
      <c r="F2450" s="109"/>
      <c r="H2450" s="87" t="s">
        <v>8597</v>
      </c>
    </row>
    <row r="2451" spans="1:55" ht="14.45" customHeight="1" outlineLevel="4" thickBot="1">
      <c r="A2451" s="93">
        <f t="shared" si="38"/>
        <v>2450</v>
      </c>
      <c r="C2451" s="98"/>
      <c r="F2451" s="109"/>
      <c r="G2451" s="103" t="s">
        <v>8598</v>
      </c>
    </row>
    <row r="2452" spans="1:55" ht="14.45" customHeight="1" outlineLevel="4" thickBot="1">
      <c r="A2452" s="93">
        <f t="shared" si="38"/>
        <v>2451</v>
      </c>
      <c r="C2452" s="98"/>
      <c r="F2452" s="109"/>
      <c r="H2452" s="87" t="s">
        <v>8599</v>
      </c>
    </row>
    <row r="2453" spans="1:55" ht="14.45" customHeight="1" outlineLevel="3" thickBot="1">
      <c r="A2453" s="93">
        <f t="shared" si="38"/>
        <v>2452</v>
      </c>
      <c r="C2453" s="98"/>
      <c r="F2453" s="102" t="s">
        <v>8600</v>
      </c>
      <c r="BC2453" s="97" t="s">
        <v>8601</v>
      </c>
    </row>
    <row r="2454" spans="1:55" ht="14.45" customHeight="1" outlineLevel="4" thickBot="1">
      <c r="A2454" s="93">
        <f t="shared" si="38"/>
        <v>2453</v>
      </c>
      <c r="C2454" s="98"/>
      <c r="G2454" s="87" t="s">
        <v>8602</v>
      </c>
    </row>
    <row r="2455" spans="1:55" ht="14.45" customHeight="1" outlineLevel="4" thickBot="1">
      <c r="A2455" s="93">
        <f t="shared" si="38"/>
        <v>2454</v>
      </c>
      <c r="C2455" s="98"/>
      <c r="G2455" s="87" t="s">
        <v>8603</v>
      </c>
    </row>
    <row r="2456" spans="1:55" ht="14.45" customHeight="1" outlineLevel="4" thickBot="1">
      <c r="A2456" s="93">
        <f t="shared" si="38"/>
        <v>2455</v>
      </c>
      <c r="C2456" s="98"/>
      <c r="G2456" s="87" t="s">
        <v>8604</v>
      </c>
    </row>
    <row r="2457" spans="1:55" ht="14.45" customHeight="1" outlineLevel="3" thickBot="1">
      <c r="A2457" s="93">
        <f t="shared" si="38"/>
        <v>2456</v>
      </c>
      <c r="C2457" s="98"/>
    </row>
    <row r="2458" spans="1:55" ht="14.45" customHeight="1" outlineLevel="2" thickBot="1">
      <c r="A2458" s="93">
        <f t="shared" si="38"/>
        <v>2457</v>
      </c>
      <c r="C2458" s="98"/>
      <c r="E2458" s="101" t="s">
        <v>8605</v>
      </c>
      <c r="BC2458" s="97" t="s">
        <v>8606</v>
      </c>
    </row>
    <row r="2459" spans="1:55" ht="14.45" customHeight="1" outlineLevel="3" thickBot="1">
      <c r="A2459" s="93">
        <f t="shared" si="38"/>
        <v>2458</v>
      </c>
      <c r="C2459" s="98"/>
      <c r="F2459" s="102" t="s">
        <v>1139</v>
      </c>
      <c r="BC2459" s="97" t="s">
        <v>8607</v>
      </c>
    </row>
    <row r="2460" spans="1:55" ht="14.45" customHeight="1" outlineLevel="4" thickBot="1">
      <c r="A2460" s="93">
        <f t="shared" si="38"/>
        <v>2459</v>
      </c>
      <c r="C2460" s="98"/>
      <c r="F2460" s="109"/>
      <c r="G2460" s="87" t="s">
        <v>8608</v>
      </c>
      <c r="H2460" s="106"/>
      <c r="I2460" s="106"/>
      <c r="J2460" s="106"/>
      <c r="K2460" s="106"/>
    </row>
    <row r="2461" spans="1:55" ht="14.45" customHeight="1" outlineLevel="3" thickBot="1">
      <c r="A2461" s="93">
        <f t="shared" si="38"/>
        <v>2460</v>
      </c>
      <c r="C2461" s="98"/>
      <c r="F2461" s="102" t="s">
        <v>8609</v>
      </c>
      <c r="BC2461" s="97" t="s">
        <v>8610</v>
      </c>
    </row>
    <row r="2462" spans="1:55" ht="14.45" customHeight="1" outlineLevel="4" thickBot="1">
      <c r="A2462" s="93">
        <f t="shared" si="38"/>
        <v>2461</v>
      </c>
      <c r="C2462" s="98"/>
      <c r="F2462" s="109"/>
      <c r="G2462" s="103" t="s">
        <v>8611</v>
      </c>
    </row>
    <row r="2463" spans="1:55" ht="14.45" customHeight="1" outlineLevel="4" thickBot="1">
      <c r="A2463" s="93">
        <f t="shared" si="38"/>
        <v>2462</v>
      </c>
      <c r="C2463" s="98"/>
      <c r="F2463" s="109"/>
      <c r="H2463" s="87" t="s">
        <v>8612</v>
      </c>
    </row>
    <row r="2464" spans="1:55" ht="14.45" customHeight="1" outlineLevel="4" thickBot="1">
      <c r="A2464" s="93">
        <f t="shared" si="38"/>
        <v>2463</v>
      </c>
      <c r="C2464" s="98"/>
      <c r="F2464" s="109"/>
      <c r="H2464" s="87" t="s">
        <v>3355</v>
      </c>
    </row>
    <row r="2465" spans="1:99" ht="14.45" customHeight="1" outlineLevel="4" thickBot="1">
      <c r="A2465" s="93">
        <f t="shared" si="38"/>
        <v>2464</v>
      </c>
      <c r="C2465" s="98"/>
      <c r="F2465" s="109"/>
      <c r="G2465" s="103" t="s">
        <v>8613</v>
      </c>
    </row>
    <row r="2466" spans="1:99" ht="14.45" customHeight="1" outlineLevel="4" thickBot="1">
      <c r="A2466" s="93">
        <f t="shared" si="38"/>
        <v>2465</v>
      </c>
      <c r="C2466" s="98"/>
      <c r="F2466" s="109"/>
      <c r="H2466" s="87" t="s">
        <v>8614</v>
      </c>
      <c r="BC2466" s="90" t="s">
        <v>8615</v>
      </c>
    </row>
    <row r="2467" spans="1:99" ht="14.45" customHeight="1" outlineLevel="4" thickBot="1">
      <c r="A2467" s="93">
        <f t="shared" si="38"/>
        <v>2466</v>
      </c>
      <c r="C2467" s="98"/>
      <c r="F2467" s="109"/>
      <c r="H2467" s="87" t="s">
        <v>8616</v>
      </c>
      <c r="BC2467" s="90" t="s">
        <v>8617</v>
      </c>
    </row>
    <row r="2468" spans="1:99" ht="14.45" customHeight="1" outlineLevel="4" thickBot="1">
      <c r="A2468" s="93">
        <f t="shared" si="38"/>
        <v>2467</v>
      </c>
      <c r="C2468" s="98"/>
      <c r="F2468" s="109"/>
      <c r="H2468" s="87" t="s">
        <v>8618</v>
      </c>
    </row>
    <row r="2469" spans="1:99" ht="14.45" customHeight="1" outlineLevel="4" thickBot="1">
      <c r="A2469" s="93">
        <f t="shared" si="38"/>
        <v>2468</v>
      </c>
      <c r="C2469" s="98"/>
      <c r="F2469" s="109"/>
      <c r="H2469" s="87" t="s">
        <v>8619</v>
      </c>
      <c r="BC2469" s="257" t="s">
        <v>8620</v>
      </c>
      <c r="BD2469" s="138"/>
      <c r="BE2469" s="138"/>
      <c r="BF2469" s="138"/>
      <c r="BG2469" s="138"/>
      <c r="BH2469" s="138"/>
      <c r="BI2469" s="138"/>
      <c r="BJ2469" s="138"/>
      <c r="BK2469" s="138"/>
      <c r="BL2469" s="138"/>
      <c r="BM2469" s="138"/>
      <c r="BN2469" s="138"/>
      <c r="BO2469" s="138"/>
      <c r="BP2469" s="138"/>
      <c r="BQ2469" s="138"/>
      <c r="BR2469" s="138"/>
      <c r="BS2469" s="138"/>
      <c r="BT2469" s="138"/>
      <c r="BU2469" s="138"/>
      <c r="BV2469" s="138"/>
      <c r="BW2469" s="138"/>
      <c r="BX2469" s="138"/>
      <c r="BY2469" s="138"/>
      <c r="BZ2469" s="138"/>
      <c r="CA2469" s="138"/>
      <c r="CB2469" s="138"/>
      <c r="CC2469" s="138"/>
      <c r="CD2469" s="138"/>
      <c r="CE2469" s="138"/>
      <c r="CF2469" s="138"/>
      <c r="CG2469" s="138"/>
      <c r="CH2469" s="138"/>
      <c r="CI2469" s="138"/>
      <c r="CJ2469" s="138"/>
      <c r="CK2469" s="138"/>
      <c r="CL2469" s="138"/>
      <c r="CM2469" s="138"/>
      <c r="CN2469" s="138"/>
      <c r="CO2469" s="138"/>
      <c r="CP2469" s="138"/>
      <c r="CQ2469" s="138"/>
      <c r="CR2469" s="138"/>
      <c r="CS2469" s="138"/>
      <c r="CT2469" s="138"/>
      <c r="CU2469" s="150"/>
    </row>
    <row r="2470" spans="1:99" ht="14.45" customHeight="1" outlineLevel="4" thickBot="1">
      <c r="A2470" s="93">
        <f t="shared" si="38"/>
        <v>2469</v>
      </c>
      <c r="C2470" s="98"/>
      <c r="F2470" s="109"/>
      <c r="G2470" s="103" t="s">
        <v>8621</v>
      </c>
      <c r="BC2470" s="132" t="s">
        <v>8622</v>
      </c>
      <c r="BD2470" s="133"/>
      <c r="BE2470" s="133"/>
      <c r="BF2470" s="133"/>
      <c r="BG2470" s="133"/>
      <c r="BH2470" s="133"/>
      <c r="BI2470" s="133"/>
      <c r="BJ2470" s="133"/>
      <c r="BK2470" s="133"/>
      <c r="BL2470" s="133"/>
      <c r="BM2470" s="133"/>
      <c r="BN2470" s="133"/>
      <c r="BO2470" s="133"/>
      <c r="BP2470" s="133"/>
      <c r="BQ2470" s="133"/>
      <c r="BR2470" s="133"/>
      <c r="BS2470" s="133"/>
      <c r="BT2470" s="133"/>
      <c r="BU2470" s="133"/>
      <c r="BV2470" s="133"/>
      <c r="BW2470" s="133"/>
      <c r="BX2470" s="133"/>
      <c r="BY2470" s="133"/>
      <c r="BZ2470" s="133"/>
      <c r="CA2470" s="133"/>
      <c r="CB2470" s="133"/>
      <c r="CC2470" s="133"/>
      <c r="CD2470" s="133"/>
      <c r="CE2470" s="133"/>
      <c r="CF2470" s="133"/>
      <c r="CG2470" s="133"/>
      <c r="CH2470" s="133"/>
      <c r="CI2470" s="133"/>
      <c r="CJ2470" s="133"/>
      <c r="CK2470" s="133"/>
      <c r="CL2470" s="133"/>
      <c r="CM2470" s="133"/>
      <c r="CN2470" s="133"/>
      <c r="CO2470" s="133"/>
      <c r="CP2470" s="133"/>
      <c r="CQ2470" s="133"/>
      <c r="CR2470" s="133"/>
      <c r="CS2470" s="133"/>
      <c r="CT2470" s="133"/>
      <c r="CU2470" s="134"/>
    </row>
    <row r="2471" spans="1:99" ht="14.45" customHeight="1" outlineLevel="4" thickBot="1">
      <c r="A2471" s="93">
        <f t="shared" si="38"/>
        <v>2470</v>
      </c>
      <c r="C2471" s="98"/>
      <c r="F2471" s="109"/>
      <c r="H2471" s="87" t="s">
        <v>8623</v>
      </c>
      <c r="BC2471" s="98"/>
      <c r="BD2471" s="135" t="s">
        <v>8624</v>
      </c>
      <c r="BE2471" s="98"/>
      <c r="BF2471" s="98"/>
      <c r="BG2471" s="98"/>
      <c r="BH2471" s="98"/>
      <c r="BI2471" s="98"/>
      <c r="BJ2471" s="98"/>
      <c r="BK2471" s="98"/>
      <c r="BL2471" s="98"/>
      <c r="BM2471" s="98"/>
      <c r="BN2471" s="98"/>
      <c r="BO2471" s="98"/>
      <c r="BP2471" s="98"/>
      <c r="BQ2471" s="98"/>
      <c r="BR2471" s="98"/>
      <c r="BS2471" s="98"/>
      <c r="BT2471" s="98"/>
      <c r="BU2471" s="98"/>
      <c r="BV2471" s="98"/>
      <c r="BW2471" s="98"/>
      <c r="BX2471" s="98"/>
      <c r="BY2471" s="98"/>
      <c r="BZ2471" s="98"/>
      <c r="CA2471" s="98"/>
      <c r="CB2471" s="98"/>
      <c r="CC2471" s="98"/>
      <c r="CD2471" s="98"/>
      <c r="CE2471" s="98"/>
      <c r="CF2471" s="98"/>
      <c r="CG2471" s="98"/>
      <c r="CH2471" s="98"/>
      <c r="CI2471" s="98"/>
      <c r="CJ2471" s="98"/>
      <c r="CK2471" s="98"/>
      <c r="CL2471" s="98"/>
      <c r="CM2471" s="98"/>
      <c r="CN2471" s="98"/>
      <c r="CO2471" s="98"/>
      <c r="CP2471" s="98"/>
      <c r="CQ2471" s="98"/>
      <c r="CR2471" s="98"/>
      <c r="CS2471" s="98"/>
      <c r="CT2471" s="98"/>
      <c r="CU2471" s="136"/>
    </row>
    <row r="2472" spans="1:99" ht="14.45" customHeight="1" outlineLevel="4" thickBot="1">
      <c r="A2472" s="93">
        <f t="shared" si="38"/>
        <v>2471</v>
      </c>
      <c r="C2472" s="98"/>
      <c r="F2472" s="109"/>
      <c r="H2472" s="109" t="s">
        <v>5859</v>
      </c>
      <c r="I2472" s="123"/>
      <c r="J2472" s="123"/>
      <c r="K2472" s="123"/>
      <c r="L2472" s="123"/>
      <c r="M2472" s="123"/>
      <c r="N2472" s="123"/>
      <c r="O2472" s="123"/>
      <c r="P2472" s="123"/>
      <c r="Q2472" s="123"/>
      <c r="R2472" s="123"/>
      <c r="S2472" s="123"/>
      <c r="T2472" s="123"/>
      <c r="U2472" s="123"/>
      <c r="V2472" s="123"/>
      <c r="W2472" s="123"/>
      <c r="X2472" s="123"/>
      <c r="Y2472" s="123"/>
      <c r="Z2472" s="123"/>
      <c r="AA2472" s="123"/>
      <c r="AB2472" s="123"/>
      <c r="AC2472" s="123"/>
      <c r="AD2472" s="123"/>
      <c r="AE2472" s="123"/>
      <c r="AF2472" s="123"/>
      <c r="AG2472" s="123"/>
      <c r="AH2472" s="123"/>
      <c r="AI2472" s="123"/>
      <c r="AJ2472" s="123"/>
      <c r="AK2472" s="123"/>
      <c r="AL2472" s="123"/>
      <c r="AM2472" s="123"/>
      <c r="AN2472" s="123"/>
      <c r="AO2472" s="123"/>
      <c r="AP2472" s="123"/>
      <c r="AQ2472" s="123"/>
      <c r="AR2472" s="123"/>
      <c r="AS2472" s="123"/>
      <c r="AT2472" s="123"/>
      <c r="AU2472" s="123"/>
      <c r="AV2472" s="123"/>
      <c r="AW2472" s="123"/>
      <c r="AX2472" s="123"/>
      <c r="AY2472" s="123"/>
      <c r="AZ2472" s="123"/>
      <c r="BA2472" s="131"/>
      <c r="BC2472" s="98"/>
      <c r="BD2472" s="135" t="s">
        <v>8625</v>
      </c>
      <c r="BE2472" s="98"/>
      <c r="BF2472" s="98"/>
      <c r="BG2472" s="98"/>
      <c r="BH2472" s="98"/>
      <c r="BI2472" s="98"/>
      <c r="BJ2472" s="98"/>
      <c r="BK2472" s="98"/>
      <c r="BL2472" s="98"/>
      <c r="BM2472" s="98"/>
      <c r="BN2472" s="98"/>
      <c r="BO2472" s="98"/>
      <c r="BP2472" s="98"/>
      <c r="BQ2472" s="98"/>
      <c r="BR2472" s="98"/>
      <c r="BS2472" s="98"/>
      <c r="BT2472" s="98"/>
      <c r="BU2472" s="98"/>
      <c r="BV2472" s="98"/>
      <c r="BW2472" s="98"/>
      <c r="BX2472" s="98"/>
      <c r="BY2472" s="98"/>
      <c r="BZ2472" s="98"/>
      <c r="CA2472" s="98"/>
      <c r="CB2472" s="98"/>
      <c r="CC2472" s="98"/>
      <c r="CD2472" s="98"/>
      <c r="CE2472" s="98"/>
      <c r="CF2472" s="98"/>
      <c r="CG2472" s="98"/>
      <c r="CH2472" s="98"/>
      <c r="CI2472" s="98"/>
      <c r="CJ2472" s="98"/>
      <c r="CK2472" s="98"/>
      <c r="CL2472" s="98"/>
      <c r="CM2472" s="98"/>
      <c r="CN2472" s="98"/>
      <c r="CO2472" s="98"/>
      <c r="CP2472" s="98"/>
      <c r="CQ2472" s="98"/>
      <c r="CR2472" s="98"/>
      <c r="CS2472" s="98"/>
      <c r="CT2472" s="98"/>
      <c r="CU2472" s="136"/>
    </row>
    <row r="2473" spans="1:99" ht="14.45" customHeight="1" outlineLevel="4" thickBot="1">
      <c r="A2473" s="93">
        <f t="shared" si="38"/>
        <v>2472</v>
      </c>
      <c r="C2473" s="98"/>
      <c r="F2473" s="109"/>
      <c r="I2473" s="196" t="s">
        <v>8626</v>
      </c>
      <c r="J2473" s="133"/>
      <c r="K2473" s="133"/>
      <c r="L2473" s="133"/>
      <c r="M2473" s="133"/>
      <c r="N2473" s="133"/>
      <c r="O2473" s="133"/>
      <c r="P2473" s="133"/>
      <c r="Q2473" s="133"/>
      <c r="R2473" s="133"/>
      <c r="S2473" s="133"/>
      <c r="T2473" s="133"/>
      <c r="U2473" s="133"/>
      <c r="V2473" s="133"/>
      <c r="W2473" s="133"/>
      <c r="X2473" s="133"/>
      <c r="Y2473" s="133"/>
      <c r="Z2473" s="133"/>
      <c r="AA2473" s="133"/>
      <c r="AB2473" s="133"/>
      <c r="AC2473" s="133"/>
      <c r="AD2473" s="133"/>
      <c r="AE2473" s="133"/>
      <c r="AF2473" s="133"/>
      <c r="AG2473" s="133"/>
      <c r="AH2473" s="133"/>
      <c r="AI2473" s="133"/>
      <c r="AJ2473" s="133"/>
      <c r="AK2473" s="133"/>
      <c r="AL2473" s="133"/>
      <c r="AM2473" s="133"/>
      <c r="AN2473" s="133"/>
      <c r="AO2473" s="133"/>
      <c r="AP2473" s="133"/>
      <c r="AQ2473" s="133"/>
      <c r="AR2473" s="133"/>
      <c r="AS2473" s="133"/>
      <c r="AT2473" s="133"/>
      <c r="AU2473" s="133"/>
      <c r="AV2473" s="133"/>
      <c r="AW2473" s="133"/>
      <c r="AX2473" s="133"/>
      <c r="AY2473" s="133"/>
      <c r="AZ2473" s="133"/>
      <c r="BA2473" s="134"/>
      <c r="BC2473" s="98"/>
      <c r="BD2473" s="98" t="s">
        <v>8627</v>
      </c>
      <c r="BE2473" s="98"/>
      <c r="BF2473" s="98"/>
      <c r="BG2473" s="98"/>
      <c r="BH2473" s="98"/>
      <c r="BI2473" s="98"/>
      <c r="BJ2473" s="98"/>
      <c r="BK2473" s="98"/>
      <c r="BL2473" s="98"/>
      <c r="BM2473" s="98"/>
      <c r="BN2473" s="98"/>
      <c r="BO2473" s="98"/>
      <c r="BP2473" s="98"/>
      <c r="BQ2473" s="98"/>
      <c r="BR2473" s="98"/>
      <c r="BS2473" s="98"/>
      <c r="BT2473" s="98"/>
      <c r="BU2473" s="98"/>
      <c r="BV2473" s="98"/>
      <c r="BW2473" s="98"/>
      <c r="BX2473" s="98"/>
      <c r="BY2473" s="98"/>
      <c r="BZ2473" s="98"/>
      <c r="CA2473" s="98"/>
      <c r="CB2473" s="98"/>
      <c r="CC2473" s="98"/>
      <c r="CD2473" s="98"/>
      <c r="CE2473" s="98"/>
      <c r="CF2473" s="98"/>
      <c r="CG2473" s="98"/>
      <c r="CH2473" s="98"/>
      <c r="CI2473" s="98"/>
      <c r="CJ2473" s="98"/>
      <c r="CK2473" s="98"/>
      <c r="CL2473" s="98"/>
      <c r="CM2473" s="98"/>
      <c r="CN2473" s="98"/>
      <c r="CO2473" s="98"/>
      <c r="CP2473" s="98"/>
      <c r="CQ2473" s="98"/>
      <c r="CR2473" s="98"/>
      <c r="CS2473" s="98"/>
      <c r="CT2473" s="98"/>
      <c r="CU2473" s="136"/>
    </row>
    <row r="2474" spans="1:99" ht="14.45" customHeight="1" outlineLevel="4" thickBot="1">
      <c r="A2474" s="93">
        <f t="shared" si="38"/>
        <v>2473</v>
      </c>
      <c r="C2474" s="98"/>
      <c r="F2474" s="109"/>
      <c r="I2474" s="98"/>
      <c r="J2474" s="98" t="s">
        <v>8628</v>
      </c>
      <c r="K2474" s="98"/>
      <c r="L2474" s="98"/>
      <c r="M2474" s="98"/>
      <c r="N2474" s="98"/>
      <c r="O2474" s="98"/>
      <c r="P2474" s="98"/>
      <c r="Q2474" s="98"/>
      <c r="R2474" s="98"/>
      <c r="S2474" s="98"/>
      <c r="T2474" s="98"/>
      <c r="U2474" s="98"/>
      <c r="V2474" s="98"/>
      <c r="W2474" s="98"/>
      <c r="X2474" s="98"/>
      <c r="Y2474" s="98"/>
      <c r="Z2474" s="98"/>
      <c r="AA2474" s="98"/>
      <c r="AB2474" s="98"/>
      <c r="AC2474" s="98"/>
      <c r="AD2474" s="98"/>
      <c r="AE2474" s="98"/>
      <c r="AF2474" s="98"/>
      <c r="AG2474" s="98"/>
      <c r="AH2474" s="98"/>
      <c r="AI2474" s="98"/>
      <c r="AJ2474" s="98"/>
      <c r="AK2474" s="98"/>
      <c r="AL2474" s="98"/>
      <c r="AM2474" s="98"/>
      <c r="AN2474" s="98"/>
      <c r="AO2474" s="98"/>
      <c r="AP2474" s="98"/>
      <c r="AQ2474" s="98"/>
      <c r="AR2474" s="98"/>
      <c r="AS2474" s="98"/>
      <c r="AT2474" s="98"/>
      <c r="AU2474" s="98"/>
      <c r="AV2474" s="98"/>
      <c r="AW2474" s="98"/>
      <c r="AX2474" s="98"/>
      <c r="AY2474" s="98"/>
      <c r="AZ2474" s="98"/>
      <c r="BA2474" s="136"/>
      <c r="BC2474" s="98"/>
      <c r="BD2474" s="135" t="s">
        <v>8629</v>
      </c>
      <c r="BE2474" s="98"/>
      <c r="BF2474" s="98"/>
      <c r="BG2474" s="98"/>
      <c r="BH2474" s="98"/>
      <c r="BI2474" s="98"/>
      <c r="BJ2474" s="98"/>
      <c r="BK2474" s="98"/>
      <c r="BL2474" s="98"/>
      <c r="BM2474" s="98"/>
      <c r="BN2474" s="98"/>
      <c r="BO2474" s="98"/>
      <c r="BP2474" s="98"/>
      <c r="BQ2474" s="98"/>
      <c r="BR2474" s="98"/>
      <c r="BS2474" s="98"/>
      <c r="BT2474" s="98"/>
      <c r="BU2474" s="98"/>
      <c r="BV2474" s="98"/>
      <c r="BW2474" s="98"/>
      <c r="BX2474" s="98"/>
      <c r="BY2474" s="98"/>
      <c r="BZ2474" s="98"/>
      <c r="CA2474" s="98"/>
      <c r="CB2474" s="98"/>
      <c r="CC2474" s="98"/>
      <c r="CD2474" s="98"/>
      <c r="CE2474" s="98"/>
      <c r="CF2474" s="98"/>
      <c r="CG2474" s="98"/>
      <c r="CH2474" s="98"/>
      <c r="CI2474" s="98"/>
      <c r="CJ2474" s="98"/>
      <c r="CK2474" s="98"/>
      <c r="CL2474" s="98"/>
      <c r="CM2474" s="98"/>
      <c r="CN2474" s="98"/>
      <c r="CO2474" s="98"/>
      <c r="CP2474" s="98"/>
      <c r="CQ2474" s="98"/>
      <c r="CR2474" s="98"/>
      <c r="CS2474" s="98"/>
      <c r="CT2474" s="98"/>
      <c r="CU2474" s="136"/>
    </row>
    <row r="2475" spans="1:99" ht="14.45" customHeight="1" outlineLevel="4" thickBot="1">
      <c r="A2475" s="93">
        <f t="shared" si="38"/>
        <v>2474</v>
      </c>
      <c r="C2475" s="98"/>
      <c r="F2475" s="109"/>
      <c r="I2475" s="98"/>
      <c r="J2475" s="98" t="s">
        <v>8630</v>
      </c>
      <c r="K2475" s="98"/>
      <c r="L2475" s="98"/>
      <c r="M2475" s="98"/>
      <c r="N2475" s="98"/>
      <c r="O2475" s="98"/>
      <c r="P2475" s="98"/>
      <c r="Q2475" s="98"/>
      <c r="R2475" s="98"/>
      <c r="S2475" s="98"/>
      <c r="T2475" s="98"/>
      <c r="U2475" s="98"/>
      <c r="V2475" s="98"/>
      <c r="W2475" s="98"/>
      <c r="X2475" s="98"/>
      <c r="Y2475" s="98"/>
      <c r="Z2475" s="98"/>
      <c r="AA2475" s="98"/>
      <c r="AB2475" s="98"/>
      <c r="AC2475" s="98"/>
      <c r="AD2475" s="98"/>
      <c r="AE2475" s="98"/>
      <c r="AF2475" s="98"/>
      <c r="AG2475" s="98"/>
      <c r="AH2475" s="98"/>
      <c r="AI2475" s="98"/>
      <c r="AJ2475" s="98"/>
      <c r="AK2475" s="98"/>
      <c r="AL2475" s="98"/>
      <c r="AM2475" s="98"/>
      <c r="AN2475" s="98"/>
      <c r="AO2475" s="98"/>
      <c r="AP2475" s="98"/>
      <c r="AQ2475" s="98"/>
      <c r="AR2475" s="98"/>
      <c r="AS2475" s="98"/>
      <c r="AT2475" s="98"/>
      <c r="AU2475" s="98"/>
      <c r="AV2475" s="98"/>
      <c r="AW2475" s="98"/>
      <c r="AX2475" s="98"/>
      <c r="AY2475" s="98"/>
      <c r="AZ2475" s="98"/>
      <c r="BA2475" s="136"/>
      <c r="BC2475" s="98"/>
      <c r="BD2475" s="98" t="s">
        <v>8631</v>
      </c>
      <c r="BE2475" s="98"/>
      <c r="BF2475" s="98"/>
      <c r="BG2475" s="98"/>
      <c r="BH2475" s="98"/>
      <c r="BI2475" s="98"/>
      <c r="BJ2475" s="98"/>
      <c r="BK2475" s="98"/>
      <c r="BL2475" s="98"/>
      <c r="BM2475" s="98"/>
      <c r="BN2475" s="98"/>
      <c r="BO2475" s="98"/>
      <c r="BP2475" s="98"/>
      <c r="BQ2475" s="98"/>
      <c r="BR2475" s="98"/>
      <c r="BS2475" s="98"/>
      <c r="BT2475" s="98"/>
      <c r="BU2475" s="98"/>
      <c r="BV2475" s="98"/>
      <c r="BW2475" s="98"/>
      <c r="BX2475" s="98"/>
      <c r="BY2475" s="98"/>
      <c r="BZ2475" s="98"/>
      <c r="CA2475" s="98"/>
      <c r="CB2475" s="98"/>
      <c r="CC2475" s="98"/>
      <c r="CD2475" s="98"/>
      <c r="CE2475" s="98"/>
      <c r="CF2475" s="98"/>
      <c r="CG2475" s="98"/>
      <c r="CH2475" s="98"/>
      <c r="CI2475" s="98"/>
      <c r="CJ2475" s="98"/>
      <c r="CK2475" s="98"/>
      <c r="CL2475" s="98"/>
      <c r="CM2475" s="98"/>
      <c r="CN2475" s="98"/>
      <c r="CO2475" s="98"/>
      <c r="CP2475" s="98"/>
      <c r="CQ2475" s="98"/>
      <c r="CR2475" s="98"/>
      <c r="CS2475" s="98"/>
      <c r="CT2475" s="98"/>
      <c r="CU2475" s="136"/>
    </row>
    <row r="2476" spans="1:99" ht="14.45" customHeight="1" outlineLevel="4" thickBot="1">
      <c r="A2476" s="93">
        <f t="shared" si="38"/>
        <v>2475</v>
      </c>
      <c r="C2476" s="98"/>
      <c r="F2476" s="109"/>
      <c r="I2476" s="98"/>
      <c r="J2476" s="98" t="s">
        <v>8632</v>
      </c>
      <c r="K2476" s="98"/>
      <c r="L2476" s="98"/>
      <c r="M2476" s="98"/>
      <c r="N2476" s="98"/>
      <c r="O2476" s="98"/>
      <c r="P2476" s="98"/>
      <c r="Q2476" s="98"/>
      <c r="R2476" s="98"/>
      <c r="S2476" s="98"/>
      <c r="T2476" s="98"/>
      <c r="U2476" s="98"/>
      <c r="V2476" s="98"/>
      <c r="W2476" s="98"/>
      <c r="X2476" s="98"/>
      <c r="Y2476" s="98"/>
      <c r="Z2476" s="98"/>
      <c r="AA2476" s="98"/>
      <c r="AB2476" s="98"/>
      <c r="AC2476" s="98"/>
      <c r="AD2476" s="98"/>
      <c r="AE2476" s="98"/>
      <c r="AF2476" s="98"/>
      <c r="AG2476" s="98"/>
      <c r="AH2476" s="98"/>
      <c r="AI2476" s="98"/>
      <c r="AJ2476" s="98"/>
      <c r="AK2476" s="98"/>
      <c r="AL2476" s="98"/>
      <c r="AM2476" s="98"/>
      <c r="AN2476" s="98"/>
      <c r="AO2476" s="98"/>
      <c r="AP2476" s="98"/>
      <c r="AQ2476" s="98"/>
      <c r="AR2476" s="98"/>
      <c r="AS2476" s="98"/>
      <c r="AT2476" s="98"/>
      <c r="AU2476" s="98"/>
      <c r="AV2476" s="98"/>
      <c r="AW2476" s="98"/>
      <c r="AX2476" s="98"/>
      <c r="AY2476" s="98"/>
      <c r="AZ2476" s="98"/>
      <c r="BA2476" s="136"/>
      <c r="BC2476" s="144"/>
      <c r="BD2476" s="173" t="s">
        <v>8633</v>
      </c>
      <c r="BE2476" s="144"/>
      <c r="BF2476" s="144"/>
      <c r="BG2476" s="144"/>
      <c r="BH2476" s="144"/>
      <c r="BI2476" s="144"/>
      <c r="BJ2476" s="144"/>
      <c r="BK2476" s="144"/>
      <c r="BL2476" s="144"/>
      <c r="BM2476" s="144"/>
      <c r="BN2476" s="144"/>
      <c r="BO2476" s="144"/>
      <c r="BP2476" s="144"/>
      <c r="BQ2476" s="144"/>
      <c r="BR2476" s="144"/>
      <c r="BS2476" s="144"/>
      <c r="BT2476" s="144"/>
      <c r="BU2476" s="144"/>
      <c r="BV2476" s="144"/>
      <c r="BW2476" s="144"/>
      <c r="BX2476" s="144"/>
      <c r="BY2476" s="144"/>
      <c r="BZ2476" s="144"/>
      <c r="CA2476" s="144"/>
      <c r="CB2476" s="144"/>
      <c r="CC2476" s="144"/>
      <c r="CD2476" s="144"/>
      <c r="CE2476" s="144"/>
      <c r="CF2476" s="144"/>
      <c r="CG2476" s="144"/>
      <c r="CH2476" s="144"/>
      <c r="CI2476" s="144"/>
      <c r="CJ2476" s="144"/>
      <c r="CK2476" s="144"/>
      <c r="CL2476" s="144"/>
      <c r="CM2476" s="144"/>
      <c r="CN2476" s="144"/>
      <c r="CO2476" s="144"/>
      <c r="CP2476" s="144"/>
      <c r="CQ2476" s="144"/>
      <c r="CR2476" s="144"/>
      <c r="CS2476" s="144"/>
      <c r="CT2476" s="144"/>
      <c r="CU2476" s="145"/>
    </row>
    <row r="2477" spans="1:99" ht="14.45" customHeight="1" outlineLevel="4" thickBot="1">
      <c r="A2477" s="93">
        <f t="shared" si="38"/>
        <v>2476</v>
      </c>
      <c r="C2477" s="98"/>
      <c r="F2477" s="109"/>
      <c r="I2477" s="98"/>
      <c r="J2477" s="98" t="s">
        <v>8634</v>
      </c>
      <c r="K2477" s="98"/>
      <c r="L2477" s="98"/>
      <c r="M2477" s="98"/>
      <c r="N2477" s="98"/>
      <c r="O2477" s="98"/>
      <c r="P2477" s="98"/>
      <c r="Q2477" s="98"/>
      <c r="R2477" s="98"/>
      <c r="S2477" s="98"/>
      <c r="T2477" s="98"/>
      <c r="U2477" s="98"/>
      <c r="V2477" s="98"/>
      <c r="W2477" s="98"/>
      <c r="X2477" s="98"/>
      <c r="Y2477" s="98"/>
      <c r="Z2477" s="98"/>
      <c r="AA2477" s="98"/>
      <c r="AB2477" s="98"/>
      <c r="AC2477" s="98"/>
      <c r="AD2477" s="98"/>
      <c r="AE2477" s="98"/>
      <c r="AF2477" s="98"/>
      <c r="AG2477" s="98"/>
      <c r="AH2477" s="98"/>
      <c r="AI2477" s="98"/>
      <c r="AJ2477" s="98"/>
      <c r="AK2477" s="98"/>
      <c r="AL2477" s="98"/>
      <c r="AM2477" s="98"/>
      <c r="AN2477" s="98"/>
      <c r="AO2477" s="98"/>
      <c r="AP2477" s="98"/>
      <c r="AQ2477" s="98"/>
      <c r="AR2477" s="98"/>
      <c r="AS2477" s="98"/>
      <c r="AT2477" s="98"/>
      <c r="AU2477" s="98"/>
      <c r="AV2477" s="98"/>
      <c r="AW2477" s="98"/>
      <c r="AX2477" s="98"/>
      <c r="AY2477" s="98"/>
      <c r="AZ2477" s="98"/>
      <c r="BA2477" s="136"/>
      <c r="BC2477" s="259" t="s">
        <v>8635</v>
      </c>
      <c r="BD2477" s="260"/>
      <c r="BE2477" s="260"/>
      <c r="BF2477" s="260"/>
      <c r="BG2477" s="260"/>
      <c r="BH2477" s="260"/>
      <c r="BI2477" s="260"/>
      <c r="BJ2477" s="260"/>
      <c r="BK2477" s="260"/>
      <c r="BL2477" s="260"/>
      <c r="BM2477" s="260"/>
      <c r="BN2477" s="260"/>
      <c r="BO2477" s="260"/>
      <c r="BP2477" s="260"/>
      <c r="BQ2477" s="260"/>
      <c r="BR2477" s="260"/>
      <c r="BS2477" s="260"/>
      <c r="BT2477" s="260"/>
      <c r="BU2477" s="260"/>
      <c r="BV2477" s="260"/>
      <c r="BW2477" s="260"/>
      <c r="BX2477" s="260"/>
      <c r="BY2477" s="260"/>
      <c r="BZ2477" s="260"/>
      <c r="CA2477" s="260"/>
      <c r="CB2477" s="260"/>
      <c r="CC2477" s="260"/>
      <c r="CD2477" s="260"/>
      <c r="CE2477" s="260"/>
      <c r="CF2477" s="260"/>
      <c r="CG2477" s="260"/>
      <c r="CH2477" s="260"/>
      <c r="CI2477" s="260"/>
      <c r="CJ2477" s="260"/>
      <c r="CK2477" s="260"/>
      <c r="CL2477" s="260"/>
      <c r="CM2477" s="260"/>
      <c r="CN2477" s="260"/>
      <c r="CO2477" s="260"/>
      <c r="CP2477" s="260"/>
      <c r="CQ2477" s="260"/>
      <c r="CR2477" s="260"/>
      <c r="CS2477" s="260"/>
      <c r="CT2477" s="260"/>
      <c r="CU2477" s="261"/>
    </row>
    <row r="2478" spans="1:99" ht="14.45" customHeight="1" outlineLevel="4" thickBot="1">
      <c r="A2478" s="93">
        <f t="shared" si="38"/>
        <v>2477</v>
      </c>
      <c r="C2478" s="98"/>
      <c r="F2478" s="109"/>
      <c r="I2478" s="198" t="s">
        <v>8636</v>
      </c>
      <c r="J2478" s="98"/>
      <c r="K2478" s="98"/>
      <c r="L2478" s="98"/>
      <c r="M2478" s="98"/>
      <c r="N2478" s="98"/>
      <c r="O2478" s="98"/>
      <c r="P2478" s="98"/>
      <c r="Q2478" s="98"/>
      <c r="R2478" s="98"/>
      <c r="S2478" s="98"/>
      <c r="T2478" s="98"/>
      <c r="U2478" s="98"/>
      <c r="V2478" s="98"/>
      <c r="W2478" s="98"/>
      <c r="X2478" s="98"/>
      <c r="Y2478" s="98"/>
      <c r="Z2478" s="98"/>
      <c r="AA2478" s="98"/>
      <c r="AB2478" s="98"/>
      <c r="AC2478" s="98"/>
      <c r="AD2478" s="98"/>
      <c r="AE2478" s="98"/>
      <c r="AF2478" s="98"/>
      <c r="AG2478" s="98"/>
      <c r="AH2478" s="98"/>
      <c r="AI2478" s="98"/>
      <c r="AJ2478" s="98"/>
      <c r="AK2478" s="98"/>
      <c r="AL2478" s="98"/>
      <c r="AM2478" s="98"/>
      <c r="AN2478" s="98"/>
      <c r="AO2478" s="98"/>
      <c r="AP2478" s="98"/>
      <c r="AQ2478" s="98"/>
      <c r="AR2478" s="98"/>
      <c r="AS2478" s="98"/>
      <c r="AT2478" s="98"/>
      <c r="AU2478" s="98"/>
      <c r="AV2478" s="98"/>
      <c r="AW2478" s="98"/>
      <c r="AX2478" s="98"/>
      <c r="AY2478" s="98"/>
      <c r="AZ2478" s="98"/>
      <c r="BA2478" s="136"/>
      <c r="BC2478" s="132" t="s">
        <v>8637</v>
      </c>
      <c r="BD2478" s="133"/>
      <c r="BE2478" s="262"/>
      <c r="BF2478" s="262"/>
      <c r="BG2478" s="262"/>
      <c r="BH2478" s="262"/>
      <c r="BI2478" s="262"/>
      <c r="BJ2478" s="262"/>
      <c r="BK2478" s="262"/>
      <c r="BL2478" s="262"/>
      <c r="BM2478" s="262"/>
      <c r="BN2478" s="262"/>
      <c r="BO2478" s="262"/>
      <c r="BP2478" s="262"/>
      <c r="BQ2478" s="262"/>
      <c r="BR2478" s="262"/>
      <c r="BS2478" s="262"/>
      <c r="BT2478" s="262"/>
      <c r="BU2478" s="262"/>
      <c r="BV2478" s="262"/>
      <c r="BW2478" s="262"/>
      <c r="BX2478" s="262"/>
      <c r="BY2478" s="262"/>
      <c r="BZ2478" s="262"/>
      <c r="CA2478" s="262"/>
      <c r="CB2478" s="262"/>
      <c r="CC2478" s="262"/>
      <c r="CD2478" s="262"/>
      <c r="CE2478" s="262"/>
      <c r="CF2478" s="262"/>
      <c r="CG2478" s="262"/>
      <c r="CH2478" s="262"/>
      <c r="CI2478" s="262"/>
      <c r="CJ2478" s="262"/>
      <c r="CK2478" s="262"/>
      <c r="CL2478" s="262"/>
      <c r="CM2478" s="262"/>
      <c r="CN2478" s="262"/>
      <c r="CO2478" s="262"/>
      <c r="CP2478" s="262"/>
      <c r="CQ2478" s="262"/>
      <c r="CR2478" s="262"/>
      <c r="CS2478" s="262"/>
      <c r="CT2478" s="262"/>
      <c r="CU2478" s="263"/>
    </row>
    <row r="2479" spans="1:99" ht="14.45" customHeight="1" outlineLevel="4" thickBot="1">
      <c r="A2479" s="93">
        <f t="shared" si="38"/>
        <v>2478</v>
      </c>
      <c r="C2479" s="98"/>
      <c r="F2479" s="109"/>
      <c r="I2479" s="98"/>
      <c r="J2479" s="98" t="s">
        <v>8638</v>
      </c>
      <c r="K2479" s="98"/>
      <c r="L2479" s="98"/>
      <c r="M2479" s="98"/>
      <c r="N2479" s="98"/>
      <c r="O2479" s="98"/>
      <c r="P2479" s="98"/>
      <c r="Q2479" s="98"/>
      <c r="R2479" s="98"/>
      <c r="S2479" s="98"/>
      <c r="T2479" s="98"/>
      <c r="U2479" s="98"/>
      <c r="V2479" s="98"/>
      <c r="W2479" s="98"/>
      <c r="X2479" s="98"/>
      <c r="Y2479" s="98"/>
      <c r="Z2479" s="98"/>
      <c r="AA2479" s="98"/>
      <c r="AB2479" s="98"/>
      <c r="AC2479" s="98"/>
      <c r="AD2479" s="98"/>
      <c r="AE2479" s="98"/>
      <c r="AF2479" s="98"/>
      <c r="AG2479" s="98"/>
      <c r="AH2479" s="98"/>
      <c r="AI2479" s="98"/>
      <c r="AJ2479" s="98"/>
      <c r="AK2479" s="98"/>
      <c r="AL2479" s="98"/>
      <c r="AM2479" s="98"/>
      <c r="AN2479" s="98"/>
      <c r="AO2479" s="98"/>
      <c r="AP2479" s="98"/>
      <c r="AQ2479" s="98"/>
      <c r="AR2479" s="98"/>
      <c r="AS2479" s="98"/>
      <c r="AT2479" s="98"/>
      <c r="AU2479" s="98"/>
      <c r="AV2479" s="98"/>
      <c r="AW2479" s="98"/>
      <c r="AX2479" s="98"/>
      <c r="AY2479" s="98"/>
      <c r="AZ2479" s="98"/>
      <c r="BA2479" s="136"/>
      <c r="BC2479" s="98"/>
      <c r="BD2479" s="135" t="s">
        <v>8639</v>
      </c>
    </row>
    <row r="2480" spans="1:99" ht="14.45" customHeight="1" outlineLevel="4" thickBot="1">
      <c r="A2480" s="93">
        <f t="shared" si="38"/>
        <v>2479</v>
      </c>
      <c r="C2480" s="98"/>
      <c r="F2480" s="109"/>
      <c r="I2480" s="98"/>
      <c r="J2480" s="98" t="s">
        <v>8640</v>
      </c>
      <c r="K2480" s="98"/>
      <c r="L2480" s="98"/>
      <c r="M2480" s="98"/>
      <c r="N2480" s="98"/>
      <c r="O2480" s="98"/>
      <c r="P2480" s="98"/>
      <c r="Q2480" s="98"/>
      <c r="R2480" s="98"/>
      <c r="S2480" s="98"/>
      <c r="T2480" s="98"/>
      <c r="U2480" s="98"/>
      <c r="V2480" s="98"/>
      <c r="W2480" s="98"/>
      <c r="X2480" s="98"/>
      <c r="Y2480" s="98"/>
      <c r="Z2480" s="98"/>
      <c r="AA2480" s="98"/>
      <c r="AB2480" s="98"/>
      <c r="AC2480" s="98"/>
      <c r="AD2480" s="98"/>
      <c r="AE2480" s="98"/>
      <c r="AF2480" s="98"/>
      <c r="AG2480" s="98"/>
      <c r="AH2480" s="98"/>
      <c r="AI2480" s="98"/>
      <c r="AJ2480" s="98"/>
      <c r="AK2480" s="98"/>
      <c r="AL2480" s="98"/>
      <c r="AM2480" s="98"/>
      <c r="AN2480" s="98"/>
      <c r="AO2480" s="98"/>
      <c r="AP2480" s="98"/>
      <c r="AQ2480" s="98"/>
      <c r="AR2480" s="98"/>
      <c r="AS2480" s="98"/>
      <c r="AT2480" s="98"/>
      <c r="AU2480" s="98"/>
      <c r="AV2480" s="98"/>
      <c r="AW2480" s="98"/>
      <c r="AX2480" s="98"/>
      <c r="AY2480" s="98"/>
      <c r="AZ2480" s="98"/>
      <c r="BA2480" s="136"/>
      <c r="BC2480" s="98"/>
      <c r="BD2480" s="135" t="s">
        <v>8641</v>
      </c>
    </row>
    <row r="2481" spans="1:99" ht="14.45" customHeight="1" outlineLevel="4" thickBot="1">
      <c r="A2481" s="93">
        <f t="shared" si="38"/>
        <v>2480</v>
      </c>
      <c r="C2481" s="98"/>
      <c r="F2481" s="109"/>
      <c r="I2481" s="98"/>
      <c r="J2481" s="98" t="s">
        <v>8642</v>
      </c>
      <c r="K2481" s="98"/>
      <c r="L2481" s="98"/>
      <c r="M2481" s="98"/>
      <c r="N2481" s="98"/>
      <c r="O2481" s="98"/>
      <c r="P2481" s="98"/>
      <c r="Q2481" s="98"/>
      <c r="R2481" s="98"/>
      <c r="S2481" s="98"/>
      <c r="T2481" s="98"/>
      <c r="U2481" s="98"/>
      <c r="V2481" s="98"/>
      <c r="W2481" s="98"/>
      <c r="X2481" s="98"/>
      <c r="Y2481" s="98"/>
      <c r="Z2481" s="98"/>
      <c r="AA2481" s="98"/>
      <c r="AB2481" s="98"/>
      <c r="AC2481" s="98"/>
      <c r="AD2481" s="98"/>
      <c r="AE2481" s="98"/>
      <c r="AF2481" s="98"/>
      <c r="AG2481" s="98"/>
      <c r="AH2481" s="98"/>
      <c r="AI2481" s="98"/>
      <c r="AJ2481" s="98"/>
      <c r="AK2481" s="98"/>
      <c r="AL2481" s="98"/>
      <c r="AM2481" s="98"/>
      <c r="AN2481" s="98"/>
      <c r="AO2481" s="98"/>
      <c r="AP2481" s="98"/>
      <c r="AQ2481" s="98"/>
      <c r="AR2481" s="98"/>
      <c r="AS2481" s="98"/>
      <c r="AT2481" s="98"/>
      <c r="AU2481" s="98"/>
      <c r="AV2481" s="98"/>
      <c r="AW2481" s="98"/>
      <c r="AX2481" s="98"/>
      <c r="AY2481" s="98"/>
      <c r="AZ2481" s="98"/>
      <c r="BA2481" s="136"/>
      <c r="BC2481" s="144"/>
      <c r="BD2481" s="144" t="s">
        <v>8643</v>
      </c>
      <c r="BE2481" s="264"/>
      <c r="BF2481" s="264"/>
      <c r="BG2481" s="264"/>
      <c r="BH2481" s="264"/>
      <c r="BI2481" s="264"/>
      <c r="BJ2481" s="264"/>
      <c r="BK2481" s="264"/>
      <c r="BL2481" s="264"/>
      <c r="BM2481" s="264"/>
      <c r="BN2481" s="264"/>
      <c r="BO2481" s="264"/>
      <c r="BP2481" s="264"/>
      <c r="BQ2481" s="264"/>
      <c r="BR2481" s="264"/>
      <c r="BS2481" s="264"/>
      <c r="BT2481" s="264"/>
      <c r="BU2481" s="264"/>
      <c r="BV2481" s="264"/>
      <c r="BW2481" s="264"/>
      <c r="BX2481" s="264"/>
      <c r="BY2481" s="264"/>
      <c r="BZ2481" s="264"/>
      <c r="CA2481" s="264"/>
      <c r="CB2481" s="264"/>
      <c r="CC2481" s="264"/>
      <c r="CD2481" s="264"/>
      <c r="CE2481" s="264"/>
      <c r="CF2481" s="264"/>
      <c r="CG2481" s="264"/>
      <c r="CH2481" s="264"/>
      <c r="CI2481" s="264"/>
      <c r="CJ2481" s="264"/>
      <c r="CK2481" s="264"/>
      <c r="CL2481" s="264"/>
      <c r="CM2481" s="264"/>
      <c r="CN2481" s="264"/>
      <c r="CO2481" s="264"/>
      <c r="CP2481" s="264"/>
      <c r="CQ2481" s="264"/>
      <c r="CR2481" s="264"/>
      <c r="CS2481" s="264"/>
      <c r="CT2481" s="264"/>
      <c r="CU2481" s="265"/>
    </row>
    <row r="2482" spans="1:99" ht="14.45" customHeight="1" outlineLevel="4" thickBot="1">
      <c r="A2482" s="93">
        <f t="shared" si="38"/>
        <v>2481</v>
      </c>
      <c r="C2482" s="98"/>
      <c r="F2482" s="109"/>
      <c r="I2482" s="98"/>
      <c r="J2482" s="98" t="s">
        <v>8644</v>
      </c>
      <c r="K2482" s="98"/>
      <c r="L2482" s="98"/>
      <c r="M2482" s="98"/>
      <c r="N2482" s="98"/>
      <c r="O2482" s="98"/>
      <c r="P2482" s="98"/>
      <c r="Q2482" s="98"/>
      <c r="R2482" s="98"/>
      <c r="S2482" s="98"/>
      <c r="T2482" s="98"/>
      <c r="U2482" s="98"/>
      <c r="V2482" s="98"/>
      <c r="W2482" s="98"/>
      <c r="X2482" s="98"/>
      <c r="Y2482" s="98"/>
      <c r="Z2482" s="98"/>
      <c r="AA2482" s="98"/>
      <c r="AB2482" s="98"/>
      <c r="AC2482" s="98"/>
      <c r="AD2482" s="98"/>
      <c r="AE2482" s="98"/>
      <c r="AF2482" s="98"/>
      <c r="AG2482" s="98"/>
      <c r="AH2482" s="98"/>
      <c r="AI2482" s="98"/>
      <c r="AJ2482" s="98"/>
      <c r="AK2482" s="98"/>
      <c r="AL2482" s="98"/>
      <c r="AM2482" s="98"/>
      <c r="AN2482" s="98"/>
      <c r="AO2482" s="98"/>
      <c r="AP2482" s="98"/>
      <c r="AQ2482" s="98"/>
      <c r="AR2482" s="98"/>
      <c r="AS2482" s="98"/>
      <c r="AT2482" s="98"/>
      <c r="AU2482" s="98"/>
      <c r="AV2482" s="98"/>
      <c r="AW2482" s="98"/>
      <c r="AX2482" s="98"/>
      <c r="AY2482" s="98"/>
      <c r="AZ2482" s="98"/>
      <c r="BA2482" s="136"/>
      <c r="BC2482" s="140"/>
      <c r="BD2482" s="140"/>
      <c r="BE2482" s="140"/>
      <c r="BF2482" s="140"/>
      <c r="BG2482" s="140"/>
      <c r="BH2482" s="140"/>
      <c r="BI2482" s="140"/>
      <c r="BJ2482" s="140"/>
      <c r="BK2482" s="140"/>
      <c r="BL2482" s="140"/>
      <c r="BM2482" s="140"/>
      <c r="BN2482" s="140"/>
      <c r="BO2482" s="140"/>
      <c r="BP2482" s="140"/>
      <c r="BQ2482" s="140"/>
      <c r="BR2482" s="140"/>
      <c r="BS2482" s="140"/>
      <c r="BT2482" s="140"/>
      <c r="BU2482" s="140"/>
      <c r="BV2482" s="140"/>
      <c r="BW2482" s="140"/>
      <c r="BX2482" s="140"/>
      <c r="BY2482" s="140"/>
      <c r="BZ2482" s="140"/>
      <c r="CA2482" s="140"/>
      <c r="CB2482" s="140"/>
      <c r="CC2482" s="140"/>
      <c r="CD2482" s="140"/>
      <c r="CE2482" s="140"/>
      <c r="CF2482" s="140"/>
      <c r="CG2482" s="140"/>
      <c r="CH2482" s="140"/>
      <c r="CI2482" s="140"/>
      <c r="CJ2482" s="140"/>
      <c r="CK2482" s="140"/>
      <c r="CL2482" s="140"/>
      <c r="CM2482" s="140"/>
      <c r="CN2482" s="140"/>
      <c r="CO2482" s="140"/>
      <c r="CP2482" s="140"/>
      <c r="CQ2482" s="140"/>
      <c r="CR2482" s="140"/>
      <c r="CS2482" s="140"/>
      <c r="CT2482" s="140"/>
      <c r="CU2482" s="155"/>
    </row>
    <row r="2483" spans="1:99" ht="14.45" customHeight="1" outlineLevel="4" thickBot="1">
      <c r="A2483" s="93">
        <f t="shared" si="38"/>
        <v>2482</v>
      </c>
      <c r="C2483" s="98"/>
      <c r="F2483" s="109"/>
      <c r="I2483" s="98"/>
      <c r="J2483" s="98" t="s">
        <v>8645</v>
      </c>
      <c r="K2483" s="98"/>
      <c r="L2483" s="98"/>
      <c r="M2483" s="98"/>
      <c r="N2483" s="98"/>
      <c r="O2483" s="98"/>
      <c r="P2483" s="98"/>
      <c r="Q2483" s="98"/>
      <c r="R2483" s="98"/>
      <c r="S2483" s="98"/>
      <c r="T2483" s="98"/>
      <c r="U2483" s="98"/>
      <c r="V2483" s="98"/>
      <c r="W2483" s="98"/>
      <c r="X2483" s="98"/>
      <c r="Y2483" s="98"/>
      <c r="Z2483" s="98"/>
      <c r="AA2483" s="98"/>
      <c r="AB2483" s="98"/>
      <c r="AC2483" s="98"/>
      <c r="AD2483" s="98"/>
      <c r="AE2483" s="98"/>
      <c r="AF2483" s="98"/>
      <c r="AG2483" s="98"/>
      <c r="AH2483" s="98"/>
      <c r="AI2483" s="98"/>
      <c r="AJ2483" s="98"/>
      <c r="AK2483" s="98"/>
      <c r="AL2483" s="98"/>
      <c r="AM2483" s="98"/>
      <c r="AN2483" s="98"/>
      <c r="AO2483" s="98"/>
      <c r="AP2483" s="98"/>
      <c r="AQ2483" s="98"/>
      <c r="AR2483" s="98"/>
      <c r="AS2483" s="98"/>
      <c r="AT2483" s="98"/>
      <c r="AU2483" s="98"/>
      <c r="AV2483" s="98"/>
      <c r="AW2483" s="98"/>
      <c r="AX2483" s="98"/>
      <c r="AY2483" s="98"/>
      <c r="AZ2483" s="98"/>
      <c r="BA2483" s="136"/>
    </row>
    <row r="2484" spans="1:99" ht="14.45" customHeight="1" outlineLevel="4" thickBot="1">
      <c r="A2484" s="93">
        <f t="shared" si="38"/>
        <v>2483</v>
      </c>
      <c r="C2484" s="98"/>
      <c r="F2484" s="109"/>
      <c r="I2484" s="98"/>
      <c r="J2484" s="98" t="s">
        <v>8646</v>
      </c>
      <c r="K2484" s="98"/>
      <c r="L2484" s="98"/>
      <c r="M2484" s="98"/>
      <c r="N2484" s="98"/>
      <c r="O2484" s="98"/>
      <c r="P2484" s="98"/>
      <c r="Q2484" s="98"/>
      <c r="R2484" s="98"/>
      <c r="S2484" s="98"/>
      <c r="T2484" s="98"/>
      <c r="U2484" s="98"/>
      <c r="V2484" s="98"/>
      <c r="W2484" s="98"/>
      <c r="X2484" s="98"/>
      <c r="Y2484" s="98"/>
      <c r="Z2484" s="98"/>
      <c r="AA2484" s="98"/>
      <c r="AB2484" s="98"/>
      <c r="AC2484" s="98"/>
      <c r="AD2484" s="98"/>
      <c r="AE2484" s="98"/>
      <c r="AF2484" s="98"/>
      <c r="AG2484" s="98"/>
      <c r="AH2484" s="98"/>
      <c r="AI2484" s="98"/>
      <c r="AJ2484" s="98"/>
      <c r="AK2484" s="98"/>
      <c r="AL2484" s="98"/>
      <c r="AM2484" s="98"/>
      <c r="AN2484" s="98"/>
      <c r="AO2484" s="98"/>
      <c r="AP2484" s="98"/>
      <c r="AQ2484" s="98"/>
      <c r="AR2484" s="98"/>
      <c r="AS2484" s="98"/>
      <c r="AT2484" s="98"/>
      <c r="AU2484" s="98"/>
      <c r="AV2484" s="98"/>
      <c r="AW2484" s="98"/>
      <c r="AX2484" s="98"/>
      <c r="AY2484" s="98"/>
      <c r="AZ2484" s="98"/>
      <c r="BA2484" s="136"/>
      <c r="BC2484" s="115" t="s">
        <v>8647</v>
      </c>
    </row>
    <row r="2485" spans="1:99" ht="14.45" customHeight="1" outlineLevel="4" thickBot="1">
      <c r="A2485" s="93">
        <f t="shared" si="38"/>
        <v>2484</v>
      </c>
      <c r="C2485" s="98"/>
      <c r="F2485" s="109"/>
      <c r="I2485" s="198" t="s">
        <v>8648</v>
      </c>
      <c r="J2485" s="98"/>
      <c r="K2485" s="98"/>
      <c r="L2485" s="98"/>
      <c r="M2485" s="98"/>
      <c r="N2485" s="98"/>
      <c r="O2485" s="98"/>
      <c r="P2485" s="98"/>
      <c r="Q2485" s="98"/>
      <c r="R2485" s="98"/>
      <c r="S2485" s="98"/>
      <c r="T2485" s="98"/>
      <c r="U2485" s="98"/>
      <c r="V2485" s="98"/>
      <c r="W2485" s="98"/>
      <c r="X2485" s="98"/>
      <c r="Y2485" s="98"/>
      <c r="Z2485" s="98"/>
      <c r="AA2485" s="98"/>
      <c r="AB2485" s="98"/>
      <c r="AC2485" s="98"/>
      <c r="AD2485" s="98"/>
      <c r="AE2485" s="98"/>
      <c r="AF2485" s="98"/>
      <c r="AG2485" s="98"/>
      <c r="AH2485" s="98"/>
      <c r="AI2485" s="98"/>
      <c r="AJ2485" s="98"/>
      <c r="AK2485" s="98"/>
      <c r="AL2485" s="98"/>
      <c r="AM2485" s="98"/>
      <c r="AN2485" s="98"/>
      <c r="AO2485" s="98"/>
      <c r="AP2485" s="98"/>
      <c r="AQ2485" s="98"/>
      <c r="AR2485" s="98"/>
      <c r="AS2485" s="98"/>
      <c r="AT2485" s="98"/>
      <c r="AU2485" s="98"/>
      <c r="AV2485" s="98"/>
      <c r="AW2485" s="98"/>
      <c r="AX2485" s="98"/>
      <c r="AY2485" s="98"/>
      <c r="AZ2485" s="98"/>
      <c r="BA2485" s="136"/>
    </row>
    <row r="2486" spans="1:99" ht="14.45" customHeight="1" outlineLevel="4" thickBot="1">
      <c r="A2486" s="93">
        <f t="shared" si="38"/>
        <v>2485</v>
      </c>
      <c r="C2486" s="98"/>
      <c r="F2486" s="109"/>
      <c r="I2486" s="98"/>
      <c r="J2486" s="181" t="s">
        <v>8649</v>
      </c>
      <c r="K2486" s="98"/>
      <c r="L2486" s="98"/>
      <c r="M2486" s="98"/>
      <c r="N2486" s="98"/>
      <c r="O2486" s="98"/>
      <c r="P2486" s="98"/>
      <c r="Q2486" s="98"/>
      <c r="R2486" s="98"/>
      <c r="S2486" s="98"/>
      <c r="T2486" s="98"/>
      <c r="U2486" s="98"/>
      <c r="V2486" s="98"/>
      <c r="W2486" s="98"/>
      <c r="X2486" s="98"/>
      <c r="Y2486" s="98"/>
      <c r="Z2486" s="98"/>
      <c r="AA2486" s="98"/>
      <c r="AB2486" s="98"/>
      <c r="AC2486" s="98"/>
      <c r="AD2486" s="98"/>
      <c r="AE2486" s="98"/>
      <c r="AF2486" s="98"/>
      <c r="AG2486" s="98"/>
      <c r="AH2486" s="98"/>
      <c r="AI2486" s="98"/>
      <c r="AJ2486" s="98"/>
      <c r="AK2486" s="98"/>
      <c r="AL2486" s="98"/>
      <c r="AM2486" s="98"/>
      <c r="AN2486" s="98"/>
      <c r="AO2486" s="98"/>
      <c r="AP2486" s="98"/>
      <c r="AQ2486" s="98"/>
      <c r="AR2486" s="98"/>
      <c r="AS2486" s="98"/>
      <c r="AT2486" s="98"/>
      <c r="AU2486" s="98"/>
      <c r="AV2486" s="98"/>
      <c r="AW2486" s="98"/>
      <c r="AX2486" s="98"/>
      <c r="AY2486" s="98"/>
      <c r="AZ2486" s="98"/>
      <c r="BA2486" s="136"/>
    </row>
    <row r="2487" spans="1:99" ht="14.45" customHeight="1" outlineLevel="4" thickBot="1">
      <c r="A2487" s="93">
        <f t="shared" si="38"/>
        <v>2486</v>
      </c>
      <c r="C2487" s="98"/>
      <c r="F2487" s="109"/>
      <c r="I2487" s="98"/>
      <c r="J2487" s="98" t="s">
        <v>8650</v>
      </c>
      <c r="K2487" s="98"/>
      <c r="L2487" s="98"/>
      <c r="M2487" s="98"/>
      <c r="N2487" s="98"/>
      <c r="O2487" s="98"/>
      <c r="P2487" s="98"/>
      <c r="Q2487" s="98"/>
      <c r="R2487" s="197"/>
      <c r="S2487" s="197"/>
      <c r="T2487" s="197"/>
      <c r="U2487" s="197"/>
      <c r="V2487" s="197"/>
      <c r="W2487" s="197"/>
      <c r="X2487" s="197"/>
      <c r="Y2487" s="197"/>
      <c r="Z2487" s="197"/>
      <c r="AA2487" s="197"/>
      <c r="AB2487" s="197"/>
      <c r="AC2487" s="197"/>
      <c r="AD2487" s="197"/>
      <c r="AE2487" s="98"/>
      <c r="AF2487" s="98"/>
      <c r="AG2487" s="98"/>
      <c r="AH2487" s="98"/>
      <c r="AI2487" s="98"/>
      <c r="AJ2487" s="98"/>
      <c r="AK2487" s="98"/>
      <c r="AL2487" s="98"/>
      <c r="AM2487" s="98"/>
      <c r="AN2487" s="98"/>
      <c r="AO2487" s="98"/>
      <c r="AP2487" s="98"/>
      <c r="AQ2487" s="98"/>
      <c r="AR2487" s="98"/>
      <c r="AS2487" s="98"/>
      <c r="AT2487" s="98"/>
      <c r="AU2487" s="98"/>
      <c r="AV2487" s="98"/>
      <c r="AW2487" s="98"/>
      <c r="AX2487" s="98"/>
      <c r="AY2487" s="98"/>
      <c r="AZ2487" s="98"/>
      <c r="BA2487" s="136"/>
    </row>
    <row r="2488" spans="1:99" ht="14.45" customHeight="1" outlineLevel="4" thickBot="1">
      <c r="A2488" s="93">
        <f t="shared" si="38"/>
        <v>2487</v>
      </c>
      <c r="C2488" s="98"/>
      <c r="F2488" s="109"/>
      <c r="I2488" s="98"/>
      <c r="J2488" s="98" t="s">
        <v>8651</v>
      </c>
      <c r="K2488" s="98"/>
      <c r="L2488" s="98"/>
      <c r="M2488" s="98"/>
      <c r="N2488" s="98"/>
      <c r="O2488" s="98"/>
      <c r="P2488" s="98"/>
      <c r="Q2488" s="98"/>
      <c r="R2488" s="98"/>
      <c r="S2488" s="98"/>
      <c r="T2488" s="98"/>
      <c r="U2488" s="98"/>
      <c r="V2488" s="98"/>
      <c r="W2488" s="98"/>
      <c r="X2488" s="98"/>
      <c r="Y2488" s="98"/>
      <c r="Z2488" s="98"/>
      <c r="AA2488" s="98"/>
      <c r="AB2488" s="98"/>
      <c r="AC2488" s="98"/>
      <c r="AD2488" s="98"/>
      <c r="AE2488" s="98"/>
      <c r="AF2488" s="98"/>
      <c r="AG2488" s="98"/>
      <c r="AH2488" s="98"/>
      <c r="AI2488" s="98"/>
      <c r="AJ2488" s="98"/>
      <c r="AK2488" s="98"/>
      <c r="AL2488" s="98"/>
      <c r="AM2488" s="98"/>
      <c r="AN2488" s="98"/>
      <c r="AO2488" s="98"/>
      <c r="AP2488" s="98"/>
      <c r="AQ2488" s="98"/>
      <c r="AR2488" s="98"/>
      <c r="AS2488" s="98"/>
      <c r="AT2488" s="98"/>
      <c r="AU2488" s="98"/>
      <c r="AV2488" s="98"/>
      <c r="AW2488" s="98"/>
      <c r="AX2488" s="98"/>
      <c r="AY2488" s="98"/>
      <c r="AZ2488" s="197"/>
      <c r="BA2488" s="226"/>
    </row>
    <row r="2489" spans="1:99" ht="14.45" customHeight="1" outlineLevel="4" thickBot="1">
      <c r="A2489" s="93">
        <f t="shared" si="38"/>
        <v>2488</v>
      </c>
      <c r="C2489" s="98"/>
      <c r="F2489" s="109"/>
      <c r="I2489" s="98"/>
      <c r="J2489" s="197" t="s">
        <v>8652</v>
      </c>
      <c r="K2489" s="197"/>
      <c r="L2489" s="197"/>
      <c r="M2489" s="197"/>
      <c r="N2489" s="197"/>
      <c r="O2489" s="197"/>
      <c r="P2489" s="197"/>
      <c r="Q2489" s="197"/>
      <c r="R2489" s="197"/>
      <c r="S2489" s="197"/>
      <c r="T2489" s="98"/>
      <c r="U2489" s="98"/>
      <c r="V2489" s="98"/>
      <c r="W2489" s="98"/>
      <c r="X2489" s="98"/>
      <c r="Y2489" s="98"/>
      <c r="Z2489" s="98"/>
      <c r="AA2489" s="98"/>
      <c r="AB2489" s="98"/>
      <c r="AC2489" s="98"/>
      <c r="AD2489" s="98"/>
      <c r="AE2489" s="98"/>
      <c r="AF2489" s="98"/>
      <c r="AG2489" s="197"/>
      <c r="AH2489" s="197"/>
      <c r="AI2489" s="197"/>
      <c r="AJ2489" s="197"/>
      <c r="AK2489" s="98"/>
      <c r="AL2489" s="98"/>
      <c r="AM2489" s="98"/>
      <c r="AN2489" s="98"/>
      <c r="AO2489" s="98"/>
      <c r="AP2489" s="98"/>
      <c r="AQ2489" s="98"/>
      <c r="AR2489" s="98"/>
      <c r="AS2489" s="98"/>
      <c r="AT2489" s="98"/>
      <c r="AU2489" s="98"/>
      <c r="AV2489" s="98"/>
      <c r="AW2489" s="98"/>
      <c r="AX2489" s="98"/>
      <c r="AY2489" s="98"/>
      <c r="AZ2489" s="98"/>
      <c r="BA2489" s="136"/>
    </row>
    <row r="2490" spans="1:99" ht="14.45" customHeight="1" outlineLevel="4" thickBot="1">
      <c r="A2490" s="93">
        <f t="shared" si="38"/>
        <v>2489</v>
      </c>
      <c r="C2490" s="98"/>
      <c r="F2490" s="109"/>
      <c r="I2490" s="98"/>
      <c r="J2490" s="98" t="s">
        <v>8653</v>
      </c>
      <c r="K2490" s="98"/>
      <c r="L2490" s="98"/>
      <c r="M2490" s="98"/>
      <c r="N2490" s="98"/>
      <c r="O2490" s="98"/>
      <c r="P2490" s="98"/>
      <c r="Q2490" s="98"/>
      <c r="R2490" s="98"/>
      <c r="S2490" s="98"/>
      <c r="T2490" s="98"/>
      <c r="U2490" s="98"/>
      <c r="V2490" s="98"/>
      <c r="W2490" s="98"/>
      <c r="X2490" s="98"/>
      <c r="Y2490" s="98"/>
      <c r="Z2490" s="98"/>
      <c r="AA2490" s="98"/>
      <c r="AB2490" s="98"/>
      <c r="AC2490" s="98"/>
      <c r="AD2490" s="98"/>
      <c r="AE2490" s="98"/>
      <c r="AF2490" s="98"/>
      <c r="AG2490" s="98"/>
      <c r="AH2490" s="98"/>
      <c r="AI2490" s="98"/>
      <c r="AJ2490" s="98"/>
      <c r="AK2490" s="98"/>
      <c r="AL2490" s="98"/>
      <c r="AM2490" s="98"/>
      <c r="AN2490" s="98"/>
      <c r="AO2490" s="98"/>
      <c r="AP2490" s="98"/>
      <c r="AQ2490" s="98"/>
      <c r="AR2490" s="98"/>
      <c r="AS2490" s="98"/>
      <c r="AT2490" s="98"/>
      <c r="AU2490" s="98"/>
      <c r="AV2490" s="98"/>
      <c r="AW2490" s="98"/>
      <c r="AX2490" s="98"/>
      <c r="AY2490" s="98"/>
      <c r="AZ2490" s="98"/>
      <c r="BA2490" s="136"/>
    </row>
    <row r="2491" spans="1:99" ht="14.45" customHeight="1" outlineLevel="4" thickBot="1">
      <c r="A2491" s="93">
        <f t="shared" si="38"/>
        <v>2490</v>
      </c>
      <c r="C2491" s="98"/>
      <c r="F2491" s="109"/>
      <c r="I2491" s="98"/>
      <c r="J2491" s="98" t="s">
        <v>8654</v>
      </c>
      <c r="K2491" s="98"/>
      <c r="L2491" s="98"/>
      <c r="M2491" s="98"/>
      <c r="N2491" s="98"/>
      <c r="O2491" s="98"/>
      <c r="P2491" s="98"/>
      <c r="Q2491" s="98"/>
      <c r="R2491" s="98"/>
      <c r="S2491" s="98"/>
      <c r="T2491" s="98"/>
      <c r="U2491" s="98"/>
      <c r="V2491" s="98"/>
      <c r="W2491" s="98"/>
      <c r="X2491" s="98"/>
      <c r="Y2491" s="98"/>
      <c r="Z2491" s="98"/>
      <c r="AA2491" s="98"/>
      <c r="AB2491" s="98"/>
      <c r="AC2491" s="98"/>
      <c r="AD2491" s="98"/>
      <c r="AE2491" s="98"/>
      <c r="AF2491" s="98"/>
      <c r="AG2491" s="98"/>
      <c r="AH2491" s="98"/>
      <c r="AI2491" s="98"/>
      <c r="AJ2491" s="98"/>
      <c r="AK2491" s="98"/>
      <c r="AL2491" s="98"/>
      <c r="AM2491" s="98"/>
      <c r="AN2491" s="98"/>
      <c r="AO2491" s="98"/>
      <c r="AP2491" s="98"/>
      <c r="AQ2491" s="98"/>
      <c r="AR2491" s="98"/>
      <c r="AS2491" s="98"/>
      <c r="AT2491" s="98"/>
      <c r="AU2491" s="98"/>
      <c r="AV2491" s="98"/>
      <c r="AW2491" s="98"/>
      <c r="AX2491" s="98"/>
      <c r="AY2491" s="98"/>
      <c r="AZ2491" s="98"/>
      <c r="BA2491" s="136"/>
    </row>
    <row r="2492" spans="1:99" ht="14.45" customHeight="1" outlineLevel="4" thickBot="1">
      <c r="A2492" s="93">
        <f t="shared" si="38"/>
        <v>2491</v>
      </c>
      <c r="C2492" s="98"/>
      <c r="F2492" s="109"/>
      <c r="I2492" s="98"/>
      <c r="J2492" s="98" t="s">
        <v>8655</v>
      </c>
      <c r="K2492" s="98"/>
      <c r="L2492" s="98"/>
      <c r="M2492" s="98"/>
      <c r="N2492" s="98"/>
      <c r="O2492" s="98"/>
      <c r="P2492" s="98"/>
      <c r="Q2492" s="98"/>
      <c r="R2492" s="98"/>
      <c r="S2492" s="98"/>
      <c r="T2492" s="98"/>
      <c r="U2492" s="98"/>
      <c r="V2492" s="98"/>
      <c r="W2492" s="98"/>
      <c r="X2492" s="98"/>
      <c r="Y2492" s="98"/>
      <c r="Z2492" s="98"/>
      <c r="AA2492" s="98"/>
      <c r="AB2492" s="98"/>
      <c r="AC2492" s="98"/>
      <c r="AD2492" s="98"/>
      <c r="AE2492" s="98"/>
      <c r="AF2492" s="98"/>
      <c r="AG2492" s="98"/>
      <c r="AH2492" s="98"/>
      <c r="AI2492" s="98"/>
      <c r="AJ2492" s="98"/>
      <c r="AK2492" s="98"/>
      <c r="AL2492" s="98"/>
      <c r="AM2492" s="98"/>
      <c r="AN2492" s="98"/>
      <c r="AO2492" s="98"/>
      <c r="AP2492" s="98"/>
      <c r="AQ2492" s="98"/>
      <c r="AR2492" s="98"/>
      <c r="AS2492" s="98"/>
      <c r="AT2492" s="98"/>
      <c r="AU2492" s="98"/>
      <c r="AV2492" s="98"/>
      <c r="AW2492" s="98"/>
      <c r="AX2492" s="98"/>
      <c r="AY2492" s="98"/>
      <c r="AZ2492" s="98"/>
      <c r="BA2492" s="136"/>
    </row>
    <row r="2493" spans="1:99" ht="14.45" customHeight="1" outlineLevel="4" thickBot="1">
      <c r="A2493" s="93">
        <f t="shared" si="38"/>
        <v>2492</v>
      </c>
      <c r="C2493" s="98"/>
      <c r="F2493" s="109"/>
      <c r="I2493" s="98"/>
      <c r="J2493" s="98" t="s">
        <v>8656</v>
      </c>
      <c r="K2493" s="98"/>
      <c r="L2493" s="98"/>
      <c r="M2493" s="98"/>
      <c r="N2493" s="98"/>
      <c r="O2493" s="98"/>
      <c r="P2493" s="98"/>
      <c r="Q2493" s="98"/>
      <c r="R2493" s="98"/>
      <c r="S2493" s="98"/>
      <c r="T2493" s="98"/>
      <c r="U2493" s="98"/>
      <c r="V2493" s="98"/>
      <c r="W2493" s="98"/>
      <c r="X2493" s="98"/>
      <c r="Y2493" s="98"/>
      <c r="Z2493" s="98"/>
      <c r="AA2493" s="98"/>
      <c r="AB2493" s="98"/>
      <c r="AC2493" s="98"/>
      <c r="AD2493" s="98"/>
      <c r="AE2493" s="98"/>
      <c r="AF2493" s="98"/>
      <c r="AG2493" s="98"/>
      <c r="AH2493" s="98"/>
      <c r="AI2493" s="98"/>
      <c r="AJ2493" s="98"/>
      <c r="AK2493" s="98"/>
      <c r="AL2493" s="98"/>
      <c r="AM2493" s="98"/>
      <c r="AN2493" s="98"/>
      <c r="AO2493" s="98"/>
      <c r="AP2493" s="98"/>
      <c r="AQ2493" s="98"/>
      <c r="AR2493" s="98"/>
      <c r="AS2493" s="98"/>
      <c r="AT2493" s="98"/>
      <c r="AU2493" s="98"/>
      <c r="AV2493" s="98"/>
      <c r="AW2493" s="98"/>
      <c r="AX2493" s="98"/>
      <c r="AY2493" s="98"/>
      <c r="AZ2493" s="98"/>
      <c r="BA2493" s="136"/>
    </row>
    <row r="2494" spans="1:99" ht="14.45" customHeight="1" outlineLevel="4" thickBot="1">
      <c r="A2494" s="93">
        <f t="shared" si="38"/>
        <v>2493</v>
      </c>
      <c r="C2494" s="98"/>
      <c r="F2494" s="109"/>
      <c r="I2494" s="98"/>
      <c r="J2494" s="98" t="s">
        <v>8657</v>
      </c>
      <c r="K2494" s="98"/>
      <c r="L2494" s="98"/>
      <c r="M2494" s="98"/>
      <c r="N2494" s="98"/>
      <c r="O2494" s="98"/>
      <c r="P2494" s="98"/>
      <c r="Q2494" s="98"/>
      <c r="R2494" s="98"/>
      <c r="S2494" s="98"/>
      <c r="T2494" s="98"/>
      <c r="U2494" s="98"/>
      <c r="V2494" s="98"/>
      <c r="W2494" s="98"/>
      <c r="X2494" s="98"/>
      <c r="Y2494" s="98"/>
      <c r="Z2494" s="98"/>
      <c r="AA2494" s="98"/>
      <c r="AB2494" s="98"/>
      <c r="AC2494" s="98"/>
      <c r="AD2494" s="98"/>
      <c r="AE2494" s="98"/>
      <c r="AF2494" s="98"/>
      <c r="AG2494" s="98"/>
      <c r="AH2494" s="98"/>
      <c r="AI2494" s="98"/>
      <c r="AJ2494" s="98"/>
      <c r="AK2494" s="98"/>
      <c r="AL2494" s="98"/>
      <c r="AM2494" s="98"/>
      <c r="AN2494" s="98"/>
      <c r="AO2494" s="98"/>
      <c r="AP2494" s="98"/>
      <c r="AQ2494" s="98"/>
      <c r="AR2494" s="98"/>
      <c r="AS2494" s="98"/>
      <c r="AT2494" s="98"/>
      <c r="AU2494" s="98"/>
      <c r="AV2494" s="98"/>
      <c r="AW2494" s="98"/>
      <c r="AX2494" s="98"/>
      <c r="AY2494" s="98"/>
      <c r="AZ2494" s="98"/>
      <c r="BA2494" s="136"/>
    </row>
    <row r="2495" spans="1:99" ht="14.45" customHeight="1" outlineLevel="4" thickBot="1">
      <c r="A2495" s="93">
        <f t="shared" si="38"/>
        <v>2494</v>
      </c>
      <c r="C2495" s="98"/>
      <c r="F2495" s="109"/>
      <c r="I2495" s="98"/>
      <c r="J2495" s="98" t="s">
        <v>8658</v>
      </c>
      <c r="K2495" s="98"/>
      <c r="L2495" s="98"/>
      <c r="M2495" s="98"/>
      <c r="N2495" s="98"/>
      <c r="O2495" s="98"/>
      <c r="P2495" s="98"/>
      <c r="Q2495" s="98"/>
      <c r="R2495" s="98"/>
      <c r="S2495" s="98"/>
      <c r="T2495" s="98"/>
      <c r="U2495" s="98"/>
      <c r="V2495" s="98"/>
      <c r="W2495" s="98"/>
      <c r="X2495" s="98"/>
      <c r="Y2495" s="98"/>
      <c r="Z2495" s="98"/>
      <c r="AA2495" s="98"/>
      <c r="AB2495" s="98"/>
      <c r="AC2495" s="98"/>
      <c r="AD2495" s="98"/>
      <c r="AE2495" s="98"/>
      <c r="AF2495" s="98"/>
      <c r="AG2495" s="98"/>
      <c r="AH2495" s="98"/>
      <c r="AI2495" s="98"/>
      <c r="AJ2495" s="98"/>
      <c r="AK2495" s="98"/>
      <c r="AL2495" s="98"/>
      <c r="AM2495" s="98"/>
      <c r="AN2495" s="98"/>
      <c r="AO2495" s="98"/>
      <c r="AP2495" s="98"/>
      <c r="AQ2495" s="98"/>
      <c r="AR2495" s="98"/>
      <c r="AS2495" s="98"/>
      <c r="AT2495" s="98"/>
      <c r="AU2495" s="98"/>
      <c r="AV2495" s="98"/>
      <c r="AW2495" s="98"/>
      <c r="AX2495" s="98"/>
      <c r="AY2495" s="98"/>
      <c r="AZ2495" s="98"/>
      <c r="BA2495" s="136"/>
    </row>
    <row r="2496" spans="1:99" ht="14.45" customHeight="1" outlineLevel="4" thickBot="1">
      <c r="A2496" s="93">
        <f t="shared" si="38"/>
        <v>2495</v>
      </c>
      <c r="C2496" s="98"/>
      <c r="F2496" s="109"/>
      <c r="I2496" s="98"/>
      <c r="J2496" s="98" t="s">
        <v>8659</v>
      </c>
      <c r="K2496" s="98"/>
      <c r="L2496" s="98"/>
      <c r="M2496" s="98"/>
      <c r="N2496" s="98"/>
      <c r="O2496" s="98"/>
      <c r="P2496" s="98"/>
      <c r="Q2496" s="98"/>
      <c r="R2496" s="98"/>
      <c r="S2496" s="98"/>
      <c r="T2496" s="98"/>
      <c r="U2496" s="98"/>
      <c r="V2496" s="98"/>
      <c r="W2496" s="98"/>
      <c r="X2496" s="98"/>
      <c r="Y2496" s="98"/>
      <c r="Z2496" s="98"/>
      <c r="AA2496" s="98"/>
      <c r="AB2496" s="98"/>
      <c r="AC2496" s="98"/>
      <c r="AD2496" s="98"/>
      <c r="AE2496" s="98"/>
      <c r="AF2496" s="98"/>
      <c r="AG2496" s="98"/>
      <c r="AH2496" s="98"/>
      <c r="AI2496" s="98"/>
      <c r="AJ2496" s="98"/>
      <c r="AK2496" s="98"/>
      <c r="AL2496" s="98"/>
      <c r="AM2496" s="98"/>
      <c r="AN2496" s="98"/>
      <c r="AO2496" s="98"/>
      <c r="AP2496" s="98"/>
      <c r="AQ2496" s="98"/>
      <c r="AR2496" s="98"/>
      <c r="AS2496" s="98"/>
      <c r="AT2496" s="98"/>
      <c r="AU2496" s="98"/>
      <c r="AV2496" s="98"/>
      <c r="AW2496" s="98"/>
      <c r="AX2496" s="98"/>
      <c r="AY2496" s="98"/>
      <c r="AZ2496" s="98"/>
      <c r="BA2496" s="136"/>
    </row>
    <row r="2497" spans="1:55" ht="14.45" customHeight="1" outlineLevel="4" thickBot="1">
      <c r="A2497" s="93">
        <f t="shared" si="38"/>
        <v>2496</v>
      </c>
      <c r="C2497" s="98"/>
      <c r="F2497" s="109"/>
      <c r="I2497" s="98"/>
      <c r="J2497" s="98" t="s">
        <v>8660</v>
      </c>
      <c r="K2497" s="98"/>
      <c r="L2497" s="98"/>
      <c r="M2497" s="98"/>
      <c r="N2497" s="98"/>
      <c r="O2497" s="98"/>
      <c r="P2497" s="98"/>
      <c r="Q2497" s="98"/>
      <c r="R2497" s="98"/>
      <c r="S2497" s="98"/>
      <c r="T2497" s="98"/>
      <c r="U2497" s="98"/>
      <c r="V2497" s="98"/>
      <c r="W2497" s="98"/>
      <c r="X2497" s="98"/>
      <c r="Y2497" s="98"/>
      <c r="Z2497" s="98"/>
      <c r="AA2497" s="98"/>
      <c r="AB2497" s="98"/>
      <c r="AC2497" s="98"/>
      <c r="AD2497" s="98"/>
      <c r="AE2497" s="98"/>
      <c r="AF2497" s="98"/>
      <c r="AG2497" s="98"/>
      <c r="AH2497" s="98"/>
      <c r="AI2497" s="98"/>
      <c r="AJ2497" s="98"/>
      <c r="AK2497" s="98"/>
      <c r="AL2497" s="98"/>
      <c r="AM2497" s="98"/>
      <c r="AN2497" s="98"/>
      <c r="AO2497" s="98"/>
      <c r="AP2497" s="98"/>
      <c r="AQ2497" s="98"/>
      <c r="AR2497" s="98"/>
      <c r="AS2497" s="98"/>
      <c r="AT2497" s="98"/>
      <c r="AU2497" s="98"/>
      <c r="AV2497" s="98"/>
      <c r="AW2497" s="98"/>
      <c r="AX2497" s="98"/>
      <c r="AY2497" s="98"/>
      <c r="AZ2497" s="98"/>
      <c r="BA2497" s="136"/>
    </row>
    <row r="2498" spans="1:55" ht="14.45" customHeight="1" outlineLevel="4" thickBot="1">
      <c r="A2498" s="93">
        <f t="shared" ref="A2498:A2561" si="39">ROW()-1</f>
        <v>2497</v>
      </c>
      <c r="C2498" s="98"/>
      <c r="F2498" s="109"/>
      <c r="I2498" s="144"/>
      <c r="J2498" s="144" t="s">
        <v>8661</v>
      </c>
      <c r="K2498" s="144"/>
      <c r="L2498" s="144"/>
      <c r="M2498" s="144"/>
      <c r="N2498" s="144"/>
      <c r="O2498" s="144"/>
      <c r="P2498" s="144"/>
      <c r="Q2498" s="144"/>
      <c r="R2498" s="144"/>
      <c r="S2498" s="144"/>
      <c r="T2498" s="144"/>
      <c r="U2498" s="144"/>
      <c r="V2498" s="144"/>
      <c r="W2498" s="144"/>
      <c r="X2498" s="144"/>
      <c r="Y2498" s="144"/>
      <c r="Z2498" s="144"/>
      <c r="AA2498" s="144"/>
      <c r="AB2498" s="144"/>
      <c r="AC2498" s="144"/>
      <c r="AD2498" s="144"/>
      <c r="AE2498" s="144"/>
      <c r="AF2498" s="144"/>
      <c r="AG2498" s="144"/>
      <c r="AH2498" s="144"/>
      <c r="AI2498" s="144"/>
      <c r="AJ2498" s="144"/>
      <c r="AK2498" s="144"/>
      <c r="AL2498" s="144"/>
      <c r="AM2498" s="144"/>
      <c r="AN2498" s="144"/>
      <c r="AO2498" s="144"/>
      <c r="AP2498" s="144"/>
      <c r="AQ2498" s="144"/>
      <c r="AR2498" s="144"/>
      <c r="AS2498" s="144"/>
      <c r="AT2498" s="144"/>
      <c r="AU2498" s="144"/>
      <c r="AV2498" s="144"/>
      <c r="AW2498" s="144"/>
      <c r="AX2498" s="144"/>
      <c r="AY2498" s="144"/>
      <c r="AZ2498" s="144"/>
      <c r="BA2498" s="145"/>
      <c r="BC2498" s="115" t="s">
        <v>8662</v>
      </c>
    </row>
    <row r="2499" spans="1:55" ht="14.45" customHeight="1" outlineLevel="3" thickBot="1">
      <c r="A2499" s="93">
        <f t="shared" si="39"/>
        <v>2498</v>
      </c>
      <c r="C2499" s="98"/>
      <c r="F2499" s="102" t="s">
        <v>8663</v>
      </c>
      <c r="I2499" s="129"/>
      <c r="J2499" s="129"/>
      <c r="K2499" s="129"/>
      <c r="L2499" s="129"/>
      <c r="M2499" s="129"/>
      <c r="N2499" s="129"/>
      <c r="O2499" s="129"/>
      <c r="P2499" s="129"/>
      <c r="Q2499" s="129"/>
      <c r="R2499" s="129"/>
      <c r="S2499" s="129"/>
      <c r="T2499" s="129"/>
      <c r="U2499" s="129"/>
      <c r="V2499" s="129"/>
      <c r="W2499" s="129"/>
      <c r="X2499" s="129"/>
      <c r="Y2499" s="129"/>
      <c r="Z2499" s="129"/>
      <c r="AA2499" s="129"/>
      <c r="AB2499" s="129"/>
      <c r="AC2499" s="129"/>
      <c r="AD2499" s="129"/>
      <c r="AE2499" s="129"/>
      <c r="AF2499" s="129"/>
      <c r="AG2499" s="129"/>
      <c r="AH2499" s="129"/>
      <c r="AI2499" s="129"/>
      <c r="AJ2499" s="129"/>
      <c r="AK2499" s="129"/>
      <c r="AL2499" s="129"/>
      <c r="AM2499" s="129"/>
      <c r="AN2499" s="129"/>
      <c r="AO2499" s="129"/>
      <c r="AP2499" s="129"/>
      <c r="AQ2499" s="129"/>
      <c r="AR2499" s="129"/>
      <c r="AS2499" s="129"/>
      <c r="AT2499" s="129"/>
      <c r="AU2499" s="129"/>
      <c r="AV2499" s="129"/>
      <c r="AW2499" s="129"/>
      <c r="AX2499" s="129"/>
      <c r="AY2499" s="129"/>
      <c r="AZ2499" s="129"/>
      <c r="BA2499" s="130"/>
      <c r="BC2499" s="97" t="s">
        <v>8664</v>
      </c>
    </row>
    <row r="2500" spans="1:55" ht="14.45" customHeight="1" outlineLevel="4" thickBot="1">
      <c r="A2500" s="93">
        <f t="shared" si="39"/>
        <v>2499</v>
      </c>
      <c r="C2500" s="98"/>
      <c r="G2500" s="103" t="s">
        <v>8665</v>
      </c>
    </row>
    <row r="2501" spans="1:55" ht="14.45" customHeight="1" outlineLevel="4" thickBot="1">
      <c r="A2501" s="93">
        <f t="shared" si="39"/>
        <v>2500</v>
      </c>
      <c r="C2501" s="98"/>
      <c r="H2501" s="87" t="s">
        <v>8666</v>
      </c>
      <c r="I2501" s="106"/>
      <c r="J2501" s="106"/>
      <c r="K2501" s="106"/>
      <c r="L2501" s="106"/>
      <c r="M2501" s="106"/>
      <c r="N2501" s="106"/>
      <c r="O2501" s="106"/>
    </row>
    <row r="2502" spans="1:55" ht="14.45" customHeight="1" outlineLevel="4" thickBot="1">
      <c r="A2502" s="93">
        <f t="shared" si="39"/>
        <v>2501</v>
      </c>
      <c r="C2502" s="98"/>
      <c r="H2502" s="87" t="s">
        <v>8667</v>
      </c>
    </row>
    <row r="2503" spans="1:55" ht="14.45" customHeight="1" outlineLevel="4" thickBot="1">
      <c r="A2503" s="93">
        <f t="shared" si="39"/>
        <v>2502</v>
      </c>
      <c r="C2503" s="98"/>
      <c r="G2503" s="103" t="s">
        <v>8668</v>
      </c>
    </row>
    <row r="2504" spans="1:55" ht="14.45" customHeight="1" outlineLevel="4" thickBot="1">
      <c r="A2504" s="93">
        <f t="shared" si="39"/>
        <v>2503</v>
      </c>
      <c r="C2504" s="98"/>
      <c r="H2504" s="87" t="s">
        <v>8669</v>
      </c>
      <c r="BC2504" s="90" t="s">
        <v>8670</v>
      </c>
    </row>
    <row r="2505" spans="1:55" ht="14.45" customHeight="1" outlineLevel="4" thickBot="1">
      <c r="A2505" s="93">
        <f t="shared" si="39"/>
        <v>2504</v>
      </c>
      <c r="C2505" s="98"/>
      <c r="H2505" s="87" t="s">
        <v>8671</v>
      </c>
    </row>
    <row r="2506" spans="1:55" ht="14.45" customHeight="1" outlineLevel="3" thickBot="1">
      <c r="A2506" s="93">
        <f t="shared" si="39"/>
        <v>2505</v>
      </c>
      <c r="C2506" s="98"/>
    </row>
    <row r="2507" spans="1:55" ht="14.45" customHeight="1" outlineLevel="2" thickBot="1">
      <c r="A2507" s="93">
        <f t="shared" si="39"/>
        <v>2506</v>
      </c>
      <c r="C2507" s="98"/>
    </row>
    <row r="2508" spans="1:55" ht="14.45" customHeight="1" outlineLevel="1" thickBot="1">
      <c r="A2508" s="93">
        <f t="shared" si="39"/>
        <v>2507</v>
      </c>
      <c r="C2508" s="98"/>
    </row>
    <row r="2509" spans="1:55" ht="14.45" customHeight="1" thickBot="1">
      <c r="A2509" s="93">
        <f t="shared" si="39"/>
        <v>2508</v>
      </c>
      <c r="C2509" s="95" t="s">
        <v>8672</v>
      </c>
      <c r="D2509" s="96"/>
      <c r="BC2509" s="97" t="s">
        <v>8673</v>
      </c>
    </row>
    <row r="2510" spans="1:55" ht="14.45" customHeight="1" outlineLevel="1" thickBot="1">
      <c r="A2510" s="93">
        <f t="shared" si="39"/>
        <v>2509</v>
      </c>
      <c r="C2510" s="98"/>
      <c r="D2510" s="99" t="s">
        <v>8</v>
      </c>
      <c r="E2510" s="100"/>
      <c r="BC2510" s="97" t="s">
        <v>8674</v>
      </c>
    </row>
    <row r="2511" spans="1:55" ht="14.45" customHeight="1" outlineLevel="2" thickBot="1">
      <c r="A2511" s="93">
        <f t="shared" si="39"/>
        <v>2510</v>
      </c>
      <c r="C2511" s="98"/>
      <c r="D2511" s="109"/>
      <c r="E2511" s="101" t="s">
        <v>8675</v>
      </c>
      <c r="BC2511" s="97" t="s">
        <v>8676</v>
      </c>
    </row>
    <row r="2512" spans="1:55" ht="14.45" customHeight="1" outlineLevel="3" thickBot="1">
      <c r="A2512" s="93">
        <f t="shared" si="39"/>
        <v>2511</v>
      </c>
      <c r="C2512" s="98"/>
      <c r="D2512" s="109"/>
      <c r="E2512" s="109"/>
      <c r="F2512" s="102" t="s">
        <v>1449</v>
      </c>
      <c r="BC2512" s="97" t="s">
        <v>8677</v>
      </c>
    </row>
    <row r="2513" spans="1:99" ht="14.45" customHeight="1" outlineLevel="4" thickBot="1">
      <c r="A2513" s="93">
        <f t="shared" si="39"/>
        <v>2512</v>
      </c>
      <c r="C2513" s="98"/>
      <c r="D2513" s="109"/>
      <c r="E2513" s="109"/>
      <c r="F2513" s="109"/>
      <c r="G2513" s="87" t="s">
        <v>8678</v>
      </c>
      <c r="H2513" s="106"/>
      <c r="I2513" s="106"/>
      <c r="J2513" s="106"/>
      <c r="K2513" s="106"/>
    </row>
    <row r="2514" spans="1:99" ht="14.45" customHeight="1" outlineLevel="3" thickBot="1">
      <c r="A2514" s="93">
        <f t="shared" si="39"/>
        <v>2513</v>
      </c>
      <c r="C2514" s="98"/>
      <c r="D2514" s="109"/>
      <c r="E2514" s="109"/>
      <c r="F2514" s="102" t="s">
        <v>8679</v>
      </c>
      <c r="BC2514" s="97" t="s">
        <v>8680</v>
      </c>
    </row>
    <row r="2515" spans="1:99" ht="14.45" customHeight="1" outlineLevel="4" thickBot="1">
      <c r="A2515" s="93">
        <f t="shared" si="39"/>
        <v>2514</v>
      </c>
      <c r="C2515" s="98"/>
      <c r="D2515" s="109"/>
      <c r="E2515" s="109"/>
      <c r="F2515" s="109"/>
      <c r="G2515" s="87" t="s">
        <v>8681</v>
      </c>
      <c r="T2515" s="106"/>
      <c r="U2515" s="106"/>
      <c r="V2515" s="106"/>
      <c r="W2515" s="106"/>
      <c r="X2515" s="106"/>
      <c r="Y2515" s="106"/>
      <c r="Z2515" s="106"/>
      <c r="AA2515" s="106"/>
      <c r="AB2515" s="106"/>
      <c r="AC2515" s="106"/>
      <c r="AD2515" s="106"/>
      <c r="AE2515" s="106"/>
      <c r="AR2515" s="106"/>
      <c r="AS2515" s="106"/>
      <c r="AT2515" s="106"/>
      <c r="AU2515" s="106"/>
      <c r="AV2515" s="106"/>
      <c r="AW2515" s="106"/>
      <c r="AX2515" s="106"/>
      <c r="AY2515" s="106"/>
      <c r="BC2515" s="90" t="s">
        <v>8682</v>
      </c>
    </row>
    <row r="2516" spans="1:99" ht="14.45" customHeight="1" outlineLevel="4" thickBot="1">
      <c r="A2516" s="93">
        <f t="shared" si="39"/>
        <v>2515</v>
      </c>
      <c r="C2516" s="98"/>
      <c r="D2516" s="109"/>
      <c r="E2516" s="109"/>
      <c r="F2516" s="109"/>
      <c r="G2516" s="87" t="s">
        <v>8683</v>
      </c>
      <c r="BC2516" s="90" t="s">
        <v>8684</v>
      </c>
    </row>
    <row r="2517" spans="1:99" ht="14.45" customHeight="1" outlineLevel="3" thickBot="1">
      <c r="A2517" s="93">
        <f t="shared" si="39"/>
        <v>2516</v>
      </c>
      <c r="C2517" s="98"/>
      <c r="D2517" s="109"/>
      <c r="E2517" s="109"/>
    </row>
    <row r="2518" spans="1:99" ht="14.45" customHeight="1" outlineLevel="2" thickBot="1">
      <c r="A2518" s="93">
        <f t="shared" si="39"/>
        <v>2517</v>
      </c>
      <c r="C2518" s="98"/>
      <c r="D2518" s="109"/>
      <c r="E2518" s="101" t="s">
        <v>8685</v>
      </c>
      <c r="BC2518" s="97" t="s">
        <v>8686</v>
      </c>
    </row>
    <row r="2519" spans="1:99" ht="14.45" customHeight="1" outlineLevel="3" thickBot="1">
      <c r="A2519" s="93">
        <f t="shared" si="39"/>
        <v>2518</v>
      </c>
      <c r="C2519" s="98"/>
      <c r="D2519" s="109"/>
      <c r="E2519" s="109"/>
      <c r="F2519" s="102" t="s">
        <v>8687</v>
      </c>
      <c r="BC2519" s="97" t="s">
        <v>8688</v>
      </c>
    </row>
    <row r="2520" spans="1:99" ht="14.45" customHeight="1" outlineLevel="4" thickBot="1">
      <c r="A2520" s="93">
        <f t="shared" si="39"/>
        <v>2519</v>
      </c>
      <c r="C2520" s="98"/>
      <c r="D2520" s="109"/>
      <c r="E2520" s="109"/>
      <c r="F2520" s="109"/>
      <c r="G2520" s="87" t="s">
        <v>8689</v>
      </c>
      <c r="H2520" s="106"/>
      <c r="I2520" s="106"/>
      <c r="J2520" s="106"/>
    </row>
    <row r="2521" spans="1:99" ht="14.45" customHeight="1" outlineLevel="4" thickBot="1">
      <c r="A2521" s="93">
        <f t="shared" si="39"/>
        <v>2520</v>
      </c>
      <c r="C2521" s="98"/>
      <c r="D2521" s="109"/>
      <c r="E2521" s="109"/>
      <c r="F2521" s="109"/>
      <c r="G2521" s="87" t="s">
        <v>8690</v>
      </c>
    </row>
    <row r="2522" spans="1:99" ht="14.45" customHeight="1" outlineLevel="3" thickBot="1">
      <c r="A2522" s="93">
        <f t="shared" si="39"/>
        <v>2521</v>
      </c>
      <c r="C2522" s="98"/>
      <c r="D2522" s="109"/>
      <c r="E2522" s="109"/>
      <c r="F2522" s="102" t="s">
        <v>8691</v>
      </c>
      <c r="BC2522" s="97" t="s">
        <v>8692</v>
      </c>
    </row>
    <row r="2523" spans="1:99" ht="14.45" customHeight="1" outlineLevel="4" thickBot="1">
      <c r="A2523" s="93">
        <f t="shared" si="39"/>
        <v>2522</v>
      </c>
      <c r="C2523" s="98"/>
      <c r="D2523" s="109"/>
      <c r="E2523" s="109"/>
      <c r="G2523" s="87" t="s">
        <v>8693</v>
      </c>
      <c r="H2523" s="106"/>
      <c r="I2523" s="106"/>
      <c r="J2523" s="106"/>
    </row>
    <row r="2524" spans="1:99" ht="14.45" customHeight="1" outlineLevel="4" thickBot="1">
      <c r="A2524" s="93">
        <f t="shared" si="39"/>
        <v>2523</v>
      </c>
      <c r="C2524" s="98"/>
      <c r="D2524" s="109"/>
      <c r="E2524" s="109"/>
      <c r="G2524" s="87" t="s">
        <v>8694</v>
      </c>
    </row>
    <row r="2525" spans="1:99" ht="14.45" customHeight="1" outlineLevel="3" thickBot="1">
      <c r="A2525" s="93">
        <f t="shared" si="39"/>
        <v>2524</v>
      </c>
      <c r="C2525" s="98"/>
      <c r="D2525" s="109"/>
      <c r="E2525" s="109"/>
    </row>
    <row r="2526" spans="1:99" ht="14.45" customHeight="1" outlineLevel="2" thickBot="1">
      <c r="A2526" s="93">
        <f t="shared" si="39"/>
        <v>2525</v>
      </c>
      <c r="C2526" s="98"/>
      <c r="D2526" s="109"/>
      <c r="E2526" s="101" t="s">
        <v>8695</v>
      </c>
      <c r="BC2526" s="97" t="s">
        <v>8696</v>
      </c>
    </row>
    <row r="2527" spans="1:99" ht="14.45" customHeight="1" outlineLevel="3" thickBot="1">
      <c r="A2527" s="93">
        <f t="shared" si="39"/>
        <v>2526</v>
      </c>
      <c r="C2527" s="98"/>
      <c r="D2527" s="109"/>
      <c r="E2527" s="109"/>
      <c r="F2527" s="102" t="s">
        <v>8697</v>
      </c>
      <c r="BC2527" s="248" t="s">
        <v>8698</v>
      </c>
      <c r="BD2527" s="138"/>
      <c r="BE2527" s="138"/>
      <c r="BF2527" s="138"/>
      <c r="BG2527" s="138"/>
      <c r="BH2527" s="138"/>
      <c r="BI2527" s="138"/>
      <c r="BJ2527" s="138"/>
      <c r="BK2527" s="138"/>
      <c r="BL2527" s="138"/>
      <c r="BM2527" s="138"/>
      <c r="BN2527" s="138"/>
      <c r="BO2527" s="138"/>
      <c r="BP2527" s="138"/>
      <c r="BQ2527" s="138"/>
      <c r="BR2527" s="138"/>
      <c r="BS2527" s="138"/>
      <c r="BT2527" s="138"/>
      <c r="BU2527" s="138"/>
      <c r="BV2527" s="138"/>
      <c r="BW2527" s="138"/>
      <c r="BX2527" s="138"/>
      <c r="BY2527" s="138"/>
      <c r="BZ2527" s="138"/>
      <c r="CA2527" s="138"/>
      <c r="CB2527" s="138"/>
      <c r="CC2527" s="138"/>
      <c r="CD2527" s="138"/>
      <c r="CE2527" s="138"/>
      <c r="CF2527" s="138"/>
      <c r="CG2527" s="138"/>
      <c r="CH2527" s="138"/>
      <c r="CI2527" s="138"/>
      <c r="CJ2527" s="138"/>
      <c r="CK2527" s="138"/>
      <c r="CL2527" s="138"/>
      <c r="CM2527" s="138"/>
      <c r="CN2527" s="138"/>
      <c r="CO2527" s="138"/>
      <c r="CP2527" s="138"/>
      <c r="CQ2527" s="138"/>
      <c r="CR2527" s="138"/>
      <c r="CS2527" s="138"/>
      <c r="CT2527" s="138"/>
      <c r="CU2527" s="150"/>
    </row>
    <row r="2528" spans="1:99" ht="14.45" customHeight="1" outlineLevel="4" thickBot="1">
      <c r="A2528" s="93">
        <f t="shared" si="39"/>
        <v>2527</v>
      </c>
      <c r="C2528" s="98"/>
      <c r="D2528" s="109"/>
      <c r="E2528" s="109"/>
      <c r="F2528" s="109"/>
      <c r="G2528" s="87" t="s">
        <v>8699</v>
      </c>
      <c r="H2528" s="106"/>
      <c r="I2528" s="106"/>
      <c r="J2528" s="106"/>
      <c r="K2528" s="106"/>
      <c r="L2528" s="106"/>
      <c r="M2528" s="106"/>
      <c r="S2528" s="106"/>
      <c r="T2528" s="106"/>
      <c r="U2528" s="106"/>
      <c r="V2528" s="106"/>
      <c r="W2528" s="106"/>
      <c r="X2528" s="106"/>
      <c r="Y2528" s="106"/>
      <c r="Z2528" s="106"/>
      <c r="AA2528" s="106"/>
      <c r="AB2528" s="106"/>
      <c r="AC2528" s="106"/>
      <c r="AD2528" s="106"/>
      <c r="AO2528" s="106"/>
      <c r="AP2528" s="106"/>
      <c r="AQ2528" s="106"/>
      <c r="AR2528" s="106"/>
      <c r="AS2528" s="106"/>
      <c r="AT2528" s="106"/>
      <c r="AU2528" s="106"/>
      <c r="AV2528" s="106"/>
      <c r="AW2528" s="106"/>
      <c r="AX2528" s="106"/>
      <c r="AY2528" s="106"/>
      <c r="BC2528" s="132" t="s">
        <v>8700</v>
      </c>
      <c r="BD2528" s="133"/>
      <c r="BE2528" s="133"/>
      <c r="BF2528" s="133"/>
      <c r="BG2528" s="133"/>
      <c r="BH2528" s="133"/>
      <c r="BI2528" s="133"/>
      <c r="BJ2528" s="133"/>
      <c r="BK2528" s="133"/>
      <c r="BL2528" s="133"/>
      <c r="BM2528" s="133"/>
      <c r="BN2528" s="133"/>
      <c r="BO2528" s="133"/>
      <c r="BP2528" s="133"/>
      <c r="BQ2528" s="133"/>
      <c r="BR2528" s="133"/>
      <c r="BS2528" s="133"/>
      <c r="BT2528" s="133"/>
      <c r="BU2528" s="133"/>
      <c r="BV2528" s="133"/>
      <c r="BW2528" s="133"/>
      <c r="BX2528" s="133"/>
      <c r="BY2528" s="133"/>
      <c r="BZ2528" s="133"/>
      <c r="CA2528" s="133"/>
      <c r="CB2528" s="133"/>
      <c r="CC2528" s="133"/>
      <c r="CD2528" s="133"/>
      <c r="CE2528" s="133"/>
      <c r="CF2528" s="133"/>
      <c r="CG2528" s="133"/>
      <c r="CH2528" s="133"/>
      <c r="CI2528" s="133"/>
      <c r="CJ2528" s="133"/>
      <c r="CK2528" s="133"/>
      <c r="CL2528" s="133"/>
      <c r="CM2528" s="133"/>
      <c r="CN2528" s="133"/>
      <c r="CO2528" s="133"/>
      <c r="CP2528" s="133"/>
      <c r="CQ2528" s="133"/>
      <c r="CR2528" s="133"/>
      <c r="CS2528" s="133"/>
      <c r="CT2528" s="133"/>
      <c r="CU2528" s="134"/>
    </row>
    <row r="2529" spans="1:99" ht="14.45" customHeight="1" outlineLevel="4" thickBot="1">
      <c r="A2529" s="93">
        <f t="shared" si="39"/>
        <v>2528</v>
      </c>
      <c r="C2529" s="98"/>
      <c r="D2529" s="109"/>
      <c r="E2529" s="109"/>
      <c r="F2529" s="109"/>
      <c r="G2529" s="87" t="s">
        <v>8701</v>
      </c>
      <c r="BC2529" s="144"/>
      <c r="BD2529" s="144" t="s">
        <v>8702</v>
      </c>
      <c r="BE2529" s="144"/>
      <c r="BF2529" s="144"/>
      <c r="BG2529" s="144"/>
      <c r="BH2529" s="144"/>
      <c r="BI2529" s="144"/>
      <c r="BJ2529" s="144"/>
      <c r="BK2529" s="144"/>
      <c r="BL2529" s="144"/>
      <c r="BM2529" s="144"/>
      <c r="BN2529" s="144"/>
      <c r="BO2529" s="144"/>
      <c r="BP2529" s="144"/>
      <c r="BQ2529" s="144"/>
      <c r="BR2529" s="144"/>
      <c r="BS2529" s="144"/>
      <c r="BT2529" s="144"/>
      <c r="BU2529" s="144"/>
      <c r="BV2529" s="144"/>
      <c r="BW2529" s="144"/>
      <c r="BX2529" s="144"/>
      <c r="BY2529" s="144"/>
      <c r="BZ2529" s="144"/>
      <c r="CA2529" s="144"/>
      <c r="CB2529" s="144"/>
      <c r="CC2529" s="144"/>
      <c r="CD2529" s="144"/>
      <c r="CE2529" s="144"/>
      <c r="CF2529" s="144"/>
      <c r="CG2529" s="144"/>
      <c r="CH2529" s="144"/>
      <c r="CI2529" s="144"/>
      <c r="CJ2529" s="144"/>
      <c r="CK2529" s="144"/>
      <c r="CL2529" s="144"/>
      <c r="CM2529" s="144"/>
      <c r="CN2529" s="144"/>
      <c r="CO2529" s="144"/>
      <c r="CP2529" s="144"/>
      <c r="CQ2529" s="144"/>
      <c r="CR2529" s="144"/>
      <c r="CS2529" s="144"/>
      <c r="CT2529" s="144"/>
      <c r="CU2529" s="145"/>
    </row>
    <row r="2530" spans="1:99" ht="14.45" customHeight="1" outlineLevel="4" thickBot="1">
      <c r="A2530" s="93">
        <f t="shared" si="39"/>
        <v>2529</v>
      </c>
      <c r="C2530" s="98"/>
      <c r="D2530" s="109"/>
      <c r="E2530" s="109"/>
      <c r="F2530" s="109"/>
      <c r="G2530" s="87" t="s">
        <v>8703</v>
      </c>
      <c r="BC2530" s="140"/>
      <c r="BD2530" s="140"/>
      <c r="BE2530" s="140"/>
      <c r="BF2530" s="140"/>
      <c r="BG2530" s="140"/>
      <c r="BH2530" s="140"/>
      <c r="BI2530" s="140"/>
      <c r="BJ2530" s="140"/>
      <c r="BK2530" s="140"/>
      <c r="BL2530" s="140"/>
      <c r="BM2530" s="140"/>
      <c r="BN2530" s="140"/>
      <c r="BO2530" s="140"/>
      <c r="BP2530" s="140"/>
      <c r="BQ2530" s="140"/>
      <c r="BR2530" s="140"/>
      <c r="BS2530" s="140"/>
      <c r="BT2530" s="140"/>
      <c r="BU2530" s="140"/>
      <c r="BV2530" s="140"/>
      <c r="BW2530" s="140"/>
      <c r="BX2530" s="140"/>
      <c r="BY2530" s="140"/>
      <c r="BZ2530" s="140"/>
      <c r="CA2530" s="140"/>
      <c r="CB2530" s="140"/>
      <c r="CC2530" s="140"/>
      <c r="CD2530" s="140"/>
      <c r="CE2530" s="140"/>
      <c r="CF2530" s="140"/>
      <c r="CG2530" s="140"/>
      <c r="CH2530" s="140"/>
      <c r="CI2530" s="140"/>
      <c r="CJ2530" s="140"/>
      <c r="CK2530" s="140"/>
      <c r="CL2530" s="140"/>
      <c r="CM2530" s="140"/>
      <c r="CN2530" s="140"/>
      <c r="CO2530" s="140"/>
      <c r="CP2530" s="140"/>
      <c r="CQ2530" s="140"/>
      <c r="CR2530" s="140"/>
      <c r="CS2530" s="140"/>
      <c r="CT2530" s="140"/>
      <c r="CU2530" s="155"/>
    </row>
    <row r="2531" spans="1:99" ht="14.45" customHeight="1" outlineLevel="3" thickBot="1">
      <c r="A2531" s="93">
        <f t="shared" si="39"/>
        <v>2530</v>
      </c>
      <c r="C2531" s="98"/>
      <c r="D2531" s="109"/>
      <c r="E2531" s="109"/>
      <c r="F2531" s="102" t="s">
        <v>8704</v>
      </c>
      <c r="BC2531" s="97" t="s">
        <v>8705</v>
      </c>
    </row>
    <row r="2532" spans="1:99" ht="14.45" customHeight="1" outlineLevel="4" thickBot="1">
      <c r="A2532" s="93">
        <f t="shared" si="39"/>
        <v>2531</v>
      </c>
      <c r="C2532" s="98"/>
      <c r="D2532" s="109"/>
      <c r="E2532" s="109"/>
      <c r="F2532" s="109"/>
      <c r="G2532" s="87" t="s">
        <v>8706</v>
      </c>
      <c r="AA2532" s="106"/>
      <c r="AB2532" s="106"/>
      <c r="AC2532" s="106"/>
      <c r="AD2532" s="106"/>
      <c r="AJ2532" s="106"/>
      <c r="AK2532" s="106"/>
      <c r="AP2532" s="106"/>
      <c r="AQ2532" s="106"/>
      <c r="AR2532" s="106"/>
      <c r="AS2532" s="106"/>
      <c r="AT2532" s="106"/>
      <c r="AU2532" s="106"/>
      <c r="AV2532" s="106"/>
      <c r="AW2532" s="106"/>
      <c r="AX2532" s="106"/>
      <c r="AY2532" s="106"/>
      <c r="AZ2532" s="106"/>
      <c r="BA2532" s="112"/>
    </row>
    <row r="2533" spans="1:99" ht="14.45" customHeight="1" outlineLevel="4" thickBot="1">
      <c r="A2533" s="93">
        <f t="shared" si="39"/>
        <v>2532</v>
      </c>
      <c r="C2533" s="98"/>
      <c r="D2533" s="109"/>
      <c r="E2533" s="109"/>
      <c r="F2533" s="109"/>
      <c r="G2533" s="106" t="s">
        <v>8707</v>
      </c>
      <c r="H2533" s="106"/>
      <c r="I2533" s="106"/>
      <c r="J2533" s="106"/>
      <c r="K2533" s="106"/>
      <c r="L2533" s="106"/>
      <c r="M2533" s="106"/>
      <c r="N2533" s="106"/>
      <c r="O2533" s="106"/>
      <c r="P2533" s="106"/>
    </row>
    <row r="2534" spans="1:99" ht="14.45" customHeight="1" outlineLevel="3" thickBot="1">
      <c r="A2534" s="93">
        <f t="shared" si="39"/>
        <v>2533</v>
      </c>
      <c r="C2534" s="98"/>
      <c r="D2534" s="109"/>
      <c r="E2534" s="109"/>
      <c r="F2534" s="102" t="s">
        <v>8708</v>
      </c>
      <c r="BC2534" s="97" t="s">
        <v>8709</v>
      </c>
    </row>
    <row r="2535" spans="1:99" ht="14.45" customHeight="1" outlineLevel="4" thickBot="1">
      <c r="A2535" s="93">
        <f t="shared" si="39"/>
        <v>2534</v>
      </c>
      <c r="C2535" s="98"/>
      <c r="D2535" s="109"/>
      <c r="E2535" s="109"/>
      <c r="F2535" s="109"/>
      <c r="G2535" s="87" t="s">
        <v>8710</v>
      </c>
    </row>
    <row r="2536" spans="1:99" ht="14.45" customHeight="1" outlineLevel="3" thickBot="1">
      <c r="A2536" s="93">
        <f t="shared" si="39"/>
        <v>2535</v>
      </c>
      <c r="C2536" s="98"/>
      <c r="D2536" s="109"/>
      <c r="E2536" s="109"/>
    </row>
    <row r="2537" spans="1:99" ht="14.45" customHeight="1" outlineLevel="2" thickBot="1">
      <c r="A2537" s="93">
        <f t="shared" si="39"/>
        <v>2536</v>
      </c>
      <c r="C2537" s="98"/>
      <c r="D2537" s="109"/>
      <c r="E2537" s="101" t="s">
        <v>8711</v>
      </c>
      <c r="BC2537" s="97" t="s">
        <v>8712</v>
      </c>
    </row>
    <row r="2538" spans="1:99" ht="14.45" customHeight="1" outlineLevel="3" thickBot="1">
      <c r="A2538" s="93">
        <f t="shared" si="39"/>
        <v>2537</v>
      </c>
      <c r="C2538" s="98"/>
      <c r="D2538" s="109"/>
      <c r="E2538" s="109"/>
      <c r="F2538" s="102" t="s">
        <v>8713</v>
      </c>
      <c r="BC2538" s="97" t="s">
        <v>8714</v>
      </c>
    </row>
    <row r="2539" spans="1:99" ht="14.45" customHeight="1" outlineLevel="4" thickBot="1">
      <c r="A2539" s="93">
        <f t="shared" si="39"/>
        <v>2538</v>
      </c>
      <c r="C2539" s="98"/>
      <c r="D2539" s="109"/>
      <c r="E2539" s="109"/>
      <c r="F2539" s="109"/>
      <c r="G2539" s="87" t="s">
        <v>8715</v>
      </c>
    </row>
    <row r="2540" spans="1:99" ht="14.45" customHeight="1" outlineLevel="4" thickBot="1">
      <c r="A2540" s="93">
        <f t="shared" si="39"/>
        <v>2539</v>
      </c>
      <c r="C2540" s="98"/>
      <c r="D2540" s="109"/>
      <c r="E2540" s="109"/>
      <c r="F2540" s="109"/>
      <c r="G2540" s="103" t="s">
        <v>8716</v>
      </c>
    </row>
    <row r="2541" spans="1:99" ht="14.45" customHeight="1" outlineLevel="4" thickBot="1">
      <c r="A2541" s="93">
        <f t="shared" si="39"/>
        <v>2540</v>
      </c>
      <c r="C2541" s="98"/>
      <c r="D2541" s="109"/>
      <c r="E2541" s="109"/>
      <c r="F2541" s="109"/>
      <c r="H2541" s="87" t="s">
        <v>8717</v>
      </c>
      <c r="I2541" s="106"/>
      <c r="J2541" s="106"/>
      <c r="K2541" s="106"/>
      <c r="L2541" s="106"/>
      <c r="AG2541" s="106"/>
      <c r="AH2541" s="106"/>
      <c r="AI2541" s="106"/>
      <c r="AJ2541" s="106"/>
      <c r="AK2541" s="106"/>
      <c r="AL2541" s="106"/>
      <c r="AM2541" s="106"/>
      <c r="AN2541" s="106"/>
      <c r="AO2541" s="106"/>
    </row>
    <row r="2542" spans="1:99" ht="14.45" customHeight="1" outlineLevel="4" thickBot="1">
      <c r="A2542" s="93">
        <f t="shared" si="39"/>
        <v>2541</v>
      </c>
      <c r="C2542" s="98"/>
      <c r="D2542" s="109"/>
      <c r="E2542" s="109"/>
      <c r="F2542" s="109"/>
      <c r="H2542" s="87" t="s">
        <v>8718</v>
      </c>
    </row>
    <row r="2543" spans="1:99" ht="14.45" customHeight="1" outlineLevel="4" thickBot="1">
      <c r="A2543" s="93">
        <f t="shared" si="39"/>
        <v>2542</v>
      </c>
      <c r="C2543" s="98"/>
      <c r="D2543" s="109"/>
      <c r="E2543" s="109"/>
      <c r="F2543" s="109"/>
      <c r="G2543" s="103" t="s">
        <v>8719</v>
      </c>
      <c r="BC2543" s="90" t="s">
        <v>8720</v>
      </c>
    </row>
    <row r="2544" spans="1:99" ht="14.45" customHeight="1" outlineLevel="4" thickBot="1">
      <c r="A2544" s="93">
        <f t="shared" si="39"/>
        <v>2543</v>
      </c>
      <c r="C2544" s="98"/>
      <c r="D2544" s="109"/>
      <c r="E2544" s="109"/>
      <c r="F2544" s="109"/>
      <c r="H2544" s="87" t="s">
        <v>8721</v>
      </c>
      <c r="I2544" s="106"/>
      <c r="J2544" s="106"/>
      <c r="K2544" s="106"/>
      <c r="BC2544" s="90" t="s">
        <v>8722</v>
      </c>
    </row>
    <row r="2545" spans="1:55" ht="14.45" customHeight="1" outlineLevel="4" thickBot="1">
      <c r="A2545" s="93">
        <f t="shared" si="39"/>
        <v>2544</v>
      </c>
      <c r="C2545" s="98"/>
      <c r="D2545" s="109"/>
      <c r="E2545" s="109"/>
      <c r="F2545" s="109"/>
      <c r="H2545" s="87" t="s">
        <v>8723</v>
      </c>
      <c r="L2545" s="106"/>
      <c r="M2545" s="106"/>
      <c r="N2545" s="106"/>
      <c r="O2545" s="106"/>
      <c r="P2545" s="106"/>
      <c r="Q2545" s="106"/>
      <c r="R2545" s="106"/>
      <c r="AE2545" s="106"/>
      <c r="AF2545" s="106"/>
      <c r="AG2545" s="106"/>
      <c r="AH2545" s="106"/>
      <c r="AI2545" s="106"/>
      <c r="BC2545" s="90" t="s">
        <v>8724</v>
      </c>
    </row>
    <row r="2546" spans="1:55" ht="14.45" customHeight="1" outlineLevel="4" thickBot="1">
      <c r="A2546" s="93">
        <f t="shared" si="39"/>
        <v>2545</v>
      </c>
      <c r="C2546" s="98"/>
      <c r="D2546" s="109"/>
      <c r="E2546" s="109"/>
      <c r="F2546" s="109"/>
      <c r="H2546" s="87" t="s">
        <v>8725</v>
      </c>
      <c r="S2546" s="106"/>
      <c r="T2546" s="106"/>
      <c r="U2546" s="106"/>
      <c r="V2546" s="106"/>
      <c r="W2546" s="106"/>
      <c r="X2546" s="106"/>
      <c r="Y2546" s="106"/>
      <c r="Z2546" s="106"/>
      <c r="AA2546" s="106"/>
      <c r="BC2546" s="90" t="s">
        <v>8726</v>
      </c>
    </row>
    <row r="2547" spans="1:55" ht="14.45" customHeight="1" outlineLevel="3" thickBot="1">
      <c r="A2547" s="93">
        <f t="shared" si="39"/>
        <v>2546</v>
      </c>
      <c r="C2547" s="98"/>
      <c r="D2547" s="109"/>
      <c r="E2547" s="109"/>
      <c r="F2547" s="102" t="s">
        <v>8727</v>
      </c>
      <c r="BC2547" s="97" t="s">
        <v>8728</v>
      </c>
    </row>
    <row r="2548" spans="1:55" ht="14.45" customHeight="1" outlineLevel="4" thickBot="1">
      <c r="A2548" s="93">
        <f t="shared" si="39"/>
        <v>2547</v>
      </c>
      <c r="C2548" s="98"/>
      <c r="D2548" s="109"/>
      <c r="E2548" s="109"/>
      <c r="G2548" s="103" t="s">
        <v>8729</v>
      </c>
    </row>
    <row r="2549" spans="1:55" ht="14.45" customHeight="1" outlineLevel="4" thickBot="1">
      <c r="A2549" s="93">
        <f t="shared" si="39"/>
        <v>2548</v>
      </c>
      <c r="C2549" s="98"/>
      <c r="D2549" s="109"/>
      <c r="E2549" s="109"/>
      <c r="H2549" s="107" t="s">
        <v>6687</v>
      </c>
    </row>
    <row r="2550" spans="1:55" ht="14.45" customHeight="1" outlineLevel="4" thickBot="1">
      <c r="A2550" s="93">
        <f t="shared" si="39"/>
        <v>2549</v>
      </c>
      <c r="C2550" s="98"/>
      <c r="D2550" s="109"/>
      <c r="E2550" s="109"/>
      <c r="I2550" s="87" t="s">
        <v>8730</v>
      </c>
    </row>
    <row r="2551" spans="1:55" ht="14.45" customHeight="1" outlineLevel="4" thickBot="1">
      <c r="A2551" s="93">
        <f t="shared" si="39"/>
        <v>2550</v>
      </c>
      <c r="C2551" s="98"/>
      <c r="D2551" s="109"/>
      <c r="E2551" s="109"/>
      <c r="I2551" s="87" t="s">
        <v>8731</v>
      </c>
      <c r="BC2551" s="128" t="s">
        <v>8732</v>
      </c>
    </row>
    <row r="2552" spans="1:55" ht="14.45" customHeight="1" outlineLevel="4" thickBot="1">
      <c r="A2552" s="93">
        <f t="shared" si="39"/>
        <v>2551</v>
      </c>
      <c r="C2552" s="98"/>
      <c r="D2552" s="109"/>
      <c r="E2552" s="109"/>
      <c r="H2552" s="107" t="s">
        <v>6693</v>
      </c>
    </row>
    <row r="2553" spans="1:55" ht="14.45" customHeight="1" outlineLevel="4" thickBot="1">
      <c r="A2553" s="93">
        <f t="shared" si="39"/>
        <v>2552</v>
      </c>
      <c r="C2553" s="98"/>
      <c r="D2553" s="109"/>
      <c r="E2553" s="109"/>
      <c r="I2553" s="87" t="s">
        <v>8733</v>
      </c>
      <c r="AR2553" s="106"/>
      <c r="AS2553" s="106"/>
      <c r="AT2553" s="106"/>
      <c r="AU2553" s="106"/>
      <c r="AV2553" s="106"/>
    </row>
    <row r="2554" spans="1:55" ht="14.45" customHeight="1" outlineLevel="4" thickBot="1">
      <c r="A2554" s="93">
        <f t="shared" si="39"/>
        <v>2553</v>
      </c>
      <c r="C2554" s="98"/>
      <c r="D2554" s="109"/>
      <c r="E2554" s="109"/>
      <c r="I2554" s="87" t="s">
        <v>8734</v>
      </c>
    </row>
    <row r="2555" spans="1:55" ht="14.45" customHeight="1" outlineLevel="4" thickBot="1">
      <c r="A2555" s="93">
        <f t="shared" si="39"/>
        <v>2554</v>
      </c>
      <c r="C2555" s="98"/>
      <c r="D2555" s="109"/>
      <c r="E2555" s="109"/>
      <c r="I2555" s="87" t="s">
        <v>8735</v>
      </c>
      <c r="N2555" s="106"/>
      <c r="O2555" s="106"/>
      <c r="P2555" s="106"/>
      <c r="Q2555" s="106"/>
      <c r="R2555" s="106"/>
    </row>
    <row r="2556" spans="1:55" ht="14.45" customHeight="1" outlineLevel="4" thickBot="1">
      <c r="A2556" s="93">
        <f t="shared" si="39"/>
        <v>2555</v>
      </c>
      <c r="C2556" s="98"/>
      <c r="D2556" s="109"/>
      <c r="E2556" s="109"/>
      <c r="H2556" s="107" t="s">
        <v>6701</v>
      </c>
      <c r="BC2556" s="90" t="s">
        <v>8736</v>
      </c>
    </row>
    <row r="2557" spans="1:55" ht="14.45" customHeight="1" outlineLevel="4" thickBot="1">
      <c r="A2557" s="93">
        <f t="shared" si="39"/>
        <v>2556</v>
      </c>
      <c r="C2557" s="98"/>
      <c r="D2557" s="109"/>
      <c r="E2557" s="109"/>
      <c r="I2557" s="87" t="s">
        <v>8737</v>
      </c>
    </row>
    <row r="2558" spans="1:55" ht="14.45" customHeight="1" outlineLevel="4" thickBot="1">
      <c r="A2558" s="93">
        <f t="shared" si="39"/>
        <v>2557</v>
      </c>
      <c r="C2558" s="98"/>
      <c r="D2558" s="109"/>
      <c r="E2558" s="109"/>
      <c r="I2558" s="87" t="s">
        <v>8738</v>
      </c>
    </row>
    <row r="2559" spans="1:55" ht="14.45" customHeight="1" outlineLevel="4" thickBot="1">
      <c r="A2559" s="93">
        <f t="shared" si="39"/>
        <v>2558</v>
      </c>
      <c r="C2559" s="98"/>
      <c r="D2559" s="109"/>
      <c r="E2559" s="109"/>
      <c r="I2559" s="87" t="s">
        <v>8739</v>
      </c>
      <c r="BC2559" s="115" t="s">
        <v>8740</v>
      </c>
    </row>
    <row r="2560" spans="1:55" ht="14.45" customHeight="1" outlineLevel="4" thickBot="1">
      <c r="A2560" s="93">
        <f t="shared" si="39"/>
        <v>2559</v>
      </c>
      <c r="C2560" s="98"/>
      <c r="D2560" s="109"/>
      <c r="E2560" s="109"/>
      <c r="H2560" s="107" t="s">
        <v>6709</v>
      </c>
    </row>
    <row r="2561" spans="1:99" ht="14.45" customHeight="1" outlineLevel="4" thickBot="1">
      <c r="A2561" s="93">
        <f t="shared" si="39"/>
        <v>2560</v>
      </c>
      <c r="C2561" s="98"/>
      <c r="D2561" s="109"/>
      <c r="E2561" s="109"/>
      <c r="I2561" s="87" t="s">
        <v>8741</v>
      </c>
    </row>
    <row r="2562" spans="1:99" ht="14.45" customHeight="1" outlineLevel="4" thickBot="1">
      <c r="A2562" s="93">
        <f t="shared" ref="A2562:A2625" si="40">ROW()-1</f>
        <v>2561</v>
      </c>
      <c r="C2562" s="98"/>
      <c r="D2562" s="109"/>
      <c r="E2562" s="109"/>
      <c r="I2562" s="87" t="s">
        <v>8742</v>
      </c>
      <c r="M2562" s="106"/>
      <c r="N2562" s="106"/>
      <c r="O2562" s="106"/>
      <c r="P2562" s="106"/>
      <c r="Q2562" s="106"/>
      <c r="R2562" s="106"/>
      <c r="S2562" s="106"/>
      <c r="BC2562" s="138"/>
      <c r="BD2562" s="138"/>
      <c r="BE2562" s="138"/>
      <c r="BF2562" s="138"/>
      <c r="BG2562" s="138"/>
      <c r="BH2562" s="138"/>
      <c r="BI2562" s="138"/>
      <c r="BJ2562" s="138"/>
      <c r="BK2562" s="138"/>
      <c r="BL2562" s="138"/>
      <c r="BM2562" s="138"/>
      <c r="BN2562" s="138"/>
      <c r="BO2562" s="138"/>
      <c r="BP2562" s="138"/>
      <c r="BQ2562" s="138"/>
      <c r="BR2562" s="138"/>
      <c r="BS2562" s="138"/>
      <c r="BT2562" s="138"/>
      <c r="BU2562" s="138"/>
      <c r="BV2562" s="138"/>
      <c r="BW2562" s="138"/>
      <c r="BX2562" s="138"/>
      <c r="BY2562" s="138"/>
      <c r="BZ2562" s="138"/>
      <c r="CA2562" s="138"/>
      <c r="CB2562" s="138"/>
      <c r="CC2562" s="138"/>
      <c r="CD2562" s="138"/>
      <c r="CE2562" s="138"/>
      <c r="CF2562" s="138"/>
      <c r="CG2562" s="138"/>
      <c r="CH2562" s="138"/>
      <c r="CI2562" s="138"/>
      <c r="CJ2562" s="138"/>
      <c r="CK2562" s="138"/>
      <c r="CL2562" s="138"/>
      <c r="CM2562" s="138"/>
      <c r="CN2562" s="138"/>
      <c r="CO2562" s="138"/>
      <c r="CP2562" s="138"/>
      <c r="CQ2562" s="138"/>
      <c r="CR2562" s="138"/>
      <c r="CS2562" s="138"/>
      <c r="CT2562" s="138"/>
      <c r="CU2562" s="150"/>
    </row>
    <row r="2563" spans="1:99" ht="14.45" customHeight="1" outlineLevel="4" thickBot="1">
      <c r="A2563" s="93">
        <f t="shared" si="40"/>
        <v>2562</v>
      </c>
      <c r="C2563" s="98"/>
      <c r="D2563" s="109"/>
      <c r="E2563" s="109"/>
      <c r="G2563" s="103" t="s">
        <v>8743</v>
      </c>
      <c r="BC2563" s="132" t="s">
        <v>8744</v>
      </c>
      <c r="BD2563" s="133"/>
      <c r="BE2563" s="133"/>
      <c r="BF2563" s="133"/>
      <c r="BG2563" s="133"/>
      <c r="BH2563" s="133"/>
      <c r="BI2563" s="133"/>
      <c r="BJ2563" s="133"/>
      <c r="BK2563" s="133"/>
      <c r="BL2563" s="133"/>
      <c r="BM2563" s="133"/>
      <c r="BN2563" s="133"/>
      <c r="BO2563" s="133"/>
      <c r="BP2563" s="133"/>
      <c r="BQ2563" s="133"/>
      <c r="BR2563" s="133"/>
      <c r="BS2563" s="133"/>
      <c r="BT2563" s="133"/>
      <c r="BU2563" s="133"/>
      <c r="BV2563" s="133"/>
      <c r="BW2563" s="133"/>
      <c r="BX2563" s="133"/>
      <c r="BY2563" s="133"/>
      <c r="BZ2563" s="133"/>
      <c r="CA2563" s="133"/>
      <c r="CB2563" s="133"/>
      <c r="CC2563" s="133"/>
      <c r="CD2563" s="133"/>
      <c r="CE2563" s="133"/>
      <c r="CF2563" s="133"/>
      <c r="CG2563" s="133"/>
      <c r="CH2563" s="133"/>
      <c r="CI2563" s="133"/>
      <c r="CJ2563" s="133"/>
      <c r="CK2563" s="133"/>
      <c r="CL2563" s="133"/>
      <c r="CM2563" s="133"/>
      <c r="CN2563" s="133"/>
      <c r="CO2563" s="133"/>
      <c r="CP2563" s="133"/>
      <c r="CQ2563" s="133"/>
      <c r="CR2563" s="133"/>
      <c r="CS2563" s="133"/>
      <c r="CT2563" s="133"/>
      <c r="CU2563" s="134"/>
    </row>
    <row r="2564" spans="1:99" ht="14.45" customHeight="1" outlineLevel="4" thickBot="1">
      <c r="A2564" s="93">
        <f t="shared" si="40"/>
        <v>2563</v>
      </c>
      <c r="C2564" s="98"/>
      <c r="D2564" s="109"/>
      <c r="E2564" s="109"/>
      <c r="H2564" s="87" t="s">
        <v>8745</v>
      </c>
      <c r="BC2564" s="98"/>
      <c r="BD2564" s="135" t="s">
        <v>8746</v>
      </c>
      <c r="BE2564" s="98"/>
      <c r="BF2564" s="98"/>
      <c r="BG2564" s="98"/>
      <c r="BH2564" s="98"/>
      <c r="BI2564" s="98"/>
      <c r="BJ2564" s="98"/>
      <c r="BK2564" s="98"/>
      <c r="BL2564" s="98"/>
      <c r="BM2564" s="98"/>
      <c r="BN2564" s="98"/>
      <c r="BO2564" s="98"/>
      <c r="BP2564" s="98"/>
      <c r="BQ2564" s="98"/>
      <c r="BR2564" s="98"/>
      <c r="BS2564" s="98"/>
      <c r="BT2564" s="98"/>
      <c r="BU2564" s="98"/>
      <c r="BV2564" s="98"/>
      <c r="BW2564" s="98"/>
      <c r="BX2564" s="98"/>
      <c r="BY2564" s="98"/>
      <c r="BZ2564" s="98"/>
      <c r="CA2564" s="98"/>
      <c r="CB2564" s="98"/>
      <c r="CC2564" s="98"/>
      <c r="CD2564" s="98"/>
      <c r="CE2564" s="98"/>
      <c r="CF2564" s="98"/>
      <c r="CG2564" s="98"/>
      <c r="CH2564" s="98"/>
      <c r="CI2564" s="98"/>
      <c r="CJ2564" s="98"/>
      <c r="CK2564" s="98"/>
      <c r="CL2564" s="98"/>
      <c r="CM2564" s="98"/>
      <c r="CN2564" s="98"/>
      <c r="CO2564" s="98"/>
      <c r="CP2564" s="98"/>
      <c r="CQ2564" s="98"/>
      <c r="CR2564" s="98"/>
      <c r="CS2564" s="98"/>
      <c r="CT2564" s="98"/>
      <c r="CU2564" s="136"/>
    </row>
    <row r="2565" spans="1:99" ht="14.45" customHeight="1" outlineLevel="4" thickBot="1">
      <c r="A2565" s="93">
        <f t="shared" si="40"/>
        <v>2564</v>
      </c>
      <c r="C2565" s="98"/>
      <c r="D2565" s="109"/>
      <c r="E2565" s="109"/>
      <c r="H2565" s="87" t="s">
        <v>8747</v>
      </c>
      <c r="BC2565" s="144"/>
      <c r="BD2565" s="173" t="s">
        <v>8748</v>
      </c>
      <c r="BE2565" s="144"/>
      <c r="BF2565" s="144"/>
      <c r="BG2565" s="144"/>
      <c r="BH2565" s="144"/>
      <c r="BI2565" s="144"/>
      <c r="BJ2565" s="144"/>
      <c r="BK2565" s="144"/>
      <c r="BL2565" s="144"/>
      <c r="BM2565" s="144"/>
      <c r="BN2565" s="144"/>
      <c r="BO2565" s="144"/>
      <c r="BP2565" s="144"/>
      <c r="BQ2565" s="144"/>
      <c r="BR2565" s="144"/>
      <c r="BS2565" s="144"/>
      <c r="BT2565" s="144"/>
      <c r="BU2565" s="144"/>
      <c r="BV2565" s="144"/>
      <c r="BW2565" s="144"/>
      <c r="BX2565" s="144"/>
      <c r="BY2565" s="144"/>
      <c r="BZ2565" s="144"/>
      <c r="CA2565" s="144"/>
      <c r="CB2565" s="144"/>
      <c r="CC2565" s="144"/>
      <c r="CD2565" s="144"/>
      <c r="CE2565" s="144"/>
      <c r="CF2565" s="144"/>
      <c r="CG2565" s="144"/>
      <c r="CH2565" s="144"/>
      <c r="CI2565" s="144"/>
      <c r="CJ2565" s="144"/>
      <c r="CK2565" s="144"/>
      <c r="CL2565" s="144"/>
      <c r="CM2565" s="144"/>
      <c r="CN2565" s="144"/>
      <c r="CO2565" s="144"/>
      <c r="CP2565" s="144"/>
      <c r="CQ2565" s="144"/>
      <c r="CR2565" s="144"/>
      <c r="CS2565" s="144"/>
      <c r="CT2565" s="144"/>
      <c r="CU2565" s="145"/>
    </row>
    <row r="2566" spans="1:99" ht="14.45" customHeight="1" outlineLevel="3" thickBot="1">
      <c r="A2566" s="93">
        <f t="shared" si="40"/>
        <v>2565</v>
      </c>
      <c r="C2566" s="98"/>
      <c r="D2566" s="109"/>
      <c r="E2566" s="109"/>
      <c r="BC2566" s="140"/>
      <c r="BD2566" s="140"/>
      <c r="BE2566" s="140"/>
      <c r="BF2566" s="140"/>
      <c r="BG2566" s="140"/>
      <c r="BH2566" s="140"/>
      <c r="BI2566" s="140"/>
      <c r="BJ2566" s="140"/>
      <c r="BK2566" s="140"/>
      <c r="BL2566" s="140"/>
      <c r="BM2566" s="140"/>
      <c r="BN2566" s="140"/>
      <c r="BO2566" s="140"/>
      <c r="BP2566" s="140"/>
      <c r="BQ2566" s="140"/>
      <c r="BR2566" s="140"/>
      <c r="BS2566" s="140"/>
      <c r="BT2566" s="140"/>
      <c r="BU2566" s="140"/>
      <c r="BV2566" s="140"/>
      <c r="BW2566" s="140"/>
      <c r="BX2566" s="140"/>
      <c r="BY2566" s="140"/>
      <c r="BZ2566" s="140"/>
      <c r="CA2566" s="140"/>
      <c r="CB2566" s="140"/>
      <c r="CC2566" s="140"/>
      <c r="CD2566" s="140"/>
      <c r="CE2566" s="140"/>
      <c r="CF2566" s="140"/>
      <c r="CG2566" s="140"/>
      <c r="CH2566" s="140"/>
      <c r="CI2566" s="140"/>
      <c r="CJ2566" s="140"/>
      <c r="CK2566" s="140"/>
      <c r="CL2566" s="140"/>
      <c r="CM2566" s="140"/>
      <c r="CN2566" s="140"/>
      <c r="CO2566" s="140"/>
      <c r="CP2566" s="140"/>
      <c r="CQ2566" s="140"/>
      <c r="CR2566" s="140"/>
      <c r="CS2566" s="140"/>
      <c r="CT2566" s="140"/>
      <c r="CU2566" s="155"/>
    </row>
    <row r="2567" spans="1:99" ht="14.45" customHeight="1" outlineLevel="2" thickBot="1">
      <c r="A2567" s="93">
        <f t="shared" si="40"/>
        <v>2566</v>
      </c>
      <c r="C2567" s="98"/>
      <c r="D2567" s="109"/>
      <c r="E2567" s="101" t="s">
        <v>8749</v>
      </c>
      <c r="AZ2567" s="88"/>
      <c r="BC2567" s="97" t="s">
        <v>8750</v>
      </c>
    </row>
    <row r="2568" spans="1:99" ht="14.45" customHeight="1" outlineLevel="3" thickBot="1">
      <c r="A2568" s="93">
        <f t="shared" si="40"/>
        <v>2567</v>
      </c>
      <c r="C2568" s="98"/>
      <c r="D2568" s="109"/>
      <c r="E2568" s="109"/>
      <c r="F2568" s="102" t="s">
        <v>1139</v>
      </c>
      <c r="BC2568" s="97"/>
    </row>
    <row r="2569" spans="1:99" ht="14.45" customHeight="1" outlineLevel="4" thickBot="1">
      <c r="A2569" s="93">
        <f t="shared" si="40"/>
        <v>2568</v>
      </c>
      <c r="C2569" s="98"/>
      <c r="D2569" s="109"/>
      <c r="E2569" s="109"/>
      <c r="G2569" s="87" t="s">
        <v>8751</v>
      </c>
      <c r="BB2569" s="192"/>
      <c r="BC2569" s="97"/>
    </row>
    <row r="2570" spans="1:99" ht="14.45" customHeight="1" outlineLevel="4" thickBot="1">
      <c r="A2570" s="93">
        <f t="shared" si="40"/>
        <v>2569</v>
      </c>
      <c r="C2570" s="98"/>
      <c r="D2570" s="109"/>
      <c r="E2570" s="109"/>
      <c r="G2570" s="87" t="s">
        <v>8752</v>
      </c>
      <c r="BB2570" s="192"/>
    </row>
    <row r="2571" spans="1:99" ht="14.45" customHeight="1" outlineLevel="3" thickBot="1">
      <c r="A2571" s="93">
        <f t="shared" si="40"/>
        <v>2570</v>
      </c>
      <c r="C2571" s="98"/>
      <c r="D2571" s="109"/>
      <c r="E2571" s="109"/>
      <c r="F2571" s="102" t="s">
        <v>1984</v>
      </c>
      <c r="AZ2571" s="164"/>
      <c r="BB2571" s="266"/>
    </row>
    <row r="2572" spans="1:99" ht="14.45" customHeight="1" outlineLevel="4" thickBot="1">
      <c r="A2572" s="93">
        <f t="shared" si="40"/>
        <v>2571</v>
      </c>
      <c r="C2572" s="98"/>
      <c r="D2572" s="109"/>
      <c r="E2572" s="109"/>
      <c r="G2572" s="87" t="s">
        <v>8753</v>
      </c>
      <c r="AS2572" s="106"/>
      <c r="AT2572" s="106"/>
      <c r="AU2572" s="106"/>
      <c r="AZ2572" s="88"/>
    </row>
    <row r="2573" spans="1:99" ht="14.45" customHeight="1" outlineLevel="4" thickBot="1">
      <c r="A2573" s="93">
        <f t="shared" si="40"/>
        <v>2572</v>
      </c>
      <c r="C2573" s="98"/>
      <c r="D2573" s="109"/>
      <c r="E2573" s="109"/>
      <c r="G2573" s="87" t="s">
        <v>8754</v>
      </c>
      <c r="AZ2573" s="88"/>
      <c r="BC2573" s="87"/>
    </row>
    <row r="2574" spans="1:99" ht="14.45" customHeight="1" outlineLevel="4" thickBot="1">
      <c r="A2574" s="93">
        <f t="shared" si="40"/>
        <v>2573</v>
      </c>
      <c r="C2574" s="98"/>
      <c r="D2574" s="109"/>
      <c r="E2574" s="109"/>
      <c r="G2574" s="87" t="s">
        <v>8755</v>
      </c>
      <c r="U2574" s="106"/>
      <c r="V2574" s="106"/>
      <c r="W2574" s="106"/>
      <c r="X2574" s="106"/>
      <c r="Y2574" s="106"/>
      <c r="Z2574" s="106"/>
      <c r="AA2574" s="106"/>
      <c r="AJ2574" s="106"/>
      <c r="AK2574" s="106"/>
      <c r="AL2574" s="106"/>
      <c r="AM2574" s="106"/>
      <c r="AN2574" s="106"/>
      <c r="AO2574" s="106"/>
      <c r="AP2574" s="106"/>
      <c r="AZ2574" s="164"/>
      <c r="BC2574" s="115" t="s">
        <v>8756</v>
      </c>
    </row>
    <row r="2575" spans="1:99" ht="14.45" customHeight="1" outlineLevel="3" thickBot="1">
      <c r="A2575" s="93">
        <f t="shared" si="40"/>
        <v>2574</v>
      </c>
      <c r="C2575" s="98"/>
      <c r="D2575" s="109"/>
    </row>
    <row r="2576" spans="1:99" ht="14.45" customHeight="1" outlineLevel="2" thickBot="1">
      <c r="A2576" s="93">
        <f t="shared" si="40"/>
        <v>2575</v>
      </c>
      <c r="C2576" s="98"/>
      <c r="D2576" s="109"/>
      <c r="E2576" s="101" t="s">
        <v>8757</v>
      </c>
      <c r="AZ2576" s="88"/>
      <c r="BC2576" s="97" t="s">
        <v>8758</v>
      </c>
    </row>
    <row r="2577" spans="1:55" ht="14.45" customHeight="1" outlineLevel="3" thickBot="1">
      <c r="A2577" s="93">
        <f t="shared" si="40"/>
        <v>2576</v>
      </c>
      <c r="C2577" s="98"/>
      <c r="D2577" s="109"/>
      <c r="F2577" s="102" t="s">
        <v>1139</v>
      </c>
      <c r="AZ2577" s="88"/>
      <c r="BC2577" s="97" t="s">
        <v>8759</v>
      </c>
    </row>
    <row r="2578" spans="1:55" ht="14.45" customHeight="1" outlineLevel="4" thickBot="1">
      <c r="A2578" s="93">
        <f t="shared" si="40"/>
        <v>2577</v>
      </c>
      <c r="C2578" s="98"/>
      <c r="D2578" s="109"/>
      <c r="G2578" s="87" t="s">
        <v>8760</v>
      </c>
      <c r="AZ2578" s="88"/>
    </row>
    <row r="2579" spans="1:55" ht="14.45" customHeight="1" outlineLevel="4" thickBot="1">
      <c r="A2579" s="93">
        <f t="shared" si="40"/>
        <v>2578</v>
      </c>
      <c r="C2579" s="98"/>
      <c r="D2579" s="109"/>
      <c r="G2579" s="87" t="s">
        <v>8761</v>
      </c>
      <c r="T2579" s="106"/>
      <c r="U2579" s="106"/>
      <c r="V2579" s="106"/>
      <c r="AZ2579" s="88"/>
    </row>
    <row r="2580" spans="1:55" ht="14.45" customHeight="1" outlineLevel="3" thickBot="1">
      <c r="A2580" s="93">
        <f t="shared" si="40"/>
        <v>2579</v>
      </c>
      <c r="C2580" s="98"/>
      <c r="D2580" s="109"/>
      <c r="F2580" s="102" t="s">
        <v>8762</v>
      </c>
      <c r="AZ2580" s="88"/>
      <c r="BC2580" s="97" t="s">
        <v>8763</v>
      </c>
    </row>
    <row r="2581" spans="1:55" ht="14.45" customHeight="1" outlineLevel="4" thickBot="1">
      <c r="A2581" s="93">
        <f t="shared" si="40"/>
        <v>2580</v>
      </c>
      <c r="C2581" s="98"/>
      <c r="D2581" s="109"/>
      <c r="G2581" s="87" t="s">
        <v>8764</v>
      </c>
      <c r="AZ2581" s="88"/>
      <c r="BC2581" s="128" t="s">
        <v>8765</v>
      </c>
    </row>
    <row r="2582" spans="1:55" ht="14.45" customHeight="1" outlineLevel="3" thickBot="1">
      <c r="A2582" s="93">
        <f t="shared" si="40"/>
        <v>2581</v>
      </c>
      <c r="C2582" s="98"/>
      <c r="D2582" s="109"/>
      <c r="F2582" s="102" t="s">
        <v>8766</v>
      </c>
      <c r="AZ2582" s="88"/>
      <c r="BC2582" s="97" t="s">
        <v>8767</v>
      </c>
    </row>
    <row r="2583" spans="1:55" ht="14.45" customHeight="1" outlineLevel="4" thickBot="1">
      <c r="A2583" s="93">
        <f t="shared" si="40"/>
        <v>2582</v>
      </c>
      <c r="C2583" s="98"/>
      <c r="D2583" s="109"/>
      <c r="G2583" s="103" t="s">
        <v>8768</v>
      </c>
      <c r="AZ2583" s="88"/>
    </row>
    <row r="2584" spans="1:55" ht="14.45" customHeight="1" outlineLevel="4" thickBot="1">
      <c r="A2584" s="93">
        <f t="shared" si="40"/>
        <v>2583</v>
      </c>
      <c r="C2584" s="98"/>
      <c r="D2584" s="109"/>
      <c r="H2584" s="87" t="s">
        <v>8769</v>
      </c>
      <c r="AZ2584" s="88"/>
    </row>
    <row r="2585" spans="1:55" ht="14.45" customHeight="1" outlineLevel="4" thickBot="1">
      <c r="A2585" s="93">
        <f t="shared" si="40"/>
        <v>2584</v>
      </c>
      <c r="C2585" s="98"/>
      <c r="D2585" s="109"/>
      <c r="F2585" s="194" t="s">
        <v>5847</v>
      </c>
      <c r="G2585" s="103" t="s">
        <v>8770</v>
      </c>
      <c r="AZ2585" s="88"/>
      <c r="BC2585" s="90" t="s">
        <v>6551</v>
      </c>
    </row>
    <row r="2586" spans="1:55" ht="14.45" customHeight="1" outlineLevel="4" thickBot="1">
      <c r="A2586" s="93">
        <f t="shared" si="40"/>
        <v>2585</v>
      </c>
      <c r="C2586" s="98"/>
      <c r="D2586" s="109"/>
      <c r="H2586" s="87" t="s">
        <v>8771</v>
      </c>
      <c r="AZ2586" s="88"/>
    </row>
    <row r="2587" spans="1:55" ht="14.45" customHeight="1" outlineLevel="4" thickBot="1">
      <c r="A2587" s="93">
        <f t="shared" si="40"/>
        <v>2586</v>
      </c>
      <c r="C2587" s="98"/>
      <c r="D2587" s="109"/>
      <c r="G2587" s="103" t="s">
        <v>8772</v>
      </c>
      <c r="AZ2587" s="88"/>
    </row>
    <row r="2588" spans="1:55" ht="14.45" customHeight="1" outlineLevel="4" thickBot="1">
      <c r="A2588" s="93">
        <f t="shared" si="40"/>
        <v>2587</v>
      </c>
      <c r="C2588" s="98"/>
      <c r="D2588" s="109"/>
      <c r="H2588" s="87" t="s">
        <v>8773</v>
      </c>
      <c r="AZ2588" s="88"/>
    </row>
    <row r="2589" spans="1:55" ht="14.45" customHeight="1" outlineLevel="3" thickBot="1">
      <c r="A2589" s="93">
        <f t="shared" si="40"/>
        <v>2588</v>
      </c>
      <c r="C2589" s="98"/>
      <c r="D2589" s="109"/>
      <c r="F2589" s="102" t="s">
        <v>8774</v>
      </c>
      <c r="AZ2589" s="88"/>
      <c r="BC2589" s="97" t="s">
        <v>8775</v>
      </c>
    </row>
    <row r="2590" spans="1:55" ht="14.45" customHeight="1" outlineLevel="4" thickBot="1">
      <c r="A2590" s="93">
        <f t="shared" si="40"/>
        <v>2589</v>
      </c>
      <c r="C2590" s="98"/>
      <c r="D2590" s="109"/>
      <c r="G2590" s="87" t="s">
        <v>8776</v>
      </c>
      <c r="AZ2590" s="88"/>
      <c r="BC2590" s="90" t="s">
        <v>8777</v>
      </c>
    </row>
    <row r="2591" spans="1:55" ht="14.45" customHeight="1" outlineLevel="4" thickBot="1">
      <c r="A2591" s="93">
        <f t="shared" si="40"/>
        <v>2590</v>
      </c>
      <c r="C2591" s="98"/>
      <c r="D2591" s="109"/>
      <c r="G2591" s="110" t="s">
        <v>8778</v>
      </c>
      <c r="AZ2591" s="88"/>
      <c r="BC2591" s="115" t="s">
        <v>8779</v>
      </c>
    </row>
    <row r="2592" spans="1:55" ht="14.45" customHeight="1" outlineLevel="3" thickBot="1">
      <c r="A2592" s="93">
        <f t="shared" si="40"/>
        <v>2591</v>
      </c>
      <c r="C2592" s="98"/>
      <c r="D2592" s="109"/>
      <c r="F2592" s="102" t="s">
        <v>8780</v>
      </c>
      <c r="AZ2592" s="88"/>
      <c r="BC2592" s="97" t="s">
        <v>8781</v>
      </c>
    </row>
    <row r="2593" spans="1:55" ht="14.45" customHeight="1" outlineLevel="4" thickBot="1">
      <c r="A2593" s="93">
        <f t="shared" si="40"/>
        <v>2592</v>
      </c>
      <c r="C2593" s="98"/>
      <c r="D2593" s="109"/>
      <c r="G2593" s="87" t="s">
        <v>8782</v>
      </c>
      <c r="AZ2593" s="88"/>
    </row>
    <row r="2594" spans="1:55" ht="14.45" customHeight="1" outlineLevel="4" thickBot="1">
      <c r="A2594" s="93">
        <f t="shared" si="40"/>
        <v>2593</v>
      </c>
      <c r="C2594" s="98"/>
      <c r="D2594" s="109"/>
      <c r="G2594" s="87" t="s">
        <v>8783</v>
      </c>
      <c r="Q2594" s="106"/>
      <c r="R2594" s="106"/>
      <c r="S2594" s="106"/>
      <c r="T2594" s="106"/>
      <c r="U2594" s="106"/>
      <c r="V2594" s="106"/>
      <c r="W2594" s="106"/>
      <c r="AZ2594" s="88"/>
    </row>
    <row r="2595" spans="1:55" ht="14.45" customHeight="1" outlineLevel="3" thickBot="1">
      <c r="A2595" s="93">
        <f t="shared" si="40"/>
        <v>2594</v>
      </c>
      <c r="C2595" s="98"/>
      <c r="D2595" s="109"/>
      <c r="F2595" s="102" t="s">
        <v>8784</v>
      </c>
      <c r="AZ2595" s="88"/>
      <c r="BC2595" s="97" t="s">
        <v>8785</v>
      </c>
    </row>
    <row r="2596" spans="1:55" ht="14.45" customHeight="1" outlineLevel="4" thickBot="1">
      <c r="A2596" s="93">
        <f t="shared" si="40"/>
        <v>2595</v>
      </c>
      <c r="C2596" s="98"/>
      <c r="D2596" s="109"/>
      <c r="G2596" s="103" t="s">
        <v>8786</v>
      </c>
      <c r="AZ2596" s="88"/>
    </row>
    <row r="2597" spans="1:55" ht="14.45" customHeight="1" outlineLevel="4" thickBot="1">
      <c r="A2597" s="93">
        <f t="shared" si="40"/>
        <v>2596</v>
      </c>
      <c r="C2597" s="98"/>
      <c r="D2597" s="109"/>
      <c r="H2597" s="87" t="s">
        <v>8787</v>
      </c>
      <c r="T2597" s="106"/>
      <c r="U2597" s="106"/>
      <c r="V2597" s="106"/>
      <c r="W2597" s="106"/>
      <c r="X2597" s="106"/>
      <c r="Y2597" s="106"/>
      <c r="Z2597" s="106"/>
      <c r="AJ2597" s="106"/>
      <c r="AK2597" s="106"/>
      <c r="AZ2597" s="88"/>
    </row>
    <row r="2598" spans="1:55" ht="14.45" customHeight="1" outlineLevel="4" thickBot="1">
      <c r="A2598" s="93">
        <f t="shared" si="40"/>
        <v>2597</v>
      </c>
      <c r="C2598" s="98"/>
      <c r="D2598" s="109"/>
      <c r="G2598" s="103" t="s">
        <v>8788</v>
      </c>
      <c r="AZ2598" s="88"/>
    </row>
    <row r="2599" spans="1:55" ht="14.45" customHeight="1" outlineLevel="4" thickBot="1">
      <c r="A2599" s="93">
        <f t="shared" si="40"/>
        <v>2598</v>
      </c>
      <c r="C2599" s="98"/>
      <c r="D2599" s="109"/>
      <c r="H2599" s="87" t="s">
        <v>8789</v>
      </c>
      <c r="I2599" s="106"/>
      <c r="J2599" s="106"/>
      <c r="K2599" s="106"/>
      <c r="L2599" s="106"/>
      <c r="M2599" s="106"/>
      <c r="T2599" s="106"/>
      <c r="AZ2599" s="88"/>
    </row>
    <row r="2600" spans="1:55" ht="14.45" customHeight="1" outlineLevel="4" thickBot="1">
      <c r="A2600" s="93">
        <f t="shared" si="40"/>
        <v>2599</v>
      </c>
      <c r="C2600" s="98"/>
      <c r="D2600" s="109"/>
      <c r="H2600" s="87" t="s">
        <v>8790</v>
      </c>
      <c r="AZ2600" s="88"/>
    </row>
    <row r="2601" spans="1:55" ht="14.45" customHeight="1" outlineLevel="4" thickBot="1">
      <c r="A2601" s="93">
        <f t="shared" si="40"/>
        <v>2600</v>
      </c>
      <c r="C2601" s="98"/>
      <c r="D2601" s="109"/>
      <c r="H2601" s="87" t="s">
        <v>8791</v>
      </c>
      <c r="AZ2601" s="88"/>
      <c r="BC2601" s="115" t="s">
        <v>8792</v>
      </c>
    </row>
    <row r="2602" spans="1:55" ht="14.45" customHeight="1" outlineLevel="4" thickBot="1">
      <c r="A2602" s="93">
        <f t="shared" si="40"/>
        <v>2601</v>
      </c>
      <c r="C2602" s="98"/>
      <c r="D2602" s="109"/>
      <c r="G2602" s="103" t="s">
        <v>8793</v>
      </c>
      <c r="AZ2602" s="88"/>
    </row>
    <row r="2603" spans="1:55" ht="14.45" customHeight="1" outlineLevel="4" thickBot="1">
      <c r="A2603" s="93">
        <f t="shared" si="40"/>
        <v>2602</v>
      </c>
      <c r="C2603" s="98"/>
      <c r="D2603" s="109"/>
      <c r="H2603" s="87" t="s">
        <v>8794</v>
      </c>
      <c r="AA2603" s="106"/>
      <c r="AB2603" s="106"/>
      <c r="AC2603" s="106"/>
      <c r="AD2603" s="106"/>
      <c r="AE2603" s="106"/>
      <c r="AF2603" s="106"/>
      <c r="AG2603" s="106"/>
      <c r="AH2603" s="106"/>
      <c r="AI2603" s="106"/>
      <c r="AZ2603" s="88"/>
    </row>
    <row r="2604" spans="1:55" ht="14.45" customHeight="1" outlineLevel="4" thickBot="1">
      <c r="A2604" s="93">
        <f t="shared" si="40"/>
        <v>2603</v>
      </c>
      <c r="C2604" s="98"/>
      <c r="D2604" s="109"/>
      <c r="G2604" s="103" t="s">
        <v>8795</v>
      </c>
      <c r="AZ2604" s="88"/>
    </row>
    <row r="2605" spans="1:55" ht="14.45" customHeight="1" outlineLevel="4" thickBot="1">
      <c r="A2605" s="93">
        <f t="shared" si="40"/>
        <v>2604</v>
      </c>
      <c r="C2605" s="98"/>
      <c r="D2605" s="109"/>
      <c r="H2605" s="87" t="s">
        <v>8796</v>
      </c>
      <c r="S2605" s="106"/>
      <c r="T2605" s="106"/>
      <c r="U2605" s="106"/>
      <c r="V2605" s="106"/>
      <c r="W2605" s="106"/>
      <c r="X2605" s="106"/>
      <c r="Y2605" s="106"/>
      <c r="Z2605" s="106"/>
      <c r="AA2605" s="106"/>
      <c r="AB2605" s="106"/>
      <c r="AZ2605" s="88"/>
    </row>
    <row r="2606" spans="1:55" ht="14.45" customHeight="1" outlineLevel="3" thickBot="1">
      <c r="A2606" s="93">
        <f t="shared" si="40"/>
        <v>2605</v>
      </c>
      <c r="C2606" s="98"/>
      <c r="D2606" s="109"/>
    </row>
    <row r="2607" spans="1:55" ht="14.45" customHeight="1" outlineLevel="2" thickBot="1">
      <c r="A2607" s="93">
        <f t="shared" si="40"/>
        <v>2606</v>
      </c>
      <c r="C2607" s="98"/>
      <c r="D2607" s="109"/>
    </row>
    <row r="2608" spans="1:55" ht="14.45" customHeight="1" outlineLevel="1" thickBot="1">
      <c r="A2608" s="93">
        <f t="shared" si="40"/>
        <v>2607</v>
      </c>
      <c r="C2608" s="98"/>
      <c r="D2608" s="99" t="s">
        <v>8797</v>
      </c>
      <c r="E2608" s="100"/>
      <c r="BC2608" s="97" t="s">
        <v>8798</v>
      </c>
    </row>
    <row r="2609" spans="1:55" ht="14.45" customHeight="1" outlineLevel="2" thickBot="1">
      <c r="A2609" s="93">
        <f t="shared" si="40"/>
        <v>2608</v>
      </c>
      <c r="C2609" s="98"/>
      <c r="D2609" s="109"/>
      <c r="E2609" s="101" t="s">
        <v>8799</v>
      </c>
      <c r="BC2609" s="97" t="s">
        <v>8800</v>
      </c>
    </row>
    <row r="2610" spans="1:55" ht="14.45" customHeight="1" outlineLevel="4" thickBot="1">
      <c r="A2610" s="93">
        <f t="shared" si="40"/>
        <v>2609</v>
      </c>
      <c r="C2610" s="98"/>
      <c r="D2610" s="109"/>
      <c r="E2610" s="109"/>
      <c r="F2610" s="87" t="s">
        <v>8801</v>
      </c>
      <c r="BC2610" s="128" t="s">
        <v>8802</v>
      </c>
    </row>
    <row r="2611" spans="1:55" ht="14.45" customHeight="1" outlineLevel="4" thickBot="1">
      <c r="A2611" s="93">
        <f t="shared" si="40"/>
        <v>2610</v>
      </c>
      <c r="C2611" s="98"/>
      <c r="D2611" s="109"/>
      <c r="E2611" s="109"/>
      <c r="F2611" s="87" t="s">
        <v>8803</v>
      </c>
      <c r="Q2611" s="106"/>
      <c r="R2611" s="106"/>
      <c r="S2611" s="106"/>
      <c r="T2611" s="106"/>
      <c r="U2611" s="106"/>
      <c r="V2611" s="106"/>
      <c r="W2611" s="106"/>
      <c r="X2611" s="106"/>
      <c r="Y2611" s="106"/>
      <c r="Z2611" s="106"/>
      <c r="AA2611" s="106"/>
      <c r="AB2611" s="106"/>
      <c r="AC2611" s="106"/>
      <c r="AD2611" s="106"/>
      <c r="BC2611" s="128" t="s">
        <v>8804</v>
      </c>
    </row>
    <row r="2612" spans="1:55" ht="14.45" customHeight="1" outlineLevel="3" thickBot="1">
      <c r="A2612" s="93">
        <f t="shared" si="40"/>
        <v>2611</v>
      </c>
      <c r="C2612" s="98"/>
      <c r="D2612" s="109"/>
      <c r="E2612" s="109"/>
    </row>
    <row r="2613" spans="1:55" ht="14.45" customHeight="1" outlineLevel="2" thickBot="1">
      <c r="A2613" s="93">
        <f t="shared" si="40"/>
        <v>2612</v>
      </c>
      <c r="C2613" s="98"/>
      <c r="D2613" s="109"/>
      <c r="E2613" s="101" t="s">
        <v>8805</v>
      </c>
      <c r="BC2613" s="97" t="s">
        <v>8806</v>
      </c>
    </row>
    <row r="2614" spans="1:55" ht="14.45" customHeight="1" outlineLevel="3" thickBot="1">
      <c r="A2614" s="93">
        <f t="shared" si="40"/>
        <v>2613</v>
      </c>
      <c r="C2614" s="98"/>
      <c r="D2614" s="109"/>
      <c r="E2614" s="109"/>
      <c r="F2614" s="102" t="s">
        <v>1981</v>
      </c>
      <c r="BC2614" s="97" t="s">
        <v>8807</v>
      </c>
    </row>
    <row r="2615" spans="1:55" ht="14.45" customHeight="1" outlineLevel="4" thickBot="1">
      <c r="A2615" s="93">
        <f t="shared" si="40"/>
        <v>2614</v>
      </c>
      <c r="C2615" s="98"/>
      <c r="D2615" s="109"/>
      <c r="E2615" s="109"/>
      <c r="F2615" s="194" t="s">
        <v>5847</v>
      </c>
      <c r="G2615" s="103" t="s">
        <v>8808</v>
      </c>
      <c r="BC2615" s="90" t="s">
        <v>6551</v>
      </c>
    </row>
    <row r="2616" spans="1:55" ht="14.45" customHeight="1" outlineLevel="4" thickBot="1">
      <c r="A2616" s="93">
        <f t="shared" si="40"/>
        <v>2615</v>
      </c>
      <c r="C2616" s="98"/>
      <c r="D2616" s="109"/>
      <c r="E2616" s="109"/>
      <c r="F2616" s="109"/>
      <c r="H2616" s="87" t="s">
        <v>8809</v>
      </c>
    </row>
    <row r="2617" spans="1:55" ht="14.45" customHeight="1" outlineLevel="4" thickBot="1">
      <c r="A2617" s="93">
        <f t="shared" si="40"/>
        <v>2616</v>
      </c>
      <c r="C2617" s="98"/>
      <c r="D2617" s="109"/>
      <c r="E2617" s="109"/>
      <c r="F2617" s="109"/>
      <c r="H2617" s="87" t="s">
        <v>8810</v>
      </c>
    </row>
    <row r="2618" spans="1:55" ht="14.45" customHeight="1" outlineLevel="4" thickBot="1">
      <c r="A2618" s="93">
        <f t="shared" si="40"/>
        <v>2617</v>
      </c>
      <c r="C2618" s="98"/>
      <c r="D2618" s="109"/>
      <c r="E2618" s="109"/>
      <c r="F2618" s="109"/>
      <c r="H2618" s="87" t="s">
        <v>5016</v>
      </c>
    </row>
    <row r="2619" spans="1:55" ht="14.45" customHeight="1" outlineLevel="4" thickBot="1">
      <c r="A2619" s="93">
        <f t="shared" si="40"/>
        <v>2618</v>
      </c>
      <c r="C2619" s="98"/>
      <c r="D2619" s="109"/>
      <c r="E2619" s="109"/>
      <c r="F2619" s="109"/>
      <c r="G2619" s="103" t="s">
        <v>8811</v>
      </c>
    </row>
    <row r="2620" spans="1:55" ht="14.45" customHeight="1" outlineLevel="4" thickBot="1">
      <c r="A2620" s="93">
        <f t="shared" si="40"/>
        <v>2619</v>
      </c>
      <c r="C2620" s="98"/>
      <c r="D2620" s="109"/>
      <c r="E2620" s="109"/>
      <c r="F2620" s="109"/>
      <c r="H2620" s="87" t="s">
        <v>8812</v>
      </c>
    </row>
    <row r="2621" spans="1:55" ht="14.45" customHeight="1" outlineLevel="4" thickBot="1">
      <c r="A2621" s="93">
        <f t="shared" si="40"/>
        <v>2620</v>
      </c>
      <c r="C2621" s="98"/>
      <c r="D2621" s="109"/>
      <c r="E2621" s="109"/>
      <c r="F2621" s="109"/>
      <c r="H2621" s="87" t="s">
        <v>8813</v>
      </c>
    </row>
    <row r="2622" spans="1:55" ht="14.45" customHeight="1" outlineLevel="4" thickBot="1">
      <c r="A2622" s="93">
        <f t="shared" si="40"/>
        <v>2621</v>
      </c>
      <c r="C2622" s="98"/>
      <c r="D2622" s="109"/>
      <c r="E2622" s="109"/>
      <c r="F2622" s="109"/>
      <c r="G2622" s="103" t="s">
        <v>8814</v>
      </c>
    </row>
    <row r="2623" spans="1:55" ht="14.45" customHeight="1" outlineLevel="4" thickBot="1">
      <c r="A2623" s="93">
        <f t="shared" si="40"/>
        <v>2622</v>
      </c>
      <c r="C2623" s="98"/>
      <c r="D2623" s="109"/>
      <c r="E2623" s="109"/>
      <c r="F2623" s="109"/>
      <c r="H2623" s="87" t="s">
        <v>8815</v>
      </c>
    </row>
    <row r="2624" spans="1:55" ht="14.45" customHeight="1" outlineLevel="4" thickBot="1">
      <c r="A2624" s="93">
        <f t="shared" si="40"/>
        <v>2623</v>
      </c>
      <c r="C2624" s="98"/>
      <c r="D2624" s="109"/>
      <c r="E2624" s="109"/>
      <c r="F2624" s="109"/>
      <c r="H2624" s="87" t="s">
        <v>8816</v>
      </c>
    </row>
    <row r="2625" spans="1:55" ht="14.45" customHeight="1" outlineLevel="3" thickBot="1">
      <c r="A2625" s="93">
        <f t="shared" si="40"/>
        <v>2624</v>
      </c>
      <c r="C2625" s="98"/>
      <c r="D2625" s="109"/>
      <c r="E2625" s="109"/>
      <c r="F2625" s="102" t="s">
        <v>1984</v>
      </c>
      <c r="BC2625" s="97" t="s">
        <v>8817</v>
      </c>
    </row>
    <row r="2626" spans="1:55" ht="14.45" customHeight="1" outlineLevel="4" thickBot="1">
      <c r="A2626" s="93">
        <f t="shared" ref="A2626:A2689" si="41">ROW()-1</f>
        <v>2625</v>
      </c>
      <c r="C2626" s="98"/>
      <c r="D2626" s="109"/>
      <c r="E2626" s="109"/>
      <c r="F2626" s="109"/>
      <c r="G2626" s="87" t="s">
        <v>8818</v>
      </c>
      <c r="BC2626" s="90" t="s">
        <v>8819</v>
      </c>
    </row>
    <row r="2627" spans="1:55" ht="14.45" customHeight="1" outlineLevel="4" thickBot="1">
      <c r="A2627" s="93">
        <f t="shared" si="41"/>
        <v>2626</v>
      </c>
      <c r="C2627" s="98"/>
      <c r="D2627" s="109"/>
      <c r="E2627" s="109"/>
      <c r="F2627" s="109"/>
      <c r="G2627" s="87" t="s">
        <v>8820</v>
      </c>
      <c r="BC2627" s="115" t="s">
        <v>8821</v>
      </c>
    </row>
    <row r="2628" spans="1:55" ht="14.45" customHeight="1" outlineLevel="4" thickBot="1">
      <c r="A2628" s="93">
        <f t="shared" si="41"/>
        <v>2627</v>
      </c>
      <c r="C2628" s="98"/>
      <c r="D2628" s="109"/>
      <c r="E2628" s="109"/>
      <c r="F2628" s="109"/>
      <c r="G2628" s="87" t="s">
        <v>8822</v>
      </c>
      <c r="K2628" s="106"/>
      <c r="L2628" s="106"/>
      <c r="M2628" s="106"/>
      <c r="BC2628" s="115"/>
    </row>
    <row r="2629" spans="1:55" ht="14.45" customHeight="1" outlineLevel="3" thickBot="1">
      <c r="A2629" s="93">
        <f t="shared" si="41"/>
        <v>2628</v>
      </c>
      <c r="C2629" s="98"/>
      <c r="D2629" s="109"/>
      <c r="E2629" s="109"/>
      <c r="F2629" s="102" t="s">
        <v>8823</v>
      </c>
      <c r="BC2629" s="97" t="s">
        <v>8824</v>
      </c>
    </row>
    <row r="2630" spans="1:55" ht="14.45" customHeight="1" outlineLevel="4" thickBot="1">
      <c r="A2630" s="93">
        <f t="shared" si="41"/>
        <v>2629</v>
      </c>
      <c r="C2630" s="98"/>
      <c r="D2630" s="109"/>
      <c r="E2630" s="109"/>
      <c r="G2630" s="87" t="s">
        <v>8825</v>
      </c>
      <c r="AR2630" s="106"/>
      <c r="AS2630" s="106"/>
      <c r="AT2630" s="106"/>
      <c r="AU2630" s="106"/>
      <c r="AV2630" s="106"/>
      <c r="AW2630" s="106"/>
      <c r="AX2630" s="106"/>
      <c r="AY2630" s="106"/>
    </row>
    <row r="2631" spans="1:55" ht="14.45" customHeight="1" outlineLevel="4" thickBot="1">
      <c r="A2631" s="93">
        <f t="shared" si="41"/>
        <v>2630</v>
      </c>
      <c r="C2631" s="98"/>
      <c r="D2631" s="109"/>
      <c r="E2631" s="109"/>
      <c r="G2631" s="87" t="s">
        <v>8826</v>
      </c>
      <c r="J2631" s="106"/>
      <c r="K2631" s="106"/>
      <c r="L2631" s="106"/>
      <c r="M2631" s="106"/>
      <c r="N2631" s="106"/>
      <c r="O2631" s="106"/>
      <c r="P2631" s="106"/>
      <c r="Q2631" s="106"/>
      <c r="R2631" s="106"/>
      <c r="S2631" s="106"/>
      <c r="T2631" s="106"/>
      <c r="U2631" s="106"/>
      <c r="V2631" s="106"/>
    </row>
    <row r="2632" spans="1:55" ht="14.45" customHeight="1" outlineLevel="4" thickBot="1">
      <c r="A2632" s="93">
        <f t="shared" si="41"/>
        <v>2631</v>
      </c>
      <c r="C2632" s="98"/>
      <c r="D2632" s="109"/>
      <c r="E2632" s="109"/>
      <c r="G2632" s="87" t="s">
        <v>8827</v>
      </c>
    </row>
    <row r="2633" spans="1:55" ht="14.45" customHeight="1" outlineLevel="3" thickBot="1">
      <c r="A2633" s="93">
        <f t="shared" si="41"/>
        <v>2632</v>
      </c>
      <c r="C2633" s="98"/>
      <c r="D2633" s="109"/>
      <c r="E2633" s="109"/>
    </row>
    <row r="2634" spans="1:55" ht="14.45" customHeight="1" outlineLevel="2" thickBot="1">
      <c r="A2634" s="93">
        <f t="shared" si="41"/>
        <v>2633</v>
      </c>
      <c r="C2634" s="98"/>
      <c r="D2634" s="109"/>
      <c r="E2634" s="101" t="s">
        <v>8828</v>
      </c>
      <c r="BC2634" s="97" t="s">
        <v>8829</v>
      </c>
    </row>
    <row r="2635" spans="1:55" ht="14.45" customHeight="1" outlineLevel="3" thickBot="1">
      <c r="A2635" s="93">
        <f t="shared" si="41"/>
        <v>2634</v>
      </c>
      <c r="C2635" s="98"/>
      <c r="D2635" s="109"/>
      <c r="F2635" s="102" t="s">
        <v>8830</v>
      </c>
      <c r="BC2635" s="97" t="s">
        <v>8831</v>
      </c>
    </row>
    <row r="2636" spans="1:55" ht="14.45" customHeight="1" outlineLevel="4" thickBot="1">
      <c r="A2636" s="93">
        <f t="shared" si="41"/>
        <v>2635</v>
      </c>
      <c r="C2636" s="98"/>
      <c r="D2636" s="109"/>
      <c r="F2636" s="109"/>
      <c r="G2636" s="87" t="s">
        <v>8832</v>
      </c>
    </row>
    <row r="2637" spans="1:55" ht="14.45" customHeight="1" outlineLevel="3" thickBot="1">
      <c r="A2637" s="93">
        <f t="shared" si="41"/>
        <v>2636</v>
      </c>
      <c r="C2637" s="98"/>
      <c r="D2637" s="109"/>
      <c r="F2637" s="102" t="s">
        <v>1167</v>
      </c>
      <c r="BC2637" s="97" t="s">
        <v>8833</v>
      </c>
    </row>
    <row r="2638" spans="1:55" ht="14.45" customHeight="1" outlineLevel="4" thickBot="1">
      <c r="A2638" s="93">
        <f t="shared" si="41"/>
        <v>2637</v>
      </c>
      <c r="C2638" s="98"/>
      <c r="D2638" s="109"/>
      <c r="F2638" s="194" t="s">
        <v>5847</v>
      </c>
      <c r="G2638" s="103" t="s">
        <v>8808</v>
      </c>
      <c r="BC2638" s="90" t="s">
        <v>6551</v>
      </c>
    </row>
    <row r="2639" spans="1:55" ht="14.45" customHeight="1" outlineLevel="4" thickBot="1">
      <c r="A2639" s="93">
        <f t="shared" si="41"/>
        <v>2638</v>
      </c>
      <c r="C2639" s="98"/>
      <c r="D2639" s="109"/>
      <c r="F2639" s="109"/>
      <c r="H2639" s="87" t="s">
        <v>8834</v>
      </c>
    </row>
    <row r="2640" spans="1:55" ht="14.45" customHeight="1" outlineLevel="4" thickBot="1">
      <c r="A2640" s="93">
        <f t="shared" si="41"/>
        <v>2639</v>
      </c>
      <c r="C2640" s="98"/>
      <c r="D2640" s="109"/>
      <c r="F2640" s="109"/>
      <c r="H2640" s="87" t="s">
        <v>8835</v>
      </c>
      <c r="K2640" s="106"/>
      <c r="L2640" s="106"/>
      <c r="M2640" s="106"/>
      <c r="N2640" s="106"/>
    </row>
    <row r="2641" spans="1:55" ht="14.45" customHeight="1" outlineLevel="4" thickBot="1">
      <c r="A2641" s="93">
        <f t="shared" si="41"/>
        <v>2640</v>
      </c>
      <c r="C2641" s="98"/>
      <c r="D2641" s="109"/>
      <c r="F2641" s="109"/>
      <c r="G2641" s="103" t="s">
        <v>8836</v>
      </c>
    </row>
    <row r="2642" spans="1:55" ht="14.45" customHeight="1" outlineLevel="4" thickBot="1">
      <c r="A2642" s="93">
        <f t="shared" si="41"/>
        <v>2641</v>
      </c>
      <c r="C2642" s="98"/>
      <c r="D2642" s="109"/>
      <c r="F2642" s="109"/>
      <c r="H2642" s="87" t="s">
        <v>8837</v>
      </c>
      <c r="AT2642" s="106"/>
      <c r="AU2642" s="106"/>
      <c r="AV2642" s="106"/>
    </row>
    <row r="2643" spans="1:55" ht="14.45" customHeight="1" outlineLevel="4" thickBot="1">
      <c r="A2643" s="93">
        <f t="shared" si="41"/>
        <v>2642</v>
      </c>
      <c r="C2643" s="98"/>
      <c r="D2643" s="109"/>
      <c r="F2643" s="109"/>
      <c r="H2643" s="87" t="s">
        <v>8838</v>
      </c>
    </row>
    <row r="2644" spans="1:55" ht="14.45" customHeight="1" outlineLevel="4" thickBot="1">
      <c r="A2644" s="93">
        <f t="shared" si="41"/>
        <v>2643</v>
      </c>
      <c r="C2644" s="98"/>
      <c r="D2644" s="109"/>
      <c r="F2644" s="109"/>
      <c r="G2644" s="103" t="s">
        <v>8839</v>
      </c>
    </row>
    <row r="2645" spans="1:55" ht="14.45" customHeight="1" outlineLevel="4" thickBot="1">
      <c r="A2645" s="93">
        <f t="shared" si="41"/>
        <v>2644</v>
      </c>
      <c r="C2645" s="98"/>
      <c r="D2645" s="109"/>
      <c r="F2645" s="109"/>
      <c r="H2645" s="87" t="s">
        <v>8840</v>
      </c>
    </row>
    <row r="2646" spans="1:55" ht="14.45" customHeight="1" outlineLevel="4" thickBot="1">
      <c r="A2646" s="93">
        <f t="shared" si="41"/>
        <v>2645</v>
      </c>
      <c r="C2646" s="98"/>
      <c r="D2646" s="109"/>
      <c r="F2646" s="109"/>
      <c r="H2646" s="87" t="s">
        <v>8841</v>
      </c>
    </row>
    <row r="2647" spans="1:55" ht="14.45" customHeight="1" outlineLevel="4" thickBot="1">
      <c r="A2647" s="93">
        <f t="shared" si="41"/>
        <v>2646</v>
      </c>
      <c r="C2647" s="98"/>
      <c r="D2647" s="109"/>
      <c r="F2647" s="109"/>
      <c r="H2647" s="87" t="s">
        <v>8842</v>
      </c>
    </row>
    <row r="2648" spans="1:55" ht="14.45" customHeight="1" outlineLevel="3" thickBot="1">
      <c r="A2648" s="93">
        <f t="shared" si="41"/>
        <v>2647</v>
      </c>
      <c r="C2648" s="98"/>
      <c r="D2648" s="109"/>
      <c r="F2648" s="102" t="s">
        <v>1583</v>
      </c>
      <c r="BC2648" s="97" t="s">
        <v>8843</v>
      </c>
    </row>
    <row r="2649" spans="1:55" ht="14.45" customHeight="1" outlineLevel="4" thickBot="1">
      <c r="A2649" s="93">
        <f t="shared" si="41"/>
        <v>2648</v>
      </c>
      <c r="C2649" s="98"/>
      <c r="D2649" s="109"/>
      <c r="G2649" s="87" t="s">
        <v>8844</v>
      </c>
      <c r="K2649" s="106"/>
      <c r="L2649" s="106"/>
      <c r="M2649" s="106"/>
      <c r="N2649" s="106"/>
      <c r="O2649" s="106"/>
      <c r="P2649" s="106"/>
      <c r="Q2649" s="106"/>
      <c r="R2649" s="106"/>
      <c r="S2649" s="106"/>
      <c r="T2649" s="106"/>
      <c r="U2649" s="106"/>
      <c r="V2649" s="106"/>
      <c r="W2649" s="106"/>
      <c r="X2649" s="106"/>
      <c r="BC2649" s="90" t="s">
        <v>8819</v>
      </c>
    </row>
    <row r="2650" spans="1:55" ht="14.45" customHeight="1" outlineLevel="4" thickBot="1">
      <c r="A2650" s="93">
        <f t="shared" si="41"/>
        <v>2649</v>
      </c>
      <c r="C2650" s="98"/>
      <c r="D2650" s="109"/>
      <c r="G2650" s="87" t="s">
        <v>8845</v>
      </c>
      <c r="BC2650" s="115" t="s">
        <v>8846</v>
      </c>
    </row>
    <row r="2651" spans="1:55" ht="14.45" customHeight="1" outlineLevel="3" thickBot="1">
      <c r="A2651" s="93">
        <f t="shared" si="41"/>
        <v>2650</v>
      </c>
      <c r="C2651" s="98"/>
      <c r="D2651" s="109"/>
      <c r="F2651" s="102" t="s">
        <v>8847</v>
      </c>
      <c r="BC2651" s="97" t="s">
        <v>8848</v>
      </c>
    </row>
    <row r="2652" spans="1:55" ht="14.45" customHeight="1" outlineLevel="4" thickBot="1">
      <c r="A2652" s="93">
        <f t="shared" si="41"/>
        <v>2651</v>
      </c>
      <c r="C2652" s="98"/>
      <c r="D2652" s="109"/>
      <c r="G2652" s="87" t="s">
        <v>8849</v>
      </c>
      <c r="BC2652" s="90" t="s">
        <v>8850</v>
      </c>
    </row>
    <row r="2653" spans="1:55" ht="14.45" customHeight="1" outlineLevel="4" thickBot="1">
      <c r="A2653" s="93">
        <f t="shared" si="41"/>
        <v>2652</v>
      </c>
      <c r="B2653" s="94" t="s">
        <v>8851</v>
      </c>
      <c r="C2653" s="98"/>
      <c r="D2653" s="109"/>
      <c r="G2653" s="87" t="s">
        <v>8852</v>
      </c>
      <c r="AL2653" s="106"/>
      <c r="AM2653" s="106"/>
      <c r="AN2653" s="106"/>
      <c r="AO2653" s="106"/>
      <c r="AP2653" s="106"/>
      <c r="AQ2653" s="106"/>
      <c r="AR2653" s="106"/>
      <c r="AS2653" s="106"/>
      <c r="AT2653" s="106"/>
      <c r="AU2653" s="106"/>
      <c r="AV2653" s="106"/>
    </row>
    <row r="2654" spans="1:55" ht="14.45" customHeight="1" outlineLevel="3" thickBot="1">
      <c r="A2654" s="93">
        <f t="shared" si="41"/>
        <v>2653</v>
      </c>
      <c r="C2654" s="98"/>
      <c r="D2654" s="109"/>
    </row>
    <row r="2655" spans="1:55" ht="14.45" customHeight="1" outlineLevel="2" thickBot="1">
      <c r="A2655" s="93">
        <f t="shared" si="41"/>
        <v>2654</v>
      </c>
      <c r="C2655" s="98"/>
      <c r="D2655" s="109"/>
    </row>
    <row r="2656" spans="1:55" ht="14.45" customHeight="1" outlineLevel="1" thickBot="1">
      <c r="A2656" s="93">
        <f t="shared" si="41"/>
        <v>2655</v>
      </c>
      <c r="B2656" s="94" t="s">
        <v>8853</v>
      </c>
      <c r="C2656" s="98"/>
      <c r="D2656" s="99" t="s">
        <v>8854</v>
      </c>
      <c r="E2656" s="100"/>
      <c r="BC2656" s="97" t="s">
        <v>8855</v>
      </c>
    </row>
    <row r="2657" spans="1:99" ht="14.45" customHeight="1" outlineLevel="2" thickBot="1">
      <c r="A2657" s="93">
        <f t="shared" si="41"/>
        <v>2656</v>
      </c>
      <c r="C2657" s="98"/>
      <c r="E2657" s="101" t="s">
        <v>8856</v>
      </c>
      <c r="BC2657" s="97" t="s">
        <v>8857</v>
      </c>
    </row>
    <row r="2658" spans="1:99" ht="14.45" customHeight="1" outlineLevel="3" thickBot="1">
      <c r="A2658" s="93">
        <f t="shared" si="41"/>
        <v>2657</v>
      </c>
      <c r="C2658" s="98"/>
      <c r="E2658" s="109"/>
      <c r="F2658" s="102" t="s">
        <v>1449</v>
      </c>
      <c r="BC2658" s="97" t="s">
        <v>8858</v>
      </c>
    </row>
    <row r="2659" spans="1:99" ht="14.45" customHeight="1" outlineLevel="4" thickBot="1">
      <c r="A2659" s="93">
        <f t="shared" si="41"/>
        <v>2658</v>
      </c>
      <c r="C2659" s="98"/>
      <c r="E2659" s="109"/>
      <c r="F2659" s="109"/>
      <c r="G2659" s="87" t="s">
        <v>8859</v>
      </c>
      <c r="H2659" s="106"/>
      <c r="I2659" s="106"/>
      <c r="J2659" s="106"/>
      <c r="BC2659" s="128" t="s">
        <v>8860</v>
      </c>
    </row>
    <row r="2660" spans="1:99" ht="14.45" customHeight="1" outlineLevel="4" thickBot="1">
      <c r="A2660" s="93">
        <f t="shared" si="41"/>
        <v>2659</v>
      </c>
      <c r="C2660" s="98"/>
      <c r="E2660" s="109"/>
      <c r="F2660" s="109"/>
      <c r="G2660" s="87" t="s">
        <v>8861</v>
      </c>
      <c r="Z2660" s="106"/>
      <c r="AA2660" s="106"/>
      <c r="AB2660" s="106"/>
      <c r="AC2660" s="106"/>
      <c r="AD2660" s="106"/>
      <c r="BC2660" s="128" t="s">
        <v>8862</v>
      </c>
    </row>
    <row r="2661" spans="1:99" ht="14.45" customHeight="1" outlineLevel="4" thickBot="1">
      <c r="A2661" s="93">
        <f t="shared" si="41"/>
        <v>2660</v>
      </c>
      <c r="C2661" s="98"/>
      <c r="E2661" s="109"/>
      <c r="F2661" s="109"/>
      <c r="G2661" s="87" t="s">
        <v>8863</v>
      </c>
      <c r="AA2661" s="106"/>
      <c r="AB2661" s="106"/>
      <c r="AC2661" s="106"/>
      <c r="AD2661" s="106"/>
      <c r="AE2661" s="106"/>
      <c r="AF2661" s="106"/>
      <c r="AG2661" s="106"/>
      <c r="AH2661" s="106"/>
      <c r="AI2661" s="106"/>
      <c r="AJ2661" s="106"/>
    </row>
    <row r="2662" spans="1:99" ht="14.45" customHeight="1" outlineLevel="4" thickBot="1">
      <c r="A2662" s="93">
        <f t="shared" si="41"/>
        <v>2661</v>
      </c>
      <c r="C2662" s="98"/>
      <c r="E2662" s="109"/>
      <c r="F2662" s="109"/>
      <c r="G2662" s="87" t="s">
        <v>8864</v>
      </c>
    </row>
    <row r="2663" spans="1:99" ht="14.45" customHeight="1" outlineLevel="3" thickBot="1">
      <c r="A2663" s="93">
        <f t="shared" si="41"/>
        <v>2662</v>
      </c>
      <c r="C2663" s="98"/>
      <c r="E2663" s="109"/>
      <c r="F2663" s="102" t="s">
        <v>8865</v>
      </c>
      <c r="BC2663" s="97" t="s">
        <v>8866</v>
      </c>
    </row>
    <row r="2664" spans="1:99" ht="14.45" customHeight="1" outlineLevel="4" thickBot="1">
      <c r="A2664" s="93">
        <f t="shared" si="41"/>
        <v>2663</v>
      </c>
      <c r="C2664" s="98"/>
      <c r="E2664" s="109"/>
      <c r="G2664" s="103" t="s">
        <v>8867</v>
      </c>
      <c r="BC2664" s="132" t="s">
        <v>8868</v>
      </c>
      <c r="BD2664" s="133"/>
      <c r="BE2664" s="133"/>
      <c r="BF2664" s="133"/>
      <c r="BG2664" s="133"/>
      <c r="BH2664" s="133"/>
      <c r="BI2664" s="133"/>
      <c r="BJ2664" s="133"/>
      <c r="BK2664" s="133"/>
      <c r="BL2664" s="133"/>
      <c r="BM2664" s="133"/>
      <c r="BN2664" s="133"/>
      <c r="BO2664" s="133"/>
      <c r="BP2664" s="133"/>
      <c r="BQ2664" s="133"/>
      <c r="BR2664" s="133"/>
      <c r="BS2664" s="133"/>
      <c r="BT2664" s="133"/>
      <c r="BU2664" s="133"/>
      <c r="BV2664" s="133"/>
      <c r="BW2664" s="133"/>
      <c r="BX2664" s="133"/>
      <c r="BY2664" s="133"/>
      <c r="BZ2664" s="133"/>
      <c r="CA2664" s="133"/>
      <c r="CB2664" s="133"/>
      <c r="CC2664" s="133"/>
      <c r="CD2664" s="133"/>
      <c r="CE2664" s="133"/>
      <c r="CF2664" s="133"/>
      <c r="CG2664" s="133"/>
      <c r="CH2664" s="133"/>
      <c r="CI2664" s="133"/>
      <c r="CJ2664" s="133"/>
      <c r="CK2664" s="133"/>
      <c r="CL2664" s="133"/>
      <c r="CM2664" s="133"/>
      <c r="CN2664" s="133"/>
      <c r="CO2664" s="133"/>
      <c r="CP2664" s="133"/>
      <c r="CQ2664" s="133"/>
      <c r="CR2664" s="133"/>
      <c r="CS2664" s="133"/>
      <c r="CT2664" s="133"/>
      <c r="CU2664" s="134"/>
    </row>
    <row r="2665" spans="1:99" ht="14.45" customHeight="1" outlineLevel="4" thickBot="1">
      <c r="A2665" s="93">
        <f t="shared" si="41"/>
        <v>2664</v>
      </c>
      <c r="C2665" s="98"/>
      <c r="E2665" s="109"/>
      <c r="H2665" s="87" t="s">
        <v>8869</v>
      </c>
      <c r="AL2665" s="106"/>
      <c r="AM2665" s="106"/>
      <c r="AN2665" s="106"/>
      <c r="AO2665" s="106"/>
      <c r="AP2665" s="106"/>
      <c r="AQ2665" s="106"/>
      <c r="AR2665" s="106"/>
      <c r="BC2665" s="98"/>
      <c r="BD2665" s="135" t="s">
        <v>8870</v>
      </c>
      <c r="BE2665" s="98"/>
      <c r="BF2665" s="98"/>
      <c r="BG2665" s="98"/>
      <c r="BH2665" s="98"/>
      <c r="BI2665" s="98"/>
      <c r="BJ2665" s="98"/>
      <c r="BK2665" s="98"/>
      <c r="BL2665" s="98"/>
      <c r="BM2665" s="98"/>
      <c r="BN2665" s="98"/>
      <c r="BO2665" s="98"/>
      <c r="BP2665" s="98"/>
      <c r="BQ2665" s="98"/>
      <c r="BR2665" s="98"/>
      <c r="BS2665" s="98"/>
      <c r="BT2665" s="98"/>
      <c r="BU2665" s="98"/>
      <c r="BV2665" s="98"/>
      <c r="BW2665" s="98"/>
      <c r="BX2665" s="98"/>
      <c r="BY2665" s="98"/>
      <c r="BZ2665" s="98"/>
      <c r="CA2665" s="98"/>
      <c r="CB2665" s="98"/>
      <c r="CC2665" s="98"/>
      <c r="CD2665" s="98"/>
      <c r="CE2665" s="98"/>
      <c r="CF2665" s="98"/>
      <c r="CG2665" s="98"/>
      <c r="CH2665" s="98"/>
      <c r="CI2665" s="98"/>
      <c r="CJ2665" s="98"/>
      <c r="CK2665" s="98"/>
      <c r="CL2665" s="98"/>
      <c r="CM2665" s="98"/>
      <c r="CN2665" s="98"/>
      <c r="CO2665" s="98"/>
      <c r="CP2665" s="98"/>
      <c r="CQ2665" s="98"/>
      <c r="CR2665" s="98"/>
      <c r="CS2665" s="98"/>
      <c r="CT2665" s="98"/>
      <c r="CU2665" s="136"/>
    </row>
    <row r="2666" spans="1:99" ht="14.45" customHeight="1" outlineLevel="4" thickBot="1">
      <c r="A2666" s="93">
        <f t="shared" si="41"/>
        <v>2665</v>
      </c>
      <c r="C2666" s="98"/>
      <c r="E2666" s="109"/>
      <c r="H2666" s="87" t="s">
        <v>8871</v>
      </c>
      <c r="BC2666" s="98"/>
      <c r="BD2666" s="98"/>
      <c r="BE2666" s="139" t="s">
        <v>8872</v>
      </c>
      <c r="BF2666" s="98"/>
      <c r="BG2666" s="98"/>
      <c r="BH2666" s="98"/>
      <c r="BI2666" s="98"/>
      <c r="BJ2666" s="98"/>
      <c r="BK2666" s="98"/>
      <c r="BL2666" s="98"/>
      <c r="BM2666" s="98"/>
      <c r="BN2666" s="98"/>
      <c r="BO2666" s="98"/>
      <c r="BP2666" s="98"/>
      <c r="BQ2666" s="98"/>
      <c r="BR2666" s="98"/>
      <c r="BS2666" s="98"/>
      <c r="BT2666" s="98"/>
      <c r="BU2666" s="98"/>
      <c r="BV2666" s="98"/>
      <c r="BW2666" s="98"/>
      <c r="BX2666" s="98"/>
      <c r="BY2666" s="98"/>
      <c r="BZ2666" s="98"/>
      <c r="CA2666" s="98"/>
      <c r="CB2666" s="98"/>
      <c r="CC2666" s="98"/>
      <c r="CD2666" s="98"/>
      <c r="CE2666" s="98"/>
      <c r="CF2666" s="98"/>
      <c r="CG2666" s="98"/>
      <c r="CH2666" s="98"/>
      <c r="CI2666" s="98"/>
      <c r="CJ2666" s="98"/>
      <c r="CK2666" s="98"/>
      <c r="CL2666" s="98"/>
      <c r="CM2666" s="98"/>
      <c r="CN2666" s="98"/>
      <c r="CO2666" s="98"/>
      <c r="CP2666" s="98"/>
      <c r="CQ2666" s="98"/>
      <c r="CR2666" s="98"/>
      <c r="CS2666" s="98"/>
      <c r="CT2666" s="98"/>
      <c r="CU2666" s="136"/>
    </row>
    <row r="2667" spans="1:99" ht="14.45" customHeight="1" outlineLevel="4" thickBot="1">
      <c r="A2667" s="93">
        <f t="shared" si="41"/>
        <v>2666</v>
      </c>
      <c r="C2667" s="98"/>
      <c r="E2667" s="109"/>
      <c r="G2667" s="103" t="s">
        <v>8873</v>
      </c>
      <c r="BC2667" s="98"/>
      <c r="BD2667" s="98"/>
      <c r="BE2667" s="139" t="s">
        <v>8874</v>
      </c>
      <c r="BF2667" s="98"/>
      <c r="BG2667" s="98"/>
      <c r="BH2667" s="98"/>
      <c r="BI2667" s="98"/>
      <c r="BJ2667" s="98"/>
      <c r="BK2667" s="98"/>
      <c r="BL2667" s="98"/>
      <c r="BM2667" s="98"/>
      <c r="BN2667" s="98"/>
      <c r="BO2667" s="98"/>
      <c r="BP2667" s="98"/>
      <c r="BQ2667" s="98"/>
      <c r="BR2667" s="98"/>
      <c r="BS2667" s="98"/>
      <c r="BT2667" s="98"/>
      <c r="BU2667" s="98"/>
      <c r="BV2667" s="98"/>
      <c r="BW2667" s="98"/>
      <c r="BX2667" s="98"/>
      <c r="BY2667" s="98"/>
      <c r="BZ2667" s="98"/>
      <c r="CA2667" s="98"/>
      <c r="CB2667" s="98"/>
      <c r="CC2667" s="98"/>
      <c r="CD2667" s="98"/>
      <c r="CE2667" s="98"/>
      <c r="CF2667" s="98"/>
      <c r="CG2667" s="98"/>
      <c r="CH2667" s="98"/>
      <c r="CI2667" s="98"/>
      <c r="CJ2667" s="98"/>
      <c r="CK2667" s="98"/>
      <c r="CL2667" s="98"/>
      <c r="CM2667" s="98"/>
      <c r="CN2667" s="98"/>
      <c r="CO2667" s="98"/>
      <c r="CP2667" s="98"/>
      <c r="CQ2667" s="98"/>
      <c r="CR2667" s="98"/>
      <c r="CS2667" s="98"/>
      <c r="CT2667" s="98"/>
      <c r="CU2667" s="136"/>
    </row>
    <row r="2668" spans="1:99" ht="14.45" customHeight="1" outlineLevel="4" thickBot="1">
      <c r="A2668" s="93">
        <f t="shared" si="41"/>
        <v>2667</v>
      </c>
      <c r="C2668" s="98"/>
      <c r="E2668" s="109"/>
      <c r="H2668" s="87" t="s">
        <v>8875</v>
      </c>
      <c r="BC2668" s="98"/>
      <c r="BD2668" s="98"/>
      <c r="BE2668" s="139" t="s">
        <v>8876</v>
      </c>
      <c r="BF2668" s="98"/>
      <c r="BG2668" s="98"/>
      <c r="BH2668" s="98"/>
      <c r="BI2668" s="98"/>
      <c r="BJ2668" s="98"/>
      <c r="BK2668" s="98"/>
      <c r="BL2668" s="98"/>
      <c r="BM2668" s="98"/>
      <c r="BN2668" s="98"/>
      <c r="BO2668" s="98"/>
      <c r="BP2668" s="98"/>
      <c r="BQ2668" s="98"/>
      <c r="BR2668" s="98"/>
      <c r="BS2668" s="98"/>
      <c r="BT2668" s="98"/>
      <c r="BU2668" s="98"/>
      <c r="BV2668" s="98"/>
      <c r="BW2668" s="98"/>
      <c r="BX2668" s="98"/>
      <c r="BY2668" s="98"/>
      <c r="BZ2668" s="98"/>
      <c r="CA2668" s="98"/>
      <c r="CB2668" s="98"/>
      <c r="CC2668" s="98"/>
      <c r="CD2668" s="98"/>
      <c r="CE2668" s="98"/>
      <c r="CF2668" s="98"/>
      <c r="CG2668" s="98"/>
      <c r="CH2668" s="98"/>
      <c r="CI2668" s="98"/>
      <c r="CJ2668" s="98"/>
      <c r="CK2668" s="98"/>
      <c r="CL2668" s="98"/>
      <c r="CM2668" s="98"/>
      <c r="CN2668" s="98"/>
      <c r="CO2668" s="98"/>
      <c r="CP2668" s="98"/>
      <c r="CQ2668" s="98"/>
      <c r="CR2668" s="98"/>
      <c r="CS2668" s="98"/>
      <c r="CT2668" s="98"/>
      <c r="CU2668" s="136"/>
    </row>
    <row r="2669" spans="1:99" ht="14.45" customHeight="1" outlineLevel="4" thickBot="1">
      <c r="A2669" s="93">
        <f t="shared" si="41"/>
        <v>2668</v>
      </c>
      <c r="C2669" s="98"/>
      <c r="E2669" s="109"/>
      <c r="H2669" s="87" t="s">
        <v>8877</v>
      </c>
      <c r="BC2669" s="144"/>
      <c r="BD2669" s="173" t="s">
        <v>8878</v>
      </c>
      <c r="BE2669" s="144"/>
      <c r="BF2669" s="144"/>
      <c r="BG2669" s="144"/>
      <c r="BH2669" s="144"/>
      <c r="BI2669" s="144"/>
      <c r="BJ2669" s="144"/>
      <c r="BK2669" s="144"/>
      <c r="BL2669" s="144"/>
      <c r="BM2669" s="144"/>
      <c r="BN2669" s="144"/>
      <c r="BO2669" s="144"/>
      <c r="BP2669" s="144"/>
      <c r="BQ2669" s="144"/>
      <c r="BR2669" s="144"/>
      <c r="BS2669" s="144"/>
      <c r="BT2669" s="144"/>
      <c r="BU2669" s="144"/>
      <c r="BV2669" s="144"/>
      <c r="BW2669" s="144"/>
      <c r="BX2669" s="144"/>
      <c r="BY2669" s="144"/>
      <c r="BZ2669" s="144"/>
      <c r="CA2669" s="144"/>
      <c r="CB2669" s="144"/>
      <c r="CC2669" s="144"/>
      <c r="CD2669" s="144"/>
      <c r="CE2669" s="144"/>
      <c r="CF2669" s="144"/>
      <c r="CG2669" s="144"/>
      <c r="CH2669" s="144"/>
      <c r="CI2669" s="144"/>
      <c r="CJ2669" s="144"/>
      <c r="CK2669" s="144"/>
      <c r="CL2669" s="144"/>
      <c r="CM2669" s="144"/>
      <c r="CN2669" s="144"/>
      <c r="CO2669" s="144"/>
      <c r="CP2669" s="144"/>
      <c r="CQ2669" s="144"/>
      <c r="CR2669" s="144"/>
      <c r="CS2669" s="144"/>
      <c r="CT2669" s="144"/>
      <c r="CU2669" s="145"/>
    </row>
    <row r="2670" spans="1:99" ht="14.45" customHeight="1" outlineLevel="4" thickBot="1">
      <c r="A2670" s="93">
        <f t="shared" si="41"/>
        <v>2669</v>
      </c>
      <c r="C2670" s="98"/>
      <c r="E2670" s="109"/>
      <c r="H2670" s="87" t="s">
        <v>8879</v>
      </c>
      <c r="BC2670" s="138" t="s">
        <v>8880</v>
      </c>
      <c r="BD2670" s="140"/>
      <c r="BE2670" s="140"/>
      <c r="BF2670" s="140"/>
      <c r="BG2670" s="140"/>
      <c r="BH2670" s="140"/>
      <c r="BI2670" s="140"/>
      <c r="BJ2670" s="140"/>
      <c r="BK2670" s="140"/>
      <c r="BL2670" s="140"/>
      <c r="BM2670" s="140"/>
      <c r="BN2670" s="140"/>
      <c r="BO2670" s="140"/>
      <c r="BP2670" s="140"/>
      <c r="BQ2670" s="140"/>
      <c r="BR2670" s="140"/>
      <c r="BS2670" s="140"/>
      <c r="BT2670" s="140"/>
      <c r="BU2670" s="140"/>
      <c r="BV2670" s="140"/>
      <c r="BW2670" s="140"/>
      <c r="BX2670" s="140"/>
      <c r="BY2670" s="140"/>
      <c r="BZ2670" s="140"/>
      <c r="CA2670" s="140"/>
      <c r="CB2670" s="140"/>
      <c r="CC2670" s="140"/>
      <c r="CD2670" s="140"/>
      <c r="CE2670" s="140"/>
      <c r="CF2670" s="140"/>
      <c r="CG2670" s="140"/>
      <c r="CH2670" s="140"/>
      <c r="CI2670" s="140"/>
      <c r="CJ2670" s="140"/>
      <c r="CK2670" s="140"/>
      <c r="CL2670" s="140"/>
      <c r="CM2670" s="140"/>
      <c r="CN2670" s="140"/>
      <c r="CO2670" s="140"/>
      <c r="CP2670" s="140"/>
      <c r="CQ2670" s="140"/>
      <c r="CR2670" s="140"/>
      <c r="CS2670" s="140"/>
      <c r="CT2670" s="140"/>
      <c r="CU2670" s="155"/>
    </row>
    <row r="2671" spans="1:99" ht="14.45" customHeight="1" outlineLevel="3" thickBot="1">
      <c r="A2671" s="93">
        <f t="shared" si="41"/>
        <v>2670</v>
      </c>
      <c r="C2671" s="98"/>
      <c r="E2671" s="109"/>
    </row>
    <row r="2672" spans="1:99" ht="14.45" customHeight="1" outlineLevel="2" thickBot="1">
      <c r="A2672" s="93">
        <f t="shared" si="41"/>
        <v>2671</v>
      </c>
      <c r="C2672" s="98"/>
      <c r="E2672" s="101" t="s">
        <v>8881</v>
      </c>
      <c r="BC2672" s="97" t="s">
        <v>8882</v>
      </c>
    </row>
    <row r="2673" spans="1:55" ht="14.45" customHeight="1" outlineLevel="3" thickBot="1">
      <c r="A2673" s="93">
        <f t="shared" si="41"/>
        <v>2672</v>
      </c>
      <c r="C2673" s="98"/>
      <c r="E2673" s="109"/>
      <c r="F2673" s="102" t="s">
        <v>8830</v>
      </c>
      <c r="BC2673" s="97" t="s">
        <v>8883</v>
      </c>
    </row>
    <row r="2674" spans="1:55" ht="14.45" customHeight="1" outlineLevel="4" thickBot="1">
      <c r="A2674" s="93">
        <f t="shared" si="41"/>
        <v>2673</v>
      </c>
      <c r="C2674" s="98"/>
      <c r="E2674" s="109"/>
      <c r="F2674" s="109"/>
      <c r="G2674" s="87" t="s">
        <v>8884</v>
      </c>
      <c r="M2674" s="106"/>
      <c r="N2674" s="106"/>
      <c r="O2674" s="106"/>
      <c r="P2674" s="106"/>
      <c r="Q2674" s="106"/>
      <c r="BC2674" s="128" t="s">
        <v>8885</v>
      </c>
    </row>
    <row r="2675" spans="1:55" ht="14.45" customHeight="1" outlineLevel="4" thickBot="1">
      <c r="A2675" s="93">
        <f t="shared" si="41"/>
        <v>2674</v>
      </c>
      <c r="C2675" s="98"/>
      <c r="E2675" s="109"/>
      <c r="F2675" s="109"/>
      <c r="G2675" s="87" t="s">
        <v>8886</v>
      </c>
    </row>
    <row r="2676" spans="1:55" ht="14.45" customHeight="1" outlineLevel="3" thickBot="1">
      <c r="A2676" s="93">
        <f t="shared" si="41"/>
        <v>2675</v>
      </c>
      <c r="C2676" s="98"/>
      <c r="E2676" s="109"/>
      <c r="F2676" s="102" t="s">
        <v>1167</v>
      </c>
      <c r="BC2676" s="97" t="s">
        <v>8887</v>
      </c>
    </row>
    <row r="2677" spans="1:55" ht="14.45" customHeight="1" outlineLevel="4" thickBot="1">
      <c r="A2677" s="93">
        <f t="shared" si="41"/>
        <v>2676</v>
      </c>
      <c r="C2677" s="98"/>
      <c r="E2677" s="109"/>
      <c r="F2677" s="194" t="s">
        <v>5847</v>
      </c>
      <c r="G2677" s="103" t="s">
        <v>8888</v>
      </c>
      <c r="BC2677" s="90" t="s">
        <v>6551</v>
      </c>
    </row>
    <row r="2678" spans="1:55" ht="14.45" customHeight="1" outlineLevel="4" thickBot="1">
      <c r="A2678" s="93">
        <f t="shared" si="41"/>
        <v>2677</v>
      </c>
      <c r="C2678" s="98"/>
      <c r="E2678" s="109"/>
      <c r="F2678" s="109"/>
      <c r="H2678" s="87" t="s">
        <v>8889</v>
      </c>
      <c r="R2678" s="106"/>
      <c r="S2678" s="106"/>
      <c r="T2678" s="106"/>
      <c r="U2678" s="106"/>
      <c r="V2678" s="106"/>
      <c r="W2678" s="106"/>
      <c r="X2678" s="106"/>
      <c r="Y2678" s="106"/>
      <c r="Z2678" s="106"/>
    </row>
    <row r="2679" spans="1:55" ht="14.45" customHeight="1" outlineLevel="4" thickBot="1">
      <c r="A2679" s="93">
        <f t="shared" si="41"/>
        <v>2678</v>
      </c>
      <c r="C2679" s="98"/>
      <c r="E2679" s="109"/>
      <c r="F2679" s="109"/>
      <c r="G2679" s="103" t="s">
        <v>8890</v>
      </c>
    </row>
    <row r="2680" spans="1:55" ht="14.45" customHeight="1" outlineLevel="4" thickBot="1">
      <c r="A2680" s="93">
        <f t="shared" si="41"/>
        <v>2679</v>
      </c>
      <c r="C2680" s="98"/>
      <c r="E2680" s="109"/>
      <c r="F2680" s="109"/>
      <c r="H2680" s="87" t="s">
        <v>8891</v>
      </c>
    </row>
    <row r="2681" spans="1:55" ht="14.45" customHeight="1" outlineLevel="4" thickBot="1">
      <c r="A2681" s="93">
        <f t="shared" si="41"/>
        <v>2680</v>
      </c>
      <c r="C2681" s="98"/>
      <c r="E2681" s="109"/>
      <c r="F2681" s="109"/>
      <c r="H2681" s="87" t="s">
        <v>8892</v>
      </c>
    </row>
    <row r="2682" spans="1:55" ht="14.45" customHeight="1" outlineLevel="4" thickBot="1">
      <c r="A2682" s="93">
        <f t="shared" si="41"/>
        <v>2681</v>
      </c>
      <c r="C2682" s="98"/>
      <c r="E2682" s="109"/>
      <c r="F2682" s="109"/>
      <c r="G2682" s="103" t="s">
        <v>8893</v>
      </c>
    </row>
    <row r="2683" spans="1:55" ht="14.45" customHeight="1" outlineLevel="4" thickBot="1">
      <c r="A2683" s="93">
        <f t="shared" si="41"/>
        <v>2682</v>
      </c>
      <c r="C2683" s="98"/>
      <c r="E2683" s="109"/>
      <c r="F2683" s="109"/>
      <c r="H2683" s="87" t="s">
        <v>8894</v>
      </c>
    </row>
    <row r="2684" spans="1:55" ht="14.45" customHeight="1" outlineLevel="4" thickBot="1">
      <c r="A2684" s="93">
        <f t="shared" si="41"/>
        <v>2683</v>
      </c>
      <c r="C2684" s="98"/>
      <c r="E2684" s="109"/>
      <c r="F2684" s="109"/>
      <c r="H2684" s="87" t="s">
        <v>8895</v>
      </c>
    </row>
    <row r="2685" spans="1:55" ht="14.45" customHeight="1" outlineLevel="4" thickBot="1">
      <c r="A2685" s="93">
        <f t="shared" si="41"/>
        <v>2684</v>
      </c>
      <c r="C2685" s="98"/>
      <c r="E2685" s="109"/>
      <c r="F2685" s="109"/>
      <c r="H2685" s="87" t="s">
        <v>8896</v>
      </c>
    </row>
    <row r="2686" spans="1:55" ht="14.45" customHeight="1" outlineLevel="3" thickBot="1">
      <c r="A2686" s="93">
        <f t="shared" si="41"/>
        <v>2685</v>
      </c>
      <c r="C2686" s="98"/>
      <c r="E2686" s="109"/>
      <c r="F2686" s="102" t="s">
        <v>1583</v>
      </c>
      <c r="BC2686" s="97" t="s">
        <v>8897</v>
      </c>
    </row>
    <row r="2687" spans="1:55" ht="14.45" customHeight="1" outlineLevel="4" thickBot="1">
      <c r="A2687" s="93">
        <f t="shared" si="41"/>
        <v>2686</v>
      </c>
      <c r="C2687" s="98"/>
      <c r="E2687" s="109"/>
      <c r="F2687" s="109"/>
      <c r="G2687" s="87" t="s">
        <v>8898</v>
      </c>
      <c r="AL2687" s="106"/>
      <c r="AM2687" s="106"/>
      <c r="AN2687" s="106"/>
      <c r="AO2687" s="106"/>
      <c r="AP2687" s="106"/>
      <c r="AQ2687" s="106"/>
      <c r="AR2687" s="106"/>
      <c r="AS2687" s="106"/>
      <c r="BC2687" s="90" t="s">
        <v>8899</v>
      </c>
    </row>
    <row r="2688" spans="1:55" ht="14.45" customHeight="1" outlineLevel="4" thickBot="1">
      <c r="A2688" s="93">
        <f t="shared" si="41"/>
        <v>2687</v>
      </c>
      <c r="C2688" s="98"/>
      <c r="E2688" s="109"/>
      <c r="F2688" s="109"/>
      <c r="G2688" s="87" t="s">
        <v>8900</v>
      </c>
    </row>
    <row r="2689" spans="1:55" ht="14.45" customHeight="1" outlineLevel="4" thickBot="1">
      <c r="A2689" s="93">
        <f t="shared" si="41"/>
        <v>2688</v>
      </c>
      <c r="C2689" s="98"/>
      <c r="E2689" s="109"/>
      <c r="F2689" s="109"/>
      <c r="G2689" s="87" t="s">
        <v>8901</v>
      </c>
      <c r="BC2689" s="115" t="s">
        <v>8902</v>
      </c>
    </row>
    <row r="2690" spans="1:55" ht="14.45" customHeight="1" outlineLevel="3" thickBot="1">
      <c r="A2690" s="93">
        <f t="shared" ref="A2690:A2753" si="42">ROW()-1</f>
        <v>2689</v>
      </c>
      <c r="C2690" s="98"/>
      <c r="E2690" s="109"/>
      <c r="F2690" s="102" t="s">
        <v>8847</v>
      </c>
      <c r="BC2690" s="97" t="s">
        <v>8903</v>
      </c>
    </row>
    <row r="2691" spans="1:55" ht="14.45" customHeight="1" outlineLevel="4" thickBot="1">
      <c r="A2691" s="93">
        <f t="shared" si="42"/>
        <v>2690</v>
      </c>
      <c r="C2691" s="98"/>
      <c r="E2691" s="109"/>
      <c r="G2691" s="87" t="s">
        <v>8904</v>
      </c>
      <c r="AG2691" s="106"/>
      <c r="AH2691" s="106"/>
      <c r="AI2691" s="106"/>
      <c r="AJ2691" s="106"/>
      <c r="AK2691" s="106"/>
      <c r="AL2691" s="106"/>
      <c r="AM2691" s="106"/>
      <c r="AN2691" s="106"/>
      <c r="AO2691" s="106"/>
      <c r="AP2691" s="106"/>
    </row>
    <row r="2692" spans="1:55" ht="14.45" customHeight="1" outlineLevel="3" thickBot="1">
      <c r="A2692" s="93">
        <f t="shared" si="42"/>
        <v>2691</v>
      </c>
      <c r="C2692" s="98"/>
      <c r="E2692" s="109"/>
    </row>
    <row r="2693" spans="1:55" ht="14.45" customHeight="1" outlineLevel="2" thickBot="1">
      <c r="A2693" s="93">
        <f t="shared" si="42"/>
        <v>2692</v>
      </c>
      <c r="C2693" s="98"/>
      <c r="E2693" s="101" t="s">
        <v>8905</v>
      </c>
      <c r="BC2693" s="97" t="s">
        <v>8906</v>
      </c>
    </row>
    <row r="2694" spans="1:55" ht="14.45" customHeight="1" outlineLevel="3" thickBot="1">
      <c r="A2694" s="93">
        <f t="shared" si="42"/>
        <v>2693</v>
      </c>
      <c r="C2694" s="98"/>
      <c r="E2694" s="109"/>
      <c r="F2694" s="102" t="s">
        <v>8907</v>
      </c>
      <c r="BC2694" s="97" t="s">
        <v>8908</v>
      </c>
    </row>
    <row r="2695" spans="1:55" ht="14.45" customHeight="1" outlineLevel="4" thickBot="1">
      <c r="A2695" s="93">
        <f t="shared" si="42"/>
        <v>2694</v>
      </c>
      <c r="C2695" s="98"/>
      <c r="E2695" s="109"/>
      <c r="F2695" s="109"/>
      <c r="G2695" s="103" t="s">
        <v>8909</v>
      </c>
    </row>
    <row r="2696" spans="1:55" ht="14.45" customHeight="1" outlineLevel="4" thickBot="1">
      <c r="A2696" s="93">
        <f t="shared" si="42"/>
        <v>2695</v>
      </c>
      <c r="C2696" s="98"/>
      <c r="E2696" s="109"/>
      <c r="F2696" s="109"/>
      <c r="H2696" s="87" t="s">
        <v>8910</v>
      </c>
    </row>
    <row r="2697" spans="1:55" ht="14.45" customHeight="1" outlineLevel="4" thickBot="1">
      <c r="A2697" s="93">
        <f t="shared" si="42"/>
        <v>2696</v>
      </c>
      <c r="C2697" s="98"/>
      <c r="E2697" s="109"/>
      <c r="F2697" s="109"/>
      <c r="H2697" s="87" t="s">
        <v>8911</v>
      </c>
      <c r="BC2697" s="128" t="s">
        <v>8912</v>
      </c>
    </row>
    <row r="2698" spans="1:55" ht="14.45" customHeight="1" outlineLevel="4" thickBot="1">
      <c r="A2698" s="93">
        <f t="shared" si="42"/>
        <v>2697</v>
      </c>
      <c r="C2698" s="98"/>
      <c r="E2698" s="109"/>
      <c r="F2698" s="109"/>
      <c r="G2698" s="103" t="s">
        <v>8913</v>
      </c>
      <c r="BC2698" s="90" t="s">
        <v>8914</v>
      </c>
    </row>
    <row r="2699" spans="1:55" ht="14.45" customHeight="1" outlineLevel="4" thickBot="1">
      <c r="A2699" s="93">
        <f t="shared" si="42"/>
        <v>2698</v>
      </c>
      <c r="C2699" s="98"/>
      <c r="E2699" s="109"/>
      <c r="F2699" s="109"/>
      <c r="H2699" s="87" t="s">
        <v>8915</v>
      </c>
      <c r="BC2699" s="90" t="s">
        <v>8916</v>
      </c>
    </row>
    <row r="2700" spans="1:55" ht="14.45" customHeight="1" outlineLevel="4" thickBot="1">
      <c r="A2700" s="93">
        <f t="shared" si="42"/>
        <v>2699</v>
      </c>
      <c r="C2700" s="98"/>
      <c r="E2700" s="109"/>
      <c r="F2700" s="109"/>
      <c r="H2700" s="87" t="s">
        <v>8917</v>
      </c>
      <c r="BC2700" s="115" t="s">
        <v>8918</v>
      </c>
    </row>
    <row r="2701" spans="1:55" ht="14.45" customHeight="1" outlineLevel="4" thickBot="1">
      <c r="A2701" s="93">
        <f t="shared" si="42"/>
        <v>2700</v>
      </c>
      <c r="C2701" s="98"/>
      <c r="E2701" s="109"/>
      <c r="F2701" s="109"/>
      <c r="H2701" s="87" t="s">
        <v>8919</v>
      </c>
    </row>
    <row r="2702" spans="1:55" ht="14.45" customHeight="1" outlineLevel="4" thickBot="1">
      <c r="A2702" s="93">
        <f t="shared" si="42"/>
        <v>2701</v>
      </c>
      <c r="C2702" s="98"/>
      <c r="E2702" s="109"/>
      <c r="F2702" s="109"/>
      <c r="H2702" s="87" t="s">
        <v>8920</v>
      </c>
      <c r="AH2702" s="106"/>
      <c r="AI2702" s="106"/>
      <c r="AJ2702" s="106"/>
      <c r="AK2702" s="106"/>
      <c r="AL2702" s="106"/>
      <c r="AM2702" s="106"/>
      <c r="AN2702" s="106"/>
      <c r="AO2702" s="106"/>
      <c r="AP2702" s="106"/>
      <c r="AQ2702" s="106"/>
      <c r="AR2702" s="106"/>
      <c r="BC2702" s="115" t="s">
        <v>8921</v>
      </c>
    </row>
    <row r="2703" spans="1:55" ht="14.45" customHeight="1" outlineLevel="3" thickBot="1">
      <c r="A2703" s="93">
        <f t="shared" si="42"/>
        <v>2702</v>
      </c>
      <c r="C2703" s="98"/>
      <c r="E2703" s="109"/>
      <c r="F2703" s="102" t="s">
        <v>8922</v>
      </c>
      <c r="BC2703" s="97" t="s">
        <v>8923</v>
      </c>
    </row>
    <row r="2704" spans="1:55" ht="14.45" customHeight="1" outlineLevel="4" thickBot="1">
      <c r="A2704" s="93">
        <f t="shared" si="42"/>
        <v>2703</v>
      </c>
      <c r="C2704" s="98"/>
      <c r="E2704" s="109"/>
      <c r="G2704" s="87" t="s">
        <v>8924</v>
      </c>
      <c r="AO2704" s="106"/>
      <c r="AP2704" s="106"/>
      <c r="AQ2704" s="106"/>
      <c r="AR2704" s="106"/>
      <c r="AS2704" s="106"/>
      <c r="AT2704" s="106"/>
      <c r="AU2704" s="106"/>
      <c r="AV2704" s="106"/>
      <c r="AW2704" s="106"/>
      <c r="AX2704" s="106"/>
    </row>
    <row r="2705" spans="1:55" ht="14.45" customHeight="1" outlineLevel="4" thickBot="1">
      <c r="A2705" s="93">
        <f t="shared" si="42"/>
        <v>2704</v>
      </c>
      <c r="C2705" s="98"/>
      <c r="E2705" s="109"/>
      <c r="G2705" s="87" t="s">
        <v>8925</v>
      </c>
      <c r="BC2705" s="115" t="s">
        <v>8926</v>
      </c>
    </row>
    <row r="2706" spans="1:55" ht="14.45" customHeight="1" outlineLevel="3" thickBot="1">
      <c r="A2706" s="93">
        <f t="shared" si="42"/>
        <v>2705</v>
      </c>
      <c r="C2706" s="98"/>
      <c r="E2706" s="109"/>
    </row>
    <row r="2707" spans="1:55" ht="14.45" customHeight="1" outlineLevel="2" thickBot="1">
      <c r="A2707" s="93">
        <f t="shared" si="42"/>
        <v>2706</v>
      </c>
      <c r="C2707" s="98"/>
      <c r="E2707" s="101" t="s">
        <v>8927</v>
      </c>
      <c r="BC2707" s="97" t="s">
        <v>8928</v>
      </c>
    </row>
    <row r="2708" spans="1:55" ht="14.45" customHeight="1" outlineLevel="3" thickBot="1">
      <c r="A2708" s="93">
        <f t="shared" si="42"/>
        <v>2707</v>
      </c>
      <c r="C2708" s="98"/>
      <c r="E2708" s="109"/>
      <c r="F2708" s="102" t="s">
        <v>8929</v>
      </c>
      <c r="BC2708" s="97" t="s">
        <v>8930</v>
      </c>
    </row>
    <row r="2709" spans="1:55" ht="14.45" customHeight="1" outlineLevel="4" thickBot="1">
      <c r="A2709" s="93">
        <f t="shared" si="42"/>
        <v>2708</v>
      </c>
      <c r="C2709" s="98"/>
      <c r="E2709" s="109"/>
      <c r="F2709" s="109"/>
      <c r="G2709" s="103" t="s">
        <v>8931</v>
      </c>
    </row>
    <row r="2710" spans="1:55" ht="14.45" customHeight="1" outlineLevel="4" thickBot="1">
      <c r="A2710" s="93">
        <f t="shared" si="42"/>
        <v>2709</v>
      </c>
      <c r="C2710" s="98"/>
      <c r="E2710" s="109"/>
      <c r="F2710" s="109"/>
      <c r="H2710" s="109" t="s">
        <v>5859</v>
      </c>
      <c r="I2710" s="123"/>
      <c r="J2710" s="123"/>
      <c r="K2710" s="123"/>
      <c r="L2710" s="123"/>
      <c r="M2710" s="123"/>
      <c r="N2710" s="123"/>
      <c r="O2710" s="123"/>
      <c r="P2710" s="123"/>
      <c r="Q2710" s="123"/>
      <c r="R2710" s="123"/>
      <c r="S2710" s="123"/>
      <c r="T2710" s="123"/>
      <c r="U2710" s="123"/>
      <c r="V2710" s="123"/>
      <c r="W2710" s="123"/>
      <c r="X2710" s="123"/>
      <c r="Y2710" s="123"/>
      <c r="Z2710" s="123"/>
      <c r="AA2710" s="123"/>
      <c r="AB2710" s="123"/>
      <c r="AC2710" s="123"/>
      <c r="AD2710" s="123"/>
      <c r="AE2710" s="123"/>
      <c r="AF2710" s="123"/>
      <c r="AG2710" s="123"/>
      <c r="AH2710" s="123"/>
      <c r="AI2710" s="123"/>
      <c r="AJ2710" s="123"/>
      <c r="AK2710" s="123"/>
      <c r="AL2710" s="123"/>
      <c r="AM2710" s="123"/>
      <c r="AN2710" s="123"/>
      <c r="AO2710" s="123"/>
      <c r="AP2710" s="123"/>
      <c r="AQ2710" s="123"/>
      <c r="AR2710" s="123"/>
      <c r="AS2710" s="123"/>
      <c r="AT2710" s="123"/>
      <c r="AU2710" s="123"/>
      <c r="AV2710" s="123"/>
      <c r="AW2710" s="123"/>
      <c r="AX2710" s="123"/>
      <c r="AY2710" s="123"/>
      <c r="AZ2710" s="123"/>
      <c r="BA2710" s="131"/>
    </row>
    <row r="2711" spans="1:55" ht="14.45" customHeight="1" outlineLevel="4" thickBot="1">
      <c r="A2711" s="93">
        <f t="shared" si="42"/>
        <v>2710</v>
      </c>
      <c r="C2711" s="98"/>
      <c r="E2711" s="109"/>
      <c r="F2711" s="109"/>
      <c r="H2711" s="109"/>
      <c r="I2711" s="196" t="s">
        <v>8932</v>
      </c>
      <c r="J2711" s="133"/>
      <c r="K2711" s="133"/>
      <c r="L2711" s="133"/>
      <c r="M2711" s="133"/>
      <c r="N2711" s="133"/>
      <c r="O2711" s="133"/>
      <c r="P2711" s="133"/>
      <c r="Q2711" s="133"/>
      <c r="R2711" s="133"/>
      <c r="S2711" s="133"/>
      <c r="T2711" s="133"/>
      <c r="U2711" s="133"/>
      <c r="V2711" s="133"/>
      <c r="W2711" s="133"/>
      <c r="X2711" s="133"/>
      <c r="Y2711" s="133"/>
      <c r="Z2711" s="133"/>
      <c r="AA2711" s="133"/>
      <c r="AB2711" s="133"/>
      <c r="AC2711" s="133"/>
      <c r="AD2711" s="133"/>
      <c r="AE2711" s="133"/>
      <c r="AF2711" s="133"/>
      <c r="AG2711" s="133"/>
      <c r="AH2711" s="133"/>
      <c r="AI2711" s="133"/>
      <c r="AJ2711" s="133"/>
      <c r="AK2711" s="133"/>
      <c r="AL2711" s="133"/>
      <c r="AM2711" s="133"/>
      <c r="AN2711" s="133"/>
      <c r="AO2711" s="133"/>
      <c r="AP2711" s="133"/>
      <c r="AQ2711" s="133"/>
      <c r="AR2711" s="133"/>
      <c r="AS2711" s="133"/>
      <c r="AT2711" s="133"/>
      <c r="AU2711" s="133"/>
      <c r="AV2711" s="133"/>
      <c r="AW2711" s="133"/>
      <c r="AX2711" s="133"/>
      <c r="AY2711" s="133"/>
      <c r="AZ2711" s="133"/>
      <c r="BA2711" s="134"/>
    </row>
    <row r="2712" spans="1:55" ht="14.45" customHeight="1" outlineLevel="4" thickBot="1">
      <c r="A2712" s="93">
        <f t="shared" si="42"/>
        <v>2711</v>
      </c>
      <c r="C2712" s="98"/>
      <c r="E2712" s="109"/>
      <c r="F2712" s="109"/>
      <c r="H2712" s="109"/>
      <c r="I2712" s="98"/>
      <c r="J2712" s="98" t="s">
        <v>8933</v>
      </c>
      <c r="K2712" s="98"/>
      <c r="L2712" s="98"/>
      <c r="M2712" s="98"/>
      <c r="N2712" s="98"/>
      <c r="O2712" s="98"/>
      <c r="P2712" s="98"/>
      <c r="Q2712" s="98"/>
      <c r="R2712" s="98"/>
      <c r="S2712" s="98"/>
      <c r="T2712" s="98"/>
      <c r="U2712" s="98"/>
      <c r="V2712" s="98"/>
      <c r="W2712" s="98"/>
      <c r="X2712" s="98"/>
      <c r="Y2712" s="98"/>
      <c r="Z2712" s="98"/>
      <c r="AA2712" s="98"/>
      <c r="AB2712" s="98"/>
      <c r="AC2712" s="98"/>
      <c r="AD2712" s="98"/>
      <c r="AE2712" s="98"/>
      <c r="AF2712" s="98"/>
      <c r="AG2712" s="98"/>
      <c r="AH2712" s="98"/>
      <c r="AI2712" s="98"/>
      <c r="AJ2712" s="98"/>
      <c r="AK2712" s="98"/>
      <c r="AL2712" s="98"/>
      <c r="AM2712" s="98"/>
      <c r="AN2712" s="98"/>
      <c r="AO2712" s="98"/>
      <c r="AP2712" s="98"/>
      <c r="AQ2712" s="98"/>
      <c r="AR2712" s="98"/>
      <c r="AS2712" s="98"/>
      <c r="AT2712" s="98"/>
      <c r="AU2712" s="98"/>
      <c r="AV2712" s="98"/>
      <c r="AW2712" s="98"/>
      <c r="AX2712" s="98"/>
      <c r="AY2712" s="98"/>
      <c r="AZ2712" s="98"/>
      <c r="BA2712" s="136"/>
    </row>
    <row r="2713" spans="1:55" ht="14.45" customHeight="1" outlineLevel="4" thickBot="1">
      <c r="A2713" s="93">
        <f t="shared" si="42"/>
        <v>2712</v>
      </c>
      <c r="C2713" s="98"/>
      <c r="E2713" s="109"/>
      <c r="F2713" s="109"/>
      <c r="H2713" s="109"/>
      <c r="I2713" s="98"/>
      <c r="J2713" s="98" t="s">
        <v>8934</v>
      </c>
      <c r="K2713" s="98"/>
      <c r="L2713" s="98"/>
      <c r="M2713" s="98"/>
      <c r="N2713" s="98"/>
      <c r="O2713" s="98"/>
      <c r="P2713" s="98"/>
      <c r="Q2713" s="98"/>
      <c r="R2713" s="98"/>
      <c r="S2713" s="98"/>
      <c r="T2713" s="98"/>
      <c r="U2713" s="98"/>
      <c r="V2713" s="98"/>
      <c r="W2713" s="98"/>
      <c r="X2713" s="98"/>
      <c r="Y2713" s="98"/>
      <c r="Z2713" s="98"/>
      <c r="AA2713" s="98"/>
      <c r="AB2713" s="98"/>
      <c r="AC2713" s="98"/>
      <c r="AD2713" s="98"/>
      <c r="AE2713" s="98"/>
      <c r="AF2713" s="98"/>
      <c r="AG2713" s="98"/>
      <c r="AH2713" s="98"/>
      <c r="AI2713" s="98"/>
      <c r="AJ2713" s="98"/>
      <c r="AK2713" s="98"/>
      <c r="AL2713" s="98"/>
      <c r="AM2713" s="98"/>
      <c r="AN2713" s="98"/>
      <c r="AO2713" s="98"/>
      <c r="AP2713" s="98"/>
      <c r="AQ2713" s="98"/>
      <c r="AR2713" s="98"/>
      <c r="AS2713" s="98"/>
      <c r="AT2713" s="98"/>
      <c r="AU2713" s="98"/>
      <c r="AV2713" s="98"/>
      <c r="AW2713" s="98"/>
      <c r="AX2713" s="98"/>
      <c r="AY2713" s="98"/>
      <c r="AZ2713" s="98"/>
      <c r="BA2713" s="136"/>
    </row>
    <row r="2714" spans="1:55" ht="14.45" customHeight="1" outlineLevel="4" thickBot="1">
      <c r="A2714" s="93">
        <f t="shared" si="42"/>
        <v>2713</v>
      </c>
      <c r="C2714" s="98"/>
      <c r="E2714" s="109"/>
      <c r="F2714" s="109"/>
      <c r="H2714" s="109"/>
      <c r="I2714" s="98"/>
      <c r="J2714" s="98" t="s">
        <v>8935</v>
      </c>
      <c r="K2714" s="98"/>
      <c r="L2714" s="98"/>
      <c r="M2714" s="98"/>
      <c r="N2714" s="98"/>
      <c r="O2714" s="98"/>
      <c r="P2714" s="98"/>
      <c r="Q2714" s="98"/>
      <c r="R2714" s="98"/>
      <c r="S2714" s="98"/>
      <c r="T2714" s="98"/>
      <c r="U2714" s="98"/>
      <c r="V2714" s="98"/>
      <c r="W2714" s="98"/>
      <c r="X2714" s="98"/>
      <c r="Y2714" s="98"/>
      <c r="Z2714" s="98"/>
      <c r="AA2714" s="98"/>
      <c r="AB2714" s="98"/>
      <c r="AC2714" s="98"/>
      <c r="AD2714" s="98"/>
      <c r="AE2714" s="98"/>
      <c r="AF2714" s="98"/>
      <c r="AG2714" s="98"/>
      <c r="AH2714" s="98"/>
      <c r="AI2714" s="98"/>
      <c r="AJ2714" s="98"/>
      <c r="AK2714" s="98"/>
      <c r="AL2714" s="98"/>
      <c r="AM2714" s="98"/>
      <c r="AN2714" s="98"/>
      <c r="AO2714" s="98"/>
      <c r="AP2714" s="98"/>
      <c r="AQ2714" s="98"/>
      <c r="AR2714" s="98"/>
      <c r="AS2714" s="98"/>
      <c r="AT2714" s="98"/>
      <c r="AU2714" s="98"/>
      <c r="AV2714" s="98"/>
      <c r="AW2714" s="98"/>
      <c r="AX2714" s="98"/>
      <c r="AY2714" s="98"/>
      <c r="AZ2714" s="98"/>
      <c r="BA2714" s="136"/>
    </row>
    <row r="2715" spans="1:55" ht="14.45" customHeight="1" outlineLevel="4" thickBot="1">
      <c r="A2715" s="93">
        <f t="shared" si="42"/>
        <v>2714</v>
      </c>
      <c r="C2715" s="98"/>
      <c r="E2715" s="109"/>
      <c r="F2715" s="109"/>
      <c r="H2715" s="109"/>
      <c r="I2715" s="98"/>
      <c r="J2715" s="98" t="s">
        <v>8936</v>
      </c>
      <c r="K2715" s="98"/>
      <c r="L2715" s="98"/>
      <c r="M2715" s="98"/>
      <c r="N2715" s="98"/>
      <c r="O2715" s="98"/>
      <c r="P2715" s="98"/>
      <c r="Q2715" s="98"/>
      <c r="R2715" s="98"/>
      <c r="S2715" s="98"/>
      <c r="T2715" s="98"/>
      <c r="U2715" s="98"/>
      <c r="V2715" s="98"/>
      <c r="W2715" s="98"/>
      <c r="X2715" s="98"/>
      <c r="Y2715" s="98"/>
      <c r="Z2715" s="98"/>
      <c r="AA2715" s="98"/>
      <c r="AB2715" s="98"/>
      <c r="AC2715" s="98"/>
      <c r="AD2715" s="98"/>
      <c r="AE2715" s="98"/>
      <c r="AF2715" s="98"/>
      <c r="AG2715" s="98"/>
      <c r="AH2715" s="98"/>
      <c r="AI2715" s="98"/>
      <c r="AJ2715" s="98"/>
      <c r="AK2715" s="98"/>
      <c r="AL2715" s="98"/>
      <c r="AM2715" s="98"/>
      <c r="AN2715" s="98"/>
      <c r="AO2715" s="98"/>
      <c r="AP2715" s="98"/>
      <c r="AQ2715" s="98"/>
      <c r="AR2715" s="98"/>
      <c r="AS2715" s="98"/>
      <c r="AT2715" s="98"/>
      <c r="AU2715" s="98"/>
      <c r="AV2715" s="98"/>
      <c r="AW2715" s="98"/>
      <c r="AX2715" s="98"/>
      <c r="AY2715" s="98"/>
      <c r="AZ2715" s="98"/>
      <c r="BA2715" s="136"/>
    </row>
    <row r="2716" spans="1:55" ht="14.45" customHeight="1" outlineLevel="4" thickBot="1">
      <c r="A2716" s="93">
        <f t="shared" si="42"/>
        <v>2715</v>
      </c>
      <c r="C2716" s="98"/>
      <c r="E2716" s="109"/>
      <c r="F2716" s="109"/>
      <c r="H2716" s="109"/>
      <c r="I2716" s="98"/>
      <c r="J2716" s="98" t="s">
        <v>8937</v>
      </c>
      <c r="K2716" s="98"/>
      <c r="L2716" s="98"/>
      <c r="M2716" s="98"/>
      <c r="N2716" s="98"/>
      <c r="O2716" s="98"/>
      <c r="P2716" s="98"/>
      <c r="Q2716" s="98"/>
      <c r="R2716" s="98"/>
      <c r="S2716" s="98"/>
      <c r="T2716" s="98"/>
      <c r="U2716" s="98"/>
      <c r="V2716" s="98"/>
      <c r="W2716" s="98"/>
      <c r="X2716" s="98"/>
      <c r="Y2716" s="98"/>
      <c r="Z2716" s="98"/>
      <c r="AA2716" s="98"/>
      <c r="AB2716" s="98"/>
      <c r="AC2716" s="98"/>
      <c r="AD2716" s="98"/>
      <c r="AE2716" s="98"/>
      <c r="AF2716" s="98"/>
      <c r="AG2716" s="98"/>
      <c r="AH2716" s="98"/>
      <c r="AI2716" s="98"/>
      <c r="AJ2716" s="98"/>
      <c r="AK2716" s="98"/>
      <c r="AL2716" s="98"/>
      <c r="AM2716" s="98"/>
      <c r="AN2716" s="98"/>
      <c r="AO2716" s="98"/>
      <c r="AP2716" s="98"/>
      <c r="AQ2716" s="98"/>
      <c r="AR2716" s="98"/>
      <c r="AS2716" s="98"/>
      <c r="AT2716" s="98"/>
      <c r="AU2716" s="98"/>
      <c r="AV2716" s="98"/>
      <c r="AW2716" s="98"/>
      <c r="AX2716" s="98"/>
      <c r="AY2716" s="98"/>
      <c r="AZ2716" s="98"/>
      <c r="BA2716" s="136"/>
    </row>
    <row r="2717" spans="1:55" ht="14.45" customHeight="1" outlineLevel="4" thickBot="1">
      <c r="A2717" s="93">
        <f t="shared" si="42"/>
        <v>2716</v>
      </c>
      <c r="C2717" s="98"/>
      <c r="E2717" s="109"/>
      <c r="F2717" s="109"/>
      <c r="H2717" s="109"/>
      <c r="I2717" s="98"/>
      <c r="J2717" s="98" t="s">
        <v>8938</v>
      </c>
      <c r="K2717" s="98"/>
      <c r="L2717" s="98"/>
      <c r="M2717" s="98"/>
      <c r="N2717" s="98"/>
      <c r="O2717" s="98"/>
      <c r="P2717" s="98"/>
      <c r="Q2717" s="98"/>
      <c r="R2717" s="98"/>
      <c r="S2717" s="98"/>
      <c r="T2717" s="98"/>
      <c r="U2717" s="98"/>
      <c r="V2717" s="98"/>
      <c r="W2717" s="98"/>
      <c r="X2717" s="98"/>
      <c r="Y2717" s="98"/>
      <c r="Z2717" s="98"/>
      <c r="AA2717" s="98"/>
      <c r="AB2717" s="98"/>
      <c r="AC2717" s="98"/>
      <c r="AD2717" s="98"/>
      <c r="AE2717" s="98"/>
      <c r="AF2717" s="98"/>
      <c r="AG2717" s="98"/>
      <c r="AH2717" s="98"/>
      <c r="AI2717" s="98"/>
      <c r="AJ2717" s="98"/>
      <c r="AK2717" s="98"/>
      <c r="AL2717" s="98"/>
      <c r="AM2717" s="98"/>
      <c r="AN2717" s="98"/>
      <c r="AO2717" s="98"/>
      <c r="AP2717" s="98"/>
      <c r="AQ2717" s="98"/>
      <c r="AR2717" s="98"/>
      <c r="AS2717" s="98"/>
      <c r="AT2717" s="98"/>
      <c r="AU2717" s="98"/>
      <c r="AV2717" s="98"/>
      <c r="AW2717" s="98"/>
      <c r="AX2717" s="98"/>
      <c r="AY2717" s="98"/>
      <c r="AZ2717" s="98"/>
      <c r="BA2717" s="136"/>
    </row>
    <row r="2718" spans="1:55" ht="14.45" customHeight="1" outlineLevel="4" thickBot="1">
      <c r="A2718" s="93">
        <f t="shared" si="42"/>
        <v>2717</v>
      </c>
      <c r="C2718" s="98"/>
      <c r="E2718" s="109"/>
      <c r="F2718" s="109"/>
      <c r="H2718" s="109"/>
      <c r="I2718" s="98"/>
      <c r="J2718" s="98" t="s">
        <v>8939</v>
      </c>
      <c r="K2718" s="98"/>
      <c r="L2718" s="98"/>
      <c r="M2718" s="98"/>
      <c r="N2718" s="98"/>
      <c r="O2718" s="98"/>
      <c r="P2718" s="98"/>
      <c r="Q2718" s="98"/>
      <c r="R2718" s="98"/>
      <c r="S2718" s="98"/>
      <c r="T2718" s="98"/>
      <c r="U2718" s="98"/>
      <c r="V2718" s="98"/>
      <c r="W2718" s="98"/>
      <c r="X2718" s="98"/>
      <c r="Y2718" s="98"/>
      <c r="Z2718" s="98"/>
      <c r="AA2718" s="98"/>
      <c r="AB2718" s="98"/>
      <c r="AC2718" s="98"/>
      <c r="AD2718" s="98"/>
      <c r="AE2718" s="98"/>
      <c r="AF2718" s="98"/>
      <c r="AG2718" s="98"/>
      <c r="AH2718" s="98"/>
      <c r="AI2718" s="98"/>
      <c r="AJ2718" s="98"/>
      <c r="AK2718" s="98"/>
      <c r="AL2718" s="98"/>
      <c r="AM2718" s="98"/>
      <c r="AN2718" s="98"/>
      <c r="AO2718" s="98"/>
      <c r="AP2718" s="98"/>
      <c r="AQ2718" s="98"/>
      <c r="AR2718" s="98"/>
      <c r="AS2718" s="98"/>
      <c r="AT2718" s="98"/>
      <c r="AU2718" s="98"/>
      <c r="AV2718" s="98"/>
      <c r="AW2718" s="98"/>
      <c r="AX2718" s="98"/>
      <c r="AY2718" s="98"/>
      <c r="AZ2718" s="98"/>
      <c r="BA2718" s="136"/>
    </row>
    <row r="2719" spans="1:55" ht="14.45" customHeight="1" outlineLevel="4" thickBot="1">
      <c r="A2719" s="93">
        <f t="shared" si="42"/>
        <v>2718</v>
      </c>
      <c r="C2719" s="98"/>
      <c r="E2719" s="109"/>
      <c r="F2719" s="109"/>
      <c r="H2719" s="109"/>
      <c r="I2719" s="98"/>
      <c r="J2719" s="98" t="s">
        <v>8940</v>
      </c>
      <c r="K2719" s="98"/>
      <c r="L2719" s="98"/>
      <c r="M2719" s="98"/>
      <c r="N2719" s="98"/>
      <c r="O2719" s="98"/>
      <c r="P2719" s="98"/>
      <c r="Q2719" s="98"/>
      <c r="R2719" s="197"/>
      <c r="S2719" s="197"/>
      <c r="T2719" s="197"/>
      <c r="U2719" s="197"/>
      <c r="V2719" s="197"/>
      <c r="W2719" s="197"/>
      <c r="X2719" s="197"/>
      <c r="Y2719" s="197"/>
      <c r="Z2719" s="197"/>
      <c r="AA2719" s="197"/>
      <c r="AB2719" s="98"/>
      <c r="AC2719" s="98"/>
      <c r="AD2719" s="98"/>
      <c r="AE2719" s="98"/>
      <c r="AF2719" s="98"/>
      <c r="AG2719" s="98"/>
      <c r="AH2719" s="98"/>
      <c r="AI2719" s="98"/>
      <c r="AJ2719" s="98"/>
      <c r="AK2719" s="98"/>
      <c r="AL2719" s="98"/>
      <c r="AM2719" s="98"/>
      <c r="AN2719" s="98"/>
      <c r="AO2719" s="98"/>
      <c r="AP2719" s="98"/>
      <c r="AQ2719" s="98"/>
      <c r="AR2719" s="98"/>
      <c r="AS2719" s="98"/>
      <c r="AT2719" s="98"/>
      <c r="AU2719" s="98"/>
      <c r="AV2719" s="98"/>
      <c r="AW2719" s="98"/>
      <c r="AX2719" s="98"/>
      <c r="AY2719" s="98"/>
      <c r="AZ2719" s="98"/>
      <c r="BA2719" s="136"/>
    </row>
    <row r="2720" spans="1:55" ht="14.45" customHeight="1" outlineLevel="4" thickBot="1">
      <c r="A2720" s="93">
        <f t="shared" si="42"/>
        <v>2719</v>
      </c>
      <c r="C2720" s="98"/>
      <c r="E2720" s="109"/>
      <c r="F2720" s="109"/>
      <c r="H2720" s="109"/>
      <c r="I2720" s="98"/>
      <c r="J2720" s="98" t="s">
        <v>8941</v>
      </c>
      <c r="K2720" s="98"/>
      <c r="L2720" s="98"/>
      <c r="M2720" s="98"/>
      <c r="N2720" s="98"/>
      <c r="O2720" s="98"/>
      <c r="P2720" s="98"/>
      <c r="Q2720" s="98"/>
      <c r="R2720" s="98"/>
      <c r="S2720" s="98"/>
      <c r="T2720" s="98"/>
      <c r="U2720" s="98"/>
      <c r="V2720" s="98"/>
      <c r="W2720" s="98"/>
      <c r="X2720" s="98"/>
      <c r="Y2720" s="98"/>
      <c r="Z2720" s="98"/>
      <c r="AA2720" s="98"/>
      <c r="AB2720" s="98"/>
      <c r="AC2720" s="98"/>
      <c r="AD2720" s="98"/>
      <c r="AE2720" s="98"/>
      <c r="AF2720" s="98"/>
      <c r="AG2720" s="98"/>
      <c r="AH2720" s="98"/>
      <c r="AI2720" s="98"/>
      <c r="AJ2720" s="98"/>
      <c r="AK2720" s="98"/>
      <c r="AL2720" s="98"/>
      <c r="AM2720" s="98"/>
      <c r="AN2720" s="98"/>
      <c r="AO2720" s="98"/>
      <c r="AP2720" s="98"/>
      <c r="AQ2720" s="98"/>
      <c r="AR2720" s="98"/>
      <c r="AS2720" s="98"/>
      <c r="AT2720" s="98"/>
      <c r="AU2720" s="98"/>
      <c r="AV2720" s="98"/>
      <c r="AW2720" s="98"/>
      <c r="AX2720" s="98"/>
      <c r="AY2720" s="98"/>
      <c r="AZ2720" s="98"/>
      <c r="BA2720" s="136"/>
    </row>
    <row r="2721" spans="1:55" ht="14.45" customHeight="1" outlineLevel="4" thickBot="1">
      <c r="A2721" s="93">
        <f t="shared" si="42"/>
        <v>2720</v>
      </c>
      <c r="C2721" s="98"/>
      <c r="E2721" s="109"/>
      <c r="F2721" s="109"/>
      <c r="H2721" s="109"/>
      <c r="I2721" s="98"/>
      <c r="J2721" s="98" t="s">
        <v>8942</v>
      </c>
      <c r="K2721" s="98"/>
      <c r="L2721" s="98"/>
      <c r="M2721" s="98"/>
      <c r="N2721" s="98"/>
      <c r="O2721" s="98"/>
      <c r="P2721" s="98"/>
      <c r="Q2721" s="98"/>
      <c r="R2721" s="98"/>
      <c r="S2721" s="98"/>
      <c r="T2721" s="98"/>
      <c r="U2721" s="98"/>
      <c r="V2721" s="197"/>
      <c r="W2721" s="197"/>
      <c r="X2721" s="197"/>
      <c r="Y2721" s="197"/>
      <c r="Z2721" s="197"/>
      <c r="AA2721" s="197"/>
      <c r="AB2721" s="197"/>
      <c r="AC2721" s="197"/>
      <c r="AD2721" s="197"/>
      <c r="AE2721" s="197"/>
      <c r="AF2721" s="197"/>
      <c r="AG2721" s="197"/>
      <c r="AH2721" s="98"/>
      <c r="AI2721" s="98"/>
      <c r="AJ2721" s="98"/>
      <c r="AK2721" s="98"/>
      <c r="AL2721" s="98"/>
      <c r="AM2721" s="98"/>
      <c r="AN2721" s="98"/>
      <c r="AO2721" s="98"/>
      <c r="AP2721" s="98"/>
      <c r="AQ2721" s="98"/>
      <c r="AR2721" s="98"/>
      <c r="AS2721" s="98"/>
      <c r="AT2721" s="98"/>
      <c r="AU2721" s="98"/>
      <c r="AV2721" s="98"/>
      <c r="AW2721" s="98"/>
      <c r="AX2721" s="98"/>
      <c r="AY2721" s="98"/>
      <c r="AZ2721" s="98"/>
      <c r="BA2721" s="136"/>
    </row>
    <row r="2722" spans="1:55" ht="14.45" customHeight="1" outlineLevel="4" thickBot="1">
      <c r="A2722" s="93">
        <f t="shared" si="42"/>
        <v>2721</v>
      </c>
      <c r="C2722" s="98"/>
      <c r="E2722" s="109"/>
      <c r="F2722" s="109"/>
      <c r="H2722" s="109"/>
      <c r="I2722" s="98"/>
      <c r="J2722" s="98" t="s">
        <v>8943</v>
      </c>
      <c r="K2722" s="98"/>
      <c r="L2722" s="98"/>
      <c r="M2722" s="98"/>
      <c r="N2722" s="98"/>
      <c r="O2722" s="98"/>
      <c r="P2722" s="98"/>
      <c r="Q2722" s="98"/>
      <c r="R2722" s="98"/>
      <c r="S2722" s="98"/>
      <c r="T2722" s="98"/>
      <c r="U2722" s="98"/>
      <c r="V2722" s="98"/>
      <c r="W2722" s="98"/>
      <c r="X2722" s="98"/>
      <c r="Y2722" s="98"/>
      <c r="Z2722" s="98"/>
      <c r="AA2722" s="98"/>
      <c r="AB2722" s="98"/>
      <c r="AC2722" s="98"/>
      <c r="AD2722" s="98"/>
      <c r="AE2722" s="98"/>
      <c r="AF2722" s="98"/>
      <c r="AG2722" s="98"/>
      <c r="AH2722" s="98"/>
      <c r="AI2722" s="98"/>
      <c r="AJ2722" s="98"/>
      <c r="AK2722" s="98"/>
      <c r="AL2722" s="98"/>
      <c r="AM2722" s="98"/>
      <c r="AN2722" s="98"/>
      <c r="AO2722" s="98"/>
      <c r="AP2722" s="98"/>
      <c r="AQ2722" s="98"/>
      <c r="AR2722" s="98"/>
      <c r="AS2722" s="98"/>
      <c r="AT2722" s="98"/>
      <c r="AU2722" s="98"/>
      <c r="AV2722" s="98"/>
      <c r="AW2722" s="98"/>
      <c r="AX2722" s="98"/>
      <c r="AY2722" s="98"/>
      <c r="AZ2722" s="98"/>
      <c r="BA2722" s="136"/>
    </row>
    <row r="2723" spans="1:55" ht="14.45" customHeight="1" outlineLevel="4" thickBot="1">
      <c r="A2723" s="93">
        <f t="shared" si="42"/>
        <v>2722</v>
      </c>
      <c r="C2723" s="98"/>
      <c r="E2723" s="109"/>
      <c r="F2723" s="109"/>
      <c r="H2723" s="109"/>
      <c r="I2723" s="98"/>
      <c r="J2723" s="98" t="s">
        <v>8944</v>
      </c>
      <c r="K2723" s="98"/>
      <c r="L2723" s="98"/>
      <c r="M2723" s="98"/>
      <c r="N2723" s="98"/>
      <c r="O2723" s="98"/>
      <c r="P2723" s="98"/>
      <c r="Q2723" s="98"/>
      <c r="R2723" s="98"/>
      <c r="S2723" s="98"/>
      <c r="T2723" s="98"/>
      <c r="U2723" s="98"/>
      <c r="V2723" s="98"/>
      <c r="W2723" s="98"/>
      <c r="X2723" s="98"/>
      <c r="Y2723" s="98"/>
      <c r="Z2723" s="98"/>
      <c r="AA2723" s="98"/>
      <c r="AB2723" s="98"/>
      <c r="AC2723" s="98"/>
      <c r="AD2723" s="98"/>
      <c r="AE2723" s="98"/>
      <c r="AF2723" s="98"/>
      <c r="AG2723" s="98"/>
      <c r="AH2723" s="98"/>
      <c r="AI2723" s="98"/>
      <c r="AJ2723" s="98"/>
      <c r="AK2723" s="98"/>
      <c r="AL2723" s="98"/>
      <c r="AM2723" s="98"/>
      <c r="AN2723" s="98"/>
      <c r="AO2723" s="98"/>
      <c r="AP2723" s="98"/>
      <c r="AQ2723" s="98"/>
      <c r="AR2723" s="98"/>
      <c r="AS2723" s="98"/>
      <c r="AT2723" s="98"/>
      <c r="AU2723" s="98"/>
      <c r="AV2723" s="98"/>
      <c r="AW2723" s="98"/>
      <c r="AX2723" s="98"/>
      <c r="AY2723" s="98"/>
      <c r="AZ2723" s="98"/>
      <c r="BA2723" s="136"/>
      <c r="BC2723" s="115" t="s">
        <v>8945</v>
      </c>
    </row>
    <row r="2724" spans="1:55" ht="14.45" customHeight="1" outlineLevel="4" thickBot="1">
      <c r="A2724" s="93">
        <f t="shared" si="42"/>
        <v>2723</v>
      </c>
      <c r="C2724" s="98"/>
      <c r="E2724" s="109"/>
      <c r="F2724" s="109"/>
      <c r="H2724" s="109"/>
      <c r="I2724" s="198" t="s">
        <v>8946</v>
      </c>
      <c r="J2724" s="98"/>
      <c r="K2724" s="98"/>
      <c r="L2724" s="98"/>
      <c r="M2724" s="98"/>
      <c r="N2724" s="98"/>
      <c r="O2724" s="98"/>
      <c r="P2724" s="98"/>
      <c r="Q2724" s="98"/>
      <c r="R2724" s="98"/>
      <c r="S2724" s="98"/>
      <c r="T2724" s="98"/>
      <c r="U2724" s="98"/>
      <c r="V2724" s="98"/>
      <c r="W2724" s="98"/>
      <c r="X2724" s="98"/>
      <c r="Y2724" s="98"/>
      <c r="Z2724" s="98"/>
      <c r="AA2724" s="98"/>
      <c r="AB2724" s="98"/>
      <c r="AC2724" s="98"/>
      <c r="AD2724" s="98"/>
      <c r="AE2724" s="98"/>
      <c r="AF2724" s="98"/>
      <c r="AG2724" s="98"/>
      <c r="AH2724" s="98"/>
      <c r="AI2724" s="98"/>
      <c r="AJ2724" s="98"/>
      <c r="AK2724" s="98"/>
      <c r="AL2724" s="98"/>
      <c r="AM2724" s="98"/>
      <c r="AN2724" s="98"/>
      <c r="AO2724" s="98"/>
      <c r="AP2724" s="98"/>
      <c r="AQ2724" s="98"/>
      <c r="AR2724" s="98"/>
      <c r="AS2724" s="98"/>
      <c r="AT2724" s="98"/>
      <c r="AU2724" s="98"/>
      <c r="AV2724" s="98"/>
      <c r="AW2724" s="98"/>
      <c r="AX2724" s="98"/>
      <c r="AY2724" s="98"/>
      <c r="AZ2724" s="98"/>
      <c r="BA2724" s="136"/>
    </row>
    <row r="2725" spans="1:55" ht="14.45" customHeight="1" outlineLevel="4" thickBot="1">
      <c r="A2725" s="93">
        <f t="shared" si="42"/>
        <v>2724</v>
      </c>
      <c r="C2725" s="98"/>
      <c r="E2725" s="109"/>
      <c r="F2725" s="109"/>
      <c r="H2725" s="109"/>
      <c r="I2725" s="98"/>
      <c r="J2725" s="98" t="s">
        <v>8947</v>
      </c>
      <c r="K2725" s="98"/>
      <c r="L2725" s="98"/>
      <c r="M2725" s="98"/>
      <c r="N2725" s="98"/>
      <c r="O2725" s="98"/>
      <c r="P2725" s="98"/>
      <c r="Q2725" s="98"/>
      <c r="R2725" s="98"/>
      <c r="S2725" s="98"/>
      <c r="T2725" s="98"/>
      <c r="U2725" s="98"/>
      <c r="V2725" s="98"/>
      <c r="W2725" s="98"/>
      <c r="X2725" s="98"/>
      <c r="Y2725" s="98"/>
      <c r="Z2725" s="98"/>
      <c r="AA2725" s="98"/>
      <c r="AB2725" s="98"/>
      <c r="AC2725" s="98"/>
      <c r="AD2725" s="98"/>
      <c r="AE2725" s="98"/>
      <c r="AF2725" s="98"/>
      <c r="AG2725" s="98"/>
      <c r="AH2725" s="98"/>
      <c r="AI2725" s="98"/>
      <c r="AJ2725" s="98"/>
      <c r="AK2725" s="98"/>
      <c r="AL2725" s="98"/>
      <c r="AM2725" s="98"/>
      <c r="AN2725" s="98"/>
      <c r="AO2725" s="98"/>
      <c r="AP2725" s="98"/>
      <c r="AQ2725" s="98"/>
      <c r="AR2725" s="98"/>
      <c r="AS2725" s="98"/>
      <c r="AT2725" s="98"/>
      <c r="AU2725" s="98"/>
      <c r="AV2725" s="98"/>
      <c r="AW2725" s="98"/>
      <c r="AX2725" s="98"/>
      <c r="AY2725" s="98"/>
      <c r="AZ2725" s="98"/>
      <c r="BA2725" s="136"/>
    </row>
    <row r="2726" spans="1:55" ht="14.45" customHeight="1" outlineLevel="4" thickBot="1">
      <c r="A2726" s="93">
        <f t="shared" si="42"/>
        <v>2725</v>
      </c>
      <c r="C2726" s="98"/>
      <c r="E2726" s="109"/>
      <c r="F2726" s="109"/>
      <c r="H2726" s="109"/>
      <c r="I2726" s="98"/>
      <c r="J2726" s="98" t="s">
        <v>8948</v>
      </c>
      <c r="K2726" s="98"/>
      <c r="L2726" s="98"/>
      <c r="M2726" s="98"/>
      <c r="N2726" s="98"/>
      <c r="O2726" s="98"/>
      <c r="P2726" s="98"/>
      <c r="Q2726" s="98"/>
      <c r="R2726" s="98"/>
      <c r="S2726" s="98"/>
      <c r="T2726" s="98"/>
      <c r="U2726" s="98"/>
      <c r="V2726" s="98"/>
      <c r="W2726" s="98"/>
      <c r="X2726" s="98"/>
      <c r="Y2726" s="98"/>
      <c r="Z2726" s="98"/>
      <c r="AA2726" s="98"/>
      <c r="AB2726" s="98"/>
      <c r="AC2726" s="98"/>
      <c r="AD2726" s="98"/>
      <c r="AE2726" s="98"/>
      <c r="AF2726" s="98"/>
      <c r="AG2726" s="98"/>
      <c r="AH2726" s="98"/>
      <c r="AI2726" s="98"/>
      <c r="AJ2726" s="98"/>
      <c r="AK2726" s="98"/>
      <c r="AL2726" s="98"/>
      <c r="AM2726" s="98"/>
      <c r="AN2726" s="98"/>
      <c r="AO2726" s="98"/>
      <c r="AP2726" s="98"/>
      <c r="AQ2726" s="98"/>
      <c r="AR2726" s="98"/>
      <c r="AS2726" s="98"/>
      <c r="AT2726" s="98"/>
      <c r="AU2726" s="98"/>
      <c r="AV2726" s="98"/>
      <c r="AW2726" s="98"/>
      <c r="AX2726" s="98"/>
      <c r="AY2726" s="98"/>
      <c r="AZ2726" s="98"/>
      <c r="BA2726" s="136"/>
    </row>
    <row r="2727" spans="1:55" ht="14.45" customHeight="1" outlineLevel="4" thickBot="1">
      <c r="A2727" s="93">
        <f t="shared" si="42"/>
        <v>2726</v>
      </c>
      <c r="C2727" s="98"/>
      <c r="E2727" s="109"/>
      <c r="F2727" s="109"/>
      <c r="H2727" s="109"/>
      <c r="I2727" s="98"/>
      <c r="J2727" s="98" t="s">
        <v>8949</v>
      </c>
      <c r="K2727" s="98"/>
      <c r="L2727" s="98"/>
      <c r="M2727" s="98"/>
      <c r="N2727" s="98"/>
      <c r="O2727" s="98"/>
      <c r="P2727" s="98"/>
      <c r="Q2727" s="98"/>
      <c r="R2727" s="98"/>
      <c r="S2727" s="98"/>
      <c r="T2727" s="98"/>
      <c r="U2727" s="98"/>
      <c r="V2727" s="98"/>
      <c r="W2727" s="98"/>
      <c r="X2727" s="98"/>
      <c r="Y2727" s="98"/>
      <c r="Z2727" s="98"/>
      <c r="AA2727" s="98"/>
      <c r="AB2727" s="98"/>
      <c r="AC2727" s="98"/>
      <c r="AD2727" s="98"/>
      <c r="AE2727" s="98"/>
      <c r="AF2727" s="98"/>
      <c r="AG2727" s="98"/>
      <c r="AH2727" s="98"/>
      <c r="AI2727" s="98"/>
      <c r="AJ2727" s="98"/>
      <c r="AK2727" s="98"/>
      <c r="AL2727" s="98"/>
      <c r="AM2727" s="98"/>
      <c r="AN2727" s="98"/>
      <c r="AO2727" s="98"/>
      <c r="AP2727" s="98"/>
      <c r="AQ2727" s="98"/>
      <c r="AR2727" s="98"/>
      <c r="AS2727" s="98"/>
      <c r="AT2727" s="98"/>
      <c r="AU2727" s="98"/>
      <c r="AV2727" s="98"/>
      <c r="AW2727" s="98"/>
      <c r="AX2727" s="98"/>
      <c r="AY2727" s="98"/>
      <c r="AZ2727" s="98"/>
      <c r="BA2727" s="136"/>
    </row>
    <row r="2728" spans="1:55" ht="14.45" customHeight="1" outlineLevel="4" thickBot="1">
      <c r="A2728" s="93">
        <f t="shared" si="42"/>
        <v>2727</v>
      </c>
      <c r="C2728" s="98"/>
      <c r="E2728" s="109"/>
      <c r="F2728" s="109"/>
      <c r="H2728" s="109"/>
      <c r="I2728" s="98"/>
      <c r="J2728" s="98" t="s">
        <v>8950</v>
      </c>
      <c r="K2728" s="98"/>
      <c r="L2728" s="98"/>
      <c r="M2728" s="98"/>
      <c r="N2728" s="98"/>
      <c r="O2728" s="98"/>
      <c r="P2728" s="98"/>
      <c r="Q2728" s="98"/>
      <c r="R2728" s="98"/>
      <c r="S2728" s="98"/>
      <c r="T2728" s="98"/>
      <c r="U2728" s="98"/>
      <c r="V2728" s="98"/>
      <c r="W2728" s="98"/>
      <c r="X2728" s="98"/>
      <c r="Y2728" s="98"/>
      <c r="Z2728" s="98"/>
      <c r="AA2728" s="98"/>
      <c r="AB2728" s="98"/>
      <c r="AC2728" s="98"/>
      <c r="AD2728" s="98"/>
      <c r="AE2728" s="98"/>
      <c r="AF2728" s="98"/>
      <c r="AG2728" s="98"/>
      <c r="AH2728" s="98"/>
      <c r="AI2728" s="98"/>
      <c r="AJ2728" s="98"/>
      <c r="AK2728" s="98"/>
      <c r="AL2728" s="98"/>
      <c r="AM2728" s="98"/>
      <c r="AN2728" s="98"/>
      <c r="AO2728" s="98"/>
      <c r="AP2728" s="98"/>
      <c r="AQ2728" s="98"/>
      <c r="AR2728" s="98"/>
      <c r="AS2728" s="98"/>
      <c r="AT2728" s="98"/>
      <c r="AU2728" s="98"/>
      <c r="AV2728" s="98"/>
      <c r="AW2728" s="98"/>
      <c r="AX2728" s="98"/>
      <c r="AY2728" s="98"/>
      <c r="AZ2728" s="98"/>
      <c r="BA2728" s="136"/>
    </row>
    <row r="2729" spans="1:55" ht="14.45" customHeight="1" outlineLevel="4" thickBot="1">
      <c r="A2729" s="93">
        <f t="shared" si="42"/>
        <v>2728</v>
      </c>
      <c r="C2729" s="98"/>
      <c r="E2729" s="109"/>
      <c r="F2729" s="109"/>
      <c r="H2729" s="109"/>
      <c r="I2729" s="98"/>
      <c r="J2729" s="98" t="s">
        <v>8951</v>
      </c>
      <c r="K2729" s="98"/>
      <c r="L2729" s="98"/>
      <c r="M2729" s="98"/>
      <c r="N2729" s="98"/>
      <c r="O2729" s="98"/>
      <c r="P2729" s="98"/>
      <c r="Q2729" s="98"/>
      <c r="R2729" s="98"/>
      <c r="S2729" s="98"/>
      <c r="T2729" s="98"/>
      <c r="U2729" s="98"/>
      <c r="V2729" s="98"/>
      <c r="W2729" s="98"/>
      <c r="X2729" s="98"/>
      <c r="Y2729" s="98"/>
      <c r="Z2729" s="98"/>
      <c r="AA2729" s="98"/>
      <c r="AB2729" s="98"/>
      <c r="AC2729" s="98"/>
      <c r="AD2729" s="98"/>
      <c r="AE2729" s="98"/>
      <c r="AF2729" s="98"/>
      <c r="AG2729" s="98"/>
      <c r="AH2729" s="98"/>
      <c r="AI2729" s="98"/>
      <c r="AJ2729" s="98"/>
      <c r="AK2729" s="98"/>
      <c r="AL2729" s="98"/>
      <c r="AM2729" s="98"/>
      <c r="AN2729" s="98"/>
      <c r="AO2729" s="98"/>
      <c r="AP2729" s="98"/>
      <c r="AQ2729" s="98"/>
      <c r="AR2729" s="98"/>
      <c r="AS2729" s="98"/>
      <c r="AT2729" s="98"/>
      <c r="AU2729" s="98"/>
      <c r="AV2729" s="98"/>
      <c r="AW2729" s="98"/>
      <c r="AX2729" s="98"/>
      <c r="AY2729" s="98"/>
      <c r="AZ2729" s="98"/>
      <c r="BA2729" s="136"/>
    </row>
    <row r="2730" spans="1:55" ht="14.45" customHeight="1" outlineLevel="4" thickBot="1">
      <c r="A2730" s="93">
        <f t="shared" si="42"/>
        <v>2729</v>
      </c>
      <c r="C2730" s="98"/>
      <c r="E2730" s="109"/>
      <c r="F2730" s="109"/>
      <c r="H2730" s="109"/>
      <c r="I2730" s="98"/>
      <c r="J2730" s="98" t="s">
        <v>8952</v>
      </c>
      <c r="K2730" s="98"/>
      <c r="L2730" s="98"/>
      <c r="M2730" s="98"/>
      <c r="N2730" s="98"/>
      <c r="O2730" s="98"/>
      <c r="P2730" s="98"/>
      <c r="Q2730" s="98"/>
      <c r="R2730" s="98"/>
      <c r="S2730" s="98"/>
      <c r="T2730" s="98"/>
      <c r="U2730" s="98"/>
      <c r="V2730" s="98"/>
      <c r="W2730" s="98"/>
      <c r="X2730" s="98"/>
      <c r="Y2730" s="98"/>
      <c r="Z2730" s="98"/>
      <c r="AA2730" s="98"/>
      <c r="AB2730" s="98"/>
      <c r="AC2730" s="98"/>
      <c r="AD2730" s="98"/>
      <c r="AE2730" s="98"/>
      <c r="AF2730" s="98"/>
      <c r="AG2730" s="98"/>
      <c r="AH2730" s="98"/>
      <c r="AI2730" s="98"/>
      <c r="AJ2730" s="98"/>
      <c r="AK2730" s="98"/>
      <c r="AL2730" s="98"/>
      <c r="AM2730" s="98"/>
      <c r="AN2730" s="98"/>
      <c r="AO2730" s="98"/>
      <c r="AP2730" s="98"/>
      <c r="AQ2730" s="98"/>
      <c r="AR2730" s="98"/>
      <c r="AS2730" s="98"/>
      <c r="AT2730" s="98"/>
      <c r="AU2730" s="98"/>
      <c r="AV2730" s="98"/>
      <c r="AW2730" s="98"/>
      <c r="AX2730" s="98"/>
      <c r="AY2730" s="98"/>
      <c r="AZ2730" s="98"/>
      <c r="BA2730" s="136"/>
    </row>
    <row r="2731" spans="1:55" ht="14.45" customHeight="1" outlineLevel="4" thickBot="1">
      <c r="A2731" s="93">
        <f t="shared" si="42"/>
        <v>2730</v>
      </c>
      <c r="C2731" s="98"/>
      <c r="E2731" s="109"/>
      <c r="F2731" s="109"/>
      <c r="H2731" s="109"/>
      <c r="I2731" s="98"/>
      <c r="J2731" s="98" t="s">
        <v>8953</v>
      </c>
      <c r="K2731" s="98"/>
      <c r="L2731" s="98"/>
      <c r="M2731" s="98"/>
      <c r="N2731" s="98"/>
      <c r="O2731" s="98"/>
      <c r="P2731" s="98"/>
      <c r="Q2731" s="98"/>
      <c r="R2731" s="98"/>
      <c r="S2731" s="98"/>
      <c r="T2731" s="98"/>
      <c r="U2731" s="98"/>
      <c r="V2731" s="98"/>
      <c r="W2731" s="98"/>
      <c r="X2731" s="98"/>
      <c r="Y2731" s="98"/>
      <c r="Z2731" s="98"/>
      <c r="AA2731" s="98"/>
      <c r="AB2731" s="98"/>
      <c r="AC2731" s="98"/>
      <c r="AD2731" s="98"/>
      <c r="AE2731" s="98"/>
      <c r="AF2731" s="98"/>
      <c r="AG2731" s="98"/>
      <c r="AH2731" s="98"/>
      <c r="AI2731" s="98"/>
      <c r="AJ2731" s="197"/>
      <c r="AK2731" s="197"/>
      <c r="AL2731" s="197"/>
      <c r="AM2731" s="197"/>
      <c r="AN2731" s="197"/>
      <c r="AO2731" s="197"/>
      <c r="AP2731" s="197"/>
      <c r="AQ2731" s="197"/>
      <c r="AR2731" s="197"/>
      <c r="AS2731" s="197"/>
      <c r="AT2731" s="197"/>
      <c r="AU2731" s="197"/>
      <c r="AV2731" s="197"/>
      <c r="AW2731" s="197"/>
      <c r="AX2731" s="197"/>
      <c r="AY2731" s="197"/>
      <c r="AZ2731" s="197"/>
      <c r="BA2731" s="226"/>
    </row>
    <row r="2732" spans="1:55" ht="14.45" customHeight="1" outlineLevel="4" thickBot="1">
      <c r="A2732" s="93">
        <f t="shared" si="42"/>
        <v>2731</v>
      </c>
      <c r="C2732" s="98"/>
      <c r="E2732" s="109"/>
      <c r="F2732" s="109"/>
      <c r="H2732" s="109"/>
      <c r="I2732" s="98"/>
      <c r="J2732" s="197" t="s">
        <v>8954</v>
      </c>
      <c r="K2732" s="197"/>
      <c r="L2732" s="98"/>
      <c r="M2732" s="98"/>
      <c r="N2732" s="98"/>
      <c r="O2732" s="98"/>
      <c r="P2732" s="98"/>
      <c r="Q2732" s="98"/>
      <c r="R2732" s="98"/>
      <c r="S2732" s="98"/>
      <c r="T2732" s="98"/>
      <c r="U2732" s="98"/>
      <c r="V2732" s="98"/>
      <c r="W2732" s="98"/>
      <c r="X2732" s="98"/>
      <c r="Y2732" s="98"/>
      <c r="Z2732" s="98"/>
      <c r="AA2732" s="98"/>
      <c r="AB2732" s="98"/>
      <c r="AC2732" s="98"/>
      <c r="AD2732" s="98"/>
      <c r="AE2732" s="98"/>
      <c r="AF2732" s="197"/>
      <c r="AG2732" s="197"/>
      <c r="AH2732" s="197"/>
      <c r="AI2732" s="197"/>
      <c r="AJ2732" s="197"/>
      <c r="AK2732" s="197"/>
      <c r="AL2732" s="197"/>
      <c r="AM2732" s="197"/>
      <c r="AN2732" s="197"/>
      <c r="AO2732" s="197"/>
      <c r="AP2732" s="98"/>
      <c r="AQ2732" s="98"/>
      <c r="AR2732" s="98"/>
      <c r="AS2732" s="98"/>
      <c r="AT2732" s="98"/>
      <c r="AU2732" s="98"/>
      <c r="AV2732" s="98"/>
      <c r="AW2732" s="98"/>
      <c r="AX2732" s="98"/>
      <c r="AY2732" s="98"/>
      <c r="AZ2732" s="98"/>
      <c r="BA2732" s="136"/>
    </row>
    <row r="2733" spans="1:55" ht="14.45" customHeight="1" outlineLevel="4" thickBot="1">
      <c r="A2733" s="93">
        <f t="shared" si="42"/>
        <v>2732</v>
      </c>
      <c r="C2733" s="98"/>
      <c r="E2733" s="109"/>
      <c r="F2733" s="109"/>
      <c r="H2733" s="109"/>
      <c r="I2733" s="98"/>
      <c r="J2733" s="98" t="s">
        <v>8955</v>
      </c>
      <c r="K2733" s="98"/>
      <c r="L2733" s="98"/>
      <c r="M2733" s="98"/>
      <c r="N2733" s="98"/>
      <c r="O2733" s="98"/>
      <c r="P2733" s="98"/>
      <c r="Q2733" s="98"/>
      <c r="R2733" s="98"/>
      <c r="S2733" s="98"/>
      <c r="T2733" s="98"/>
      <c r="U2733" s="98"/>
      <c r="V2733" s="98"/>
      <c r="W2733" s="98"/>
      <c r="X2733" s="98"/>
      <c r="Y2733" s="98"/>
      <c r="Z2733" s="98"/>
      <c r="AA2733" s="98"/>
      <c r="AB2733" s="98"/>
      <c r="AC2733" s="98"/>
      <c r="AD2733" s="98"/>
      <c r="AE2733" s="98"/>
      <c r="AF2733" s="98"/>
      <c r="AG2733" s="98"/>
      <c r="AH2733" s="98"/>
      <c r="AI2733" s="98"/>
      <c r="AJ2733" s="98"/>
      <c r="AK2733" s="98"/>
      <c r="AL2733" s="98"/>
      <c r="AM2733" s="98"/>
      <c r="AN2733" s="98"/>
      <c r="AO2733" s="98"/>
      <c r="AP2733" s="98"/>
      <c r="AQ2733" s="98"/>
      <c r="AR2733" s="98"/>
      <c r="AS2733" s="98"/>
      <c r="AT2733" s="98"/>
      <c r="AU2733" s="98"/>
      <c r="AV2733" s="98"/>
      <c r="AW2733" s="98"/>
      <c r="AX2733" s="98"/>
      <c r="AY2733" s="98"/>
      <c r="AZ2733" s="98"/>
      <c r="BA2733" s="136"/>
    </row>
    <row r="2734" spans="1:55" ht="14.45" customHeight="1" outlineLevel="4" thickBot="1">
      <c r="A2734" s="93">
        <f t="shared" si="42"/>
        <v>2733</v>
      </c>
      <c r="C2734" s="98"/>
      <c r="E2734" s="109"/>
      <c r="F2734" s="109"/>
      <c r="H2734" s="109"/>
      <c r="I2734" s="98"/>
      <c r="J2734" s="98" t="s">
        <v>8956</v>
      </c>
      <c r="K2734" s="98"/>
      <c r="L2734" s="98"/>
      <c r="M2734" s="98"/>
      <c r="N2734" s="98"/>
      <c r="O2734" s="98"/>
      <c r="P2734" s="98"/>
      <c r="Q2734" s="98"/>
      <c r="R2734" s="98"/>
      <c r="S2734" s="98"/>
      <c r="T2734" s="98"/>
      <c r="U2734" s="98"/>
      <c r="V2734" s="98"/>
      <c r="W2734" s="98"/>
      <c r="X2734" s="98"/>
      <c r="Y2734" s="98"/>
      <c r="Z2734" s="98"/>
      <c r="AA2734" s="98"/>
      <c r="AB2734" s="98"/>
      <c r="AC2734" s="98"/>
      <c r="AD2734" s="98"/>
      <c r="AE2734" s="98"/>
      <c r="AF2734" s="98"/>
      <c r="AG2734" s="98"/>
      <c r="AH2734" s="98"/>
      <c r="AI2734" s="98"/>
      <c r="AJ2734" s="98"/>
      <c r="AK2734" s="98"/>
      <c r="AL2734" s="98"/>
      <c r="AM2734" s="98"/>
      <c r="AN2734" s="98"/>
      <c r="AO2734" s="98"/>
      <c r="AP2734" s="98"/>
      <c r="AQ2734" s="98"/>
      <c r="AR2734" s="98"/>
      <c r="AS2734" s="98"/>
      <c r="AT2734" s="98"/>
      <c r="AU2734" s="98"/>
      <c r="AV2734" s="98"/>
      <c r="AW2734" s="98"/>
      <c r="AX2734" s="98"/>
      <c r="AY2734" s="98"/>
      <c r="AZ2734" s="98"/>
      <c r="BA2734" s="136"/>
    </row>
    <row r="2735" spans="1:55" ht="14.45" customHeight="1" outlineLevel="4" thickBot="1">
      <c r="A2735" s="93">
        <f t="shared" si="42"/>
        <v>2734</v>
      </c>
      <c r="C2735" s="98"/>
      <c r="E2735" s="109"/>
      <c r="F2735" s="109"/>
      <c r="H2735" s="109"/>
      <c r="I2735" s="144"/>
      <c r="J2735" s="144" t="s">
        <v>8957</v>
      </c>
      <c r="K2735" s="144"/>
      <c r="L2735" s="144"/>
      <c r="M2735" s="144"/>
      <c r="N2735" s="144"/>
      <c r="O2735" s="144"/>
      <c r="P2735" s="144"/>
      <c r="Q2735" s="144"/>
      <c r="R2735" s="144"/>
      <c r="S2735" s="144"/>
      <c r="T2735" s="144"/>
      <c r="U2735" s="144"/>
      <c r="V2735" s="144"/>
      <c r="W2735" s="144"/>
      <c r="X2735" s="144"/>
      <c r="Y2735" s="144"/>
      <c r="Z2735" s="144"/>
      <c r="AA2735" s="144"/>
      <c r="AB2735" s="144"/>
      <c r="AC2735" s="144"/>
      <c r="AD2735" s="144"/>
      <c r="AE2735" s="144"/>
      <c r="AF2735" s="144"/>
      <c r="AG2735" s="144"/>
      <c r="AH2735" s="144"/>
      <c r="AI2735" s="144"/>
      <c r="AJ2735" s="144"/>
      <c r="AK2735" s="144"/>
      <c r="AL2735" s="144"/>
      <c r="AM2735" s="144"/>
      <c r="AN2735" s="144"/>
      <c r="AO2735" s="144"/>
      <c r="AP2735" s="144"/>
      <c r="AQ2735" s="144"/>
      <c r="AR2735" s="144"/>
      <c r="AS2735" s="144"/>
      <c r="AT2735" s="144"/>
      <c r="AU2735" s="144"/>
      <c r="AV2735" s="144"/>
      <c r="AW2735" s="144"/>
      <c r="AX2735" s="144"/>
      <c r="AY2735" s="144"/>
      <c r="AZ2735" s="144"/>
      <c r="BA2735" s="145"/>
      <c r="BC2735" s="115" t="s">
        <v>8958</v>
      </c>
    </row>
    <row r="2736" spans="1:55" ht="14.45" customHeight="1" outlineLevel="4" thickBot="1">
      <c r="A2736" s="93">
        <f t="shared" si="42"/>
        <v>2735</v>
      </c>
      <c r="C2736" s="98"/>
      <c r="E2736" s="109"/>
      <c r="F2736" s="109"/>
      <c r="G2736" s="103" t="s">
        <v>8959</v>
      </c>
      <c r="I2736" s="129"/>
      <c r="J2736" s="129"/>
      <c r="K2736" s="129"/>
      <c r="L2736" s="129"/>
      <c r="M2736" s="129"/>
      <c r="N2736" s="129"/>
      <c r="O2736" s="129"/>
      <c r="P2736" s="129"/>
      <c r="Q2736" s="129"/>
      <c r="R2736" s="129"/>
      <c r="S2736" s="129"/>
      <c r="T2736" s="129"/>
      <c r="U2736" s="129"/>
      <c r="V2736" s="129"/>
      <c r="W2736" s="129"/>
      <c r="X2736" s="129"/>
      <c r="Y2736" s="129"/>
      <c r="Z2736" s="129"/>
      <c r="AA2736" s="129"/>
      <c r="AB2736" s="129"/>
      <c r="AC2736" s="129"/>
      <c r="AD2736" s="129"/>
      <c r="AE2736" s="129"/>
      <c r="AF2736" s="129"/>
      <c r="AG2736" s="129"/>
      <c r="AH2736" s="129"/>
      <c r="AI2736" s="129"/>
      <c r="AJ2736" s="129"/>
      <c r="AK2736" s="129"/>
      <c r="AL2736" s="129"/>
      <c r="AM2736" s="129"/>
      <c r="AN2736" s="129"/>
      <c r="AO2736" s="129"/>
      <c r="AP2736" s="129"/>
      <c r="AQ2736" s="129"/>
      <c r="AR2736" s="129"/>
      <c r="AS2736" s="129"/>
      <c r="AT2736" s="129"/>
      <c r="AU2736" s="129"/>
      <c r="AV2736" s="129"/>
      <c r="AW2736" s="129"/>
      <c r="AX2736" s="129"/>
      <c r="AY2736" s="129"/>
      <c r="AZ2736" s="129"/>
      <c r="BA2736" s="130"/>
    </row>
    <row r="2737" spans="1:55" ht="14.45" customHeight="1" outlineLevel="4" thickBot="1">
      <c r="A2737" s="93">
        <f t="shared" si="42"/>
        <v>2736</v>
      </c>
      <c r="C2737" s="98"/>
      <c r="E2737" s="109"/>
      <c r="F2737" s="109"/>
      <c r="H2737" s="109" t="s">
        <v>5859</v>
      </c>
      <c r="I2737" s="123"/>
      <c r="J2737" s="123"/>
      <c r="K2737" s="123"/>
      <c r="L2737" s="123"/>
      <c r="M2737" s="123"/>
      <c r="N2737" s="123"/>
      <c r="O2737" s="123"/>
      <c r="P2737" s="123"/>
      <c r="Q2737" s="123"/>
      <c r="R2737" s="123"/>
      <c r="S2737" s="123"/>
      <c r="T2737" s="123"/>
      <c r="U2737" s="123"/>
      <c r="V2737" s="123"/>
      <c r="W2737" s="123"/>
      <c r="X2737" s="123"/>
      <c r="Y2737" s="123"/>
      <c r="Z2737" s="123"/>
      <c r="AA2737" s="123"/>
      <c r="AB2737" s="123"/>
      <c r="AC2737" s="123"/>
      <c r="AD2737" s="123"/>
      <c r="AE2737" s="123"/>
      <c r="AF2737" s="123"/>
      <c r="AG2737" s="123"/>
      <c r="AH2737" s="123"/>
      <c r="AI2737" s="123"/>
      <c r="AJ2737" s="123"/>
      <c r="AK2737" s="123"/>
      <c r="AL2737" s="123"/>
      <c r="AM2737" s="123"/>
      <c r="AN2737" s="123"/>
      <c r="AO2737" s="123"/>
      <c r="AP2737" s="123"/>
      <c r="AQ2737" s="123"/>
      <c r="AR2737" s="123"/>
      <c r="AS2737" s="123"/>
      <c r="AT2737" s="123"/>
      <c r="AU2737" s="123"/>
      <c r="AV2737" s="123"/>
      <c r="AW2737" s="123"/>
      <c r="AX2737" s="123"/>
      <c r="AY2737" s="123"/>
      <c r="AZ2737" s="123"/>
      <c r="BA2737" s="131"/>
    </row>
    <row r="2738" spans="1:55" ht="14.45" customHeight="1" outlineLevel="4" thickBot="1">
      <c r="A2738" s="93">
        <f t="shared" si="42"/>
        <v>2737</v>
      </c>
      <c r="C2738" s="98"/>
      <c r="E2738" s="109"/>
      <c r="F2738" s="109"/>
      <c r="I2738" s="211" t="s">
        <v>8960</v>
      </c>
      <c r="J2738" s="133"/>
      <c r="K2738" s="133"/>
      <c r="L2738" s="133"/>
      <c r="M2738" s="133"/>
      <c r="N2738" s="133"/>
      <c r="O2738" s="133"/>
      <c r="P2738" s="133"/>
      <c r="Q2738" s="133"/>
      <c r="R2738" s="133"/>
      <c r="S2738" s="133"/>
      <c r="T2738" s="133"/>
      <c r="U2738" s="133"/>
      <c r="V2738" s="133"/>
      <c r="W2738" s="133"/>
      <c r="X2738" s="133"/>
      <c r="Y2738" s="133"/>
      <c r="Z2738" s="133"/>
      <c r="AA2738" s="133"/>
      <c r="AB2738" s="133"/>
      <c r="AC2738" s="133"/>
      <c r="AD2738" s="133"/>
      <c r="AE2738" s="133"/>
      <c r="AF2738" s="133"/>
      <c r="AG2738" s="133"/>
      <c r="AH2738" s="133"/>
      <c r="AI2738" s="133"/>
      <c r="AJ2738" s="133"/>
      <c r="AK2738" s="133"/>
      <c r="AL2738" s="133"/>
      <c r="AM2738" s="133"/>
      <c r="AN2738" s="133"/>
      <c r="AO2738" s="133"/>
      <c r="AP2738" s="133"/>
      <c r="AQ2738" s="133"/>
      <c r="AR2738" s="133"/>
      <c r="AS2738" s="133"/>
      <c r="AT2738" s="133"/>
      <c r="AU2738" s="133"/>
      <c r="AV2738" s="133"/>
      <c r="AW2738" s="133"/>
      <c r="AX2738" s="133"/>
      <c r="AY2738" s="133"/>
      <c r="AZ2738" s="133"/>
      <c r="BA2738" s="134"/>
    </row>
    <row r="2739" spans="1:55" ht="14.45" customHeight="1" outlineLevel="4" thickBot="1">
      <c r="A2739" s="93">
        <f t="shared" si="42"/>
        <v>2738</v>
      </c>
      <c r="C2739" s="98"/>
      <c r="E2739" s="109"/>
      <c r="F2739" s="109"/>
      <c r="I2739" s="267"/>
      <c r="J2739" s="268" t="s">
        <v>8961</v>
      </c>
      <c r="K2739" s="231"/>
      <c r="L2739" s="231"/>
      <c r="M2739" s="231"/>
      <c r="N2739" s="231"/>
      <c r="O2739" s="231"/>
      <c r="P2739" s="231"/>
      <c r="Q2739" s="231"/>
      <c r="R2739" s="231"/>
      <c r="S2739" s="231"/>
      <c r="T2739" s="231"/>
      <c r="U2739" s="231"/>
      <c r="V2739" s="231"/>
      <c r="W2739" s="231"/>
      <c r="X2739" s="231"/>
      <c r="Y2739" s="231"/>
      <c r="Z2739" s="231"/>
      <c r="AA2739" s="231"/>
      <c r="AB2739" s="231"/>
      <c r="AC2739" s="231"/>
      <c r="AD2739" s="231"/>
      <c r="AE2739" s="231"/>
      <c r="AF2739" s="231"/>
      <c r="AG2739" s="231"/>
      <c r="AH2739" s="231"/>
      <c r="AI2739" s="231"/>
      <c r="AJ2739" s="231"/>
      <c r="AK2739" s="231"/>
      <c r="AL2739" s="231"/>
      <c r="AM2739" s="231"/>
      <c r="AN2739" s="231"/>
      <c r="AO2739" s="231"/>
      <c r="AP2739" s="231"/>
      <c r="AQ2739" s="231"/>
      <c r="AR2739" s="231"/>
      <c r="AS2739" s="231"/>
      <c r="AT2739" s="231"/>
      <c r="AU2739" s="231"/>
      <c r="AV2739" s="231"/>
      <c r="AW2739" s="231"/>
      <c r="AX2739" s="231"/>
      <c r="AY2739" s="231"/>
      <c r="AZ2739" s="231"/>
      <c r="BA2739" s="232"/>
    </row>
    <row r="2740" spans="1:55" ht="14.45" customHeight="1" outlineLevel="4" thickBot="1">
      <c r="A2740" s="93">
        <f t="shared" si="42"/>
        <v>2739</v>
      </c>
      <c r="C2740" s="98"/>
      <c r="E2740" s="109"/>
      <c r="F2740" s="109"/>
      <c r="I2740" s="267"/>
      <c r="J2740" s="231" t="s">
        <v>8962</v>
      </c>
      <c r="K2740" s="231"/>
      <c r="L2740" s="231"/>
      <c r="M2740" s="231"/>
      <c r="N2740" s="231"/>
      <c r="O2740" s="231"/>
      <c r="P2740" s="231"/>
      <c r="Q2740" s="231"/>
      <c r="R2740" s="231"/>
      <c r="S2740" s="231"/>
      <c r="T2740" s="231"/>
      <c r="U2740" s="231"/>
      <c r="V2740" s="231"/>
      <c r="W2740" s="231"/>
      <c r="X2740" s="231"/>
      <c r="Y2740" s="231"/>
      <c r="Z2740" s="231"/>
      <c r="AA2740" s="231"/>
      <c r="AB2740" s="231"/>
      <c r="AC2740" s="231"/>
      <c r="AD2740" s="231"/>
      <c r="AE2740" s="231"/>
      <c r="AF2740" s="269"/>
      <c r="AG2740" s="269"/>
      <c r="AH2740" s="269"/>
      <c r="AI2740" s="269"/>
      <c r="AJ2740" s="269"/>
      <c r="AK2740" s="269"/>
      <c r="AL2740" s="269"/>
      <c r="AM2740" s="269"/>
      <c r="AN2740" s="269"/>
      <c r="AO2740" s="269"/>
      <c r="AP2740" s="269"/>
      <c r="AQ2740" s="269"/>
      <c r="AR2740" s="269"/>
      <c r="AS2740" s="269"/>
      <c r="AT2740" s="269"/>
      <c r="AU2740" s="269"/>
      <c r="AV2740" s="269"/>
      <c r="AW2740" s="231"/>
      <c r="AX2740" s="231"/>
      <c r="AY2740" s="231"/>
      <c r="AZ2740" s="231"/>
      <c r="BA2740" s="232"/>
    </row>
    <row r="2741" spans="1:55" ht="14.45" customHeight="1" outlineLevel="4" thickBot="1">
      <c r="A2741" s="93">
        <f t="shared" si="42"/>
        <v>2740</v>
      </c>
      <c r="C2741" s="98"/>
      <c r="E2741" s="109"/>
      <c r="F2741" s="109"/>
      <c r="I2741" s="267"/>
      <c r="J2741" s="231" t="s">
        <v>8963</v>
      </c>
      <c r="K2741" s="231"/>
      <c r="L2741" s="231"/>
      <c r="M2741" s="231"/>
      <c r="N2741" s="231"/>
      <c r="O2741" s="231"/>
      <c r="P2741" s="231"/>
      <c r="Q2741" s="231"/>
      <c r="R2741" s="231"/>
      <c r="S2741" s="231"/>
      <c r="T2741" s="231"/>
      <c r="U2741" s="231"/>
      <c r="V2741" s="231"/>
      <c r="W2741" s="231"/>
      <c r="X2741" s="231"/>
      <c r="Y2741" s="231"/>
      <c r="Z2741" s="231"/>
      <c r="AA2741" s="231"/>
      <c r="AB2741" s="231"/>
      <c r="AC2741" s="231"/>
      <c r="AD2741" s="231"/>
      <c r="AE2741" s="231"/>
      <c r="AF2741" s="231"/>
      <c r="AG2741" s="231"/>
      <c r="AH2741" s="231"/>
      <c r="AI2741" s="231"/>
      <c r="AJ2741" s="231"/>
      <c r="AK2741" s="231"/>
      <c r="AL2741" s="231"/>
      <c r="AM2741" s="231"/>
      <c r="AN2741" s="231"/>
      <c r="AO2741" s="231"/>
      <c r="AP2741" s="231"/>
      <c r="AQ2741" s="231"/>
      <c r="AR2741" s="231"/>
      <c r="AS2741" s="231"/>
      <c r="AT2741" s="231"/>
      <c r="AU2741" s="231"/>
      <c r="AV2741" s="231"/>
      <c r="AW2741" s="231"/>
      <c r="AX2741" s="231"/>
      <c r="AY2741" s="231"/>
      <c r="AZ2741" s="231"/>
      <c r="BA2741" s="232"/>
    </row>
    <row r="2742" spans="1:55" ht="14.45" customHeight="1" outlineLevel="4" thickBot="1">
      <c r="A2742" s="93">
        <f t="shared" si="42"/>
        <v>2741</v>
      </c>
      <c r="C2742" s="98"/>
      <c r="E2742" s="109"/>
      <c r="F2742" s="109"/>
      <c r="I2742" s="98"/>
      <c r="J2742" s="135" t="s">
        <v>8964</v>
      </c>
      <c r="K2742" s="98"/>
      <c r="L2742" s="98"/>
      <c r="M2742" s="98"/>
      <c r="N2742" s="98"/>
      <c r="O2742" s="98"/>
      <c r="P2742" s="98"/>
      <c r="Q2742" s="98"/>
      <c r="R2742" s="98"/>
      <c r="S2742" s="98"/>
      <c r="T2742" s="98"/>
      <c r="U2742" s="98"/>
      <c r="V2742" s="98"/>
      <c r="W2742" s="98"/>
      <c r="X2742" s="98"/>
      <c r="Y2742" s="98"/>
      <c r="Z2742" s="98"/>
      <c r="AA2742" s="98"/>
      <c r="AB2742" s="98"/>
      <c r="AC2742" s="98"/>
      <c r="AD2742" s="98"/>
      <c r="AE2742" s="98"/>
      <c r="AF2742" s="98"/>
      <c r="AG2742" s="98"/>
      <c r="AH2742" s="98"/>
      <c r="AI2742" s="98"/>
      <c r="AJ2742" s="98"/>
      <c r="AK2742" s="98"/>
      <c r="AL2742" s="98"/>
      <c r="AM2742" s="98"/>
      <c r="AN2742" s="98"/>
      <c r="AO2742" s="98"/>
      <c r="AP2742" s="98"/>
      <c r="AQ2742" s="98"/>
      <c r="AR2742" s="98"/>
      <c r="AS2742" s="98"/>
      <c r="AT2742" s="98"/>
      <c r="AU2742" s="98"/>
      <c r="AV2742" s="98"/>
      <c r="AW2742" s="98"/>
      <c r="AX2742" s="98"/>
      <c r="AY2742" s="98"/>
      <c r="AZ2742" s="98"/>
      <c r="BA2742" s="136"/>
    </row>
    <row r="2743" spans="1:55" ht="14.45" customHeight="1" outlineLevel="4" thickBot="1">
      <c r="A2743" s="93">
        <f t="shared" si="42"/>
        <v>2742</v>
      </c>
      <c r="C2743" s="98"/>
      <c r="E2743" s="109"/>
      <c r="F2743" s="109"/>
      <c r="I2743" s="144"/>
      <c r="J2743" s="144" t="s">
        <v>8965</v>
      </c>
      <c r="K2743" s="144"/>
      <c r="L2743" s="144"/>
      <c r="M2743" s="144"/>
      <c r="N2743" s="144"/>
      <c r="O2743" s="144"/>
      <c r="P2743" s="144"/>
      <c r="Q2743" s="144"/>
      <c r="R2743" s="144"/>
      <c r="S2743" s="144"/>
      <c r="T2743" s="144"/>
      <c r="U2743" s="144"/>
      <c r="V2743" s="144"/>
      <c r="W2743" s="144"/>
      <c r="X2743" s="144"/>
      <c r="Y2743" s="144"/>
      <c r="Z2743" s="144"/>
      <c r="AA2743" s="144"/>
      <c r="AB2743" s="144"/>
      <c r="AC2743" s="144"/>
      <c r="AD2743" s="144"/>
      <c r="AE2743" s="144"/>
      <c r="AF2743" s="144"/>
      <c r="AG2743" s="144"/>
      <c r="AH2743" s="144"/>
      <c r="AI2743" s="210"/>
      <c r="AJ2743" s="210"/>
      <c r="AK2743" s="210"/>
      <c r="AL2743" s="210"/>
      <c r="AM2743" s="210"/>
      <c r="AN2743" s="210"/>
      <c r="AO2743" s="210"/>
      <c r="AP2743" s="210"/>
      <c r="AQ2743" s="210"/>
      <c r="AR2743" s="210"/>
      <c r="AS2743" s="144"/>
      <c r="AT2743" s="144"/>
      <c r="AU2743" s="144"/>
      <c r="AV2743" s="144"/>
      <c r="AW2743" s="144"/>
      <c r="AX2743" s="144"/>
      <c r="AY2743" s="144"/>
      <c r="AZ2743" s="144"/>
      <c r="BA2743" s="145"/>
      <c r="BC2743" s="115" t="s">
        <v>8966</v>
      </c>
    </row>
    <row r="2744" spans="1:55" ht="14.45" customHeight="1" outlineLevel="4" thickBot="1">
      <c r="A2744" s="93">
        <f t="shared" si="42"/>
        <v>2743</v>
      </c>
      <c r="C2744" s="98"/>
      <c r="E2744" s="109"/>
      <c r="F2744" s="109"/>
      <c r="G2744" s="103" t="s">
        <v>8967</v>
      </c>
      <c r="I2744" s="129"/>
      <c r="J2744" s="129"/>
      <c r="K2744" s="129"/>
      <c r="L2744" s="129"/>
      <c r="M2744" s="129"/>
      <c r="N2744" s="129"/>
      <c r="O2744" s="129"/>
      <c r="P2744" s="129"/>
      <c r="Q2744" s="129"/>
      <c r="R2744" s="129"/>
      <c r="S2744" s="129"/>
      <c r="T2744" s="129"/>
      <c r="U2744" s="129"/>
      <c r="V2744" s="129"/>
      <c r="W2744" s="129"/>
      <c r="X2744" s="129"/>
      <c r="Y2744" s="129"/>
      <c r="Z2744" s="129"/>
      <c r="AA2744" s="129"/>
      <c r="AB2744" s="129"/>
      <c r="AC2744" s="129"/>
      <c r="AD2744" s="129"/>
      <c r="AE2744" s="129"/>
      <c r="AF2744" s="129"/>
      <c r="AG2744" s="129"/>
      <c r="AH2744" s="129"/>
      <c r="AI2744" s="129"/>
      <c r="AJ2744" s="129"/>
      <c r="AK2744" s="129"/>
      <c r="AL2744" s="129"/>
      <c r="AM2744" s="129"/>
      <c r="AN2744" s="129"/>
      <c r="AO2744" s="129"/>
      <c r="AP2744" s="129"/>
      <c r="AQ2744" s="129"/>
      <c r="AR2744" s="129"/>
      <c r="AS2744" s="129"/>
      <c r="AT2744" s="129"/>
      <c r="AU2744" s="129"/>
      <c r="AV2744" s="129"/>
      <c r="AW2744" s="129"/>
      <c r="AX2744" s="129"/>
      <c r="AY2744" s="129"/>
      <c r="AZ2744" s="129"/>
      <c r="BA2744" s="130"/>
    </row>
    <row r="2745" spans="1:55" ht="14.45" customHeight="1" outlineLevel="4" thickBot="1">
      <c r="A2745" s="93">
        <f t="shared" si="42"/>
        <v>2744</v>
      </c>
      <c r="C2745" s="98"/>
      <c r="E2745" s="109"/>
      <c r="F2745" s="109"/>
      <c r="H2745" s="109" t="s">
        <v>5859</v>
      </c>
      <c r="I2745" s="123"/>
      <c r="J2745" s="123"/>
      <c r="K2745" s="123"/>
      <c r="L2745" s="123"/>
      <c r="M2745" s="123"/>
      <c r="N2745" s="123"/>
      <c r="O2745" s="123"/>
      <c r="P2745" s="123"/>
      <c r="Q2745" s="123"/>
      <c r="R2745" s="123"/>
      <c r="S2745" s="123"/>
      <c r="T2745" s="123"/>
      <c r="U2745" s="123"/>
      <c r="V2745" s="123"/>
      <c r="W2745" s="123"/>
      <c r="X2745" s="123"/>
      <c r="Y2745" s="123"/>
      <c r="Z2745" s="123"/>
      <c r="AA2745" s="123"/>
      <c r="AB2745" s="123"/>
      <c r="AC2745" s="123"/>
      <c r="AD2745" s="123"/>
      <c r="AE2745" s="123"/>
      <c r="AF2745" s="123"/>
      <c r="AG2745" s="123"/>
      <c r="AH2745" s="123"/>
      <c r="AI2745" s="123"/>
      <c r="AJ2745" s="123"/>
      <c r="AK2745" s="123"/>
      <c r="AL2745" s="123"/>
      <c r="AM2745" s="123"/>
      <c r="AN2745" s="123"/>
      <c r="AO2745" s="123"/>
      <c r="AP2745" s="123"/>
      <c r="AQ2745" s="123"/>
      <c r="AR2745" s="123"/>
      <c r="AS2745" s="123"/>
      <c r="AT2745" s="123"/>
      <c r="AU2745" s="123"/>
      <c r="AV2745" s="123"/>
      <c r="AW2745" s="123"/>
      <c r="AX2745" s="123"/>
      <c r="AY2745" s="123"/>
      <c r="AZ2745" s="123"/>
      <c r="BA2745" s="131"/>
    </row>
    <row r="2746" spans="1:55" ht="14.45" customHeight="1" outlineLevel="4" thickBot="1">
      <c r="A2746" s="93">
        <f t="shared" si="42"/>
        <v>2745</v>
      </c>
      <c r="C2746" s="98"/>
      <c r="E2746" s="109"/>
      <c r="F2746" s="109"/>
      <c r="I2746" s="196" t="s">
        <v>8968</v>
      </c>
      <c r="J2746" s="133"/>
      <c r="K2746" s="133"/>
      <c r="L2746" s="133"/>
      <c r="M2746" s="133"/>
      <c r="N2746" s="133"/>
      <c r="O2746" s="133"/>
      <c r="P2746" s="133"/>
      <c r="Q2746" s="133"/>
      <c r="R2746" s="133"/>
      <c r="S2746" s="133"/>
      <c r="T2746" s="133"/>
      <c r="U2746" s="133"/>
      <c r="V2746" s="133"/>
      <c r="W2746" s="133"/>
      <c r="X2746" s="133"/>
      <c r="Y2746" s="133"/>
      <c r="Z2746" s="133"/>
      <c r="AA2746" s="133"/>
      <c r="AB2746" s="133"/>
      <c r="AC2746" s="133"/>
      <c r="AD2746" s="133"/>
      <c r="AE2746" s="133"/>
      <c r="AF2746" s="133"/>
      <c r="AG2746" s="133"/>
      <c r="AH2746" s="133"/>
      <c r="AI2746" s="133"/>
      <c r="AJ2746" s="133"/>
      <c r="AK2746" s="133"/>
      <c r="AL2746" s="133"/>
      <c r="AM2746" s="133"/>
      <c r="AN2746" s="133"/>
      <c r="AO2746" s="133"/>
      <c r="AP2746" s="133"/>
      <c r="AQ2746" s="133"/>
      <c r="AR2746" s="133"/>
      <c r="AS2746" s="133"/>
      <c r="AT2746" s="133"/>
      <c r="AU2746" s="133"/>
      <c r="AV2746" s="133"/>
      <c r="AW2746" s="133"/>
      <c r="AX2746" s="133"/>
      <c r="AY2746" s="133"/>
      <c r="AZ2746" s="133"/>
      <c r="BA2746" s="134"/>
    </row>
    <row r="2747" spans="1:55" ht="14.45" customHeight="1" outlineLevel="4" thickBot="1">
      <c r="A2747" s="93">
        <f t="shared" si="42"/>
        <v>2746</v>
      </c>
      <c r="C2747" s="98"/>
      <c r="E2747" s="109"/>
      <c r="F2747" s="109"/>
      <c r="I2747" s="98"/>
      <c r="J2747" s="98" t="s">
        <v>8969</v>
      </c>
      <c r="K2747" s="98"/>
      <c r="L2747" s="98"/>
      <c r="M2747" s="98"/>
      <c r="N2747" s="98"/>
      <c r="O2747" s="98"/>
      <c r="P2747" s="98"/>
      <c r="Q2747" s="98"/>
      <c r="R2747" s="98"/>
      <c r="S2747" s="98"/>
      <c r="T2747" s="98"/>
      <c r="U2747" s="98"/>
      <c r="V2747" s="98"/>
      <c r="W2747" s="98"/>
      <c r="X2747" s="98"/>
      <c r="Y2747" s="98"/>
      <c r="Z2747" s="98"/>
      <c r="AA2747" s="98"/>
      <c r="AB2747" s="98"/>
      <c r="AC2747" s="98"/>
      <c r="AD2747" s="98"/>
      <c r="AE2747" s="98"/>
      <c r="AF2747" s="98"/>
      <c r="AG2747" s="98"/>
      <c r="AH2747" s="98"/>
      <c r="AI2747" s="98"/>
      <c r="AJ2747" s="98"/>
      <c r="AK2747" s="98"/>
      <c r="AL2747" s="98"/>
      <c r="AM2747" s="98"/>
      <c r="AN2747" s="98"/>
      <c r="AO2747" s="98"/>
      <c r="AP2747" s="98"/>
      <c r="AQ2747" s="98"/>
      <c r="AR2747" s="98"/>
      <c r="AS2747" s="98"/>
      <c r="AT2747" s="98"/>
      <c r="AU2747" s="98"/>
      <c r="AV2747" s="98"/>
      <c r="AW2747" s="98"/>
      <c r="AX2747" s="98"/>
      <c r="AY2747" s="98"/>
      <c r="AZ2747" s="98"/>
      <c r="BA2747" s="136"/>
      <c r="BC2747" s="90" t="s">
        <v>8970</v>
      </c>
    </row>
    <row r="2748" spans="1:55" ht="14.45" customHeight="1" outlineLevel="4" thickBot="1">
      <c r="A2748" s="93">
        <f t="shared" si="42"/>
        <v>2747</v>
      </c>
      <c r="C2748" s="98"/>
      <c r="E2748" s="109"/>
      <c r="F2748" s="109"/>
      <c r="I2748" s="98"/>
      <c r="J2748" s="98" t="s">
        <v>8971</v>
      </c>
      <c r="K2748" s="98"/>
      <c r="L2748" s="98"/>
      <c r="M2748" s="98"/>
      <c r="N2748" s="98"/>
      <c r="O2748" s="98"/>
      <c r="P2748" s="98"/>
      <c r="Q2748" s="98"/>
      <c r="R2748" s="98"/>
      <c r="S2748" s="98"/>
      <c r="T2748" s="98"/>
      <c r="U2748" s="98"/>
      <c r="V2748" s="98"/>
      <c r="W2748" s="98"/>
      <c r="X2748" s="98"/>
      <c r="Y2748" s="98"/>
      <c r="Z2748" s="98"/>
      <c r="AA2748" s="98"/>
      <c r="AB2748" s="98"/>
      <c r="AC2748" s="98"/>
      <c r="AD2748" s="98"/>
      <c r="AE2748" s="98"/>
      <c r="AF2748" s="98"/>
      <c r="AG2748" s="98"/>
      <c r="AH2748" s="98"/>
      <c r="AI2748" s="98"/>
      <c r="AJ2748" s="98"/>
      <c r="AK2748" s="98"/>
      <c r="AL2748" s="98"/>
      <c r="AM2748" s="98"/>
      <c r="AN2748" s="98"/>
      <c r="AO2748" s="98"/>
      <c r="AP2748" s="98"/>
      <c r="AQ2748" s="98"/>
      <c r="AR2748" s="98"/>
      <c r="AS2748" s="98"/>
      <c r="AT2748" s="98"/>
      <c r="AU2748" s="98"/>
      <c r="AV2748" s="98"/>
      <c r="AW2748" s="98"/>
      <c r="AX2748" s="98"/>
      <c r="AY2748" s="98"/>
      <c r="AZ2748" s="98"/>
      <c r="BA2748" s="136"/>
    </row>
    <row r="2749" spans="1:55" ht="14.45" customHeight="1" outlineLevel="4" thickBot="1">
      <c r="A2749" s="93">
        <f t="shared" si="42"/>
        <v>2748</v>
      </c>
      <c r="C2749" s="98"/>
      <c r="E2749" s="109"/>
      <c r="F2749" s="109"/>
      <c r="I2749" s="98"/>
      <c r="J2749" s="98" t="s">
        <v>8972</v>
      </c>
      <c r="K2749" s="98"/>
      <c r="L2749" s="98"/>
      <c r="M2749" s="98"/>
      <c r="N2749" s="98"/>
      <c r="O2749" s="98"/>
      <c r="P2749" s="98"/>
      <c r="Q2749" s="98"/>
      <c r="R2749" s="98"/>
      <c r="S2749" s="98"/>
      <c r="T2749" s="98"/>
      <c r="U2749" s="98"/>
      <c r="V2749" s="98"/>
      <c r="W2749" s="98"/>
      <c r="X2749" s="98"/>
      <c r="Y2749" s="98"/>
      <c r="Z2749" s="98"/>
      <c r="AA2749" s="98"/>
      <c r="AB2749" s="98"/>
      <c r="AC2749" s="98"/>
      <c r="AD2749" s="98"/>
      <c r="AE2749" s="98"/>
      <c r="AF2749" s="98"/>
      <c r="AG2749" s="98"/>
      <c r="AH2749" s="98"/>
      <c r="AI2749" s="98"/>
      <c r="AJ2749" s="98"/>
      <c r="AK2749" s="98"/>
      <c r="AL2749" s="98"/>
      <c r="AM2749" s="98"/>
      <c r="AN2749" s="98"/>
      <c r="AO2749" s="98"/>
      <c r="AP2749" s="98"/>
      <c r="AQ2749" s="98"/>
      <c r="AR2749" s="98"/>
      <c r="AS2749" s="98"/>
      <c r="AT2749" s="98"/>
      <c r="AU2749" s="98"/>
      <c r="AV2749" s="98"/>
      <c r="AW2749" s="98"/>
      <c r="AX2749" s="98"/>
      <c r="AY2749" s="98"/>
      <c r="AZ2749" s="98"/>
      <c r="BA2749" s="136"/>
    </row>
    <row r="2750" spans="1:55" ht="14.45" customHeight="1" outlineLevel="4" thickBot="1">
      <c r="A2750" s="93">
        <f t="shared" si="42"/>
        <v>2749</v>
      </c>
      <c r="C2750" s="98"/>
      <c r="E2750" s="109"/>
      <c r="F2750" s="109"/>
      <c r="I2750" s="98"/>
      <c r="J2750" s="98" t="s">
        <v>8973</v>
      </c>
      <c r="K2750" s="98"/>
      <c r="L2750" s="98"/>
      <c r="M2750" s="98"/>
      <c r="N2750" s="98"/>
      <c r="O2750" s="98"/>
      <c r="P2750" s="98"/>
      <c r="Q2750" s="98"/>
      <c r="R2750" s="98"/>
      <c r="S2750" s="98"/>
      <c r="T2750" s="98"/>
      <c r="U2750" s="98"/>
      <c r="V2750" s="98"/>
      <c r="W2750" s="98"/>
      <c r="X2750" s="98"/>
      <c r="Y2750" s="98"/>
      <c r="Z2750" s="98"/>
      <c r="AA2750" s="98"/>
      <c r="AB2750" s="98"/>
      <c r="AC2750" s="98"/>
      <c r="AD2750" s="98"/>
      <c r="AE2750" s="98"/>
      <c r="AF2750" s="98"/>
      <c r="AG2750" s="98"/>
      <c r="AH2750" s="98"/>
      <c r="AI2750" s="98"/>
      <c r="AJ2750" s="98"/>
      <c r="AK2750" s="98"/>
      <c r="AL2750" s="98"/>
      <c r="AM2750" s="98"/>
      <c r="AN2750" s="98"/>
      <c r="AO2750" s="98"/>
      <c r="AP2750" s="98"/>
      <c r="AQ2750" s="98"/>
      <c r="AR2750" s="98"/>
      <c r="AS2750" s="98"/>
      <c r="AT2750" s="98"/>
      <c r="AU2750" s="98"/>
      <c r="AV2750" s="98"/>
      <c r="AW2750" s="98"/>
      <c r="AX2750" s="98"/>
      <c r="AY2750" s="98"/>
      <c r="AZ2750" s="98"/>
      <c r="BA2750" s="136"/>
    </row>
    <row r="2751" spans="1:55" ht="14.45" customHeight="1" outlineLevel="4" thickBot="1">
      <c r="A2751" s="93">
        <f t="shared" si="42"/>
        <v>2750</v>
      </c>
      <c r="C2751" s="98"/>
      <c r="E2751" s="109"/>
      <c r="F2751" s="109"/>
      <c r="I2751" s="98"/>
      <c r="J2751" s="98" t="s">
        <v>8974</v>
      </c>
      <c r="K2751" s="98"/>
      <c r="L2751" s="98"/>
      <c r="M2751" s="98"/>
      <c r="N2751" s="98"/>
      <c r="O2751" s="98"/>
      <c r="P2751" s="98"/>
      <c r="Q2751" s="98"/>
      <c r="R2751" s="98"/>
      <c r="S2751" s="98"/>
      <c r="T2751" s="98"/>
      <c r="U2751" s="98"/>
      <c r="V2751" s="98"/>
      <c r="W2751" s="98"/>
      <c r="X2751" s="98"/>
      <c r="Y2751" s="98"/>
      <c r="Z2751" s="98"/>
      <c r="AA2751" s="98"/>
      <c r="AB2751" s="98"/>
      <c r="AC2751" s="98"/>
      <c r="AD2751" s="98"/>
      <c r="AE2751" s="98"/>
      <c r="AF2751" s="98"/>
      <c r="AG2751" s="98"/>
      <c r="AH2751" s="98"/>
      <c r="AI2751" s="98"/>
      <c r="AJ2751" s="98"/>
      <c r="AK2751" s="98"/>
      <c r="AL2751" s="98"/>
      <c r="AM2751" s="98"/>
      <c r="AN2751" s="98"/>
      <c r="AO2751" s="98"/>
      <c r="AP2751" s="98"/>
      <c r="AQ2751" s="98"/>
      <c r="AR2751" s="98"/>
      <c r="AS2751" s="98"/>
      <c r="AT2751" s="98"/>
      <c r="AU2751" s="98"/>
      <c r="AV2751" s="98"/>
      <c r="AW2751" s="98"/>
      <c r="AX2751" s="98"/>
      <c r="AY2751" s="98"/>
      <c r="AZ2751" s="98"/>
      <c r="BA2751" s="136"/>
    </row>
    <row r="2752" spans="1:55" ht="14.45" customHeight="1" outlineLevel="4" thickBot="1">
      <c r="A2752" s="93">
        <f t="shared" si="42"/>
        <v>2751</v>
      </c>
      <c r="C2752" s="98"/>
      <c r="E2752" s="109"/>
      <c r="F2752" s="109"/>
      <c r="I2752" s="98"/>
      <c r="J2752" s="98" t="s">
        <v>8975</v>
      </c>
      <c r="K2752" s="98"/>
      <c r="L2752" s="98"/>
      <c r="M2752" s="98"/>
      <c r="N2752" s="98"/>
      <c r="O2752" s="98"/>
      <c r="P2752" s="98"/>
      <c r="Q2752" s="98"/>
      <c r="R2752" s="98"/>
      <c r="S2752" s="98"/>
      <c r="T2752" s="98"/>
      <c r="U2752" s="98"/>
      <c r="V2752" s="98"/>
      <c r="W2752" s="98"/>
      <c r="X2752" s="98"/>
      <c r="Y2752" s="98"/>
      <c r="Z2752" s="98"/>
      <c r="AA2752" s="98"/>
      <c r="AB2752" s="98"/>
      <c r="AC2752" s="98"/>
      <c r="AD2752" s="98"/>
      <c r="AE2752" s="98"/>
      <c r="AF2752" s="98"/>
      <c r="AG2752" s="98"/>
      <c r="AH2752" s="98"/>
      <c r="AI2752" s="98"/>
      <c r="AJ2752" s="98"/>
      <c r="AK2752" s="98"/>
      <c r="AL2752" s="98"/>
      <c r="AM2752" s="98"/>
      <c r="AN2752" s="98"/>
      <c r="AO2752" s="98"/>
      <c r="AP2752" s="98"/>
      <c r="AQ2752" s="98"/>
      <c r="AR2752" s="98"/>
      <c r="AS2752" s="98"/>
      <c r="AT2752" s="98"/>
      <c r="AU2752" s="98"/>
      <c r="AV2752" s="98"/>
      <c r="AW2752" s="98"/>
      <c r="AX2752" s="98"/>
      <c r="AY2752" s="98"/>
      <c r="AZ2752" s="98"/>
      <c r="BA2752" s="136"/>
    </row>
    <row r="2753" spans="1:55" ht="14.45" customHeight="1" outlineLevel="4" thickBot="1">
      <c r="A2753" s="93">
        <f t="shared" si="42"/>
        <v>2752</v>
      </c>
      <c r="C2753" s="98"/>
      <c r="E2753" s="109"/>
      <c r="F2753" s="109"/>
      <c r="I2753" s="98"/>
      <c r="J2753" s="98" t="s">
        <v>8976</v>
      </c>
      <c r="K2753" s="98"/>
      <c r="L2753" s="98"/>
      <c r="M2753" s="98"/>
      <c r="N2753" s="98"/>
      <c r="O2753" s="98"/>
      <c r="P2753" s="98"/>
      <c r="Q2753" s="98"/>
      <c r="R2753" s="98"/>
      <c r="S2753" s="98"/>
      <c r="T2753" s="98"/>
      <c r="U2753" s="98"/>
      <c r="V2753" s="98"/>
      <c r="W2753" s="98"/>
      <c r="X2753" s="98"/>
      <c r="Y2753" s="98"/>
      <c r="Z2753" s="98"/>
      <c r="AA2753" s="98"/>
      <c r="AB2753" s="98"/>
      <c r="AC2753" s="98"/>
      <c r="AD2753" s="98"/>
      <c r="AE2753" s="98"/>
      <c r="AF2753" s="98"/>
      <c r="AG2753" s="98"/>
      <c r="AH2753" s="98"/>
      <c r="AI2753" s="98"/>
      <c r="AJ2753" s="98"/>
      <c r="AK2753" s="98"/>
      <c r="AL2753" s="98"/>
      <c r="AM2753" s="98"/>
      <c r="AN2753" s="98"/>
      <c r="AO2753" s="98"/>
      <c r="AP2753" s="197"/>
      <c r="AQ2753" s="197"/>
      <c r="AR2753" s="197"/>
      <c r="AS2753" s="197"/>
      <c r="AT2753" s="197"/>
      <c r="AU2753" s="197"/>
      <c r="AV2753" s="197"/>
      <c r="AW2753" s="197"/>
      <c r="AX2753" s="197"/>
      <c r="AY2753" s="197"/>
      <c r="AZ2753" s="197"/>
      <c r="BA2753" s="136"/>
    </row>
    <row r="2754" spans="1:55" ht="14.45" customHeight="1" outlineLevel="4" thickBot="1">
      <c r="A2754" s="93">
        <f t="shared" ref="A2754:A2817" si="43">ROW()-1</f>
        <v>2753</v>
      </c>
      <c r="C2754" s="98"/>
      <c r="E2754" s="109"/>
      <c r="F2754" s="109"/>
      <c r="I2754" s="98"/>
      <c r="J2754" s="98" t="s">
        <v>8977</v>
      </c>
      <c r="K2754" s="98"/>
      <c r="L2754" s="98"/>
      <c r="M2754" s="98"/>
      <c r="N2754" s="98"/>
      <c r="O2754" s="98"/>
      <c r="P2754" s="98"/>
      <c r="Q2754" s="98"/>
      <c r="R2754" s="98"/>
      <c r="S2754" s="98"/>
      <c r="T2754" s="98"/>
      <c r="U2754" s="98"/>
      <c r="V2754" s="98"/>
      <c r="W2754" s="98"/>
      <c r="X2754" s="98"/>
      <c r="Y2754" s="98"/>
      <c r="Z2754" s="98"/>
      <c r="AA2754" s="98"/>
      <c r="AB2754" s="98"/>
      <c r="AC2754" s="98"/>
      <c r="AD2754" s="98"/>
      <c r="AE2754" s="98"/>
      <c r="AF2754" s="98"/>
      <c r="AG2754" s="98"/>
      <c r="AH2754" s="98"/>
      <c r="AI2754" s="98"/>
      <c r="AJ2754" s="98"/>
      <c r="AK2754" s="98"/>
      <c r="AL2754" s="98"/>
      <c r="AM2754" s="98"/>
      <c r="AN2754" s="98"/>
      <c r="AO2754" s="98"/>
      <c r="AP2754" s="98"/>
      <c r="AQ2754" s="98"/>
      <c r="AR2754" s="98"/>
      <c r="AS2754" s="98"/>
      <c r="AT2754" s="98"/>
      <c r="AU2754" s="98"/>
      <c r="AV2754" s="98"/>
      <c r="AW2754" s="98"/>
      <c r="AX2754" s="98"/>
      <c r="AY2754" s="98"/>
      <c r="AZ2754" s="98"/>
      <c r="BA2754" s="136"/>
      <c r="BC2754" s="115" t="s">
        <v>8978</v>
      </c>
    </row>
    <row r="2755" spans="1:55" ht="14.45" customHeight="1" outlineLevel="4" thickBot="1">
      <c r="A2755" s="93">
        <f t="shared" si="43"/>
        <v>2754</v>
      </c>
      <c r="C2755" s="98"/>
      <c r="E2755" s="109"/>
      <c r="F2755" s="109"/>
      <c r="I2755" s="198" t="s">
        <v>8979</v>
      </c>
      <c r="J2755" s="98"/>
      <c r="K2755" s="98"/>
      <c r="L2755" s="98"/>
      <c r="M2755" s="98"/>
      <c r="N2755" s="98"/>
      <c r="O2755" s="98"/>
      <c r="P2755" s="98"/>
      <c r="Q2755" s="98"/>
      <c r="R2755" s="98"/>
      <c r="S2755" s="98"/>
      <c r="T2755" s="98"/>
      <c r="U2755" s="98"/>
      <c r="V2755" s="98"/>
      <c r="W2755" s="98"/>
      <c r="X2755" s="98"/>
      <c r="Y2755" s="98"/>
      <c r="Z2755" s="98"/>
      <c r="AA2755" s="98"/>
      <c r="AB2755" s="98"/>
      <c r="AC2755" s="98"/>
      <c r="AD2755" s="98"/>
      <c r="AE2755" s="98"/>
      <c r="AF2755" s="98"/>
      <c r="AG2755" s="98"/>
      <c r="AH2755" s="98"/>
      <c r="AI2755" s="98"/>
      <c r="AJ2755" s="98"/>
      <c r="AK2755" s="98"/>
      <c r="AL2755" s="98"/>
      <c r="AM2755" s="98"/>
      <c r="AN2755" s="98"/>
      <c r="AO2755" s="98"/>
      <c r="AP2755" s="98"/>
      <c r="AQ2755" s="98"/>
      <c r="AR2755" s="98"/>
      <c r="AS2755" s="98"/>
      <c r="AT2755" s="98"/>
      <c r="AU2755" s="98"/>
      <c r="AV2755" s="98"/>
      <c r="AW2755" s="98"/>
      <c r="AX2755" s="98"/>
      <c r="AY2755" s="98"/>
      <c r="AZ2755" s="98"/>
      <c r="BA2755" s="136"/>
    </row>
    <row r="2756" spans="1:55" ht="14.45" customHeight="1" outlineLevel="4" thickBot="1">
      <c r="A2756" s="93">
        <f t="shared" si="43"/>
        <v>2755</v>
      </c>
      <c r="C2756" s="98"/>
      <c r="E2756" s="109"/>
      <c r="F2756" s="109"/>
      <c r="I2756" s="98"/>
      <c r="J2756" s="98" t="s">
        <v>8980</v>
      </c>
      <c r="K2756" s="98"/>
      <c r="L2756" s="98"/>
      <c r="M2756" s="98"/>
      <c r="N2756" s="98"/>
      <c r="O2756" s="98"/>
      <c r="P2756" s="98"/>
      <c r="Q2756" s="98"/>
      <c r="R2756" s="98"/>
      <c r="S2756" s="98"/>
      <c r="T2756" s="98"/>
      <c r="U2756" s="98"/>
      <c r="V2756" s="98"/>
      <c r="W2756" s="98"/>
      <c r="X2756" s="98"/>
      <c r="Y2756" s="98"/>
      <c r="Z2756" s="98"/>
      <c r="AA2756" s="98"/>
      <c r="AB2756" s="98"/>
      <c r="AC2756" s="98"/>
      <c r="AD2756" s="98"/>
      <c r="AE2756" s="98"/>
      <c r="AF2756" s="98"/>
      <c r="AG2756" s="98"/>
      <c r="AH2756" s="98"/>
      <c r="AI2756" s="98"/>
      <c r="AJ2756" s="98"/>
      <c r="AK2756" s="98"/>
      <c r="AL2756" s="98"/>
      <c r="AM2756" s="98"/>
      <c r="AN2756" s="98"/>
      <c r="AO2756" s="98"/>
      <c r="AP2756" s="98"/>
      <c r="AQ2756" s="98"/>
      <c r="AR2756" s="98"/>
      <c r="AS2756" s="98"/>
      <c r="AT2756" s="98"/>
      <c r="AU2756" s="98"/>
      <c r="AV2756" s="98"/>
      <c r="AW2756" s="98"/>
      <c r="AX2756" s="98"/>
      <c r="AY2756" s="98"/>
      <c r="AZ2756" s="98"/>
      <c r="BA2756" s="136"/>
    </row>
    <row r="2757" spans="1:55" ht="14.45" customHeight="1" outlineLevel="4" thickBot="1">
      <c r="A2757" s="93">
        <f t="shared" si="43"/>
        <v>2756</v>
      </c>
      <c r="C2757" s="98"/>
      <c r="E2757" s="109"/>
      <c r="F2757" s="109"/>
      <c r="I2757" s="98"/>
      <c r="J2757" s="98" t="s">
        <v>8981</v>
      </c>
      <c r="K2757" s="98"/>
      <c r="L2757" s="98"/>
      <c r="M2757" s="98"/>
      <c r="N2757" s="98"/>
      <c r="O2757" s="98"/>
      <c r="P2757" s="98"/>
      <c r="Q2757" s="98"/>
      <c r="R2757" s="98"/>
      <c r="S2757" s="98"/>
      <c r="T2757" s="98"/>
      <c r="U2757" s="98"/>
      <c r="V2757" s="98"/>
      <c r="W2757" s="98"/>
      <c r="X2757" s="98"/>
      <c r="Y2757" s="98"/>
      <c r="Z2757" s="98"/>
      <c r="AA2757" s="98"/>
      <c r="AB2757" s="98"/>
      <c r="AC2757" s="98"/>
      <c r="AD2757" s="98"/>
      <c r="AE2757" s="98"/>
      <c r="AF2757" s="98"/>
      <c r="AG2757" s="98"/>
      <c r="AH2757" s="98"/>
      <c r="AI2757" s="98"/>
      <c r="AJ2757" s="98"/>
      <c r="AK2757" s="98"/>
      <c r="AL2757" s="98"/>
      <c r="AM2757" s="98"/>
      <c r="AN2757" s="98"/>
      <c r="AO2757" s="98"/>
      <c r="AP2757" s="98"/>
      <c r="AQ2757" s="98"/>
      <c r="AR2757" s="98"/>
      <c r="AS2757" s="98"/>
      <c r="AT2757" s="98"/>
      <c r="AU2757" s="98"/>
      <c r="AV2757" s="98"/>
      <c r="AW2757" s="98"/>
      <c r="AX2757" s="98"/>
      <c r="AY2757" s="98"/>
      <c r="AZ2757" s="98"/>
      <c r="BA2757" s="136"/>
    </row>
    <row r="2758" spans="1:55" ht="14.45" customHeight="1" outlineLevel="4" thickBot="1">
      <c r="A2758" s="93">
        <f t="shared" si="43"/>
        <v>2757</v>
      </c>
      <c r="C2758" s="98"/>
      <c r="E2758" s="109"/>
      <c r="F2758" s="109"/>
      <c r="I2758" s="98"/>
      <c r="J2758" s="98" t="s">
        <v>8982</v>
      </c>
      <c r="K2758" s="98"/>
      <c r="L2758" s="98"/>
      <c r="M2758" s="98"/>
      <c r="N2758" s="98"/>
      <c r="O2758" s="98"/>
      <c r="P2758" s="98"/>
      <c r="Q2758" s="98"/>
      <c r="R2758" s="98"/>
      <c r="S2758" s="98"/>
      <c r="T2758" s="98"/>
      <c r="U2758" s="98"/>
      <c r="V2758" s="98"/>
      <c r="W2758" s="98"/>
      <c r="X2758" s="98"/>
      <c r="Y2758" s="98"/>
      <c r="Z2758" s="98"/>
      <c r="AA2758" s="98"/>
      <c r="AB2758" s="98"/>
      <c r="AC2758" s="98"/>
      <c r="AD2758" s="98"/>
      <c r="AE2758" s="98"/>
      <c r="AF2758" s="98"/>
      <c r="AG2758" s="98"/>
      <c r="AH2758" s="98"/>
      <c r="AI2758" s="98"/>
      <c r="AJ2758" s="98"/>
      <c r="AK2758" s="98"/>
      <c r="AL2758" s="98"/>
      <c r="AM2758" s="98"/>
      <c r="AN2758" s="98"/>
      <c r="AO2758" s="98"/>
      <c r="AP2758" s="98"/>
      <c r="AQ2758" s="98"/>
      <c r="AR2758" s="98"/>
      <c r="AS2758" s="98"/>
      <c r="AT2758" s="98"/>
      <c r="AU2758" s="98"/>
      <c r="AV2758" s="98"/>
      <c r="AW2758" s="98"/>
      <c r="AX2758" s="98"/>
      <c r="AY2758" s="98"/>
      <c r="AZ2758" s="98"/>
      <c r="BA2758" s="136"/>
    </row>
    <row r="2759" spans="1:55" ht="14.45" customHeight="1" outlineLevel="4" thickBot="1">
      <c r="A2759" s="93">
        <f t="shared" si="43"/>
        <v>2758</v>
      </c>
      <c r="C2759" s="98"/>
      <c r="E2759" s="109"/>
      <c r="F2759" s="109"/>
      <c r="I2759" s="98"/>
      <c r="J2759" s="98" t="s">
        <v>8983</v>
      </c>
      <c r="K2759" s="98"/>
      <c r="L2759" s="98"/>
      <c r="M2759" s="98"/>
      <c r="N2759" s="98"/>
      <c r="O2759" s="98"/>
      <c r="P2759" s="98"/>
      <c r="Q2759" s="98"/>
      <c r="R2759" s="98"/>
      <c r="S2759" s="98"/>
      <c r="T2759" s="98"/>
      <c r="U2759" s="98"/>
      <c r="V2759" s="98"/>
      <c r="W2759" s="98"/>
      <c r="X2759" s="98"/>
      <c r="Y2759" s="98"/>
      <c r="Z2759" s="98"/>
      <c r="AA2759" s="98"/>
      <c r="AB2759" s="98"/>
      <c r="AC2759" s="98"/>
      <c r="AD2759" s="98"/>
      <c r="AE2759" s="98"/>
      <c r="AF2759" s="98"/>
      <c r="AG2759" s="98"/>
      <c r="AH2759" s="98"/>
      <c r="AI2759" s="98"/>
      <c r="AJ2759" s="98"/>
      <c r="AK2759" s="98"/>
      <c r="AL2759" s="98"/>
      <c r="AM2759" s="98"/>
      <c r="AN2759" s="98"/>
      <c r="AO2759" s="98"/>
      <c r="AP2759" s="98"/>
      <c r="AQ2759" s="98"/>
      <c r="AR2759" s="98"/>
      <c r="AS2759" s="98"/>
      <c r="AT2759" s="98"/>
      <c r="AU2759" s="98"/>
      <c r="AV2759" s="98"/>
      <c r="AW2759" s="98"/>
      <c r="AX2759" s="98"/>
      <c r="AY2759" s="98"/>
      <c r="AZ2759" s="197"/>
      <c r="BA2759" s="226"/>
    </row>
    <row r="2760" spans="1:55" ht="14.45" customHeight="1" outlineLevel="4" thickBot="1">
      <c r="A2760" s="93">
        <f t="shared" si="43"/>
        <v>2759</v>
      </c>
      <c r="C2760" s="98"/>
      <c r="E2760" s="109"/>
      <c r="F2760" s="109"/>
      <c r="I2760" s="144"/>
      <c r="J2760" s="210" t="s">
        <v>8984</v>
      </c>
      <c r="K2760" s="210"/>
      <c r="L2760" s="210"/>
      <c r="M2760" s="210"/>
      <c r="N2760" s="210"/>
      <c r="O2760" s="210"/>
      <c r="P2760" s="144"/>
      <c r="Q2760" s="144"/>
      <c r="R2760" s="144"/>
      <c r="S2760" s="144"/>
      <c r="T2760" s="144"/>
      <c r="U2760" s="144"/>
      <c r="V2760" s="144"/>
      <c r="W2760" s="144"/>
      <c r="X2760" s="144"/>
      <c r="Y2760" s="144"/>
      <c r="Z2760" s="144"/>
      <c r="AA2760" s="144"/>
      <c r="AB2760" s="144"/>
      <c r="AC2760" s="144"/>
      <c r="AD2760" s="144"/>
      <c r="AE2760" s="144"/>
      <c r="AF2760" s="144"/>
      <c r="AG2760" s="144"/>
      <c r="AH2760" s="144"/>
      <c r="AI2760" s="144"/>
      <c r="AJ2760" s="144"/>
      <c r="AK2760" s="144"/>
      <c r="AL2760" s="144"/>
      <c r="AM2760" s="144"/>
      <c r="AN2760" s="144"/>
      <c r="AO2760" s="144"/>
      <c r="AP2760" s="144"/>
      <c r="AQ2760" s="144"/>
      <c r="AR2760" s="144"/>
      <c r="AS2760" s="144"/>
      <c r="AT2760" s="144"/>
      <c r="AU2760" s="144"/>
      <c r="AV2760" s="144"/>
      <c r="AW2760" s="144"/>
      <c r="AX2760" s="144"/>
      <c r="AY2760" s="144"/>
      <c r="AZ2760" s="144"/>
      <c r="BA2760" s="145"/>
      <c r="BC2760" s="115" t="s">
        <v>8985</v>
      </c>
    </row>
    <row r="2761" spans="1:55" ht="14.45" customHeight="1" outlineLevel="3" thickBot="1">
      <c r="A2761" s="93">
        <f t="shared" si="43"/>
        <v>2760</v>
      </c>
      <c r="C2761" s="98"/>
      <c r="E2761" s="109"/>
      <c r="F2761" s="102" t="s">
        <v>8986</v>
      </c>
      <c r="I2761" s="129"/>
      <c r="J2761" s="129"/>
      <c r="K2761" s="129"/>
      <c r="L2761" s="129"/>
      <c r="M2761" s="129"/>
      <c r="N2761" s="129"/>
      <c r="O2761" s="129"/>
      <c r="P2761" s="129"/>
      <c r="Q2761" s="129"/>
      <c r="R2761" s="129"/>
      <c r="S2761" s="129"/>
      <c r="T2761" s="129"/>
      <c r="U2761" s="129"/>
      <c r="V2761" s="129"/>
      <c r="W2761" s="129"/>
      <c r="X2761" s="129"/>
      <c r="Y2761" s="129"/>
      <c r="Z2761" s="129"/>
      <c r="AA2761" s="129"/>
      <c r="AB2761" s="129"/>
      <c r="AC2761" s="129"/>
      <c r="AD2761" s="129"/>
      <c r="AE2761" s="129"/>
      <c r="AF2761" s="129"/>
      <c r="AG2761" s="129"/>
      <c r="AH2761" s="129"/>
      <c r="AI2761" s="129"/>
      <c r="AJ2761" s="129"/>
      <c r="AK2761" s="129"/>
      <c r="AL2761" s="129"/>
      <c r="AM2761" s="129"/>
      <c r="AN2761" s="129"/>
      <c r="AO2761" s="129"/>
      <c r="AP2761" s="129"/>
      <c r="AQ2761" s="129"/>
      <c r="AR2761" s="129"/>
      <c r="AS2761" s="129"/>
      <c r="AT2761" s="129"/>
      <c r="AU2761" s="129"/>
      <c r="AV2761" s="129"/>
      <c r="AW2761" s="129"/>
      <c r="AX2761" s="129"/>
      <c r="AY2761" s="129"/>
      <c r="AZ2761" s="129"/>
      <c r="BA2761" s="130"/>
      <c r="BC2761" s="97" t="s">
        <v>8987</v>
      </c>
    </row>
    <row r="2762" spans="1:55" ht="14.45" customHeight="1" outlineLevel="4" thickBot="1">
      <c r="A2762" s="93">
        <f t="shared" si="43"/>
        <v>2761</v>
      </c>
      <c r="C2762" s="98"/>
      <c r="E2762" s="109"/>
      <c r="G2762" s="103" t="s">
        <v>8988</v>
      </c>
    </row>
    <row r="2763" spans="1:55" ht="14.45" customHeight="1" outlineLevel="4" thickBot="1">
      <c r="A2763" s="93">
        <f t="shared" si="43"/>
        <v>2762</v>
      </c>
      <c r="C2763" s="98"/>
      <c r="E2763" s="109"/>
      <c r="H2763" s="109" t="s">
        <v>5859</v>
      </c>
      <c r="I2763" s="123"/>
      <c r="J2763" s="123"/>
      <c r="K2763" s="123"/>
      <c r="L2763" s="123"/>
      <c r="M2763" s="123"/>
      <c r="N2763" s="123"/>
      <c r="O2763" s="123"/>
      <c r="P2763" s="123"/>
      <c r="Q2763" s="123"/>
      <c r="R2763" s="123"/>
      <c r="S2763" s="123"/>
      <c r="T2763" s="123"/>
      <c r="U2763" s="123"/>
      <c r="V2763" s="123"/>
      <c r="W2763" s="123"/>
      <c r="X2763" s="123"/>
      <c r="Y2763" s="123"/>
      <c r="Z2763" s="123"/>
      <c r="AA2763" s="123"/>
      <c r="AB2763" s="123"/>
      <c r="AC2763" s="123"/>
      <c r="AD2763" s="123"/>
      <c r="AE2763" s="123"/>
      <c r="AF2763" s="123"/>
      <c r="AG2763" s="123"/>
      <c r="AH2763" s="123"/>
      <c r="AI2763" s="123"/>
      <c r="AJ2763" s="123"/>
      <c r="AK2763" s="123"/>
      <c r="AL2763" s="123"/>
      <c r="AM2763" s="123"/>
      <c r="AN2763" s="123"/>
      <c r="AO2763" s="123"/>
      <c r="AP2763" s="123"/>
      <c r="AQ2763" s="123"/>
      <c r="AR2763" s="123"/>
      <c r="AS2763" s="123"/>
      <c r="AT2763" s="123"/>
      <c r="AU2763" s="123"/>
      <c r="AV2763" s="123"/>
      <c r="AW2763" s="123"/>
      <c r="AX2763" s="123"/>
      <c r="AY2763" s="123"/>
      <c r="AZ2763" s="123"/>
      <c r="BA2763" s="131"/>
    </row>
    <row r="2764" spans="1:55" ht="14.45" customHeight="1" outlineLevel="4" thickBot="1">
      <c r="A2764" s="93">
        <f t="shared" si="43"/>
        <v>2763</v>
      </c>
      <c r="C2764" s="98"/>
      <c r="E2764" s="109"/>
      <c r="H2764" s="109"/>
      <c r="I2764" s="196" t="s">
        <v>8989</v>
      </c>
      <c r="J2764" s="133"/>
      <c r="K2764" s="133"/>
      <c r="L2764" s="133"/>
      <c r="M2764" s="133"/>
      <c r="N2764" s="133"/>
      <c r="O2764" s="133"/>
      <c r="P2764" s="133"/>
      <c r="Q2764" s="133"/>
      <c r="R2764" s="133"/>
      <c r="S2764" s="133"/>
      <c r="T2764" s="133"/>
      <c r="U2764" s="133"/>
      <c r="V2764" s="133"/>
      <c r="W2764" s="133"/>
      <c r="X2764" s="133"/>
      <c r="Y2764" s="133"/>
      <c r="Z2764" s="133"/>
      <c r="AA2764" s="133"/>
      <c r="AB2764" s="133"/>
      <c r="AC2764" s="133"/>
      <c r="AD2764" s="133"/>
      <c r="AE2764" s="133"/>
      <c r="AF2764" s="133"/>
      <c r="AG2764" s="133"/>
      <c r="AH2764" s="133"/>
      <c r="AI2764" s="133"/>
      <c r="AJ2764" s="133"/>
      <c r="AK2764" s="133"/>
      <c r="AL2764" s="133"/>
      <c r="AM2764" s="133"/>
      <c r="AN2764" s="133"/>
      <c r="AO2764" s="133"/>
      <c r="AP2764" s="133"/>
      <c r="AQ2764" s="133"/>
      <c r="AR2764" s="133"/>
      <c r="AS2764" s="133"/>
      <c r="AT2764" s="133"/>
      <c r="AU2764" s="133"/>
      <c r="AV2764" s="133"/>
      <c r="AW2764" s="133"/>
      <c r="AX2764" s="133"/>
      <c r="AY2764" s="133"/>
      <c r="AZ2764" s="133"/>
      <c r="BA2764" s="134"/>
    </row>
    <row r="2765" spans="1:55" ht="14.45" customHeight="1" outlineLevel="4" thickBot="1">
      <c r="A2765" s="93">
        <f t="shared" si="43"/>
        <v>2764</v>
      </c>
      <c r="C2765" s="98"/>
      <c r="E2765" s="109"/>
      <c r="H2765" s="109"/>
      <c r="I2765" s="98"/>
      <c r="J2765" s="98" t="s">
        <v>8990</v>
      </c>
      <c r="K2765" s="98"/>
      <c r="L2765" s="98"/>
      <c r="M2765" s="98"/>
      <c r="N2765" s="98"/>
      <c r="O2765" s="98"/>
      <c r="P2765" s="98"/>
      <c r="Q2765" s="98"/>
      <c r="R2765" s="98"/>
      <c r="S2765" s="98"/>
      <c r="T2765" s="98"/>
      <c r="U2765" s="98"/>
      <c r="V2765" s="98"/>
      <c r="W2765" s="98"/>
      <c r="X2765" s="98"/>
      <c r="Y2765" s="98"/>
      <c r="Z2765" s="98"/>
      <c r="AA2765" s="98"/>
      <c r="AB2765" s="98"/>
      <c r="AC2765" s="98"/>
      <c r="AD2765" s="98"/>
      <c r="AE2765" s="98"/>
      <c r="AF2765" s="98"/>
      <c r="AG2765" s="98"/>
      <c r="AH2765" s="98"/>
      <c r="AI2765" s="98"/>
      <c r="AJ2765" s="98"/>
      <c r="AK2765" s="98"/>
      <c r="AL2765" s="98"/>
      <c r="AM2765" s="98"/>
      <c r="AN2765" s="98"/>
      <c r="AO2765" s="98"/>
      <c r="AP2765" s="98"/>
      <c r="AQ2765" s="98"/>
      <c r="AR2765" s="98"/>
      <c r="AS2765" s="98"/>
      <c r="AT2765" s="98"/>
      <c r="AU2765" s="98"/>
      <c r="AV2765" s="98"/>
      <c r="AW2765" s="98"/>
      <c r="AX2765" s="98"/>
      <c r="AY2765" s="98"/>
      <c r="AZ2765" s="98"/>
      <c r="BA2765" s="136"/>
    </row>
    <row r="2766" spans="1:55" ht="14.45" customHeight="1" outlineLevel="4" thickBot="1">
      <c r="A2766" s="93">
        <f t="shared" si="43"/>
        <v>2765</v>
      </c>
      <c r="C2766" s="98"/>
      <c r="E2766" s="109"/>
      <c r="H2766" s="109"/>
      <c r="I2766" s="98"/>
      <c r="J2766" s="98" t="s">
        <v>8991</v>
      </c>
      <c r="K2766" s="98"/>
      <c r="L2766" s="98"/>
      <c r="M2766" s="98"/>
      <c r="N2766" s="98"/>
      <c r="O2766" s="98"/>
      <c r="P2766" s="98"/>
      <c r="Q2766" s="98"/>
      <c r="R2766" s="98"/>
      <c r="S2766" s="98"/>
      <c r="T2766" s="98"/>
      <c r="U2766" s="98"/>
      <c r="V2766" s="98"/>
      <c r="W2766" s="98"/>
      <c r="X2766" s="98"/>
      <c r="Y2766" s="98"/>
      <c r="Z2766" s="98"/>
      <c r="AA2766" s="98"/>
      <c r="AB2766" s="98"/>
      <c r="AC2766" s="98"/>
      <c r="AD2766" s="197"/>
      <c r="AE2766" s="197"/>
      <c r="AF2766" s="197"/>
      <c r="AG2766" s="197"/>
      <c r="AH2766" s="197"/>
      <c r="AI2766" s="197"/>
      <c r="AJ2766" s="197"/>
      <c r="AK2766" s="197"/>
      <c r="AL2766" s="197"/>
      <c r="AM2766" s="197"/>
      <c r="AN2766" s="98"/>
      <c r="AO2766" s="98"/>
      <c r="AP2766" s="98"/>
      <c r="AQ2766" s="98"/>
      <c r="AR2766" s="98"/>
      <c r="AS2766" s="98"/>
      <c r="AT2766" s="98"/>
      <c r="AU2766" s="98"/>
      <c r="AV2766" s="98"/>
      <c r="AW2766" s="98"/>
      <c r="AX2766" s="98"/>
      <c r="AY2766" s="98"/>
      <c r="AZ2766" s="98"/>
      <c r="BA2766" s="136"/>
    </row>
    <row r="2767" spans="1:55" ht="14.45" customHeight="1" outlineLevel="4" thickBot="1">
      <c r="A2767" s="93">
        <f t="shared" si="43"/>
        <v>2766</v>
      </c>
      <c r="C2767" s="98"/>
      <c r="E2767" s="109"/>
      <c r="H2767" s="109"/>
      <c r="I2767" s="98"/>
      <c r="J2767" s="98" t="s">
        <v>8992</v>
      </c>
      <c r="K2767" s="98"/>
      <c r="L2767" s="98"/>
      <c r="M2767" s="98"/>
      <c r="N2767" s="98"/>
      <c r="O2767" s="98"/>
      <c r="P2767" s="98"/>
      <c r="Q2767" s="98"/>
      <c r="R2767" s="98"/>
      <c r="S2767" s="98"/>
      <c r="T2767" s="98"/>
      <c r="U2767" s="98"/>
      <c r="V2767" s="98"/>
      <c r="W2767" s="98"/>
      <c r="X2767" s="98"/>
      <c r="Y2767" s="98"/>
      <c r="Z2767" s="98"/>
      <c r="AA2767" s="98"/>
      <c r="AB2767" s="98"/>
      <c r="AC2767" s="98"/>
      <c r="AD2767" s="98"/>
      <c r="AE2767" s="98"/>
      <c r="AF2767" s="98"/>
      <c r="AG2767" s="98"/>
      <c r="AH2767" s="98"/>
      <c r="AI2767" s="98"/>
      <c r="AJ2767" s="98"/>
      <c r="AK2767" s="98"/>
      <c r="AL2767" s="98"/>
      <c r="AM2767" s="98"/>
      <c r="AN2767" s="98"/>
      <c r="AO2767" s="98"/>
      <c r="AP2767" s="98"/>
      <c r="AQ2767" s="98"/>
      <c r="AR2767" s="98"/>
      <c r="AS2767" s="98"/>
      <c r="AT2767" s="98"/>
      <c r="AU2767" s="98"/>
      <c r="AV2767" s="98"/>
      <c r="AW2767" s="98"/>
      <c r="AX2767" s="98"/>
      <c r="AY2767" s="98"/>
      <c r="AZ2767" s="98"/>
      <c r="BA2767" s="136"/>
    </row>
    <row r="2768" spans="1:55" ht="14.45" customHeight="1" outlineLevel="4" thickBot="1">
      <c r="A2768" s="93">
        <f t="shared" si="43"/>
        <v>2767</v>
      </c>
      <c r="C2768" s="98"/>
      <c r="E2768" s="109"/>
      <c r="H2768" s="109"/>
      <c r="I2768" s="98"/>
      <c r="J2768" s="98" t="s">
        <v>8993</v>
      </c>
      <c r="K2768" s="98"/>
      <c r="L2768" s="98"/>
      <c r="M2768" s="98"/>
      <c r="N2768" s="98"/>
      <c r="O2768" s="98"/>
      <c r="P2768" s="98"/>
      <c r="Q2768" s="98"/>
      <c r="R2768" s="98"/>
      <c r="S2768" s="98"/>
      <c r="T2768" s="98"/>
      <c r="U2768" s="98"/>
      <c r="V2768" s="98"/>
      <c r="W2768" s="98"/>
      <c r="X2768" s="98"/>
      <c r="Y2768" s="98"/>
      <c r="Z2768" s="98"/>
      <c r="AA2768" s="98"/>
      <c r="AB2768" s="98"/>
      <c r="AC2768" s="98"/>
      <c r="AD2768" s="98"/>
      <c r="AE2768" s="98"/>
      <c r="AF2768" s="98"/>
      <c r="AG2768" s="98"/>
      <c r="AH2768" s="98"/>
      <c r="AI2768" s="98"/>
      <c r="AJ2768" s="98"/>
      <c r="AK2768" s="98"/>
      <c r="AL2768" s="98"/>
      <c r="AM2768" s="98"/>
      <c r="AN2768" s="98"/>
      <c r="AO2768" s="98"/>
      <c r="AP2768" s="98"/>
      <c r="AQ2768" s="98"/>
      <c r="AR2768" s="98"/>
      <c r="AS2768" s="98"/>
      <c r="AT2768" s="98"/>
      <c r="AU2768" s="98"/>
      <c r="AV2768" s="98"/>
      <c r="AW2768" s="98"/>
      <c r="AX2768" s="98"/>
      <c r="AY2768" s="98"/>
      <c r="AZ2768" s="98"/>
      <c r="BA2768" s="136"/>
    </row>
    <row r="2769" spans="1:55" ht="14.45" customHeight="1" outlineLevel="4" thickBot="1">
      <c r="A2769" s="93">
        <f t="shared" si="43"/>
        <v>2768</v>
      </c>
      <c r="C2769" s="98"/>
      <c r="E2769" s="109"/>
      <c r="H2769" s="109"/>
      <c r="I2769" s="98"/>
      <c r="J2769" s="98" t="s">
        <v>8994</v>
      </c>
      <c r="K2769" s="98"/>
      <c r="L2769" s="98"/>
      <c r="M2769" s="98"/>
      <c r="N2769" s="98"/>
      <c r="O2769" s="98"/>
      <c r="P2769" s="98"/>
      <c r="Q2769" s="98"/>
      <c r="R2769" s="98"/>
      <c r="S2769" s="98"/>
      <c r="T2769" s="98"/>
      <c r="U2769" s="98"/>
      <c r="V2769" s="98"/>
      <c r="W2769" s="98"/>
      <c r="X2769" s="98"/>
      <c r="Y2769" s="98"/>
      <c r="Z2769" s="98"/>
      <c r="AA2769" s="98"/>
      <c r="AB2769" s="98"/>
      <c r="AC2769" s="98"/>
      <c r="AD2769" s="98"/>
      <c r="AE2769" s="98"/>
      <c r="AF2769" s="98"/>
      <c r="AG2769" s="98"/>
      <c r="AH2769" s="98"/>
      <c r="AI2769" s="98"/>
      <c r="AJ2769" s="98"/>
      <c r="AK2769" s="98"/>
      <c r="AL2769" s="98"/>
      <c r="AM2769" s="98"/>
      <c r="AN2769" s="98"/>
      <c r="AO2769" s="98"/>
      <c r="AP2769" s="98"/>
      <c r="AQ2769" s="98"/>
      <c r="AR2769" s="98"/>
      <c r="AS2769" s="98"/>
      <c r="AT2769" s="98"/>
      <c r="AU2769" s="98"/>
      <c r="AV2769" s="98"/>
      <c r="AW2769" s="98"/>
      <c r="AX2769" s="98"/>
      <c r="AY2769" s="98"/>
      <c r="AZ2769" s="98"/>
      <c r="BA2769" s="136"/>
    </row>
    <row r="2770" spans="1:55" ht="14.45" customHeight="1" outlineLevel="4" thickBot="1">
      <c r="A2770" s="93">
        <f t="shared" si="43"/>
        <v>2769</v>
      </c>
      <c r="C2770" s="98"/>
      <c r="E2770" s="109"/>
      <c r="H2770" s="109"/>
      <c r="I2770" s="98"/>
      <c r="J2770" s="98" t="s">
        <v>8995</v>
      </c>
      <c r="K2770" s="98"/>
      <c r="L2770" s="98"/>
      <c r="M2770" s="98"/>
      <c r="N2770" s="98"/>
      <c r="O2770" s="98"/>
      <c r="P2770" s="98"/>
      <c r="Q2770" s="98"/>
      <c r="R2770" s="98"/>
      <c r="S2770" s="98"/>
      <c r="T2770" s="98"/>
      <c r="U2770" s="98"/>
      <c r="V2770" s="98"/>
      <c r="W2770" s="98"/>
      <c r="X2770" s="98"/>
      <c r="Y2770" s="98"/>
      <c r="Z2770" s="98"/>
      <c r="AA2770" s="98"/>
      <c r="AB2770" s="98"/>
      <c r="AC2770" s="98"/>
      <c r="AD2770" s="98"/>
      <c r="AE2770" s="98"/>
      <c r="AF2770" s="98"/>
      <c r="AG2770" s="98"/>
      <c r="AH2770" s="98"/>
      <c r="AI2770" s="98"/>
      <c r="AJ2770" s="98"/>
      <c r="AK2770" s="98"/>
      <c r="AL2770" s="98"/>
      <c r="AM2770" s="98"/>
      <c r="AN2770" s="98"/>
      <c r="AO2770" s="98"/>
      <c r="AP2770" s="98"/>
      <c r="AQ2770" s="98"/>
      <c r="AR2770" s="98"/>
      <c r="AS2770" s="98"/>
      <c r="AT2770" s="98"/>
      <c r="AU2770" s="98"/>
      <c r="AV2770" s="98"/>
      <c r="AW2770" s="98"/>
      <c r="AX2770" s="98"/>
      <c r="AY2770" s="98"/>
      <c r="AZ2770" s="98"/>
      <c r="BA2770" s="136"/>
    </row>
    <row r="2771" spans="1:55" ht="14.45" customHeight="1" outlineLevel="4" thickBot="1">
      <c r="A2771" s="93">
        <f t="shared" si="43"/>
        <v>2770</v>
      </c>
      <c r="C2771" s="98"/>
      <c r="E2771" s="109"/>
      <c r="H2771" s="109"/>
      <c r="I2771" s="98"/>
      <c r="J2771" s="98" t="s">
        <v>8996</v>
      </c>
      <c r="K2771" s="98"/>
      <c r="L2771" s="98"/>
      <c r="M2771" s="98"/>
      <c r="N2771" s="98"/>
      <c r="O2771" s="98"/>
      <c r="P2771" s="98"/>
      <c r="Q2771" s="98"/>
      <c r="R2771" s="98"/>
      <c r="S2771" s="98"/>
      <c r="T2771" s="98"/>
      <c r="U2771" s="98"/>
      <c r="V2771" s="98"/>
      <c r="W2771" s="98"/>
      <c r="X2771" s="98"/>
      <c r="Y2771" s="98"/>
      <c r="Z2771" s="98"/>
      <c r="AA2771" s="98"/>
      <c r="AB2771" s="98"/>
      <c r="AC2771" s="98"/>
      <c r="AD2771" s="98"/>
      <c r="AE2771" s="98"/>
      <c r="AF2771" s="98"/>
      <c r="AG2771" s="98"/>
      <c r="AH2771" s="98"/>
      <c r="AI2771" s="98"/>
      <c r="AJ2771" s="98"/>
      <c r="AK2771" s="98"/>
      <c r="AL2771" s="98"/>
      <c r="AM2771" s="98"/>
      <c r="AN2771" s="98"/>
      <c r="AO2771" s="98"/>
      <c r="AP2771" s="98"/>
      <c r="AQ2771" s="98"/>
      <c r="AR2771" s="98"/>
      <c r="AS2771" s="98"/>
      <c r="AT2771" s="98"/>
      <c r="AU2771" s="98"/>
      <c r="AV2771" s="98"/>
      <c r="AW2771" s="98"/>
      <c r="AX2771" s="98"/>
      <c r="AY2771" s="98"/>
      <c r="AZ2771" s="98"/>
      <c r="BA2771" s="136"/>
    </row>
    <row r="2772" spans="1:55" ht="14.45" customHeight="1" outlineLevel="4" thickBot="1">
      <c r="A2772" s="93">
        <f t="shared" si="43"/>
        <v>2771</v>
      </c>
      <c r="C2772" s="98"/>
      <c r="E2772" s="109"/>
      <c r="H2772" s="109"/>
      <c r="I2772" s="98"/>
      <c r="J2772" s="181" t="s">
        <v>8997</v>
      </c>
      <c r="K2772" s="98"/>
      <c r="L2772" s="98"/>
      <c r="M2772" s="98"/>
      <c r="N2772" s="98"/>
      <c r="O2772" s="98"/>
      <c r="P2772" s="98"/>
      <c r="Q2772" s="98"/>
      <c r="R2772" s="98"/>
      <c r="S2772" s="98"/>
      <c r="T2772" s="98"/>
      <c r="U2772" s="98"/>
      <c r="V2772" s="98"/>
      <c r="W2772" s="98"/>
      <c r="X2772" s="98"/>
      <c r="Y2772" s="98"/>
      <c r="Z2772" s="98"/>
      <c r="AA2772" s="98"/>
      <c r="AB2772" s="98"/>
      <c r="AC2772" s="98"/>
      <c r="AD2772" s="98"/>
      <c r="AE2772" s="98"/>
      <c r="AF2772" s="98"/>
      <c r="AG2772" s="98"/>
      <c r="AH2772" s="98"/>
      <c r="AI2772" s="98"/>
      <c r="AJ2772" s="98"/>
      <c r="AK2772" s="98"/>
      <c r="AL2772" s="98"/>
      <c r="AM2772" s="98"/>
      <c r="AN2772" s="98"/>
      <c r="AO2772" s="98"/>
      <c r="AP2772" s="98"/>
      <c r="AQ2772" s="98"/>
      <c r="AR2772" s="98"/>
      <c r="AS2772" s="98"/>
      <c r="AT2772" s="98"/>
      <c r="AU2772" s="98"/>
      <c r="AV2772" s="98"/>
      <c r="AW2772" s="98"/>
      <c r="AX2772" s="98"/>
      <c r="AY2772" s="98"/>
      <c r="AZ2772" s="98"/>
      <c r="BA2772" s="136"/>
      <c r="BC2772" s="87"/>
    </row>
    <row r="2773" spans="1:55" ht="14.45" customHeight="1" outlineLevel="4" thickBot="1">
      <c r="A2773" s="93">
        <f t="shared" si="43"/>
        <v>2772</v>
      </c>
      <c r="C2773" s="98"/>
      <c r="E2773" s="109"/>
      <c r="H2773" s="109"/>
      <c r="I2773" s="98"/>
      <c r="J2773" s="98" t="s">
        <v>8998</v>
      </c>
      <c r="K2773" s="98"/>
      <c r="L2773" s="98"/>
      <c r="M2773" s="98"/>
      <c r="N2773" s="98"/>
      <c r="O2773" s="98"/>
      <c r="P2773" s="98"/>
      <c r="Q2773" s="98"/>
      <c r="R2773" s="98"/>
      <c r="S2773" s="98"/>
      <c r="T2773" s="98"/>
      <c r="U2773" s="98"/>
      <c r="V2773" s="98"/>
      <c r="W2773" s="98"/>
      <c r="X2773" s="98"/>
      <c r="Y2773" s="98"/>
      <c r="Z2773" s="98"/>
      <c r="AA2773" s="98"/>
      <c r="AB2773" s="98"/>
      <c r="AC2773" s="98"/>
      <c r="AD2773" s="98"/>
      <c r="AE2773" s="98"/>
      <c r="AF2773" s="98"/>
      <c r="AG2773" s="98"/>
      <c r="AH2773" s="98"/>
      <c r="AI2773" s="98"/>
      <c r="AJ2773" s="98"/>
      <c r="AK2773" s="98"/>
      <c r="AL2773" s="98"/>
      <c r="AM2773" s="98"/>
      <c r="AN2773" s="98"/>
      <c r="AO2773" s="98"/>
      <c r="AP2773" s="98"/>
      <c r="AQ2773" s="98"/>
      <c r="AR2773" s="98"/>
      <c r="AS2773" s="98"/>
      <c r="AT2773" s="98"/>
      <c r="AU2773" s="98"/>
      <c r="AV2773" s="98"/>
      <c r="AW2773" s="98"/>
      <c r="AX2773" s="98"/>
      <c r="AY2773" s="98"/>
      <c r="AZ2773" s="98"/>
      <c r="BA2773" s="136"/>
      <c r="BC2773" s="115"/>
    </row>
    <row r="2774" spans="1:55" ht="14.45" customHeight="1" outlineLevel="4" thickBot="1">
      <c r="A2774" s="93">
        <f t="shared" si="43"/>
        <v>2773</v>
      </c>
      <c r="C2774" s="98"/>
      <c r="E2774" s="109"/>
      <c r="H2774" s="109"/>
      <c r="I2774" s="98"/>
      <c r="J2774" s="98" t="s">
        <v>8999</v>
      </c>
      <c r="K2774" s="98"/>
      <c r="L2774" s="98"/>
      <c r="M2774" s="98"/>
      <c r="N2774" s="98"/>
      <c r="O2774" s="98"/>
      <c r="P2774" s="98"/>
      <c r="Q2774" s="98"/>
      <c r="R2774" s="98"/>
      <c r="S2774" s="98"/>
      <c r="T2774" s="98"/>
      <c r="U2774" s="98"/>
      <c r="V2774" s="98"/>
      <c r="W2774" s="98"/>
      <c r="X2774" s="98"/>
      <c r="Y2774" s="98"/>
      <c r="Z2774" s="98"/>
      <c r="AA2774" s="98"/>
      <c r="AB2774" s="98"/>
      <c r="AC2774" s="98"/>
      <c r="AD2774" s="98"/>
      <c r="AE2774" s="197"/>
      <c r="AF2774" s="197"/>
      <c r="AG2774" s="197"/>
      <c r="AH2774" s="197"/>
      <c r="AI2774" s="197"/>
      <c r="AJ2774" s="197"/>
      <c r="AK2774" s="197"/>
      <c r="AL2774" s="197"/>
      <c r="AM2774" s="197"/>
      <c r="AN2774" s="197"/>
      <c r="AO2774" s="197"/>
      <c r="AP2774" s="197"/>
      <c r="AQ2774" s="197"/>
      <c r="AR2774" s="197"/>
      <c r="AS2774" s="197"/>
      <c r="AT2774" s="197"/>
      <c r="AU2774" s="197"/>
      <c r="AV2774" s="197"/>
      <c r="AW2774" s="197"/>
      <c r="AX2774" s="197"/>
      <c r="AY2774" s="197"/>
      <c r="AZ2774" s="197"/>
      <c r="BA2774" s="226"/>
      <c r="BC2774" s="115"/>
    </row>
    <row r="2775" spans="1:55" ht="14.45" customHeight="1" outlineLevel="4" thickBot="1">
      <c r="A2775" s="93">
        <f t="shared" si="43"/>
        <v>2774</v>
      </c>
      <c r="C2775" s="98"/>
      <c r="E2775" s="109"/>
      <c r="H2775" s="109"/>
      <c r="I2775" s="98"/>
      <c r="J2775" s="197" t="s">
        <v>9000</v>
      </c>
      <c r="K2775" s="197"/>
      <c r="L2775" s="98"/>
      <c r="M2775" s="98"/>
      <c r="N2775" s="98"/>
      <c r="O2775" s="98"/>
      <c r="P2775" s="98"/>
      <c r="Q2775" s="98"/>
      <c r="R2775" s="98"/>
      <c r="S2775" s="98"/>
      <c r="T2775" s="98"/>
      <c r="U2775" s="98"/>
      <c r="V2775" s="98"/>
      <c r="W2775" s="98"/>
      <c r="X2775" s="98"/>
      <c r="Y2775" s="98"/>
      <c r="Z2775" s="98"/>
      <c r="AA2775" s="98"/>
      <c r="AB2775" s="98"/>
      <c r="AC2775" s="98"/>
      <c r="AD2775" s="98"/>
      <c r="AE2775" s="98"/>
      <c r="AF2775" s="98"/>
      <c r="AG2775" s="98"/>
      <c r="AH2775" s="98"/>
      <c r="AI2775" s="98"/>
      <c r="AJ2775" s="98"/>
      <c r="AK2775" s="98"/>
      <c r="AL2775" s="98"/>
      <c r="AM2775" s="98"/>
      <c r="AN2775" s="98"/>
      <c r="AO2775" s="98"/>
      <c r="AP2775" s="98"/>
      <c r="AQ2775" s="98"/>
      <c r="AR2775" s="98"/>
      <c r="AS2775" s="98"/>
      <c r="AT2775" s="98"/>
      <c r="AU2775" s="98"/>
      <c r="AV2775" s="98"/>
      <c r="AW2775" s="98"/>
      <c r="AX2775" s="98"/>
      <c r="AY2775" s="98"/>
      <c r="AZ2775" s="98"/>
      <c r="BA2775" s="136"/>
      <c r="BC2775" s="115" t="s">
        <v>9001</v>
      </c>
    </row>
    <row r="2776" spans="1:55" ht="14.45" customHeight="1" outlineLevel="4" thickBot="1">
      <c r="A2776" s="93">
        <f t="shared" si="43"/>
        <v>2775</v>
      </c>
      <c r="C2776" s="98"/>
      <c r="E2776" s="109"/>
      <c r="H2776" s="109"/>
      <c r="I2776" s="198" t="s">
        <v>9002</v>
      </c>
      <c r="J2776" s="98"/>
      <c r="K2776" s="98"/>
      <c r="L2776" s="98"/>
      <c r="M2776" s="98"/>
      <c r="N2776" s="98"/>
      <c r="O2776" s="98"/>
      <c r="P2776" s="98"/>
      <c r="Q2776" s="98"/>
      <c r="R2776" s="98"/>
      <c r="S2776" s="98"/>
      <c r="T2776" s="98"/>
      <c r="U2776" s="98"/>
      <c r="V2776" s="98"/>
      <c r="W2776" s="98"/>
      <c r="X2776" s="98"/>
      <c r="Y2776" s="98"/>
      <c r="Z2776" s="98"/>
      <c r="AA2776" s="98"/>
      <c r="AB2776" s="98"/>
      <c r="AC2776" s="98"/>
      <c r="AD2776" s="98"/>
      <c r="AE2776" s="98"/>
      <c r="AF2776" s="98"/>
      <c r="AG2776" s="98"/>
      <c r="AH2776" s="98"/>
      <c r="AI2776" s="98"/>
      <c r="AJ2776" s="98"/>
      <c r="AK2776" s="98"/>
      <c r="AL2776" s="98"/>
      <c r="AM2776" s="98"/>
      <c r="AN2776" s="98"/>
      <c r="AO2776" s="98"/>
      <c r="AP2776" s="98"/>
      <c r="AQ2776" s="98"/>
      <c r="AR2776" s="98"/>
      <c r="AS2776" s="98"/>
      <c r="AT2776" s="98"/>
      <c r="AU2776" s="98"/>
      <c r="AV2776" s="98"/>
      <c r="AW2776" s="98"/>
      <c r="AX2776" s="98"/>
      <c r="AY2776" s="98"/>
      <c r="AZ2776" s="98"/>
      <c r="BA2776" s="136"/>
    </row>
    <row r="2777" spans="1:55" ht="14.45" customHeight="1" outlineLevel="4" thickBot="1">
      <c r="A2777" s="93">
        <f t="shared" si="43"/>
        <v>2776</v>
      </c>
      <c r="C2777" s="98"/>
      <c r="E2777" s="109"/>
      <c r="H2777" s="109"/>
      <c r="I2777" s="98"/>
      <c r="J2777" s="98" t="s">
        <v>9003</v>
      </c>
      <c r="K2777" s="98"/>
      <c r="L2777" s="98"/>
      <c r="M2777" s="98"/>
      <c r="N2777" s="98"/>
      <c r="O2777" s="98"/>
      <c r="P2777" s="98"/>
      <c r="Q2777" s="98"/>
      <c r="R2777" s="98"/>
      <c r="S2777" s="98"/>
      <c r="T2777" s="98"/>
      <c r="U2777" s="98"/>
      <c r="V2777" s="98"/>
      <c r="W2777" s="98"/>
      <c r="X2777" s="98"/>
      <c r="Y2777" s="98"/>
      <c r="Z2777" s="98"/>
      <c r="AA2777" s="98"/>
      <c r="AB2777" s="98"/>
      <c r="AC2777" s="98"/>
      <c r="AD2777" s="98"/>
      <c r="AE2777" s="98"/>
      <c r="AF2777" s="98"/>
      <c r="AG2777" s="98"/>
      <c r="AH2777" s="98"/>
      <c r="AI2777" s="98"/>
      <c r="AJ2777" s="98"/>
      <c r="AK2777" s="98"/>
      <c r="AL2777" s="98"/>
      <c r="AM2777" s="98"/>
      <c r="AN2777" s="98"/>
      <c r="AO2777" s="98"/>
      <c r="AP2777" s="98"/>
      <c r="AQ2777" s="98"/>
      <c r="AR2777" s="98"/>
      <c r="AS2777" s="98"/>
      <c r="AT2777" s="98"/>
      <c r="AU2777" s="98"/>
      <c r="AV2777" s="98"/>
      <c r="AW2777" s="98"/>
      <c r="AX2777" s="98"/>
      <c r="AY2777" s="98"/>
      <c r="AZ2777" s="98"/>
      <c r="BA2777" s="136"/>
    </row>
    <row r="2778" spans="1:55" ht="14.45" customHeight="1" outlineLevel="4" thickBot="1">
      <c r="A2778" s="93">
        <f t="shared" si="43"/>
        <v>2777</v>
      </c>
      <c r="C2778" s="98"/>
      <c r="E2778" s="109"/>
      <c r="H2778" s="109"/>
      <c r="I2778" s="98"/>
      <c r="J2778" s="137" t="s">
        <v>9004</v>
      </c>
      <c r="K2778" s="98"/>
      <c r="L2778" s="98"/>
      <c r="M2778" s="98"/>
      <c r="N2778" s="98"/>
      <c r="O2778" s="98"/>
      <c r="P2778" s="98"/>
      <c r="Q2778" s="98"/>
      <c r="R2778" s="98"/>
      <c r="S2778" s="98"/>
      <c r="T2778" s="98"/>
      <c r="U2778" s="98"/>
      <c r="V2778" s="98"/>
      <c r="W2778" s="98"/>
      <c r="X2778" s="98"/>
      <c r="Y2778" s="98"/>
      <c r="Z2778" s="98"/>
      <c r="AA2778" s="98"/>
      <c r="AB2778" s="98"/>
      <c r="AC2778" s="98"/>
      <c r="AD2778" s="98"/>
      <c r="AE2778" s="98"/>
      <c r="AF2778" s="98"/>
      <c r="AG2778" s="98"/>
      <c r="AH2778" s="98"/>
      <c r="AI2778" s="98"/>
      <c r="AJ2778" s="98"/>
      <c r="AK2778" s="98"/>
      <c r="AL2778" s="98"/>
      <c r="AM2778" s="98"/>
      <c r="AN2778" s="98"/>
      <c r="AO2778" s="98"/>
      <c r="AP2778" s="98"/>
      <c r="AQ2778" s="98"/>
      <c r="AR2778" s="98"/>
      <c r="AS2778" s="98"/>
      <c r="AT2778" s="98"/>
      <c r="AU2778" s="98"/>
      <c r="AV2778" s="98"/>
      <c r="AW2778" s="98"/>
      <c r="AX2778" s="98"/>
      <c r="AY2778" s="98"/>
      <c r="AZ2778" s="98"/>
      <c r="BA2778" s="136"/>
    </row>
    <row r="2779" spans="1:55" ht="14.45" customHeight="1" outlineLevel="4" thickBot="1">
      <c r="A2779" s="93">
        <f t="shared" si="43"/>
        <v>2778</v>
      </c>
      <c r="C2779" s="98"/>
      <c r="E2779" s="109"/>
      <c r="H2779" s="109"/>
      <c r="I2779" s="98"/>
      <c r="J2779" s="98" t="s">
        <v>9005</v>
      </c>
      <c r="K2779" s="98"/>
      <c r="L2779" s="98"/>
      <c r="M2779" s="98"/>
      <c r="N2779" s="98"/>
      <c r="O2779" s="98"/>
      <c r="P2779" s="98"/>
      <c r="Q2779" s="98"/>
      <c r="R2779" s="98"/>
      <c r="S2779" s="98"/>
      <c r="T2779" s="98"/>
      <c r="U2779" s="98"/>
      <c r="V2779" s="98"/>
      <c r="W2779" s="98"/>
      <c r="X2779" s="98"/>
      <c r="Y2779" s="98"/>
      <c r="Z2779" s="98"/>
      <c r="AA2779" s="98"/>
      <c r="AB2779" s="98"/>
      <c r="AC2779" s="98"/>
      <c r="AD2779" s="98"/>
      <c r="AE2779" s="98"/>
      <c r="AF2779" s="98"/>
      <c r="AG2779" s="98"/>
      <c r="AH2779" s="98"/>
      <c r="AI2779" s="98"/>
      <c r="AJ2779" s="98"/>
      <c r="AK2779" s="98"/>
      <c r="AL2779" s="98"/>
      <c r="AM2779" s="98"/>
      <c r="AN2779" s="98"/>
      <c r="AO2779" s="98"/>
      <c r="AP2779" s="98"/>
      <c r="AQ2779" s="98"/>
      <c r="AR2779" s="98"/>
      <c r="AS2779" s="98"/>
      <c r="AT2779" s="98"/>
      <c r="AU2779" s="98"/>
      <c r="AV2779" s="98"/>
      <c r="AW2779" s="98"/>
      <c r="AX2779" s="98"/>
      <c r="AY2779" s="98"/>
      <c r="AZ2779" s="98"/>
      <c r="BA2779" s="136"/>
    </row>
    <row r="2780" spans="1:55" ht="14.45" customHeight="1" outlineLevel="4" thickBot="1">
      <c r="A2780" s="93">
        <f t="shared" si="43"/>
        <v>2779</v>
      </c>
      <c r="C2780" s="98"/>
      <c r="E2780" s="109"/>
      <c r="H2780" s="109"/>
      <c r="I2780" s="98"/>
      <c r="J2780" s="98" t="s">
        <v>9006</v>
      </c>
      <c r="K2780" s="98"/>
      <c r="L2780" s="98"/>
      <c r="M2780" s="98"/>
      <c r="N2780" s="98"/>
      <c r="O2780" s="98"/>
      <c r="P2780" s="98"/>
      <c r="Q2780" s="98"/>
      <c r="R2780" s="98"/>
      <c r="S2780" s="98"/>
      <c r="T2780" s="98"/>
      <c r="U2780" s="98"/>
      <c r="V2780" s="98"/>
      <c r="W2780" s="98"/>
      <c r="X2780" s="98"/>
      <c r="Y2780" s="98"/>
      <c r="Z2780" s="98"/>
      <c r="AA2780" s="98"/>
      <c r="AB2780" s="98"/>
      <c r="AC2780" s="98"/>
      <c r="AD2780" s="98"/>
      <c r="AE2780" s="98"/>
      <c r="AF2780" s="98"/>
      <c r="AG2780" s="98"/>
      <c r="AH2780" s="98"/>
      <c r="AI2780" s="98"/>
      <c r="AJ2780" s="98"/>
      <c r="AK2780" s="98"/>
      <c r="AL2780" s="98"/>
      <c r="AM2780" s="98"/>
      <c r="AN2780" s="98"/>
      <c r="AO2780" s="98"/>
      <c r="AP2780" s="98"/>
      <c r="AQ2780" s="98"/>
      <c r="AR2780" s="98"/>
      <c r="AS2780" s="98"/>
      <c r="AT2780" s="98"/>
      <c r="AU2780" s="98"/>
      <c r="AV2780" s="98"/>
      <c r="AW2780" s="98"/>
      <c r="AX2780" s="98"/>
      <c r="AY2780" s="98"/>
      <c r="AZ2780" s="98"/>
      <c r="BA2780" s="136"/>
    </row>
    <row r="2781" spans="1:55" ht="14.45" customHeight="1" outlineLevel="4" thickBot="1">
      <c r="A2781" s="93">
        <f t="shared" si="43"/>
        <v>2780</v>
      </c>
      <c r="C2781" s="98"/>
      <c r="E2781" s="109"/>
      <c r="H2781" s="109"/>
      <c r="I2781" s="98"/>
      <c r="J2781" s="98" t="s">
        <v>9007</v>
      </c>
      <c r="K2781" s="98"/>
      <c r="L2781" s="98"/>
      <c r="M2781" s="98"/>
      <c r="N2781" s="98"/>
      <c r="O2781" s="98"/>
      <c r="P2781" s="98"/>
      <c r="Q2781" s="98"/>
      <c r="R2781" s="98"/>
      <c r="S2781" s="98"/>
      <c r="T2781" s="98"/>
      <c r="U2781" s="98"/>
      <c r="V2781" s="98"/>
      <c r="W2781" s="98"/>
      <c r="X2781" s="98"/>
      <c r="Y2781" s="98"/>
      <c r="Z2781" s="98"/>
      <c r="AA2781" s="98"/>
      <c r="AB2781" s="98"/>
      <c r="AC2781" s="98"/>
      <c r="AD2781" s="98"/>
      <c r="AE2781" s="98"/>
      <c r="AF2781" s="98"/>
      <c r="AG2781" s="98"/>
      <c r="AH2781" s="98"/>
      <c r="AI2781" s="98"/>
      <c r="AJ2781" s="98"/>
      <c r="AK2781" s="98"/>
      <c r="AL2781" s="98"/>
      <c r="AM2781" s="98"/>
      <c r="AN2781" s="98"/>
      <c r="AO2781" s="98"/>
      <c r="AP2781" s="98"/>
      <c r="AQ2781" s="98"/>
      <c r="AR2781" s="98"/>
      <c r="AS2781" s="98"/>
      <c r="AT2781" s="98"/>
      <c r="AU2781" s="98"/>
      <c r="AV2781" s="98"/>
      <c r="AW2781" s="98"/>
      <c r="AX2781" s="98"/>
      <c r="AY2781" s="98"/>
      <c r="AZ2781" s="98"/>
      <c r="BA2781" s="136"/>
    </row>
    <row r="2782" spans="1:55" ht="14.45" customHeight="1" outlineLevel="4" thickBot="1">
      <c r="A2782" s="93">
        <f t="shared" si="43"/>
        <v>2781</v>
      </c>
      <c r="C2782" s="98"/>
      <c r="E2782" s="109"/>
      <c r="H2782" s="109"/>
      <c r="I2782" s="98"/>
      <c r="J2782" s="98" t="s">
        <v>9008</v>
      </c>
      <c r="K2782" s="98"/>
      <c r="L2782" s="98"/>
      <c r="M2782" s="98"/>
      <c r="N2782" s="98"/>
      <c r="O2782" s="98"/>
      <c r="P2782" s="98"/>
      <c r="Q2782" s="98"/>
      <c r="R2782" s="98"/>
      <c r="S2782" s="98"/>
      <c r="T2782" s="98"/>
      <c r="U2782" s="98"/>
      <c r="V2782" s="98"/>
      <c r="W2782" s="98"/>
      <c r="X2782" s="98"/>
      <c r="Y2782" s="98"/>
      <c r="Z2782" s="98"/>
      <c r="AA2782" s="98"/>
      <c r="AB2782" s="98"/>
      <c r="AC2782" s="98"/>
      <c r="AD2782" s="98"/>
      <c r="AE2782" s="98"/>
      <c r="AF2782" s="98"/>
      <c r="AG2782" s="98"/>
      <c r="AH2782" s="98"/>
      <c r="AI2782" s="98"/>
      <c r="AJ2782" s="98"/>
      <c r="AK2782" s="98"/>
      <c r="AL2782" s="98"/>
      <c r="AM2782" s="98"/>
      <c r="AN2782" s="98"/>
      <c r="AO2782" s="98"/>
      <c r="AP2782" s="98"/>
      <c r="AQ2782" s="98"/>
      <c r="AR2782" s="98"/>
      <c r="AS2782" s="98"/>
      <c r="AT2782" s="98"/>
      <c r="AU2782" s="98"/>
      <c r="AV2782" s="98"/>
      <c r="AW2782" s="98"/>
      <c r="AX2782" s="98"/>
      <c r="AY2782" s="98"/>
      <c r="AZ2782" s="98"/>
      <c r="BA2782" s="136"/>
    </row>
    <row r="2783" spans="1:55" ht="14.45" customHeight="1" outlineLevel="4" thickBot="1">
      <c r="A2783" s="93">
        <f t="shared" si="43"/>
        <v>2782</v>
      </c>
      <c r="C2783" s="98"/>
      <c r="E2783" s="109"/>
      <c r="H2783" s="109"/>
      <c r="I2783" s="98"/>
      <c r="J2783" s="98" t="s">
        <v>9009</v>
      </c>
      <c r="K2783" s="98"/>
      <c r="L2783" s="98"/>
      <c r="M2783" s="98"/>
      <c r="N2783" s="197"/>
      <c r="O2783" s="197"/>
      <c r="P2783" s="197"/>
      <c r="Q2783" s="197"/>
      <c r="R2783" s="197"/>
      <c r="S2783" s="197"/>
      <c r="T2783" s="197"/>
      <c r="U2783" s="197"/>
      <c r="V2783" s="197"/>
      <c r="W2783" s="197"/>
      <c r="X2783" s="197"/>
      <c r="Y2783" s="197"/>
      <c r="Z2783" s="197"/>
      <c r="AA2783" s="197"/>
      <c r="AB2783" s="98"/>
      <c r="AC2783" s="98"/>
      <c r="AD2783" s="197"/>
      <c r="AE2783" s="197"/>
      <c r="AF2783" s="197"/>
      <c r="AG2783" s="197"/>
      <c r="AH2783" s="197"/>
      <c r="AI2783" s="197"/>
      <c r="AJ2783" s="197"/>
      <c r="AK2783" s="197"/>
      <c r="AL2783" s="197"/>
      <c r="AM2783" s="197"/>
      <c r="AN2783" s="98"/>
      <c r="AO2783" s="98"/>
      <c r="AP2783" s="98"/>
      <c r="AQ2783" s="98"/>
      <c r="AR2783" s="98"/>
      <c r="AS2783" s="98"/>
      <c r="AT2783" s="98"/>
      <c r="AU2783" s="98"/>
      <c r="AV2783" s="98"/>
      <c r="AW2783" s="98"/>
      <c r="AX2783" s="98"/>
      <c r="AY2783" s="98"/>
      <c r="AZ2783" s="98"/>
      <c r="BA2783" s="136"/>
    </row>
    <row r="2784" spans="1:55" ht="14.45" customHeight="1" outlineLevel="4" thickBot="1">
      <c r="A2784" s="93">
        <f t="shared" si="43"/>
        <v>2783</v>
      </c>
      <c r="C2784" s="98"/>
      <c r="E2784" s="109"/>
      <c r="H2784" s="109"/>
      <c r="I2784" s="98"/>
      <c r="J2784" s="98" t="s">
        <v>9010</v>
      </c>
      <c r="K2784" s="98"/>
      <c r="L2784" s="98"/>
      <c r="M2784" s="98"/>
      <c r="N2784" s="98"/>
      <c r="O2784" s="98"/>
      <c r="P2784" s="98"/>
      <c r="Q2784" s="197"/>
      <c r="R2784" s="197"/>
      <c r="S2784" s="197"/>
      <c r="T2784" s="197"/>
      <c r="U2784" s="197"/>
      <c r="V2784" s="197"/>
      <c r="W2784" s="197"/>
      <c r="X2784" s="197"/>
      <c r="Y2784" s="197"/>
      <c r="Z2784" s="197"/>
      <c r="AA2784" s="197"/>
      <c r="AB2784" s="197"/>
      <c r="AC2784" s="197"/>
      <c r="AD2784" s="197"/>
      <c r="AE2784" s="197"/>
      <c r="AF2784" s="197"/>
      <c r="AG2784" s="197"/>
      <c r="AH2784" s="98"/>
      <c r="AI2784" s="98"/>
      <c r="AJ2784" s="98"/>
      <c r="AK2784" s="98"/>
      <c r="AL2784" s="98"/>
      <c r="AM2784" s="98"/>
      <c r="AN2784" s="98"/>
      <c r="AO2784" s="98"/>
      <c r="AP2784" s="98"/>
      <c r="AQ2784" s="98"/>
      <c r="AR2784" s="98"/>
      <c r="AS2784" s="98"/>
      <c r="AT2784" s="98"/>
      <c r="AU2784" s="98"/>
      <c r="AV2784" s="98"/>
      <c r="AW2784" s="98"/>
      <c r="AX2784" s="98"/>
      <c r="AY2784" s="98"/>
      <c r="AZ2784" s="98"/>
      <c r="BA2784" s="136"/>
    </row>
    <row r="2785" spans="1:55" ht="14.45" customHeight="1" outlineLevel="4" thickBot="1">
      <c r="A2785" s="93">
        <f t="shared" si="43"/>
        <v>2784</v>
      </c>
      <c r="C2785" s="98"/>
      <c r="E2785" s="109"/>
      <c r="H2785" s="109"/>
      <c r="I2785" s="144"/>
      <c r="J2785" s="144" t="s">
        <v>9011</v>
      </c>
      <c r="K2785" s="144"/>
      <c r="L2785" s="144"/>
      <c r="M2785" s="144"/>
      <c r="N2785" s="144"/>
      <c r="O2785" s="144"/>
      <c r="P2785" s="144"/>
      <c r="Q2785" s="144"/>
      <c r="R2785" s="144"/>
      <c r="S2785" s="144"/>
      <c r="T2785" s="144"/>
      <c r="U2785" s="144"/>
      <c r="V2785" s="144"/>
      <c r="W2785" s="144"/>
      <c r="X2785" s="144"/>
      <c r="Y2785" s="144"/>
      <c r="Z2785" s="144"/>
      <c r="AA2785" s="144"/>
      <c r="AB2785" s="144"/>
      <c r="AC2785" s="144"/>
      <c r="AD2785" s="144"/>
      <c r="AE2785" s="144"/>
      <c r="AF2785" s="144"/>
      <c r="AG2785" s="144"/>
      <c r="AH2785" s="144"/>
      <c r="AI2785" s="144"/>
      <c r="AJ2785" s="144"/>
      <c r="AK2785" s="144"/>
      <c r="AL2785" s="144"/>
      <c r="AM2785" s="144"/>
      <c r="AN2785" s="144"/>
      <c r="AO2785" s="144"/>
      <c r="AP2785" s="144"/>
      <c r="AQ2785" s="144"/>
      <c r="AR2785" s="144"/>
      <c r="AS2785" s="144"/>
      <c r="AT2785" s="144"/>
      <c r="AU2785" s="144"/>
      <c r="AV2785" s="144"/>
      <c r="AW2785" s="144"/>
      <c r="AX2785" s="144"/>
      <c r="AY2785" s="144"/>
      <c r="AZ2785" s="144"/>
      <c r="BA2785" s="145"/>
      <c r="BC2785" s="115" t="s">
        <v>9012</v>
      </c>
    </row>
    <row r="2786" spans="1:55" ht="14.45" customHeight="1" outlineLevel="4" thickBot="1">
      <c r="A2786" s="93">
        <f t="shared" si="43"/>
        <v>2785</v>
      </c>
      <c r="C2786" s="98"/>
      <c r="E2786" s="109"/>
      <c r="G2786" s="103" t="s">
        <v>9013</v>
      </c>
      <c r="I2786" s="129"/>
      <c r="J2786" s="129"/>
      <c r="K2786" s="129"/>
      <c r="L2786" s="129"/>
      <c r="M2786" s="129"/>
      <c r="N2786" s="129"/>
      <c r="O2786" s="129"/>
      <c r="P2786" s="129"/>
      <c r="Q2786" s="129"/>
      <c r="R2786" s="129"/>
      <c r="S2786" s="129"/>
      <c r="T2786" s="129"/>
      <c r="U2786" s="129"/>
      <c r="V2786" s="129"/>
      <c r="W2786" s="129"/>
      <c r="X2786" s="129"/>
      <c r="Y2786" s="129"/>
      <c r="Z2786" s="129"/>
      <c r="AA2786" s="129"/>
      <c r="AB2786" s="129"/>
      <c r="AC2786" s="129"/>
      <c r="AD2786" s="129"/>
      <c r="AE2786" s="129"/>
      <c r="AF2786" s="129"/>
      <c r="AG2786" s="129"/>
      <c r="AH2786" s="129"/>
      <c r="AI2786" s="129"/>
      <c r="AJ2786" s="129"/>
      <c r="AK2786" s="129"/>
      <c r="AL2786" s="129"/>
      <c r="AM2786" s="129"/>
      <c r="AN2786" s="129"/>
      <c r="AO2786" s="129"/>
      <c r="AP2786" s="129"/>
      <c r="AQ2786" s="129"/>
      <c r="AR2786" s="129"/>
      <c r="AS2786" s="129"/>
      <c r="AT2786" s="129"/>
      <c r="AU2786" s="129"/>
      <c r="AV2786" s="129"/>
      <c r="AW2786" s="129"/>
      <c r="AX2786" s="129"/>
      <c r="AY2786" s="129"/>
      <c r="AZ2786" s="129"/>
      <c r="BA2786" s="130"/>
    </row>
    <row r="2787" spans="1:55" ht="14.45" customHeight="1" outlineLevel="4" thickBot="1">
      <c r="A2787" s="93">
        <f t="shared" si="43"/>
        <v>2786</v>
      </c>
      <c r="C2787" s="98"/>
      <c r="E2787" s="109"/>
      <c r="H2787" s="109" t="s">
        <v>5859</v>
      </c>
      <c r="I2787" s="123"/>
      <c r="J2787" s="123"/>
      <c r="K2787" s="123"/>
      <c r="L2787" s="123"/>
      <c r="M2787" s="123"/>
      <c r="N2787" s="123"/>
      <c r="O2787" s="123"/>
      <c r="P2787" s="123"/>
      <c r="Q2787" s="123"/>
      <c r="R2787" s="123"/>
      <c r="S2787" s="123"/>
      <c r="T2787" s="123"/>
      <c r="U2787" s="123"/>
      <c r="V2787" s="123"/>
      <c r="W2787" s="123"/>
      <c r="X2787" s="123"/>
      <c r="Y2787" s="123"/>
      <c r="Z2787" s="123"/>
      <c r="AA2787" s="123"/>
      <c r="AB2787" s="123"/>
      <c r="AC2787" s="123"/>
      <c r="AD2787" s="123"/>
      <c r="AE2787" s="123"/>
      <c r="AF2787" s="123"/>
      <c r="AG2787" s="123"/>
      <c r="AH2787" s="123"/>
      <c r="AI2787" s="123"/>
      <c r="AJ2787" s="123"/>
      <c r="AK2787" s="123"/>
      <c r="AL2787" s="123"/>
      <c r="AM2787" s="123"/>
      <c r="AN2787" s="123"/>
      <c r="AO2787" s="123"/>
      <c r="AP2787" s="123"/>
      <c r="AQ2787" s="123"/>
      <c r="AR2787" s="123"/>
      <c r="AS2787" s="123"/>
      <c r="AT2787" s="123"/>
      <c r="AU2787" s="123"/>
      <c r="AV2787" s="123"/>
      <c r="AW2787" s="123"/>
      <c r="AX2787" s="123"/>
      <c r="AY2787" s="123"/>
      <c r="AZ2787" s="123"/>
      <c r="BA2787" s="131"/>
    </row>
    <row r="2788" spans="1:55" ht="14.45" customHeight="1" outlineLevel="4" thickBot="1">
      <c r="A2788" s="93">
        <f t="shared" si="43"/>
        <v>2787</v>
      </c>
      <c r="C2788" s="98"/>
      <c r="E2788" s="109"/>
      <c r="H2788" s="109"/>
      <c r="I2788" s="211" t="s">
        <v>9014</v>
      </c>
      <c r="J2788" s="133"/>
      <c r="K2788" s="133"/>
      <c r="L2788" s="133"/>
      <c r="M2788" s="133"/>
      <c r="N2788" s="133"/>
      <c r="O2788" s="133"/>
      <c r="P2788" s="133"/>
      <c r="Q2788" s="133"/>
      <c r="R2788" s="133"/>
      <c r="S2788" s="133"/>
      <c r="T2788" s="133"/>
      <c r="U2788" s="133"/>
      <c r="V2788" s="133"/>
      <c r="W2788" s="133"/>
      <c r="X2788" s="133"/>
      <c r="Y2788" s="133"/>
      <c r="Z2788" s="133"/>
      <c r="AA2788" s="133"/>
      <c r="AB2788" s="133"/>
      <c r="AC2788" s="133"/>
      <c r="AD2788" s="133"/>
      <c r="AE2788" s="133"/>
      <c r="AF2788" s="133"/>
      <c r="AG2788" s="133"/>
      <c r="AH2788" s="133"/>
      <c r="AI2788" s="133"/>
      <c r="AJ2788" s="133"/>
      <c r="AK2788" s="133"/>
      <c r="AL2788" s="133"/>
      <c r="AM2788" s="133"/>
      <c r="AN2788" s="133"/>
      <c r="AO2788" s="133"/>
      <c r="AP2788" s="133"/>
      <c r="AQ2788" s="133"/>
      <c r="AR2788" s="133"/>
      <c r="AS2788" s="133"/>
      <c r="AT2788" s="133"/>
      <c r="AU2788" s="133"/>
      <c r="AV2788" s="133"/>
      <c r="AW2788" s="133"/>
      <c r="AX2788" s="133"/>
      <c r="AY2788" s="133"/>
      <c r="AZ2788" s="133"/>
      <c r="BA2788" s="134"/>
    </row>
    <row r="2789" spans="1:55" ht="14.45" customHeight="1" outlineLevel="4" thickBot="1">
      <c r="A2789" s="93">
        <f t="shared" si="43"/>
        <v>2788</v>
      </c>
      <c r="C2789" s="98"/>
      <c r="E2789" s="109"/>
      <c r="H2789" s="109"/>
      <c r="I2789" s="98"/>
      <c r="J2789" s="98" t="s">
        <v>9015</v>
      </c>
      <c r="K2789" s="98"/>
      <c r="L2789" s="98"/>
      <c r="M2789" s="98"/>
      <c r="N2789" s="98"/>
      <c r="O2789" s="98"/>
      <c r="P2789" s="98"/>
      <c r="Q2789" s="98"/>
      <c r="R2789" s="98"/>
      <c r="S2789" s="98"/>
      <c r="T2789" s="98"/>
      <c r="U2789" s="98"/>
      <c r="V2789" s="98"/>
      <c r="W2789" s="98"/>
      <c r="X2789" s="98"/>
      <c r="Y2789" s="98"/>
      <c r="Z2789" s="98"/>
      <c r="AA2789" s="98"/>
      <c r="AB2789" s="98"/>
      <c r="AC2789" s="98"/>
      <c r="AD2789" s="98"/>
      <c r="AE2789" s="98"/>
      <c r="AF2789" s="98"/>
      <c r="AG2789" s="98"/>
      <c r="AH2789" s="98"/>
      <c r="AI2789" s="98"/>
      <c r="AJ2789" s="98"/>
      <c r="AK2789" s="98"/>
      <c r="AL2789" s="98"/>
      <c r="AM2789" s="98"/>
      <c r="AN2789" s="98"/>
      <c r="AO2789" s="98"/>
      <c r="AP2789" s="98"/>
      <c r="AQ2789" s="98"/>
      <c r="AR2789" s="98"/>
      <c r="AS2789" s="98"/>
      <c r="AT2789" s="98"/>
      <c r="AU2789" s="98"/>
      <c r="AV2789" s="98"/>
      <c r="AW2789" s="98"/>
      <c r="AX2789" s="98"/>
      <c r="AY2789" s="98"/>
      <c r="AZ2789" s="98"/>
      <c r="BA2789" s="136"/>
    </row>
    <row r="2790" spans="1:55" ht="14.45" customHeight="1" outlineLevel="4" thickBot="1">
      <c r="A2790" s="93">
        <f t="shared" si="43"/>
        <v>2789</v>
      </c>
      <c r="C2790" s="98"/>
      <c r="E2790" s="109"/>
      <c r="H2790" s="109"/>
      <c r="I2790" s="98"/>
      <c r="J2790" s="98" t="s">
        <v>9016</v>
      </c>
      <c r="K2790" s="98"/>
      <c r="L2790" s="98"/>
      <c r="M2790" s="98"/>
      <c r="N2790" s="98"/>
      <c r="O2790" s="98"/>
      <c r="P2790" s="98"/>
      <c r="Q2790" s="98"/>
      <c r="R2790" s="98"/>
      <c r="S2790" s="98"/>
      <c r="T2790" s="98"/>
      <c r="U2790" s="98"/>
      <c r="V2790" s="98"/>
      <c r="W2790" s="98"/>
      <c r="X2790" s="98"/>
      <c r="Y2790" s="98"/>
      <c r="Z2790" s="98"/>
      <c r="AA2790" s="98"/>
      <c r="AB2790" s="98"/>
      <c r="AC2790" s="98"/>
      <c r="AD2790" s="98"/>
      <c r="AE2790" s="98"/>
      <c r="AF2790" s="98"/>
      <c r="AG2790" s="98"/>
      <c r="AH2790" s="98"/>
      <c r="AI2790" s="98"/>
      <c r="AJ2790" s="98"/>
      <c r="AK2790" s="98"/>
      <c r="AL2790" s="98"/>
      <c r="AM2790" s="98"/>
      <c r="AN2790" s="98"/>
      <c r="AO2790" s="98"/>
      <c r="AP2790" s="98"/>
      <c r="AQ2790" s="98"/>
      <c r="AR2790" s="98"/>
      <c r="AS2790" s="98"/>
      <c r="AT2790" s="98"/>
      <c r="AU2790" s="98"/>
      <c r="AV2790" s="98"/>
      <c r="AW2790" s="98"/>
      <c r="AX2790" s="98"/>
      <c r="AY2790" s="98"/>
      <c r="AZ2790" s="98"/>
      <c r="BA2790" s="136"/>
    </row>
    <row r="2791" spans="1:55" ht="14.45" customHeight="1" outlineLevel="4" thickBot="1">
      <c r="A2791" s="93">
        <f t="shared" si="43"/>
        <v>2790</v>
      </c>
      <c r="C2791" s="98"/>
      <c r="E2791" s="109"/>
      <c r="I2791" s="144"/>
      <c r="J2791" s="210" t="s">
        <v>9017</v>
      </c>
      <c r="K2791" s="210"/>
      <c r="L2791" s="210"/>
      <c r="M2791" s="210"/>
      <c r="N2791" s="210"/>
      <c r="O2791" s="210"/>
      <c r="P2791" s="210"/>
      <c r="Q2791" s="210"/>
      <c r="R2791" s="210"/>
      <c r="S2791" s="210"/>
      <c r="T2791" s="210"/>
      <c r="U2791" s="210"/>
      <c r="V2791" s="210"/>
      <c r="W2791" s="210"/>
      <c r="X2791" s="144"/>
      <c r="Y2791" s="144"/>
      <c r="Z2791" s="144"/>
      <c r="AA2791" s="144"/>
      <c r="AB2791" s="144"/>
      <c r="AC2791" s="144"/>
      <c r="AD2791" s="144"/>
      <c r="AE2791" s="144"/>
      <c r="AF2791" s="144"/>
      <c r="AG2791" s="144"/>
      <c r="AH2791" s="144"/>
      <c r="AI2791" s="144"/>
      <c r="AJ2791" s="144"/>
      <c r="AK2791" s="144"/>
      <c r="AL2791" s="144"/>
      <c r="AM2791" s="144"/>
      <c r="AN2791" s="144"/>
      <c r="AO2791" s="144"/>
      <c r="AP2791" s="144"/>
      <c r="AQ2791" s="144"/>
      <c r="AR2791" s="144"/>
      <c r="AS2791" s="144"/>
      <c r="AT2791" s="144"/>
      <c r="AU2791" s="144"/>
      <c r="AV2791" s="144"/>
      <c r="AW2791" s="144"/>
      <c r="AX2791" s="144"/>
      <c r="AY2791" s="144"/>
      <c r="AZ2791" s="144"/>
      <c r="BA2791" s="145"/>
      <c r="BC2791" s="115" t="s">
        <v>9018</v>
      </c>
    </row>
    <row r="2792" spans="1:55" ht="14.45" customHeight="1" outlineLevel="4" thickBot="1">
      <c r="A2792" s="93">
        <f t="shared" si="43"/>
        <v>2791</v>
      </c>
      <c r="C2792" s="98"/>
      <c r="E2792" s="109"/>
      <c r="G2792" s="103" t="s">
        <v>9019</v>
      </c>
      <c r="I2792" s="129"/>
      <c r="J2792" s="129"/>
      <c r="K2792" s="129"/>
      <c r="L2792" s="129"/>
      <c r="M2792" s="129"/>
      <c r="N2792" s="129"/>
      <c r="O2792" s="129"/>
      <c r="P2792" s="129"/>
      <c r="Q2792" s="129"/>
      <c r="R2792" s="129"/>
      <c r="S2792" s="129"/>
      <c r="T2792" s="129"/>
      <c r="U2792" s="129"/>
      <c r="V2792" s="129"/>
      <c r="W2792" s="129"/>
      <c r="X2792" s="129"/>
      <c r="Y2792" s="129"/>
      <c r="Z2792" s="129"/>
      <c r="AA2792" s="129"/>
      <c r="AB2792" s="129"/>
      <c r="AC2792" s="129"/>
      <c r="AD2792" s="129"/>
      <c r="AE2792" s="129"/>
      <c r="AF2792" s="129"/>
      <c r="AG2792" s="129"/>
      <c r="AH2792" s="129"/>
      <c r="AI2792" s="129"/>
      <c r="AJ2792" s="129"/>
      <c r="AK2792" s="129"/>
      <c r="AL2792" s="129"/>
      <c r="AM2792" s="129"/>
      <c r="AN2792" s="129"/>
      <c r="AO2792" s="129"/>
      <c r="AP2792" s="129"/>
      <c r="AQ2792" s="129"/>
      <c r="AR2792" s="129"/>
      <c r="AS2792" s="129"/>
      <c r="AT2792" s="129"/>
      <c r="AU2792" s="129"/>
      <c r="AV2792" s="129"/>
      <c r="AW2792" s="129"/>
      <c r="AX2792" s="129"/>
      <c r="AY2792" s="129"/>
      <c r="AZ2792" s="129"/>
      <c r="BA2792" s="130"/>
    </row>
    <row r="2793" spans="1:55" ht="14.45" customHeight="1" outlineLevel="4" thickBot="1">
      <c r="A2793" s="93">
        <f t="shared" si="43"/>
        <v>2792</v>
      </c>
      <c r="C2793" s="98"/>
      <c r="E2793" s="109"/>
      <c r="H2793" s="109" t="s">
        <v>5859</v>
      </c>
      <c r="I2793" s="123"/>
      <c r="J2793" s="123"/>
      <c r="K2793" s="123"/>
      <c r="L2793" s="123"/>
      <c r="M2793" s="123"/>
      <c r="N2793" s="123"/>
      <c r="O2793" s="123"/>
      <c r="P2793" s="123"/>
      <c r="Q2793" s="123"/>
      <c r="R2793" s="123"/>
      <c r="S2793" s="123"/>
      <c r="T2793" s="123"/>
      <c r="U2793" s="123"/>
      <c r="V2793" s="123"/>
      <c r="W2793" s="123"/>
      <c r="X2793" s="123"/>
      <c r="Y2793" s="123"/>
      <c r="Z2793" s="123"/>
      <c r="AA2793" s="123"/>
      <c r="AB2793" s="123"/>
      <c r="AC2793" s="123"/>
      <c r="AD2793" s="123"/>
      <c r="AE2793" s="123"/>
      <c r="AF2793" s="123"/>
      <c r="AG2793" s="123"/>
      <c r="AH2793" s="123"/>
      <c r="AI2793" s="123"/>
      <c r="AJ2793" s="123"/>
      <c r="AK2793" s="123"/>
      <c r="AL2793" s="123"/>
      <c r="AM2793" s="123"/>
      <c r="AN2793" s="123"/>
      <c r="AO2793" s="123"/>
      <c r="AP2793" s="123"/>
      <c r="AQ2793" s="123"/>
      <c r="AR2793" s="123"/>
      <c r="AS2793" s="123"/>
      <c r="AT2793" s="123"/>
      <c r="AU2793" s="123"/>
      <c r="AV2793" s="123"/>
      <c r="AW2793" s="123"/>
      <c r="AX2793" s="123"/>
      <c r="AY2793" s="123"/>
      <c r="AZ2793" s="123"/>
      <c r="BA2793" s="131"/>
    </row>
    <row r="2794" spans="1:55" ht="14.45" customHeight="1" outlineLevel="4" thickBot="1">
      <c r="A2794" s="93">
        <f t="shared" si="43"/>
        <v>2793</v>
      </c>
      <c r="C2794" s="98"/>
      <c r="E2794" s="109"/>
      <c r="H2794" s="109"/>
      <c r="I2794" s="270" t="s">
        <v>9020</v>
      </c>
      <c r="J2794" s="271"/>
      <c r="K2794" s="271"/>
      <c r="L2794" s="271"/>
      <c r="M2794" s="271"/>
      <c r="N2794" s="271"/>
      <c r="O2794" s="271"/>
      <c r="P2794" s="271"/>
      <c r="Q2794" s="271"/>
      <c r="R2794" s="271"/>
      <c r="S2794" s="271"/>
      <c r="T2794" s="271"/>
      <c r="U2794" s="271"/>
      <c r="V2794" s="271"/>
      <c r="W2794" s="271"/>
      <c r="X2794" s="271"/>
      <c r="Y2794" s="271"/>
      <c r="Z2794" s="271"/>
      <c r="AA2794" s="271"/>
      <c r="AB2794" s="271"/>
      <c r="AC2794" s="271"/>
      <c r="AD2794" s="271"/>
      <c r="AE2794" s="271"/>
      <c r="AF2794" s="271"/>
      <c r="AG2794" s="271"/>
      <c r="AH2794" s="271"/>
      <c r="AI2794" s="271"/>
      <c r="AJ2794" s="271"/>
      <c r="AK2794" s="271"/>
      <c r="AL2794" s="271"/>
      <c r="AM2794" s="271"/>
      <c r="AN2794" s="271"/>
      <c r="AO2794" s="271"/>
      <c r="AP2794" s="271"/>
      <c r="AQ2794" s="271"/>
      <c r="AR2794" s="271"/>
      <c r="AS2794" s="271"/>
      <c r="AT2794" s="271"/>
      <c r="AU2794" s="271"/>
      <c r="AV2794" s="271"/>
      <c r="AW2794" s="271"/>
      <c r="AX2794" s="271"/>
      <c r="AY2794" s="271"/>
      <c r="AZ2794" s="271"/>
      <c r="BA2794" s="272"/>
    </row>
    <row r="2795" spans="1:55" ht="14.45" customHeight="1" outlineLevel="4" thickBot="1">
      <c r="A2795" s="93">
        <f t="shared" si="43"/>
        <v>2794</v>
      </c>
      <c r="C2795" s="98"/>
      <c r="E2795" s="109"/>
      <c r="H2795" s="109"/>
      <c r="I2795" s="273"/>
      <c r="J2795" s="274" t="s">
        <v>9021</v>
      </c>
      <c r="K2795" s="274"/>
      <c r="L2795" s="274"/>
      <c r="M2795" s="274"/>
      <c r="N2795" s="274"/>
      <c r="O2795" s="274"/>
      <c r="P2795" s="274"/>
      <c r="Q2795" s="274"/>
      <c r="R2795" s="274"/>
      <c r="S2795" s="274"/>
      <c r="T2795" s="274"/>
      <c r="U2795" s="274"/>
      <c r="V2795" s="274"/>
      <c r="W2795" s="274"/>
      <c r="X2795" s="274"/>
      <c r="Y2795" s="274"/>
      <c r="Z2795" s="274"/>
      <c r="AA2795" s="274"/>
      <c r="AB2795" s="274"/>
      <c r="AC2795" s="274"/>
      <c r="AD2795" s="274"/>
      <c r="AE2795" s="274"/>
      <c r="AF2795" s="274"/>
      <c r="AG2795" s="274"/>
      <c r="AH2795" s="274"/>
      <c r="AI2795" s="274"/>
      <c r="AJ2795" s="274"/>
      <c r="AK2795" s="274"/>
      <c r="AL2795" s="274"/>
      <c r="AM2795" s="274"/>
      <c r="AN2795" s="274"/>
      <c r="AO2795" s="274"/>
      <c r="AP2795" s="274"/>
      <c r="AQ2795" s="274"/>
      <c r="AR2795" s="274"/>
      <c r="AS2795" s="274"/>
      <c r="AT2795" s="274"/>
      <c r="AU2795" s="274"/>
      <c r="AV2795" s="274"/>
      <c r="AW2795" s="274"/>
      <c r="AX2795" s="274"/>
      <c r="AY2795" s="274"/>
      <c r="AZ2795" s="274"/>
      <c r="BA2795" s="275"/>
    </row>
    <row r="2796" spans="1:55" ht="14.45" customHeight="1" outlineLevel="4" thickBot="1">
      <c r="A2796" s="93">
        <f t="shared" si="43"/>
        <v>2795</v>
      </c>
      <c r="C2796" s="98"/>
      <c r="E2796" s="109"/>
      <c r="H2796" s="109"/>
      <c r="I2796" s="273"/>
      <c r="J2796" s="274" t="s">
        <v>9022</v>
      </c>
      <c r="K2796" s="274"/>
      <c r="L2796" s="274"/>
      <c r="M2796" s="274"/>
      <c r="N2796" s="274"/>
      <c r="O2796" s="274"/>
      <c r="P2796" s="274"/>
      <c r="Q2796" s="274"/>
      <c r="R2796" s="274"/>
      <c r="S2796" s="274"/>
      <c r="T2796" s="274"/>
      <c r="U2796" s="274"/>
      <c r="V2796" s="274"/>
      <c r="W2796" s="274"/>
      <c r="X2796" s="274"/>
      <c r="Y2796" s="274"/>
      <c r="Z2796" s="274"/>
      <c r="AA2796" s="274"/>
      <c r="AB2796" s="274"/>
      <c r="AC2796" s="274"/>
      <c r="AD2796" s="274"/>
      <c r="AE2796" s="274"/>
      <c r="AF2796" s="274"/>
      <c r="AG2796" s="274"/>
      <c r="AH2796" s="274"/>
      <c r="AI2796" s="274"/>
      <c r="AJ2796" s="274"/>
      <c r="AK2796" s="274"/>
      <c r="AL2796" s="274"/>
      <c r="AM2796" s="274"/>
      <c r="AN2796" s="274"/>
      <c r="AO2796" s="274"/>
      <c r="AP2796" s="274"/>
      <c r="AQ2796" s="274"/>
      <c r="AR2796" s="274"/>
      <c r="AS2796" s="274"/>
      <c r="AT2796" s="274"/>
      <c r="AU2796" s="274"/>
      <c r="AV2796" s="274"/>
      <c r="AW2796" s="274"/>
      <c r="AX2796" s="274"/>
      <c r="AY2796" s="274"/>
      <c r="AZ2796" s="274"/>
      <c r="BA2796" s="275"/>
    </row>
    <row r="2797" spans="1:55" ht="14.45" customHeight="1" outlineLevel="4" thickBot="1">
      <c r="A2797" s="93">
        <f t="shared" si="43"/>
        <v>2796</v>
      </c>
      <c r="C2797" s="98"/>
      <c r="E2797" s="109"/>
      <c r="H2797" s="109"/>
      <c r="I2797" s="273"/>
      <c r="J2797" s="274" t="s">
        <v>9023</v>
      </c>
      <c r="K2797" s="274"/>
      <c r="L2797" s="274"/>
      <c r="M2797" s="274"/>
      <c r="N2797" s="274"/>
      <c r="O2797" s="274"/>
      <c r="P2797" s="274"/>
      <c r="Q2797" s="274"/>
      <c r="R2797" s="274"/>
      <c r="S2797" s="274"/>
      <c r="T2797" s="276"/>
      <c r="U2797" s="276"/>
      <c r="V2797" s="276"/>
      <c r="W2797" s="276"/>
      <c r="X2797" s="276"/>
      <c r="Y2797" s="276"/>
      <c r="Z2797" s="276"/>
      <c r="AA2797" s="276"/>
      <c r="AB2797" s="276"/>
      <c r="AC2797" s="276"/>
      <c r="AD2797" s="276"/>
      <c r="AE2797" s="276"/>
      <c r="AF2797" s="276"/>
      <c r="AG2797" s="274"/>
      <c r="AH2797" s="274"/>
      <c r="AI2797" s="274"/>
      <c r="AJ2797" s="274"/>
      <c r="AK2797" s="274"/>
      <c r="AL2797" s="274"/>
      <c r="AM2797" s="274"/>
      <c r="AN2797" s="274"/>
      <c r="AO2797" s="274"/>
      <c r="AP2797" s="274"/>
      <c r="AQ2797" s="274"/>
      <c r="AR2797" s="274"/>
      <c r="AS2797" s="274"/>
      <c r="AT2797" s="274"/>
      <c r="AU2797" s="274"/>
      <c r="AV2797" s="274"/>
      <c r="AW2797" s="274"/>
      <c r="AX2797" s="274"/>
      <c r="AY2797" s="274"/>
      <c r="AZ2797" s="274"/>
      <c r="BA2797" s="275"/>
    </row>
    <row r="2798" spans="1:55" ht="14.45" customHeight="1" outlineLevel="4" thickBot="1">
      <c r="A2798" s="93">
        <f t="shared" si="43"/>
        <v>2797</v>
      </c>
      <c r="C2798" s="98"/>
      <c r="E2798" s="109"/>
      <c r="H2798" s="109"/>
      <c r="I2798" s="273"/>
      <c r="J2798" s="274" t="s">
        <v>9024</v>
      </c>
      <c r="K2798" s="274"/>
      <c r="L2798" s="274"/>
      <c r="M2798" s="274"/>
      <c r="N2798" s="274"/>
      <c r="O2798" s="274"/>
      <c r="P2798" s="274"/>
      <c r="Q2798" s="274"/>
      <c r="R2798" s="274"/>
      <c r="S2798" s="274"/>
      <c r="T2798" s="274"/>
      <c r="U2798" s="274"/>
      <c r="V2798" s="274"/>
      <c r="W2798" s="274"/>
      <c r="X2798" s="274"/>
      <c r="Y2798" s="274"/>
      <c r="Z2798" s="274"/>
      <c r="AA2798" s="274"/>
      <c r="AB2798" s="274"/>
      <c r="AC2798" s="274"/>
      <c r="AD2798" s="274"/>
      <c r="AE2798" s="274"/>
      <c r="AF2798" s="274"/>
      <c r="AG2798" s="274"/>
      <c r="AH2798" s="274"/>
      <c r="AI2798" s="274"/>
      <c r="AJ2798" s="274"/>
      <c r="AK2798" s="274"/>
      <c r="AL2798" s="274"/>
      <c r="AM2798" s="274"/>
      <c r="AN2798" s="274"/>
      <c r="AO2798" s="274"/>
      <c r="AP2798" s="274"/>
      <c r="AQ2798" s="274"/>
      <c r="AR2798" s="274"/>
      <c r="AS2798" s="274"/>
      <c r="AT2798" s="274"/>
      <c r="AU2798" s="274"/>
      <c r="AV2798" s="274"/>
      <c r="AW2798" s="274"/>
      <c r="AX2798" s="274"/>
      <c r="AY2798" s="274"/>
      <c r="AZ2798" s="274"/>
      <c r="BA2798" s="275"/>
    </row>
    <row r="2799" spans="1:55" ht="14.45" customHeight="1" outlineLevel="4" thickBot="1">
      <c r="A2799" s="93">
        <f t="shared" si="43"/>
        <v>2798</v>
      </c>
      <c r="C2799" s="98"/>
      <c r="E2799" s="109"/>
      <c r="H2799" s="109"/>
      <c r="I2799" s="277"/>
      <c r="J2799" s="278" t="s">
        <v>9025</v>
      </c>
      <c r="K2799" s="278"/>
      <c r="L2799" s="278"/>
      <c r="M2799" s="278"/>
      <c r="N2799" s="278"/>
      <c r="O2799" s="278"/>
      <c r="P2799" s="278"/>
      <c r="Q2799" s="278"/>
      <c r="R2799" s="278"/>
      <c r="S2799" s="278"/>
      <c r="T2799" s="278"/>
      <c r="U2799" s="278"/>
      <c r="V2799" s="278"/>
      <c r="W2799" s="278"/>
      <c r="X2799" s="278"/>
      <c r="Y2799" s="278"/>
      <c r="Z2799" s="278"/>
      <c r="AA2799" s="278"/>
      <c r="AB2799" s="278"/>
      <c r="AC2799" s="278"/>
      <c r="AD2799" s="278"/>
      <c r="AE2799" s="278"/>
      <c r="AF2799" s="278"/>
      <c r="AG2799" s="278"/>
      <c r="AH2799" s="278"/>
      <c r="AI2799" s="278"/>
      <c r="AJ2799" s="278"/>
      <c r="AK2799" s="278"/>
      <c r="AL2799" s="278"/>
      <c r="AM2799" s="278"/>
      <c r="AN2799" s="278"/>
      <c r="AO2799" s="278"/>
      <c r="AP2799" s="278"/>
      <c r="AQ2799" s="278"/>
      <c r="AR2799" s="278"/>
      <c r="AS2799" s="278"/>
      <c r="AT2799" s="278"/>
      <c r="AU2799" s="278"/>
      <c r="AV2799" s="278"/>
      <c r="AW2799" s="278"/>
      <c r="AX2799" s="278"/>
      <c r="AY2799" s="278"/>
      <c r="AZ2799" s="278"/>
      <c r="BA2799" s="279"/>
      <c r="BC2799" s="115" t="s">
        <v>9026</v>
      </c>
    </row>
    <row r="2800" spans="1:55" ht="14.45" customHeight="1" outlineLevel="4" thickBot="1">
      <c r="A2800" s="93">
        <f t="shared" si="43"/>
        <v>2799</v>
      </c>
      <c r="C2800" s="98"/>
      <c r="E2800" s="109"/>
      <c r="G2800" s="103" t="s">
        <v>9027</v>
      </c>
      <c r="I2800" s="129"/>
      <c r="J2800" s="129"/>
      <c r="K2800" s="129"/>
      <c r="L2800" s="129"/>
      <c r="M2800" s="129"/>
      <c r="N2800" s="129"/>
      <c r="O2800" s="129"/>
      <c r="P2800" s="129"/>
      <c r="Q2800" s="129"/>
      <c r="R2800" s="129"/>
      <c r="S2800" s="129"/>
      <c r="T2800" s="129"/>
      <c r="U2800" s="129"/>
      <c r="V2800" s="129"/>
      <c r="W2800" s="129"/>
      <c r="X2800" s="129"/>
      <c r="Y2800" s="129"/>
      <c r="Z2800" s="129"/>
      <c r="AA2800" s="129"/>
      <c r="AB2800" s="129"/>
      <c r="AC2800" s="129"/>
      <c r="AD2800" s="129"/>
      <c r="AE2800" s="129"/>
      <c r="AF2800" s="129"/>
      <c r="AG2800" s="129"/>
      <c r="AH2800" s="129"/>
      <c r="AI2800" s="129"/>
      <c r="AJ2800" s="129"/>
      <c r="AK2800" s="129"/>
      <c r="AL2800" s="129"/>
      <c r="AM2800" s="129"/>
      <c r="AN2800" s="129"/>
      <c r="AO2800" s="129"/>
      <c r="AP2800" s="129"/>
      <c r="AQ2800" s="129"/>
      <c r="AR2800" s="129"/>
      <c r="AS2800" s="129"/>
      <c r="AT2800" s="129"/>
      <c r="AU2800" s="129"/>
      <c r="AV2800" s="129"/>
      <c r="AW2800" s="129"/>
      <c r="AX2800" s="129"/>
      <c r="AY2800" s="129"/>
      <c r="AZ2800" s="129"/>
      <c r="BA2800" s="130"/>
    </row>
    <row r="2801" spans="1:55" ht="14.45" customHeight="1" outlineLevel="4" thickBot="1">
      <c r="A2801" s="93">
        <f t="shared" si="43"/>
        <v>2800</v>
      </c>
      <c r="C2801" s="98"/>
      <c r="E2801" s="109"/>
      <c r="H2801" s="109" t="s">
        <v>5859</v>
      </c>
      <c r="I2801" s="123"/>
      <c r="J2801" s="123"/>
      <c r="K2801" s="123"/>
      <c r="L2801" s="123"/>
      <c r="M2801" s="123"/>
      <c r="N2801" s="123"/>
      <c r="O2801" s="123"/>
      <c r="P2801" s="123"/>
      <c r="Q2801" s="123"/>
      <c r="R2801" s="123"/>
      <c r="S2801" s="123"/>
      <c r="T2801" s="123"/>
      <c r="U2801" s="123"/>
      <c r="V2801" s="123"/>
      <c r="W2801" s="123"/>
      <c r="X2801" s="123"/>
      <c r="Y2801" s="123"/>
      <c r="Z2801" s="123"/>
      <c r="AA2801" s="123"/>
      <c r="AB2801" s="123"/>
      <c r="AC2801" s="123"/>
      <c r="AD2801" s="123"/>
      <c r="AE2801" s="123"/>
      <c r="AF2801" s="123"/>
      <c r="AG2801" s="123"/>
      <c r="AH2801" s="123"/>
      <c r="AI2801" s="123"/>
      <c r="AJ2801" s="123"/>
      <c r="AK2801" s="123"/>
      <c r="AL2801" s="123"/>
      <c r="AM2801" s="123"/>
      <c r="AN2801" s="123"/>
      <c r="AO2801" s="123"/>
      <c r="AP2801" s="123"/>
      <c r="AQ2801" s="123"/>
      <c r="AR2801" s="123"/>
      <c r="AS2801" s="123"/>
      <c r="AT2801" s="123"/>
      <c r="AU2801" s="123"/>
      <c r="AV2801" s="123"/>
      <c r="AW2801" s="123"/>
      <c r="AX2801" s="123"/>
      <c r="AY2801" s="123"/>
      <c r="AZ2801" s="123"/>
      <c r="BA2801" s="131"/>
    </row>
    <row r="2802" spans="1:55" ht="14.45" customHeight="1" outlineLevel="4" thickBot="1">
      <c r="A2802" s="93">
        <f t="shared" si="43"/>
        <v>2801</v>
      </c>
      <c r="C2802" s="98"/>
      <c r="E2802" s="109"/>
      <c r="H2802" s="109"/>
      <c r="I2802" s="270" t="s">
        <v>9028</v>
      </c>
      <c r="J2802" s="271"/>
      <c r="K2802" s="271"/>
      <c r="L2802" s="271"/>
      <c r="M2802" s="271"/>
      <c r="N2802" s="271"/>
      <c r="O2802" s="271"/>
      <c r="P2802" s="271"/>
      <c r="Q2802" s="271"/>
      <c r="R2802" s="271"/>
      <c r="S2802" s="271"/>
      <c r="T2802" s="271"/>
      <c r="U2802" s="271"/>
      <c r="V2802" s="271"/>
      <c r="W2802" s="271"/>
      <c r="X2802" s="271"/>
      <c r="Y2802" s="271"/>
      <c r="Z2802" s="271"/>
      <c r="AA2802" s="271"/>
      <c r="AB2802" s="271"/>
      <c r="AC2802" s="271"/>
      <c r="AD2802" s="271"/>
      <c r="AE2802" s="271"/>
      <c r="AF2802" s="271"/>
      <c r="AG2802" s="271"/>
      <c r="AH2802" s="271"/>
      <c r="AI2802" s="271"/>
      <c r="AJ2802" s="271"/>
      <c r="AK2802" s="271"/>
      <c r="AL2802" s="271"/>
      <c r="AM2802" s="271"/>
      <c r="AN2802" s="271"/>
      <c r="AO2802" s="271"/>
      <c r="AP2802" s="271"/>
      <c r="AQ2802" s="271"/>
      <c r="AR2802" s="271"/>
      <c r="AS2802" s="271"/>
      <c r="AT2802" s="271"/>
      <c r="AU2802" s="271"/>
      <c r="AV2802" s="271"/>
      <c r="AW2802" s="271"/>
      <c r="AX2802" s="271"/>
      <c r="AY2802" s="271"/>
      <c r="AZ2802" s="271"/>
      <c r="BA2802" s="272"/>
    </row>
    <row r="2803" spans="1:55" ht="14.45" customHeight="1" outlineLevel="4" thickBot="1">
      <c r="A2803" s="93">
        <f t="shared" si="43"/>
        <v>2802</v>
      </c>
      <c r="C2803" s="98"/>
      <c r="E2803" s="109"/>
      <c r="H2803" s="109"/>
      <c r="I2803" s="273"/>
      <c r="J2803" s="274" t="s">
        <v>9029</v>
      </c>
      <c r="K2803" s="274"/>
      <c r="L2803" s="274"/>
      <c r="M2803" s="274"/>
      <c r="N2803" s="274"/>
      <c r="O2803" s="274"/>
      <c r="P2803" s="274"/>
      <c r="Q2803" s="274"/>
      <c r="R2803" s="274"/>
      <c r="S2803" s="274"/>
      <c r="T2803" s="274"/>
      <c r="U2803" s="274"/>
      <c r="V2803" s="274"/>
      <c r="W2803" s="274"/>
      <c r="X2803" s="274"/>
      <c r="Y2803" s="274"/>
      <c r="Z2803" s="274"/>
      <c r="AA2803" s="274"/>
      <c r="AB2803" s="274"/>
      <c r="AC2803" s="274"/>
      <c r="AD2803" s="274"/>
      <c r="AE2803" s="274"/>
      <c r="AF2803" s="274"/>
      <c r="AG2803" s="274"/>
      <c r="AH2803" s="274"/>
      <c r="AI2803" s="274"/>
      <c r="AJ2803" s="274"/>
      <c r="AK2803" s="274"/>
      <c r="AL2803" s="274"/>
      <c r="AM2803" s="274"/>
      <c r="AN2803" s="274"/>
      <c r="AO2803" s="274"/>
      <c r="AP2803" s="274"/>
      <c r="AQ2803" s="274"/>
      <c r="AR2803" s="274"/>
      <c r="AS2803" s="274"/>
      <c r="AT2803" s="274"/>
      <c r="AU2803" s="274"/>
      <c r="AV2803" s="274"/>
      <c r="AW2803" s="274"/>
      <c r="AX2803" s="274"/>
      <c r="AY2803" s="274"/>
      <c r="AZ2803" s="274"/>
      <c r="BA2803" s="275"/>
    </row>
    <row r="2804" spans="1:55" ht="14.45" customHeight="1" outlineLevel="4" thickBot="1">
      <c r="A2804" s="93">
        <f t="shared" si="43"/>
        <v>2803</v>
      </c>
      <c r="C2804" s="98"/>
      <c r="E2804" s="109"/>
      <c r="H2804" s="109"/>
      <c r="I2804" s="277"/>
      <c r="J2804" s="278" t="s">
        <v>9030</v>
      </c>
      <c r="K2804" s="278"/>
      <c r="L2804" s="278"/>
      <c r="M2804" s="278"/>
      <c r="N2804" s="278"/>
      <c r="O2804" s="278"/>
      <c r="P2804" s="278"/>
      <c r="Q2804" s="278"/>
      <c r="R2804" s="278"/>
      <c r="S2804" s="278"/>
      <c r="T2804" s="278"/>
      <c r="U2804" s="278"/>
      <c r="V2804" s="278"/>
      <c r="W2804" s="278"/>
      <c r="X2804" s="280"/>
      <c r="Y2804" s="280"/>
      <c r="Z2804" s="280"/>
      <c r="AA2804" s="280"/>
      <c r="AB2804" s="280"/>
      <c r="AC2804" s="280"/>
      <c r="AD2804" s="280"/>
      <c r="AE2804" s="280"/>
      <c r="AF2804" s="280"/>
      <c r="AG2804" s="280"/>
      <c r="AH2804" s="280"/>
      <c r="AI2804" s="280"/>
      <c r="AJ2804" s="280"/>
      <c r="AK2804" s="280"/>
      <c r="AL2804" s="278"/>
      <c r="AM2804" s="278"/>
      <c r="AN2804" s="278"/>
      <c r="AO2804" s="278"/>
      <c r="AP2804" s="278"/>
      <c r="AQ2804" s="278"/>
      <c r="AR2804" s="278"/>
      <c r="AS2804" s="278"/>
      <c r="AT2804" s="278"/>
      <c r="AU2804" s="278"/>
      <c r="AV2804" s="278"/>
      <c r="AW2804" s="278"/>
      <c r="AX2804" s="278"/>
      <c r="AY2804" s="278"/>
      <c r="AZ2804" s="278"/>
      <c r="BA2804" s="279"/>
      <c r="BC2804" s="115" t="s">
        <v>9031</v>
      </c>
    </row>
    <row r="2805" spans="1:55" ht="14.45" customHeight="1" outlineLevel="3" thickBot="1">
      <c r="A2805" s="93">
        <f t="shared" si="43"/>
        <v>2804</v>
      </c>
      <c r="C2805" s="98"/>
      <c r="E2805" s="109"/>
      <c r="I2805" s="129"/>
      <c r="J2805" s="129"/>
      <c r="K2805" s="129"/>
      <c r="L2805" s="129"/>
      <c r="M2805" s="129"/>
      <c r="N2805" s="129"/>
      <c r="O2805" s="129"/>
      <c r="P2805" s="129"/>
      <c r="Q2805" s="129"/>
      <c r="R2805" s="129"/>
      <c r="S2805" s="129"/>
      <c r="T2805" s="129"/>
      <c r="U2805" s="129"/>
      <c r="V2805" s="129"/>
      <c r="W2805" s="129"/>
      <c r="X2805" s="129"/>
      <c r="Y2805" s="129"/>
      <c r="Z2805" s="129"/>
      <c r="AA2805" s="129"/>
      <c r="AB2805" s="129"/>
      <c r="AC2805" s="129"/>
      <c r="AD2805" s="129"/>
      <c r="AE2805" s="129"/>
      <c r="AF2805" s="129"/>
      <c r="AG2805" s="129"/>
      <c r="AH2805" s="129"/>
      <c r="AI2805" s="129"/>
      <c r="AJ2805" s="129"/>
      <c r="AK2805" s="129"/>
      <c r="AL2805" s="129"/>
      <c r="AM2805" s="129"/>
      <c r="AN2805" s="129"/>
      <c r="AO2805" s="129"/>
      <c r="AP2805" s="129"/>
      <c r="AQ2805" s="129"/>
      <c r="AR2805" s="129"/>
      <c r="AS2805" s="129"/>
      <c r="AT2805" s="129"/>
      <c r="AU2805" s="129"/>
      <c r="AV2805" s="129"/>
      <c r="AW2805" s="129"/>
      <c r="AX2805" s="129"/>
      <c r="AY2805" s="129"/>
      <c r="AZ2805" s="129"/>
      <c r="BA2805" s="130"/>
    </row>
    <row r="2806" spans="1:55" ht="14.45" customHeight="1" outlineLevel="2" thickBot="1">
      <c r="A2806" s="93">
        <f t="shared" si="43"/>
        <v>2805</v>
      </c>
      <c r="C2806" s="98"/>
      <c r="E2806" s="101" t="s">
        <v>9032</v>
      </c>
      <c r="BC2806" s="97" t="s">
        <v>9033</v>
      </c>
    </row>
    <row r="2807" spans="1:55" ht="14.45" customHeight="1" outlineLevel="4" thickBot="1">
      <c r="A2807" s="93">
        <f t="shared" si="43"/>
        <v>2806</v>
      </c>
      <c r="C2807" s="98"/>
      <c r="F2807" s="87" t="s">
        <v>9034</v>
      </c>
    </row>
    <row r="2808" spans="1:55" ht="14.45" customHeight="1" outlineLevel="4" thickBot="1">
      <c r="A2808" s="93">
        <f t="shared" si="43"/>
        <v>2807</v>
      </c>
      <c r="B2808" s="94" t="s">
        <v>9035</v>
      </c>
      <c r="C2808" s="98"/>
      <c r="F2808" s="87" t="s">
        <v>9036</v>
      </c>
    </row>
    <row r="2809" spans="1:55" ht="14.45" customHeight="1" outlineLevel="3" thickBot="1">
      <c r="A2809" s="93">
        <f t="shared" si="43"/>
        <v>2808</v>
      </c>
      <c r="C2809" s="98"/>
    </row>
    <row r="2810" spans="1:55" ht="14.45" customHeight="1" outlineLevel="2" thickBot="1">
      <c r="A2810" s="93">
        <f t="shared" si="43"/>
        <v>2809</v>
      </c>
      <c r="C2810" s="98"/>
    </row>
    <row r="2811" spans="1:55" ht="14.45" customHeight="1" outlineLevel="1" thickBot="1">
      <c r="A2811" s="93">
        <f t="shared" si="43"/>
        <v>2810</v>
      </c>
      <c r="C2811" s="98"/>
    </row>
    <row r="2812" spans="1:55" ht="14.45" customHeight="1" thickBot="1">
      <c r="A2812" s="93">
        <f t="shared" si="43"/>
        <v>2811</v>
      </c>
      <c r="C2812" s="95" t="s">
        <v>9037</v>
      </c>
      <c r="D2812" s="96"/>
      <c r="BC2812" s="97" t="s">
        <v>9038</v>
      </c>
    </row>
    <row r="2813" spans="1:55" ht="14.45" customHeight="1" outlineLevel="1" thickBot="1">
      <c r="A2813" s="93">
        <f t="shared" si="43"/>
        <v>2812</v>
      </c>
      <c r="B2813" s="94" t="s">
        <v>9039</v>
      </c>
      <c r="C2813" s="98"/>
      <c r="D2813" s="99" t="s">
        <v>9040</v>
      </c>
      <c r="E2813" s="100"/>
      <c r="BC2813" s="97" t="s">
        <v>9041</v>
      </c>
    </row>
    <row r="2814" spans="1:55" ht="14.45" customHeight="1" outlineLevel="2" thickBot="1">
      <c r="A2814" s="93">
        <f t="shared" si="43"/>
        <v>2813</v>
      </c>
      <c r="C2814" s="98"/>
      <c r="D2814" s="109"/>
      <c r="E2814" s="101" t="s">
        <v>1895</v>
      </c>
      <c r="BC2814" s="97" t="s">
        <v>9042</v>
      </c>
    </row>
    <row r="2815" spans="1:55" ht="14.45" customHeight="1" outlineLevel="4" thickBot="1">
      <c r="A2815" s="93">
        <f t="shared" si="43"/>
        <v>2814</v>
      </c>
      <c r="C2815" s="98"/>
      <c r="D2815" s="109"/>
      <c r="E2815" s="109"/>
      <c r="F2815" s="87" t="s">
        <v>9043</v>
      </c>
    </row>
    <row r="2816" spans="1:55" ht="14.45" customHeight="1" outlineLevel="3" thickBot="1">
      <c r="A2816" s="93">
        <f t="shared" si="43"/>
        <v>2815</v>
      </c>
      <c r="C2816" s="98"/>
      <c r="D2816" s="109"/>
      <c r="E2816" s="109"/>
    </row>
    <row r="2817" spans="1:55" ht="14.45" customHeight="1" outlineLevel="2" thickBot="1">
      <c r="A2817" s="93">
        <f t="shared" si="43"/>
        <v>2816</v>
      </c>
      <c r="C2817" s="98"/>
      <c r="D2817" s="109"/>
      <c r="E2817" s="101" t="s">
        <v>9044</v>
      </c>
      <c r="BC2817" s="97" t="s">
        <v>9045</v>
      </c>
    </row>
    <row r="2818" spans="1:55" ht="14.45" customHeight="1" outlineLevel="4" thickBot="1">
      <c r="A2818" s="93">
        <f t="shared" ref="A2818:A2881" si="44">ROW()-1</f>
        <v>2817</v>
      </c>
      <c r="C2818" s="98"/>
      <c r="D2818" s="109"/>
      <c r="E2818" s="109"/>
      <c r="F2818" s="87" t="s">
        <v>9046</v>
      </c>
      <c r="Z2818" s="106"/>
      <c r="AA2818" s="106"/>
      <c r="AB2818" s="106"/>
    </row>
    <row r="2819" spans="1:55" ht="14.45" customHeight="1" outlineLevel="3" thickBot="1">
      <c r="A2819" s="93">
        <f t="shared" si="44"/>
        <v>2818</v>
      </c>
      <c r="C2819" s="98"/>
      <c r="D2819" s="109"/>
      <c r="E2819" s="109"/>
    </row>
    <row r="2820" spans="1:55" ht="14.45" customHeight="1" outlineLevel="2" thickBot="1">
      <c r="A2820" s="93">
        <f t="shared" si="44"/>
        <v>2819</v>
      </c>
      <c r="C2820" s="98"/>
      <c r="D2820" s="109"/>
      <c r="E2820" s="101" t="s">
        <v>9047</v>
      </c>
      <c r="BC2820" s="97" t="s">
        <v>9048</v>
      </c>
    </row>
    <row r="2821" spans="1:55" ht="14.45" customHeight="1" outlineLevel="3" thickBot="1">
      <c r="A2821" s="93">
        <f t="shared" si="44"/>
        <v>2820</v>
      </c>
      <c r="C2821" s="98"/>
      <c r="D2821" s="109"/>
      <c r="E2821" s="109"/>
      <c r="F2821" s="102" t="s">
        <v>1139</v>
      </c>
      <c r="BC2821" s="97" t="s">
        <v>9049</v>
      </c>
    </row>
    <row r="2822" spans="1:55" ht="14.45" customHeight="1" outlineLevel="4" thickBot="1">
      <c r="A2822" s="93">
        <f t="shared" si="44"/>
        <v>2821</v>
      </c>
      <c r="C2822" s="98"/>
      <c r="D2822" s="109"/>
      <c r="E2822" s="109"/>
      <c r="F2822" s="109"/>
      <c r="G2822" s="87" t="s">
        <v>9050</v>
      </c>
      <c r="V2822" s="106"/>
      <c r="Z2822" s="106"/>
    </row>
    <row r="2823" spans="1:55" ht="14.45" customHeight="1" outlineLevel="3" thickBot="1">
      <c r="A2823" s="93">
        <f t="shared" si="44"/>
        <v>2822</v>
      </c>
      <c r="C2823" s="98"/>
      <c r="D2823" s="109"/>
      <c r="E2823" s="109"/>
      <c r="F2823" s="102" t="s">
        <v>9051</v>
      </c>
      <c r="BC2823" s="97" t="s">
        <v>9052</v>
      </c>
    </row>
    <row r="2824" spans="1:55" ht="14.45" customHeight="1" outlineLevel="4" thickBot="1">
      <c r="A2824" s="93">
        <f t="shared" si="44"/>
        <v>2823</v>
      </c>
      <c r="C2824" s="98"/>
      <c r="D2824" s="109"/>
      <c r="E2824" s="109"/>
      <c r="F2824" s="109"/>
      <c r="G2824" s="87" t="s">
        <v>9053</v>
      </c>
    </row>
    <row r="2825" spans="1:55" ht="14.45" customHeight="1" outlineLevel="4" thickBot="1">
      <c r="A2825" s="93">
        <f t="shared" si="44"/>
        <v>2824</v>
      </c>
      <c r="C2825" s="98"/>
      <c r="D2825" s="109"/>
      <c r="E2825" s="109"/>
      <c r="F2825" s="109"/>
      <c r="G2825" s="87" t="s">
        <v>9054</v>
      </c>
    </row>
    <row r="2826" spans="1:55" ht="14.45" customHeight="1" outlineLevel="3" thickBot="1">
      <c r="A2826" s="93">
        <f t="shared" si="44"/>
        <v>2825</v>
      </c>
      <c r="C2826" s="98"/>
      <c r="D2826" s="109"/>
      <c r="E2826" s="109"/>
      <c r="F2826" s="102" t="s">
        <v>9055</v>
      </c>
      <c r="BC2826" s="97" t="s">
        <v>9056</v>
      </c>
    </row>
    <row r="2827" spans="1:55" ht="14.45" customHeight="1" outlineLevel="4" thickBot="1">
      <c r="A2827" s="93">
        <f t="shared" si="44"/>
        <v>2826</v>
      </c>
      <c r="C2827" s="98"/>
      <c r="D2827" s="109"/>
      <c r="E2827" s="109"/>
      <c r="G2827" s="103" t="s">
        <v>1296</v>
      </c>
    </row>
    <row r="2828" spans="1:55" ht="14.45" customHeight="1" outlineLevel="4" thickBot="1">
      <c r="A2828" s="93">
        <f t="shared" si="44"/>
        <v>2827</v>
      </c>
      <c r="C2828" s="98"/>
      <c r="D2828" s="109"/>
      <c r="E2828" s="109"/>
      <c r="H2828" s="87" t="s">
        <v>9057</v>
      </c>
    </row>
    <row r="2829" spans="1:55" ht="14.45" customHeight="1" outlineLevel="4" thickBot="1">
      <c r="A2829" s="93">
        <f t="shared" si="44"/>
        <v>2828</v>
      </c>
      <c r="C2829" s="98"/>
      <c r="D2829" s="109"/>
      <c r="E2829" s="109"/>
      <c r="H2829" s="87" t="s">
        <v>9058</v>
      </c>
    </row>
    <row r="2830" spans="1:55" ht="14.45" customHeight="1" outlineLevel="4" thickBot="1">
      <c r="A2830" s="93">
        <f t="shared" si="44"/>
        <v>2829</v>
      </c>
      <c r="C2830" s="98"/>
      <c r="D2830" s="109"/>
      <c r="E2830" s="109"/>
      <c r="H2830" s="87" t="s">
        <v>9059</v>
      </c>
    </row>
    <row r="2831" spans="1:55" ht="14.45" customHeight="1" outlineLevel="4" thickBot="1">
      <c r="A2831" s="93">
        <f t="shared" si="44"/>
        <v>2830</v>
      </c>
      <c r="C2831" s="98"/>
      <c r="D2831" s="109"/>
      <c r="E2831" s="109"/>
      <c r="G2831" s="103" t="s">
        <v>3022</v>
      </c>
    </row>
    <row r="2832" spans="1:55" ht="14.45" customHeight="1" outlineLevel="4" thickBot="1">
      <c r="A2832" s="93">
        <f t="shared" si="44"/>
        <v>2831</v>
      </c>
      <c r="C2832" s="98"/>
      <c r="D2832" s="109"/>
      <c r="E2832" s="109"/>
      <c r="H2832" s="87" t="s">
        <v>9060</v>
      </c>
    </row>
    <row r="2833" spans="1:99" ht="14.45" customHeight="1" outlineLevel="4" thickBot="1">
      <c r="A2833" s="93">
        <f t="shared" si="44"/>
        <v>2832</v>
      </c>
      <c r="C2833" s="98"/>
      <c r="D2833" s="109"/>
      <c r="E2833" s="109"/>
      <c r="H2833" s="87" t="s">
        <v>9061</v>
      </c>
    </row>
    <row r="2834" spans="1:99" ht="14.45" customHeight="1" outlineLevel="4" thickBot="1">
      <c r="A2834" s="93">
        <f t="shared" si="44"/>
        <v>2833</v>
      </c>
      <c r="C2834" s="98"/>
      <c r="D2834" s="109"/>
      <c r="E2834" s="109"/>
      <c r="G2834" s="103" t="s">
        <v>9062</v>
      </c>
    </row>
    <row r="2835" spans="1:99" ht="14.45" customHeight="1" outlineLevel="4" thickBot="1">
      <c r="A2835" s="93">
        <f t="shared" si="44"/>
        <v>2834</v>
      </c>
      <c r="C2835" s="98"/>
      <c r="D2835" s="109"/>
      <c r="E2835" s="109"/>
      <c r="H2835" s="107" t="s">
        <v>6687</v>
      </c>
    </row>
    <row r="2836" spans="1:99" ht="14.45" customHeight="1" outlineLevel="4" thickBot="1">
      <c r="A2836" s="93">
        <f t="shared" si="44"/>
        <v>2835</v>
      </c>
      <c r="C2836" s="98"/>
      <c r="D2836" s="109"/>
      <c r="E2836" s="109"/>
      <c r="I2836" s="87" t="s">
        <v>9063</v>
      </c>
      <c r="BC2836" s="128" t="s">
        <v>9064</v>
      </c>
    </row>
    <row r="2837" spans="1:99" ht="14.45" customHeight="1" outlineLevel="4" thickBot="1">
      <c r="A2837" s="93">
        <f t="shared" si="44"/>
        <v>2836</v>
      </c>
      <c r="C2837" s="98"/>
      <c r="D2837" s="109"/>
      <c r="E2837" s="109"/>
      <c r="I2837" s="87" t="s">
        <v>9065</v>
      </c>
      <c r="BC2837" s="138" t="s">
        <v>9066</v>
      </c>
      <c r="BD2837" s="138"/>
      <c r="BE2837" s="138"/>
      <c r="BF2837" s="138"/>
      <c r="BG2837" s="138"/>
      <c r="BH2837" s="138"/>
      <c r="BI2837" s="138"/>
      <c r="BJ2837" s="138"/>
      <c r="BK2837" s="138"/>
      <c r="BL2837" s="138"/>
      <c r="BM2837" s="138"/>
      <c r="BN2837" s="138"/>
      <c r="BO2837" s="138"/>
      <c r="BP2837" s="138"/>
      <c r="BQ2837" s="138"/>
      <c r="BR2837" s="138"/>
      <c r="BS2837" s="138"/>
      <c r="BT2837" s="138"/>
      <c r="BU2837" s="138"/>
      <c r="BV2837" s="138"/>
      <c r="BW2837" s="138"/>
      <c r="BX2837" s="138"/>
      <c r="BY2837" s="138"/>
      <c r="BZ2837" s="138"/>
      <c r="CA2837" s="138"/>
      <c r="CB2837" s="138"/>
      <c r="CC2837" s="138"/>
      <c r="CD2837" s="138"/>
      <c r="CE2837" s="138"/>
      <c r="CF2837" s="138"/>
      <c r="CG2837" s="138"/>
      <c r="CH2837" s="138"/>
      <c r="CI2837" s="138"/>
      <c r="CJ2837" s="138"/>
      <c r="CK2837" s="138"/>
      <c r="CL2837" s="138"/>
      <c r="CM2837" s="138"/>
      <c r="CN2837" s="138"/>
      <c r="CO2837" s="138"/>
      <c r="CP2837" s="138"/>
      <c r="CQ2837" s="138"/>
      <c r="CR2837" s="138"/>
      <c r="CS2837" s="138"/>
      <c r="CT2837" s="138"/>
      <c r="CU2837" s="150"/>
    </row>
    <row r="2838" spans="1:99" ht="14.45" customHeight="1" outlineLevel="4" thickBot="1">
      <c r="A2838" s="93">
        <f t="shared" si="44"/>
        <v>2837</v>
      </c>
      <c r="C2838" s="98"/>
      <c r="D2838" s="109"/>
      <c r="E2838" s="109"/>
      <c r="I2838" s="87" t="s">
        <v>9067</v>
      </c>
      <c r="BC2838" s="132" t="s">
        <v>9068</v>
      </c>
      <c r="BD2838" s="133"/>
      <c r="BE2838" s="133"/>
      <c r="BF2838" s="133"/>
      <c r="BG2838" s="133"/>
      <c r="BH2838" s="133"/>
      <c r="BI2838" s="133"/>
      <c r="BJ2838" s="133"/>
      <c r="BK2838" s="133"/>
      <c r="BL2838" s="133"/>
      <c r="BM2838" s="133"/>
      <c r="BN2838" s="133"/>
      <c r="BO2838" s="133"/>
      <c r="BP2838" s="133"/>
      <c r="BQ2838" s="133"/>
      <c r="BR2838" s="133"/>
      <c r="BS2838" s="133"/>
      <c r="BT2838" s="133"/>
      <c r="BU2838" s="133"/>
      <c r="BV2838" s="133"/>
      <c r="BW2838" s="133"/>
      <c r="BX2838" s="133"/>
      <c r="BY2838" s="133"/>
      <c r="BZ2838" s="133"/>
      <c r="CA2838" s="133"/>
      <c r="CB2838" s="133"/>
      <c r="CC2838" s="133"/>
      <c r="CD2838" s="133"/>
      <c r="CE2838" s="133"/>
      <c r="CF2838" s="133"/>
      <c r="CG2838" s="133"/>
      <c r="CH2838" s="133"/>
      <c r="CI2838" s="133"/>
      <c r="CJ2838" s="133"/>
      <c r="CK2838" s="133"/>
      <c r="CL2838" s="133"/>
      <c r="CM2838" s="133"/>
      <c r="CN2838" s="133"/>
      <c r="CO2838" s="133"/>
      <c r="CP2838" s="133"/>
      <c r="CQ2838" s="133"/>
      <c r="CR2838" s="133"/>
      <c r="CS2838" s="133"/>
      <c r="CT2838" s="133"/>
      <c r="CU2838" s="134"/>
    </row>
    <row r="2839" spans="1:99" ht="14.45" customHeight="1" outlineLevel="4" thickBot="1">
      <c r="A2839" s="93">
        <f t="shared" si="44"/>
        <v>2838</v>
      </c>
      <c r="C2839" s="98"/>
      <c r="D2839" s="109"/>
      <c r="E2839" s="109"/>
      <c r="H2839" s="107" t="s">
        <v>9069</v>
      </c>
      <c r="BC2839" s="98"/>
      <c r="BD2839" s="98" t="s">
        <v>9070</v>
      </c>
      <c r="BE2839" s="98"/>
      <c r="BF2839" s="98"/>
      <c r="BG2839" s="98"/>
      <c r="BH2839" s="98"/>
      <c r="BI2839" s="98"/>
      <c r="BJ2839" s="98"/>
      <c r="BK2839" s="98"/>
      <c r="BL2839" s="98"/>
      <c r="BM2839" s="98"/>
      <c r="BN2839" s="98"/>
      <c r="BO2839" s="98"/>
      <c r="BP2839" s="98"/>
      <c r="BQ2839" s="98"/>
      <c r="BR2839" s="98"/>
      <c r="BS2839" s="98"/>
      <c r="BT2839" s="98"/>
      <c r="BU2839" s="98"/>
      <c r="BV2839" s="98"/>
      <c r="BW2839" s="98"/>
      <c r="BX2839" s="98"/>
      <c r="BY2839" s="98"/>
      <c r="BZ2839" s="98"/>
      <c r="CA2839" s="98"/>
      <c r="CB2839" s="98"/>
      <c r="CC2839" s="98"/>
      <c r="CD2839" s="98"/>
      <c r="CE2839" s="98"/>
      <c r="CF2839" s="98"/>
      <c r="CG2839" s="98"/>
      <c r="CH2839" s="98"/>
      <c r="CI2839" s="98"/>
      <c r="CJ2839" s="98"/>
      <c r="CK2839" s="98"/>
      <c r="CL2839" s="98"/>
      <c r="CM2839" s="98"/>
      <c r="CN2839" s="98"/>
      <c r="CO2839" s="98"/>
      <c r="CP2839" s="98"/>
      <c r="CQ2839" s="98"/>
      <c r="CR2839" s="98"/>
      <c r="CS2839" s="98"/>
      <c r="CT2839" s="98"/>
      <c r="CU2839" s="136"/>
    </row>
    <row r="2840" spans="1:99" ht="14.45" customHeight="1" outlineLevel="4" thickBot="1">
      <c r="A2840" s="93">
        <f t="shared" si="44"/>
        <v>2839</v>
      </c>
      <c r="C2840" s="98"/>
      <c r="D2840" s="109"/>
      <c r="E2840" s="109"/>
      <c r="I2840" s="108" t="s">
        <v>9071</v>
      </c>
      <c r="AD2840" s="106"/>
      <c r="AE2840" s="106"/>
      <c r="AF2840" s="106"/>
      <c r="AG2840" s="106"/>
      <c r="AH2840" s="106"/>
      <c r="BC2840" s="98"/>
      <c r="BD2840" s="139" t="s">
        <v>9072</v>
      </c>
      <c r="BE2840" s="98"/>
      <c r="BF2840" s="98"/>
      <c r="BG2840" s="98"/>
      <c r="BH2840" s="98"/>
      <c r="BI2840" s="98"/>
      <c r="BJ2840" s="98"/>
      <c r="BK2840" s="98"/>
      <c r="BL2840" s="98"/>
      <c r="BM2840" s="98"/>
      <c r="BN2840" s="98"/>
      <c r="BO2840" s="98"/>
      <c r="BP2840" s="98"/>
      <c r="BQ2840" s="98"/>
      <c r="BR2840" s="98"/>
      <c r="BS2840" s="98"/>
      <c r="BT2840" s="98"/>
      <c r="BU2840" s="98"/>
      <c r="BV2840" s="98"/>
      <c r="BW2840" s="98"/>
      <c r="BX2840" s="98"/>
      <c r="BY2840" s="98"/>
      <c r="BZ2840" s="98"/>
      <c r="CA2840" s="98"/>
      <c r="CB2840" s="98"/>
      <c r="CC2840" s="98"/>
      <c r="CD2840" s="98"/>
      <c r="CE2840" s="98"/>
      <c r="CF2840" s="98"/>
      <c r="CG2840" s="98"/>
      <c r="CH2840" s="98"/>
      <c r="CI2840" s="98"/>
      <c r="CJ2840" s="98"/>
      <c r="CK2840" s="98"/>
      <c r="CL2840" s="98"/>
      <c r="CM2840" s="98"/>
      <c r="CN2840" s="98"/>
      <c r="CO2840" s="98"/>
      <c r="CP2840" s="98"/>
      <c r="CQ2840" s="98"/>
      <c r="CR2840" s="98"/>
      <c r="CS2840" s="98"/>
      <c r="CT2840" s="98"/>
      <c r="CU2840" s="136"/>
    </row>
    <row r="2841" spans="1:99" ht="14.45" customHeight="1" outlineLevel="4" thickBot="1">
      <c r="A2841" s="93">
        <f t="shared" si="44"/>
        <v>2840</v>
      </c>
      <c r="C2841" s="98"/>
      <c r="D2841" s="109"/>
      <c r="E2841" s="109"/>
      <c r="I2841" s="87" t="s">
        <v>9073</v>
      </c>
      <c r="BC2841" s="98"/>
      <c r="BD2841" s="139" t="s">
        <v>9074</v>
      </c>
      <c r="BE2841" s="98"/>
      <c r="BF2841" s="98"/>
      <c r="BG2841" s="98"/>
      <c r="BH2841" s="98"/>
      <c r="BI2841" s="98"/>
      <c r="BJ2841" s="98"/>
      <c r="BK2841" s="98"/>
      <c r="BL2841" s="98"/>
      <c r="BM2841" s="98"/>
      <c r="BN2841" s="98"/>
      <c r="BO2841" s="98"/>
      <c r="BP2841" s="98"/>
      <c r="BQ2841" s="98"/>
      <c r="BR2841" s="98"/>
      <c r="BS2841" s="98"/>
      <c r="BT2841" s="98"/>
      <c r="BU2841" s="98"/>
      <c r="BV2841" s="98"/>
      <c r="BW2841" s="98"/>
      <c r="BX2841" s="98"/>
      <c r="BY2841" s="98"/>
      <c r="BZ2841" s="98"/>
      <c r="CA2841" s="98"/>
      <c r="CB2841" s="98"/>
      <c r="CC2841" s="98"/>
      <c r="CD2841" s="98"/>
      <c r="CE2841" s="98"/>
      <c r="CF2841" s="98"/>
      <c r="CG2841" s="98"/>
      <c r="CH2841" s="98"/>
      <c r="CI2841" s="98"/>
      <c r="CJ2841" s="98"/>
      <c r="CK2841" s="98"/>
      <c r="CL2841" s="98"/>
      <c r="CM2841" s="98"/>
      <c r="CN2841" s="98"/>
      <c r="CO2841" s="98"/>
      <c r="CP2841" s="98"/>
      <c r="CQ2841" s="98"/>
      <c r="CR2841" s="98"/>
      <c r="CS2841" s="98"/>
      <c r="CT2841" s="98"/>
      <c r="CU2841" s="136"/>
    </row>
    <row r="2842" spans="1:99" ht="14.45" customHeight="1" outlineLevel="4" thickBot="1">
      <c r="A2842" s="93">
        <f t="shared" si="44"/>
        <v>2841</v>
      </c>
      <c r="C2842" s="98"/>
      <c r="D2842" s="109"/>
      <c r="E2842" s="109"/>
      <c r="I2842" s="108" t="s">
        <v>9075</v>
      </c>
      <c r="BC2842" s="144"/>
      <c r="BD2842" s="184" t="s">
        <v>9076</v>
      </c>
      <c r="BE2842" s="144"/>
      <c r="BF2842" s="144"/>
      <c r="BG2842" s="144"/>
      <c r="BH2842" s="144"/>
      <c r="BI2842" s="144"/>
      <c r="BJ2842" s="144"/>
      <c r="BK2842" s="144"/>
      <c r="BL2842" s="144"/>
      <c r="BM2842" s="144"/>
      <c r="BN2842" s="144"/>
      <c r="BO2842" s="144"/>
      <c r="BP2842" s="144"/>
      <c r="BQ2842" s="144"/>
      <c r="BR2842" s="144"/>
      <c r="BS2842" s="144"/>
      <c r="BT2842" s="144"/>
      <c r="BU2842" s="144"/>
      <c r="BV2842" s="144"/>
      <c r="BW2842" s="144"/>
      <c r="BX2842" s="144"/>
      <c r="BY2842" s="144"/>
      <c r="BZ2842" s="144"/>
      <c r="CA2842" s="144"/>
      <c r="CB2842" s="144"/>
      <c r="CC2842" s="144"/>
      <c r="CD2842" s="144"/>
      <c r="CE2842" s="144"/>
      <c r="CF2842" s="144"/>
      <c r="CG2842" s="144"/>
      <c r="CH2842" s="144"/>
      <c r="CI2842" s="144"/>
      <c r="CJ2842" s="144"/>
      <c r="CK2842" s="144"/>
      <c r="CL2842" s="144"/>
      <c r="CM2842" s="144"/>
      <c r="CN2842" s="144"/>
      <c r="CO2842" s="144"/>
      <c r="CP2842" s="144"/>
      <c r="CQ2842" s="144"/>
      <c r="CR2842" s="144"/>
      <c r="CS2842" s="144"/>
      <c r="CT2842" s="144"/>
      <c r="CU2842" s="145"/>
    </row>
    <row r="2843" spans="1:99" ht="14.45" customHeight="1" outlineLevel="4" thickBot="1">
      <c r="A2843" s="93">
        <f t="shared" si="44"/>
        <v>2842</v>
      </c>
      <c r="C2843" s="98"/>
      <c r="D2843" s="109"/>
      <c r="E2843" s="109"/>
      <c r="I2843" s="87" t="s">
        <v>9077</v>
      </c>
      <c r="BC2843" s="140"/>
      <c r="BD2843" s="140"/>
      <c r="BE2843" s="140"/>
      <c r="BF2843" s="140"/>
      <c r="BG2843" s="140"/>
      <c r="BH2843" s="140"/>
      <c r="BI2843" s="140"/>
      <c r="BJ2843" s="140"/>
      <c r="BK2843" s="140"/>
      <c r="BL2843" s="140"/>
      <c r="BM2843" s="140"/>
      <c r="BN2843" s="140"/>
      <c r="BO2843" s="140"/>
      <c r="BP2843" s="140"/>
      <c r="BQ2843" s="140"/>
      <c r="BR2843" s="140"/>
      <c r="BS2843" s="140"/>
      <c r="BT2843" s="140"/>
      <c r="BU2843" s="140"/>
      <c r="BV2843" s="140"/>
      <c r="BW2843" s="140"/>
      <c r="BX2843" s="140"/>
      <c r="BY2843" s="140"/>
      <c r="BZ2843" s="140"/>
      <c r="CA2843" s="140"/>
      <c r="CB2843" s="140"/>
      <c r="CC2843" s="140"/>
      <c r="CD2843" s="140"/>
      <c r="CE2843" s="140"/>
      <c r="CF2843" s="140"/>
      <c r="CG2843" s="140"/>
      <c r="CH2843" s="140"/>
      <c r="CI2843" s="140"/>
      <c r="CJ2843" s="140"/>
      <c r="CK2843" s="140"/>
      <c r="CL2843" s="140"/>
      <c r="CM2843" s="140"/>
      <c r="CN2843" s="140"/>
      <c r="CO2843" s="140"/>
      <c r="CP2843" s="140"/>
      <c r="CQ2843" s="140"/>
      <c r="CR2843" s="140"/>
      <c r="CS2843" s="140"/>
      <c r="CT2843" s="140"/>
      <c r="CU2843" s="155"/>
    </row>
    <row r="2844" spans="1:99" ht="14.45" customHeight="1" outlineLevel="4" thickBot="1">
      <c r="A2844" s="93">
        <f t="shared" si="44"/>
        <v>2843</v>
      </c>
      <c r="C2844" s="98"/>
      <c r="D2844" s="109"/>
      <c r="E2844" s="109"/>
      <c r="I2844" s="109" t="s">
        <v>5859</v>
      </c>
      <c r="J2844" s="123"/>
      <c r="K2844" s="123"/>
      <c r="L2844" s="123"/>
      <c r="M2844" s="123"/>
      <c r="N2844" s="123"/>
      <c r="O2844" s="123"/>
      <c r="P2844" s="123"/>
      <c r="Q2844" s="123"/>
      <c r="R2844" s="123"/>
      <c r="S2844" s="123"/>
      <c r="T2844" s="123"/>
      <c r="U2844" s="123"/>
      <c r="V2844" s="123"/>
      <c r="W2844" s="123"/>
      <c r="X2844" s="123"/>
      <c r="Y2844" s="123"/>
      <c r="Z2844" s="123"/>
      <c r="AA2844" s="123"/>
      <c r="AB2844" s="123"/>
      <c r="AC2844" s="123"/>
      <c r="AD2844" s="123"/>
      <c r="AE2844" s="123"/>
      <c r="AF2844" s="123"/>
      <c r="AG2844" s="123"/>
      <c r="AH2844" s="123"/>
      <c r="AI2844" s="123"/>
      <c r="AJ2844" s="123"/>
      <c r="AK2844" s="123"/>
      <c r="AL2844" s="123"/>
      <c r="AM2844" s="123"/>
      <c r="AN2844" s="123"/>
      <c r="AO2844" s="123"/>
      <c r="AP2844" s="123"/>
      <c r="AQ2844" s="123"/>
      <c r="AR2844" s="123"/>
      <c r="AS2844" s="123"/>
      <c r="AT2844" s="123"/>
      <c r="AU2844" s="123"/>
      <c r="AV2844" s="123"/>
      <c r="AW2844" s="123"/>
      <c r="AX2844" s="123"/>
      <c r="AY2844" s="123"/>
      <c r="AZ2844" s="123"/>
      <c r="BA2844" s="131"/>
    </row>
    <row r="2845" spans="1:99" ht="14.45" customHeight="1" outlineLevel="4" thickBot="1">
      <c r="A2845" s="93">
        <f t="shared" si="44"/>
        <v>2844</v>
      </c>
      <c r="C2845" s="98"/>
      <c r="D2845" s="109"/>
      <c r="E2845" s="109"/>
      <c r="I2845" s="109"/>
      <c r="J2845" s="196" t="s">
        <v>9078</v>
      </c>
      <c r="K2845" s="133"/>
      <c r="L2845" s="133"/>
      <c r="M2845" s="133"/>
      <c r="N2845" s="133"/>
      <c r="O2845" s="133"/>
      <c r="P2845" s="133"/>
      <c r="Q2845" s="133"/>
      <c r="R2845" s="133"/>
      <c r="S2845" s="133"/>
      <c r="T2845" s="133"/>
      <c r="U2845" s="133"/>
      <c r="V2845" s="133"/>
      <c r="W2845" s="133"/>
      <c r="X2845" s="133"/>
      <c r="Y2845" s="133"/>
      <c r="Z2845" s="133"/>
      <c r="AA2845" s="133"/>
      <c r="AB2845" s="133"/>
      <c r="AC2845" s="133"/>
      <c r="AD2845" s="133"/>
      <c r="AE2845" s="133"/>
      <c r="AF2845" s="133"/>
      <c r="AG2845" s="133"/>
      <c r="AH2845" s="133"/>
      <c r="AI2845" s="133"/>
      <c r="AJ2845" s="133"/>
      <c r="AK2845" s="133"/>
      <c r="AL2845" s="133"/>
      <c r="AM2845" s="133"/>
      <c r="AN2845" s="133"/>
      <c r="AO2845" s="133"/>
      <c r="AP2845" s="133"/>
      <c r="AQ2845" s="133"/>
      <c r="AR2845" s="133"/>
      <c r="AS2845" s="133"/>
      <c r="AT2845" s="133"/>
      <c r="AU2845" s="133"/>
      <c r="AV2845" s="133"/>
      <c r="AW2845" s="133"/>
      <c r="AX2845" s="133"/>
      <c r="AY2845" s="133"/>
      <c r="AZ2845" s="133"/>
      <c r="BA2845" s="134"/>
    </row>
    <row r="2846" spans="1:99" ht="14.45" customHeight="1" outlineLevel="4" thickBot="1">
      <c r="A2846" s="93">
        <f t="shared" si="44"/>
        <v>2845</v>
      </c>
      <c r="C2846" s="98"/>
      <c r="D2846" s="109"/>
      <c r="E2846" s="109"/>
      <c r="I2846" s="109"/>
      <c r="J2846" s="98"/>
      <c r="K2846" s="98" t="s">
        <v>9079</v>
      </c>
      <c r="L2846" s="98"/>
      <c r="M2846" s="98"/>
      <c r="N2846" s="98"/>
      <c r="O2846" s="98"/>
      <c r="P2846" s="98"/>
      <c r="Q2846" s="98"/>
      <c r="R2846" s="98"/>
      <c r="S2846" s="98"/>
      <c r="T2846" s="98"/>
      <c r="U2846" s="98"/>
      <c r="V2846" s="98"/>
      <c r="W2846" s="98"/>
      <c r="X2846" s="98"/>
      <c r="Y2846" s="98"/>
      <c r="Z2846" s="98"/>
      <c r="AA2846" s="98"/>
      <c r="AB2846" s="98"/>
      <c r="AC2846" s="98"/>
      <c r="AD2846" s="98"/>
      <c r="AE2846" s="98"/>
      <c r="AF2846" s="98"/>
      <c r="AG2846" s="98"/>
      <c r="AH2846" s="98"/>
      <c r="AI2846" s="98"/>
      <c r="AJ2846" s="98"/>
      <c r="AK2846" s="98"/>
      <c r="AL2846" s="98"/>
      <c r="AM2846" s="98"/>
      <c r="AN2846" s="98"/>
      <c r="AO2846" s="98"/>
      <c r="AP2846" s="98"/>
      <c r="AQ2846" s="98"/>
      <c r="AR2846" s="98"/>
      <c r="AS2846" s="98"/>
      <c r="AT2846" s="98"/>
      <c r="AU2846" s="98"/>
      <c r="AV2846" s="98"/>
      <c r="AW2846" s="98"/>
      <c r="AX2846" s="98"/>
      <c r="AY2846" s="98"/>
      <c r="AZ2846" s="98"/>
      <c r="BA2846" s="136"/>
    </row>
    <row r="2847" spans="1:99" ht="14.45" customHeight="1" outlineLevel="4" thickBot="1">
      <c r="A2847" s="93">
        <f t="shared" si="44"/>
        <v>2846</v>
      </c>
      <c r="C2847" s="98"/>
      <c r="D2847" s="109"/>
      <c r="E2847" s="109"/>
      <c r="I2847" s="109"/>
      <c r="J2847" s="98"/>
      <c r="K2847" s="98" t="s">
        <v>9080</v>
      </c>
      <c r="L2847" s="98"/>
      <c r="M2847" s="98"/>
      <c r="N2847" s="98"/>
      <c r="O2847" s="98"/>
      <c r="P2847" s="98"/>
      <c r="Q2847" s="98"/>
      <c r="R2847" s="98"/>
      <c r="S2847" s="98"/>
      <c r="T2847" s="98"/>
      <c r="U2847" s="98"/>
      <c r="V2847" s="98"/>
      <c r="W2847" s="98"/>
      <c r="X2847" s="98"/>
      <c r="Y2847" s="98"/>
      <c r="Z2847" s="98"/>
      <c r="AA2847" s="98"/>
      <c r="AB2847" s="98"/>
      <c r="AC2847" s="98"/>
      <c r="AD2847" s="98"/>
      <c r="AE2847" s="98"/>
      <c r="AF2847" s="98"/>
      <c r="AG2847" s="98"/>
      <c r="AH2847" s="98"/>
      <c r="AI2847" s="98"/>
      <c r="AJ2847" s="98"/>
      <c r="AK2847" s="98"/>
      <c r="AL2847" s="98"/>
      <c r="AM2847" s="98"/>
      <c r="AN2847" s="98"/>
      <c r="AO2847" s="98"/>
      <c r="AP2847" s="98"/>
      <c r="AQ2847" s="98"/>
      <c r="AR2847" s="98"/>
      <c r="AS2847" s="98"/>
      <c r="AT2847" s="98"/>
      <c r="AU2847" s="98"/>
      <c r="AV2847" s="98"/>
      <c r="AW2847" s="98"/>
      <c r="AX2847" s="98"/>
      <c r="AY2847" s="98"/>
      <c r="AZ2847" s="98"/>
      <c r="BA2847" s="136"/>
    </row>
    <row r="2848" spans="1:99" ht="14.45" customHeight="1" outlineLevel="4" thickBot="1">
      <c r="A2848" s="93">
        <f t="shared" si="44"/>
        <v>2847</v>
      </c>
      <c r="C2848" s="98"/>
      <c r="D2848" s="109"/>
      <c r="E2848" s="109"/>
      <c r="I2848" s="109"/>
      <c r="J2848" s="98"/>
      <c r="K2848" s="98" t="s">
        <v>9081</v>
      </c>
      <c r="L2848" s="98"/>
      <c r="M2848" s="98"/>
      <c r="N2848" s="98"/>
      <c r="O2848" s="98"/>
      <c r="P2848" s="98"/>
      <c r="Q2848" s="98"/>
      <c r="R2848" s="98"/>
      <c r="S2848" s="98"/>
      <c r="T2848" s="98"/>
      <c r="U2848" s="98"/>
      <c r="V2848" s="98"/>
      <c r="W2848" s="98"/>
      <c r="X2848" s="98"/>
      <c r="Y2848" s="98"/>
      <c r="Z2848" s="98"/>
      <c r="AA2848" s="98"/>
      <c r="AB2848" s="98"/>
      <c r="AC2848" s="98"/>
      <c r="AD2848" s="98"/>
      <c r="AE2848" s="98"/>
      <c r="AF2848" s="98"/>
      <c r="AG2848" s="98"/>
      <c r="AH2848" s="98"/>
      <c r="AI2848" s="98"/>
      <c r="AJ2848" s="98"/>
      <c r="AK2848" s="98"/>
      <c r="AL2848" s="98"/>
      <c r="AM2848" s="98"/>
      <c r="AN2848" s="98"/>
      <c r="AO2848" s="98"/>
      <c r="AP2848" s="98"/>
      <c r="AQ2848" s="98"/>
      <c r="AR2848" s="98"/>
      <c r="AS2848" s="98"/>
      <c r="AT2848" s="98"/>
      <c r="AU2848" s="98"/>
      <c r="AV2848" s="98"/>
      <c r="AW2848" s="98"/>
      <c r="AX2848" s="98"/>
      <c r="AY2848" s="98"/>
      <c r="AZ2848" s="98"/>
      <c r="BA2848" s="136"/>
    </row>
    <row r="2849" spans="1:55" ht="14.45" customHeight="1" outlineLevel="4" thickBot="1">
      <c r="A2849" s="93">
        <f t="shared" si="44"/>
        <v>2848</v>
      </c>
      <c r="C2849" s="98"/>
      <c r="D2849" s="109"/>
      <c r="E2849" s="109"/>
      <c r="I2849" s="109"/>
      <c r="J2849" s="98"/>
      <c r="K2849" s="98" t="s">
        <v>9082</v>
      </c>
      <c r="L2849" s="98"/>
      <c r="M2849" s="98"/>
      <c r="N2849" s="98"/>
      <c r="O2849" s="98"/>
      <c r="P2849" s="98"/>
      <c r="Q2849" s="98"/>
      <c r="R2849" s="98"/>
      <c r="S2849" s="98"/>
      <c r="T2849" s="98"/>
      <c r="U2849" s="98"/>
      <c r="V2849" s="98"/>
      <c r="W2849" s="98"/>
      <c r="X2849" s="98"/>
      <c r="Y2849" s="98"/>
      <c r="Z2849" s="98"/>
      <c r="AA2849" s="98"/>
      <c r="AB2849" s="98"/>
      <c r="AC2849" s="98"/>
      <c r="AD2849" s="98"/>
      <c r="AE2849" s="98"/>
      <c r="AF2849" s="98"/>
      <c r="AG2849" s="98"/>
      <c r="AH2849" s="98"/>
      <c r="AI2849" s="98"/>
      <c r="AJ2849" s="98"/>
      <c r="AK2849" s="98"/>
      <c r="AL2849" s="98"/>
      <c r="AM2849" s="98"/>
      <c r="AN2849" s="98"/>
      <c r="AO2849" s="98"/>
      <c r="AP2849" s="98"/>
      <c r="AQ2849" s="98"/>
      <c r="AR2849" s="98"/>
      <c r="AS2849" s="98"/>
      <c r="AT2849" s="98"/>
      <c r="AU2849" s="98"/>
      <c r="AV2849" s="98"/>
      <c r="AW2849" s="98"/>
      <c r="AX2849" s="98"/>
      <c r="AY2849" s="98"/>
      <c r="AZ2849" s="98"/>
      <c r="BA2849" s="136"/>
    </row>
    <row r="2850" spans="1:55" ht="14.45" customHeight="1" outlineLevel="4" thickBot="1">
      <c r="A2850" s="93">
        <f t="shared" si="44"/>
        <v>2849</v>
      </c>
      <c r="C2850" s="98"/>
      <c r="D2850" s="109"/>
      <c r="E2850" s="109"/>
      <c r="I2850" s="109"/>
      <c r="J2850" s="98"/>
      <c r="K2850" s="98" t="s">
        <v>9083</v>
      </c>
      <c r="L2850" s="98"/>
      <c r="M2850" s="98"/>
      <c r="N2850" s="98"/>
      <c r="O2850" s="98"/>
      <c r="P2850" s="98"/>
      <c r="Q2850" s="98"/>
      <c r="R2850" s="98"/>
      <c r="S2850" s="98"/>
      <c r="T2850" s="98"/>
      <c r="U2850" s="98"/>
      <c r="V2850" s="98"/>
      <c r="W2850" s="98"/>
      <c r="X2850" s="98"/>
      <c r="Y2850" s="98"/>
      <c r="Z2850" s="98"/>
      <c r="AA2850" s="98"/>
      <c r="AB2850" s="98"/>
      <c r="AC2850" s="98"/>
      <c r="AD2850" s="98"/>
      <c r="AE2850" s="98"/>
      <c r="AF2850" s="98"/>
      <c r="AG2850" s="98"/>
      <c r="AH2850" s="98"/>
      <c r="AI2850" s="98"/>
      <c r="AJ2850" s="98"/>
      <c r="AK2850" s="98"/>
      <c r="AL2850" s="98"/>
      <c r="AM2850" s="98"/>
      <c r="AN2850" s="98"/>
      <c r="AO2850" s="98"/>
      <c r="AP2850" s="98"/>
      <c r="AQ2850" s="98"/>
      <c r="AR2850" s="98"/>
      <c r="AS2850" s="98"/>
      <c r="AT2850" s="98"/>
      <c r="AU2850" s="98"/>
      <c r="AV2850" s="98"/>
      <c r="AW2850" s="98"/>
      <c r="AX2850" s="98"/>
      <c r="AY2850" s="98"/>
      <c r="AZ2850" s="98"/>
      <c r="BA2850" s="136"/>
      <c r="BC2850" s="115" t="s">
        <v>9084</v>
      </c>
    </row>
    <row r="2851" spans="1:55" ht="14.45" customHeight="1" outlineLevel="4" thickBot="1">
      <c r="A2851" s="93">
        <f t="shared" si="44"/>
        <v>2850</v>
      </c>
      <c r="C2851" s="98"/>
      <c r="D2851" s="109"/>
      <c r="E2851" s="109"/>
      <c r="I2851" s="109"/>
      <c r="J2851" s="198" t="s">
        <v>9085</v>
      </c>
      <c r="K2851" s="98"/>
      <c r="L2851" s="98"/>
      <c r="M2851" s="98"/>
      <c r="N2851" s="98"/>
      <c r="O2851" s="98"/>
      <c r="P2851" s="98"/>
      <c r="Q2851" s="98"/>
      <c r="R2851" s="98"/>
      <c r="S2851" s="98"/>
      <c r="T2851" s="98"/>
      <c r="U2851" s="98"/>
      <c r="V2851" s="98"/>
      <c r="W2851" s="98"/>
      <c r="X2851" s="98"/>
      <c r="Y2851" s="98"/>
      <c r="Z2851" s="98"/>
      <c r="AA2851" s="98"/>
      <c r="AB2851" s="98"/>
      <c r="AC2851" s="98"/>
      <c r="AD2851" s="98"/>
      <c r="AE2851" s="98"/>
      <c r="AF2851" s="98"/>
      <c r="AG2851" s="98"/>
      <c r="AH2851" s="98"/>
      <c r="AI2851" s="98"/>
      <c r="AJ2851" s="98"/>
      <c r="AK2851" s="98"/>
      <c r="AL2851" s="98"/>
      <c r="AM2851" s="98"/>
      <c r="AN2851" s="98"/>
      <c r="AO2851" s="98"/>
      <c r="AP2851" s="98"/>
      <c r="AQ2851" s="98"/>
      <c r="AR2851" s="98"/>
      <c r="AS2851" s="98"/>
      <c r="AT2851" s="98"/>
      <c r="AU2851" s="98"/>
      <c r="AV2851" s="98"/>
      <c r="AW2851" s="98"/>
      <c r="AX2851" s="98"/>
      <c r="AY2851" s="98"/>
      <c r="AZ2851" s="98"/>
      <c r="BA2851" s="136"/>
    </row>
    <row r="2852" spans="1:55" ht="14.45" customHeight="1" outlineLevel="4" thickBot="1">
      <c r="A2852" s="93">
        <f t="shared" si="44"/>
        <v>2851</v>
      </c>
      <c r="C2852" s="98"/>
      <c r="D2852" s="109"/>
      <c r="E2852" s="109"/>
      <c r="I2852" s="109"/>
      <c r="J2852" s="98"/>
      <c r="K2852" s="98" t="s">
        <v>9086</v>
      </c>
      <c r="L2852" s="98"/>
      <c r="M2852" s="98"/>
      <c r="N2852" s="98"/>
      <c r="O2852" s="98"/>
      <c r="P2852" s="98"/>
      <c r="Q2852" s="98"/>
      <c r="R2852" s="98"/>
      <c r="S2852" s="98"/>
      <c r="T2852" s="98"/>
      <c r="U2852" s="98"/>
      <c r="V2852" s="98"/>
      <c r="W2852" s="98"/>
      <c r="X2852" s="98"/>
      <c r="Y2852" s="98"/>
      <c r="Z2852" s="98"/>
      <c r="AA2852" s="98"/>
      <c r="AB2852" s="98"/>
      <c r="AC2852" s="98"/>
      <c r="AD2852" s="98"/>
      <c r="AE2852" s="98"/>
      <c r="AF2852" s="98"/>
      <c r="AG2852" s="98"/>
      <c r="AH2852" s="98"/>
      <c r="AI2852" s="98"/>
      <c r="AJ2852" s="98"/>
      <c r="AK2852" s="98"/>
      <c r="AL2852" s="98"/>
      <c r="AM2852" s="98"/>
      <c r="AN2852" s="98"/>
      <c r="AO2852" s="98"/>
      <c r="AP2852" s="98"/>
      <c r="AQ2852" s="98"/>
      <c r="AR2852" s="98"/>
      <c r="AS2852" s="98"/>
      <c r="AT2852" s="98"/>
      <c r="AU2852" s="98"/>
      <c r="AV2852" s="98"/>
      <c r="AW2852" s="98"/>
      <c r="AX2852" s="98"/>
      <c r="AY2852" s="98"/>
      <c r="AZ2852" s="98"/>
      <c r="BA2852" s="136"/>
    </row>
    <row r="2853" spans="1:55" ht="14.45" customHeight="1" outlineLevel="4" thickBot="1">
      <c r="A2853" s="93">
        <f t="shared" si="44"/>
        <v>2852</v>
      </c>
      <c r="C2853" s="98"/>
      <c r="D2853" s="109"/>
      <c r="E2853" s="109"/>
      <c r="I2853" s="109"/>
      <c r="J2853" s="98"/>
      <c r="K2853" s="98" t="s">
        <v>9087</v>
      </c>
      <c r="L2853" s="98"/>
      <c r="M2853" s="98"/>
      <c r="N2853" s="98"/>
      <c r="O2853" s="98"/>
      <c r="P2853" s="98"/>
      <c r="Q2853" s="98"/>
      <c r="R2853" s="98"/>
      <c r="S2853" s="98"/>
      <c r="T2853" s="98"/>
      <c r="U2853" s="98"/>
      <c r="V2853" s="98"/>
      <c r="W2853" s="98"/>
      <c r="X2853" s="98"/>
      <c r="Y2853" s="98"/>
      <c r="Z2853" s="98"/>
      <c r="AA2853" s="98"/>
      <c r="AB2853" s="98"/>
      <c r="AC2853" s="98"/>
      <c r="AD2853" s="98"/>
      <c r="AE2853" s="98"/>
      <c r="AF2853" s="98"/>
      <c r="AG2853" s="98"/>
      <c r="AH2853" s="98"/>
      <c r="AI2853" s="98"/>
      <c r="AJ2853" s="98"/>
      <c r="AK2853" s="98"/>
      <c r="AL2853" s="98"/>
      <c r="AM2853" s="98"/>
      <c r="AN2853" s="98"/>
      <c r="AO2853" s="98"/>
      <c r="AP2853" s="98"/>
      <c r="AQ2853" s="98"/>
      <c r="AR2853" s="98"/>
      <c r="AS2853" s="98"/>
      <c r="AT2853" s="98"/>
      <c r="AU2853" s="98"/>
      <c r="AV2853" s="98"/>
      <c r="AW2853" s="98"/>
      <c r="AX2853" s="98"/>
      <c r="AY2853" s="98"/>
      <c r="AZ2853" s="98"/>
      <c r="BA2853" s="136"/>
    </row>
    <row r="2854" spans="1:55" ht="14.45" customHeight="1" outlineLevel="4" thickBot="1">
      <c r="A2854" s="93">
        <f t="shared" si="44"/>
        <v>2853</v>
      </c>
      <c r="C2854" s="98"/>
      <c r="D2854" s="109"/>
      <c r="E2854" s="109"/>
      <c r="I2854" s="109"/>
      <c r="J2854" s="98"/>
      <c r="K2854" s="98" t="s">
        <v>9088</v>
      </c>
      <c r="L2854" s="98"/>
      <c r="M2854" s="98"/>
      <c r="N2854" s="98"/>
      <c r="O2854" s="98"/>
      <c r="P2854" s="98"/>
      <c r="Q2854" s="98"/>
      <c r="R2854" s="98"/>
      <c r="S2854" s="98"/>
      <c r="T2854" s="98"/>
      <c r="U2854" s="98"/>
      <c r="V2854" s="98"/>
      <c r="W2854" s="98"/>
      <c r="X2854" s="98"/>
      <c r="Y2854" s="98"/>
      <c r="Z2854" s="98"/>
      <c r="AA2854" s="98"/>
      <c r="AB2854" s="98"/>
      <c r="AC2854" s="98"/>
      <c r="AD2854" s="98"/>
      <c r="AE2854" s="98"/>
      <c r="AF2854" s="98"/>
      <c r="AG2854" s="98"/>
      <c r="AH2854" s="98"/>
      <c r="AI2854" s="98"/>
      <c r="AJ2854" s="98"/>
      <c r="AK2854" s="98"/>
      <c r="AL2854" s="98"/>
      <c r="AM2854" s="98"/>
      <c r="AN2854" s="98"/>
      <c r="AO2854" s="98"/>
      <c r="AP2854" s="98"/>
      <c r="AQ2854" s="98"/>
      <c r="AR2854" s="98"/>
      <c r="AS2854" s="98"/>
      <c r="AT2854" s="98"/>
      <c r="AU2854" s="98"/>
      <c r="AV2854" s="98"/>
      <c r="AW2854" s="98"/>
      <c r="AX2854" s="98"/>
      <c r="AY2854" s="98"/>
      <c r="AZ2854" s="98"/>
      <c r="BA2854" s="136"/>
      <c r="BC2854" s="87"/>
    </row>
    <row r="2855" spans="1:55" ht="14.45" customHeight="1" outlineLevel="4" thickBot="1">
      <c r="A2855" s="93">
        <f t="shared" si="44"/>
        <v>2854</v>
      </c>
      <c r="C2855" s="98"/>
      <c r="D2855" s="109"/>
      <c r="E2855" s="109"/>
      <c r="I2855" s="109"/>
      <c r="J2855" s="98"/>
      <c r="K2855" s="98" t="s">
        <v>9089</v>
      </c>
      <c r="L2855" s="98"/>
      <c r="M2855" s="98"/>
      <c r="N2855" s="98"/>
      <c r="O2855" s="98"/>
      <c r="P2855" s="98"/>
      <c r="Q2855" s="98"/>
      <c r="R2855" s="98"/>
      <c r="S2855" s="98"/>
      <c r="T2855" s="98"/>
      <c r="U2855" s="98"/>
      <c r="V2855" s="98"/>
      <c r="W2855" s="98"/>
      <c r="X2855" s="98"/>
      <c r="Y2855" s="98"/>
      <c r="Z2855" s="98"/>
      <c r="AA2855" s="98"/>
      <c r="AB2855" s="98"/>
      <c r="AC2855" s="98"/>
      <c r="AD2855" s="98"/>
      <c r="AE2855" s="98"/>
      <c r="AF2855" s="98"/>
      <c r="AG2855" s="98"/>
      <c r="AH2855" s="98"/>
      <c r="AI2855" s="98"/>
      <c r="AJ2855" s="98"/>
      <c r="AK2855" s="98"/>
      <c r="AL2855" s="98"/>
      <c r="AM2855" s="98"/>
      <c r="AN2855" s="98"/>
      <c r="AO2855" s="98"/>
      <c r="AP2855" s="98"/>
      <c r="AQ2855" s="98"/>
      <c r="AR2855" s="98"/>
      <c r="AS2855" s="98"/>
      <c r="AT2855" s="98"/>
      <c r="AU2855" s="98"/>
      <c r="AV2855" s="98"/>
      <c r="AW2855" s="98"/>
      <c r="AX2855" s="98"/>
      <c r="AY2855" s="98"/>
      <c r="AZ2855" s="98"/>
      <c r="BA2855" s="136"/>
      <c r="BC2855" s="115" t="s">
        <v>9090</v>
      </c>
    </row>
    <row r="2856" spans="1:55" ht="14.45" customHeight="1" outlineLevel="4" thickBot="1">
      <c r="A2856" s="93">
        <f t="shared" si="44"/>
        <v>2855</v>
      </c>
      <c r="C2856" s="98"/>
      <c r="D2856" s="109"/>
      <c r="E2856" s="109"/>
      <c r="I2856" s="109"/>
      <c r="J2856" s="198" t="s">
        <v>9091</v>
      </c>
      <c r="K2856" s="98"/>
      <c r="L2856" s="98"/>
      <c r="M2856" s="98"/>
      <c r="N2856" s="98"/>
      <c r="O2856" s="98"/>
      <c r="P2856" s="98"/>
      <c r="Q2856" s="98"/>
      <c r="R2856" s="98"/>
      <c r="S2856" s="98"/>
      <c r="T2856" s="98"/>
      <c r="U2856" s="98"/>
      <c r="V2856" s="98"/>
      <c r="W2856" s="98"/>
      <c r="X2856" s="98"/>
      <c r="Y2856" s="98"/>
      <c r="Z2856" s="98"/>
      <c r="AA2856" s="98"/>
      <c r="AB2856" s="98"/>
      <c r="AC2856" s="98"/>
      <c r="AD2856" s="98"/>
      <c r="AE2856" s="98"/>
      <c r="AF2856" s="98"/>
      <c r="AG2856" s="98"/>
      <c r="AH2856" s="98"/>
      <c r="AI2856" s="98"/>
      <c r="AJ2856" s="98"/>
      <c r="AK2856" s="98"/>
      <c r="AL2856" s="98"/>
      <c r="AM2856" s="98"/>
      <c r="AN2856" s="98"/>
      <c r="AO2856" s="98"/>
      <c r="AP2856" s="98"/>
      <c r="AQ2856" s="98"/>
      <c r="AR2856" s="98"/>
      <c r="AS2856" s="98"/>
      <c r="AT2856" s="98"/>
      <c r="AU2856" s="98"/>
      <c r="AV2856" s="98"/>
      <c r="AW2856" s="98"/>
      <c r="AX2856" s="98"/>
      <c r="AY2856" s="98"/>
      <c r="AZ2856" s="98"/>
      <c r="BA2856" s="136"/>
    </row>
    <row r="2857" spans="1:55" ht="14.45" customHeight="1" outlineLevel="4" thickBot="1">
      <c r="A2857" s="93">
        <f t="shared" si="44"/>
        <v>2856</v>
      </c>
      <c r="C2857" s="98"/>
      <c r="D2857" s="109"/>
      <c r="E2857" s="109"/>
      <c r="I2857" s="109"/>
      <c r="J2857" s="98"/>
      <c r="K2857" s="98" t="s">
        <v>9092</v>
      </c>
      <c r="L2857" s="98"/>
      <c r="M2857" s="98"/>
      <c r="N2857" s="98"/>
      <c r="O2857" s="98"/>
      <c r="P2857" s="98"/>
      <c r="Q2857" s="98"/>
      <c r="R2857" s="98"/>
      <c r="S2857" s="98"/>
      <c r="T2857" s="98"/>
      <c r="U2857" s="98"/>
      <c r="V2857" s="98"/>
      <c r="W2857" s="98"/>
      <c r="X2857" s="98"/>
      <c r="Y2857" s="98"/>
      <c r="Z2857" s="98"/>
      <c r="AA2857" s="98"/>
      <c r="AB2857" s="98"/>
      <c r="AC2857" s="98"/>
      <c r="AD2857" s="98"/>
      <c r="AE2857" s="98"/>
      <c r="AF2857" s="98"/>
      <c r="AG2857" s="98"/>
      <c r="AH2857" s="98"/>
      <c r="AI2857" s="98"/>
      <c r="AJ2857" s="98"/>
      <c r="AK2857" s="98"/>
      <c r="AL2857" s="98"/>
      <c r="AM2857" s="98"/>
      <c r="AN2857" s="98"/>
      <c r="AO2857" s="98"/>
      <c r="AP2857" s="98"/>
      <c r="AQ2857" s="98"/>
      <c r="AR2857" s="98"/>
      <c r="AS2857" s="98"/>
      <c r="AT2857" s="98"/>
      <c r="AU2857" s="98"/>
      <c r="AV2857" s="98"/>
      <c r="AW2857" s="98"/>
      <c r="AX2857" s="98"/>
      <c r="AY2857" s="98"/>
      <c r="AZ2857" s="98"/>
      <c r="BA2857" s="136"/>
    </row>
    <row r="2858" spans="1:55" ht="14.45" customHeight="1" outlineLevel="4" thickBot="1">
      <c r="A2858" s="93">
        <f t="shared" si="44"/>
        <v>2857</v>
      </c>
      <c r="C2858" s="98"/>
      <c r="D2858" s="109"/>
      <c r="E2858" s="109"/>
      <c r="I2858" s="109"/>
      <c r="J2858" s="98"/>
      <c r="K2858" s="98" t="s">
        <v>9093</v>
      </c>
      <c r="L2858" s="98"/>
      <c r="M2858" s="98"/>
      <c r="N2858" s="98"/>
      <c r="O2858" s="98"/>
      <c r="P2858" s="98"/>
      <c r="Q2858" s="98"/>
      <c r="R2858" s="98"/>
      <c r="S2858" s="98"/>
      <c r="T2858" s="98"/>
      <c r="U2858" s="98"/>
      <c r="V2858" s="98"/>
      <c r="W2858" s="98"/>
      <c r="X2858" s="98"/>
      <c r="Y2858" s="98"/>
      <c r="Z2858" s="98"/>
      <c r="AA2858" s="98"/>
      <c r="AB2858" s="98"/>
      <c r="AC2858" s="98"/>
      <c r="AD2858" s="98"/>
      <c r="AE2858" s="98"/>
      <c r="AF2858" s="98"/>
      <c r="AG2858" s="98"/>
      <c r="AH2858" s="98"/>
      <c r="AI2858" s="98"/>
      <c r="AJ2858" s="98"/>
      <c r="AK2858" s="98"/>
      <c r="AL2858" s="98"/>
      <c r="AM2858" s="98"/>
      <c r="AN2858" s="98"/>
      <c r="AO2858" s="98"/>
      <c r="AP2858" s="98"/>
      <c r="AQ2858" s="98"/>
      <c r="AR2858" s="98"/>
      <c r="AS2858" s="98"/>
      <c r="AT2858" s="98"/>
      <c r="AU2858" s="98"/>
      <c r="AV2858" s="98"/>
      <c r="AW2858" s="98"/>
      <c r="AX2858" s="98"/>
      <c r="AY2858" s="98"/>
      <c r="AZ2858" s="98"/>
      <c r="BA2858" s="136"/>
    </row>
    <row r="2859" spans="1:55" ht="14.45" customHeight="1" outlineLevel="4" thickBot="1">
      <c r="A2859" s="93">
        <f t="shared" si="44"/>
        <v>2858</v>
      </c>
      <c r="C2859" s="98"/>
      <c r="D2859" s="109"/>
      <c r="E2859" s="109"/>
      <c r="I2859" s="109"/>
      <c r="J2859" s="98"/>
      <c r="K2859" s="98" t="s">
        <v>9094</v>
      </c>
      <c r="L2859" s="98"/>
      <c r="M2859" s="98"/>
      <c r="N2859" s="98"/>
      <c r="O2859" s="98"/>
      <c r="P2859" s="98"/>
      <c r="Q2859" s="98"/>
      <c r="R2859" s="98"/>
      <c r="S2859" s="98"/>
      <c r="T2859" s="98"/>
      <c r="U2859" s="98"/>
      <c r="V2859" s="98"/>
      <c r="W2859" s="98"/>
      <c r="X2859" s="98"/>
      <c r="Y2859" s="98"/>
      <c r="Z2859" s="98"/>
      <c r="AA2859" s="98"/>
      <c r="AB2859" s="98"/>
      <c r="AC2859" s="98"/>
      <c r="AD2859" s="98"/>
      <c r="AE2859" s="98"/>
      <c r="AF2859" s="98"/>
      <c r="AG2859" s="98"/>
      <c r="AH2859" s="98"/>
      <c r="AI2859" s="98"/>
      <c r="AJ2859" s="98"/>
      <c r="AK2859" s="98"/>
      <c r="AL2859" s="98"/>
      <c r="AM2859" s="98"/>
      <c r="AN2859" s="98"/>
      <c r="AO2859" s="98"/>
      <c r="AP2859" s="98"/>
      <c r="AQ2859" s="98"/>
      <c r="AR2859" s="98"/>
      <c r="AS2859" s="98"/>
      <c r="AT2859" s="98"/>
      <c r="AU2859" s="98"/>
      <c r="AV2859" s="98"/>
      <c r="AW2859" s="98"/>
      <c r="AX2859" s="98"/>
      <c r="AY2859" s="98"/>
      <c r="AZ2859" s="98"/>
      <c r="BA2859" s="136"/>
    </row>
    <row r="2860" spans="1:55" ht="14.45" customHeight="1" outlineLevel="4" thickBot="1">
      <c r="A2860" s="93">
        <f t="shared" si="44"/>
        <v>2859</v>
      </c>
      <c r="C2860" s="98"/>
      <c r="D2860" s="109"/>
      <c r="E2860" s="109"/>
      <c r="I2860" s="109"/>
      <c r="J2860" s="98"/>
      <c r="K2860" s="98" t="s">
        <v>9095</v>
      </c>
      <c r="L2860" s="98"/>
      <c r="M2860" s="98"/>
      <c r="N2860" s="98"/>
      <c r="O2860" s="98"/>
      <c r="P2860" s="98"/>
      <c r="Q2860" s="98"/>
      <c r="R2860" s="98"/>
      <c r="S2860" s="98"/>
      <c r="T2860" s="98"/>
      <c r="U2860" s="98"/>
      <c r="V2860" s="98"/>
      <c r="W2860" s="98"/>
      <c r="X2860" s="98"/>
      <c r="Y2860" s="98"/>
      <c r="Z2860" s="98"/>
      <c r="AA2860" s="98"/>
      <c r="AB2860" s="98"/>
      <c r="AC2860" s="98"/>
      <c r="AD2860" s="98"/>
      <c r="AE2860" s="98"/>
      <c r="AF2860" s="98"/>
      <c r="AG2860" s="98"/>
      <c r="AH2860" s="98"/>
      <c r="AI2860" s="98"/>
      <c r="AJ2860" s="98"/>
      <c r="AK2860" s="98"/>
      <c r="AL2860" s="98"/>
      <c r="AM2860" s="98"/>
      <c r="AN2860" s="98"/>
      <c r="AO2860" s="98"/>
      <c r="AP2860" s="98"/>
      <c r="AQ2860" s="98"/>
      <c r="AR2860" s="98"/>
      <c r="AS2860" s="98"/>
      <c r="AT2860" s="98"/>
      <c r="AU2860" s="98"/>
      <c r="AV2860" s="98"/>
      <c r="AW2860" s="98"/>
      <c r="AX2860" s="98"/>
      <c r="AY2860" s="98"/>
      <c r="AZ2860" s="98"/>
      <c r="BA2860" s="136"/>
    </row>
    <row r="2861" spans="1:55" ht="14.45" customHeight="1" outlineLevel="4" thickBot="1">
      <c r="A2861" s="93">
        <f t="shared" si="44"/>
        <v>2860</v>
      </c>
      <c r="C2861" s="98"/>
      <c r="D2861" s="109"/>
      <c r="E2861" s="109"/>
      <c r="I2861" s="109"/>
      <c r="J2861" s="98"/>
      <c r="K2861" s="98" t="s">
        <v>9096</v>
      </c>
      <c r="L2861" s="98"/>
      <c r="M2861" s="98"/>
      <c r="N2861" s="98"/>
      <c r="O2861" s="98"/>
      <c r="P2861" s="98"/>
      <c r="Q2861" s="98"/>
      <c r="R2861" s="98"/>
      <c r="S2861" s="98"/>
      <c r="T2861" s="98"/>
      <c r="U2861" s="98"/>
      <c r="V2861" s="98"/>
      <c r="W2861" s="98"/>
      <c r="X2861" s="98"/>
      <c r="Y2861" s="98"/>
      <c r="Z2861" s="98"/>
      <c r="AA2861" s="98"/>
      <c r="AB2861" s="98"/>
      <c r="AC2861" s="98"/>
      <c r="AD2861" s="98"/>
      <c r="AE2861" s="98"/>
      <c r="AF2861" s="98"/>
      <c r="AG2861" s="98"/>
      <c r="AH2861" s="98"/>
      <c r="AI2861" s="98"/>
      <c r="AJ2861" s="98"/>
      <c r="AK2861" s="98"/>
      <c r="AL2861" s="98"/>
      <c r="AM2861" s="98"/>
      <c r="AN2861" s="98"/>
      <c r="AO2861" s="98"/>
      <c r="AP2861" s="98"/>
      <c r="AQ2861" s="98"/>
      <c r="AR2861" s="98"/>
      <c r="AS2861" s="98"/>
      <c r="AT2861" s="98"/>
      <c r="AU2861" s="98"/>
      <c r="AV2861" s="98"/>
      <c r="AW2861" s="98"/>
      <c r="AX2861" s="98"/>
      <c r="AY2861" s="98"/>
      <c r="AZ2861" s="98"/>
      <c r="BA2861" s="136"/>
    </row>
    <row r="2862" spans="1:55" ht="14.45" customHeight="1" outlineLevel="4" thickBot="1">
      <c r="A2862" s="93">
        <f t="shared" si="44"/>
        <v>2861</v>
      </c>
      <c r="C2862" s="98"/>
      <c r="D2862" s="109"/>
      <c r="E2862" s="109"/>
      <c r="I2862" s="109"/>
      <c r="J2862" s="98"/>
      <c r="K2862" s="98" t="s">
        <v>9097</v>
      </c>
      <c r="L2862" s="98"/>
      <c r="M2862" s="98"/>
      <c r="N2862" s="98"/>
      <c r="O2862" s="98"/>
      <c r="P2862" s="98"/>
      <c r="Q2862" s="98"/>
      <c r="R2862" s="98"/>
      <c r="S2862" s="98"/>
      <c r="T2862" s="98"/>
      <c r="U2862" s="98"/>
      <c r="V2862" s="98"/>
      <c r="W2862" s="98"/>
      <c r="X2862" s="98"/>
      <c r="Y2862" s="98"/>
      <c r="Z2862" s="98"/>
      <c r="AA2862" s="98"/>
      <c r="AB2862" s="98"/>
      <c r="AC2862" s="98"/>
      <c r="AD2862" s="98"/>
      <c r="AE2862" s="98"/>
      <c r="AF2862" s="98"/>
      <c r="AG2862" s="98"/>
      <c r="AH2862" s="98"/>
      <c r="AI2862" s="98"/>
      <c r="AJ2862" s="98"/>
      <c r="AK2862" s="98"/>
      <c r="AL2862" s="98"/>
      <c r="AM2862" s="98"/>
      <c r="AN2862" s="98"/>
      <c r="AO2862" s="98"/>
      <c r="AP2862" s="98"/>
      <c r="AQ2862" s="98"/>
      <c r="AR2862" s="98"/>
      <c r="AS2862" s="98"/>
      <c r="AT2862" s="98"/>
      <c r="AU2862" s="98"/>
      <c r="AV2862" s="98"/>
      <c r="AW2862" s="98"/>
      <c r="AX2862" s="98"/>
      <c r="AY2862" s="98"/>
      <c r="AZ2862" s="98"/>
      <c r="BA2862" s="136"/>
    </row>
    <row r="2863" spans="1:55" ht="14.45" customHeight="1" outlineLevel="4" thickBot="1">
      <c r="A2863" s="93">
        <f t="shared" si="44"/>
        <v>2862</v>
      </c>
      <c r="C2863" s="98"/>
      <c r="D2863" s="109"/>
      <c r="E2863" s="109"/>
      <c r="I2863" s="109"/>
      <c r="J2863" s="98"/>
      <c r="K2863" s="98" t="s">
        <v>9098</v>
      </c>
      <c r="L2863" s="98"/>
      <c r="M2863" s="98"/>
      <c r="N2863" s="98"/>
      <c r="O2863" s="98"/>
      <c r="P2863" s="98"/>
      <c r="Q2863" s="98"/>
      <c r="R2863" s="98"/>
      <c r="S2863" s="98"/>
      <c r="T2863" s="98"/>
      <c r="U2863" s="98"/>
      <c r="V2863" s="98"/>
      <c r="W2863" s="98"/>
      <c r="X2863" s="98"/>
      <c r="Y2863" s="98"/>
      <c r="Z2863" s="98"/>
      <c r="AA2863" s="98"/>
      <c r="AB2863" s="98"/>
      <c r="AC2863" s="98"/>
      <c r="AD2863" s="98"/>
      <c r="AE2863" s="98"/>
      <c r="AF2863" s="98"/>
      <c r="AG2863" s="98"/>
      <c r="AH2863" s="98"/>
      <c r="AI2863" s="98"/>
      <c r="AJ2863" s="98"/>
      <c r="AK2863" s="98"/>
      <c r="AL2863" s="98"/>
      <c r="AM2863" s="98"/>
      <c r="AN2863" s="98"/>
      <c r="AO2863" s="98"/>
      <c r="AP2863" s="98"/>
      <c r="AQ2863" s="98"/>
      <c r="AR2863" s="98"/>
      <c r="AS2863" s="98"/>
      <c r="AT2863" s="98"/>
      <c r="AU2863" s="98"/>
      <c r="AV2863" s="98"/>
      <c r="AW2863" s="98"/>
      <c r="AX2863" s="98"/>
      <c r="AY2863" s="98"/>
      <c r="AZ2863" s="98"/>
      <c r="BA2863" s="136"/>
    </row>
    <row r="2864" spans="1:55" ht="14.45" customHeight="1" outlineLevel="4" thickBot="1">
      <c r="A2864" s="93">
        <f t="shared" si="44"/>
        <v>2863</v>
      </c>
      <c r="C2864" s="98"/>
      <c r="D2864" s="109"/>
      <c r="E2864" s="109"/>
      <c r="I2864" s="109"/>
      <c r="J2864" s="98"/>
      <c r="K2864" s="98" t="s">
        <v>9099</v>
      </c>
      <c r="L2864" s="98"/>
      <c r="M2864" s="98"/>
      <c r="N2864" s="98"/>
      <c r="O2864" s="98"/>
      <c r="P2864" s="98"/>
      <c r="Q2864" s="98"/>
      <c r="R2864" s="98"/>
      <c r="S2864" s="98"/>
      <c r="T2864" s="98"/>
      <c r="U2864" s="98"/>
      <c r="V2864" s="98"/>
      <c r="W2864" s="98"/>
      <c r="X2864" s="98"/>
      <c r="Y2864" s="98"/>
      <c r="Z2864" s="98"/>
      <c r="AA2864" s="98"/>
      <c r="AB2864" s="98"/>
      <c r="AC2864" s="98"/>
      <c r="AD2864" s="98"/>
      <c r="AE2864" s="98"/>
      <c r="AF2864" s="98"/>
      <c r="AG2864" s="98"/>
      <c r="AH2864" s="98"/>
      <c r="AI2864" s="98"/>
      <c r="AJ2864" s="98"/>
      <c r="AK2864" s="98"/>
      <c r="AL2864" s="98"/>
      <c r="AM2864" s="98"/>
      <c r="AN2864" s="98"/>
      <c r="AO2864" s="98"/>
      <c r="AP2864" s="98"/>
      <c r="AQ2864" s="98"/>
      <c r="AR2864" s="98"/>
      <c r="AS2864" s="98"/>
      <c r="AT2864" s="98"/>
      <c r="AU2864" s="98"/>
      <c r="AV2864" s="98"/>
      <c r="AW2864" s="98"/>
      <c r="AX2864" s="98"/>
      <c r="AY2864" s="98"/>
      <c r="AZ2864" s="98"/>
      <c r="BA2864" s="136"/>
    </row>
    <row r="2865" spans="1:55" ht="14.45" customHeight="1" outlineLevel="4" thickBot="1">
      <c r="A2865" s="93">
        <f t="shared" si="44"/>
        <v>2864</v>
      </c>
      <c r="C2865" s="98"/>
      <c r="D2865" s="109"/>
      <c r="E2865" s="109"/>
      <c r="I2865" s="109"/>
      <c r="J2865" s="98"/>
      <c r="K2865" s="98" t="s">
        <v>9100</v>
      </c>
      <c r="L2865" s="98"/>
      <c r="M2865" s="98"/>
      <c r="N2865" s="98"/>
      <c r="O2865" s="98"/>
      <c r="P2865" s="98"/>
      <c r="Q2865" s="98"/>
      <c r="R2865" s="98"/>
      <c r="S2865" s="98"/>
      <c r="T2865" s="98"/>
      <c r="U2865" s="98"/>
      <c r="V2865" s="98"/>
      <c r="W2865" s="98"/>
      <c r="X2865" s="98"/>
      <c r="Y2865" s="98"/>
      <c r="Z2865" s="98"/>
      <c r="AA2865" s="98"/>
      <c r="AB2865" s="98"/>
      <c r="AC2865" s="98"/>
      <c r="AD2865" s="98"/>
      <c r="AE2865" s="98"/>
      <c r="AF2865" s="98"/>
      <c r="AG2865" s="98"/>
      <c r="AH2865" s="98"/>
      <c r="AI2865" s="98"/>
      <c r="AJ2865" s="98"/>
      <c r="AK2865" s="98"/>
      <c r="AL2865" s="98"/>
      <c r="AM2865" s="98"/>
      <c r="AN2865" s="98"/>
      <c r="AO2865" s="98"/>
      <c r="AP2865" s="98"/>
      <c r="AQ2865" s="98"/>
      <c r="AR2865" s="98"/>
      <c r="AS2865" s="98"/>
      <c r="AT2865" s="98"/>
      <c r="AU2865" s="98"/>
      <c r="AV2865" s="98"/>
      <c r="AW2865" s="98"/>
      <c r="AX2865" s="98"/>
      <c r="AY2865" s="98"/>
      <c r="AZ2865" s="98"/>
      <c r="BA2865" s="136"/>
    </row>
    <row r="2866" spans="1:55" ht="14.45" customHeight="1" outlineLevel="4" thickBot="1">
      <c r="A2866" s="93">
        <f t="shared" si="44"/>
        <v>2865</v>
      </c>
      <c r="C2866" s="98"/>
      <c r="D2866" s="109"/>
      <c r="E2866" s="109"/>
      <c r="I2866" s="109"/>
      <c r="J2866" s="98"/>
      <c r="K2866" s="98" t="s">
        <v>9101</v>
      </c>
      <c r="L2866" s="98"/>
      <c r="M2866" s="98"/>
      <c r="N2866" s="98"/>
      <c r="O2866" s="98"/>
      <c r="P2866" s="98"/>
      <c r="Q2866" s="98"/>
      <c r="R2866" s="98"/>
      <c r="S2866" s="98"/>
      <c r="T2866" s="98"/>
      <c r="U2866" s="98"/>
      <c r="V2866" s="98"/>
      <c r="W2866" s="98"/>
      <c r="X2866" s="98"/>
      <c r="Y2866" s="98"/>
      <c r="Z2866" s="98"/>
      <c r="AA2866" s="98"/>
      <c r="AB2866" s="98"/>
      <c r="AC2866" s="98"/>
      <c r="AD2866" s="98"/>
      <c r="AE2866" s="98"/>
      <c r="AF2866" s="98"/>
      <c r="AG2866" s="98"/>
      <c r="AH2866" s="98"/>
      <c r="AI2866" s="98"/>
      <c r="AJ2866" s="98"/>
      <c r="AK2866" s="98"/>
      <c r="AL2866" s="98"/>
      <c r="AM2866" s="98"/>
      <c r="AN2866" s="98"/>
      <c r="AO2866" s="98"/>
      <c r="AP2866" s="98"/>
      <c r="AQ2866" s="98"/>
      <c r="AR2866" s="98"/>
      <c r="AS2866" s="98"/>
      <c r="AT2866" s="98"/>
      <c r="AU2866" s="98"/>
      <c r="AV2866" s="98"/>
      <c r="AW2866" s="98"/>
      <c r="AX2866" s="98"/>
      <c r="AY2866" s="98"/>
      <c r="AZ2866" s="98"/>
      <c r="BA2866" s="136"/>
    </row>
    <row r="2867" spans="1:55" ht="14.45" customHeight="1" outlineLevel="4" thickBot="1">
      <c r="A2867" s="93">
        <f t="shared" si="44"/>
        <v>2866</v>
      </c>
      <c r="C2867" s="98"/>
      <c r="D2867" s="109"/>
      <c r="E2867" s="109"/>
      <c r="I2867" s="109"/>
      <c r="J2867" s="144"/>
      <c r="K2867" s="144" t="s">
        <v>9102</v>
      </c>
      <c r="L2867" s="144"/>
      <c r="M2867" s="144"/>
      <c r="N2867" s="144"/>
      <c r="O2867" s="144"/>
      <c r="P2867" s="144"/>
      <c r="Q2867" s="144"/>
      <c r="R2867" s="144"/>
      <c r="S2867" s="144"/>
      <c r="T2867" s="144"/>
      <c r="U2867" s="144"/>
      <c r="V2867" s="144"/>
      <c r="W2867" s="144"/>
      <c r="X2867" s="144"/>
      <c r="Y2867" s="144"/>
      <c r="Z2867" s="144"/>
      <c r="AA2867" s="144"/>
      <c r="AB2867" s="144"/>
      <c r="AC2867" s="144"/>
      <c r="AD2867" s="144"/>
      <c r="AE2867" s="144"/>
      <c r="AF2867" s="144"/>
      <c r="AG2867" s="144"/>
      <c r="AH2867" s="144"/>
      <c r="AI2867" s="144"/>
      <c r="AJ2867" s="144"/>
      <c r="AK2867" s="144"/>
      <c r="AL2867" s="144"/>
      <c r="AM2867" s="144"/>
      <c r="AN2867" s="144"/>
      <c r="AO2867" s="144"/>
      <c r="AP2867" s="144"/>
      <c r="AQ2867" s="144"/>
      <c r="AR2867" s="144"/>
      <c r="AS2867" s="144"/>
      <c r="AT2867" s="144"/>
      <c r="AU2867" s="144"/>
      <c r="AV2867" s="144"/>
      <c r="AW2867" s="144"/>
      <c r="AX2867" s="144"/>
      <c r="AY2867" s="144"/>
      <c r="AZ2867" s="144"/>
      <c r="BA2867" s="145"/>
      <c r="BC2867" s="115" t="s">
        <v>9103</v>
      </c>
    </row>
    <row r="2868" spans="1:55" ht="14.45" customHeight="1" outlineLevel="4" thickBot="1">
      <c r="A2868" s="93">
        <f t="shared" si="44"/>
        <v>2867</v>
      </c>
      <c r="C2868" s="98"/>
      <c r="D2868" s="109"/>
      <c r="E2868" s="109"/>
      <c r="H2868" s="107" t="s">
        <v>9104</v>
      </c>
      <c r="J2868" s="129"/>
      <c r="K2868" s="129"/>
      <c r="L2868" s="129"/>
      <c r="M2868" s="129"/>
      <c r="N2868" s="129"/>
      <c r="O2868" s="129"/>
      <c r="P2868" s="129"/>
      <c r="Q2868" s="129"/>
      <c r="R2868" s="129"/>
      <c r="S2868" s="129"/>
      <c r="T2868" s="129"/>
      <c r="U2868" s="129"/>
      <c r="V2868" s="129"/>
      <c r="W2868" s="129"/>
      <c r="X2868" s="129"/>
      <c r="Y2868" s="129"/>
      <c r="Z2868" s="129"/>
      <c r="AA2868" s="129"/>
      <c r="AB2868" s="129"/>
      <c r="AC2868" s="129"/>
      <c r="AD2868" s="129"/>
      <c r="AE2868" s="129"/>
      <c r="AF2868" s="129"/>
      <c r="AG2868" s="129"/>
      <c r="AH2868" s="129"/>
      <c r="AI2868" s="129"/>
      <c r="AJ2868" s="129"/>
      <c r="AK2868" s="129"/>
      <c r="AL2868" s="129"/>
      <c r="AM2868" s="129"/>
      <c r="AN2868" s="129"/>
      <c r="AO2868" s="129"/>
      <c r="AP2868" s="129"/>
      <c r="AQ2868" s="129"/>
      <c r="AR2868" s="129"/>
      <c r="AS2868" s="129"/>
      <c r="AT2868" s="129"/>
      <c r="AU2868" s="129"/>
      <c r="AV2868" s="129"/>
      <c r="AW2868" s="129"/>
      <c r="AX2868" s="129"/>
      <c r="AY2868" s="129"/>
      <c r="AZ2868" s="129"/>
      <c r="BA2868" s="130"/>
    </row>
    <row r="2869" spans="1:55" ht="14.45" customHeight="1" outlineLevel="4" thickBot="1">
      <c r="A2869" s="93">
        <f t="shared" si="44"/>
        <v>2868</v>
      </c>
      <c r="C2869" s="98"/>
      <c r="D2869" s="109"/>
      <c r="E2869" s="109"/>
      <c r="I2869" s="108" t="s">
        <v>9105</v>
      </c>
      <c r="J2869" s="106"/>
      <c r="K2869" s="106"/>
      <c r="L2869" s="106"/>
      <c r="M2869" s="106"/>
      <c r="N2869" s="106"/>
      <c r="O2869" s="106"/>
      <c r="R2869" s="106"/>
      <c r="S2869" s="106"/>
      <c r="T2869" s="106"/>
      <c r="U2869" s="106"/>
      <c r="V2869" s="106"/>
      <c r="W2869" s="106"/>
    </row>
    <row r="2870" spans="1:55" ht="14.45" customHeight="1" outlineLevel="4" thickBot="1">
      <c r="A2870" s="93">
        <f t="shared" si="44"/>
        <v>2869</v>
      </c>
      <c r="C2870" s="98"/>
      <c r="D2870" s="109"/>
      <c r="E2870" s="109"/>
      <c r="I2870" s="87" t="s">
        <v>9106</v>
      </c>
      <c r="AC2870" s="106"/>
      <c r="AD2870" s="106"/>
      <c r="AE2870" s="106"/>
      <c r="AF2870" s="106"/>
      <c r="AG2870" s="106"/>
      <c r="AH2870" s="106"/>
      <c r="AI2870" s="106"/>
      <c r="AJ2870" s="106"/>
      <c r="AS2870" s="106"/>
      <c r="AT2870" s="106"/>
      <c r="AU2870" s="106"/>
      <c r="AV2870" s="106"/>
      <c r="AW2870" s="106"/>
      <c r="AX2870" s="106"/>
      <c r="AY2870" s="106"/>
      <c r="AZ2870" s="106"/>
    </row>
    <row r="2871" spans="1:55" ht="14.45" customHeight="1" outlineLevel="4" thickBot="1">
      <c r="A2871" s="93">
        <f t="shared" si="44"/>
        <v>2870</v>
      </c>
      <c r="C2871" s="98"/>
      <c r="D2871" s="109"/>
      <c r="E2871" s="109"/>
      <c r="I2871" s="87" t="s">
        <v>9107</v>
      </c>
    </row>
    <row r="2872" spans="1:55" ht="14.45" customHeight="1" outlineLevel="4" thickBot="1">
      <c r="A2872" s="93">
        <f t="shared" si="44"/>
        <v>2871</v>
      </c>
      <c r="C2872" s="98"/>
      <c r="D2872" s="109"/>
      <c r="E2872" s="109"/>
      <c r="I2872" s="108" t="s">
        <v>9108</v>
      </c>
      <c r="Z2872" s="106"/>
      <c r="AA2872" s="106"/>
      <c r="AB2872" s="106"/>
      <c r="AC2872" s="106"/>
      <c r="AD2872" s="106"/>
      <c r="AE2872" s="106"/>
      <c r="AF2872" s="106"/>
      <c r="AG2872" s="106"/>
      <c r="AH2872" s="106"/>
      <c r="AI2872" s="106"/>
      <c r="AJ2872" s="106"/>
      <c r="AK2872" s="106"/>
      <c r="AL2872" s="106"/>
      <c r="AM2872" s="106"/>
      <c r="AN2872" s="106"/>
      <c r="AO2872" s="106"/>
      <c r="AP2872" s="106"/>
    </row>
    <row r="2873" spans="1:55" ht="14.45" customHeight="1" outlineLevel="4" thickBot="1">
      <c r="A2873" s="93">
        <f t="shared" si="44"/>
        <v>2872</v>
      </c>
      <c r="C2873" s="98"/>
      <c r="D2873" s="109"/>
      <c r="E2873" s="109"/>
      <c r="I2873" s="87" t="s">
        <v>9109</v>
      </c>
      <c r="AE2873" s="106"/>
      <c r="AF2873" s="106"/>
      <c r="AG2873" s="106"/>
      <c r="AH2873" s="106"/>
      <c r="AI2873" s="106"/>
      <c r="AJ2873" s="106"/>
      <c r="AK2873" s="106"/>
      <c r="AL2873" s="106"/>
    </row>
    <row r="2874" spans="1:55" ht="14.45" customHeight="1" outlineLevel="4" thickBot="1">
      <c r="A2874" s="93">
        <f t="shared" si="44"/>
        <v>2873</v>
      </c>
      <c r="C2874" s="98"/>
      <c r="D2874" s="109"/>
      <c r="E2874" s="109"/>
      <c r="I2874" s="109" t="s">
        <v>5859</v>
      </c>
      <c r="J2874" s="123"/>
      <c r="K2874" s="123"/>
      <c r="L2874" s="123"/>
      <c r="M2874" s="123"/>
      <c r="N2874" s="123"/>
      <c r="O2874" s="123"/>
      <c r="P2874" s="123"/>
      <c r="Q2874" s="123"/>
      <c r="R2874" s="123"/>
      <c r="S2874" s="123"/>
      <c r="T2874" s="123"/>
      <c r="U2874" s="123"/>
      <c r="V2874" s="123"/>
      <c r="W2874" s="123"/>
      <c r="X2874" s="123"/>
      <c r="Y2874" s="123"/>
      <c r="Z2874" s="123"/>
      <c r="AA2874" s="123"/>
      <c r="AB2874" s="123"/>
      <c r="AC2874" s="123"/>
      <c r="AD2874" s="123"/>
      <c r="AE2874" s="123"/>
      <c r="AF2874" s="123"/>
      <c r="AG2874" s="123"/>
      <c r="AH2874" s="123"/>
      <c r="AI2874" s="123"/>
      <c r="AJ2874" s="123"/>
      <c r="AK2874" s="123"/>
      <c r="AL2874" s="123"/>
      <c r="AM2874" s="123"/>
      <c r="AN2874" s="123"/>
      <c r="AO2874" s="123"/>
      <c r="AP2874" s="123"/>
      <c r="AQ2874" s="123"/>
      <c r="AR2874" s="123"/>
      <c r="AS2874" s="123"/>
      <c r="AT2874" s="123"/>
      <c r="AU2874" s="123"/>
      <c r="AV2874" s="123"/>
      <c r="AW2874" s="123"/>
      <c r="AX2874" s="123"/>
      <c r="AY2874" s="123"/>
      <c r="AZ2874" s="123"/>
      <c r="BA2874" s="131"/>
    </row>
    <row r="2875" spans="1:55" ht="14.45" customHeight="1" outlineLevel="4" thickBot="1">
      <c r="A2875" s="93">
        <f t="shared" si="44"/>
        <v>2874</v>
      </c>
      <c r="C2875" s="98"/>
      <c r="D2875" s="109"/>
      <c r="E2875" s="109"/>
      <c r="I2875" s="236" t="s">
        <v>1686</v>
      </c>
      <c r="J2875" s="196" t="s">
        <v>9110</v>
      </c>
      <c r="K2875" s="133"/>
      <c r="L2875" s="133"/>
      <c r="M2875" s="133"/>
      <c r="N2875" s="133"/>
      <c r="O2875" s="133"/>
      <c r="P2875" s="133"/>
      <c r="Q2875" s="133"/>
      <c r="R2875" s="133"/>
      <c r="S2875" s="133"/>
      <c r="T2875" s="133"/>
      <c r="U2875" s="133"/>
      <c r="V2875" s="133"/>
      <c r="W2875" s="133"/>
      <c r="X2875" s="133"/>
      <c r="Y2875" s="133"/>
      <c r="Z2875" s="133"/>
      <c r="AA2875" s="133"/>
      <c r="AB2875" s="133"/>
      <c r="AC2875" s="133"/>
      <c r="AD2875" s="133"/>
      <c r="AE2875" s="133"/>
      <c r="AF2875" s="133"/>
      <c r="AG2875" s="133"/>
      <c r="AH2875" s="133"/>
      <c r="AI2875" s="133"/>
      <c r="AJ2875" s="133"/>
      <c r="AK2875" s="133"/>
      <c r="AL2875" s="133"/>
      <c r="AM2875" s="133"/>
      <c r="AN2875" s="133"/>
      <c r="AO2875" s="133"/>
      <c r="AP2875" s="133"/>
      <c r="AQ2875" s="133"/>
      <c r="AR2875" s="133"/>
      <c r="AS2875" s="133"/>
      <c r="AT2875" s="133"/>
      <c r="AU2875" s="133"/>
      <c r="AV2875" s="133"/>
      <c r="AW2875" s="133"/>
      <c r="AX2875" s="133"/>
      <c r="AY2875" s="133"/>
      <c r="AZ2875" s="133"/>
      <c r="BA2875" s="134"/>
    </row>
    <row r="2876" spans="1:55" ht="14.45" customHeight="1" outlineLevel="4" thickBot="1">
      <c r="A2876" s="93">
        <f t="shared" si="44"/>
        <v>2875</v>
      </c>
      <c r="C2876" s="98"/>
      <c r="D2876" s="109"/>
      <c r="E2876" s="109"/>
      <c r="I2876" s="109"/>
      <c r="J2876" s="98"/>
      <c r="K2876" s="98" t="s">
        <v>9111</v>
      </c>
      <c r="L2876" s="98"/>
      <c r="M2876" s="98"/>
      <c r="N2876" s="98"/>
      <c r="O2876" s="98"/>
      <c r="P2876" s="98"/>
      <c r="Q2876" s="98"/>
      <c r="R2876" s="98"/>
      <c r="S2876" s="98"/>
      <c r="T2876" s="98"/>
      <c r="U2876" s="98"/>
      <c r="V2876" s="98"/>
      <c r="W2876" s="98"/>
      <c r="X2876" s="98"/>
      <c r="Y2876" s="98"/>
      <c r="Z2876" s="98"/>
      <c r="AA2876" s="98"/>
      <c r="AB2876" s="98"/>
      <c r="AC2876" s="98"/>
      <c r="AD2876" s="98"/>
      <c r="AE2876" s="98"/>
      <c r="AF2876" s="98"/>
      <c r="AG2876" s="98"/>
      <c r="AH2876" s="98"/>
      <c r="AI2876" s="98"/>
      <c r="AJ2876" s="98"/>
      <c r="AK2876" s="98"/>
      <c r="AL2876" s="98"/>
      <c r="AM2876" s="98"/>
      <c r="AN2876" s="98"/>
      <c r="AO2876" s="98"/>
      <c r="AP2876" s="98"/>
      <c r="AQ2876" s="98"/>
      <c r="AR2876" s="98"/>
      <c r="AS2876" s="98"/>
      <c r="AT2876" s="98"/>
      <c r="AU2876" s="98"/>
      <c r="AV2876" s="98"/>
      <c r="AW2876" s="98"/>
      <c r="AX2876" s="98"/>
      <c r="AY2876" s="98"/>
      <c r="AZ2876" s="98"/>
      <c r="BA2876" s="136"/>
    </row>
    <row r="2877" spans="1:55" ht="14.45" customHeight="1" outlineLevel="4" thickBot="1">
      <c r="A2877" s="93">
        <f t="shared" si="44"/>
        <v>2876</v>
      </c>
      <c r="C2877" s="98"/>
      <c r="D2877" s="109"/>
      <c r="E2877" s="109"/>
      <c r="I2877" s="109"/>
      <c r="J2877" s="98"/>
      <c r="K2877" s="98" t="s">
        <v>9112</v>
      </c>
      <c r="L2877" s="98"/>
      <c r="M2877" s="98"/>
      <c r="N2877" s="98"/>
      <c r="O2877" s="98"/>
      <c r="P2877" s="98"/>
      <c r="Q2877" s="98"/>
      <c r="R2877" s="98"/>
      <c r="S2877" s="98"/>
      <c r="T2877" s="98"/>
      <c r="U2877" s="98"/>
      <c r="V2877" s="98"/>
      <c r="W2877" s="98"/>
      <c r="X2877" s="98"/>
      <c r="Y2877" s="98"/>
      <c r="Z2877" s="98"/>
      <c r="AA2877" s="98"/>
      <c r="AB2877" s="98"/>
      <c r="AC2877" s="98"/>
      <c r="AD2877" s="98"/>
      <c r="AE2877" s="98"/>
      <c r="AF2877" s="98"/>
      <c r="AG2877" s="98"/>
      <c r="AH2877" s="98"/>
      <c r="AI2877" s="98"/>
      <c r="AJ2877" s="98"/>
      <c r="AK2877" s="98"/>
      <c r="AL2877" s="98"/>
      <c r="AM2877" s="98"/>
      <c r="AN2877" s="98"/>
      <c r="AO2877" s="98"/>
      <c r="AP2877" s="98"/>
      <c r="AQ2877" s="98"/>
      <c r="AR2877" s="98"/>
      <c r="AS2877" s="98"/>
      <c r="AT2877" s="98"/>
      <c r="AU2877" s="98"/>
      <c r="AV2877" s="98"/>
      <c r="AW2877" s="98"/>
      <c r="AX2877" s="98"/>
      <c r="AY2877" s="98"/>
      <c r="AZ2877" s="98"/>
      <c r="BA2877" s="136"/>
    </row>
    <row r="2878" spans="1:55" ht="14.45" customHeight="1" outlineLevel="4" thickBot="1">
      <c r="A2878" s="93">
        <f t="shared" si="44"/>
        <v>2877</v>
      </c>
      <c r="C2878" s="98"/>
      <c r="D2878" s="109"/>
      <c r="E2878" s="109"/>
      <c r="I2878" s="109"/>
      <c r="J2878" s="98"/>
      <c r="K2878" s="98" t="s">
        <v>9113</v>
      </c>
      <c r="L2878" s="98"/>
      <c r="M2878" s="98"/>
      <c r="N2878" s="98"/>
      <c r="O2878" s="98"/>
      <c r="P2878" s="98"/>
      <c r="Q2878" s="98"/>
      <c r="R2878" s="98"/>
      <c r="S2878" s="98"/>
      <c r="T2878" s="98"/>
      <c r="U2878" s="98"/>
      <c r="V2878" s="98"/>
      <c r="W2878" s="98"/>
      <c r="X2878" s="98"/>
      <c r="Y2878" s="98"/>
      <c r="Z2878" s="98"/>
      <c r="AA2878" s="98"/>
      <c r="AB2878" s="98"/>
      <c r="AC2878" s="98"/>
      <c r="AD2878" s="98"/>
      <c r="AE2878" s="98"/>
      <c r="AF2878" s="98"/>
      <c r="AG2878" s="98"/>
      <c r="AH2878" s="98"/>
      <c r="AI2878" s="98"/>
      <c r="AJ2878" s="98"/>
      <c r="AK2878" s="98"/>
      <c r="AL2878" s="98"/>
      <c r="AM2878" s="98"/>
      <c r="AN2878" s="98"/>
      <c r="AO2878" s="98"/>
      <c r="AP2878" s="98"/>
      <c r="AQ2878" s="98"/>
      <c r="AR2878" s="98"/>
      <c r="AS2878" s="98"/>
      <c r="AT2878" s="98"/>
      <c r="AU2878" s="98"/>
      <c r="AV2878" s="98"/>
      <c r="AW2878" s="98"/>
      <c r="AX2878" s="98"/>
      <c r="AY2878" s="98"/>
      <c r="AZ2878" s="98"/>
      <c r="BA2878" s="136"/>
      <c r="BC2878" s="115" t="s">
        <v>9114</v>
      </c>
    </row>
    <row r="2879" spans="1:55" ht="14.45" customHeight="1" outlineLevel="4" thickBot="1">
      <c r="A2879" s="93">
        <f t="shared" si="44"/>
        <v>2878</v>
      </c>
      <c r="C2879" s="98"/>
      <c r="D2879" s="109"/>
      <c r="E2879" s="109"/>
      <c r="I2879" s="109"/>
      <c r="J2879" s="198" t="s">
        <v>9115</v>
      </c>
      <c r="K2879" s="98"/>
      <c r="L2879" s="98"/>
      <c r="M2879" s="98"/>
      <c r="N2879" s="98"/>
      <c r="O2879" s="98"/>
      <c r="P2879" s="98"/>
      <c r="Q2879" s="98"/>
      <c r="R2879" s="98"/>
      <c r="S2879" s="98"/>
      <c r="T2879" s="98"/>
      <c r="U2879" s="98"/>
      <c r="V2879" s="98"/>
      <c r="W2879" s="98"/>
      <c r="X2879" s="98"/>
      <c r="Y2879" s="98"/>
      <c r="Z2879" s="98"/>
      <c r="AA2879" s="98"/>
      <c r="AB2879" s="98"/>
      <c r="AC2879" s="98"/>
      <c r="AD2879" s="98"/>
      <c r="AE2879" s="98"/>
      <c r="AF2879" s="98"/>
      <c r="AG2879" s="98"/>
      <c r="AH2879" s="98"/>
      <c r="AI2879" s="98"/>
      <c r="AJ2879" s="98"/>
      <c r="AK2879" s="98"/>
      <c r="AL2879" s="98"/>
      <c r="AM2879" s="98"/>
      <c r="AN2879" s="98"/>
      <c r="AO2879" s="98"/>
      <c r="AP2879" s="98"/>
      <c r="AQ2879" s="98"/>
      <c r="AR2879" s="98"/>
      <c r="AS2879" s="98"/>
      <c r="AT2879" s="98"/>
      <c r="AU2879" s="98"/>
      <c r="AV2879" s="98"/>
      <c r="AW2879" s="98"/>
      <c r="AX2879" s="98"/>
      <c r="AY2879" s="98"/>
      <c r="AZ2879" s="98"/>
      <c r="BA2879" s="136"/>
    </row>
    <row r="2880" spans="1:55" ht="14.45" customHeight="1" outlineLevel="4" thickBot="1">
      <c r="A2880" s="93">
        <f t="shared" si="44"/>
        <v>2879</v>
      </c>
      <c r="C2880" s="98"/>
      <c r="D2880" s="109"/>
      <c r="E2880" s="109"/>
      <c r="I2880" s="109"/>
      <c r="J2880" s="98"/>
      <c r="K2880" s="98" t="s">
        <v>9116</v>
      </c>
      <c r="L2880" s="98"/>
      <c r="M2880" s="98"/>
      <c r="N2880" s="98"/>
      <c r="O2880" s="98"/>
      <c r="P2880" s="98"/>
      <c r="Q2880" s="98"/>
      <c r="R2880" s="98"/>
      <c r="S2880" s="98"/>
      <c r="T2880" s="98"/>
      <c r="U2880" s="98"/>
      <c r="V2880" s="98"/>
      <c r="W2880" s="98"/>
      <c r="X2880" s="98"/>
      <c r="Y2880" s="98"/>
      <c r="Z2880" s="98"/>
      <c r="AA2880" s="98"/>
      <c r="AB2880" s="98"/>
      <c r="AC2880" s="98"/>
      <c r="AD2880" s="98"/>
      <c r="AE2880" s="98"/>
      <c r="AF2880" s="98"/>
      <c r="AG2880" s="98"/>
      <c r="AH2880" s="98"/>
      <c r="AI2880" s="98"/>
      <c r="AJ2880" s="98"/>
      <c r="AK2880" s="98"/>
      <c r="AL2880" s="98"/>
      <c r="AM2880" s="98"/>
      <c r="AN2880" s="197"/>
      <c r="AO2880" s="197"/>
      <c r="AP2880" s="197"/>
      <c r="AQ2880" s="197"/>
      <c r="AR2880" s="197"/>
      <c r="AS2880" s="197"/>
      <c r="AT2880" s="197"/>
      <c r="AU2880" s="98"/>
      <c r="AV2880" s="98"/>
      <c r="AW2880" s="98"/>
      <c r="AX2880" s="98"/>
      <c r="AY2880" s="98"/>
      <c r="AZ2880" s="98"/>
      <c r="BA2880" s="136"/>
    </row>
    <row r="2881" spans="1:99" ht="14.45" customHeight="1" outlineLevel="4" thickBot="1">
      <c r="A2881" s="93">
        <f t="shared" si="44"/>
        <v>2880</v>
      </c>
      <c r="C2881" s="98"/>
      <c r="D2881" s="109"/>
      <c r="E2881" s="109"/>
      <c r="I2881" s="109"/>
      <c r="J2881" s="98"/>
      <c r="K2881" s="98" t="s">
        <v>9117</v>
      </c>
      <c r="L2881" s="98"/>
      <c r="M2881" s="98"/>
      <c r="N2881" s="98"/>
      <c r="O2881" s="98"/>
      <c r="P2881" s="98"/>
      <c r="Q2881" s="98"/>
      <c r="R2881" s="98"/>
      <c r="S2881" s="98"/>
      <c r="T2881" s="98"/>
      <c r="U2881" s="98"/>
      <c r="V2881" s="98"/>
      <c r="W2881" s="98"/>
      <c r="X2881" s="98"/>
      <c r="Y2881" s="98"/>
      <c r="Z2881" s="98"/>
      <c r="AA2881" s="98"/>
      <c r="AB2881" s="98"/>
      <c r="AC2881" s="98"/>
      <c r="AD2881" s="98"/>
      <c r="AE2881" s="98"/>
      <c r="AF2881" s="98"/>
      <c r="AG2881" s="98"/>
      <c r="AH2881" s="98"/>
      <c r="AI2881" s="98"/>
      <c r="AJ2881" s="98"/>
      <c r="AK2881" s="98"/>
      <c r="AL2881" s="98"/>
      <c r="AM2881" s="98"/>
      <c r="AN2881" s="98"/>
      <c r="AO2881" s="98"/>
      <c r="AP2881" s="98"/>
      <c r="AQ2881" s="98"/>
      <c r="AR2881" s="98"/>
      <c r="AS2881" s="98"/>
      <c r="AT2881" s="98"/>
      <c r="AU2881" s="98"/>
      <c r="AV2881" s="98"/>
      <c r="AW2881" s="98"/>
      <c r="AX2881" s="98"/>
      <c r="AY2881" s="98"/>
      <c r="AZ2881" s="98"/>
      <c r="BA2881" s="136"/>
    </row>
    <row r="2882" spans="1:99" ht="14.45" customHeight="1" outlineLevel="4" thickBot="1">
      <c r="A2882" s="93">
        <f t="shared" ref="A2882:A2945" si="45">ROW()-1</f>
        <v>2881</v>
      </c>
      <c r="C2882" s="98"/>
      <c r="D2882" s="109"/>
      <c r="E2882" s="109"/>
      <c r="I2882" s="109"/>
      <c r="J2882" s="98"/>
      <c r="K2882" s="98" t="s">
        <v>9118</v>
      </c>
      <c r="L2882" s="98"/>
      <c r="M2882" s="98"/>
      <c r="N2882" s="98"/>
      <c r="O2882" s="98"/>
      <c r="P2882" s="98"/>
      <c r="Q2882" s="98"/>
      <c r="R2882" s="98"/>
      <c r="S2882" s="98"/>
      <c r="T2882" s="98"/>
      <c r="U2882" s="98"/>
      <c r="V2882" s="98"/>
      <c r="W2882" s="197"/>
      <c r="X2882" s="197"/>
      <c r="Y2882" s="197"/>
      <c r="Z2882" s="197"/>
      <c r="AA2882" s="98"/>
      <c r="AB2882" s="98"/>
      <c r="AC2882" s="98"/>
      <c r="AD2882" s="98"/>
      <c r="AE2882" s="98"/>
      <c r="AF2882" s="98"/>
      <c r="AG2882" s="98"/>
      <c r="AH2882" s="98"/>
      <c r="AI2882" s="98"/>
      <c r="AJ2882" s="98"/>
      <c r="AK2882" s="98"/>
      <c r="AL2882" s="98"/>
      <c r="AM2882" s="98"/>
      <c r="AN2882" s="98"/>
      <c r="AO2882" s="98"/>
      <c r="AP2882" s="98"/>
      <c r="AQ2882" s="98"/>
      <c r="AR2882" s="197"/>
      <c r="AS2882" s="197"/>
      <c r="AT2882" s="197"/>
      <c r="AU2882" s="197"/>
      <c r="AV2882" s="197"/>
      <c r="AW2882" s="197"/>
      <c r="AX2882" s="197"/>
      <c r="AY2882" s="197"/>
      <c r="AZ2882" s="197"/>
      <c r="BA2882" s="226"/>
    </row>
    <row r="2883" spans="1:99" ht="14.45" customHeight="1" outlineLevel="4" thickBot="1">
      <c r="A2883" s="93">
        <f t="shared" si="45"/>
        <v>2882</v>
      </c>
      <c r="C2883" s="98"/>
      <c r="D2883" s="109"/>
      <c r="E2883" s="109"/>
      <c r="I2883" s="109"/>
      <c r="J2883" s="144"/>
      <c r="K2883" s="210" t="s">
        <v>9119</v>
      </c>
      <c r="L2883" s="210"/>
      <c r="M2883" s="210"/>
      <c r="N2883" s="210"/>
      <c r="O2883" s="210"/>
      <c r="P2883" s="210"/>
      <c r="Q2883" s="210"/>
      <c r="R2883" s="144"/>
      <c r="S2883" s="144"/>
      <c r="T2883" s="144"/>
      <c r="U2883" s="144"/>
      <c r="V2883" s="144"/>
      <c r="W2883" s="144"/>
      <c r="X2883" s="144"/>
      <c r="Y2883" s="144"/>
      <c r="Z2883" s="144"/>
      <c r="AA2883" s="144"/>
      <c r="AB2883" s="144"/>
      <c r="AC2883" s="144"/>
      <c r="AD2883" s="144"/>
      <c r="AE2883" s="144"/>
      <c r="AF2883" s="144"/>
      <c r="AG2883" s="144"/>
      <c r="AH2883" s="144"/>
      <c r="AI2883" s="144"/>
      <c r="AJ2883" s="144"/>
      <c r="AK2883" s="144"/>
      <c r="AL2883" s="144"/>
      <c r="AM2883" s="144"/>
      <c r="AN2883" s="144"/>
      <c r="AO2883" s="144"/>
      <c r="AP2883" s="144"/>
      <c r="AQ2883" s="144"/>
      <c r="AR2883" s="144"/>
      <c r="AS2883" s="144"/>
      <c r="AT2883" s="144"/>
      <c r="AU2883" s="144"/>
      <c r="AV2883" s="144"/>
      <c r="AW2883" s="144"/>
      <c r="AX2883" s="144"/>
      <c r="AY2883" s="144"/>
      <c r="AZ2883" s="144"/>
      <c r="BA2883" s="145"/>
      <c r="BC2883" s="115" t="s">
        <v>9120</v>
      </c>
    </row>
    <row r="2884" spans="1:99" ht="14.45" customHeight="1" outlineLevel="4" thickBot="1">
      <c r="A2884" s="93">
        <f t="shared" si="45"/>
        <v>2883</v>
      </c>
      <c r="C2884" s="98"/>
      <c r="D2884" s="109"/>
      <c r="E2884" s="109"/>
      <c r="H2884" s="107" t="s">
        <v>9121</v>
      </c>
      <c r="J2884" s="129"/>
      <c r="K2884" s="129"/>
      <c r="L2884" s="129"/>
      <c r="M2884" s="129"/>
      <c r="N2884" s="129"/>
      <c r="O2884" s="129"/>
      <c r="P2884" s="129"/>
      <c r="Q2884" s="129"/>
      <c r="R2884" s="129"/>
      <c r="S2884" s="129"/>
      <c r="T2884" s="129"/>
      <c r="U2884" s="129"/>
      <c r="V2884" s="129"/>
      <c r="W2884" s="129"/>
      <c r="X2884" s="129"/>
      <c r="Y2884" s="129"/>
      <c r="Z2884" s="129"/>
      <c r="AA2884" s="129"/>
      <c r="AB2884" s="129"/>
      <c r="AC2884" s="129"/>
      <c r="AD2884" s="129"/>
      <c r="AE2884" s="129"/>
      <c r="AF2884" s="129"/>
      <c r="AG2884" s="129"/>
      <c r="AH2884" s="129"/>
      <c r="AI2884" s="129"/>
      <c r="AJ2884" s="129"/>
      <c r="AK2884" s="129"/>
      <c r="AL2884" s="129"/>
      <c r="AM2884" s="129"/>
      <c r="AN2884" s="129"/>
      <c r="AO2884" s="129"/>
      <c r="AP2884" s="129"/>
      <c r="AQ2884" s="129"/>
      <c r="AR2884" s="129"/>
      <c r="AS2884" s="129"/>
      <c r="AT2884" s="129"/>
      <c r="AU2884" s="129"/>
      <c r="AV2884" s="129"/>
      <c r="AW2884" s="129"/>
      <c r="AX2884" s="129"/>
      <c r="AY2884" s="129"/>
      <c r="AZ2884" s="129"/>
      <c r="BA2884" s="130"/>
    </row>
    <row r="2885" spans="1:99" ht="14.45" customHeight="1" outlineLevel="4" thickBot="1">
      <c r="A2885" s="93">
        <f t="shared" si="45"/>
        <v>2884</v>
      </c>
      <c r="C2885" s="98"/>
      <c r="D2885" s="109"/>
      <c r="E2885" s="109"/>
      <c r="I2885" s="87" t="s">
        <v>9122</v>
      </c>
      <c r="BC2885" s="128" t="s">
        <v>9123</v>
      </c>
    </row>
    <row r="2886" spans="1:99" ht="14.45" customHeight="1" outlineLevel="4" thickBot="1">
      <c r="A2886" s="93">
        <f t="shared" si="45"/>
        <v>2885</v>
      </c>
      <c r="C2886" s="98"/>
      <c r="D2886" s="109"/>
      <c r="E2886" s="109"/>
      <c r="I2886" s="87" t="s">
        <v>9124</v>
      </c>
      <c r="V2886" s="106"/>
      <c r="W2886" s="106"/>
      <c r="X2886" s="106"/>
      <c r="Y2886" s="106"/>
      <c r="Z2886" s="106"/>
      <c r="AE2886" s="106"/>
      <c r="AF2886" s="106"/>
      <c r="AG2886" s="106"/>
      <c r="AH2886" s="106"/>
      <c r="BC2886" s="90" t="s">
        <v>7354</v>
      </c>
    </row>
    <row r="2887" spans="1:99" ht="14.45" customHeight="1" outlineLevel="4" thickBot="1">
      <c r="A2887" s="93">
        <f t="shared" si="45"/>
        <v>2886</v>
      </c>
      <c r="C2887" s="98"/>
      <c r="D2887" s="109"/>
      <c r="E2887" s="109"/>
      <c r="H2887" s="107" t="s">
        <v>9125</v>
      </c>
    </row>
    <row r="2888" spans="1:99" ht="14.45" customHeight="1" outlineLevel="4" thickBot="1">
      <c r="A2888" s="93">
        <f t="shared" si="45"/>
        <v>2887</v>
      </c>
      <c r="C2888" s="98"/>
      <c r="D2888" s="109"/>
      <c r="E2888" s="109"/>
      <c r="I2888" s="87" t="s">
        <v>9126</v>
      </c>
      <c r="J2888" s="106"/>
      <c r="K2888" s="106"/>
      <c r="L2888" s="106"/>
      <c r="M2888" s="106"/>
      <c r="N2888" s="106"/>
      <c r="O2888" s="106"/>
      <c r="P2888" s="106"/>
      <c r="Q2888" s="106"/>
      <c r="V2888" s="106"/>
      <c r="W2888" s="106"/>
      <c r="X2888" s="106"/>
      <c r="AC2888" s="106"/>
      <c r="AD2888" s="106"/>
    </row>
    <row r="2889" spans="1:99" ht="14.45" customHeight="1" outlineLevel="3" thickBot="1">
      <c r="A2889" s="93">
        <f t="shared" si="45"/>
        <v>2888</v>
      </c>
      <c r="C2889" s="98"/>
      <c r="D2889" s="109"/>
      <c r="E2889" s="109"/>
    </row>
    <row r="2890" spans="1:99" ht="14.45" customHeight="1" outlineLevel="2" thickBot="1">
      <c r="A2890" s="93">
        <f t="shared" si="45"/>
        <v>2889</v>
      </c>
      <c r="C2890" s="98"/>
      <c r="D2890" s="109"/>
      <c r="E2890" s="101" t="s">
        <v>9127</v>
      </c>
      <c r="BC2890" s="97" t="s">
        <v>9128</v>
      </c>
    </row>
    <row r="2891" spans="1:99" ht="14.45" customHeight="1" outlineLevel="3" thickBot="1">
      <c r="A2891" s="93">
        <f t="shared" si="45"/>
        <v>2890</v>
      </c>
      <c r="C2891" s="98"/>
      <c r="D2891" s="109"/>
      <c r="F2891" s="102" t="s">
        <v>9129</v>
      </c>
      <c r="BC2891" s="97" t="s">
        <v>9130</v>
      </c>
    </row>
    <row r="2892" spans="1:99" ht="14.45" customHeight="1" outlineLevel="4" thickBot="1">
      <c r="A2892" s="93">
        <f t="shared" si="45"/>
        <v>2891</v>
      </c>
      <c r="C2892" s="98"/>
      <c r="D2892" s="109"/>
      <c r="F2892" s="109"/>
      <c r="G2892" s="87" t="s">
        <v>9131</v>
      </c>
      <c r="H2892" s="106"/>
      <c r="I2892" s="106"/>
      <c r="J2892" s="106"/>
      <c r="V2892" s="106"/>
      <c r="W2892" s="106"/>
      <c r="X2892" s="106"/>
      <c r="Y2892" s="106"/>
      <c r="Z2892" s="106"/>
      <c r="AA2892" s="106"/>
      <c r="AB2892" s="106"/>
      <c r="AC2892" s="106"/>
      <c r="AD2892" s="106"/>
      <c r="AE2892" s="106"/>
      <c r="AF2892" s="106"/>
      <c r="AK2892" s="106"/>
      <c r="AL2892" s="106"/>
      <c r="AM2892" s="106"/>
      <c r="AN2892" s="106"/>
      <c r="AO2892" s="106"/>
      <c r="AP2892" s="106"/>
      <c r="AQ2892" s="106"/>
      <c r="AR2892" s="106"/>
      <c r="AS2892" s="106"/>
      <c r="AT2892" s="106"/>
      <c r="AU2892" s="106"/>
      <c r="AV2892" s="106"/>
      <c r="AW2892" s="106"/>
      <c r="AX2892" s="106"/>
      <c r="AY2892" s="106"/>
    </row>
    <row r="2893" spans="1:99" ht="14.45" customHeight="1" outlineLevel="4" thickBot="1">
      <c r="A2893" s="93">
        <f t="shared" si="45"/>
        <v>2892</v>
      </c>
      <c r="C2893" s="98"/>
      <c r="D2893" s="109"/>
      <c r="F2893" s="109"/>
      <c r="G2893" s="87" t="s">
        <v>2228</v>
      </c>
    </row>
    <row r="2894" spans="1:99" ht="14.45" customHeight="1" outlineLevel="3" thickBot="1">
      <c r="A2894" s="93">
        <f t="shared" si="45"/>
        <v>2893</v>
      </c>
      <c r="C2894" s="98"/>
      <c r="D2894" s="109"/>
      <c r="F2894" s="102" t="s">
        <v>9132</v>
      </c>
      <c r="BC2894" s="248" t="s">
        <v>9133</v>
      </c>
      <c r="BD2894" s="138"/>
      <c r="BE2894" s="138"/>
      <c r="BF2894" s="138"/>
      <c r="BG2894" s="138"/>
      <c r="BH2894" s="138"/>
      <c r="BI2894" s="138"/>
      <c r="BJ2894" s="138"/>
      <c r="BK2894" s="138"/>
      <c r="BL2894" s="138"/>
      <c r="BM2894" s="138"/>
      <c r="BN2894" s="138"/>
      <c r="BO2894" s="138"/>
      <c r="BP2894" s="138"/>
      <c r="BQ2894" s="138"/>
      <c r="BR2894" s="138"/>
      <c r="BS2894" s="138"/>
      <c r="BT2894" s="138"/>
      <c r="BU2894" s="138"/>
      <c r="BV2894" s="138"/>
      <c r="BW2894" s="138"/>
      <c r="BX2894" s="138"/>
      <c r="BY2894" s="138"/>
      <c r="BZ2894" s="138"/>
      <c r="CA2894" s="138"/>
      <c r="CB2894" s="138"/>
      <c r="CC2894" s="138"/>
      <c r="CD2894" s="138"/>
      <c r="CE2894" s="138"/>
      <c r="CF2894" s="138"/>
      <c r="CG2894" s="138"/>
      <c r="CH2894" s="138"/>
      <c r="CI2894" s="138"/>
      <c r="CJ2894" s="138"/>
      <c r="CK2894" s="138"/>
      <c r="CL2894" s="138"/>
      <c r="CM2894" s="138"/>
      <c r="CN2894" s="138"/>
      <c r="CO2894" s="138"/>
      <c r="CP2894" s="138"/>
      <c r="CQ2894" s="138"/>
      <c r="CR2894" s="138"/>
      <c r="CS2894" s="138"/>
      <c r="CT2894" s="138"/>
      <c r="CU2894" s="150"/>
    </row>
    <row r="2895" spans="1:99" ht="14.45" customHeight="1" outlineLevel="4" thickBot="1">
      <c r="A2895" s="93">
        <f t="shared" si="45"/>
        <v>2894</v>
      </c>
      <c r="C2895" s="98"/>
      <c r="D2895" s="109"/>
      <c r="F2895" s="109"/>
      <c r="G2895" s="103" t="s">
        <v>9134</v>
      </c>
      <c r="BC2895" s="132" t="s">
        <v>9135</v>
      </c>
      <c r="BD2895" s="133"/>
      <c r="BE2895" s="133"/>
      <c r="BF2895" s="133"/>
      <c r="BG2895" s="133"/>
      <c r="BH2895" s="133"/>
      <c r="BI2895" s="133"/>
      <c r="BJ2895" s="133"/>
      <c r="BK2895" s="133"/>
      <c r="BL2895" s="133"/>
      <c r="BM2895" s="133"/>
      <c r="BN2895" s="133"/>
      <c r="BO2895" s="133"/>
      <c r="BP2895" s="133"/>
      <c r="BQ2895" s="133"/>
      <c r="BR2895" s="133"/>
      <c r="BS2895" s="133"/>
      <c r="BT2895" s="133"/>
      <c r="BU2895" s="133"/>
      <c r="BV2895" s="133"/>
      <c r="BW2895" s="133"/>
      <c r="BX2895" s="133"/>
      <c r="BY2895" s="133"/>
      <c r="BZ2895" s="133"/>
      <c r="CA2895" s="133"/>
      <c r="CB2895" s="133"/>
      <c r="CC2895" s="133"/>
      <c r="CD2895" s="133"/>
      <c r="CE2895" s="133"/>
      <c r="CF2895" s="133"/>
      <c r="CG2895" s="133"/>
      <c r="CH2895" s="133"/>
      <c r="CI2895" s="133"/>
      <c r="CJ2895" s="133"/>
      <c r="CK2895" s="133"/>
      <c r="CL2895" s="133"/>
      <c r="CM2895" s="133"/>
      <c r="CN2895" s="133"/>
      <c r="CO2895" s="133"/>
      <c r="CP2895" s="133"/>
      <c r="CQ2895" s="133"/>
      <c r="CR2895" s="133"/>
      <c r="CS2895" s="133"/>
      <c r="CT2895" s="133"/>
      <c r="CU2895" s="134"/>
    </row>
    <row r="2896" spans="1:99" ht="14.45" customHeight="1" outlineLevel="4" thickBot="1">
      <c r="A2896" s="93">
        <f t="shared" si="45"/>
        <v>2895</v>
      </c>
      <c r="C2896" s="98"/>
      <c r="D2896" s="109"/>
      <c r="F2896" s="109"/>
      <c r="H2896" s="87" t="s">
        <v>9136</v>
      </c>
      <c r="BC2896" s="98"/>
      <c r="BD2896" s="135" t="s">
        <v>9137</v>
      </c>
      <c r="BE2896" s="98"/>
      <c r="BF2896" s="98"/>
      <c r="BG2896" s="98"/>
      <c r="BH2896" s="98"/>
      <c r="BI2896" s="98"/>
      <c r="BJ2896" s="98"/>
      <c r="BK2896" s="98"/>
      <c r="BL2896" s="98"/>
      <c r="BM2896" s="98"/>
      <c r="BN2896" s="98"/>
      <c r="BO2896" s="98"/>
      <c r="BP2896" s="98"/>
      <c r="BQ2896" s="98"/>
      <c r="BR2896" s="98"/>
      <c r="BS2896" s="98"/>
      <c r="BT2896" s="98"/>
      <c r="BU2896" s="98"/>
      <c r="BV2896" s="98"/>
      <c r="BW2896" s="98"/>
      <c r="BX2896" s="98"/>
      <c r="BY2896" s="98"/>
      <c r="BZ2896" s="98"/>
      <c r="CA2896" s="98"/>
      <c r="CB2896" s="98"/>
      <c r="CC2896" s="98"/>
      <c r="CD2896" s="98"/>
      <c r="CE2896" s="98"/>
      <c r="CF2896" s="98"/>
      <c r="CG2896" s="98"/>
      <c r="CH2896" s="98"/>
      <c r="CI2896" s="98"/>
      <c r="CJ2896" s="98"/>
      <c r="CK2896" s="98"/>
      <c r="CL2896" s="98"/>
      <c r="CM2896" s="98"/>
      <c r="CN2896" s="98"/>
      <c r="CO2896" s="98"/>
      <c r="CP2896" s="98"/>
      <c r="CQ2896" s="98"/>
      <c r="CR2896" s="98"/>
      <c r="CS2896" s="98"/>
      <c r="CT2896" s="98"/>
      <c r="CU2896" s="136"/>
    </row>
    <row r="2897" spans="1:99" ht="14.45" customHeight="1" outlineLevel="4" thickBot="1">
      <c r="A2897" s="93">
        <f t="shared" si="45"/>
        <v>2896</v>
      </c>
      <c r="C2897" s="98"/>
      <c r="D2897" s="109"/>
      <c r="F2897" s="109"/>
      <c r="G2897" s="103" t="s">
        <v>9138</v>
      </c>
      <c r="BC2897" s="98"/>
      <c r="BD2897" s="98" t="s">
        <v>9139</v>
      </c>
      <c r="BE2897" s="98"/>
      <c r="BF2897" s="98"/>
      <c r="BG2897" s="98"/>
      <c r="BH2897" s="98"/>
      <c r="BI2897" s="98"/>
      <c r="BJ2897" s="98"/>
      <c r="BK2897" s="98"/>
      <c r="BL2897" s="98"/>
      <c r="BM2897" s="98"/>
      <c r="BN2897" s="98"/>
      <c r="BO2897" s="98"/>
      <c r="BP2897" s="98"/>
      <c r="BQ2897" s="98"/>
      <c r="BR2897" s="98"/>
      <c r="BS2897" s="98"/>
      <c r="BT2897" s="98"/>
      <c r="BU2897" s="98"/>
      <c r="BV2897" s="98"/>
      <c r="BW2897" s="98"/>
      <c r="BX2897" s="98"/>
      <c r="BY2897" s="98"/>
      <c r="BZ2897" s="98"/>
      <c r="CA2897" s="98"/>
      <c r="CB2897" s="98"/>
      <c r="CC2897" s="98"/>
      <c r="CD2897" s="98"/>
      <c r="CE2897" s="98"/>
      <c r="CF2897" s="98"/>
      <c r="CG2897" s="98"/>
      <c r="CH2897" s="98"/>
      <c r="CI2897" s="98"/>
      <c r="CJ2897" s="98"/>
      <c r="CK2897" s="98"/>
      <c r="CL2897" s="98"/>
      <c r="CM2897" s="98"/>
      <c r="CN2897" s="98"/>
      <c r="CO2897" s="98"/>
      <c r="CP2897" s="98"/>
      <c r="CQ2897" s="98"/>
      <c r="CR2897" s="98"/>
      <c r="CS2897" s="98"/>
      <c r="CT2897" s="98"/>
      <c r="CU2897" s="136"/>
    </row>
    <row r="2898" spans="1:99" ht="14.45" customHeight="1" outlineLevel="4" thickBot="1">
      <c r="A2898" s="93">
        <f t="shared" si="45"/>
        <v>2897</v>
      </c>
      <c r="C2898" s="98"/>
      <c r="D2898" s="109"/>
      <c r="F2898" s="109"/>
      <c r="H2898" s="87" t="s">
        <v>9140</v>
      </c>
      <c r="BC2898" s="98"/>
      <c r="BD2898" s="135" t="s">
        <v>9141</v>
      </c>
      <c r="BE2898" s="98"/>
      <c r="BF2898" s="98"/>
      <c r="BG2898" s="98"/>
      <c r="BH2898" s="98"/>
      <c r="BI2898" s="98"/>
      <c r="BJ2898" s="98"/>
      <c r="BK2898" s="98"/>
      <c r="BL2898" s="98"/>
      <c r="BM2898" s="98"/>
      <c r="BN2898" s="98"/>
      <c r="BO2898" s="98"/>
      <c r="BP2898" s="98"/>
      <c r="BQ2898" s="98"/>
      <c r="BR2898" s="98"/>
      <c r="BS2898" s="98"/>
      <c r="BT2898" s="98"/>
      <c r="BU2898" s="98"/>
      <c r="BV2898" s="98"/>
      <c r="BW2898" s="98"/>
      <c r="BX2898" s="98"/>
      <c r="BY2898" s="98"/>
      <c r="BZ2898" s="98"/>
      <c r="CA2898" s="98"/>
      <c r="CB2898" s="98"/>
      <c r="CC2898" s="98"/>
      <c r="CD2898" s="98"/>
      <c r="CE2898" s="98"/>
      <c r="CF2898" s="98"/>
      <c r="CG2898" s="98"/>
      <c r="CH2898" s="98"/>
      <c r="CI2898" s="98"/>
      <c r="CJ2898" s="98"/>
      <c r="CK2898" s="98"/>
      <c r="CL2898" s="98"/>
      <c r="CM2898" s="98"/>
      <c r="CN2898" s="98"/>
      <c r="CO2898" s="98"/>
      <c r="CP2898" s="98"/>
      <c r="CQ2898" s="98"/>
      <c r="CR2898" s="98"/>
      <c r="CS2898" s="98"/>
      <c r="CT2898" s="98"/>
      <c r="CU2898" s="136"/>
    </row>
    <row r="2899" spans="1:99" ht="14.45" customHeight="1" outlineLevel="4" thickBot="1">
      <c r="A2899" s="93">
        <f t="shared" si="45"/>
        <v>2898</v>
      </c>
      <c r="C2899" s="98"/>
      <c r="D2899" s="109"/>
      <c r="F2899" s="109"/>
      <c r="H2899" s="87" t="s">
        <v>9142</v>
      </c>
      <c r="BD2899" s="98" t="s">
        <v>7927</v>
      </c>
    </row>
    <row r="2900" spans="1:99" ht="14.45" customHeight="1" outlineLevel="4" thickBot="1">
      <c r="A2900" s="93">
        <f t="shared" si="45"/>
        <v>2899</v>
      </c>
      <c r="C2900" s="98"/>
      <c r="D2900" s="109"/>
      <c r="F2900" s="109"/>
      <c r="H2900" s="107" t="s">
        <v>9143</v>
      </c>
      <c r="BC2900" s="98"/>
      <c r="BD2900" s="135" t="s">
        <v>9144</v>
      </c>
      <c r="BE2900" s="98"/>
      <c r="BF2900" s="98"/>
      <c r="BG2900" s="98"/>
      <c r="BH2900" s="98"/>
      <c r="BI2900" s="98"/>
      <c r="BJ2900" s="98"/>
      <c r="BK2900" s="98"/>
      <c r="BL2900" s="98"/>
      <c r="BM2900" s="98"/>
      <c r="BN2900" s="98"/>
      <c r="BO2900" s="98"/>
      <c r="BP2900" s="98"/>
      <c r="BQ2900" s="98"/>
      <c r="BR2900" s="98"/>
      <c r="BS2900" s="98"/>
      <c r="BT2900" s="98"/>
      <c r="BU2900" s="98"/>
      <c r="BV2900" s="98"/>
      <c r="BW2900" s="98"/>
      <c r="BX2900" s="98"/>
      <c r="BY2900" s="98"/>
      <c r="BZ2900" s="98"/>
      <c r="CA2900" s="98"/>
      <c r="CB2900" s="98"/>
      <c r="CC2900" s="98"/>
      <c r="CD2900" s="98"/>
      <c r="CE2900" s="98"/>
      <c r="CF2900" s="98"/>
      <c r="CG2900" s="98"/>
      <c r="CH2900" s="98"/>
      <c r="CI2900" s="98"/>
      <c r="CJ2900" s="98"/>
      <c r="CK2900" s="98"/>
      <c r="CL2900" s="98"/>
      <c r="CM2900" s="98"/>
      <c r="CN2900" s="98"/>
      <c r="CO2900" s="98"/>
      <c r="CP2900" s="98"/>
      <c r="CQ2900" s="98"/>
      <c r="CR2900" s="98"/>
      <c r="CS2900" s="98"/>
      <c r="CT2900" s="98"/>
      <c r="CU2900" s="136"/>
    </row>
    <row r="2901" spans="1:99" ht="14.45" customHeight="1" outlineLevel="4" thickBot="1">
      <c r="A2901" s="93">
        <f t="shared" si="45"/>
        <v>2900</v>
      </c>
      <c r="C2901" s="98"/>
      <c r="D2901" s="109"/>
      <c r="F2901" s="109"/>
      <c r="I2901" s="108" t="s">
        <v>9145</v>
      </c>
      <c r="BC2901" s="144"/>
      <c r="BD2901" s="144" t="s">
        <v>9146</v>
      </c>
      <c r="BE2901" s="144"/>
      <c r="BF2901" s="144"/>
      <c r="BG2901" s="144"/>
      <c r="BH2901" s="144"/>
      <c r="BI2901" s="144"/>
      <c r="BJ2901" s="144"/>
      <c r="BK2901" s="144"/>
      <c r="BL2901" s="144"/>
      <c r="BM2901" s="144"/>
      <c r="BN2901" s="144"/>
      <c r="BO2901" s="144"/>
      <c r="BP2901" s="144"/>
      <c r="BQ2901" s="144"/>
      <c r="BR2901" s="144"/>
      <c r="BS2901" s="144"/>
      <c r="BT2901" s="144"/>
      <c r="BU2901" s="144"/>
      <c r="BV2901" s="144"/>
      <c r="BW2901" s="144"/>
      <c r="BX2901" s="144"/>
      <c r="BY2901" s="144"/>
      <c r="BZ2901" s="144"/>
      <c r="CA2901" s="144"/>
      <c r="CB2901" s="144"/>
      <c r="CC2901" s="144"/>
      <c r="CD2901" s="144"/>
      <c r="CE2901" s="144"/>
      <c r="CF2901" s="144"/>
      <c r="CG2901" s="144"/>
      <c r="CH2901" s="144"/>
      <c r="CI2901" s="144"/>
      <c r="CJ2901" s="144"/>
      <c r="CK2901" s="144"/>
      <c r="CL2901" s="144"/>
      <c r="CM2901" s="144"/>
      <c r="CN2901" s="144"/>
      <c r="CO2901" s="144"/>
      <c r="CP2901" s="144"/>
      <c r="CQ2901" s="144"/>
      <c r="CR2901" s="144"/>
      <c r="CS2901" s="144"/>
      <c r="CT2901" s="144"/>
      <c r="CU2901" s="145"/>
    </row>
    <row r="2902" spans="1:99" ht="14.45" customHeight="1" outlineLevel="4" thickBot="1">
      <c r="A2902" s="93">
        <f t="shared" si="45"/>
        <v>2901</v>
      </c>
      <c r="C2902" s="98"/>
      <c r="D2902" s="109"/>
      <c r="F2902" s="109"/>
      <c r="I2902" s="87" t="s">
        <v>9147</v>
      </c>
      <c r="BC2902" s="115" t="s">
        <v>9148</v>
      </c>
    </row>
    <row r="2903" spans="1:99" ht="14.45" customHeight="1" outlineLevel="4" thickBot="1">
      <c r="A2903" s="93">
        <f t="shared" si="45"/>
        <v>2902</v>
      </c>
      <c r="C2903" s="98"/>
      <c r="D2903" s="109"/>
      <c r="F2903" s="109"/>
      <c r="I2903" s="108" t="s">
        <v>9149</v>
      </c>
    </row>
    <row r="2904" spans="1:99" ht="14.45" customHeight="1" outlineLevel="4" thickBot="1">
      <c r="A2904" s="93">
        <f t="shared" si="45"/>
        <v>2903</v>
      </c>
      <c r="C2904" s="98"/>
      <c r="D2904" s="109"/>
      <c r="F2904" s="109"/>
      <c r="I2904" s="87" t="s">
        <v>9150</v>
      </c>
    </row>
    <row r="2905" spans="1:99" ht="14.45" customHeight="1" outlineLevel="4" thickBot="1">
      <c r="A2905" s="93">
        <f t="shared" si="45"/>
        <v>2904</v>
      </c>
      <c r="C2905" s="98"/>
      <c r="D2905" s="109"/>
      <c r="F2905" s="109"/>
      <c r="I2905" s="87" t="s">
        <v>9151</v>
      </c>
      <c r="BC2905" s="115" t="s">
        <v>9152</v>
      </c>
    </row>
    <row r="2906" spans="1:99" ht="14.45" customHeight="1" outlineLevel="4" thickBot="1">
      <c r="A2906" s="93">
        <f t="shared" si="45"/>
        <v>2905</v>
      </c>
      <c r="C2906" s="98"/>
      <c r="D2906" s="109"/>
      <c r="F2906" s="109"/>
      <c r="H2906" s="107" t="s">
        <v>9153</v>
      </c>
    </row>
    <row r="2907" spans="1:99" ht="14.45" customHeight="1" outlineLevel="4" thickBot="1">
      <c r="A2907" s="93">
        <f t="shared" si="45"/>
        <v>2906</v>
      </c>
      <c r="C2907" s="98"/>
      <c r="D2907" s="109"/>
      <c r="F2907" s="109"/>
      <c r="I2907" s="108" t="s">
        <v>9154</v>
      </c>
    </row>
    <row r="2908" spans="1:99" ht="14.45" customHeight="1" outlineLevel="4" thickBot="1">
      <c r="A2908" s="93">
        <f t="shared" si="45"/>
        <v>2907</v>
      </c>
      <c r="C2908" s="98"/>
      <c r="D2908" s="109"/>
      <c r="F2908" s="109"/>
      <c r="I2908" s="87" t="s">
        <v>9155</v>
      </c>
      <c r="BC2908" s="115" t="s">
        <v>9156</v>
      </c>
    </row>
    <row r="2909" spans="1:99" ht="14.45" customHeight="1" outlineLevel="4" thickBot="1">
      <c r="A2909" s="93">
        <f t="shared" si="45"/>
        <v>2908</v>
      </c>
      <c r="C2909" s="98"/>
      <c r="D2909" s="109"/>
      <c r="F2909" s="109"/>
      <c r="I2909" s="108" t="s">
        <v>9157</v>
      </c>
    </row>
    <row r="2910" spans="1:99" ht="14.45" customHeight="1" outlineLevel="4" thickBot="1">
      <c r="A2910" s="93">
        <f t="shared" si="45"/>
        <v>2909</v>
      </c>
      <c r="C2910" s="98"/>
      <c r="D2910" s="109"/>
      <c r="F2910" s="109"/>
      <c r="I2910" s="87" t="s">
        <v>9158</v>
      </c>
      <c r="BC2910" s="115" t="s">
        <v>9159</v>
      </c>
    </row>
    <row r="2911" spans="1:99" ht="14.45" customHeight="1" outlineLevel="4" thickBot="1">
      <c r="A2911" s="93">
        <f t="shared" si="45"/>
        <v>2910</v>
      </c>
      <c r="C2911" s="98"/>
      <c r="D2911" s="109"/>
      <c r="F2911" s="109"/>
      <c r="G2911" s="103" t="s">
        <v>9160</v>
      </c>
    </row>
    <row r="2912" spans="1:99" ht="14.45" customHeight="1" outlineLevel="4" thickBot="1">
      <c r="A2912" s="93">
        <f t="shared" si="45"/>
        <v>2911</v>
      </c>
      <c r="C2912" s="98"/>
      <c r="D2912" s="109"/>
      <c r="F2912" s="109"/>
      <c r="H2912" s="87" t="s">
        <v>9161</v>
      </c>
      <c r="AQ2912" s="106"/>
      <c r="AR2912" s="106"/>
      <c r="AS2912" s="106"/>
      <c r="AT2912" s="106"/>
      <c r="AU2912" s="106"/>
      <c r="AV2912" s="106"/>
    </row>
    <row r="2913" spans="1:55" ht="14.45" customHeight="1" outlineLevel="4" thickBot="1">
      <c r="A2913" s="93">
        <f t="shared" si="45"/>
        <v>2912</v>
      </c>
      <c r="C2913" s="98"/>
      <c r="D2913" s="109"/>
      <c r="F2913" s="109"/>
      <c r="H2913" s="87" t="s">
        <v>9162</v>
      </c>
    </row>
    <row r="2914" spans="1:55" ht="14.45" customHeight="1" outlineLevel="4" thickBot="1">
      <c r="A2914" s="93">
        <f t="shared" si="45"/>
        <v>2913</v>
      </c>
      <c r="C2914" s="98"/>
      <c r="D2914" s="109"/>
      <c r="F2914" s="109"/>
      <c r="G2914" s="103" t="s">
        <v>9163</v>
      </c>
    </row>
    <row r="2915" spans="1:55" ht="14.45" customHeight="1" outlineLevel="4" thickBot="1">
      <c r="A2915" s="93">
        <f t="shared" si="45"/>
        <v>2914</v>
      </c>
      <c r="C2915" s="98"/>
      <c r="D2915" s="109"/>
      <c r="F2915" s="109"/>
      <c r="H2915" s="87" t="s">
        <v>9164</v>
      </c>
    </row>
    <row r="2916" spans="1:55" ht="14.45" customHeight="1" outlineLevel="4" thickBot="1">
      <c r="A2916" s="93">
        <f t="shared" si="45"/>
        <v>2915</v>
      </c>
      <c r="C2916" s="98"/>
      <c r="D2916" s="109"/>
      <c r="F2916" s="109"/>
      <c r="H2916" s="87" t="s">
        <v>9165</v>
      </c>
    </row>
    <row r="2917" spans="1:55" ht="14.45" customHeight="1" outlineLevel="4" thickBot="1">
      <c r="A2917" s="93">
        <f t="shared" si="45"/>
        <v>2916</v>
      </c>
      <c r="C2917" s="98"/>
      <c r="D2917" s="109"/>
      <c r="F2917" s="109"/>
      <c r="H2917" s="87" t="s">
        <v>9166</v>
      </c>
      <c r="BC2917" s="115" t="s">
        <v>9167</v>
      </c>
    </row>
    <row r="2918" spans="1:55" ht="14.45" customHeight="1" outlineLevel="4" thickBot="1">
      <c r="A2918" s="93">
        <f t="shared" si="45"/>
        <v>2917</v>
      </c>
      <c r="C2918" s="98"/>
      <c r="D2918" s="109"/>
      <c r="F2918" s="109"/>
      <c r="G2918" s="103" t="s">
        <v>9168</v>
      </c>
    </row>
    <row r="2919" spans="1:55" ht="14.45" customHeight="1" outlineLevel="4" thickBot="1">
      <c r="A2919" s="93">
        <f t="shared" si="45"/>
        <v>2918</v>
      </c>
      <c r="C2919" s="98"/>
      <c r="D2919" s="109"/>
      <c r="F2919" s="109"/>
      <c r="H2919" s="87" t="s">
        <v>9169</v>
      </c>
    </row>
    <row r="2920" spans="1:55" ht="14.45" customHeight="1" outlineLevel="3" thickBot="1">
      <c r="A2920" s="93">
        <f t="shared" si="45"/>
        <v>2919</v>
      </c>
      <c r="C2920" s="98"/>
      <c r="D2920" s="109"/>
      <c r="F2920" s="102" t="s">
        <v>9170</v>
      </c>
      <c r="BC2920" s="97" t="s">
        <v>9171</v>
      </c>
    </row>
    <row r="2921" spans="1:55" ht="14.45" customHeight="1" outlineLevel="4" thickBot="1">
      <c r="A2921" s="93">
        <f t="shared" si="45"/>
        <v>2920</v>
      </c>
      <c r="C2921" s="98"/>
      <c r="D2921" s="109"/>
      <c r="F2921" s="109"/>
      <c r="G2921" s="87" t="s">
        <v>9172</v>
      </c>
    </row>
    <row r="2922" spans="1:55" ht="14.45" customHeight="1" outlineLevel="3" thickBot="1">
      <c r="A2922" s="93">
        <f t="shared" si="45"/>
        <v>2921</v>
      </c>
      <c r="C2922" s="98"/>
      <c r="D2922" s="109"/>
      <c r="E2922" s="148" t="s">
        <v>1686</v>
      </c>
      <c r="F2922" s="102" t="s">
        <v>9173</v>
      </c>
      <c r="BC2922" s="97" t="s">
        <v>9174</v>
      </c>
    </row>
    <row r="2923" spans="1:55" ht="14.45" customHeight="1" outlineLevel="4" thickBot="1">
      <c r="A2923" s="93">
        <f t="shared" si="45"/>
        <v>2922</v>
      </c>
      <c r="C2923" s="98"/>
      <c r="D2923" s="109"/>
      <c r="F2923" s="109"/>
      <c r="G2923" s="103" t="s">
        <v>9175</v>
      </c>
    </row>
    <row r="2924" spans="1:55" ht="14.45" customHeight="1" outlineLevel="4" thickBot="1">
      <c r="A2924" s="93">
        <f t="shared" si="45"/>
        <v>2923</v>
      </c>
      <c r="C2924" s="98"/>
      <c r="D2924" s="109"/>
      <c r="F2924" s="109"/>
      <c r="H2924" s="87" t="s">
        <v>9176</v>
      </c>
      <c r="Y2924" s="106"/>
      <c r="Z2924" s="106"/>
      <c r="AA2924" s="106"/>
      <c r="AB2924" s="106"/>
      <c r="AC2924" s="106"/>
      <c r="AD2924" s="106"/>
      <c r="AE2924" s="106"/>
      <c r="AF2924" s="106"/>
      <c r="AG2924" s="106"/>
      <c r="AP2924" s="106"/>
      <c r="AQ2924" s="106"/>
      <c r="AR2924" s="106"/>
      <c r="AS2924" s="106"/>
      <c r="AT2924" s="106"/>
    </row>
    <row r="2925" spans="1:55" ht="14.45" customHeight="1" outlineLevel="4" thickBot="1">
      <c r="A2925" s="93">
        <f t="shared" si="45"/>
        <v>2924</v>
      </c>
      <c r="C2925" s="98"/>
      <c r="D2925" s="109"/>
      <c r="F2925" s="109"/>
      <c r="G2925" s="103" t="s">
        <v>9177</v>
      </c>
    </row>
    <row r="2926" spans="1:55" ht="14.45" customHeight="1" outlineLevel="4" thickBot="1">
      <c r="A2926" s="93">
        <f t="shared" si="45"/>
        <v>2925</v>
      </c>
      <c r="C2926" s="98"/>
      <c r="D2926" s="109"/>
      <c r="F2926" s="109"/>
      <c r="H2926" s="87" t="s">
        <v>9178</v>
      </c>
      <c r="O2926" s="106"/>
      <c r="P2926" s="106"/>
      <c r="Q2926" s="106"/>
      <c r="R2926" s="106"/>
      <c r="S2926" s="106"/>
      <c r="T2926" s="106"/>
      <c r="U2926" s="106"/>
      <c r="V2926" s="106"/>
      <c r="W2926" s="106"/>
      <c r="X2926" s="106"/>
      <c r="Y2926" s="106"/>
      <c r="Z2926" s="106"/>
      <c r="AA2926" s="106"/>
      <c r="AB2926" s="106"/>
      <c r="AC2926" s="106"/>
      <c r="AD2926" s="106"/>
    </row>
    <row r="2927" spans="1:55" ht="14.45" customHeight="1" outlineLevel="4" thickBot="1">
      <c r="A2927" s="93">
        <f t="shared" si="45"/>
        <v>2926</v>
      </c>
      <c r="C2927" s="98"/>
      <c r="D2927" s="109"/>
      <c r="F2927" s="109"/>
      <c r="H2927" s="87" t="s">
        <v>9179</v>
      </c>
    </row>
    <row r="2928" spans="1:55" ht="14.45" customHeight="1" outlineLevel="4" thickBot="1">
      <c r="A2928" s="93">
        <f t="shared" si="45"/>
        <v>2927</v>
      </c>
      <c r="C2928" s="98"/>
      <c r="D2928" s="109"/>
      <c r="F2928" s="109"/>
      <c r="H2928" s="87" t="s">
        <v>9180</v>
      </c>
    </row>
    <row r="2929" spans="1:55" ht="14.45" customHeight="1" outlineLevel="4" thickBot="1">
      <c r="A2929" s="93">
        <f t="shared" si="45"/>
        <v>2928</v>
      </c>
      <c r="C2929" s="98"/>
      <c r="D2929" s="109"/>
      <c r="F2929" s="109"/>
      <c r="H2929" s="87" t="s">
        <v>9181</v>
      </c>
    </row>
    <row r="2930" spans="1:55" ht="14.45" customHeight="1" outlineLevel="4" thickBot="1">
      <c r="A2930" s="93">
        <f t="shared" si="45"/>
        <v>2929</v>
      </c>
      <c r="C2930" s="98"/>
      <c r="D2930" s="109"/>
      <c r="F2930" s="109"/>
      <c r="G2930" s="103" t="s">
        <v>9182</v>
      </c>
    </row>
    <row r="2931" spans="1:55" ht="14.45" customHeight="1" outlineLevel="4" thickBot="1">
      <c r="A2931" s="93">
        <f t="shared" si="45"/>
        <v>2930</v>
      </c>
      <c r="C2931" s="98"/>
      <c r="D2931" s="109"/>
      <c r="F2931" s="109"/>
      <c r="H2931" s="87" t="s">
        <v>9183</v>
      </c>
    </row>
    <row r="2932" spans="1:55" ht="14.45" customHeight="1" outlineLevel="4" thickBot="1">
      <c r="A2932" s="93">
        <f t="shared" si="45"/>
        <v>2931</v>
      </c>
      <c r="C2932" s="98"/>
      <c r="D2932" s="109"/>
      <c r="F2932" s="109"/>
      <c r="H2932" s="87" t="s">
        <v>9184</v>
      </c>
    </row>
    <row r="2933" spans="1:55" ht="14.45" customHeight="1" outlineLevel="3" thickBot="1">
      <c r="A2933" s="93">
        <f t="shared" si="45"/>
        <v>2932</v>
      </c>
      <c r="C2933" s="98"/>
      <c r="D2933" s="109"/>
      <c r="F2933" s="102" t="s">
        <v>9185</v>
      </c>
      <c r="BC2933" s="97" t="s">
        <v>9186</v>
      </c>
    </row>
    <row r="2934" spans="1:55" ht="14.45" customHeight="1" outlineLevel="4" thickBot="1">
      <c r="A2934" s="93">
        <f t="shared" si="45"/>
        <v>2933</v>
      </c>
      <c r="C2934" s="98"/>
      <c r="D2934" s="109"/>
      <c r="F2934" s="109"/>
      <c r="G2934" s="87" t="s">
        <v>9187</v>
      </c>
    </row>
    <row r="2935" spans="1:55" ht="14.45" customHeight="1" outlineLevel="4" thickBot="1">
      <c r="A2935" s="93">
        <f t="shared" si="45"/>
        <v>2934</v>
      </c>
      <c r="C2935" s="98"/>
      <c r="D2935" s="109"/>
      <c r="F2935" s="109"/>
      <c r="G2935" s="87" t="s">
        <v>9188</v>
      </c>
      <c r="H2935" s="106"/>
      <c r="I2935" s="106"/>
      <c r="J2935" s="106"/>
      <c r="BC2935" s="115" t="s">
        <v>9189</v>
      </c>
    </row>
    <row r="2936" spans="1:55" ht="14.45" customHeight="1" outlineLevel="3" thickBot="1">
      <c r="A2936" s="93">
        <f t="shared" si="45"/>
        <v>2935</v>
      </c>
      <c r="C2936" s="98"/>
      <c r="D2936" s="109"/>
      <c r="F2936" s="102" t="s">
        <v>9190</v>
      </c>
      <c r="BC2936" s="97" t="s">
        <v>9191</v>
      </c>
    </row>
    <row r="2937" spans="1:55" ht="14.45" customHeight="1" outlineLevel="4" thickBot="1">
      <c r="A2937" s="93">
        <f t="shared" si="45"/>
        <v>2936</v>
      </c>
      <c r="B2937" s="94" t="s">
        <v>9192</v>
      </c>
      <c r="C2937" s="98"/>
      <c r="D2937" s="109"/>
      <c r="G2937" s="87" t="s">
        <v>9193</v>
      </c>
      <c r="AG2937" s="106"/>
      <c r="AH2937" s="106"/>
      <c r="AI2937" s="106"/>
      <c r="AJ2937" s="106"/>
      <c r="AK2937" s="106"/>
    </row>
    <row r="2938" spans="1:55" ht="14.45" customHeight="1" outlineLevel="3" thickBot="1">
      <c r="A2938" s="93">
        <f t="shared" si="45"/>
        <v>2937</v>
      </c>
      <c r="C2938" s="98"/>
      <c r="D2938" s="109"/>
    </row>
    <row r="2939" spans="1:55" ht="14.45" customHeight="1" outlineLevel="2" thickBot="1">
      <c r="A2939" s="93">
        <f t="shared" si="45"/>
        <v>2938</v>
      </c>
      <c r="C2939" s="98"/>
      <c r="D2939" s="109"/>
    </row>
    <row r="2940" spans="1:55" ht="14.45" customHeight="1" outlineLevel="1" thickBot="1">
      <c r="A2940" s="93">
        <f t="shared" si="45"/>
        <v>2939</v>
      </c>
      <c r="B2940" s="94" t="s">
        <v>9194</v>
      </c>
      <c r="C2940" s="98"/>
      <c r="D2940" s="99" t="s">
        <v>9195</v>
      </c>
      <c r="E2940" s="100"/>
      <c r="BC2940" s="97" t="s">
        <v>9196</v>
      </c>
    </row>
    <row r="2941" spans="1:55" ht="14.45" customHeight="1" outlineLevel="2" thickBot="1">
      <c r="A2941" s="93">
        <f t="shared" si="45"/>
        <v>2940</v>
      </c>
      <c r="C2941" s="98"/>
      <c r="D2941" s="109"/>
      <c r="E2941" s="101" t="s">
        <v>9197</v>
      </c>
      <c r="BC2941" s="97" t="s">
        <v>9198</v>
      </c>
    </row>
    <row r="2942" spans="1:55" ht="14.45" customHeight="1" outlineLevel="4" thickBot="1">
      <c r="A2942" s="93">
        <f t="shared" si="45"/>
        <v>2941</v>
      </c>
      <c r="C2942" s="98"/>
      <c r="D2942" s="109"/>
      <c r="E2942" s="109"/>
      <c r="F2942" s="87" t="s">
        <v>9199</v>
      </c>
      <c r="AD2942" s="106"/>
      <c r="AE2942" s="106"/>
      <c r="AF2942" s="106"/>
      <c r="AG2942" s="106"/>
      <c r="AH2942" s="106"/>
      <c r="AI2942" s="106"/>
      <c r="AJ2942" s="106"/>
      <c r="AK2942" s="106"/>
      <c r="AL2942" s="106"/>
      <c r="AM2942" s="106"/>
      <c r="AN2942" s="106"/>
      <c r="AO2942" s="106"/>
      <c r="AP2942" s="106"/>
      <c r="AQ2942" s="106"/>
      <c r="AR2942" s="106"/>
      <c r="AS2942" s="106"/>
      <c r="AT2942" s="106"/>
      <c r="AU2942" s="106"/>
      <c r="AV2942" s="106"/>
    </row>
    <row r="2943" spans="1:55" ht="14.45" customHeight="1" outlineLevel="4" thickBot="1">
      <c r="A2943" s="93">
        <f t="shared" si="45"/>
        <v>2942</v>
      </c>
      <c r="C2943" s="98"/>
      <c r="D2943" s="109"/>
      <c r="E2943" s="109"/>
      <c r="F2943" s="87" t="s">
        <v>9200</v>
      </c>
      <c r="H2943" s="106"/>
      <c r="I2943" s="106"/>
    </row>
    <row r="2944" spans="1:55" ht="14.45" customHeight="1" outlineLevel="3" thickBot="1">
      <c r="A2944" s="93">
        <f t="shared" si="45"/>
        <v>2943</v>
      </c>
      <c r="C2944" s="98"/>
      <c r="D2944" s="109"/>
      <c r="E2944" s="109"/>
    </row>
    <row r="2945" spans="1:55" ht="14.45" customHeight="1" outlineLevel="2" thickBot="1">
      <c r="A2945" s="93">
        <f t="shared" si="45"/>
        <v>2944</v>
      </c>
      <c r="C2945" s="98"/>
      <c r="D2945" s="109"/>
      <c r="E2945" s="101" t="s">
        <v>9201</v>
      </c>
      <c r="BC2945" s="97" t="s">
        <v>9202</v>
      </c>
    </row>
    <row r="2946" spans="1:55" ht="14.45" customHeight="1" outlineLevel="4" thickBot="1">
      <c r="A2946" s="93">
        <f t="shared" ref="A2946:A3009" si="46">ROW()-1</f>
        <v>2945</v>
      </c>
      <c r="C2946" s="98"/>
      <c r="D2946" s="109"/>
      <c r="E2946" s="109"/>
      <c r="F2946" s="87" t="s">
        <v>9203</v>
      </c>
      <c r="G2946" s="106"/>
      <c r="H2946" s="106"/>
      <c r="I2946" s="106"/>
      <c r="J2946" s="106"/>
      <c r="K2946" s="106"/>
      <c r="L2946" s="106"/>
      <c r="M2946" s="106"/>
      <c r="N2946" s="106"/>
      <c r="O2946" s="106"/>
      <c r="P2946" s="106"/>
      <c r="Q2946" s="106"/>
      <c r="R2946" s="106"/>
      <c r="S2946" s="106"/>
      <c r="T2946" s="106"/>
      <c r="U2946" s="106"/>
      <c r="V2946" s="106"/>
      <c r="W2946" s="106"/>
      <c r="Z2946" s="106"/>
      <c r="AA2946" s="106"/>
      <c r="AB2946" s="106"/>
      <c r="AC2946" s="106"/>
      <c r="AD2946" s="106"/>
      <c r="AE2946" s="106"/>
      <c r="AF2946" s="106"/>
      <c r="AG2946" s="106"/>
    </row>
    <row r="2947" spans="1:55" ht="14.45" customHeight="1" outlineLevel="4" thickBot="1">
      <c r="A2947" s="93">
        <f t="shared" si="46"/>
        <v>2946</v>
      </c>
      <c r="C2947" s="98"/>
      <c r="D2947" s="109"/>
      <c r="E2947" s="109"/>
      <c r="F2947" s="87" t="s">
        <v>9204</v>
      </c>
    </row>
    <row r="2948" spans="1:55" ht="14.45" customHeight="1" outlineLevel="3" thickBot="1">
      <c r="A2948" s="93">
        <f t="shared" si="46"/>
        <v>2947</v>
      </c>
      <c r="C2948" s="98"/>
      <c r="D2948" s="109"/>
      <c r="E2948" s="109"/>
    </row>
    <row r="2949" spans="1:55" ht="14.45" customHeight="1" outlineLevel="2" thickBot="1">
      <c r="A2949" s="93">
        <f t="shared" si="46"/>
        <v>2948</v>
      </c>
      <c r="C2949" s="98"/>
      <c r="D2949" s="236" t="s">
        <v>1686</v>
      </c>
      <c r="E2949" s="101" t="s">
        <v>9205</v>
      </c>
      <c r="BC2949" s="97" t="s">
        <v>9206</v>
      </c>
    </row>
    <row r="2950" spans="1:55" ht="14.45" customHeight="1" outlineLevel="3" thickBot="1">
      <c r="A2950" s="93">
        <f t="shared" si="46"/>
        <v>2949</v>
      </c>
      <c r="C2950" s="98"/>
      <c r="D2950" s="109"/>
      <c r="E2950" s="109"/>
      <c r="F2950" s="102" t="s">
        <v>1139</v>
      </c>
      <c r="BC2950" s="97" t="s">
        <v>9207</v>
      </c>
    </row>
    <row r="2951" spans="1:55" ht="14.45" customHeight="1" outlineLevel="4" thickBot="1">
      <c r="A2951" s="93">
        <f t="shared" si="46"/>
        <v>2950</v>
      </c>
      <c r="C2951" s="98"/>
      <c r="D2951" s="109"/>
      <c r="E2951" s="109"/>
      <c r="F2951" s="109"/>
      <c r="G2951" s="87" t="s">
        <v>9208</v>
      </c>
      <c r="H2951" s="106"/>
      <c r="I2951" s="106"/>
      <c r="J2951" s="106"/>
      <c r="K2951" s="106"/>
      <c r="BC2951" s="90" t="s">
        <v>9209</v>
      </c>
    </row>
    <row r="2952" spans="1:55" ht="14.45" customHeight="1" outlineLevel="4" thickBot="1">
      <c r="A2952" s="93">
        <f t="shared" si="46"/>
        <v>2951</v>
      </c>
      <c r="C2952" s="98"/>
      <c r="D2952" s="109"/>
      <c r="E2952" s="109"/>
      <c r="F2952" s="109"/>
      <c r="G2952" s="87" t="s">
        <v>9210</v>
      </c>
    </row>
    <row r="2953" spans="1:55" ht="14.45" customHeight="1" outlineLevel="3" thickBot="1">
      <c r="A2953" s="93">
        <f t="shared" si="46"/>
        <v>2952</v>
      </c>
      <c r="C2953" s="98"/>
      <c r="D2953" s="109"/>
      <c r="E2953" s="109"/>
      <c r="F2953" s="102" t="s">
        <v>9211</v>
      </c>
      <c r="BC2953" s="97" t="s">
        <v>9212</v>
      </c>
    </row>
    <row r="2954" spans="1:55" ht="14.45" customHeight="1" outlineLevel="4" thickBot="1">
      <c r="A2954" s="93">
        <f t="shared" si="46"/>
        <v>2953</v>
      </c>
      <c r="C2954" s="98"/>
      <c r="D2954" s="109"/>
      <c r="E2954" s="109"/>
      <c r="F2954" s="109"/>
      <c r="G2954" s="103" t="s">
        <v>9213</v>
      </c>
    </row>
    <row r="2955" spans="1:55" ht="14.45" customHeight="1" outlineLevel="4" thickBot="1">
      <c r="A2955" s="93">
        <f t="shared" si="46"/>
        <v>2954</v>
      </c>
      <c r="C2955" s="98"/>
      <c r="D2955" s="109"/>
      <c r="E2955" s="109"/>
      <c r="F2955" s="109"/>
      <c r="H2955" s="87" t="s">
        <v>9214</v>
      </c>
      <c r="AP2955" s="106"/>
      <c r="AQ2955" s="106"/>
      <c r="AR2955" s="106"/>
      <c r="AS2955" s="106"/>
      <c r="AT2955" s="106"/>
      <c r="AU2955" s="106"/>
      <c r="AV2955" s="106"/>
      <c r="AW2955" s="106"/>
      <c r="AX2955" s="106"/>
      <c r="AY2955" s="106"/>
      <c r="AZ2955" s="106"/>
      <c r="BA2955" s="112"/>
    </row>
    <row r="2956" spans="1:55" ht="14.45" customHeight="1" outlineLevel="4" thickBot="1">
      <c r="A2956" s="93">
        <f t="shared" si="46"/>
        <v>2955</v>
      </c>
      <c r="C2956" s="98"/>
      <c r="D2956" s="109"/>
      <c r="E2956" s="109"/>
      <c r="F2956" s="109"/>
      <c r="H2956" s="106" t="s">
        <v>9215</v>
      </c>
      <c r="I2956" s="106"/>
      <c r="J2956" s="106"/>
      <c r="K2956" s="106"/>
    </row>
    <row r="2957" spans="1:55" ht="14.45" customHeight="1" outlineLevel="4" thickBot="1">
      <c r="A2957" s="93">
        <f t="shared" si="46"/>
        <v>2956</v>
      </c>
      <c r="C2957" s="98"/>
      <c r="D2957" s="109"/>
      <c r="E2957" s="109"/>
      <c r="F2957" s="109"/>
      <c r="G2957" s="103" t="s">
        <v>9216</v>
      </c>
    </row>
    <row r="2958" spans="1:55" ht="14.45" customHeight="1" outlineLevel="4" thickBot="1">
      <c r="A2958" s="93">
        <f t="shared" si="46"/>
        <v>2957</v>
      </c>
      <c r="C2958" s="98"/>
      <c r="D2958" s="109"/>
      <c r="E2958" s="109"/>
      <c r="F2958" s="109"/>
      <c r="H2958" s="87" t="s">
        <v>9217</v>
      </c>
      <c r="AA2958" s="106"/>
      <c r="AB2958" s="106"/>
      <c r="AC2958" s="106"/>
      <c r="AD2958" s="106"/>
      <c r="AE2958" s="106"/>
      <c r="AF2958" s="106"/>
      <c r="AG2958" s="106"/>
      <c r="AH2958" s="106"/>
      <c r="AI2958" s="106"/>
      <c r="AJ2958" s="106"/>
    </row>
    <row r="2959" spans="1:55" ht="14.45" customHeight="1" outlineLevel="4" thickBot="1">
      <c r="A2959" s="93">
        <f t="shared" si="46"/>
        <v>2958</v>
      </c>
      <c r="C2959" s="98"/>
      <c r="D2959" s="109"/>
      <c r="E2959" s="109"/>
      <c r="F2959" s="109"/>
      <c r="H2959" s="87" t="s">
        <v>9218</v>
      </c>
      <c r="N2959" s="106"/>
      <c r="O2959" s="106"/>
      <c r="P2959" s="106"/>
      <c r="Q2959" s="106"/>
      <c r="R2959" s="106"/>
      <c r="S2959" s="106"/>
      <c r="T2959" s="106"/>
      <c r="U2959" s="106"/>
      <c r="V2959" s="106"/>
      <c r="W2959" s="106"/>
      <c r="X2959" s="106"/>
    </row>
    <row r="2960" spans="1:55" ht="14.45" customHeight="1" outlineLevel="4" thickBot="1">
      <c r="A2960" s="93">
        <f t="shared" si="46"/>
        <v>2959</v>
      </c>
      <c r="C2960" s="98"/>
      <c r="D2960" s="109"/>
      <c r="E2960" s="109"/>
      <c r="F2960" s="109"/>
      <c r="G2960" s="103" t="s">
        <v>9219</v>
      </c>
    </row>
    <row r="2961" spans="1:55" ht="14.45" customHeight="1" outlineLevel="4" thickBot="1">
      <c r="A2961" s="93">
        <f t="shared" si="46"/>
        <v>2960</v>
      </c>
      <c r="C2961" s="98"/>
      <c r="D2961" s="109"/>
      <c r="E2961" s="109"/>
      <c r="F2961" s="109"/>
      <c r="H2961" s="87" t="s">
        <v>9220</v>
      </c>
    </row>
    <row r="2962" spans="1:55" ht="14.45" customHeight="1" outlineLevel="3" thickBot="1">
      <c r="A2962" s="93">
        <f t="shared" si="46"/>
        <v>2961</v>
      </c>
      <c r="C2962" s="98"/>
      <c r="D2962" s="109"/>
      <c r="E2962" s="236" t="s">
        <v>9221</v>
      </c>
      <c r="F2962" s="102" t="s">
        <v>9222</v>
      </c>
      <c r="BC2962" s="97" t="s">
        <v>9223</v>
      </c>
    </row>
    <row r="2963" spans="1:55" ht="14.45" customHeight="1" outlineLevel="4" thickBot="1">
      <c r="A2963" s="93">
        <f t="shared" si="46"/>
        <v>2962</v>
      </c>
      <c r="C2963" s="98"/>
      <c r="D2963" s="109"/>
      <c r="E2963" s="109"/>
      <c r="G2963" s="103" t="s">
        <v>5768</v>
      </c>
    </row>
    <row r="2964" spans="1:55" ht="14.45" customHeight="1" outlineLevel="4" thickBot="1">
      <c r="A2964" s="93">
        <f t="shared" si="46"/>
        <v>2963</v>
      </c>
      <c r="C2964" s="98"/>
      <c r="D2964" s="109"/>
      <c r="E2964" s="109"/>
      <c r="H2964" s="87" t="s">
        <v>9224</v>
      </c>
      <c r="BC2964" s="128" t="s">
        <v>9225</v>
      </c>
    </row>
    <row r="2965" spans="1:55" ht="14.45" customHeight="1" outlineLevel="4" thickBot="1">
      <c r="A2965" s="93">
        <f t="shared" si="46"/>
        <v>2964</v>
      </c>
      <c r="C2965" s="98"/>
      <c r="D2965" s="109"/>
      <c r="E2965" s="109"/>
      <c r="H2965" s="87" t="s">
        <v>9226</v>
      </c>
    </row>
    <row r="2966" spans="1:55" ht="14.45" customHeight="1" outlineLevel="4" thickBot="1">
      <c r="A2966" s="93">
        <f t="shared" si="46"/>
        <v>2965</v>
      </c>
      <c r="C2966" s="98"/>
      <c r="D2966" s="109"/>
      <c r="E2966" s="109"/>
      <c r="G2966" s="103" t="s">
        <v>5773</v>
      </c>
    </row>
    <row r="2967" spans="1:55" ht="14.45" customHeight="1" outlineLevel="4" thickBot="1">
      <c r="A2967" s="93">
        <f t="shared" si="46"/>
        <v>2966</v>
      </c>
      <c r="C2967" s="98"/>
      <c r="D2967" s="109"/>
      <c r="E2967" s="109"/>
      <c r="H2967" s="107" t="s">
        <v>9227</v>
      </c>
    </row>
    <row r="2968" spans="1:55" ht="14.45" customHeight="1" outlineLevel="4" thickBot="1">
      <c r="A2968" s="93">
        <f t="shared" si="46"/>
        <v>2967</v>
      </c>
      <c r="C2968" s="98"/>
      <c r="D2968" s="109"/>
      <c r="E2968" s="109"/>
      <c r="I2968" s="87" t="s">
        <v>9228</v>
      </c>
    </row>
    <row r="2969" spans="1:55" ht="14.45" customHeight="1" outlineLevel="4" thickBot="1">
      <c r="A2969" s="93">
        <f t="shared" si="46"/>
        <v>2968</v>
      </c>
      <c r="C2969" s="98"/>
      <c r="D2969" s="109"/>
      <c r="E2969" s="109"/>
      <c r="I2969" s="87" t="s">
        <v>9229</v>
      </c>
    </row>
    <row r="2970" spans="1:55" ht="14.45" customHeight="1" outlineLevel="4" thickBot="1">
      <c r="A2970" s="93">
        <f t="shared" si="46"/>
        <v>2969</v>
      </c>
      <c r="C2970" s="98"/>
      <c r="D2970" s="109"/>
      <c r="E2970" s="109"/>
      <c r="G2970" s="194" t="s">
        <v>5847</v>
      </c>
      <c r="H2970" s="107" t="s">
        <v>9230</v>
      </c>
    </row>
    <row r="2971" spans="1:55" ht="14.45" customHeight="1" outlineLevel="4" thickBot="1">
      <c r="A2971" s="93">
        <f t="shared" si="46"/>
        <v>2970</v>
      </c>
      <c r="C2971" s="98"/>
      <c r="D2971" s="109"/>
      <c r="E2971" s="109"/>
      <c r="I2971" s="87" t="s">
        <v>9231</v>
      </c>
    </row>
    <row r="2972" spans="1:55" ht="14.45" customHeight="1" outlineLevel="4" thickBot="1">
      <c r="A2972" s="93">
        <f t="shared" si="46"/>
        <v>2971</v>
      </c>
      <c r="C2972" s="98"/>
      <c r="D2972" s="109"/>
      <c r="E2972" s="109"/>
      <c r="I2972" s="87" t="s">
        <v>9232</v>
      </c>
    </row>
    <row r="2973" spans="1:55" ht="14.45" customHeight="1" outlineLevel="4" thickBot="1">
      <c r="A2973" s="93">
        <f t="shared" si="46"/>
        <v>2972</v>
      </c>
      <c r="C2973" s="98"/>
      <c r="D2973" s="109"/>
      <c r="E2973" s="109"/>
      <c r="H2973" s="107" t="s">
        <v>9233</v>
      </c>
    </row>
    <row r="2974" spans="1:55" ht="14.45" customHeight="1" outlineLevel="4" thickBot="1">
      <c r="A2974" s="93">
        <f t="shared" si="46"/>
        <v>2973</v>
      </c>
      <c r="C2974" s="98"/>
      <c r="D2974" s="109"/>
      <c r="E2974" s="109"/>
      <c r="I2974" s="87" t="s">
        <v>9234</v>
      </c>
    </row>
    <row r="2975" spans="1:55" ht="14.45" customHeight="1" outlineLevel="4" thickBot="1">
      <c r="A2975" s="93">
        <f t="shared" si="46"/>
        <v>2974</v>
      </c>
      <c r="C2975" s="98"/>
      <c r="D2975" s="109"/>
      <c r="E2975" s="109"/>
      <c r="I2975" s="87" t="s">
        <v>9235</v>
      </c>
    </row>
    <row r="2976" spans="1:55" ht="14.45" customHeight="1" outlineLevel="4" thickBot="1">
      <c r="A2976" s="93">
        <f t="shared" si="46"/>
        <v>2975</v>
      </c>
      <c r="C2976" s="98"/>
      <c r="D2976" s="109"/>
      <c r="E2976" s="109"/>
      <c r="G2976" s="103" t="s">
        <v>5779</v>
      </c>
    </row>
    <row r="2977" spans="1:99" ht="14.45" customHeight="1" outlineLevel="4" thickBot="1">
      <c r="A2977" s="93">
        <f t="shared" si="46"/>
        <v>2976</v>
      </c>
      <c r="C2977" s="98"/>
      <c r="D2977" s="109"/>
      <c r="E2977" s="109"/>
      <c r="H2977" s="87" t="s">
        <v>9236</v>
      </c>
      <c r="BC2977" s="128" t="s">
        <v>9237</v>
      </c>
    </row>
    <row r="2978" spans="1:99" ht="14.45" customHeight="1" outlineLevel="4" thickBot="1">
      <c r="A2978" s="93">
        <f t="shared" si="46"/>
        <v>2977</v>
      </c>
      <c r="C2978" s="98"/>
      <c r="D2978" s="109"/>
      <c r="E2978" s="109"/>
      <c r="H2978" s="87" t="s">
        <v>9238</v>
      </c>
      <c r="K2978" s="106"/>
      <c r="L2978" s="106"/>
      <c r="M2978" s="106"/>
      <c r="N2978" s="106"/>
      <c r="O2978" s="106"/>
      <c r="P2978" s="106"/>
      <c r="Q2978" s="106"/>
      <c r="R2978" s="106"/>
      <c r="S2978" s="106"/>
      <c r="T2978" s="106"/>
      <c r="U2978" s="106"/>
      <c r="V2978" s="106"/>
      <c r="W2978" s="106"/>
      <c r="X2978" s="106"/>
      <c r="BC2978" s="200" t="s">
        <v>9239</v>
      </c>
    </row>
    <row r="2979" spans="1:99" ht="14.45" customHeight="1" outlineLevel="4" thickBot="1">
      <c r="A2979" s="93">
        <f t="shared" si="46"/>
        <v>2978</v>
      </c>
      <c r="C2979" s="98"/>
      <c r="D2979" s="109"/>
      <c r="E2979" s="109"/>
      <c r="H2979" s="87" t="s">
        <v>9240</v>
      </c>
      <c r="BC2979" s="200" t="s">
        <v>9241</v>
      </c>
    </row>
    <row r="2980" spans="1:99" ht="14.45" customHeight="1" outlineLevel="4" thickBot="1">
      <c r="A2980" s="93">
        <f t="shared" si="46"/>
        <v>2979</v>
      </c>
      <c r="C2980" s="98"/>
      <c r="D2980" s="109"/>
      <c r="E2980" s="109"/>
      <c r="H2980" s="87" t="s">
        <v>9242</v>
      </c>
      <c r="BC2980" s="200" t="s">
        <v>9243</v>
      </c>
    </row>
    <row r="2981" spans="1:99" ht="14.45" customHeight="1" outlineLevel="4" thickBot="1">
      <c r="A2981" s="93">
        <f t="shared" si="46"/>
        <v>2980</v>
      </c>
      <c r="C2981" s="98"/>
      <c r="D2981" s="109"/>
      <c r="E2981" s="109"/>
      <c r="H2981" s="87" t="s">
        <v>9244</v>
      </c>
      <c r="BC2981" s="115"/>
    </row>
    <row r="2982" spans="1:99" ht="14.45" customHeight="1" outlineLevel="4" thickBot="1">
      <c r="A2982" s="93">
        <f t="shared" si="46"/>
        <v>2981</v>
      </c>
      <c r="C2982" s="98"/>
      <c r="D2982" s="109"/>
      <c r="E2982" s="109"/>
      <c r="H2982" s="87" t="s">
        <v>9245</v>
      </c>
      <c r="BC2982" s="115" t="s">
        <v>9246</v>
      </c>
    </row>
    <row r="2983" spans="1:99" ht="14.45" customHeight="1" outlineLevel="4" thickBot="1">
      <c r="A2983" s="93">
        <f t="shared" si="46"/>
        <v>2982</v>
      </c>
      <c r="C2983" s="98"/>
      <c r="D2983" s="109"/>
      <c r="E2983" s="109"/>
      <c r="G2983" s="103" t="s">
        <v>5785</v>
      </c>
    </row>
    <row r="2984" spans="1:99" ht="14.45" customHeight="1" outlineLevel="4" thickBot="1">
      <c r="A2984" s="93">
        <f t="shared" si="46"/>
        <v>2983</v>
      </c>
      <c r="C2984" s="98"/>
      <c r="D2984" s="109"/>
      <c r="E2984" s="109"/>
      <c r="H2984" s="87" t="s">
        <v>9247</v>
      </c>
      <c r="BC2984" s="90" t="s">
        <v>9248</v>
      </c>
    </row>
    <row r="2985" spans="1:99" ht="14.45" customHeight="1" outlineLevel="3" thickBot="1">
      <c r="A2985" s="93">
        <f t="shared" si="46"/>
        <v>2984</v>
      </c>
      <c r="C2985" s="98"/>
      <c r="D2985" s="109"/>
      <c r="E2985" s="109"/>
    </row>
    <row r="2986" spans="1:99" ht="14.45" customHeight="1" outlineLevel="2" thickBot="1">
      <c r="A2986" s="93">
        <f t="shared" si="46"/>
        <v>2985</v>
      </c>
      <c r="C2986" s="98"/>
      <c r="D2986" s="109"/>
      <c r="E2986" s="101" t="s">
        <v>9249</v>
      </c>
      <c r="BC2986" s="97" t="s">
        <v>9250</v>
      </c>
    </row>
    <row r="2987" spans="1:99" ht="14.45" customHeight="1" outlineLevel="3" thickBot="1">
      <c r="A2987" s="93">
        <f t="shared" si="46"/>
        <v>2986</v>
      </c>
      <c r="C2987" s="98"/>
      <c r="D2987" s="109"/>
      <c r="E2987" s="109"/>
      <c r="F2987" s="102" t="s">
        <v>1139</v>
      </c>
      <c r="BC2987" s="97" t="s">
        <v>9251</v>
      </c>
    </row>
    <row r="2988" spans="1:99" ht="14.45" customHeight="1" outlineLevel="4" thickBot="1">
      <c r="A2988" s="93">
        <f t="shared" si="46"/>
        <v>2987</v>
      </c>
      <c r="C2988" s="98"/>
      <c r="D2988" s="109"/>
      <c r="E2988" s="109"/>
      <c r="F2988" s="109"/>
      <c r="G2988" s="87" t="s">
        <v>9252</v>
      </c>
      <c r="AB2988" s="106"/>
      <c r="AC2988" s="106"/>
      <c r="AD2988" s="106"/>
      <c r="AE2988" s="106"/>
      <c r="AF2988" s="106"/>
      <c r="AG2988" s="106"/>
      <c r="AH2988" s="106"/>
      <c r="AI2988" s="106"/>
      <c r="AJ2988" s="106"/>
      <c r="AK2988" s="106"/>
      <c r="AL2988" s="106"/>
      <c r="AM2988" s="106"/>
    </row>
    <row r="2989" spans="1:99" ht="14.45" customHeight="1" outlineLevel="3" thickBot="1">
      <c r="A2989" s="93">
        <f t="shared" si="46"/>
        <v>2988</v>
      </c>
      <c r="C2989" s="98"/>
      <c r="D2989" s="109"/>
      <c r="E2989" s="109"/>
      <c r="F2989" s="102" t="s">
        <v>9253</v>
      </c>
      <c r="BC2989" s="97" t="s">
        <v>9254</v>
      </c>
    </row>
    <row r="2990" spans="1:99" ht="14.45" customHeight="1" outlineLevel="4" thickBot="1">
      <c r="A2990" s="93">
        <f t="shared" si="46"/>
        <v>2989</v>
      </c>
      <c r="C2990" s="98"/>
      <c r="D2990" s="109"/>
      <c r="E2990" s="109"/>
      <c r="F2990" s="109"/>
      <c r="G2990" s="103" t="s">
        <v>9255</v>
      </c>
      <c r="BC2990" s="138"/>
      <c r="BD2990" s="138"/>
      <c r="BE2990" s="138"/>
      <c r="BF2990" s="138"/>
      <c r="BG2990" s="138"/>
      <c r="BH2990" s="138"/>
      <c r="BI2990" s="138"/>
      <c r="BJ2990" s="138"/>
      <c r="BK2990" s="138"/>
      <c r="BL2990" s="138"/>
      <c r="BM2990" s="138"/>
      <c r="BN2990" s="138"/>
      <c r="BO2990" s="138"/>
      <c r="BP2990" s="138"/>
      <c r="BQ2990" s="138"/>
      <c r="BR2990" s="138"/>
      <c r="BS2990" s="138"/>
      <c r="BT2990" s="138"/>
      <c r="BU2990" s="138"/>
      <c r="BV2990" s="138"/>
      <c r="BW2990" s="138"/>
      <c r="BX2990" s="138"/>
      <c r="BY2990" s="138"/>
      <c r="BZ2990" s="138"/>
      <c r="CA2990" s="138"/>
      <c r="CB2990" s="138"/>
      <c r="CC2990" s="138"/>
      <c r="CD2990" s="138"/>
      <c r="CE2990" s="138"/>
      <c r="CF2990" s="138"/>
      <c r="CG2990" s="138"/>
      <c r="CH2990" s="138"/>
      <c r="CI2990" s="138"/>
      <c r="CJ2990" s="138"/>
      <c r="CK2990" s="138"/>
      <c r="CL2990" s="138"/>
      <c r="CM2990" s="138"/>
      <c r="CN2990" s="138"/>
      <c r="CO2990" s="138"/>
      <c r="CP2990" s="138"/>
      <c r="CQ2990" s="138"/>
      <c r="CR2990" s="138"/>
      <c r="CS2990" s="138"/>
      <c r="CT2990" s="138"/>
      <c r="CU2990" s="150"/>
    </row>
    <row r="2991" spans="1:99" ht="14.45" customHeight="1" outlineLevel="4" thickBot="1">
      <c r="A2991" s="93">
        <f t="shared" si="46"/>
        <v>2990</v>
      </c>
      <c r="C2991" s="98"/>
      <c r="D2991" s="109"/>
      <c r="E2991" s="109"/>
      <c r="F2991" s="109"/>
      <c r="H2991" s="87" t="s">
        <v>9256</v>
      </c>
      <c r="BC2991" s="132" t="s">
        <v>9257</v>
      </c>
      <c r="BD2991" s="281"/>
      <c r="BE2991" s="281"/>
      <c r="BF2991" s="281"/>
      <c r="BG2991" s="281"/>
      <c r="BH2991" s="281"/>
      <c r="BI2991" s="281"/>
      <c r="BJ2991" s="281"/>
      <c r="BK2991" s="281"/>
      <c r="BL2991" s="281"/>
      <c r="BM2991" s="281"/>
      <c r="BN2991" s="281"/>
      <c r="BO2991" s="281"/>
      <c r="BP2991" s="281"/>
      <c r="BQ2991" s="281"/>
      <c r="BR2991" s="281"/>
      <c r="BS2991" s="281"/>
      <c r="BT2991" s="281"/>
      <c r="BU2991" s="281"/>
      <c r="BV2991" s="281"/>
      <c r="BW2991" s="281"/>
      <c r="BX2991" s="281"/>
      <c r="BY2991" s="281"/>
      <c r="BZ2991" s="281"/>
      <c r="CA2991" s="281"/>
      <c r="CB2991" s="281"/>
      <c r="CC2991" s="281"/>
      <c r="CD2991" s="281"/>
      <c r="CE2991" s="281"/>
      <c r="CF2991" s="281"/>
      <c r="CG2991" s="281"/>
      <c r="CH2991" s="281"/>
      <c r="CI2991" s="281"/>
      <c r="CJ2991" s="281"/>
      <c r="CK2991" s="281"/>
      <c r="CL2991" s="281"/>
      <c r="CM2991" s="281"/>
      <c r="CN2991" s="281"/>
      <c r="CO2991" s="281"/>
      <c r="CP2991" s="281"/>
      <c r="CQ2991" s="281"/>
      <c r="CR2991" s="281"/>
      <c r="CS2991" s="281"/>
      <c r="CT2991" s="281"/>
      <c r="CU2991" s="282"/>
    </row>
    <row r="2992" spans="1:99" ht="14.45" customHeight="1" outlineLevel="4" thickBot="1">
      <c r="A2992" s="93">
        <f t="shared" si="46"/>
        <v>2991</v>
      </c>
      <c r="C2992" s="98"/>
      <c r="D2992" s="109"/>
      <c r="E2992" s="109"/>
      <c r="F2992" s="109"/>
      <c r="G2992" s="103" t="s">
        <v>9258</v>
      </c>
      <c r="BC2992" s="181"/>
      <c r="BD2992" s="230" t="s">
        <v>9259</v>
      </c>
      <c r="BE2992" s="181"/>
      <c r="BF2992" s="181"/>
      <c r="BG2992" s="181"/>
      <c r="BH2992" s="181"/>
      <c r="BI2992" s="181"/>
      <c r="BJ2992" s="181"/>
      <c r="BK2992" s="181"/>
      <c r="BL2992" s="181"/>
      <c r="BM2992" s="181"/>
      <c r="BN2992" s="181"/>
      <c r="BO2992" s="181"/>
      <c r="BP2992" s="181"/>
      <c r="BQ2992" s="181"/>
      <c r="BR2992" s="181"/>
      <c r="BS2992" s="181"/>
      <c r="BT2992" s="181"/>
      <c r="BU2992" s="181"/>
      <c r="BV2992" s="181"/>
      <c r="BW2992" s="181"/>
      <c r="BX2992" s="181"/>
      <c r="BY2992" s="181"/>
      <c r="BZ2992" s="181"/>
      <c r="CA2992" s="181"/>
      <c r="CB2992" s="181"/>
      <c r="CC2992" s="181"/>
      <c r="CD2992" s="181"/>
      <c r="CE2992" s="181"/>
      <c r="CF2992" s="181"/>
      <c r="CG2992" s="181"/>
      <c r="CH2992" s="181"/>
      <c r="CI2992" s="181"/>
      <c r="CJ2992" s="181"/>
      <c r="CK2992" s="181"/>
      <c r="CL2992" s="181"/>
      <c r="CM2992" s="181"/>
      <c r="CN2992" s="181"/>
      <c r="CO2992" s="181"/>
      <c r="CP2992" s="181"/>
      <c r="CQ2992" s="181"/>
      <c r="CR2992" s="181"/>
      <c r="CS2992" s="181"/>
      <c r="CT2992" s="181"/>
      <c r="CU2992" s="283"/>
    </row>
    <row r="2993" spans="1:99" ht="14.45" customHeight="1" outlineLevel="4" thickBot="1">
      <c r="A2993" s="93">
        <f t="shared" si="46"/>
        <v>2992</v>
      </c>
      <c r="C2993" s="98"/>
      <c r="D2993" s="109"/>
      <c r="E2993" s="109"/>
      <c r="F2993" s="109"/>
      <c r="H2993" s="87" t="s">
        <v>9260</v>
      </c>
      <c r="BC2993" s="181"/>
      <c r="BD2993" s="230" t="s">
        <v>5528</v>
      </c>
      <c r="BE2993" s="181"/>
      <c r="BF2993" s="181"/>
      <c r="BG2993" s="181"/>
      <c r="BH2993" s="181"/>
      <c r="BI2993" s="181"/>
      <c r="BJ2993" s="181"/>
      <c r="BK2993" s="181"/>
      <c r="BL2993" s="181"/>
      <c r="BM2993" s="181"/>
      <c r="BN2993" s="181"/>
      <c r="BO2993" s="181"/>
      <c r="BP2993" s="181"/>
      <c r="BQ2993" s="181"/>
      <c r="BR2993" s="181"/>
      <c r="BS2993" s="181"/>
      <c r="BT2993" s="181"/>
      <c r="BU2993" s="181"/>
      <c r="BV2993" s="181"/>
      <c r="BW2993" s="181"/>
      <c r="BX2993" s="181"/>
      <c r="BY2993" s="181"/>
      <c r="BZ2993" s="181"/>
      <c r="CA2993" s="181"/>
      <c r="CB2993" s="181"/>
      <c r="CC2993" s="181"/>
      <c r="CD2993" s="181"/>
      <c r="CE2993" s="181"/>
      <c r="CF2993" s="181"/>
      <c r="CG2993" s="181"/>
      <c r="CH2993" s="181"/>
      <c r="CI2993" s="181"/>
      <c r="CJ2993" s="181"/>
      <c r="CK2993" s="181"/>
      <c r="CL2993" s="181"/>
      <c r="CM2993" s="181"/>
      <c r="CN2993" s="181"/>
      <c r="CO2993" s="181"/>
      <c r="CP2993" s="181"/>
      <c r="CQ2993" s="181"/>
      <c r="CR2993" s="181"/>
      <c r="CS2993" s="181"/>
      <c r="CT2993" s="181"/>
      <c r="CU2993" s="283"/>
    </row>
    <row r="2994" spans="1:99" ht="14.45" customHeight="1" outlineLevel="4" thickBot="1">
      <c r="A2994" s="93">
        <f t="shared" si="46"/>
        <v>2993</v>
      </c>
      <c r="C2994" s="98"/>
      <c r="D2994" s="109"/>
      <c r="E2994" s="109"/>
      <c r="F2994" s="109"/>
      <c r="G2994" s="103" t="s">
        <v>9261</v>
      </c>
      <c r="BC2994" s="142" t="s">
        <v>8105</v>
      </c>
      <c r="BD2994" s="181"/>
      <c r="BE2994" s="181"/>
      <c r="BF2994" s="181"/>
      <c r="BG2994" s="181"/>
      <c r="BH2994" s="181"/>
      <c r="BI2994" s="181"/>
      <c r="BJ2994" s="181"/>
      <c r="BK2994" s="181"/>
      <c r="BL2994" s="181"/>
      <c r="BM2994" s="181"/>
      <c r="BN2994" s="181"/>
      <c r="BO2994" s="181"/>
      <c r="BP2994" s="181"/>
      <c r="BQ2994" s="181"/>
      <c r="BR2994" s="181"/>
      <c r="BS2994" s="181"/>
      <c r="BT2994" s="181"/>
      <c r="BU2994" s="181"/>
      <c r="BV2994" s="181"/>
      <c r="BW2994" s="181"/>
      <c r="BX2994" s="181"/>
      <c r="BY2994" s="181"/>
      <c r="BZ2994" s="181"/>
      <c r="CA2994" s="181"/>
      <c r="CB2994" s="181"/>
      <c r="CC2994" s="181"/>
      <c r="CD2994" s="181"/>
      <c r="CE2994" s="181"/>
      <c r="CF2994" s="181"/>
      <c r="CG2994" s="181"/>
      <c r="CH2994" s="181"/>
      <c r="CI2994" s="181"/>
      <c r="CJ2994" s="181"/>
      <c r="CK2994" s="181"/>
      <c r="CL2994" s="181"/>
      <c r="CM2994" s="181"/>
      <c r="CN2994" s="181"/>
      <c r="CO2994" s="181"/>
      <c r="CP2994" s="181"/>
      <c r="CQ2994" s="181"/>
      <c r="CR2994" s="181"/>
      <c r="CS2994" s="181"/>
      <c r="CT2994" s="181"/>
      <c r="CU2994" s="283"/>
    </row>
    <row r="2995" spans="1:99" ht="14.45" customHeight="1" outlineLevel="4" thickBot="1">
      <c r="A2995" s="93">
        <f t="shared" si="46"/>
        <v>2994</v>
      </c>
      <c r="C2995" s="98"/>
      <c r="D2995" s="109"/>
      <c r="E2995" s="109"/>
      <c r="F2995" s="109"/>
      <c r="H2995" s="107" t="s">
        <v>9262</v>
      </c>
      <c r="BC2995" s="181"/>
      <c r="BD2995" s="230" t="s">
        <v>9263</v>
      </c>
      <c r="BE2995" s="181"/>
      <c r="BF2995" s="181"/>
      <c r="BG2995" s="181"/>
      <c r="BH2995" s="181"/>
      <c r="BI2995" s="181"/>
      <c r="BJ2995" s="181"/>
      <c r="BK2995" s="181"/>
      <c r="BL2995" s="181"/>
      <c r="BM2995" s="181"/>
      <c r="BN2995" s="181"/>
      <c r="BO2995" s="181"/>
      <c r="BP2995" s="181"/>
      <c r="BQ2995" s="181"/>
      <c r="BR2995" s="181"/>
      <c r="BS2995" s="181"/>
      <c r="BT2995" s="181"/>
      <c r="BU2995" s="181"/>
      <c r="BV2995" s="181"/>
      <c r="BW2995" s="181"/>
      <c r="BX2995" s="181"/>
      <c r="BY2995" s="181"/>
      <c r="BZ2995" s="181"/>
      <c r="CA2995" s="181"/>
      <c r="CB2995" s="181"/>
      <c r="CC2995" s="181"/>
      <c r="CD2995" s="181"/>
      <c r="CE2995" s="181"/>
      <c r="CF2995" s="181"/>
      <c r="CG2995" s="181"/>
      <c r="CH2995" s="181"/>
      <c r="CI2995" s="181"/>
      <c r="CJ2995" s="181"/>
      <c r="CK2995" s="181"/>
      <c r="CL2995" s="181"/>
      <c r="CM2995" s="181"/>
      <c r="CN2995" s="181"/>
      <c r="CO2995" s="181"/>
      <c r="CP2995" s="181"/>
      <c r="CQ2995" s="181"/>
      <c r="CR2995" s="181"/>
      <c r="CS2995" s="181"/>
      <c r="CT2995" s="181"/>
      <c r="CU2995" s="283"/>
    </row>
    <row r="2996" spans="1:99" ht="14.45" customHeight="1" outlineLevel="4" thickBot="1">
      <c r="A2996" s="93">
        <f t="shared" si="46"/>
        <v>2995</v>
      </c>
      <c r="C2996" s="98"/>
      <c r="D2996" s="109"/>
      <c r="E2996" s="109"/>
      <c r="F2996" s="109"/>
      <c r="I2996" s="87" t="s">
        <v>9264</v>
      </c>
      <c r="AK2996" s="106"/>
      <c r="AL2996" s="106"/>
      <c r="AM2996" s="106"/>
      <c r="AN2996" s="106"/>
      <c r="AO2996" s="106"/>
      <c r="AP2996" s="106"/>
      <c r="BC2996" s="181"/>
      <c r="BD2996" s="181" t="s">
        <v>8109</v>
      </c>
      <c r="BE2996" s="181"/>
      <c r="BF2996" s="181"/>
      <c r="BG2996" s="181"/>
      <c r="BH2996" s="181"/>
      <c r="BI2996" s="181"/>
      <c r="BJ2996" s="181"/>
      <c r="BK2996" s="181"/>
      <c r="BL2996" s="181"/>
      <c r="BM2996" s="181"/>
      <c r="BN2996" s="181"/>
      <c r="BO2996" s="181"/>
      <c r="BP2996" s="181"/>
      <c r="BQ2996" s="181"/>
      <c r="BR2996" s="181"/>
      <c r="BS2996" s="181"/>
      <c r="BT2996" s="181"/>
      <c r="BU2996" s="181"/>
      <c r="BV2996" s="181"/>
      <c r="BW2996" s="181"/>
      <c r="BX2996" s="181"/>
      <c r="BY2996" s="181"/>
      <c r="BZ2996" s="181"/>
      <c r="CA2996" s="181"/>
      <c r="CB2996" s="181"/>
      <c r="CC2996" s="181"/>
      <c r="CD2996" s="181"/>
      <c r="CE2996" s="181"/>
      <c r="CF2996" s="181"/>
      <c r="CG2996" s="181"/>
      <c r="CH2996" s="181"/>
      <c r="CI2996" s="181"/>
      <c r="CJ2996" s="181"/>
      <c r="CK2996" s="181"/>
      <c r="CL2996" s="181"/>
      <c r="CM2996" s="181"/>
      <c r="CN2996" s="181"/>
      <c r="CO2996" s="181"/>
      <c r="CP2996" s="181"/>
      <c r="CQ2996" s="181"/>
      <c r="CR2996" s="181"/>
      <c r="CS2996" s="181"/>
      <c r="CT2996" s="181"/>
      <c r="CU2996" s="283"/>
    </row>
    <row r="2997" spans="1:99" ht="14.45" customHeight="1" outlineLevel="4" thickBot="1">
      <c r="A2997" s="93">
        <f t="shared" si="46"/>
        <v>2996</v>
      </c>
      <c r="C2997" s="98"/>
      <c r="D2997" s="109"/>
      <c r="E2997" s="109"/>
      <c r="F2997" s="109"/>
      <c r="I2997" s="87" t="s">
        <v>9265</v>
      </c>
      <c r="BC2997" s="181"/>
      <c r="BD2997" s="230" t="s">
        <v>8111</v>
      </c>
      <c r="BE2997" s="181"/>
      <c r="BF2997" s="181"/>
      <c r="BG2997" s="181"/>
      <c r="BH2997" s="181"/>
      <c r="BI2997" s="181"/>
      <c r="BJ2997" s="181"/>
      <c r="BK2997" s="181"/>
      <c r="BL2997" s="181"/>
      <c r="BM2997" s="181"/>
      <c r="BN2997" s="181"/>
      <c r="BO2997" s="181"/>
      <c r="BP2997" s="181"/>
      <c r="BQ2997" s="181"/>
      <c r="BR2997" s="181"/>
      <c r="BS2997" s="181"/>
      <c r="BT2997" s="181"/>
      <c r="BU2997" s="181"/>
      <c r="BV2997" s="181"/>
      <c r="BW2997" s="181"/>
      <c r="BX2997" s="181"/>
      <c r="BY2997" s="181"/>
      <c r="BZ2997" s="181"/>
      <c r="CA2997" s="181"/>
      <c r="CB2997" s="181"/>
      <c r="CC2997" s="181"/>
      <c r="CD2997" s="181"/>
      <c r="CE2997" s="181"/>
      <c r="CF2997" s="181"/>
      <c r="CG2997" s="181"/>
      <c r="CH2997" s="181"/>
      <c r="CI2997" s="181"/>
      <c r="CJ2997" s="181"/>
      <c r="CK2997" s="181"/>
      <c r="CL2997" s="181"/>
      <c r="CM2997" s="181"/>
      <c r="CN2997" s="181"/>
      <c r="CO2997" s="181"/>
      <c r="CP2997" s="181"/>
      <c r="CQ2997" s="181"/>
      <c r="CR2997" s="181"/>
      <c r="CS2997" s="181"/>
      <c r="CT2997" s="181"/>
      <c r="CU2997" s="283"/>
    </row>
    <row r="2998" spans="1:99" ht="14.45" customHeight="1" outlineLevel="4" thickBot="1">
      <c r="A2998" s="93">
        <f t="shared" si="46"/>
        <v>2997</v>
      </c>
      <c r="C2998" s="98"/>
      <c r="D2998" s="109"/>
      <c r="E2998" s="109"/>
      <c r="F2998" s="109"/>
      <c r="I2998" s="87" t="s">
        <v>9266</v>
      </c>
      <c r="BC2998" s="181"/>
      <c r="BD2998" s="230" t="s">
        <v>8113</v>
      </c>
      <c r="BE2998" s="181"/>
      <c r="BF2998" s="181"/>
      <c r="BG2998" s="181"/>
      <c r="BH2998" s="181"/>
      <c r="BI2998" s="181"/>
      <c r="BJ2998" s="181"/>
      <c r="BK2998" s="181"/>
      <c r="BL2998" s="181"/>
      <c r="BM2998" s="181"/>
      <c r="BN2998" s="181"/>
      <c r="BO2998" s="181"/>
      <c r="BP2998" s="181"/>
      <c r="BQ2998" s="181"/>
      <c r="BR2998" s="181"/>
      <c r="BS2998" s="181"/>
      <c r="BT2998" s="181"/>
      <c r="BU2998" s="181"/>
      <c r="BV2998" s="181"/>
      <c r="BW2998" s="181"/>
      <c r="BX2998" s="181"/>
      <c r="BY2998" s="181"/>
      <c r="BZ2998" s="181"/>
      <c r="CA2998" s="181"/>
      <c r="CB2998" s="181"/>
      <c r="CC2998" s="181"/>
      <c r="CD2998" s="181"/>
      <c r="CE2998" s="181"/>
      <c r="CF2998" s="181"/>
      <c r="CG2998" s="181"/>
      <c r="CH2998" s="181"/>
      <c r="CI2998" s="181"/>
      <c r="CJ2998" s="181"/>
      <c r="CK2998" s="181"/>
      <c r="CL2998" s="181"/>
      <c r="CM2998" s="181"/>
      <c r="CN2998" s="181"/>
      <c r="CO2998" s="181"/>
      <c r="CP2998" s="181"/>
      <c r="CQ2998" s="181"/>
      <c r="CR2998" s="181"/>
      <c r="CS2998" s="181"/>
      <c r="CT2998" s="181"/>
      <c r="CU2998" s="283"/>
    </row>
    <row r="2999" spans="1:99" ht="14.45" customHeight="1" outlineLevel="4" thickBot="1">
      <c r="A2999" s="93">
        <f t="shared" si="46"/>
        <v>2998</v>
      </c>
      <c r="C2999" s="98"/>
      <c r="D2999" s="109"/>
      <c r="E2999" s="109"/>
      <c r="F2999" s="109"/>
      <c r="H2999" s="107" t="s">
        <v>9267</v>
      </c>
      <c r="BC2999" s="181"/>
      <c r="BD2999" s="230" t="s">
        <v>8115</v>
      </c>
      <c r="BE2999" s="181"/>
      <c r="BF2999" s="181"/>
      <c r="BG2999" s="181"/>
      <c r="BH2999" s="181"/>
      <c r="BI2999" s="181"/>
      <c r="BJ2999" s="181"/>
      <c r="BK2999" s="181"/>
      <c r="BL2999" s="181"/>
      <c r="BM2999" s="181"/>
      <c r="BN2999" s="181"/>
      <c r="BO2999" s="181"/>
      <c r="BP2999" s="181"/>
      <c r="BQ2999" s="181"/>
      <c r="BR2999" s="181"/>
      <c r="BS2999" s="181"/>
      <c r="BT2999" s="181"/>
      <c r="BU2999" s="181"/>
      <c r="BV2999" s="181"/>
      <c r="BW2999" s="181"/>
      <c r="BX2999" s="181"/>
      <c r="BY2999" s="181"/>
      <c r="BZ2999" s="181"/>
      <c r="CA2999" s="181"/>
      <c r="CB2999" s="181"/>
      <c r="CC2999" s="181"/>
      <c r="CD2999" s="181"/>
      <c r="CE2999" s="181"/>
      <c r="CF2999" s="181"/>
      <c r="CG2999" s="181"/>
      <c r="CH2999" s="181"/>
      <c r="CI2999" s="181"/>
      <c r="CJ2999" s="181"/>
      <c r="CK2999" s="181"/>
      <c r="CL2999" s="181"/>
      <c r="CM2999" s="181"/>
      <c r="CN2999" s="181"/>
      <c r="CO2999" s="181"/>
      <c r="CP2999" s="181"/>
      <c r="CQ2999" s="181"/>
      <c r="CR2999" s="181"/>
      <c r="CS2999" s="181"/>
      <c r="CT2999" s="181"/>
      <c r="CU2999" s="283"/>
    </row>
    <row r="3000" spans="1:99" ht="14.45" customHeight="1" outlineLevel="4" thickBot="1">
      <c r="A3000" s="93">
        <f t="shared" si="46"/>
        <v>2999</v>
      </c>
      <c r="C3000" s="98"/>
      <c r="D3000" s="109"/>
      <c r="E3000" s="109"/>
      <c r="F3000" s="109"/>
      <c r="H3000" s="109"/>
      <c r="I3000" s="87" t="s">
        <v>9268</v>
      </c>
      <c r="AW3000" s="106"/>
      <c r="AX3000" s="106"/>
      <c r="AY3000" s="106"/>
      <c r="AZ3000" s="106"/>
      <c r="BA3000" s="112"/>
      <c r="BC3000" s="142" t="s">
        <v>9269</v>
      </c>
      <c r="BD3000" s="181"/>
      <c r="BE3000" s="181"/>
      <c r="BF3000" s="181"/>
      <c r="BG3000" s="181"/>
      <c r="BH3000" s="181"/>
      <c r="BI3000" s="181"/>
      <c r="BJ3000" s="181"/>
      <c r="BK3000" s="181"/>
      <c r="BL3000" s="181"/>
      <c r="BM3000" s="181"/>
      <c r="BN3000" s="181"/>
      <c r="BO3000" s="181"/>
      <c r="BP3000" s="181"/>
      <c r="BQ3000" s="181"/>
      <c r="BR3000" s="181"/>
      <c r="BS3000" s="181"/>
      <c r="BT3000" s="181"/>
      <c r="BU3000" s="181"/>
      <c r="BV3000" s="181"/>
      <c r="BW3000" s="181"/>
      <c r="BX3000" s="181"/>
      <c r="BY3000" s="181"/>
      <c r="BZ3000" s="181"/>
      <c r="CA3000" s="181"/>
      <c r="CB3000" s="181"/>
      <c r="CC3000" s="181"/>
      <c r="CD3000" s="181"/>
      <c r="CE3000" s="181"/>
      <c r="CF3000" s="181"/>
      <c r="CG3000" s="181"/>
      <c r="CH3000" s="181"/>
      <c r="CI3000" s="181"/>
      <c r="CJ3000" s="181"/>
      <c r="CK3000" s="181"/>
      <c r="CL3000" s="181"/>
      <c r="CM3000" s="181"/>
      <c r="CN3000" s="181"/>
      <c r="CO3000" s="181"/>
      <c r="CP3000" s="181"/>
      <c r="CQ3000" s="181"/>
      <c r="CR3000" s="181"/>
      <c r="CS3000" s="181"/>
      <c r="CT3000" s="181"/>
      <c r="CU3000" s="283"/>
    </row>
    <row r="3001" spans="1:99" ht="14.45" customHeight="1" outlineLevel="4" thickBot="1">
      <c r="A3001" s="93">
        <f t="shared" si="46"/>
        <v>3000</v>
      </c>
      <c r="C3001" s="98"/>
      <c r="D3001" s="109"/>
      <c r="E3001" s="109"/>
      <c r="F3001" s="109"/>
      <c r="H3001" s="109"/>
      <c r="I3001" s="106" t="s">
        <v>9270</v>
      </c>
      <c r="BC3001" s="181"/>
      <c r="BD3001" s="230" t="s">
        <v>9271</v>
      </c>
      <c r="BE3001" s="181"/>
      <c r="BF3001" s="181"/>
      <c r="BG3001" s="181"/>
      <c r="BH3001" s="181"/>
      <c r="BI3001" s="181"/>
      <c r="BJ3001" s="181"/>
      <c r="BK3001" s="181"/>
      <c r="BL3001" s="181"/>
      <c r="BM3001" s="181"/>
      <c r="BN3001" s="181"/>
      <c r="BO3001" s="181"/>
      <c r="BP3001" s="181"/>
      <c r="BQ3001" s="181"/>
      <c r="BR3001" s="181"/>
      <c r="BS3001" s="181"/>
      <c r="BT3001" s="181"/>
      <c r="BU3001" s="181"/>
      <c r="BV3001" s="181"/>
      <c r="BW3001" s="181"/>
      <c r="BX3001" s="181"/>
      <c r="BY3001" s="181"/>
      <c r="BZ3001" s="181"/>
      <c r="CA3001" s="181"/>
      <c r="CB3001" s="181"/>
      <c r="CC3001" s="181"/>
      <c r="CD3001" s="181"/>
      <c r="CE3001" s="181"/>
      <c r="CF3001" s="181"/>
      <c r="CG3001" s="181"/>
      <c r="CH3001" s="181"/>
      <c r="CI3001" s="181"/>
      <c r="CJ3001" s="181"/>
      <c r="CK3001" s="181"/>
      <c r="CL3001" s="181"/>
      <c r="CM3001" s="181"/>
      <c r="CN3001" s="181"/>
      <c r="CO3001" s="181"/>
      <c r="CP3001" s="181"/>
      <c r="CQ3001" s="181"/>
      <c r="CR3001" s="181"/>
      <c r="CS3001" s="181"/>
      <c r="CT3001" s="181"/>
      <c r="CU3001" s="283"/>
    </row>
    <row r="3002" spans="1:99" ht="14.45" customHeight="1" outlineLevel="4" thickBot="1">
      <c r="A3002" s="93">
        <f t="shared" si="46"/>
        <v>3001</v>
      </c>
      <c r="C3002" s="98"/>
      <c r="D3002" s="109"/>
      <c r="E3002" s="109"/>
      <c r="F3002" s="109"/>
      <c r="H3002" s="107" t="s">
        <v>9272</v>
      </c>
      <c r="BC3002" s="181"/>
      <c r="BD3002" s="181" t="s">
        <v>9273</v>
      </c>
      <c r="BE3002" s="181"/>
      <c r="BF3002" s="181"/>
      <c r="BG3002" s="181"/>
      <c r="BH3002" s="181"/>
      <c r="BI3002" s="181"/>
      <c r="BJ3002" s="181"/>
      <c r="BK3002" s="181"/>
      <c r="BL3002" s="181"/>
      <c r="BM3002" s="181"/>
      <c r="BN3002" s="181"/>
      <c r="BO3002" s="181"/>
      <c r="BP3002" s="181"/>
      <c r="BQ3002" s="181"/>
      <c r="BR3002" s="181"/>
      <c r="BS3002" s="181"/>
      <c r="BT3002" s="181"/>
      <c r="BU3002" s="181"/>
      <c r="BV3002" s="181"/>
      <c r="BW3002" s="181"/>
      <c r="BX3002" s="181"/>
      <c r="BY3002" s="181"/>
      <c r="BZ3002" s="181"/>
      <c r="CA3002" s="181"/>
      <c r="CB3002" s="181"/>
      <c r="CC3002" s="181"/>
      <c r="CD3002" s="181"/>
      <c r="CE3002" s="181"/>
      <c r="CF3002" s="181"/>
      <c r="CG3002" s="181"/>
      <c r="CH3002" s="181"/>
      <c r="CI3002" s="181"/>
      <c r="CJ3002" s="181"/>
      <c r="CK3002" s="181"/>
      <c r="CL3002" s="181"/>
      <c r="CM3002" s="181"/>
      <c r="CN3002" s="181"/>
      <c r="CO3002" s="181"/>
      <c r="CP3002" s="181"/>
      <c r="CQ3002" s="181"/>
      <c r="CR3002" s="181"/>
      <c r="CS3002" s="181"/>
      <c r="CT3002" s="181"/>
      <c r="CU3002" s="283"/>
    </row>
    <row r="3003" spans="1:99" ht="14.45" customHeight="1" outlineLevel="4" thickBot="1">
      <c r="A3003" s="93">
        <f t="shared" si="46"/>
        <v>3002</v>
      </c>
      <c r="C3003" s="98"/>
      <c r="D3003" s="109"/>
      <c r="E3003" s="109"/>
      <c r="F3003" s="109"/>
      <c r="I3003" s="87" t="s">
        <v>9274</v>
      </c>
      <c r="Y3003" s="106"/>
      <c r="Z3003" s="106"/>
      <c r="AA3003" s="106"/>
      <c r="AB3003" s="106"/>
      <c r="AC3003" s="106"/>
      <c r="AD3003" s="106"/>
      <c r="AE3003" s="106"/>
      <c r="AF3003" s="106"/>
      <c r="BC3003" s="181"/>
      <c r="BD3003" s="230" t="s">
        <v>9275</v>
      </c>
      <c r="BE3003" s="181"/>
      <c r="BF3003" s="181"/>
      <c r="BG3003" s="181"/>
      <c r="BH3003" s="181"/>
      <c r="BI3003" s="181"/>
      <c r="BJ3003" s="181"/>
      <c r="BK3003" s="181"/>
      <c r="BL3003" s="181"/>
      <c r="BM3003" s="181"/>
      <c r="BN3003" s="181"/>
      <c r="BO3003" s="181"/>
      <c r="BP3003" s="181"/>
      <c r="BQ3003" s="181"/>
      <c r="BR3003" s="181"/>
      <c r="BS3003" s="181"/>
      <c r="BT3003" s="181"/>
      <c r="BU3003" s="181"/>
      <c r="BV3003" s="181"/>
      <c r="BW3003" s="181"/>
      <c r="BX3003" s="181"/>
      <c r="BY3003" s="181"/>
      <c r="BZ3003" s="181"/>
      <c r="CA3003" s="181"/>
      <c r="CB3003" s="181"/>
      <c r="CC3003" s="181"/>
      <c r="CD3003" s="181"/>
      <c r="CE3003" s="181"/>
      <c r="CF3003" s="181"/>
      <c r="CG3003" s="181"/>
      <c r="CH3003" s="181"/>
      <c r="CI3003" s="181"/>
      <c r="CJ3003" s="181"/>
      <c r="CK3003" s="181"/>
      <c r="CL3003" s="181"/>
      <c r="CM3003" s="181"/>
      <c r="CN3003" s="181"/>
      <c r="CO3003" s="181"/>
      <c r="CP3003" s="181"/>
      <c r="CQ3003" s="181"/>
      <c r="CR3003" s="181"/>
      <c r="CS3003" s="181"/>
      <c r="CT3003" s="181"/>
      <c r="CU3003" s="283"/>
    </row>
    <row r="3004" spans="1:99" ht="14.45" customHeight="1" outlineLevel="4" thickBot="1">
      <c r="A3004" s="93">
        <f t="shared" si="46"/>
        <v>3003</v>
      </c>
      <c r="C3004" s="98"/>
      <c r="D3004" s="109"/>
      <c r="E3004" s="109"/>
      <c r="F3004" s="109"/>
      <c r="H3004" s="107" t="s">
        <v>9276</v>
      </c>
      <c r="BC3004" s="284"/>
      <c r="BD3004" s="285" t="s">
        <v>9277</v>
      </c>
      <c r="BE3004" s="284"/>
      <c r="BF3004" s="284"/>
      <c r="BG3004" s="284"/>
      <c r="BH3004" s="284"/>
      <c r="BI3004" s="284"/>
      <c r="BJ3004" s="284"/>
      <c r="BK3004" s="284"/>
      <c r="BL3004" s="284"/>
      <c r="BM3004" s="284"/>
      <c r="BN3004" s="284"/>
      <c r="BO3004" s="284"/>
      <c r="BP3004" s="284"/>
      <c r="BQ3004" s="284"/>
      <c r="BR3004" s="284"/>
      <c r="BS3004" s="284"/>
      <c r="BT3004" s="284"/>
      <c r="BU3004" s="284"/>
      <c r="BV3004" s="284"/>
      <c r="BW3004" s="284"/>
      <c r="BX3004" s="284"/>
      <c r="BY3004" s="284"/>
      <c r="BZ3004" s="284"/>
      <c r="CA3004" s="284"/>
      <c r="CB3004" s="284"/>
      <c r="CC3004" s="284"/>
      <c r="CD3004" s="284"/>
      <c r="CE3004" s="284"/>
      <c r="CF3004" s="284"/>
      <c r="CG3004" s="284"/>
      <c r="CH3004" s="284"/>
      <c r="CI3004" s="284"/>
      <c r="CJ3004" s="284"/>
      <c r="CK3004" s="284"/>
      <c r="CL3004" s="284"/>
      <c r="CM3004" s="284"/>
      <c r="CN3004" s="284"/>
      <c r="CO3004" s="284"/>
      <c r="CP3004" s="284"/>
      <c r="CQ3004" s="284"/>
      <c r="CR3004" s="284"/>
      <c r="CS3004" s="284"/>
      <c r="CT3004" s="284"/>
      <c r="CU3004" s="286"/>
    </row>
    <row r="3005" spans="1:99" ht="14.45" customHeight="1" outlineLevel="4" thickBot="1">
      <c r="A3005" s="93">
        <f t="shared" si="46"/>
        <v>3004</v>
      </c>
      <c r="C3005" s="98"/>
      <c r="D3005" s="109"/>
      <c r="E3005" s="109"/>
      <c r="F3005" s="109"/>
      <c r="I3005" s="114" t="s">
        <v>5972</v>
      </c>
      <c r="BC3005" s="140"/>
      <c r="BD3005" s="140"/>
      <c r="BE3005" s="140"/>
      <c r="BF3005" s="140"/>
      <c r="BG3005" s="140"/>
      <c r="BH3005" s="140"/>
      <c r="BI3005" s="140"/>
      <c r="BJ3005" s="140"/>
      <c r="BK3005" s="140"/>
      <c r="BL3005" s="140"/>
      <c r="BM3005" s="140"/>
      <c r="BN3005" s="140"/>
      <c r="BO3005" s="140"/>
      <c r="BP3005" s="140"/>
      <c r="BQ3005" s="140"/>
      <c r="BR3005" s="140"/>
      <c r="BS3005" s="140"/>
      <c r="BT3005" s="140"/>
      <c r="BU3005" s="140"/>
      <c r="BV3005" s="140"/>
      <c r="BW3005" s="140"/>
      <c r="BX3005" s="140"/>
      <c r="BY3005" s="140"/>
      <c r="BZ3005" s="140"/>
      <c r="CA3005" s="140"/>
      <c r="CB3005" s="140"/>
      <c r="CC3005" s="140"/>
      <c r="CD3005" s="140"/>
      <c r="CE3005" s="140"/>
      <c r="CF3005" s="140"/>
      <c r="CG3005" s="140"/>
      <c r="CH3005" s="140"/>
      <c r="CI3005" s="140"/>
      <c r="CJ3005" s="140"/>
      <c r="CK3005" s="140"/>
      <c r="CL3005" s="140"/>
      <c r="CM3005" s="140"/>
      <c r="CN3005" s="140"/>
      <c r="CO3005" s="140"/>
      <c r="CP3005" s="140"/>
      <c r="CQ3005" s="140"/>
      <c r="CR3005" s="140"/>
      <c r="CS3005" s="140"/>
      <c r="CT3005" s="140"/>
      <c r="CU3005" s="155"/>
    </row>
    <row r="3006" spans="1:99" ht="14.45" customHeight="1" outlineLevel="4" thickBot="1">
      <c r="A3006" s="93">
        <f t="shared" si="46"/>
        <v>3005</v>
      </c>
      <c r="C3006" s="98"/>
      <c r="D3006" s="109"/>
      <c r="E3006" s="109"/>
      <c r="F3006" s="109"/>
      <c r="J3006" s="87" t="s">
        <v>9278</v>
      </c>
      <c r="BC3006" s="128" t="s">
        <v>9279</v>
      </c>
    </row>
    <row r="3007" spans="1:99" ht="14.45" customHeight="1" outlineLevel="4" thickBot="1">
      <c r="A3007" s="93">
        <f t="shared" si="46"/>
        <v>3006</v>
      </c>
      <c r="C3007" s="98"/>
      <c r="D3007" s="109"/>
      <c r="E3007" s="109"/>
      <c r="F3007" s="109"/>
      <c r="J3007" s="87" t="s">
        <v>9280</v>
      </c>
      <c r="BC3007" s="128" t="s">
        <v>9281</v>
      </c>
    </row>
    <row r="3008" spans="1:99" ht="14.45" customHeight="1" outlineLevel="4" thickBot="1">
      <c r="A3008" s="93">
        <f t="shared" si="46"/>
        <v>3007</v>
      </c>
      <c r="C3008" s="98"/>
      <c r="D3008" s="109"/>
      <c r="E3008" s="109"/>
      <c r="F3008" s="109"/>
      <c r="I3008" s="114" t="s">
        <v>5976</v>
      </c>
      <c r="BC3008" s="90" t="s">
        <v>9282</v>
      </c>
    </row>
    <row r="3009" spans="1:55" ht="14.45" customHeight="1" outlineLevel="4" thickBot="1">
      <c r="A3009" s="93">
        <f t="shared" si="46"/>
        <v>3008</v>
      </c>
      <c r="C3009" s="98"/>
      <c r="D3009" s="109"/>
      <c r="E3009" s="109"/>
      <c r="F3009" s="109"/>
      <c r="J3009" s="87" t="s">
        <v>9283</v>
      </c>
    </row>
    <row r="3010" spans="1:55" ht="14.45" customHeight="1" outlineLevel="4" thickBot="1">
      <c r="A3010" s="93">
        <f t="shared" ref="A3010:A3073" si="47">ROW()-1</f>
        <v>3009</v>
      </c>
      <c r="C3010" s="98"/>
      <c r="D3010" s="109"/>
      <c r="E3010" s="109"/>
      <c r="F3010" s="109"/>
      <c r="J3010" s="87" t="s">
        <v>9284</v>
      </c>
      <c r="P3010" s="106"/>
      <c r="Q3010" s="106"/>
      <c r="R3010" s="106"/>
      <c r="S3010" s="106"/>
      <c r="T3010" s="106"/>
      <c r="U3010" s="106"/>
    </row>
    <row r="3011" spans="1:55" ht="14.45" customHeight="1" outlineLevel="4" thickBot="1">
      <c r="A3011" s="93">
        <f t="shared" si="47"/>
        <v>3010</v>
      </c>
      <c r="C3011" s="98"/>
      <c r="D3011" s="109"/>
      <c r="E3011" s="109"/>
      <c r="F3011" s="109"/>
      <c r="J3011" s="87" t="s">
        <v>9285</v>
      </c>
      <c r="Y3011" s="106"/>
      <c r="Z3011" s="106"/>
      <c r="AA3011" s="106"/>
      <c r="AB3011" s="106"/>
      <c r="AC3011" s="106"/>
    </row>
    <row r="3012" spans="1:55" ht="14.45" customHeight="1" outlineLevel="4" thickBot="1">
      <c r="A3012" s="93">
        <f t="shared" si="47"/>
        <v>3011</v>
      </c>
      <c r="C3012" s="98"/>
      <c r="D3012" s="109"/>
      <c r="E3012" s="109"/>
      <c r="F3012" s="109"/>
      <c r="I3012" s="114" t="s">
        <v>9286</v>
      </c>
    </row>
    <row r="3013" spans="1:55" ht="14.45" customHeight="1" outlineLevel="4" thickBot="1">
      <c r="A3013" s="93">
        <f t="shared" si="47"/>
        <v>3012</v>
      </c>
      <c r="C3013" s="98"/>
      <c r="D3013" s="109"/>
      <c r="E3013" s="109"/>
      <c r="F3013" s="109"/>
      <c r="J3013" s="87" t="s">
        <v>9287</v>
      </c>
    </row>
    <row r="3014" spans="1:55" ht="14.45" customHeight="1" outlineLevel="4" thickBot="1">
      <c r="A3014" s="93">
        <f t="shared" si="47"/>
        <v>3013</v>
      </c>
      <c r="C3014" s="98"/>
      <c r="D3014" s="109"/>
      <c r="E3014" s="109"/>
      <c r="F3014" s="109"/>
      <c r="J3014" s="87" t="s">
        <v>9288</v>
      </c>
      <c r="L3014" s="106"/>
      <c r="M3014" s="106"/>
      <c r="N3014" s="106"/>
      <c r="O3014" s="106"/>
      <c r="P3014" s="106"/>
      <c r="Q3014" s="106"/>
      <c r="R3014" s="106"/>
      <c r="S3014" s="106"/>
    </row>
    <row r="3015" spans="1:55" ht="14.45" customHeight="1" outlineLevel="3" thickBot="1">
      <c r="A3015" s="93">
        <f t="shared" si="47"/>
        <v>3014</v>
      </c>
      <c r="C3015" s="98"/>
      <c r="D3015" s="109"/>
      <c r="E3015" s="109"/>
      <c r="F3015" s="102" t="s">
        <v>9289</v>
      </c>
      <c r="BC3015" s="97" t="s">
        <v>9290</v>
      </c>
    </row>
    <row r="3016" spans="1:55" ht="14.45" customHeight="1" outlineLevel="4" thickBot="1">
      <c r="A3016" s="93">
        <f t="shared" si="47"/>
        <v>3015</v>
      </c>
      <c r="C3016" s="98"/>
      <c r="D3016" s="109"/>
      <c r="E3016" s="109"/>
      <c r="G3016" s="103" t="s">
        <v>9291</v>
      </c>
    </row>
    <row r="3017" spans="1:55" ht="14.45" customHeight="1" outlineLevel="4" thickBot="1">
      <c r="A3017" s="93">
        <f t="shared" si="47"/>
        <v>3016</v>
      </c>
      <c r="C3017" s="98"/>
      <c r="D3017" s="109"/>
      <c r="E3017" s="109"/>
      <c r="H3017" s="87" t="s">
        <v>9292</v>
      </c>
      <c r="AJ3017" s="106"/>
      <c r="AK3017" s="106"/>
      <c r="AL3017" s="106"/>
      <c r="AM3017" s="106"/>
      <c r="AN3017" s="106"/>
      <c r="AO3017" s="106"/>
      <c r="AP3017" s="106"/>
      <c r="AQ3017" s="106"/>
      <c r="AS3017" s="106"/>
      <c r="AT3017" s="106"/>
    </row>
    <row r="3018" spans="1:55" ht="14.45" customHeight="1" outlineLevel="4" thickBot="1">
      <c r="A3018" s="93">
        <f t="shared" si="47"/>
        <v>3017</v>
      </c>
      <c r="C3018" s="98"/>
      <c r="D3018" s="109"/>
      <c r="E3018" s="109"/>
      <c r="H3018" s="87" t="s">
        <v>9293</v>
      </c>
    </row>
    <row r="3019" spans="1:55" ht="14.45" customHeight="1" outlineLevel="4" thickBot="1">
      <c r="A3019" s="93">
        <f t="shared" si="47"/>
        <v>3018</v>
      </c>
      <c r="C3019" s="98"/>
      <c r="D3019" s="109"/>
      <c r="E3019" s="109"/>
      <c r="G3019" s="103" t="s">
        <v>9294</v>
      </c>
    </row>
    <row r="3020" spans="1:55" ht="14.45" customHeight="1" outlineLevel="4" thickBot="1">
      <c r="A3020" s="93">
        <f t="shared" si="47"/>
        <v>3019</v>
      </c>
      <c r="C3020" s="98"/>
      <c r="D3020" s="109"/>
      <c r="E3020" s="109"/>
      <c r="H3020" s="107" t="s">
        <v>9295</v>
      </c>
    </row>
    <row r="3021" spans="1:55" ht="14.45" customHeight="1" outlineLevel="4" thickBot="1">
      <c r="A3021" s="93">
        <f t="shared" si="47"/>
        <v>3020</v>
      </c>
      <c r="C3021" s="98"/>
      <c r="D3021" s="109"/>
      <c r="E3021" s="109"/>
      <c r="I3021" s="87" t="s">
        <v>9296</v>
      </c>
      <c r="J3021" s="106"/>
      <c r="K3021" s="106"/>
    </row>
    <row r="3022" spans="1:55" ht="14.45" customHeight="1" outlineLevel="4" thickBot="1">
      <c r="A3022" s="93">
        <f t="shared" si="47"/>
        <v>3021</v>
      </c>
      <c r="C3022" s="98"/>
      <c r="D3022" s="109"/>
      <c r="E3022" s="109"/>
      <c r="I3022" s="87" t="s">
        <v>9297</v>
      </c>
    </row>
    <row r="3023" spans="1:55" ht="14.45" customHeight="1" outlineLevel="4" thickBot="1">
      <c r="A3023" s="93">
        <f t="shared" si="47"/>
        <v>3022</v>
      </c>
      <c r="C3023" s="98"/>
      <c r="D3023" s="109"/>
      <c r="E3023" s="109"/>
      <c r="H3023" s="107" t="s">
        <v>9298</v>
      </c>
    </row>
    <row r="3024" spans="1:55" ht="14.45" customHeight="1" outlineLevel="4" thickBot="1">
      <c r="A3024" s="93">
        <f t="shared" si="47"/>
        <v>3023</v>
      </c>
      <c r="C3024" s="98"/>
      <c r="D3024" s="109"/>
      <c r="E3024" s="109"/>
      <c r="I3024" s="114" t="s">
        <v>9299</v>
      </c>
    </row>
    <row r="3025" spans="1:55" ht="14.45" customHeight="1" outlineLevel="4" thickBot="1">
      <c r="A3025" s="93">
        <f t="shared" si="47"/>
        <v>3024</v>
      </c>
      <c r="C3025" s="98"/>
      <c r="D3025" s="109"/>
      <c r="E3025" s="109"/>
      <c r="J3025" s="87" t="s">
        <v>9300</v>
      </c>
    </row>
    <row r="3026" spans="1:55" ht="14.45" customHeight="1" outlineLevel="4" thickBot="1">
      <c r="A3026" s="93">
        <f t="shared" si="47"/>
        <v>3025</v>
      </c>
      <c r="C3026" s="98"/>
      <c r="D3026" s="109"/>
      <c r="E3026" s="109"/>
      <c r="J3026" s="87" t="s">
        <v>9301</v>
      </c>
    </row>
    <row r="3027" spans="1:55" ht="14.45" customHeight="1" outlineLevel="4" thickBot="1">
      <c r="A3027" s="93">
        <f t="shared" si="47"/>
        <v>3026</v>
      </c>
      <c r="C3027" s="98"/>
      <c r="D3027" s="109"/>
      <c r="E3027" s="109"/>
      <c r="I3027" s="114" t="s">
        <v>9302</v>
      </c>
    </row>
    <row r="3028" spans="1:55" ht="14.45" customHeight="1" outlineLevel="4" thickBot="1">
      <c r="A3028" s="93">
        <f t="shared" si="47"/>
        <v>3027</v>
      </c>
      <c r="C3028" s="98"/>
      <c r="D3028" s="109"/>
      <c r="E3028" s="109"/>
      <c r="J3028" s="87" t="s">
        <v>9303</v>
      </c>
    </row>
    <row r="3029" spans="1:55" ht="14.45" customHeight="1" outlineLevel="4" thickBot="1">
      <c r="A3029" s="93">
        <f t="shared" si="47"/>
        <v>3028</v>
      </c>
      <c r="C3029" s="98"/>
      <c r="D3029" s="109"/>
      <c r="E3029" s="109"/>
      <c r="J3029" s="87" t="s">
        <v>9304</v>
      </c>
    </row>
    <row r="3030" spans="1:55" ht="14.45" customHeight="1" outlineLevel="4" thickBot="1">
      <c r="A3030" s="93">
        <f t="shared" si="47"/>
        <v>3029</v>
      </c>
      <c r="C3030" s="98"/>
      <c r="D3030" s="109"/>
      <c r="E3030" s="109"/>
      <c r="H3030" s="107" t="s">
        <v>9305</v>
      </c>
    </row>
    <row r="3031" spans="1:55" ht="14.45" customHeight="1" outlineLevel="4" thickBot="1">
      <c r="A3031" s="93">
        <f t="shared" si="47"/>
        <v>3030</v>
      </c>
      <c r="C3031" s="98"/>
      <c r="D3031" s="109"/>
      <c r="E3031" s="109"/>
      <c r="I3031" s="87" t="s">
        <v>9306</v>
      </c>
      <c r="BC3031" s="90" t="s">
        <v>9307</v>
      </c>
    </row>
    <row r="3032" spans="1:55" ht="14.45" customHeight="1" outlineLevel="4" thickBot="1">
      <c r="A3032" s="93">
        <f t="shared" si="47"/>
        <v>3031</v>
      </c>
      <c r="C3032" s="98"/>
      <c r="D3032" s="109"/>
      <c r="E3032" s="109"/>
      <c r="H3032" s="107" t="s">
        <v>9308</v>
      </c>
    </row>
    <row r="3033" spans="1:55" ht="14.45" customHeight="1" outlineLevel="4" thickBot="1">
      <c r="A3033" s="93">
        <f t="shared" si="47"/>
        <v>3032</v>
      </c>
      <c r="C3033" s="98"/>
      <c r="D3033" s="109"/>
      <c r="E3033" s="109"/>
      <c r="I3033" s="87" t="s">
        <v>9309</v>
      </c>
    </row>
    <row r="3034" spans="1:55" ht="14.45" customHeight="1" outlineLevel="3" thickBot="1">
      <c r="A3034" s="93">
        <f t="shared" si="47"/>
        <v>3033</v>
      </c>
      <c r="C3034" s="98"/>
      <c r="D3034" s="109"/>
      <c r="E3034" s="109"/>
    </row>
    <row r="3035" spans="1:55" ht="14.45" customHeight="1" outlineLevel="2" thickBot="1">
      <c r="A3035" s="93">
        <f t="shared" si="47"/>
        <v>3034</v>
      </c>
      <c r="C3035" s="98"/>
      <c r="D3035" s="236" t="s">
        <v>1686</v>
      </c>
      <c r="E3035" s="101" t="s">
        <v>9310</v>
      </c>
      <c r="BC3035" s="97" t="s">
        <v>9311</v>
      </c>
    </row>
    <row r="3036" spans="1:55" ht="14.45" customHeight="1" outlineLevel="3" thickBot="1">
      <c r="A3036" s="93">
        <f t="shared" si="47"/>
        <v>3035</v>
      </c>
      <c r="C3036" s="98"/>
      <c r="D3036" s="109"/>
      <c r="F3036" s="102" t="s">
        <v>9312</v>
      </c>
      <c r="BC3036" s="97" t="s">
        <v>9313</v>
      </c>
    </row>
    <row r="3037" spans="1:55" ht="14.45" customHeight="1" outlineLevel="4" thickBot="1">
      <c r="A3037" s="93">
        <f t="shared" si="47"/>
        <v>3036</v>
      </c>
      <c r="C3037" s="98"/>
      <c r="D3037" s="109"/>
      <c r="F3037" s="109"/>
      <c r="G3037" s="87" t="s">
        <v>9314</v>
      </c>
      <c r="H3037" s="106"/>
      <c r="I3037" s="106"/>
      <c r="S3037" s="106"/>
      <c r="T3037" s="106"/>
      <c r="U3037" s="106"/>
      <c r="V3037" s="106"/>
      <c r="AC3037" s="106"/>
      <c r="AD3037" s="106"/>
      <c r="AE3037" s="106"/>
      <c r="AF3037" s="106"/>
      <c r="AG3037" s="106"/>
      <c r="AH3037" s="106"/>
      <c r="AI3037" s="106"/>
      <c r="AJ3037" s="106"/>
      <c r="AK3037" s="106"/>
      <c r="AL3037" s="106"/>
      <c r="AM3037" s="106"/>
      <c r="AN3037" s="106"/>
      <c r="AO3037" s="106"/>
      <c r="AP3037" s="106"/>
      <c r="AQ3037" s="106"/>
      <c r="AR3037" s="106"/>
      <c r="BC3037" s="90" t="s">
        <v>9315</v>
      </c>
    </row>
    <row r="3038" spans="1:55" ht="14.45" customHeight="1" outlineLevel="3" thickBot="1">
      <c r="A3038" s="93">
        <f t="shared" si="47"/>
        <v>3037</v>
      </c>
      <c r="C3038" s="98"/>
      <c r="D3038" s="109"/>
      <c r="F3038" s="102" t="s">
        <v>9316</v>
      </c>
      <c r="BC3038" s="97" t="s">
        <v>9317</v>
      </c>
    </row>
    <row r="3039" spans="1:55" ht="14.45" customHeight="1" outlineLevel="4" thickBot="1">
      <c r="A3039" s="93">
        <f t="shared" si="47"/>
        <v>3038</v>
      </c>
      <c r="C3039" s="98"/>
      <c r="D3039" s="109"/>
      <c r="F3039" s="109"/>
      <c r="G3039" s="103" t="s">
        <v>7829</v>
      </c>
    </row>
    <row r="3040" spans="1:55" ht="14.45" customHeight="1" outlineLevel="4" thickBot="1">
      <c r="A3040" s="93">
        <f t="shared" si="47"/>
        <v>3039</v>
      </c>
      <c r="C3040" s="98"/>
      <c r="D3040" s="109"/>
      <c r="F3040" s="109"/>
      <c r="H3040" s="107" t="s">
        <v>9318</v>
      </c>
    </row>
    <row r="3041" spans="1:55" ht="14.45" customHeight="1" outlineLevel="4" thickBot="1">
      <c r="A3041" s="93">
        <f t="shared" si="47"/>
        <v>3040</v>
      </c>
      <c r="C3041" s="98"/>
      <c r="D3041" s="109"/>
      <c r="F3041" s="109"/>
      <c r="I3041" s="87" t="s">
        <v>9319</v>
      </c>
    </row>
    <row r="3042" spans="1:55" ht="14.45" customHeight="1" outlineLevel="4" thickBot="1">
      <c r="A3042" s="93">
        <f t="shared" si="47"/>
        <v>3041</v>
      </c>
      <c r="C3042" s="98"/>
      <c r="D3042" s="109"/>
      <c r="F3042" s="109"/>
      <c r="G3042" s="194" t="s">
        <v>5847</v>
      </c>
      <c r="H3042" s="107" t="s">
        <v>9320</v>
      </c>
    </row>
    <row r="3043" spans="1:55" ht="14.45" customHeight="1" outlineLevel="4" thickBot="1">
      <c r="A3043" s="93">
        <f t="shared" si="47"/>
        <v>3042</v>
      </c>
      <c r="C3043" s="98"/>
      <c r="D3043" s="109"/>
      <c r="F3043" s="109"/>
      <c r="I3043" s="87" t="s">
        <v>9321</v>
      </c>
    </row>
    <row r="3044" spans="1:55" ht="14.45" customHeight="1" outlineLevel="4" thickBot="1">
      <c r="A3044" s="93">
        <f t="shared" si="47"/>
        <v>3043</v>
      </c>
      <c r="C3044" s="98"/>
      <c r="D3044" s="109"/>
      <c r="F3044" s="109"/>
      <c r="I3044" s="87" t="s">
        <v>9322</v>
      </c>
      <c r="AF3044" s="106"/>
      <c r="AG3044" s="106"/>
      <c r="AH3044" s="106"/>
      <c r="AI3044" s="106"/>
      <c r="AJ3044" s="106"/>
      <c r="AK3044" s="106"/>
      <c r="AL3044" s="106"/>
      <c r="AM3044" s="106"/>
      <c r="AN3044" s="106"/>
      <c r="AO3044" s="106"/>
      <c r="AP3044" s="106"/>
      <c r="AQ3044" s="106"/>
      <c r="AR3044" s="106"/>
      <c r="AS3044" s="106"/>
    </row>
    <row r="3045" spans="1:55" ht="14.45" customHeight="1" outlineLevel="4" thickBot="1">
      <c r="A3045" s="93">
        <f t="shared" si="47"/>
        <v>3044</v>
      </c>
      <c r="C3045" s="98"/>
      <c r="D3045" s="109"/>
      <c r="F3045" s="109"/>
      <c r="G3045" s="103" t="s">
        <v>9323</v>
      </c>
    </row>
    <row r="3046" spans="1:55" ht="14.45" customHeight="1" outlineLevel="4" thickBot="1">
      <c r="A3046" s="93">
        <f t="shared" si="47"/>
        <v>3045</v>
      </c>
      <c r="C3046" s="98"/>
      <c r="D3046" s="109"/>
      <c r="F3046" s="109"/>
      <c r="H3046" s="87" t="s">
        <v>9324</v>
      </c>
    </row>
    <row r="3047" spans="1:55" ht="14.45" customHeight="1" outlineLevel="4" thickBot="1">
      <c r="A3047" s="93">
        <f t="shared" si="47"/>
        <v>3046</v>
      </c>
      <c r="C3047" s="98"/>
      <c r="D3047" s="109"/>
      <c r="F3047" s="109"/>
      <c r="G3047" s="103" t="s">
        <v>9325</v>
      </c>
    </row>
    <row r="3048" spans="1:55" ht="14.45" customHeight="1" outlineLevel="4" thickBot="1">
      <c r="A3048" s="93">
        <f t="shared" si="47"/>
        <v>3047</v>
      </c>
      <c r="C3048" s="98"/>
      <c r="D3048" s="109"/>
      <c r="F3048" s="109"/>
      <c r="H3048" s="87" t="s">
        <v>9326</v>
      </c>
      <c r="L3048" s="106"/>
      <c r="M3048" s="106"/>
      <c r="N3048" s="106"/>
      <c r="O3048" s="106"/>
      <c r="P3048" s="106"/>
      <c r="Q3048" s="106"/>
      <c r="R3048" s="106"/>
      <c r="S3048" s="106"/>
      <c r="T3048" s="106"/>
      <c r="AX3048" s="106"/>
      <c r="AY3048" s="106"/>
      <c r="AZ3048" s="106"/>
      <c r="BA3048" s="112"/>
    </row>
    <row r="3049" spans="1:55" ht="14.45" customHeight="1" outlineLevel="4" thickBot="1">
      <c r="A3049" s="93">
        <f t="shared" si="47"/>
        <v>3048</v>
      </c>
      <c r="C3049" s="98"/>
      <c r="D3049" s="109"/>
      <c r="F3049" s="109"/>
      <c r="H3049" s="106" t="s">
        <v>9327</v>
      </c>
      <c r="I3049" s="106"/>
    </row>
    <row r="3050" spans="1:55" ht="14.45" customHeight="1" outlineLevel="3" thickBot="1">
      <c r="A3050" s="93">
        <f t="shared" si="47"/>
        <v>3049</v>
      </c>
      <c r="C3050" s="98"/>
      <c r="D3050" s="109"/>
      <c r="F3050" s="102" t="s">
        <v>9328</v>
      </c>
      <c r="BC3050" s="97" t="s">
        <v>9329</v>
      </c>
    </row>
    <row r="3051" spans="1:55" ht="14.45" customHeight="1" outlineLevel="4" thickBot="1">
      <c r="A3051" s="93">
        <f t="shared" si="47"/>
        <v>3050</v>
      </c>
      <c r="C3051" s="98"/>
      <c r="D3051" s="109"/>
      <c r="F3051" s="109"/>
      <c r="G3051" s="103" t="s">
        <v>9330</v>
      </c>
    </row>
    <row r="3052" spans="1:55" ht="14.45" customHeight="1" outlineLevel="4" thickBot="1">
      <c r="A3052" s="93">
        <f t="shared" si="47"/>
        <v>3051</v>
      </c>
      <c r="C3052" s="98"/>
      <c r="D3052" s="109"/>
      <c r="F3052" s="109"/>
      <c r="H3052" s="87" t="s">
        <v>9331</v>
      </c>
    </row>
    <row r="3053" spans="1:55" ht="14.45" customHeight="1" outlineLevel="4" thickBot="1">
      <c r="A3053" s="93">
        <f t="shared" si="47"/>
        <v>3052</v>
      </c>
      <c r="C3053" s="98"/>
      <c r="D3053" s="109"/>
      <c r="F3053" s="109"/>
      <c r="H3053" s="87" t="s">
        <v>9332</v>
      </c>
    </row>
    <row r="3054" spans="1:55" ht="14.45" customHeight="1" outlineLevel="4" thickBot="1">
      <c r="A3054" s="93">
        <f t="shared" si="47"/>
        <v>3053</v>
      </c>
      <c r="C3054" s="98"/>
      <c r="D3054" s="109"/>
      <c r="F3054" s="109"/>
      <c r="G3054" s="103" t="s">
        <v>9216</v>
      </c>
    </row>
    <row r="3055" spans="1:55" ht="14.45" customHeight="1" outlineLevel="4" thickBot="1">
      <c r="A3055" s="93">
        <f t="shared" si="47"/>
        <v>3054</v>
      </c>
      <c r="C3055" s="98"/>
      <c r="D3055" s="109"/>
      <c r="F3055" s="109"/>
      <c r="H3055" s="87" t="s">
        <v>9333</v>
      </c>
    </row>
    <row r="3056" spans="1:55" ht="14.45" customHeight="1" outlineLevel="4" thickBot="1">
      <c r="A3056" s="93">
        <f t="shared" si="47"/>
        <v>3055</v>
      </c>
      <c r="C3056" s="98"/>
      <c r="D3056" s="109"/>
      <c r="F3056" s="109"/>
      <c r="H3056" s="87" t="s">
        <v>9334</v>
      </c>
      <c r="AZ3056" s="106"/>
      <c r="BA3056" s="112"/>
    </row>
    <row r="3057" spans="1:55" ht="14.45" customHeight="1" outlineLevel="4" thickBot="1">
      <c r="A3057" s="93">
        <f t="shared" si="47"/>
        <v>3056</v>
      </c>
      <c r="C3057" s="98"/>
      <c r="D3057" s="109"/>
      <c r="F3057" s="109"/>
      <c r="H3057" s="106" t="s">
        <v>9335</v>
      </c>
      <c r="I3057" s="106"/>
      <c r="J3057" s="106"/>
      <c r="K3057" s="106"/>
      <c r="L3057" s="106"/>
      <c r="M3057" s="106"/>
      <c r="N3057" s="106"/>
      <c r="O3057" s="106"/>
      <c r="R3057" s="106"/>
      <c r="S3057" s="106"/>
      <c r="T3057" s="106"/>
      <c r="U3057" s="106"/>
      <c r="V3057" s="106"/>
      <c r="W3057" s="106"/>
      <c r="X3057" s="106"/>
    </row>
    <row r="3058" spans="1:55" ht="14.45" customHeight="1" outlineLevel="4" thickBot="1">
      <c r="A3058" s="93">
        <f t="shared" si="47"/>
        <v>3057</v>
      </c>
      <c r="C3058" s="98"/>
      <c r="D3058" s="109"/>
      <c r="F3058" s="109"/>
      <c r="G3058" s="103" t="s">
        <v>9219</v>
      </c>
    </row>
    <row r="3059" spans="1:55" ht="14.45" customHeight="1" outlineLevel="4" thickBot="1">
      <c r="A3059" s="93">
        <f t="shared" si="47"/>
        <v>3058</v>
      </c>
      <c r="C3059" s="98"/>
      <c r="D3059" s="109"/>
      <c r="F3059" s="109"/>
      <c r="H3059" s="87" t="s">
        <v>9336</v>
      </c>
      <c r="AR3059" s="106"/>
      <c r="AS3059" s="106"/>
      <c r="AT3059" s="106"/>
      <c r="AU3059" s="106"/>
      <c r="AV3059" s="106"/>
      <c r="AW3059" s="106"/>
    </row>
    <row r="3060" spans="1:55" ht="14.45" customHeight="1" outlineLevel="4" thickBot="1">
      <c r="A3060" s="93">
        <f t="shared" si="47"/>
        <v>3059</v>
      </c>
      <c r="C3060" s="98"/>
      <c r="D3060" s="109"/>
      <c r="F3060" s="109"/>
      <c r="H3060" s="87" t="s">
        <v>9337</v>
      </c>
      <c r="M3060" s="106"/>
      <c r="N3060" s="106"/>
      <c r="O3060" s="106"/>
      <c r="P3060" s="106"/>
      <c r="Q3060" s="106"/>
      <c r="R3060" s="106"/>
      <c r="S3060" s="106"/>
      <c r="T3060" s="106"/>
      <c r="U3060" s="106"/>
      <c r="V3060" s="106"/>
      <c r="W3060" s="106"/>
      <c r="AM3060" s="106"/>
      <c r="AN3060" s="106"/>
      <c r="AO3060" s="106"/>
      <c r="AP3060" s="106"/>
      <c r="AQ3060" s="106"/>
      <c r="AR3060" s="106"/>
      <c r="AS3060" s="106"/>
    </row>
    <row r="3061" spans="1:55" ht="14.45" customHeight="1" outlineLevel="4" thickBot="1">
      <c r="A3061" s="93">
        <f t="shared" si="47"/>
        <v>3060</v>
      </c>
      <c r="C3061" s="98"/>
      <c r="D3061" s="109"/>
      <c r="F3061" s="109"/>
      <c r="H3061" s="87" t="s">
        <v>9338</v>
      </c>
    </row>
    <row r="3062" spans="1:55" ht="14.45" customHeight="1" outlineLevel="4" thickBot="1">
      <c r="A3062" s="93">
        <f t="shared" si="47"/>
        <v>3061</v>
      </c>
      <c r="C3062" s="98"/>
      <c r="D3062" s="109"/>
      <c r="F3062" s="109"/>
      <c r="H3062" s="87" t="s">
        <v>9339</v>
      </c>
      <c r="BC3062" s="115" t="s">
        <v>9340</v>
      </c>
    </row>
    <row r="3063" spans="1:55" ht="14.45" customHeight="1" outlineLevel="3" thickBot="1">
      <c r="A3063" s="93">
        <f t="shared" si="47"/>
        <v>3062</v>
      </c>
      <c r="C3063" s="98"/>
      <c r="D3063" s="109"/>
      <c r="F3063" s="102" t="s">
        <v>9341</v>
      </c>
      <c r="BC3063" s="97" t="s">
        <v>9342</v>
      </c>
    </row>
    <row r="3064" spans="1:55" ht="14.45" customHeight="1" outlineLevel="4" thickBot="1">
      <c r="A3064" s="93">
        <f t="shared" si="47"/>
        <v>3063</v>
      </c>
      <c r="C3064" s="98"/>
      <c r="D3064" s="109"/>
      <c r="F3064" s="109"/>
      <c r="G3064" s="103" t="s">
        <v>9343</v>
      </c>
    </row>
    <row r="3065" spans="1:55" ht="14.45" customHeight="1" outlineLevel="4" thickBot="1">
      <c r="A3065" s="93">
        <f t="shared" si="47"/>
        <v>3064</v>
      </c>
      <c r="C3065" s="98"/>
      <c r="D3065" s="109"/>
      <c r="F3065" s="109"/>
      <c r="H3065" s="87" t="s">
        <v>9344</v>
      </c>
      <c r="AI3065" s="106"/>
      <c r="AJ3065" s="106"/>
      <c r="AK3065" s="106"/>
      <c r="AL3065" s="106"/>
      <c r="AM3065" s="106"/>
      <c r="AN3065" s="106"/>
      <c r="AO3065" s="106"/>
      <c r="AP3065" s="106"/>
      <c r="AQ3065" s="106"/>
      <c r="AS3065" s="106"/>
      <c r="AT3065" s="106"/>
      <c r="AU3065" s="106"/>
      <c r="AV3065" s="106"/>
      <c r="AW3065" s="106"/>
      <c r="BA3065" s="112"/>
    </row>
    <row r="3066" spans="1:55" ht="14.45" customHeight="1" outlineLevel="4" thickBot="1">
      <c r="A3066" s="93">
        <f t="shared" si="47"/>
        <v>3065</v>
      </c>
      <c r="C3066" s="98"/>
      <c r="D3066" s="109"/>
      <c r="F3066" s="109"/>
      <c r="H3066" s="106" t="s">
        <v>9345</v>
      </c>
      <c r="I3066" s="106"/>
      <c r="J3066" s="106"/>
      <c r="K3066" s="106"/>
      <c r="L3066" s="106"/>
      <c r="M3066" s="106"/>
    </row>
    <row r="3067" spans="1:55" ht="14.45" customHeight="1" outlineLevel="4" thickBot="1">
      <c r="A3067" s="93">
        <f t="shared" si="47"/>
        <v>3066</v>
      </c>
      <c r="C3067" s="98"/>
      <c r="D3067" s="109"/>
      <c r="F3067" s="109"/>
      <c r="H3067" s="87" t="s">
        <v>9346</v>
      </c>
    </row>
    <row r="3068" spans="1:55" ht="14.45" customHeight="1" outlineLevel="4" thickBot="1">
      <c r="A3068" s="93">
        <f t="shared" si="47"/>
        <v>3067</v>
      </c>
      <c r="C3068" s="98"/>
      <c r="D3068" s="109"/>
      <c r="F3068" s="109"/>
      <c r="H3068" s="107" t="s">
        <v>9347</v>
      </c>
    </row>
    <row r="3069" spans="1:55" ht="14.45" customHeight="1" outlineLevel="4" thickBot="1">
      <c r="A3069" s="93">
        <f t="shared" si="47"/>
        <v>3068</v>
      </c>
      <c r="C3069" s="98"/>
      <c r="D3069" s="109"/>
      <c r="F3069" s="109"/>
      <c r="I3069" s="87" t="s">
        <v>9348</v>
      </c>
      <c r="J3069" s="106"/>
      <c r="K3069" s="106"/>
      <c r="L3069" s="106"/>
      <c r="M3069" s="106"/>
    </row>
    <row r="3070" spans="1:55" ht="14.45" customHeight="1" outlineLevel="4" thickBot="1">
      <c r="A3070" s="93">
        <f t="shared" si="47"/>
        <v>3069</v>
      </c>
      <c r="C3070" s="98"/>
      <c r="D3070" s="109"/>
      <c r="F3070" s="109"/>
      <c r="I3070" s="87" t="s">
        <v>9349</v>
      </c>
    </row>
    <row r="3071" spans="1:55" ht="14.45" customHeight="1" outlineLevel="4" thickBot="1">
      <c r="A3071" s="93">
        <f t="shared" si="47"/>
        <v>3070</v>
      </c>
      <c r="C3071" s="98"/>
      <c r="D3071" s="109"/>
      <c r="F3071" s="109"/>
      <c r="I3071" s="87" t="s">
        <v>9350</v>
      </c>
    </row>
    <row r="3072" spans="1:55" ht="14.45" customHeight="1" outlineLevel="4" thickBot="1">
      <c r="A3072" s="93">
        <f t="shared" si="47"/>
        <v>3071</v>
      </c>
      <c r="C3072" s="98"/>
      <c r="D3072" s="109"/>
      <c r="F3072" s="109"/>
      <c r="H3072" s="107" t="s">
        <v>9351</v>
      </c>
    </row>
    <row r="3073" spans="1:55" ht="14.45" customHeight="1" outlineLevel="4" thickBot="1">
      <c r="A3073" s="93">
        <f t="shared" si="47"/>
        <v>3072</v>
      </c>
      <c r="C3073" s="98"/>
      <c r="D3073" s="109"/>
      <c r="F3073" s="109"/>
      <c r="I3073" s="87" t="s">
        <v>9352</v>
      </c>
    </row>
    <row r="3074" spans="1:55" ht="14.45" customHeight="1" outlineLevel="4" thickBot="1">
      <c r="A3074" s="93">
        <f t="shared" ref="A3074:A3137" si="48">ROW()-1</f>
        <v>3073</v>
      </c>
      <c r="C3074" s="98"/>
      <c r="D3074" s="109"/>
      <c r="F3074" s="109"/>
      <c r="I3074" s="87" t="s">
        <v>9353</v>
      </c>
    </row>
    <row r="3075" spans="1:55" ht="14.45" customHeight="1" outlineLevel="4" thickBot="1">
      <c r="A3075" s="93">
        <f t="shared" si="48"/>
        <v>3074</v>
      </c>
      <c r="C3075" s="98"/>
      <c r="D3075" s="109"/>
      <c r="F3075" s="109"/>
      <c r="G3075" s="103" t="s">
        <v>9354</v>
      </c>
    </row>
    <row r="3076" spans="1:55" ht="14.45" customHeight="1" outlineLevel="4" thickBot="1">
      <c r="A3076" s="93">
        <f t="shared" si="48"/>
        <v>3075</v>
      </c>
      <c r="C3076" s="98"/>
      <c r="D3076" s="109"/>
      <c r="F3076" s="109"/>
      <c r="H3076" s="107" t="s">
        <v>8484</v>
      </c>
    </row>
    <row r="3077" spans="1:55" ht="14.45" customHeight="1" outlineLevel="4" thickBot="1">
      <c r="A3077" s="93">
        <f t="shared" si="48"/>
        <v>3076</v>
      </c>
      <c r="C3077" s="98"/>
      <c r="D3077" s="109"/>
      <c r="F3077" s="109"/>
      <c r="I3077" s="87" t="s">
        <v>9355</v>
      </c>
    </row>
    <row r="3078" spans="1:55" ht="14.45" customHeight="1" outlineLevel="4" thickBot="1">
      <c r="A3078" s="93">
        <f t="shared" si="48"/>
        <v>3077</v>
      </c>
      <c r="C3078" s="98"/>
      <c r="D3078" s="109"/>
      <c r="F3078" s="109"/>
      <c r="I3078" s="87" t="s">
        <v>9356</v>
      </c>
      <c r="S3078" s="106"/>
      <c r="T3078" s="106"/>
      <c r="U3078" s="106"/>
      <c r="V3078" s="106"/>
      <c r="W3078" s="106"/>
      <c r="X3078" s="106"/>
      <c r="Y3078" s="106"/>
      <c r="Z3078" s="106"/>
      <c r="AA3078" s="106"/>
      <c r="AB3078" s="106"/>
      <c r="AC3078" s="106"/>
      <c r="AD3078" s="106"/>
      <c r="AE3078" s="106"/>
      <c r="AF3078" s="106"/>
      <c r="AG3078" s="106"/>
      <c r="AH3078" s="106"/>
      <c r="AI3078" s="106"/>
      <c r="AJ3078" s="106"/>
      <c r="AK3078" s="106"/>
      <c r="AL3078" s="106"/>
      <c r="AM3078" s="106"/>
      <c r="AN3078" s="106"/>
      <c r="AO3078" s="106"/>
      <c r="AP3078" s="106"/>
      <c r="AQ3078" s="106"/>
      <c r="AR3078" s="106"/>
    </row>
    <row r="3079" spans="1:55" ht="14.45" customHeight="1" outlineLevel="4" thickBot="1">
      <c r="A3079" s="93">
        <f t="shared" si="48"/>
        <v>3078</v>
      </c>
      <c r="C3079" s="98"/>
      <c r="D3079" s="109"/>
      <c r="F3079" s="109"/>
      <c r="H3079" s="107" t="s">
        <v>9357</v>
      </c>
    </row>
    <row r="3080" spans="1:55" ht="14.45" customHeight="1" outlineLevel="4" thickBot="1">
      <c r="A3080" s="93">
        <f t="shared" si="48"/>
        <v>3079</v>
      </c>
      <c r="C3080" s="98"/>
      <c r="D3080" s="109"/>
      <c r="F3080" s="109"/>
      <c r="I3080" s="87" t="s">
        <v>9358</v>
      </c>
    </row>
    <row r="3081" spans="1:55" ht="14.45" customHeight="1" outlineLevel="4" thickBot="1">
      <c r="A3081" s="93">
        <f t="shared" si="48"/>
        <v>3080</v>
      </c>
      <c r="C3081" s="98"/>
      <c r="D3081" s="109"/>
      <c r="F3081" s="109"/>
      <c r="I3081" s="87" t="s">
        <v>9359</v>
      </c>
    </row>
    <row r="3082" spans="1:55" ht="14.45" customHeight="1" outlineLevel="4" thickBot="1">
      <c r="A3082" s="93">
        <f t="shared" si="48"/>
        <v>3081</v>
      </c>
      <c r="C3082" s="98"/>
      <c r="D3082" s="109"/>
      <c r="F3082" s="109"/>
      <c r="I3082" s="114" t="s">
        <v>9360</v>
      </c>
    </row>
    <row r="3083" spans="1:55" ht="14.45" customHeight="1" outlineLevel="4" thickBot="1">
      <c r="A3083" s="93">
        <f t="shared" si="48"/>
        <v>3082</v>
      </c>
      <c r="C3083" s="98"/>
      <c r="D3083" s="109"/>
      <c r="F3083" s="109"/>
      <c r="J3083" s="87" t="s">
        <v>9361</v>
      </c>
      <c r="BC3083" s="90" t="s">
        <v>9362</v>
      </c>
    </row>
    <row r="3084" spans="1:55" ht="14.45" customHeight="1" outlineLevel="4" thickBot="1">
      <c r="A3084" s="93">
        <f t="shared" si="48"/>
        <v>3083</v>
      </c>
      <c r="C3084" s="98"/>
      <c r="D3084" s="109"/>
      <c r="F3084" s="109"/>
      <c r="J3084" s="87" t="s">
        <v>9363</v>
      </c>
    </row>
    <row r="3085" spans="1:55" ht="14.45" customHeight="1" outlineLevel="4" thickBot="1">
      <c r="A3085" s="93">
        <f t="shared" si="48"/>
        <v>3084</v>
      </c>
      <c r="C3085" s="98"/>
      <c r="D3085" s="109"/>
      <c r="F3085" s="109"/>
      <c r="I3085" s="114" t="s">
        <v>9364</v>
      </c>
    </row>
    <row r="3086" spans="1:55" ht="14.45" customHeight="1" outlineLevel="4" thickBot="1">
      <c r="A3086" s="93">
        <f t="shared" si="48"/>
        <v>3085</v>
      </c>
      <c r="C3086" s="98"/>
      <c r="D3086" s="109"/>
      <c r="F3086" s="109"/>
      <c r="J3086" s="87" t="s">
        <v>9365</v>
      </c>
    </row>
    <row r="3087" spans="1:55" ht="14.45" customHeight="1" outlineLevel="4" thickBot="1">
      <c r="A3087" s="93">
        <f t="shared" si="48"/>
        <v>3086</v>
      </c>
      <c r="C3087" s="98"/>
      <c r="D3087" s="109"/>
      <c r="F3087" s="109"/>
      <c r="J3087" s="87" t="s">
        <v>9366</v>
      </c>
    </row>
    <row r="3088" spans="1:55" ht="14.45" customHeight="1" outlineLevel="4" thickBot="1">
      <c r="A3088" s="93">
        <f t="shared" si="48"/>
        <v>3087</v>
      </c>
      <c r="C3088" s="98"/>
      <c r="D3088" s="109"/>
      <c r="F3088" s="109"/>
      <c r="J3088" s="87" t="s">
        <v>9367</v>
      </c>
      <c r="BC3088" s="128" t="s">
        <v>9368</v>
      </c>
    </row>
    <row r="3089" spans="1:99" ht="14.45" customHeight="1" outlineLevel="4" thickBot="1">
      <c r="A3089" s="93">
        <f t="shared" si="48"/>
        <v>3088</v>
      </c>
      <c r="C3089" s="98"/>
      <c r="D3089" s="109"/>
      <c r="F3089" s="109"/>
      <c r="J3089" s="87" t="s">
        <v>9369</v>
      </c>
      <c r="BC3089" s="90" t="s">
        <v>8248</v>
      </c>
    </row>
    <row r="3090" spans="1:99" ht="14.45" customHeight="1" outlineLevel="4" thickBot="1">
      <c r="A3090" s="93">
        <f t="shared" si="48"/>
        <v>3089</v>
      </c>
      <c r="C3090" s="98"/>
      <c r="D3090" s="109"/>
      <c r="F3090" s="109"/>
      <c r="J3090" s="87" t="s">
        <v>9370</v>
      </c>
    </row>
    <row r="3091" spans="1:99" ht="14.45" customHeight="1" outlineLevel="4" thickBot="1">
      <c r="A3091" s="93">
        <f t="shared" si="48"/>
        <v>3090</v>
      </c>
      <c r="C3091" s="98"/>
      <c r="D3091" s="109"/>
      <c r="F3091" s="109"/>
      <c r="J3091" s="87" t="s">
        <v>9371</v>
      </c>
    </row>
    <row r="3092" spans="1:99" ht="14.45" customHeight="1" outlineLevel="4" thickBot="1">
      <c r="A3092" s="93">
        <f t="shared" si="48"/>
        <v>3091</v>
      </c>
      <c r="C3092" s="98"/>
      <c r="D3092" s="109"/>
      <c r="F3092" s="109"/>
      <c r="J3092" s="87" t="s">
        <v>9372</v>
      </c>
    </row>
    <row r="3093" spans="1:99" ht="14.45" customHeight="1" outlineLevel="4" thickBot="1">
      <c r="A3093" s="93">
        <f t="shared" si="48"/>
        <v>3092</v>
      </c>
      <c r="C3093" s="98"/>
      <c r="D3093" s="109"/>
      <c r="F3093" s="109"/>
      <c r="I3093" s="109" t="s">
        <v>5859</v>
      </c>
      <c r="J3093" s="123"/>
      <c r="K3093" s="123"/>
      <c r="L3093" s="123"/>
      <c r="M3093" s="123"/>
      <c r="N3093" s="123"/>
      <c r="O3093" s="123"/>
      <c r="P3093" s="123"/>
      <c r="Q3093" s="123"/>
      <c r="R3093" s="123"/>
      <c r="S3093" s="123"/>
      <c r="T3093" s="123"/>
      <c r="U3093" s="123"/>
      <c r="V3093" s="123"/>
      <c r="W3093" s="123"/>
      <c r="X3093" s="123"/>
      <c r="Y3093" s="123"/>
      <c r="Z3093" s="123"/>
      <c r="AA3093" s="123"/>
      <c r="AB3093" s="123"/>
      <c r="AC3093" s="123"/>
      <c r="AD3093" s="123"/>
      <c r="AE3093" s="123"/>
      <c r="AF3093" s="123"/>
      <c r="AG3093" s="123"/>
      <c r="AH3093" s="123"/>
      <c r="AI3093" s="123"/>
      <c r="AJ3093" s="123"/>
      <c r="AK3093" s="123"/>
      <c r="AL3093" s="123"/>
      <c r="AM3093" s="123"/>
      <c r="AN3093" s="123"/>
      <c r="AO3093" s="123"/>
      <c r="AP3093" s="123"/>
      <c r="AQ3093" s="123"/>
      <c r="AR3093" s="123"/>
      <c r="AS3093" s="123"/>
      <c r="AT3093" s="123"/>
      <c r="AU3093" s="123"/>
      <c r="AV3093" s="123"/>
      <c r="AW3093" s="123"/>
      <c r="AX3093" s="123"/>
      <c r="AY3093" s="123"/>
      <c r="AZ3093" s="123"/>
      <c r="BA3093" s="131"/>
      <c r="BC3093" s="138"/>
      <c r="BD3093" s="138"/>
      <c r="BE3093" s="138"/>
      <c r="BF3093" s="138"/>
      <c r="BG3093" s="138"/>
      <c r="BH3093" s="138"/>
      <c r="BI3093" s="138"/>
      <c r="BJ3093" s="138"/>
      <c r="BK3093" s="138"/>
      <c r="BL3093" s="138"/>
      <c r="BM3093" s="138"/>
      <c r="BN3093" s="138"/>
      <c r="BO3093" s="138"/>
      <c r="BP3093" s="138"/>
      <c r="BQ3093" s="138"/>
      <c r="BR3093" s="138"/>
      <c r="BS3093" s="138"/>
      <c r="BT3093" s="138"/>
      <c r="BU3093" s="138"/>
      <c r="BV3093" s="138"/>
      <c r="BW3093" s="138"/>
      <c r="BX3093" s="138"/>
      <c r="BY3093" s="138"/>
      <c r="BZ3093" s="138"/>
      <c r="CA3093" s="138"/>
      <c r="CB3093" s="138"/>
      <c r="CC3093" s="138"/>
      <c r="CD3093" s="138"/>
      <c r="CE3093" s="138"/>
      <c r="CF3093" s="138"/>
      <c r="CG3093" s="138"/>
      <c r="CH3093" s="138"/>
      <c r="CI3093" s="138"/>
      <c r="CJ3093" s="138"/>
      <c r="CK3093" s="138"/>
      <c r="CL3093" s="138"/>
      <c r="CM3093" s="138"/>
      <c r="CN3093" s="138"/>
      <c r="CO3093" s="138"/>
      <c r="CP3093" s="138"/>
      <c r="CQ3093" s="138"/>
      <c r="CR3093" s="138"/>
      <c r="CS3093" s="138"/>
      <c r="CT3093" s="138"/>
      <c r="CU3093" s="150"/>
    </row>
    <row r="3094" spans="1:99" ht="14.45" customHeight="1" outlineLevel="4" thickBot="1">
      <c r="A3094" s="93">
        <f t="shared" si="48"/>
        <v>3093</v>
      </c>
      <c r="C3094" s="98"/>
      <c r="D3094" s="109"/>
      <c r="F3094" s="109"/>
      <c r="J3094" s="196" t="s">
        <v>9373</v>
      </c>
      <c r="K3094" s="133"/>
      <c r="L3094" s="133"/>
      <c r="M3094" s="133"/>
      <c r="N3094" s="133"/>
      <c r="O3094" s="133"/>
      <c r="P3094" s="133"/>
      <c r="Q3094" s="133"/>
      <c r="R3094" s="133"/>
      <c r="S3094" s="133"/>
      <c r="T3094" s="133"/>
      <c r="U3094" s="133"/>
      <c r="V3094" s="133"/>
      <c r="W3094" s="133"/>
      <c r="X3094" s="133"/>
      <c r="Y3094" s="133"/>
      <c r="Z3094" s="133"/>
      <c r="AA3094" s="133"/>
      <c r="AB3094" s="133"/>
      <c r="AC3094" s="133"/>
      <c r="AD3094" s="133"/>
      <c r="AE3094" s="133"/>
      <c r="AF3094" s="133"/>
      <c r="AG3094" s="133"/>
      <c r="AH3094" s="133"/>
      <c r="AI3094" s="133"/>
      <c r="AJ3094" s="133"/>
      <c r="AK3094" s="133"/>
      <c r="AL3094" s="133"/>
      <c r="AM3094" s="133"/>
      <c r="AN3094" s="133"/>
      <c r="AO3094" s="133"/>
      <c r="AP3094" s="133"/>
      <c r="AQ3094" s="133"/>
      <c r="AR3094" s="133"/>
      <c r="AS3094" s="133"/>
      <c r="AT3094" s="133"/>
      <c r="AU3094" s="133"/>
      <c r="AV3094" s="133"/>
      <c r="AW3094" s="133"/>
      <c r="AX3094" s="133"/>
      <c r="AY3094" s="133"/>
      <c r="AZ3094" s="133"/>
      <c r="BA3094" s="134"/>
      <c r="BC3094" s="132" t="s">
        <v>9374</v>
      </c>
      <c r="BD3094" s="133"/>
      <c r="BE3094" s="133"/>
      <c r="BF3094" s="133"/>
      <c r="BG3094" s="133"/>
      <c r="BH3094" s="133"/>
      <c r="BI3094" s="133"/>
      <c r="BJ3094" s="133"/>
      <c r="BK3094" s="133"/>
      <c r="BL3094" s="133"/>
      <c r="BM3094" s="133"/>
      <c r="BN3094" s="133"/>
      <c r="BO3094" s="133"/>
      <c r="BP3094" s="133"/>
      <c r="BQ3094" s="133"/>
      <c r="BR3094" s="133"/>
      <c r="BS3094" s="133"/>
      <c r="BT3094" s="133"/>
      <c r="BU3094" s="133"/>
      <c r="BV3094" s="133"/>
      <c r="BW3094" s="133"/>
      <c r="BX3094" s="133"/>
      <c r="BY3094" s="133"/>
      <c r="BZ3094" s="133"/>
      <c r="CA3094" s="133"/>
      <c r="CB3094" s="133"/>
      <c r="CC3094" s="133"/>
      <c r="CD3094" s="133"/>
      <c r="CE3094" s="133"/>
      <c r="CF3094" s="133"/>
      <c r="CG3094" s="133"/>
      <c r="CH3094" s="133"/>
      <c r="CI3094" s="133"/>
      <c r="CJ3094" s="133"/>
      <c r="CK3094" s="133"/>
      <c r="CL3094" s="133"/>
      <c r="CM3094" s="133"/>
      <c r="CN3094" s="133"/>
      <c r="CO3094" s="133"/>
      <c r="CP3094" s="133"/>
      <c r="CQ3094" s="133"/>
      <c r="CR3094" s="133"/>
      <c r="CS3094" s="133"/>
      <c r="CT3094" s="133"/>
      <c r="CU3094" s="134"/>
    </row>
    <row r="3095" spans="1:99" ht="14.45" customHeight="1" outlineLevel="4" thickBot="1">
      <c r="A3095" s="93">
        <f t="shared" si="48"/>
        <v>3094</v>
      </c>
      <c r="C3095" s="98"/>
      <c r="D3095" s="109"/>
      <c r="F3095" s="109"/>
      <c r="J3095" s="98"/>
      <c r="K3095" s="139" t="s">
        <v>9375</v>
      </c>
      <c r="L3095" s="98"/>
      <c r="M3095" s="98"/>
      <c r="N3095" s="98"/>
      <c r="O3095" s="98"/>
      <c r="P3095" s="98"/>
      <c r="Q3095" s="98"/>
      <c r="R3095" s="98"/>
      <c r="S3095" s="98"/>
      <c r="T3095" s="98"/>
      <c r="U3095" s="98"/>
      <c r="V3095" s="98"/>
      <c r="W3095" s="98"/>
      <c r="X3095" s="98"/>
      <c r="Y3095" s="98"/>
      <c r="Z3095" s="98"/>
      <c r="AA3095" s="98"/>
      <c r="AB3095" s="98"/>
      <c r="AC3095" s="98"/>
      <c r="AD3095" s="98"/>
      <c r="AE3095" s="98"/>
      <c r="AF3095" s="98"/>
      <c r="AG3095" s="98"/>
      <c r="AH3095" s="98"/>
      <c r="AI3095" s="98"/>
      <c r="AJ3095" s="98"/>
      <c r="AK3095" s="98"/>
      <c r="AL3095" s="98"/>
      <c r="AM3095" s="98"/>
      <c r="AN3095" s="98"/>
      <c r="AO3095" s="98"/>
      <c r="AP3095" s="98"/>
      <c r="AQ3095" s="98"/>
      <c r="AR3095" s="98"/>
      <c r="AS3095" s="98"/>
      <c r="AT3095" s="98"/>
      <c r="AU3095" s="98"/>
      <c r="AV3095" s="98"/>
      <c r="AW3095" s="98"/>
      <c r="AX3095" s="98"/>
      <c r="AY3095" s="98"/>
      <c r="AZ3095" s="98"/>
      <c r="BA3095" s="136"/>
      <c r="BC3095" s="98"/>
      <c r="BD3095" s="135" t="s">
        <v>9376</v>
      </c>
      <c r="BE3095" s="98"/>
      <c r="BF3095" s="98"/>
      <c r="BG3095" s="98"/>
      <c r="BH3095" s="98"/>
      <c r="BI3095" s="98"/>
      <c r="BJ3095" s="98"/>
      <c r="BK3095" s="98"/>
      <c r="BL3095" s="98"/>
      <c r="BM3095" s="98"/>
      <c r="BN3095" s="98"/>
      <c r="BO3095" s="98"/>
      <c r="BP3095" s="98"/>
      <c r="BQ3095" s="98"/>
      <c r="BR3095" s="98"/>
      <c r="BS3095" s="98"/>
      <c r="BT3095" s="98"/>
      <c r="BU3095" s="98"/>
      <c r="BV3095" s="98"/>
      <c r="BW3095" s="98"/>
      <c r="BX3095" s="98"/>
      <c r="BY3095" s="98"/>
      <c r="BZ3095" s="98"/>
      <c r="CA3095" s="98"/>
      <c r="CB3095" s="98"/>
      <c r="CC3095" s="98"/>
      <c r="CD3095" s="98"/>
      <c r="CE3095" s="98"/>
      <c r="CF3095" s="98"/>
      <c r="CG3095" s="98"/>
      <c r="CH3095" s="98"/>
      <c r="CI3095" s="98"/>
      <c r="CJ3095" s="98"/>
      <c r="CK3095" s="98"/>
      <c r="CL3095" s="98"/>
      <c r="CM3095" s="98"/>
      <c r="CN3095" s="98"/>
      <c r="CO3095" s="98"/>
      <c r="CP3095" s="98"/>
      <c r="CQ3095" s="98"/>
      <c r="CR3095" s="98"/>
      <c r="CS3095" s="98"/>
      <c r="CT3095" s="98"/>
      <c r="CU3095" s="136"/>
    </row>
    <row r="3096" spans="1:99" ht="14.45" customHeight="1" outlineLevel="4" thickBot="1">
      <c r="A3096" s="93">
        <f t="shared" si="48"/>
        <v>3095</v>
      </c>
      <c r="C3096" s="98"/>
      <c r="D3096" s="109"/>
      <c r="F3096" s="109"/>
      <c r="J3096" s="98"/>
      <c r="K3096" s="98" t="s">
        <v>9377</v>
      </c>
      <c r="L3096" s="98"/>
      <c r="M3096" s="98"/>
      <c r="N3096" s="98"/>
      <c r="O3096" s="98"/>
      <c r="P3096" s="98"/>
      <c r="Q3096" s="98"/>
      <c r="R3096" s="98"/>
      <c r="S3096" s="98"/>
      <c r="T3096" s="98"/>
      <c r="U3096" s="98"/>
      <c r="V3096" s="98"/>
      <c r="W3096" s="98"/>
      <c r="X3096" s="98"/>
      <c r="Y3096" s="98"/>
      <c r="Z3096" s="98"/>
      <c r="AA3096" s="98"/>
      <c r="AB3096" s="98"/>
      <c r="AC3096" s="98"/>
      <c r="AD3096" s="98"/>
      <c r="AE3096" s="98"/>
      <c r="AF3096" s="98"/>
      <c r="AG3096" s="98"/>
      <c r="AH3096" s="98"/>
      <c r="AI3096" s="98"/>
      <c r="AJ3096" s="98"/>
      <c r="AK3096" s="98"/>
      <c r="AL3096" s="98"/>
      <c r="AM3096" s="98"/>
      <c r="AN3096" s="98"/>
      <c r="AO3096" s="98"/>
      <c r="AP3096" s="98"/>
      <c r="AQ3096" s="98"/>
      <c r="AR3096" s="98"/>
      <c r="AS3096" s="98"/>
      <c r="AT3096" s="98"/>
      <c r="AU3096" s="98"/>
      <c r="AV3096" s="98"/>
      <c r="AW3096" s="98"/>
      <c r="AX3096" s="98"/>
      <c r="AY3096" s="98"/>
      <c r="AZ3096" s="98"/>
      <c r="BA3096" s="136"/>
      <c r="BC3096" s="98"/>
      <c r="BD3096" s="135" t="s">
        <v>9378</v>
      </c>
      <c r="BE3096" s="98"/>
      <c r="BF3096" s="98"/>
      <c r="BG3096" s="98"/>
      <c r="BH3096" s="98"/>
      <c r="BI3096" s="98"/>
      <c r="BJ3096" s="98"/>
      <c r="BK3096" s="98"/>
      <c r="BL3096" s="98"/>
      <c r="BM3096" s="98"/>
      <c r="BN3096" s="98"/>
      <c r="BO3096" s="98"/>
      <c r="BP3096" s="98"/>
      <c r="BQ3096" s="98"/>
      <c r="BR3096" s="98"/>
      <c r="BS3096" s="98"/>
      <c r="BT3096" s="98"/>
      <c r="BU3096" s="98"/>
      <c r="BV3096" s="98"/>
      <c r="BW3096" s="98"/>
      <c r="BX3096" s="98"/>
      <c r="BY3096" s="98"/>
      <c r="BZ3096" s="98"/>
      <c r="CA3096" s="98"/>
      <c r="CB3096" s="98"/>
      <c r="CC3096" s="98"/>
      <c r="CD3096" s="98"/>
      <c r="CE3096" s="98"/>
      <c r="CF3096" s="98"/>
      <c r="CG3096" s="98"/>
      <c r="CH3096" s="98"/>
      <c r="CI3096" s="98"/>
      <c r="CJ3096" s="98"/>
      <c r="CK3096" s="98"/>
      <c r="CL3096" s="98"/>
      <c r="CM3096" s="98"/>
      <c r="CN3096" s="98"/>
      <c r="CO3096" s="98"/>
      <c r="CP3096" s="98"/>
      <c r="CQ3096" s="98"/>
      <c r="CR3096" s="98"/>
      <c r="CS3096" s="98"/>
      <c r="CT3096" s="98"/>
      <c r="CU3096" s="136"/>
    </row>
    <row r="3097" spans="1:99" ht="14.45" customHeight="1" outlineLevel="4" thickBot="1">
      <c r="A3097" s="93">
        <f t="shared" si="48"/>
        <v>3096</v>
      </c>
      <c r="C3097" s="98"/>
      <c r="D3097" s="109"/>
      <c r="F3097" s="109"/>
      <c r="J3097" s="98"/>
      <c r="K3097" s="98" t="s">
        <v>9379</v>
      </c>
      <c r="L3097" s="98"/>
      <c r="M3097" s="98"/>
      <c r="N3097" s="98"/>
      <c r="O3097" s="98"/>
      <c r="P3097" s="98"/>
      <c r="Q3097" s="98"/>
      <c r="R3097" s="98"/>
      <c r="S3097" s="98"/>
      <c r="T3097" s="98"/>
      <c r="U3097" s="98"/>
      <c r="V3097" s="98"/>
      <c r="W3097" s="98"/>
      <c r="X3097" s="98"/>
      <c r="Y3097" s="98"/>
      <c r="Z3097" s="98"/>
      <c r="AA3097" s="98"/>
      <c r="AB3097" s="98"/>
      <c r="AC3097" s="98"/>
      <c r="AD3097" s="98"/>
      <c r="AE3097" s="98"/>
      <c r="AF3097" s="98"/>
      <c r="AG3097" s="98"/>
      <c r="AH3097" s="98"/>
      <c r="AI3097" s="98"/>
      <c r="AJ3097" s="98"/>
      <c r="AK3097" s="98"/>
      <c r="AL3097" s="98"/>
      <c r="AM3097" s="98"/>
      <c r="AN3097" s="98"/>
      <c r="AO3097" s="98"/>
      <c r="AP3097" s="98"/>
      <c r="AQ3097" s="98"/>
      <c r="AR3097" s="98"/>
      <c r="AS3097" s="98"/>
      <c r="AT3097" s="98"/>
      <c r="AU3097" s="98"/>
      <c r="AV3097" s="98"/>
      <c r="AW3097" s="98"/>
      <c r="AX3097" s="98"/>
      <c r="AY3097" s="98"/>
      <c r="AZ3097" s="98"/>
      <c r="BA3097" s="136"/>
      <c r="BC3097" s="98"/>
      <c r="BD3097" s="98" t="s">
        <v>9380</v>
      </c>
      <c r="BE3097" s="98"/>
      <c r="BF3097" s="98"/>
      <c r="BG3097" s="98"/>
      <c r="BH3097" s="98"/>
      <c r="BI3097" s="98"/>
      <c r="BJ3097" s="98"/>
      <c r="BK3097" s="98"/>
      <c r="BL3097" s="98"/>
      <c r="BM3097" s="98"/>
      <c r="BN3097" s="98"/>
      <c r="BO3097" s="98"/>
      <c r="BP3097" s="98"/>
      <c r="BQ3097" s="98"/>
      <c r="BR3097" s="98"/>
      <c r="BS3097" s="98"/>
      <c r="BT3097" s="98"/>
      <c r="BU3097" s="98"/>
      <c r="BV3097" s="98"/>
      <c r="BW3097" s="98"/>
      <c r="BX3097" s="98"/>
      <c r="BY3097" s="98"/>
      <c r="BZ3097" s="98"/>
      <c r="CA3097" s="98"/>
      <c r="CB3097" s="98"/>
      <c r="CC3097" s="98"/>
      <c r="CD3097" s="98"/>
      <c r="CE3097" s="98"/>
      <c r="CF3097" s="98"/>
      <c r="CG3097" s="98"/>
      <c r="CH3097" s="98"/>
      <c r="CI3097" s="98"/>
      <c r="CJ3097" s="98"/>
      <c r="CK3097" s="98"/>
      <c r="CL3097" s="98"/>
      <c r="CM3097" s="98"/>
      <c r="CN3097" s="98"/>
      <c r="CO3097" s="98"/>
      <c r="CP3097" s="98"/>
      <c r="CQ3097" s="98"/>
      <c r="CR3097" s="98"/>
      <c r="CS3097" s="98"/>
      <c r="CT3097" s="98"/>
      <c r="CU3097" s="136"/>
    </row>
    <row r="3098" spans="1:99" ht="14.45" customHeight="1" outlineLevel="4" thickBot="1">
      <c r="A3098" s="93">
        <f t="shared" si="48"/>
        <v>3097</v>
      </c>
      <c r="C3098" s="98"/>
      <c r="D3098" s="109"/>
      <c r="F3098" s="109"/>
      <c r="J3098" s="98"/>
      <c r="K3098" s="139" t="s">
        <v>9381</v>
      </c>
      <c r="L3098" s="98"/>
      <c r="M3098" s="98"/>
      <c r="N3098" s="98"/>
      <c r="O3098" s="98"/>
      <c r="P3098" s="98"/>
      <c r="Q3098" s="98"/>
      <c r="R3098" s="98"/>
      <c r="S3098" s="98"/>
      <c r="T3098" s="98"/>
      <c r="U3098" s="98"/>
      <c r="V3098" s="98"/>
      <c r="W3098" s="98"/>
      <c r="X3098" s="98"/>
      <c r="Y3098" s="98"/>
      <c r="Z3098" s="98"/>
      <c r="AA3098" s="98"/>
      <c r="AB3098" s="98"/>
      <c r="AC3098" s="98"/>
      <c r="AD3098" s="98"/>
      <c r="AE3098" s="98"/>
      <c r="AF3098" s="98"/>
      <c r="AG3098" s="98"/>
      <c r="AH3098" s="98"/>
      <c r="AI3098" s="98"/>
      <c r="AJ3098" s="98"/>
      <c r="AK3098" s="98"/>
      <c r="AL3098" s="98"/>
      <c r="AM3098" s="98"/>
      <c r="AN3098" s="98"/>
      <c r="AO3098" s="98"/>
      <c r="AP3098" s="98"/>
      <c r="AQ3098" s="98"/>
      <c r="AR3098" s="98"/>
      <c r="AS3098" s="98"/>
      <c r="AT3098" s="98"/>
      <c r="AU3098" s="98"/>
      <c r="AV3098" s="98"/>
      <c r="AW3098" s="98"/>
      <c r="AX3098" s="98"/>
      <c r="AY3098" s="98"/>
      <c r="AZ3098" s="98"/>
      <c r="BA3098" s="136"/>
      <c r="BC3098" s="144"/>
      <c r="BD3098" s="173" t="s">
        <v>5560</v>
      </c>
      <c r="BE3098" s="144"/>
      <c r="BF3098" s="144"/>
      <c r="BG3098" s="144"/>
      <c r="BH3098" s="144"/>
      <c r="BI3098" s="144"/>
      <c r="BJ3098" s="144"/>
      <c r="BK3098" s="144"/>
      <c r="BL3098" s="144"/>
      <c r="BM3098" s="144"/>
      <c r="BN3098" s="144"/>
      <c r="BO3098" s="144"/>
      <c r="BP3098" s="144"/>
      <c r="BQ3098" s="144"/>
      <c r="BR3098" s="144"/>
      <c r="BS3098" s="144"/>
      <c r="BT3098" s="144"/>
      <c r="BU3098" s="144"/>
      <c r="BV3098" s="144"/>
      <c r="BW3098" s="144"/>
      <c r="BX3098" s="144"/>
      <c r="BY3098" s="144"/>
      <c r="BZ3098" s="144"/>
      <c r="CA3098" s="144"/>
      <c r="CB3098" s="144"/>
      <c r="CC3098" s="144"/>
      <c r="CD3098" s="144"/>
      <c r="CE3098" s="144"/>
      <c r="CF3098" s="144"/>
      <c r="CG3098" s="144"/>
      <c r="CH3098" s="144"/>
      <c r="CI3098" s="144"/>
      <c r="CJ3098" s="144"/>
      <c r="CK3098" s="144"/>
      <c r="CL3098" s="144"/>
      <c r="CM3098" s="144"/>
      <c r="CN3098" s="144"/>
      <c r="CO3098" s="144"/>
      <c r="CP3098" s="144"/>
      <c r="CQ3098" s="144"/>
      <c r="CR3098" s="144"/>
      <c r="CS3098" s="144"/>
      <c r="CT3098" s="144"/>
      <c r="CU3098" s="145"/>
    </row>
    <row r="3099" spans="1:99" ht="14.45" customHeight="1" outlineLevel="4" thickBot="1">
      <c r="A3099" s="93">
        <f t="shared" si="48"/>
        <v>3098</v>
      </c>
      <c r="C3099" s="98"/>
      <c r="D3099" s="109"/>
      <c r="F3099" s="109"/>
      <c r="J3099" s="98"/>
      <c r="K3099" s="98" t="s">
        <v>9382</v>
      </c>
      <c r="L3099" s="98"/>
      <c r="M3099" s="98"/>
      <c r="N3099" s="98"/>
      <c r="O3099" s="98"/>
      <c r="P3099" s="98"/>
      <c r="Q3099" s="98"/>
      <c r="R3099" s="98"/>
      <c r="S3099" s="98"/>
      <c r="T3099" s="98"/>
      <c r="U3099" s="98"/>
      <c r="V3099" s="98"/>
      <c r="W3099" s="98"/>
      <c r="X3099" s="98"/>
      <c r="Y3099" s="98"/>
      <c r="Z3099" s="98"/>
      <c r="AA3099" s="98"/>
      <c r="AB3099" s="98"/>
      <c r="AC3099" s="98"/>
      <c r="AD3099" s="98"/>
      <c r="AE3099" s="98"/>
      <c r="AF3099" s="98"/>
      <c r="AG3099" s="98"/>
      <c r="AH3099" s="98"/>
      <c r="AI3099" s="98"/>
      <c r="AJ3099" s="98"/>
      <c r="AK3099" s="98"/>
      <c r="AL3099" s="98"/>
      <c r="AM3099" s="98"/>
      <c r="AN3099" s="98"/>
      <c r="AO3099" s="98"/>
      <c r="AP3099" s="98"/>
      <c r="AQ3099" s="98"/>
      <c r="AR3099" s="98"/>
      <c r="AS3099" s="98"/>
      <c r="AT3099" s="98"/>
      <c r="AU3099" s="98"/>
      <c r="AV3099" s="98"/>
      <c r="AW3099" s="98"/>
      <c r="AX3099" s="98"/>
      <c r="AY3099" s="98"/>
      <c r="AZ3099" s="98"/>
      <c r="BA3099" s="136"/>
      <c r="BC3099" s="140"/>
      <c r="BD3099" s="140"/>
      <c r="BE3099" s="140"/>
      <c r="BF3099" s="140"/>
      <c r="BG3099" s="140"/>
      <c r="BH3099" s="140"/>
      <c r="BI3099" s="140"/>
      <c r="BJ3099" s="140"/>
      <c r="BK3099" s="140"/>
      <c r="BL3099" s="140"/>
      <c r="BM3099" s="140"/>
      <c r="BN3099" s="140"/>
      <c r="BO3099" s="140"/>
      <c r="BP3099" s="140"/>
      <c r="BQ3099" s="140"/>
      <c r="BR3099" s="140"/>
      <c r="BS3099" s="140"/>
      <c r="BT3099" s="140"/>
      <c r="BU3099" s="140"/>
      <c r="BV3099" s="140"/>
      <c r="BW3099" s="140"/>
      <c r="BX3099" s="140"/>
      <c r="BY3099" s="140"/>
      <c r="BZ3099" s="140"/>
      <c r="CA3099" s="140"/>
      <c r="CB3099" s="140"/>
      <c r="CC3099" s="140"/>
      <c r="CD3099" s="140"/>
      <c r="CE3099" s="140"/>
      <c r="CF3099" s="140"/>
      <c r="CG3099" s="140"/>
      <c r="CH3099" s="140"/>
      <c r="CI3099" s="140"/>
      <c r="CJ3099" s="140"/>
      <c r="CK3099" s="140"/>
      <c r="CL3099" s="140"/>
      <c r="CM3099" s="140"/>
      <c r="CN3099" s="140"/>
      <c r="CO3099" s="140"/>
      <c r="CP3099" s="140"/>
      <c r="CQ3099" s="140"/>
      <c r="CR3099" s="140"/>
      <c r="CS3099" s="140"/>
      <c r="CT3099" s="140"/>
      <c r="CU3099" s="155"/>
    </row>
    <row r="3100" spans="1:99" ht="14.45" customHeight="1" outlineLevel="4" thickBot="1">
      <c r="A3100" s="93">
        <f t="shared" si="48"/>
        <v>3099</v>
      </c>
      <c r="C3100" s="98"/>
      <c r="D3100" s="109"/>
      <c r="F3100" s="109"/>
      <c r="J3100" s="98"/>
      <c r="K3100" s="98" t="s">
        <v>9383</v>
      </c>
      <c r="L3100" s="98"/>
      <c r="M3100" s="98"/>
      <c r="N3100" s="98"/>
      <c r="O3100" s="98"/>
      <c r="P3100" s="98"/>
      <c r="Q3100" s="98"/>
      <c r="R3100" s="98"/>
      <c r="S3100" s="98"/>
      <c r="T3100" s="98"/>
      <c r="U3100" s="98"/>
      <c r="V3100" s="98"/>
      <c r="W3100" s="98"/>
      <c r="X3100" s="98"/>
      <c r="Y3100" s="98"/>
      <c r="Z3100" s="197"/>
      <c r="AA3100" s="197"/>
      <c r="AB3100" s="197"/>
      <c r="AC3100" s="197"/>
      <c r="AD3100" s="197"/>
      <c r="AE3100" s="197"/>
      <c r="AF3100" s="197"/>
      <c r="AG3100" s="197"/>
      <c r="AH3100" s="197"/>
      <c r="AI3100" s="98"/>
      <c r="AJ3100" s="98"/>
      <c r="AK3100" s="98"/>
      <c r="AL3100" s="98"/>
      <c r="AM3100" s="98"/>
      <c r="AN3100" s="98"/>
      <c r="AO3100" s="98"/>
      <c r="AP3100" s="98"/>
      <c r="AQ3100" s="98"/>
      <c r="AR3100" s="98"/>
      <c r="AS3100" s="98"/>
      <c r="AT3100" s="98"/>
      <c r="AU3100" s="98"/>
      <c r="AV3100" s="98"/>
      <c r="AW3100" s="98"/>
      <c r="AX3100" s="197"/>
      <c r="AY3100" s="197"/>
      <c r="AZ3100" s="197"/>
      <c r="BA3100" s="226"/>
    </row>
    <row r="3101" spans="1:99" ht="14.45" customHeight="1" outlineLevel="4" thickBot="1">
      <c r="A3101" s="93">
        <f t="shared" si="48"/>
        <v>3100</v>
      </c>
      <c r="C3101" s="98"/>
      <c r="D3101" s="109"/>
      <c r="F3101" s="109"/>
      <c r="J3101" s="98"/>
      <c r="K3101" s="197" t="s">
        <v>9384</v>
      </c>
      <c r="L3101" s="197"/>
      <c r="M3101" s="197"/>
      <c r="N3101" s="197"/>
      <c r="O3101" s="98"/>
      <c r="P3101" s="98"/>
      <c r="Q3101" s="98"/>
      <c r="R3101" s="98"/>
      <c r="S3101" s="98"/>
      <c r="T3101" s="98"/>
      <c r="U3101" s="98"/>
      <c r="V3101" s="98"/>
      <c r="W3101" s="98"/>
      <c r="X3101" s="98"/>
      <c r="Y3101" s="98"/>
      <c r="Z3101" s="98"/>
      <c r="AA3101" s="98"/>
      <c r="AB3101" s="98"/>
      <c r="AC3101" s="98"/>
      <c r="AD3101" s="98"/>
      <c r="AE3101" s="98"/>
      <c r="AF3101" s="98"/>
      <c r="AG3101" s="98"/>
      <c r="AH3101" s="98"/>
      <c r="AI3101" s="98"/>
      <c r="AJ3101" s="98"/>
      <c r="AK3101" s="98"/>
      <c r="AL3101" s="98"/>
      <c r="AM3101" s="98"/>
      <c r="AN3101" s="98"/>
      <c r="AO3101" s="98"/>
      <c r="AP3101" s="98"/>
      <c r="AQ3101" s="98"/>
      <c r="AR3101" s="98"/>
      <c r="AS3101" s="197"/>
      <c r="AT3101" s="197"/>
      <c r="AU3101" s="197"/>
      <c r="AV3101" s="197"/>
      <c r="AW3101" s="197"/>
      <c r="AX3101" s="98"/>
      <c r="AY3101" s="98"/>
      <c r="AZ3101" s="197"/>
      <c r="BA3101" s="226"/>
    </row>
    <row r="3102" spans="1:99" ht="14.45" customHeight="1" outlineLevel="4" thickBot="1">
      <c r="A3102" s="93">
        <f t="shared" si="48"/>
        <v>3101</v>
      </c>
      <c r="C3102" s="98"/>
      <c r="D3102" s="109"/>
      <c r="F3102" s="109"/>
      <c r="J3102" s="98"/>
      <c r="K3102" s="197" t="s">
        <v>9385</v>
      </c>
      <c r="L3102" s="98"/>
      <c r="M3102" s="98"/>
      <c r="N3102" s="98"/>
      <c r="O3102" s="98"/>
      <c r="P3102" s="98"/>
      <c r="Q3102" s="98"/>
      <c r="R3102" s="98"/>
      <c r="S3102" s="98"/>
      <c r="T3102" s="98"/>
      <c r="U3102" s="98"/>
      <c r="V3102" s="98"/>
      <c r="W3102" s="98"/>
      <c r="X3102" s="98"/>
      <c r="Y3102" s="98"/>
      <c r="Z3102" s="98"/>
      <c r="AA3102" s="98"/>
      <c r="AB3102" s="98"/>
      <c r="AC3102" s="98"/>
      <c r="AD3102" s="98"/>
      <c r="AE3102" s="98"/>
      <c r="AF3102" s="98"/>
      <c r="AG3102" s="98"/>
      <c r="AH3102" s="98"/>
      <c r="AI3102" s="98"/>
      <c r="AJ3102" s="98"/>
      <c r="AK3102" s="98"/>
      <c r="AL3102" s="98"/>
      <c r="AM3102" s="98"/>
      <c r="AN3102" s="98"/>
      <c r="AO3102" s="98"/>
      <c r="AP3102" s="98"/>
      <c r="AQ3102" s="98"/>
      <c r="AR3102" s="98"/>
      <c r="AS3102" s="98"/>
      <c r="AT3102" s="98"/>
      <c r="AU3102" s="98"/>
      <c r="AV3102" s="98"/>
      <c r="AW3102" s="98"/>
      <c r="AX3102" s="98"/>
      <c r="AY3102" s="98"/>
      <c r="AZ3102" s="98"/>
      <c r="BA3102" s="136"/>
      <c r="BC3102" s="115" t="s">
        <v>9386</v>
      </c>
    </row>
    <row r="3103" spans="1:99" ht="14.45" customHeight="1" outlineLevel="4" thickBot="1">
      <c r="A3103" s="93">
        <f t="shared" si="48"/>
        <v>3102</v>
      </c>
      <c r="C3103" s="98"/>
      <c r="D3103" s="109"/>
      <c r="F3103" s="109"/>
      <c r="J3103" s="198" t="s">
        <v>9387</v>
      </c>
      <c r="K3103" s="98"/>
      <c r="L3103" s="98"/>
      <c r="M3103" s="98"/>
      <c r="N3103" s="98"/>
      <c r="O3103" s="98"/>
      <c r="P3103" s="98"/>
      <c r="Q3103" s="98"/>
      <c r="R3103" s="98"/>
      <c r="S3103" s="98"/>
      <c r="T3103" s="98"/>
      <c r="U3103" s="98"/>
      <c r="V3103" s="98"/>
      <c r="W3103" s="98"/>
      <c r="X3103" s="98"/>
      <c r="Y3103" s="98"/>
      <c r="Z3103" s="98"/>
      <c r="AA3103" s="98"/>
      <c r="AB3103" s="98"/>
      <c r="AC3103" s="98"/>
      <c r="AD3103" s="98"/>
      <c r="AE3103" s="98"/>
      <c r="AF3103" s="98"/>
      <c r="AG3103" s="98"/>
      <c r="AH3103" s="98"/>
      <c r="AI3103" s="98"/>
      <c r="AJ3103" s="98"/>
      <c r="AK3103" s="98"/>
      <c r="AL3103" s="98"/>
      <c r="AM3103" s="98"/>
      <c r="AN3103" s="98"/>
      <c r="AO3103" s="98"/>
      <c r="AP3103" s="98"/>
      <c r="AQ3103" s="98"/>
      <c r="AR3103" s="98"/>
      <c r="AS3103" s="98"/>
      <c r="AT3103" s="98"/>
      <c r="AU3103" s="98"/>
      <c r="AV3103" s="98"/>
      <c r="AW3103" s="98"/>
      <c r="AX3103" s="98"/>
      <c r="AY3103" s="98"/>
      <c r="AZ3103" s="98"/>
      <c r="BA3103" s="136"/>
    </row>
    <row r="3104" spans="1:99" ht="14.45" customHeight="1" outlineLevel="4" thickBot="1">
      <c r="A3104" s="93">
        <f t="shared" si="48"/>
        <v>3103</v>
      </c>
      <c r="C3104" s="98"/>
      <c r="D3104" s="109"/>
      <c r="F3104" s="109"/>
      <c r="J3104" s="98"/>
      <c r="K3104" s="227" t="s">
        <v>9388</v>
      </c>
      <c r="L3104" s="98"/>
      <c r="M3104" s="98"/>
      <c r="N3104" s="98"/>
      <c r="O3104" s="98"/>
      <c r="P3104" s="98"/>
      <c r="Q3104" s="98"/>
      <c r="R3104" s="98"/>
      <c r="S3104" s="98"/>
      <c r="T3104" s="98"/>
      <c r="U3104" s="98"/>
      <c r="V3104" s="98"/>
      <c r="W3104" s="98"/>
      <c r="X3104" s="98"/>
      <c r="Y3104" s="98"/>
      <c r="Z3104" s="98"/>
      <c r="AA3104" s="98"/>
      <c r="AB3104" s="98"/>
      <c r="AC3104" s="98"/>
      <c r="AD3104" s="98"/>
      <c r="AE3104" s="98"/>
      <c r="AF3104" s="98"/>
      <c r="AG3104" s="98"/>
      <c r="AH3104" s="98"/>
      <c r="AI3104" s="98"/>
      <c r="AJ3104" s="98"/>
      <c r="AK3104" s="98"/>
      <c r="AL3104" s="98"/>
      <c r="AM3104" s="98"/>
      <c r="AN3104" s="98"/>
      <c r="AO3104" s="98"/>
      <c r="AP3104" s="98"/>
      <c r="AQ3104" s="98"/>
      <c r="AR3104" s="98"/>
      <c r="AS3104" s="98"/>
      <c r="AT3104" s="98"/>
      <c r="AU3104" s="98"/>
      <c r="AV3104" s="98"/>
      <c r="AW3104" s="98"/>
      <c r="AX3104" s="98"/>
      <c r="AY3104" s="98"/>
      <c r="AZ3104" s="98"/>
      <c r="BA3104" s="136"/>
    </row>
    <row r="3105" spans="1:55" ht="14.45" customHeight="1" outlineLevel="4" thickBot="1">
      <c r="A3105" s="93">
        <f t="shared" si="48"/>
        <v>3104</v>
      </c>
      <c r="C3105" s="98"/>
      <c r="D3105" s="109"/>
      <c r="F3105" s="109"/>
      <c r="J3105" s="98"/>
      <c r="K3105" s="98"/>
      <c r="L3105" s="152" t="s">
        <v>9389</v>
      </c>
      <c r="M3105" s="98"/>
      <c r="N3105" s="98"/>
      <c r="O3105" s="98"/>
      <c r="P3105" s="98"/>
      <c r="Q3105" s="98"/>
      <c r="R3105" s="98"/>
      <c r="S3105" s="98"/>
      <c r="T3105" s="98"/>
      <c r="U3105" s="98"/>
      <c r="V3105" s="98"/>
      <c r="W3105" s="98"/>
      <c r="X3105" s="98"/>
      <c r="Y3105" s="98"/>
      <c r="Z3105" s="98"/>
      <c r="AA3105" s="98"/>
      <c r="AB3105" s="98"/>
      <c r="AC3105" s="98"/>
      <c r="AD3105" s="98"/>
      <c r="AE3105" s="98"/>
      <c r="AF3105" s="98"/>
      <c r="AG3105" s="98"/>
      <c r="AH3105" s="98"/>
      <c r="AI3105" s="98"/>
      <c r="AJ3105" s="98"/>
      <c r="AK3105" s="98"/>
      <c r="AL3105" s="98"/>
      <c r="AM3105" s="98"/>
      <c r="AN3105" s="98"/>
      <c r="AO3105" s="98"/>
      <c r="AP3105" s="98"/>
      <c r="AQ3105" s="98"/>
      <c r="AR3105" s="98"/>
      <c r="AS3105" s="98"/>
      <c r="AT3105" s="98"/>
      <c r="AU3105" s="98"/>
      <c r="AV3105" s="98"/>
      <c r="AW3105" s="98"/>
      <c r="AX3105" s="98"/>
      <c r="AY3105" s="98"/>
      <c r="AZ3105" s="98"/>
      <c r="BA3105" s="136"/>
    </row>
    <row r="3106" spans="1:55" ht="14.45" customHeight="1" outlineLevel="4" thickBot="1">
      <c r="A3106" s="93">
        <f t="shared" si="48"/>
        <v>3105</v>
      </c>
      <c r="C3106" s="98"/>
      <c r="D3106" s="109"/>
      <c r="F3106" s="109"/>
      <c r="J3106" s="98"/>
      <c r="K3106" s="98"/>
      <c r="L3106" s="98" t="s">
        <v>9390</v>
      </c>
      <c r="M3106" s="98"/>
      <c r="N3106" s="98"/>
      <c r="O3106" s="98"/>
      <c r="P3106" s="98"/>
      <c r="Q3106" s="98"/>
      <c r="R3106" s="98"/>
      <c r="S3106" s="98"/>
      <c r="T3106" s="98"/>
      <c r="U3106" s="98"/>
      <c r="V3106" s="98"/>
      <c r="W3106" s="98"/>
      <c r="X3106" s="98"/>
      <c r="Y3106" s="98"/>
      <c r="Z3106" s="98"/>
      <c r="AA3106" s="98"/>
      <c r="AB3106" s="98"/>
      <c r="AC3106" s="98"/>
      <c r="AD3106" s="98"/>
      <c r="AE3106" s="98"/>
      <c r="AF3106" s="98"/>
      <c r="AG3106" s="98"/>
      <c r="AH3106" s="98"/>
      <c r="AI3106" s="98"/>
      <c r="AJ3106" s="98"/>
      <c r="AK3106" s="98"/>
      <c r="AL3106" s="98"/>
      <c r="AM3106" s="98"/>
      <c r="AN3106" s="98"/>
      <c r="AO3106" s="98"/>
      <c r="AP3106" s="98"/>
      <c r="AQ3106" s="98"/>
      <c r="AR3106" s="98"/>
      <c r="AS3106" s="98"/>
      <c r="AT3106" s="98"/>
      <c r="AU3106" s="98"/>
      <c r="AV3106" s="98"/>
      <c r="AW3106" s="98"/>
      <c r="AX3106" s="98"/>
      <c r="AY3106" s="98"/>
      <c r="AZ3106" s="98"/>
      <c r="BA3106" s="136"/>
    </row>
    <row r="3107" spans="1:55" ht="14.45" customHeight="1" outlineLevel="4" thickBot="1">
      <c r="A3107" s="93">
        <f t="shared" si="48"/>
        <v>3106</v>
      </c>
      <c r="C3107" s="98"/>
      <c r="D3107" s="109"/>
      <c r="F3107" s="109"/>
      <c r="J3107" s="98"/>
      <c r="K3107" s="98"/>
      <c r="L3107" s="98" t="s">
        <v>9391</v>
      </c>
      <c r="M3107" s="98"/>
      <c r="N3107" s="98"/>
      <c r="O3107" s="98"/>
      <c r="P3107" s="98"/>
      <c r="Q3107" s="98"/>
      <c r="R3107" s="98"/>
      <c r="S3107" s="98"/>
      <c r="T3107" s="98"/>
      <c r="U3107" s="98"/>
      <c r="V3107" s="98"/>
      <c r="W3107" s="98"/>
      <c r="X3107" s="98"/>
      <c r="Y3107" s="98"/>
      <c r="Z3107" s="98"/>
      <c r="AA3107" s="98"/>
      <c r="AB3107" s="98"/>
      <c r="AC3107" s="98"/>
      <c r="AD3107" s="197"/>
      <c r="AE3107" s="197"/>
      <c r="AF3107" s="197"/>
      <c r="AG3107" s="197"/>
      <c r="AH3107" s="197"/>
      <c r="AI3107" s="197"/>
      <c r="AJ3107" s="197"/>
      <c r="AK3107" s="197"/>
      <c r="AL3107" s="197"/>
      <c r="AM3107" s="197"/>
      <c r="AN3107" s="197"/>
      <c r="AO3107" s="197"/>
      <c r="AP3107" s="197"/>
      <c r="AQ3107" s="197"/>
      <c r="AR3107" s="197"/>
      <c r="AS3107" s="197"/>
      <c r="AT3107" s="197"/>
      <c r="AU3107" s="197"/>
      <c r="AV3107" s="197"/>
      <c r="AW3107" s="197"/>
      <c r="AX3107" s="197"/>
      <c r="AY3107" s="197"/>
      <c r="AZ3107" s="197"/>
      <c r="BA3107" s="226"/>
    </row>
    <row r="3108" spans="1:55" ht="14.45" customHeight="1" outlineLevel="4" thickBot="1">
      <c r="A3108" s="93">
        <f t="shared" si="48"/>
        <v>3107</v>
      </c>
      <c r="C3108" s="98"/>
      <c r="D3108" s="109"/>
      <c r="F3108" s="109"/>
      <c r="J3108" s="98"/>
      <c r="K3108" s="98"/>
      <c r="L3108" s="98" t="s">
        <v>9392</v>
      </c>
      <c r="M3108" s="98"/>
      <c r="N3108" s="98"/>
      <c r="O3108" s="98"/>
      <c r="P3108" s="98"/>
      <c r="Q3108" s="98"/>
      <c r="R3108" s="98"/>
      <c r="S3108" s="98"/>
      <c r="T3108" s="98"/>
      <c r="U3108" s="98"/>
      <c r="V3108" s="98"/>
      <c r="W3108" s="98"/>
      <c r="X3108" s="98"/>
      <c r="Y3108" s="98"/>
      <c r="Z3108" s="98"/>
      <c r="AA3108" s="98"/>
      <c r="AB3108" s="98"/>
      <c r="AC3108" s="98"/>
      <c r="AD3108" s="98"/>
      <c r="AE3108" s="98"/>
      <c r="AF3108" s="98"/>
      <c r="AG3108" s="98"/>
      <c r="AH3108" s="98"/>
      <c r="AI3108" s="98"/>
      <c r="AJ3108" s="98"/>
      <c r="AK3108" s="98"/>
      <c r="AL3108" s="98"/>
      <c r="AM3108" s="98"/>
      <c r="AN3108" s="98"/>
      <c r="AO3108" s="98"/>
      <c r="AP3108" s="98"/>
      <c r="AQ3108" s="98"/>
      <c r="AR3108" s="98"/>
      <c r="AS3108" s="98"/>
      <c r="AT3108" s="98"/>
      <c r="AU3108" s="98"/>
      <c r="AV3108" s="98"/>
      <c r="AW3108" s="98"/>
      <c r="AX3108" s="98"/>
      <c r="AY3108" s="98"/>
      <c r="AZ3108" s="98"/>
      <c r="BA3108" s="136"/>
    </row>
    <row r="3109" spans="1:55" ht="14.45" customHeight="1" outlineLevel="4" thickBot="1">
      <c r="A3109" s="93">
        <f t="shared" si="48"/>
        <v>3108</v>
      </c>
      <c r="C3109" s="98"/>
      <c r="D3109" s="109"/>
      <c r="F3109" s="109"/>
      <c r="J3109" s="98"/>
      <c r="K3109" s="98"/>
      <c r="L3109" s="98" t="s">
        <v>9393</v>
      </c>
      <c r="M3109" s="98"/>
      <c r="N3109" s="98"/>
      <c r="O3109" s="98"/>
      <c r="P3109" s="98"/>
      <c r="Q3109" s="98"/>
      <c r="R3109" s="98"/>
      <c r="S3109" s="98"/>
      <c r="T3109" s="98"/>
      <c r="U3109" s="98"/>
      <c r="V3109" s="98"/>
      <c r="W3109" s="98"/>
      <c r="X3109" s="98"/>
      <c r="Y3109" s="98"/>
      <c r="Z3109" s="98"/>
      <c r="AA3109" s="98"/>
      <c r="AB3109" s="98"/>
      <c r="AC3109" s="98"/>
      <c r="AD3109" s="98"/>
      <c r="AE3109" s="98"/>
      <c r="AF3109" s="98"/>
      <c r="AG3109" s="98"/>
      <c r="AH3109" s="98"/>
      <c r="AI3109" s="98"/>
      <c r="AJ3109" s="98"/>
      <c r="AK3109" s="98"/>
      <c r="AL3109" s="98"/>
      <c r="AM3109" s="98"/>
      <c r="AN3109" s="98"/>
      <c r="AO3109" s="98"/>
      <c r="AP3109" s="98"/>
      <c r="AQ3109" s="98"/>
      <c r="AR3109" s="98"/>
      <c r="AS3109" s="98"/>
      <c r="AT3109" s="98"/>
      <c r="AU3109" s="98"/>
      <c r="AV3109" s="98"/>
      <c r="AW3109" s="98"/>
      <c r="AX3109" s="98"/>
      <c r="AY3109" s="98"/>
      <c r="AZ3109" s="98"/>
      <c r="BA3109" s="136"/>
    </row>
    <row r="3110" spans="1:55" ht="14.45" customHeight="1" outlineLevel="4" thickBot="1">
      <c r="A3110" s="93">
        <f t="shared" si="48"/>
        <v>3109</v>
      </c>
      <c r="C3110" s="98"/>
      <c r="D3110" s="109"/>
      <c r="F3110" s="109"/>
      <c r="J3110" s="98"/>
      <c r="K3110" s="98"/>
      <c r="L3110" s="98" t="s">
        <v>9394</v>
      </c>
      <c r="M3110" s="98"/>
      <c r="N3110" s="98"/>
      <c r="O3110" s="98"/>
      <c r="P3110" s="98"/>
      <c r="Q3110" s="98"/>
      <c r="R3110" s="98"/>
      <c r="S3110" s="98"/>
      <c r="T3110" s="98"/>
      <c r="U3110" s="98"/>
      <c r="V3110" s="98"/>
      <c r="W3110" s="98"/>
      <c r="X3110" s="98"/>
      <c r="Y3110" s="98"/>
      <c r="Z3110" s="98"/>
      <c r="AA3110" s="98"/>
      <c r="AB3110" s="98"/>
      <c r="AC3110" s="98"/>
      <c r="AD3110" s="98"/>
      <c r="AE3110" s="98"/>
      <c r="AF3110" s="98"/>
      <c r="AG3110" s="98"/>
      <c r="AH3110" s="98"/>
      <c r="AI3110" s="98"/>
      <c r="AJ3110" s="98"/>
      <c r="AK3110" s="98"/>
      <c r="AL3110" s="98"/>
      <c r="AM3110" s="98"/>
      <c r="AN3110" s="98"/>
      <c r="AO3110" s="98"/>
      <c r="AP3110" s="98"/>
      <c r="AQ3110" s="98"/>
      <c r="AR3110" s="98"/>
      <c r="AS3110" s="98"/>
      <c r="AT3110" s="98"/>
      <c r="AU3110" s="98"/>
      <c r="AV3110" s="98"/>
      <c r="AW3110" s="98"/>
      <c r="AX3110" s="98"/>
      <c r="AY3110" s="98"/>
      <c r="AZ3110" s="98"/>
      <c r="BA3110" s="136"/>
    </row>
    <row r="3111" spans="1:55" ht="14.45" customHeight="1" outlineLevel="4" thickBot="1">
      <c r="A3111" s="93">
        <f t="shared" si="48"/>
        <v>3110</v>
      </c>
      <c r="C3111" s="98"/>
      <c r="D3111" s="109"/>
      <c r="F3111" s="109"/>
      <c r="J3111" s="98"/>
      <c r="K3111" s="98"/>
      <c r="L3111" s="98" t="s">
        <v>9395</v>
      </c>
      <c r="M3111" s="98"/>
      <c r="N3111" s="98"/>
      <c r="O3111" s="98"/>
      <c r="P3111" s="98"/>
      <c r="Q3111" s="98"/>
      <c r="R3111" s="98"/>
      <c r="S3111" s="98"/>
      <c r="T3111" s="98"/>
      <c r="U3111" s="98"/>
      <c r="V3111" s="98"/>
      <c r="W3111" s="98"/>
      <c r="X3111" s="98"/>
      <c r="Y3111" s="98"/>
      <c r="Z3111" s="98"/>
      <c r="AA3111" s="98"/>
      <c r="AB3111" s="98"/>
      <c r="AC3111" s="98"/>
      <c r="AD3111" s="98"/>
      <c r="AE3111" s="98"/>
      <c r="AF3111" s="98"/>
      <c r="AG3111" s="98"/>
      <c r="AH3111" s="98"/>
      <c r="AI3111" s="98"/>
      <c r="AJ3111" s="98"/>
      <c r="AK3111" s="98"/>
      <c r="AL3111" s="98"/>
      <c r="AM3111" s="98"/>
      <c r="AN3111" s="98"/>
      <c r="AO3111" s="98"/>
      <c r="AP3111" s="98"/>
      <c r="AQ3111" s="98"/>
      <c r="AR3111" s="98"/>
      <c r="AS3111" s="98"/>
      <c r="AT3111" s="98"/>
      <c r="AU3111" s="98"/>
      <c r="AV3111" s="98"/>
      <c r="AW3111" s="98"/>
      <c r="AX3111" s="98"/>
      <c r="AY3111" s="98"/>
      <c r="AZ3111" s="98"/>
      <c r="BA3111" s="136"/>
    </row>
    <row r="3112" spans="1:55" ht="14.45" customHeight="1" outlineLevel="4" thickBot="1">
      <c r="A3112" s="93">
        <f t="shared" si="48"/>
        <v>3111</v>
      </c>
      <c r="C3112" s="98"/>
      <c r="D3112" s="109"/>
      <c r="F3112" s="109"/>
      <c r="J3112" s="98"/>
      <c r="K3112" s="98"/>
      <c r="L3112" s="98" t="s">
        <v>9396</v>
      </c>
      <c r="M3112" s="98"/>
      <c r="N3112" s="98"/>
      <c r="O3112" s="98"/>
      <c r="P3112" s="98"/>
      <c r="Q3112" s="98"/>
      <c r="R3112" s="98"/>
      <c r="S3112" s="98"/>
      <c r="T3112" s="98"/>
      <c r="U3112" s="98"/>
      <c r="V3112" s="98"/>
      <c r="W3112" s="98"/>
      <c r="X3112" s="98"/>
      <c r="Y3112" s="98"/>
      <c r="Z3112" s="98"/>
      <c r="AA3112" s="98"/>
      <c r="AB3112" s="98"/>
      <c r="AC3112" s="98"/>
      <c r="AD3112" s="98"/>
      <c r="AE3112" s="98"/>
      <c r="AF3112" s="98"/>
      <c r="AG3112" s="98"/>
      <c r="AH3112" s="98"/>
      <c r="AI3112" s="98"/>
      <c r="AJ3112" s="98"/>
      <c r="AK3112" s="98"/>
      <c r="AL3112" s="98"/>
      <c r="AM3112" s="98"/>
      <c r="AN3112" s="98"/>
      <c r="AO3112" s="98"/>
      <c r="AP3112" s="98"/>
      <c r="AQ3112" s="98"/>
      <c r="AR3112" s="98"/>
      <c r="AS3112" s="98"/>
      <c r="AT3112" s="98"/>
      <c r="AU3112" s="98"/>
      <c r="AV3112" s="98"/>
      <c r="AW3112" s="98"/>
      <c r="AX3112" s="98"/>
      <c r="AY3112" s="98"/>
      <c r="AZ3112" s="98"/>
      <c r="BA3112" s="136"/>
    </row>
    <row r="3113" spans="1:55" ht="14.45" customHeight="1" outlineLevel="4" thickBot="1">
      <c r="A3113" s="93">
        <f t="shared" si="48"/>
        <v>3112</v>
      </c>
      <c r="C3113" s="98"/>
      <c r="D3113" s="109"/>
      <c r="F3113" s="109"/>
      <c r="J3113" s="98"/>
      <c r="K3113" s="98"/>
      <c r="L3113" s="152" t="s">
        <v>9397</v>
      </c>
      <c r="M3113" s="98"/>
      <c r="N3113" s="98"/>
      <c r="O3113" s="98"/>
      <c r="P3113" s="98"/>
      <c r="Q3113" s="98"/>
      <c r="R3113" s="98"/>
      <c r="S3113" s="98"/>
      <c r="T3113" s="98"/>
      <c r="U3113" s="98"/>
      <c r="V3113" s="98"/>
      <c r="W3113" s="98"/>
      <c r="X3113" s="98"/>
      <c r="Y3113" s="98"/>
      <c r="Z3113" s="98"/>
      <c r="AA3113" s="98"/>
      <c r="AB3113" s="98"/>
      <c r="AC3113" s="98"/>
      <c r="AD3113" s="98"/>
      <c r="AE3113" s="98"/>
      <c r="AF3113" s="98"/>
      <c r="AG3113" s="98"/>
      <c r="AH3113" s="98"/>
      <c r="AI3113" s="98"/>
      <c r="AJ3113" s="98"/>
      <c r="AK3113" s="98"/>
      <c r="AL3113" s="98"/>
      <c r="AM3113" s="98"/>
      <c r="AN3113" s="98"/>
      <c r="AO3113" s="98"/>
      <c r="AP3113" s="98"/>
      <c r="AQ3113" s="98"/>
      <c r="AR3113" s="98"/>
      <c r="AS3113" s="98"/>
      <c r="AT3113" s="98"/>
      <c r="AU3113" s="98"/>
      <c r="AV3113" s="98"/>
      <c r="AW3113" s="98"/>
      <c r="AX3113" s="98"/>
      <c r="AY3113" s="98"/>
      <c r="AZ3113" s="98"/>
      <c r="BA3113" s="136"/>
    </row>
    <row r="3114" spans="1:55" ht="14.45" customHeight="1" outlineLevel="4" thickBot="1">
      <c r="A3114" s="93">
        <f t="shared" si="48"/>
        <v>3113</v>
      </c>
      <c r="C3114" s="98"/>
      <c r="D3114" s="109"/>
      <c r="F3114" s="109"/>
      <c r="J3114" s="98"/>
      <c r="K3114" s="98"/>
      <c r="L3114" s="98" t="s">
        <v>9398</v>
      </c>
      <c r="M3114" s="98"/>
      <c r="N3114" s="98"/>
      <c r="O3114" s="98"/>
      <c r="P3114" s="98"/>
      <c r="Q3114" s="98"/>
      <c r="R3114" s="98"/>
      <c r="S3114" s="98"/>
      <c r="T3114" s="98"/>
      <c r="U3114" s="98"/>
      <c r="V3114" s="98"/>
      <c r="W3114" s="98"/>
      <c r="X3114" s="98"/>
      <c r="Y3114" s="98"/>
      <c r="Z3114" s="98"/>
      <c r="AA3114" s="98"/>
      <c r="AB3114" s="98"/>
      <c r="AC3114" s="98"/>
      <c r="AD3114" s="98"/>
      <c r="AE3114" s="98"/>
      <c r="AF3114" s="98"/>
      <c r="AG3114" s="98"/>
      <c r="AH3114" s="98"/>
      <c r="AI3114" s="98"/>
      <c r="AJ3114" s="98"/>
      <c r="AK3114" s="98"/>
      <c r="AL3114" s="98"/>
      <c r="AM3114" s="98"/>
      <c r="AN3114" s="98"/>
      <c r="AO3114" s="98"/>
      <c r="AP3114" s="98"/>
      <c r="AQ3114" s="98"/>
      <c r="AR3114" s="98"/>
      <c r="AS3114" s="98"/>
      <c r="AT3114" s="98"/>
      <c r="AU3114" s="98"/>
      <c r="AV3114" s="98"/>
      <c r="AW3114" s="98"/>
      <c r="AX3114" s="98"/>
      <c r="AY3114" s="98"/>
      <c r="AZ3114" s="98"/>
      <c r="BA3114" s="136"/>
    </row>
    <row r="3115" spans="1:55" ht="14.45" customHeight="1" outlineLevel="4" thickBot="1">
      <c r="A3115" s="93">
        <f t="shared" si="48"/>
        <v>3114</v>
      </c>
      <c r="C3115" s="98"/>
      <c r="D3115" s="109"/>
      <c r="F3115" s="109"/>
      <c r="J3115" s="98"/>
      <c r="K3115" s="98"/>
      <c r="L3115" s="98" t="s">
        <v>9399</v>
      </c>
      <c r="M3115" s="98"/>
      <c r="N3115" s="98"/>
      <c r="O3115" s="98"/>
      <c r="P3115" s="98"/>
      <c r="Q3115" s="98"/>
      <c r="R3115" s="98"/>
      <c r="S3115" s="98"/>
      <c r="T3115" s="98"/>
      <c r="U3115" s="98"/>
      <c r="V3115" s="98"/>
      <c r="W3115" s="98"/>
      <c r="X3115" s="98"/>
      <c r="Y3115" s="98"/>
      <c r="Z3115" s="98"/>
      <c r="AA3115" s="98"/>
      <c r="AB3115" s="98"/>
      <c r="AC3115" s="98"/>
      <c r="AD3115" s="98"/>
      <c r="AE3115" s="98"/>
      <c r="AF3115" s="98"/>
      <c r="AG3115" s="98"/>
      <c r="AH3115" s="98"/>
      <c r="AI3115" s="98"/>
      <c r="AJ3115" s="98"/>
      <c r="AK3115" s="98"/>
      <c r="AL3115" s="98"/>
      <c r="AM3115" s="98"/>
      <c r="AN3115" s="98"/>
      <c r="AO3115" s="98"/>
      <c r="AP3115" s="98"/>
      <c r="AQ3115" s="98"/>
      <c r="AR3115" s="98"/>
      <c r="AS3115" s="98"/>
      <c r="AT3115" s="98"/>
      <c r="AU3115" s="98"/>
      <c r="AV3115" s="98"/>
      <c r="AW3115" s="98"/>
      <c r="AX3115" s="98"/>
      <c r="AY3115" s="98"/>
      <c r="AZ3115" s="98"/>
      <c r="BA3115" s="136"/>
    </row>
    <row r="3116" spans="1:55" ht="14.45" customHeight="1" outlineLevel="4" thickBot="1">
      <c r="A3116" s="93">
        <f t="shared" si="48"/>
        <v>3115</v>
      </c>
      <c r="C3116" s="98"/>
      <c r="D3116" s="109"/>
      <c r="F3116" s="109"/>
      <c r="J3116" s="98"/>
      <c r="K3116" s="98"/>
      <c r="L3116" s="98" t="s">
        <v>9400</v>
      </c>
      <c r="M3116" s="98"/>
      <c r="N3116" s="98"/>
      <c r="O3116" s="98"/>
      <c r="P3116" s="98"/>
      <c r="Q3116" s="98"/>
      <c r="R3116" s="98"/>
      <c r="S3116" s="98"/>
      <c r="T3116" s="98"/>
      <c r="U3116" s="98"/>
      <c r="V3116" s="98"/>
      <c r="W3116" s="98"/>
      <c r="X3116" s="98"/>
      <c r="Y3116" s="98"/>
      <c r="Z3116" s="98"/>
      <c r="AA3116" s="98"/>
      <c r="AB3116" s="98"/>
      <c r="AC3116" s="98"/>
      <c r="AD3116" s="98"/>
      <c r="AE3116" s="98"/>
      <c r="AF3116" s="98"/>
      <c r="AG3116" s="98"/>
      <c r="AH3116" s="98"/>
      <c r="AI3116" s="98"/>
      <c r="AJ3116" s="98"/>
      <c r="AK3116" s="98"/>
      <c r="AL3116" s="98"/>
      <c r="AM3116" s="197"/>
      <c r="AN3116" s="197"/>
      <c r="AO3116" s="197"/>
      <c r="AP3116" s="197"/>
      <c r="AQ3116" s="197"/>
      <c r="AR3116" s="197"/>
      <c r="AS3116" s="197"/>
      <c r="AT3116" s="197"/>
      <c r="AU3116" s="197"/>
      <c r="AV3116" s="197"/>
      <c r="AW3116" s="98"/>
      <c r="AX3116" s="98"/>
      <c r="AY3116" s="98"/>
      <c r="AZ3116" s="98"/>
      <c r="BA3116" s="136"/>
    </row>
    <row r="3117" spans="1:55" ht="14.45" customHeight="1" outlineLevel="4" thickBot="1">
      <c r="A3117" s="93">
        <f t="shared" si="48"/>
        <v>3116</v>
      </c>
      <c r="C3117" s="98"/>
      <c r="D3117" s="109"/>
      <c r="F3117" s="109"/>
      <c r="J3117" s="98"/>
      <c r="K3117" s="98"/>
      <c r="L3117" s="98" t="s">
        <v>9401</v>
      </c>
      <c r="M3117" s="98"/>
      <c r="N3117" s="98"/>
      <c r="O3117" s="98"/>
      <c r="P3117" s="98"/>
      <c r="Q3117" s="98"/>
      <c r="R3117" s="98"/>
      <c r="S3117" s="98"/>
      <c r="T3117" s="98"/>
      <c r="U3117" s="98"/>
      <c r="V3117" s="98"/>
      <c r="W3117" s="98"/>
      <c r="X3117" s="197"/>
      <c r="Y3117" s="197"/>
      <c r="Z3117" s="197"/>
      <c r="AA3117" s="197"/>
      <c r="AB3117" s="197"/>
      <c r="AC3117" s="197"/>
      <c r="AD3117" s="197"/>
      <c r="AE3117" s="197"/>
      <c r="AF3117" s="197"/>
      <c r="AG3117" s="197"/>
      <c r="AH3117" s="197"/>
      <c r="AI3117" s="197"/>
      <c r="AJ3117" s="197"/>
      <c r="AK3117" s="197"/>
      <c r="AL3117" s="197"/>
      <c r="AM3117" s="197"/>
      <c r="AN3117" s="197"/>
      <c r="AO3117" s="197"/>
      <c r="AP3117" s="197"/>
      <c r="AQ3117" s="197"/>
      <c r="AR3117" s="197"/>
      <c r="AS3117" s="197"/>
      <c r="AT3117" s="98"/>
      <c r="AU3117" s="98"/>
      <c r="AV3117" s="98"/>
      <c r="AW3117" s="98"/>
      <c r="AX3117" s="98"/>
      <c r="AY3117" s="98"/>
      <c r="AZ3117" s="98"/>
      <c r="BA3117" s="136"/>
    </row>
    <row r="3118" spans="1:55" ht="14.45" customHeight="1" outlineLevel="4" thickBot="1">
      <c r="A3118" s="93">
        <f t="shared" si="48"/>
        <v>3117</v>
      </c>
      <c r="C3118" s="98"/>
      <c r="D3118" s="109"/>
      <c r="F3118" s="109"/>
      <c r="J3118" s="98"/>
      <c r="K3118" s="98"/>
      <c r="L3118" s="98" t="s">
        <v>9402</v>
      </c>
      <c r="M3118" s="98"/>
      <c r="N3118" s="98"/>
      <c r="O3118" s="98"/>
      <c r="P3118" s="98"/>
      <c r="Q3118" s="98"/>
      <c r="R3118" s="98"/>
      <c r="S3118" s="98"/>
      <c r="T3118" s="98"/>
      <c r="U3118" s="98"/>
      <c r="V3118" s="98"/>
      <c r="W3118" s="98"/>
      <c r="X3118" s="98"/>
      <c r="Y3118" s="98"/>
      <c r="Z3118" s="98"/>
      <c r="AA3118" s="98"/>
      <c r="AB3118" s="98"/>
      <c r="AC3118" s="98"/>
      <c r="AD3118" s="98"/>
      <c r="AE3118" s="98"/>
      <c r="AF3118" s="98"/>
      <c r="AG3118" s="98"/>
      <c r="AH3118" s="98"/>
      <c r="AI3118" s="98"/>
      <c r="AJ3118" s="98"/>
      <c r="AK3118" s="98"/>
      <c r="AL3118" s="98"/>
      <c r="AM3118" s="98"/>
      <c r="AN3118" s="98"/>
      <c r="AO3118" s="98"/>
      <c r="AP3118" s="98"/>
      <c r="AQ3118" s="98"/>
      <c r="AR3118" s="98"/>
      <c r="AS3118" s="98"/>
      <c r="AT3118" s="98"/>
      <c r="AU3118" s="98"/>
      <c r="AV3118" s="98"/>
      <c r="AW3118" s="98"/>
      <c r="AX3118" s="98"/>
      <c r="AY3118" s="98"/>
      <c r="AZ3118" s="98"/>
      <c r="BA3118" s="136"/>
      <c r="BC3118" s="87"/>
    </row>
    <row r="3119" spans="1:55" ht="14.45" customHeight="1" outlineLevel="4" thickBot="1">
      <c r="A3119" s="93">
        <f t="shared" si="48"/>
        <v>3118</v>
      </c>
      <c r="C3119" s="98"/>
      <c r="D3119" s="109"/>
      <c r="F3119" s="109"/>
      <c r="J3119" s="98"/>
      <c r="K3119" s="98"/>
      <c r="L3119" s="98" t="s">
        <v>9403</v>
      </c>
      <c r="M3119" s="98"/>
      <c r="N3119" s="98"/>
      <c r="O3119" s="98"/>
      <c r="P3119" s="98"/>
      <c r="Q3119" s="98"/>
      <c r="R3119" s="98"/>
      <c r="S3119" s="98"/>
      <c r="T3119" s="98"/>
      <c r="U3119" s="98"/>
      <c r="V3119" s="98"/>
      <c r="W3119" s="98"/>
      <c r="X3119" s="98"/>
      <c r="Y3119" s="98"/>
      <c r="Z3119" s="98"/>
      <c r="AA3119" s="98"/>
      <c r="AB3119" s="98"/>
      <c r="AC3119" s="98"/>
      <c r="AD3119" s="98"/>
      <c r="AE3119" s="98"/>
      <c r="AF3119" s="98"/>
      <c r="AG3119" s="98"/>
      <c r="AH3119" s="98"/>
      <c r="AI3119" s="98"/>
      <c r="AJ3119" s="98"/>
      <c r="AK3119" s="98"/>
      <c r="AL3119" s="98"/>
      <c r="AM3119" s="98"/>
      <c r="AN3119" s="98"/>
      <c r="AO3119" s="98"/>
      <c r="AP3119" s="98"/>
      <c r="AQ3119" s="98"/>
      <c r="AR3119" s="98"/>
      <c r="AS3119" s="98"/>
      <c r="AT3119" s="98"/>
      <c r="AU3119" s="98"/>
      <c r="AV3119" s="98"/>
      <c r="AW3119" s="98"/>
      <c r="AX3119" s="98"/>
      <c r="AY3119" s="98"/>
      <c r="AZ3119" s="98"/>
      <c r="BA3119" s="136"/>
      <c r="BC3119" s="115" t="s">
        <v>9404</v>
      </c>
    </row>
    <row r="3120" spans="1:55" ht="14.45" customHeight="1" outlineLevel="4" thickBot="1">
      <c r="A3120" s="93">
        <f t="shared" si="48"/>
        <v>3119</v>
      </c>
      <c r="C3120" s="98"/>
      <c r="D3120" s="109"/>
      <c r="F3120" s="109"/>
      <c r="J3120" s="98"/>
      <c r="K3120" s="227" t="s">
        <v>9405</v>
      </c>
      <c r="L3120" s="98"/>
      <c r="M3120" s="98"/>
      <c r="N3120" s="98"/>
      <c r="O3120" s="98"/>
      <c r="P3120" s="98"/>
      <c r="Q3120" s="98"/>
      <c r="R3120" s="98"/>
      <c r="S3120" s="98"/>
      <c r="T3120" s="98"/>
      <c r="U3120" s="98"/>
      <c r="V3120" s="98"/>
      <c r="W3120" s="98"/>
      <c r="X3120" s="98"/>
      <c r="Y3120" s="98"/>
      <c r="Z3120" s="98"/>
      <c r="AA3120" s="98"/>
      <c r="AB3120" s="98"/>
      <c r="AC3120" s="98"/>
      <c r="AD3120" s="98"/>
      <c r="AE3120" s="98"/>
      <c r="AF3120" s="98"/>
      <c r="AG3120" s="98"/>
      <c r="AH3120" s="98"/>
      <c r="AI3120" s="98"/>
      <c r="AJ3120" s="98"/>
      <c r="AK3120" s="98"/>
      <c r="AL3120" s="98"/>
      <c r="AM3120" s="98"/>
      <c r="AN3120" s="98"/>
      <c r="AO3120" s="98"/>
      <c r="AP3120" s="98"/>
      <c r="AQ3120" s="98"/>
      <c r="AR3120" s="98"/>
      <c r="AS3120" s="98"/>
      <c r="AT3120" s="98"/>
      <c r="AU3120" s="98"/>
      <c r="AV3120" s="98"/>
      <c r="AW3120" s="98"/>
      <c r="AX3120" s="98"/>
      <c r="AY3120" s="98"/>
      <c r="AZ3120" s="98"/>
      <c r="BA3120" s="136"/>
    </row>
    <row r="3121" spans="1:55" ht="14.45" customHeight="1" outlineLevel="4" thickBot="1">
      <c r="A3121" s="93">
        <f t="shared" si="48"/>
        <v>3120</v>
      </c>
      <c r="C3121" s="98"/>
      <c r="D3121" s="109"/>
      <c r="F3121" s="109"/>
      <c r="J3121" s="98"/>
      <c r="K3121" s="98"/>
      <c r="L3121" s="152" t="s">
        <v>9406</v>
      </c>
      <c r="M3121" s="98"/>
      <c r="N3121" s="98"/>
      <c r="O3121" s="98"/>
      <c r="P3121" s="98"/>
      <c r="Q3121" s="98"/>
      <c r="R3121" s="98"/>
      <c r="S3121" s="98"/>
      <c r="T3121" s="98"/>
      <c r="U3121" s="98"/>
      <c r="V3121" s="98"/>
      <c r="W3121" s="98"/>
      <c r="X3121" s="98"/>
      <c r="Y3121" s="98"/>
      <c r="Z3121" s="98"/>
      <c r="AA3121" s="98"/>
      <c r="AB3121" s="98"/>
      <c r="AC3121" s="98"/>
      <c r="AD3121" s="98"/>
      <c r="AE3121" s="98"/>
      <c r="AF3121" s="98"/>
      <c r="AG3121" s="98"/>
      <c r="AH3121" s="98"/>
      <c r="AI3121" s="98"/>
      <c r="AJ3121" s="98"/>
      <c r="AK3121" s="98"/>
      <c r="AL3121" s="98"/>
      <c r="AM3121" s="98"/>
      <c r="AN3121" s="98"/>
      <c r="AO3121" s="98"/>
      <c r="AP3121" s="98"/>
      <c r="AQ3121" s="98"/>
      <c r="AR3121" s="98"/>
      <c r="AS3121" s="98"/>
      <c r="AT3121" s="98"/>
      <c r="AU3121" s="98"/>
      <c r="AV3121" s="98"/>
      <c r="AW3121" s="98"/>
      <c r="AX3121" s="98"/>
      <c r="AY3121" s="98"/>
      <c r="AZ3121" s="98"/>
      <c r="BA3121" s="136"/>
    </row>
    <row r="3122" spans="1:55" ht="14.45" customHeight="1" outlineLevel="4" thickBot="1">
      <c r="A3122" s="93">
        <f t="shared" si="48"/>
        <v>3121</v>
      </c>
      <c r="C3122" s="98"/>
      <c r="D3122" s="109"/>
      <c r="F3122" s="109"/>
      <c r="J3122" s="98"/>
      <c r="K3122" s="98"/>
      <c r="L3122" s="98" t="s">
        <v>9407</v>
      </c>
      <c r="M3122" s="98"/>
      <c r="N3122" s="98"/>
      <c r="O3122" s="98"/>
      <c r="P3122" s="98"/>
      <c r="Q3122" s="98"/>
      <c r="R3122" s="98"/>
      <c r="S3122" s="98"/>
      <c r="T3122" s="98"/>
      <c r="U3122" s="98"/>
      <c r="V3122" s="98"/>
      <c r="W3122" s="98"/>
      <c r="X3122" s="98"/>
      <c r="Y3122" s="98"/>
      <c r="Z3122" s="98"/>
      <c r="AA3122" s="98"/>
      <c r="AB3122" s="98"/>
      <c r="AC3122" s="98"/>
      <c r="AD3122" s="98"/>
      <c r="AE3122" s="98"/>
      <c r="AF3122" s="98"/>
      <c r="AG3122" s="98"/>
      <c r="AH3122" s="98"/>
      <c r="AI3122" s="98"/>
      <c r="AJ3122" s="98"/>
      <c r="AK3122" s="98"/>
      <c r="AL3122" s="98"/>
      <c r="AM3122" s="98"/>
      <c r="AN3122" s="98"/>
      <c r="AO3122" s="98"/>
      <c r="AP3122" s="98"/>
      <c r="AQ3122" s="98"/>
      <c r="AR3122" s="98"/>
      <c r="AS3122" s="98"/>
      <c r="AT3122" s="98"/>
      <c r="AU3122" s="98"/>
      <c r="AV3122" s="98"/>
      <c r="AW3122" s="98"/>
      <c r="AX3122" s="98"/>
      <c r="AY3122" s="98"/>
      <c r="AZ3122" s="98"/>
      <c r="BA3122" s="136"/>
    </row>
    <row r="3123" spans="1:55" ht="14.45" customHeight="1" outlineLevel="4" thickBot="1">
      <c r="A3123" s="93">
        <f t="shared" si="48"/>
        <v>3122</v>
      </c>
      <c r="C3123" s="98"/>
      <c r="D3123" s="109"/>
      <c r="F3123" s="109"/>
      <c r="J3123" s="98"/>
      <c r="K3123" s="98"/>
      <c r="L3123" s="98" t="s">
        <v>9408</v>
      </c>
      <c r="M3123" s="98"/>
      <c r="N3123" s="98"/>
      <c r="O3123" s="98"/>
      <c r="P3123" s="98"/>
      <c r="Q3123" s="98"/>
      <c r="R3123" s="98"/>
      <c r="S3123" s="98"/>
      <c r="T3123" s="98"/>
      <c r="U3123" s="98"/>
      <c r="V3123" s="98"/>
      <c r="W3123" s="98"/>
      <c r="X3123" s="98"/>
      <c r="Y3123" s="98"/>
      <c r="Z3123" s="98"/>
      <c r="AA3123" s="98"/>
      <c r="AB3123" s="98"/>
      <c r="AC3123" s="98"/>
      <c r="AD3123" s="98"/>
      <c r="AE3123" s="98"/>
      <c r="AF3123" s="98"/>
      <c r="AG3123" s="98"/>
      <c r="AH3123" s="98"/>
      <c r="AI3123" s="98"/>
      <c r="AJ3123" s="98"/>
      <c r="AK3123" s="98"/>
      <c r="AL3123" s="98"/>
      <c r="AM3123" s="98"/>
      <c r="AN3123" s="98"/>
      <c r="AO3123" s="98"/>
      <c r="AP3123" s="98"/>
      <c r="AQ3123" s="98"/>
      <c r="AR3123" s="98"/>
      <c r="AS3123" s="98"/>
      <c r="AT3123" s="98"/>
      <c r="AU3123" s="98"/>
      <c r="AV3123" s="98"/>
      <c r="AW3123" s="98"/>
      <c r="AX3123" s="98"/>
      <c r="AY3123" s="98"/>
      <c r="AZ3123" s="98"/>
      <c r="BA3123" s="136"/>
    </row>
    <row r="3124" spans="1:55" ht="14.45" customHeight="1" outlineLevel="4" thickBot="1">
      <c r="A3124" s="93">
        <f t="shared" si="48"/>
        <v>3123</v>
      </c>
      <c r="C3124" s="98"/>
      <c r="D3124" s="109"/>
      <c r="F3124" s="109"/>
      <c r="J3124" s="98"/>
      <c r="K3124" s="98"/>
      <c r="L3124" s="152" t="s">
        <v>9409</v>
      </c>
      <c r="M3124" s="98"/>
      <c r="N3124" s="98"/>
      <c r="O3124" s="98"/>
      <c r="P3124" s="98"/>
      <c r="Q3124" s="98"/>
      <c r="R3124" s="98"/>
      <c r="S3124" s="98"/>
      <c r="T3124" s="98"/>
      <c r="U3124" s="98"/>
      <c r="V3124" s="98"/>
      <c r="W3124" s="98"/>
      <c r="X3124" s="98"/>
      <c r="Y3124" s="98"/>
      <c r="Z3124" s="98"/>
      <c r="AA3124" s="98"/>
      <c r="AB3124" s="98"/>
      <c r="AC3124" s="98"/>
      <c r="AD3124" s="98"/>
      <c r="AE3124" s="98"/>
      <c r="AF3124" s="98"/>
      <c r="AG3124" s="98"/>
      <c r="AH3124" s="98"/>
      <c r="AI3124" s="98"/>
      <c r="AJ3124" s="98"/>
      <c r="AK3124" s="98"/>
      <c r="AL3124" s="98"/>
      <c r="AM3124" s="98"/>
      <c r="AN3124" s="98"/>
      <c r="AO3124" s="98"/>
      <c r="AP3124" s="98"/>
      <c r="AQ3124" s="98"/>
      <c r="AR3124" s="98"/>
      <c r="AS3124" s="98"/>
      <c r="AT3124" s="98"/>
      <c r="AU3124" s="98"/>
      <c r="AV3124" s="98"/>
      <c r="AW3124" s="98"/>
      <c r="AX3124" s="98"/>
      <c r="AY3124" s="98"/>
      <c r="AZ3124" s="98"/>
      <c r="BA3124" s="136"/>
    </row>
    <row r="3125" spans="1:55" ht="14.45" customHeight="1" outlineLevel="4" thickBot="1">
      <c r="A3125" s="93">
        <f t="shared" si="48"/>
        <v>3124</v>
      </c>
      <c r="C3125" s="98"/>
      <c r="D3125" s="109"/>
      <c r="F3125" s="109"/>
      <c r="J3125" s="98"/>
      <c r="K3125" s="98"/>
      <c r="L3125" s="98" t="s">
        <v>9410</v>
      </c>
      <c r="M3125" s="98"/>
      <c r="N3125" s="98"/>
      <c r="O3125" s="98"/>
      <c r="P3125" s="98"/>
      <c r="Q3125" s="98"/>
      <c r="R3125" s="98"/>
      <c r="S3125" s="98"/>
      <c r="T3125" s="98"/>
      <c r="U3125" s="98"/>
      <c r="V3125" s="98"/>
      <c r="W3125" s="98"/>
      <c r="X3125" s="98"/>
      <c r="Y3125" s="98"/>
      <c r="Z3125" s="98"/>
      <c r="AA3125" s="98"/>
      <c r="AB3125" s="98"/>
      <c r="AC3125" s="98"/>
      <c r="AD3125" s="98"/>
      <c r="AE3125" s="98"/>
      <c r="AF3125" s="98"/>
      <c r="AG3125" s="98"/>
      <c r="AH3125" s="98"/>
      <c r="AI3125" s="98"/>
      <c r="AJ3125" s="98"/>
      <c r="AK3125" s="98"/>
      <c r="AL3125" s="98"/>
      <c r="AM3125" s="98"/>
      <c r="AN3125" s="98"/>
      <c r="AO3125" s="98"/>
      <c r="AP3125" s="98"/>
      <c r="AQ3125" s="98"/>
      <c r="AR3125" s="98"/>
      <c r="AS3125" s="98"/>
      <c r="AT3125" s="98"/>
      <c r="AU3125" s="98"/>
      <c r="AV3125" s="98"/>
      <c r="AW3125" s="98"/>
      <c r="AX3125" s="98"/>
      <c r="AY3125" s="98"/>
      <c r="AZ3125" s="98"/>
      <c r="BA3125" s="136"/>
    </row>
    <row r="3126" spans="1:55" ht="14.45" customHeight="1" outlineLevel="4" thickBot="1">
      <c r="A3126" s="93">
        <f t="shared" si="48"/>
        <v>3125</v>
      </c>
      <c r="C3126" s="98"/>
      <c r="D3126" s="109"/>
      <c r="F3126" s="109"/>
      <c r="J3126" s="98"/>
      <c r="K3126" s="98"/>
      <c r="L3126" s="98" t="s">
        <v>9411</v>
      </c>
      <c r="M3126" s="98"/>
      <c r="N3126" s="98"/>
      <c r="O3126" s="98"/>
      <c r="P3126" s="98"/>
      <c r="Q3126" s="98"/>
      <c r="R3126" s="98"/>
      <c r="S3126" s="98"/>
      <c r="T3126" s="98"/>
      <c r="U3126" s="98"/>
      <c r="V3126" s="98"/>
      <c r="W3126" s="98"/>
      <c r="X3126" s="98"/>
      <c r="Y3126" s="98"/>
      <c r="Z3126" s="98"/>
      <c r="AA3126" s="98"/>
      <c r="AB3126" s="98"/>
      <c r="AC3126" s="98"/>
      <c r="AD3126" s="98"/>
      <c r="AE3126" s="98"/>
      <c r="AF3126" s="98"/>
      <c r="AG3126" s="98"/>
      <c r="AH3126" s="98"/>
      <c r="AI3126" s="98"/>
      <c r="AJ3126" s="98"/>
      <c r="AK3126" s="98"/>
      <c r="AL3126" s="98"/>
      <c r="AM3126" s="98"/>
      <c r="AN3126" s="98"/>
      <c r="AO3126" s="98"/>
      <c r="AP3126" s="98"/>
      <c r="AQ3126" s="98"/>
      <c r="AR3126" s="98"/>
      <c r="AS3126" s="98"/>
      <c r="AT3126" s="98"/>
      <c r="AU3126" s="98"/>
      <c r="AV3126" s="98"/>
      <c r="AW3126" s="98"/>
      <c r="AX3126" s="98"/>
      <c r="AY3126" s="98"/>
      <c r="AZ3126" s="98"/>
      <c r="BA3126" s="136"/>
    </row>
    <row r="3127" spans="1:55" ht="14.45" customHeight="1" outlineLevel="4" thickBot="1">
      <c r="A3127" s="93">
        <f t="shared" si="48"/>
        <v>3126</v>
      </c>
      <c r="C3127" s="98"/>
      <c r="D3127" s="109"/>
      <c r="F3127" s="109"/>
      <c r="J3127" s="98"/>
      <c r="K3127" s="98"/>
      <c r="L3127" s="152" t="s">
        <v>9412</v>
      </c>
      <c r="M3127" s="98"/>
      <c r="N3127" s="98"/>
      <c r="O3127" s="98"/>
      <c r="P3127" s="98"/>
      <c r="Q3127" s="98"/>
      <c r="R3127" s="98"/>
      <c r="S3127" s="98"/>
      <c r="T3127" s="98"/>
      <c r="U3127" s="98"/>
      <c r="V3127" s="98"/>
      <c r="W3127" s="98"/>
      <c r="X3127" s="98"/>
      <c r="Y3127" s="98"/>
      <c r="Z3127" s="98"/>
      <c r="AA3127" s="98"/>
      <c r="AB3127" s="98"/>
      <c r="AC3127" s="98"/>
      <c r="AD3127" s="98"/>
      <c r="AE3127" s="98"/>
      <c r="AF3127" s="98"/>
      <c r="AG3127" s="98"/>
      <c r="AH3127" s="98"/>
      <c r="AI3127" s="98"/>
      <c r="AJ3127" s="98"/>
      <c r="AK3127" s="98"/>
      <c r="AL3127" s="98"/>
      <c r="AM3127" s="98"/>
      <c r="AN3127" s="98"/>
      <c r="AO3127" s="98"/>
      <c r="AP3127" s="98"/>
      <c r="AQ3127" s="98"/>
      <c r="AR3127" s="98"/>
      <c r="AS3127" s="98"/>
      <c r="AT3127" s="98"/>
      <c r="AU3127" s="98"/>
      <c r="AV3127" s="98"/>
      <c r="AW3127" s="98"/>
      <c r="AX3127" s="98"/>
      <c r="AY3127" s="98"/>
      <c r="AZ3127" s="98"/>
      <c r="BA3127" s="136"/>
    </row>
    <row r="3128" spans="1:55" ht="14.45" customHeight="1" outlineLevel="4" thickBot="1">
      <c r="A3128" s="93">
        <f t="shared" si="48"/>
        <v>3127</v>
      </c>
      <c r="C3128" s="98"/>
      <c r="D3128" s="109"/>
      <c r="F3128" s="109"/>
      <c r="J3128" s="98"/>
      <c r="K3128" s="98"/>
      <c r="L3128" s="98" t="s">
        <v>9413</v>
      </c>
      <c r="M3128" s="98"/>
      <c r="N3128" s="98"/>
      <c r="O3128" s="98"/>
      <c r="P3128" s="98"/>
      <c r="Q3128" s="98"/>
      <c r="R3128" s="98"/>
      <c r="S3128" s="98"/>
      <c r="T3128" s="98"/>
      <c r="U3128" s="98"/>
      <c r="V3128" s="98"/>
      <c r="W3128" s="98"/>
      <c r="X3128" s="98"/>
      <c r="Y3128" s="98"/>
      <c r="Z3128" s="98"/>
      <c r="AA3128" s="98"/>
      <c r="AB3128" s="98"/>
      <c r="AC3128" s="98"/>
      <c r="AD3128" s="98"/>
      <c r="AE3128" s="98"/>
      <c r="AF3128" s="98"/>
      <c r="AG3128" s="98"/>
      <c r="AH3128" s="98"/>
      <c r="AI3128" s="98"/>
      <c r="AJ3128" s="98"/>
      <c r="AK3128" s="98"/>
      <c r="AL3128" s="98"/>
      <c r="AM3128" s="98"/>
      <c r="AN3128" s="98"/>
      <c r="AO3128" s="98"/>
      <c r="AP3128" s="98"/>
      <c r="AQ3128" s="98"/>
      <c r="AR3128" s="98"/>
      <c r="AS3128" s="98"/>
      <c r="AT3128" s="98"/>
      <c r="AU3128" s="98"/>
      <c r="AV3128" s="98"/>
      <c r="AW3128" s="98"/>
      <c r="AX3128" s="98"/>
      <c r="AY3128" s="98"/>
      <c r="AZ3128" s="98"/>
      <c r="BA3128" s="136"/>
    </row>
    <row r="3129" spans="1:55" ht="14.45" customHeight="1" outlineLevel="4" thickBot="1">
      <c r="A3129" s="93">
        <f t="shared" si="48"/>
        <v>3128</v>
      </c>
      <c r="C3129" s="98"/>
      <c r="D3129" s="109"/>
      <c r="F3129" s="109"/>
      <c r="J3129" s="98"/>
      <c r="K3129" s="98"/>
      <c r="L3129" s="98" t="s">
        <v>9414</v>
      </c>
      <c r="M3129" s="98"/>
      <c r="N3129" s="98"/>
      <c r="O3129" s="98"/>
      <c r="P3129" s="98"/>
      <c r="Q3129" s="98"/>
      <c r="R3129" s="98"/>
      <c r="S3129" s="98"/>
      <c r="T3129" s="98"/>
      <c r="U3129" s="98"/>
      <c r="V3129" s="98"/>
      <c r="W3129" s="98"/>
      <c r="X3129" s="98"/>
      <c r="Y3129" s="98"/>
      <c r="Z3129" s="98"/>
      <c r="AA3129" s="98"/>
      <c r="AB3129" s="98"/>
      <c r="AC3129" s="98"/>
      <c r="AD3129" s="98"/>
      <c r="AE3129" s="98"/>
      <c r="AF3129" s="98"/>
      <c r="AG3129" s="98"/>
      <c r="AH3129" s="98"/>
      <c r="AI3129" s="98"/>
      <c r="AJ3129" s="98"/>
      <c r="AK3129" s="98"/>
      <c r="AL3129" s="98"/>
      <c r="AM3129" s="98"/>
      <c r="AN3129" s="98"/>
      <c r="AO3129" s="98"/>
      <c r="AP3129" s="98"/>
      <c r="AQ3129" s="98"/>
      <c r="AR3129" s="98"/>
      <c r="AS3129" s="98"/>
      <c r="AT3129" s="98"/>
      <c r="AU3129" s="98"/>
      <c r="AV3129" s="98"/>
      <c r="AW3129" s="98"/>
      <c r="AX3129" s="98"/>
      <c r="AY3129" s="98"/>
      <c r="AZ3129" s="98"/>
      <c r="BA3129" s="136"/>
    </row>
    <row r="3130" spans="1:55" ht="14.45" customHeight="1" outlineLevel="4" thickBot="1">
      <c r="A3130" s="93">
        <f t="shared" si="48"/>
        <v>3129</v>
      </c>
      <c r="C3130" s="98"/>
      <c r="D3130" s="109"/>
      <c r="F3130" s="109"/>
      <c r="J3130" s="98"/>
      <c r="K3130" s="98"/>
      <c r="L3130" s="98" t="s">
        <v>9415</v>
      </c>
      <c r="M3130" s="98"/>
      <c r="N3130" s="98"/>
      <c r="O3130" s="98"/>
      <c r="P3130" s="98"/>
      <c r="Q3130" s="98"/>
      <c r="R3130" s="98"/>
      <c r="S3130" s="98"/>
      <c r="T3130" s="98"/>
      <c r="U3130" s="98"/>
      <c r="V3130" s="98"/>
      <c r="W3130" s="98"/>
      <c r="X3130" s="98"/>
      <c r="Y3130" s="98"/>
      <c r="Z3130" s="98"/>
      <c r="AA3130" s="98"/>
      <c r="AB3130" s="98"/>
      <c r="AC3130" s="98"/>
      <c r="AD3130" s="98"/>
      <c r="AE3130" s="98"/>
      <c r="AF3130" s="98"/>
      <c r="AG3130" s="98"/>
      <c r="AH3130" s="98"/>
      <c r="AI3130" s="98"/>
      <c r="AJ3130" s="98"/>
      <c r="AK3130" s="98"/>
      <c r="AL3130" s="98"/>
      <c r="AM3130" s="98"/>
      <c r="AN3130" s="98"/>
      <c r="AO3130" s="98"/>
      <c r="AP3130" s="98"/>
      <c r="AQ3130" s="98"/>
      <c r="AR3130" s="98"/>
      <c r="AS3130" s="98"/>
      <c r="AT3130" s="98"/>
      <c r="AU3130" s="98"/>
      <c r="AV3130" s="98"/>
      <c r="AW3130" s="98"/>
      <c r="AX3130" s="98"/>
      <c r="AY3130" s="98"/>
      <c r="AZ3130" s="98"/>
      <c r="BA3130" s="136"/>
      <c r="BC3130" s="115" t="s">
        <v>9416</v>
      </c>
    </row>
    <row r="3131" spans="1:55" ht="14.45" customHeight="1" outlineLevel="4" thickBot="1">
      <c r="A3131" s="93">
        <f t="shared" si="48"/>
        <v>3130</v>
      </c>
      <c r="C3131" s="98"/>
      <c r="D3131" s="109"/>
      <c r="F3131" s="109"/>
      <c r="J3131" s="98"/>
      <c r="K3131" s="227" t="s">
        <v>9417</v>
      </c>
      <c r="L3131" s="98"/>
      <c r="M3131" s="98"/>
      <c r="N3131" s="98"/>
      <c r="O3131" s="98"/>
      <c r="P3131" s="98"/>
      <c r="Q3131" s="98"/>
      <c r="R3131" s="98"/>
      <c r="S3131" s="98"/>
      <c r="T3131" s="98"/>
      <c r="U3131" s="98"/>
      <c r="V3131" s="98"/>
      <c r="W3131" s="98"/>
      <c r="X3131" s="98"/>
      <c r="Y3131" s="98"/>
      <c r="Z3131" s="98"/>
      <c r="AA3131" s="98"/>
      <c r="AB3131" s="98"/>
      <c r="AC3131" s="98"/>
      <c r="AD3131" s="98"/>
      <c r="AE3131" s="98"/>
      <c r="AF3131" s="98"/>
      <c r="AG3131" s="98"/>
      <c r="AH3131" s="98"/>
      <c r="AI3131" s="98"/>
      <c r="AJ3131" s="98"/>
      <c r="AK3131" s="98"/>
      <c r="AL3131" s="98"/>
      <c r="AM3131" s="98"/>
      <c r="AN3131" s="98"/>
      <c r="AO3131" s="98"/>
      <c r="AP3131" s="98"/>
      <c r="AQ3131" s="98"/>
      <c r="AR3131" s="98"/>
      <c r="AS3131" s="98"/>
      <c r="AT3131" s="98"/>
      <c r="AU3131" s="98"/>
      <c r="AV3131" s="98"/>
      <c r="AW3131" s="98"/>
      <c r="AX3131" s="98"/>
      <c r="AY3131" s="98"/>
      <c r="AZ3131" s="98"/>
      <c r="BA3131" s="136"/>
    </row>
    <row r="3132" spans="1:55" ht="14.45" customHeight="1" outlineLevel="4" thickBot="1">
      <c r="A3132" s="93">
        <f t="shared" si="48"/>
        <v>3131</v>
      </c>
      <c r="C3132" s="98"/>
      <c r="D3132" s="109"/>
      <c r="F3132" s="109"/>
      <c r="J3132" s="98"/>
      <c r="K3132" s="98"/>
      <c r="L3132" s="152" t="s">
        <v>9418</v>
      </c>
      <c r="M3132" s="98"/>
      <c r="N3132" s="98"/>
      <c r="O3132" s="98"/>
      <c r="P3132" s="98"/>
      <c r="Q3132" s="98"/>
      <c r="R3132" s="98"/>
      <c r="S3132" s="98"/>
      <c r="T3132" s="98"/>
      <c r="U3132" s="98"/>
      <c r="V3132" s="98"/>
      <c r="W3132" s="98"/>
      <c r="X3132" s="98"/>
      <c r="Y3132" s="98"/>
      <c r="Z3132" s="98"/>
      <c r="AA3132" s="98"/>
      <c r="AB3132" s="98"/>
      <c r="AC3132" s="98"/>
      <c r="AD3132" s="98"/>
      <c r="AE3132" s="98"/>
      <c r="AF3132" s="98"/>
      <c r="AG3132" s="98"/>
      <c r="AH3132" s="98"/>
      <c r="AI3132" s="98"/>
      <c r="AJ3132" s="98"/>
      <c r="AK3132" s="98"/>
      <c r="AL3132" s="98"/>
      <c r="AM3132" s="98"/>
      <c r="AN3132" s="98"/>
      <c r="AO3132" s="98"/>
      <c r="AP3132" s="98"/>
      <c r="AQ3132" s="98"/>
      <c r="AR3132" s="98"/>
      <c r="AS3132" s="98"/>
      <c r="AT3132" s="98"/>
      <c r="AU3132" s="98"/>
      <c r="AV3132" s="98"/>
      <c r="AW3132" s="98"/>
      <c r="AX3132" s="98"/>
      <c r="AY3132" s="98"/>
      <c r="AZ3132" s="98"/>
      <c r="BA3132" s="136"/>
    </row>
    <row r="3133" spans="1:55" ht="14.45" customHeight="1" outlineLevel="4" thickBot="1">
      <c r="A3133" s="93">
        <f t="shared" si="48"/>
        <v>3132</v>
      </c>
      <c r="C3133" s="98"/>
      <c r="D3133" s="109"/>
      <c r="F3133" s="109"/>
      <c r="J3133" s="98"/>
      <c r="K3133" s="98"/>
      <c r="L3133" s="98" t="s">
        <v>9419</v>
      </c>
      <c r="M3133" s="98"/>
      <c r="N3133" s="98"/>
      <c r="O3133" s="98"/>
      <c r="P3133" s="98"/>
      <c r="Q3133" s="98"/>
      <c r="R3133" s="98"/>
      <c r="S3133" s="98"/>
      <c r="T3133" s="98"/>
      <c r="U3133" s="98"/>
      <c r="V3133" s="98"/>
      <c r="W3133" s="98"/>
      <c r="X3133" s="98"/>
      <c r="Y3133" s="98"/>
      <c r="Z3133" s="98"/>
      <c r="AA3133" s="98"/>
      <c r="AB3133" s="98"/>
      <c r="AC3133" s="98"/>
      <c r="AD3133" s="98"/>
      <c r="AE3133" s="98"/>
      <c r="AF3133" s="98"/>
      <c r="AG3133" s="98"/>
      <c r="AH3133" s="98"/>
      <c r="AI3133" s="98"/>
      <c r="AJ3133" s="98"/>
      <c r="AK3133" s="98"/>
      <c r="AL3133" s="98"/>
      <c r="AM3133" s="98"/>
      <c r="AN3133" s="98"/>
      <c r="AO3133" s="98"/>
      <c r="AP3133" s="98"/>
      <c r="AQ3133" s="98"/>
      <c r="AR3133" s="98"/>
      <c r="AS3133" s="98"/>
      <c r="AT3133" s="98"/>
      <c r="AU3133" s="98"/>
      <c r="AV3133" s="98"/>
      <c r="AW3133" s="98"/>
      <c r="AX3133" s="98"/>
      <c r="AY3133" s="98"/>
      <c r="AZ3133" s="98"/>
      <c r="BA3133" s="136"/>
    </row>
    <row r="3134" spans="1:55" ht="14.45" customHeight="1" outlineLevel="4" thickBot="1">
      <c r="A3134" s="93">
        <f t="shared" si="48"/>
        <v>3133</v>
      </c>
      <c r="C3134" s="98"/>
      <c r="D3134" s="109"/>
      <c r="F3134" s="109"/>
      <c r="J3134" s="98"/>
      <c r="K3134" s="98"/>
      <c r="L3134" s="98" t="s">
        <v>9420</v>
      </c>
      <c r="M3134" s="98"/>
      <c r="N3134" s="98"/>
      <c r="O3134" s="98"/>
      <c r="P3134" s="98"/>
      <c r="Q3134" s="98"/>
      <c r="R3134" s="98"/>
      <c r="S3134" s="98"/>
      <c r="T3134" s="98"/>
      <c r="U3134" s="98"/>
      <c r="V3134" s="98"/>
      <c r="W3134" s="98"/>
      <c r="X3134" s="98"/>
      <c r="Y3134" s="98"/>
      <c r="Z3134" s="98"/>
      <c r="AA3134" s="98"/>
      <c r="AB3134" s="98"/>
      <c r="AC3134" s="98"/>
      <c r="AD3134" s="98"/>
      <c r="AE3134" s="98"/>
      <c r="AF3134" s="98"/>
      <c r="AG3134" s="98"/>
      <c r="AH3134" s="98"/>
      <c r="AI3134" s="98"/>
      <c r="AJ3134" s="98"/>
      <c r="AK3134" s="98"/>
      <c r="AL3134" s="98"/>
      <c r="AM3134" s="98"/>
      <c r="AN3134" s="98"/>
      <c r="AO3134" s="98"/>
      <c r="AP3134" s="98"/>
      <c r="AQ3134" s="98"/>
      <c r="AR3134" s="98"/>
      <c r="AS3134" s="98"/>
      <c r="AT3134" s="98"/>
      <c r="AU3134" s="98"/>
      <c r="AV3134" s="98"/>
      <c r="AW3134" s="98"/>
      <c r="AX3134" s="98"/>
      <c r="AY3134" s="98"/>
      <c r="AZ3134" s="98"/>
      <c r="BA3134" s="136"/>
    </row>
    <row r="3135" spans="1:55" ht="14.45" customHeight="1" outlineLevel="4" thickBot="1">
      <c r="A3135" s="93">
        <f t="shared" si="48"/>
        <v>3134</v>
      </c>
      <c r="C3135" s="98"/>
      <c r="D3135" s="109"/>
      <c r="F3135" s="109"/>
      <c r="J3135" s="98"/>
      <c r="K3135" s="98"/>
      <c r="L3135" s="98" t="s">
        <v>9421</v>
      </c>
      <c r="M3135" s="98"/>
      <c r="N3135" s="98"/>
      <c r="O3135" s="98"/>
      <c r="P3135" s="98"/>
      <c r="Q3135" s="98"/>
      <c r="R3135" s="98"/>
      <c r="S3135" s="98"/>
      <c r="T3135" s="98"/>
      <c r="U3135" s="98"/>
      <c r="V3135" s="98"/>
      <c r="W3135" s="98"/>
      <c r="X3135" s="98"/>
      <c r="Y3135" s="98"/>
      <c r="Z3135" s="98"/>
      <c r="AA3135" s="98"/>
      <c r="AB3135" s="98"/>
      <c r="AC3135" s="98"/>
      <c r="AD3135" s="98"/>
      <c r="AE3135" s="98"/>
      <c r="AF3135" s="98"/>
      <c r="AG3135" s="98"/>
      <c r="AH3135" s="98"/>
      <c r="AI3135" s="98"/>
      <c r="AJ3135" s="98"/>
      <c r="AK3135" s="98"/>
      <c r="AL3135" s="98"/>
      <c r="AM3135" s="98"/>
      <c r="AN3135" s="98"/>
      <c r="AO3135" s="98"/>
      <c r="AP3135" s="98"/>
      <c r="AQ3135" s="98"/>
      <c r="AR3135" s="98"/>
      <c r="AS3135" s="98"/>
      <c r="AT3135" s="98"/>
      <c r="AU3135" s="98"/>
      <c r="AV3135" s="98"/>
      <c r="AW3135" s="98"/>
      <c r="AX3135" s="98"/>
      <c r="AY3135" s="98"/>
      <c r="AZ3135" s="98"/>
      <c r="BA3135" s="136"/>
    </row>
    <row r="3136" spans="1:55" ht="14.45" customHeight="1" outlineLevel="4" thickBot="1">
      <c r="A3136" s="93">
        <f t="shared" si="48"/>
        <v>3135</v>
      </c>
      <c r="C3136" s="98"/>
      <c r="D3136" s="109"/>
      <c r="F3136" s="109"/>
      <c r="J3136" s="98"/>
      <c r="K3136" s="98"/>
      <c r="L3136" s="98" t="s">
        <v>9422</v>
      </c>
      <c r="M3136" s="98"/>
      <c r="N3136" s="98"/>
      <c r="O3136" s="98"/>
      <c r="P3136" s="98"/>
      <c r="Q3136" s="98"/>
      <c r="R3136" s="98"/>
      <c r="S3136" s="98"/>
      <c r="T3136" s="98"/>
      <c r="U3136" s="98"/>
      <c r="V3136" s="98"/>
      <c r="W3136" s="98"/>
      <c r="X3136" s="98"/>
      <c r="Y3136" s="98"/>
      <c r="Z3136" s="98"/>
      <c r="AA3136" s="98"/>
      <c r="AB3136" s="98"/>
      <c r="AC3136" s="98"/>
      <c r="AD3136" s="98"/>
      <c r="AE3136" s="98"/>
      <c r="AF3136" s="98"/>
      <c r="AG3136" s="98"/>
      <c r="AH3136" s="98"/>
      <c r="AI3136" s="98"/>
      <c r="AJ3136" s="98"/>
      <c r="AK3136" s="98"/>
      <c r="AL3136" s="98"/>
      <c r="AM3136" s="98"/>
      <c r="AN3136" s="98"/>
      <c r="AO3136" s="98"/>
      <c r="AP3136" s="98"/>
      <c r="AQ3136" s="98"/>
      <c r="AR3136" s="98"/>
      <c r="AS3136" s="98"/>
      <c r="AT3136" s="98"/>
      <c r="AU3136" s="98"/>
      <c r="AV3136" s="98"/>
      <c r="AW3136" s="98"/>
      <c r="AX3136" s="98"/>
      <c r="AY3136" s="98"/>
      <c r="AZ3136" s="98"/>
      <c r="BA3136" s="136"/>
    </row>
    <row r="3137" spans="1:55" ht="14.45" customHeight="1" outlineLevel="4" thickBot="1">
      <c r="A3137" s="93">
        <f t="shared" si="48"/>
        <v>3136</v>
      </c>
      <c r="C3137" s="98"/>
      <c r="D3137" s="109"/>
      <c r="F3137" s="109"/>
      <c r="J3137" s="98"/>
      <c r="K3137" s="98"/>
      <c r="L3137" s="152" t="s">
        <v>9423</v>
      </c>
      <c r="M3137" s="98"/>
      <c r="N3137" s="98"/>
      <c r="O3137" s="98"/>
      <c r="P3137" s="98"/>
      <c r="Q3137" s="98"/>
      <c r="R3137" s="98"/>
      <c r="S3137" s="98"/>
      <c r="T3137" s="98"/>
      <c r="U3137" s="98"/>
      <c r="V3137" s="98"/>
      <c r="W3137" s="98"/>
      <c r="X3137" s="98"/>
      <c r="Y3137" s="98"/>
      <c r="Z3137" s="98"/>
      <c r="AA3137" s="98"/>
      <c r="AB3137" s="98"/>
      <c r="AC3137" s="98"/>
      <c r="AD3137" s="98"/>
      <c r="AE3137" s="98"/>
      <c r="AF3137" s="98"/>
      <c r="AG3137" s="98"/>
      <c r="AH3137" s="98"/>
      <c r="AI3137" s="98"/>
      <c r="AJ3137" s="98"/>
      <c r="AK3137" s="98"/>
      <c r="AL3137" s="98"/>
      <c r="AM3137" s="98"/>
      <c r="AN3137" s="98"/>
      <c r="AO3137" s="98"/>
      <c r="AP3137" s="98"/>
      <c r="AQ3137" s="98"/>
      <c r="AR3137" s="98"/>
      <c r="AS3137" s="98"/>
      <c r="AT3137" s="98"/>
      <c r="AU3137" s="98"/>
      <c r="AV3137" s="98"/>
      <c r="AW3137" s="98"/>
      <c r="AX3137" s="98"/>
      <c r="AY3137" s="98"/>
      <c r="AZ3137" s="98"/>
      <c r="BA3137" s="136"/>
    </row>
    <row r="3138" spans="1:55" ht="14.45" customHeight="1" outlineLevel="4" thickBot="1">
      <c r="A3138" s="93">
        <f t="shared" ref="A3138:A3201" si="49">ROW()-1</f>
        <v>3137</v>
      </c>
      <c r="C3138" s="98"/>
      <c r="D3138" s="109"/>
      <c r="F3138" s="109"/>
      <c r="J3138" s="98"/>
      <c r="K3138" s="98"/>
      <c r="L3138" s="98" t="s">
        <v>9424</v>
      </c>
      <c r="M3138" s="98"/>
      <c r="N3138" s="98"/>
      <c r="O3138" s="98"/>
      <c r="P3138" s="98"/>
      <c r="Q3138" s="98"/>
      <c r="R3138" s="98"/>
      <c r="S3138" s="98"/>
      <c r="T3138" s="98"/>
      <c r="U3138" s="98"/>
      <c r="V3138" s="98"/>
      <c r="W3138" s="98"/>
      <c r="X3138" s="98"/>
      <c r="Y3138" s="98"/>
      <c r="Z3138" s="98"/>
      <c r="AA3138" s="98"/>
      <c r="AB3138" s="98"/>
      <c r="AC3138" s="98"/>
      <c r="AD3138" s="98"/>
      <c r="AE3138" s="98"/>
      <c r="AF3138" s="98"/>
      <c r="AG3138" s="98"/>
      <c r="AH3138" s="98"/>
      <c r="AI3138" s="98"/>
      <c r="AJ3138" s="98"/>
      <c r="AK3138" s="98"/>
      <c r="AL3138" s="98"/>
      <c r="AM3138" s="98"/>
      <c r="AN3138" s="98"/>
      <c r="AO3138" s="98"/>
      <c r="AP3138" s="98"/>
      <c r="AQ3138" s="98"/>
      <c r="AR3138" s="98"/>
      <c r="AS3138" s="98"/>
      <c r="AT3138" s="98"/>
      <c r="AU3138" s="98"/>
      <c r="AV3138" s="98"/>
      <c r="AW3138" s="98"/>
      <c r="AX3138" s="98"/>
      <c r="AY3138" s="98"/>
      <c r="AZ3138" s="98"/>
      <c r="BA3138" s="136"/>
    </row>
    <row r="3139" spans="1:55" ht="14.45" customHeight="1" outlineLevel="4" thickBot="1">
      <c r="A3139" s="93">
        <f t="shared" si="49"/>
        <v>3138</v>
      </c>
      <c r="C3139" s="98"/>
      <c r="D3139" s="109"/>
      <c r="F3139" s="109"/>
      <c r="J3139" s="98"/>
      <c r="K3139" s="98"/>
      <c r="L3139" s="98" t="s">
        <v>9425</v>
      </c>
      <c r="M3139" s="98"/>
      <c r="N3139" s="98"/>
      <c r="O3139" s="98"/>
      <c r="P3139" s="98"/>
      <c r="Q3139" s="98"/>
      <c r="R3139" s="98"/>
      <c r="S3139" s="98"/>
      <c r="T3139" s="98"/>
      <c r="U3139" s="98"/>
      <c r="V3139" s="98"/>
      <c r="W3139" s="98"/>
      <c r="X3139" s="98"/>
      <c r="Y3139" s="98"/>
      <c r="Z3139" s="98"/>
      <c r="AA3139" s="98"/>
      <c r="AB3139" s="98"/>
      <c r="AC3139" s="98"/>
      <c r="AD3139" s="98"/>
      <c r="AE3139" s="98"/>
      <c r="AF3139" s="98"/>
      <c r="AG3139" s="98"/>
      <c r="AH3139" s="98"/>
      <c r="AI3139" s="98"/>
      <c r="AJ3139" s="98"/>
      <c r="AK3139" s="98"/>
      <c r="AL3139" s="98"/>
      <c r="AM3139" s="98"/>
      <c r="AN3139" s="98"/>
      <c r="AO3139" s="98"/>
      <c r="AP3139" s="98"/>
      <c r="AQ3139" s="98"/>
      <c r="AR3139" s="98"/>
      <c r="AS3139" s="98"/>
      <c r="AT3139" s="98"/>
      <c r="AU3139" s="98"/>
      <c r="AV3139" s="98"/>
      <c r="AW3139" s="98"/>
      <c r="AX3139" s="98"/>
      <c r="AY3139" s="98"/>
      <c r="AZ3139" s="98"/>
      <c r="BA3139" s="136"/>
    </row>
    <row r="3140" spans="1:55" ht="14.45" customHeight="1" outlineLevel="4" thickBot="1">
      <c r="A3140" s="93">
        <f t="shared" si="49"/>
        <v>3139</v>
      </c>
      <c r="C3140" s="98"/>
      <c r="D3140" s="109"/>
      <c r="F3140" s="109"/>
      <c r="J3140" s="144"/>
      <c r="K3140" s="144"/>
      <c r="L3140" s="144" t="s">
        <v>9426</v>
      </c>
      <c r="M3140" s="144"/>
      <c r="N3140" s="144"/>
      <c r="O3140" s="144"/>
      <c r="P3140" s="144"/>
      <c r="Q3140" s="144"/>
      <c r="R3140" s="144"/>
      <c r="S3140" s="144"/>
      <c r="T3140" s="144"/>
      <c r="U3140" s="144"/>
      <c r="V3140" s="144"/>
      <c r="W3140" s="144"/>
      <c r="X3140" s="144"/>
      <c r="Y3140" s="144"/>
      <c r="Z3140" s="144"/>
      <c r="AA3140" s="144"/>
      <c r="AB3140" s="144"/>
      <c r="AC3140" s="144"/>
      <c r="AD3140" s="144"/>
      <c r="AE3140" s="144"/>
      <c r="AF3140" s="144"/>
      <c r="AG3140" s="144"/>
      <c r="AH3140" s="144"/>
      <c r="AI3140" s="144"/>
      <c r="AJ3140" s="144"/>
      <c r="AK3140" s="144"/>
      <c r="AL3140" s="144"/>
      <c r="AM3140" s="144"/>
      <c r="AN3140" s="144"/>
      <c r="AO3140" s="144"/>
      <c r="AP3140" s="144"/>
      <c r="AQ3140" s="144"/>
      <c r="AR3140" s="144"/>
      <c r="AS3140" s="144"/>
      <c r="AT3140" s="144"/>
      <c r="AU3140" s="144"/>
      <c r="AV3140" s="144"/>
      <c r="AW3140" s="144"/>
      <c r="AX3140" s="144"/>
      <c r="AY3140" s="144"/>
      <c r="AZ3140" s="144"/>
      <c r="BA3140" s="145"/>
      <c r="BC3140" s="115" t="s">
        <v>9427</v>
      </c>
    </row>
    <row r="3141" spans="1:55" ht="14.45" customHeight="1" outlineLevel="4" thickBot="1">
      <c r="A3141" s="93">
        <f t="shared" si="49"/>
        <v>3140</v>
      </c>
      <c r="C3141" s="98"/>
      <c r="D3141" s="109"/>
      <c r="F3141" s="109"/>
      <c r="H3141" s="107" t="s">
        <v>9428</v>
      </c>
      <c r="J3141" s="129"/>
      <c r="K3141" s="129"/>
      <c r="L3141" s="129"/>
      <c r="M3141" s="129"/>
      <c r="N3141" s="129"/>
      <c r="O3141" s="129"/>
      <c r="P3141" s="129"/>
      <c r="Q3141" s="129"/>
      <c r="R3141" s="129"/>
      <c r="S3141" s="129"/>
      <c r="T3141" s="129"/>
      <c r="U3141" s="129"/>
      <c r="V3141" s="129"/>
      <c r="W3141" s="129"/>
      <c r="X3141" s="129"/>
      <c r="Y3141" s="129"/>
      <c r="Z3141" s="129"/>
      <c r="AA3141" s="129"/>
      <c r="AB3141" s="129"/>
      <c r="AC3141" s="129"/>
      <c r="AD3141" s="129"/>
      <c r="AE3141" s="129"/>
      <c r="AF3141" s="129"/>
      <c r="AG3141" s="129"/>
      <c r="AH3141" s="129"/>
      <c r="AI3141" s="129"/>
      <c r="AJ3141" s="129"/>
      <c r="AK3141" s="129"/>
      <c r="AL3141" s="129"/>
      <c r="AM3141" s="129"/>
      <c r="AN3141" s="129"/>
      <c r="AO3141" s="129"/>
      <c r="AP3141" s="129"/>
      <c r="AQ3141" s="129"/>
      <c r="AR3141" s="129"/>
      <c r="AS3141" s="129"/>
      <c r="AT3141" s="129"/>
      <c r="AU3141" s="129"/>
      <c r="AV3141" s="129"/>
      <c r="AW3141" s="129"/>
      <c r="AX3141" s="129"/>
      <c r="AY3141" s="129"/>
      <c r="AZ3141" s="129"/>
      <c r="BA3141" s="130"/>
    </row>
    <row r="3142" spans="1:55" ht="14.45" customHeight="1" outlineLevel="4" thickBot="1">
      <c r="A3142" s="93">
        <f t="shared" si="49"/>
        <v>3141</v>
      </c>
      <c r="C3142" s="98"/>
      <c r="D3142" s="109"/>
      <c r="F3142" s="109"/>
      <c r="I3142" s="87" t="s">
        <v>9429</v>
      </c>
    </row>
    <row r="3143" spans="1:55" ht="14.45" customHeight="1" outlineLevel="4" thickBot="1">
      <c r="A3143" s="93">
        <f t="shared" si="49"/>
        <v>3142</v>
      </c>
      <c r="C3143" s="98"/>
      <c r="D3143" s="109"/>
      <c r="F3143" s="109"/>
      <c r="I3143" s="87" t="s">
        <v>9430</v>
      </c>
    </row>
    <row r="3144" spans="1:55" ht="14.45" customHeight="1" outlineLevel="4" thickBot="1">
      <c r="A3144" s="93">
        <f t="shared" si="49"/>
        <v>3143</v>
      </c>
      <c r="C3144" s="98"/>
      <c r="D3144" s="109"/>
      <c r="F3144" s="109"/>
      <c r="I3144" s="87" t="s">
        <v>9431</v>
      </c>
      <c r="P3144" s="106"/>
      <c r="Q3144" s="106"/>
      <c r="R3144" s="106"/>
      <c r="S3144" s="106"/>
      <c r="T3144" s="106"/>
      <c r="U3144" s="106"/>
      <c r="V3144" s="106"/>
      <c r="W3144" s="106"/>
    </row>
    <row r="3145" spans="1:55" ht="14.45" customHeight="1" outlineLevel="4" thickBot="1">
      <c r="A3145" s="93">
        <f t="shared" si="49"/>
        <v>3144</v>
      </c>
      <c r="C3145" s="98"/>
      <c r="D3145" s="109"/>
      <c r="F3145" s="109"/>
      <c r="I3145" s="87" t="s">
        <v>9432</v>
      </c>
    </row>
    <row r="3146" spans="1:55" ht="14.45" customHeight="1" outlineLevel="4" thickBot="1">
      <c r="A3146" s="93">
        <f t="shared" si="49"/>
        <v>3145</v>
      </c>
      <c r="C3146" s="98"/>
      <c r="D3146" s="109"/>
      <c r="F3146" s="109"/>
      <c r="G3146" s="103" t="s">
        <v>9433</v>
      </c>
    </row>
    <row r="3147" spans="1:55" ht="14.45" customHeight="1" outlineLevel="4" thickBot="1">
      <c r="A3147" s="93">
        <f t="shared" si="49"/>
        <v>3146</v>
      </c>
      <c r="C3147" s="98"/>
      <c r="D3147" s="109"/>
      <c r="F3147" s="109"/>
      <c r="H3147" s="87" t="s">
        <v>9434</v>
      </c>
      <c r="BC3147" s="128" t="s">
        <v>9435</v>
      </c>
    </row>
    <row r="3148" spans="1:55" ht="14.45" customHeight="1" outlineLevel="4" thickBot="1">
      <c r="A3148" s="93">
        <f t="shared" si="49"/>
        <v>3147</v>
      </c>
      <c r="C3148" s="98"/>
      <c r="D3148" s="109"/>
      <c r="F3148" s="109"/>
      <c r="H3148" s="87" t="s">
        <v>9436</v>
      </c>
      <c r="BC3148" s="90" t="s">
        <v>9437</v>
      </c>
    </row>
    <row r="3149" spans="1:55" ht="14.45" customHeight="1" outlineLevel="3" thickBot="1">
      <c r="A3149" s="93">
        <f t="shared" si="49"/>
        <v>3148</v>
      </c>
      <c r="C3149" s="98"/>
      <c r="D3149" s="109"/>
      <c r="F3149" s="102" t="s">
        <v>9438</v>
      </c>
      <c r="BC3149" s="97" t="s">
        <v>9439</v>
      </c>
    </row>
    <row r="3150" spans="1:55" ht="14.45" customHeight="1" outlineLevel="4" thickBot="1">
      <c r="A3150" s="93">
        <f t="shared" si="49"/>
        <v>3149</v>
      </c>
      <c r="C3150" s="98"/>
      <c r="D3150" s="109"/>
      <c r="F3150" s="109"/>
      <c r="G3150" s="103" t="s">
        <v>1296</v>
      </c>
    </row>
    <row r="3151" spans="1:55" ht="14.45" customHeight="1" outlineLevel="4" thickBot="1">
      <c r="A3151" s="93">
        <f t="shared" si="49"/>
        <v>3150</v>
      </c>
      <c r="C3151" s="98"/>
      <c r="D3151" s="109"/>
      <c r="F3151" s="109"/>
      <c r="H3151" s="107" t="s">
        <v>9440</v>
      </c>
    </row>
    <row r="3152" spans="1:55" ht="14.45" customHeight="1" outlineLevel="4" thickBot="1">
      <c r="A3152" s="93">
        <f t="shared" si="49"/>
        <v>3151</v>
      </c>
      <c r="C3152" s="98"/>
      <c r="D3152" s="109"/>
      <c r="F3152" s="109"/>
      <c r="I3152" s="87" t="s">
        <v>9441</v>
      </c>
      <c r="AI3152" s="106"/>
      <c r="AJ3152" s="106"/>
      <c r="AK3152" s="106"/>
      <c r="AL3152" s="106"/>
      <c r="AM3152" s="106"/>
      <c r="BC3152" s="90" t="s">
        <v>9442</v>
      </c>
    </row>
    <row r="3153" spans="1:55" ht="14.45" customHeight="1" outlineLevel="4" thickBot="1">
      <c r="A3153" s="93">
        <f t="shared" si="49"/>
        <v>3152</v>
      </c>
      <c r="C3153" s="98"/>
      <c r="D3153" s="109"/>
      <c r="F3153" s="109"/>
      <c r="I3153" s="87" t="s">
        <v>9443</v>
      </c>
    </row>
    <row r="3154" spans="1:55" ht="14.45" customHeight="1" outlineLevel="4" thickBot="1">
      <c r="A3154" s="93">
        <f t="shared" si="49"/>
        <v>3153</v>
      </c>
      <c r="C3154" s="98"/>
      <c r="D3154" s="109"/>
      <c r="F3154" s="109"/>
      <c r="I3154" s="87" t="s">
        <v>9444</v>
      </c>
      <c r="O3154" s="106"/>
      <c r="P3154" s="106"/>
      <c r="Q3154" s="106"/>
      <c r="R3154" s="106"/>
      <c r="S3154" s="106"/>
    </row>
    <row r="3155" spans="1:55" ht="14.45" customHeight="1" outlineLevel="4" thickBot="1">
      <c r="A3155" s="93">
        <f t="shared" si="49"/>
        <v>3154</v>
      </c>
      <c r="C3155" s="98"/>
      <c r="D3155" s="109"/>
      <c r="F3155" s="109"/>
      <c r="H3155" s="107" t="s">
        <v>5636</v>
      </c>
    </row>
    <row r="3156" spans="1:55" ht="14.45" customHeight="1" outlineLevel="4" thickBot="1">
      <c r="A3156" s="93">
        <f t="shared" si="49"/>
        <v>3155</v>
      </c>
      <c r="C3156" s="98"/>
      <c r="D3156" s="109"/>
      <c r="F3156" s="109"/>
      <c r="I3156" s="87" t="s">
        <v>9445</v>
      </c>
    </row>
    <row r="3157" spans="1:55" ht="14.45" customHeight="1" outlineLevel="4" thickBot="1">
      <c r="A3157" s="93">
        <f t="shared" si="49"/>
        <v>3156</v>
      </c>
      <c r="C3157" s="98"/>
      <c r="D3157" s="109"/>
      <c r="F3157" s="109"/>
      <c r="G3157" s="103" t="s">
        <v>9446</v>
      </c>
    </row>
    <row r="3158" spans="1:55" ht="14.45" customHeight="1" outlineLevel="4" thickBot="1">
      <c r="A3158" s="93">
        <f t="shared" si="49"/>
        <v>3157</v>
      </c>
      <c r="C3158" s="98"/>
      <c r="D3158" s="109"/>
      <c r="F3158" s="109"/>
      <c r="H3158" s="87" t="s">
        <v>9447</v>
      </c>
      <c r="BC3158" s="128" t="s">
        <v>9448</v>
      </c>
    </row>
    <row r="3159" spans="1:55" ht="14.45" customHeight="1" outlineLevel="4" thickBot="1">
      <c r="A3159" s="93">
        <f t="shared" si="49"/>
        <v>3158</v>
      </c>
      <c r="C3159" s="98"/>
      <c r="D3159" s="109"/>
      <c r="F3159" s="109"/>
      <c r="H3159" s="87" t="s">
        <v>9449</v>
      </c>
      <c r="BC3159" s="90" t="s">
        <v>9450</v>
      </c>
    </row>
    <row r="3160" spans="1:55" ht="14.45" customHeight="1" outlineLevel="4" thickBot="1">
      <c r="A3160" s="93">
        <f t="shared" si="49"/>
        <v>3159</v>
      </c>
      <c r="C3160" s="98"/>
      <c r="D3160" s="109"/>
      <c r="F3160" s="109"/>
      <c r="H3160" s="87" t="s">
        <v>9451</v>
      </c>
    </row>
    <row r="3161" spans="1:55" ht="14.45" customHeight="1" outlineLevel="4" thickBot="1">
      <c r="A3161" s="93">
        <f t="shared" si="49"/>
        <v>3160</v>
      </c>
      <c r="C3161" s="98"/>
      <c r="D3161" s="109"/>
      <c r="F3161" s="109"/>
      <c r="H3161" s="87" t="s">
        <v>9452</v>
      </c>
      <c r="AU3161" s="106"/>
      <c r="AV3161" s="106"/>
      <c r="AW3161" s="106"/>
      <c r="AX3161" s="106"/>
      <c r="BC3161" s="115" t="s">
        <v>9453</v>
      </c>
    </row>
    <row r="3162" spans="1:55" ht="14.45" customHeight="1" outlineLevel="4" thickBot="1">
      <c r="A3162" s="93">
        <f t="shared" si="49"/>
        <v>3161</v>
      </c>
      <c r="C3162" s="98"/>
      <c r="D3162" s="109"/>
      <c r="F3162" s="109"/>
      <c r="H3162" s="87" t="s">
        <v>9454</v>
      </c>
      <c r="BC3162" s="115"/>
    </row>
    <row r="3163" spans="1:55" ht="14.45" customHeight="1" outlineLevel="4" thickBot="1">
      <c r="A3163" s="93">
        <f t="shared" si="49"/>
        <v>3162</v>
      </c>
      <c r="C3163" s="98"/>
      <c r="D3163" s="109"/>
      <c r="F3163" s="109"/>
      <c r="G3163" s="103" t="s">
        <v>9455</v>
      </c>
    </row>
    <row r="3164" spans="1:55" ht="14.45" customHeight="1" outlineLevel="4" thickBot="1">
      <c r="A3164" s="93">
        <f t="shared" si="49"/>
        <v>3163</v>
      </c>
      <c r="C3164" s="98"/>
      <c r="D3164" s="109"/>
      <c r="F3164" s="109"/>
      <c r="H3164" s="107" t="s">
        <v>9456</v>
      </c>
    </row>
    <row r="3165" spans="1:55" ht="14.45" customHeight="1" outlineLevel="4" thickBot="1">
      <c r="A3165" s="93">
        <f t="shared" si="49"/>
        <v>3164</v>
      </c>
      <c r="C3165" s="98"/>
      <c r="D3165" s="109"/>
      <c r="F3165" s="109"/>
      <c r="I3165" s="87" t="s">
        <v>9457</v>
      </c>
    </row>
    <row r="3166" spans="1:55" ht="14.45" customHeight="1" outlineLevel="4" thickBot="1">
      <c r="A3166" s="93">
        <f t="shared" si="49"/>
        <v>3165</v>
      </c>
      <c r="C3166" s="98"/>
      <c r="D3166" s="109"/>
      <c r="F3166" s="109"/>
      <c r="H3166" s="107" t="s">
        <v>9458</v>
      </c>
    </row>
    <row r="3167" spans="1:55" ht="14.45" customHeight="1" outlineLevel="4" thickBot="1">
      <c r="A3167" s="93">
        <f t="shared" si="49"/>
        <v>3166</v>
      </c>
      <c r="C3167" s="98"/>
      <c r="D3167" s="109"/>
      <c r="F3167" s="109"/>
      <c r="I3167" s="87" t="s">
        <v>9459</v>
      </c>
    </row>
    <row r="3168" spans="1:55" ht="14.45" customHeight="1" outlineLevel="4" thickBot="1">
      <c r="A3168" s="93">
        <f t="shared" si="49"/>
        <v>3167</v>
      </c>
      <c r="C3168" s="98"/>
      <c r="D3168" s="109"/>
      <c r="F3168" s="109"/>
      <c r="I3168" s="87" t="s">
        <v>9460</v>
      </c>
    </row>
    <row r="3169" spans="1:9" ht="14.45" customHeight="1" outlineLevel="4" thickBot="1">
      <c r="A3169" s="93">
        <f t="shared" si="49"/>
        <v>3168</v>
      </c>
      <c r="C3169" s="98"/>
      <c r="D3169" s="109"/>
      <c r="F3169" s="109"/>
      <c r="I3169" s="87" t="s">
        <v>9461</v>
      </c>
    </row>
    <row r="3170" spans="1:9" ht="14.45" customHeight="1" outlineLevel="4" thickBot="1">
      <c r="A3170" s="93">
        <f t="shared" si="49"/>
        <v>3169</v>
      </c>
      <c r="C3170" s="98"/>
      <c r="D3170" s="109"/>
      <c r="F3170" s="109"/>
      <c r="I3170" s="87" t="s">
        <v>9462</v>
      </c>
    </row>
    <row r="3171" spans="1:9" ht="14.45" customHeight="1" outlineLevel="4" thickBot="1">
      <c r="A3171" s="93">
        <f t="shared" si="49"/>
        <v>3170</v>
      </c>
      <c r="C3171" s="98"/>
      <c r="D3171" s="109"/>
      <c r="F3171" s="109"/>
      <c r="I3171" s="87" t="s">
        <v>9463</v>
      </c>
    </row>
    <row r="3172" spans="1:9" ht="14.45" customHeight="1" outlineLevel="4" thickBot="1">
      <c r="A3172" s="93">
        <f t="shared" si="49"/>
        <v>3171</v>
      </c>
      <c r="C3172" s="98"/>
      <c r="D3172" s="109"/>
      <c r="F3172" s="109"/>
      <c r="I3172" s="87" t="s">
        <v>9464</v>
      </c>
    </row>
    <row r="3173" spans="1:9" ht="14.45" customHeight="1" outlineLevel="4" thickBot="1">
      <c r="A3173" s="93">
        <f t="shared" si="49"/>
        <v>3172</v>
      </c>
      <c r="C3173" s="98"/>
      <c r="D3173" s="109"/>
      <c r="F3173" s="109"/>
      <c r="G3173" s="103" t="s">
        <v>9465</v>
      </c>
    </row>
    <row r="3174" spans="1:9" ht="14.45" customHeight="1" outlineLevel="4" thickBot="1">
      <c r="A3174" s="93">
        <f t="shared" si="49"/>
        <v>3173</v>
      </c>
      <c r="C3174" s="98"/>
      <c r="D3174" s="109"/>
      <c r="F3174" s="109"/>
      <c r="H3174" s="87" t="s">
        <v>9466</v>
      </c>
    </row>
    <row r="3175" spans="1:9" ht="14.45" customHeight="1" outlineLevel="4" thickBot="1">
      <c r="A3175" s="93">
        <f t="shared" si="49"/>
        <v>3174</v>
      </c>
      <c r="C3175" s="98"/>
      <c r="D3175" s="109"/>
      <c r="F3175" s="109"/>
      <c r="H3175" s="87" t="s">
        <v>9467</v>
      </c>
    </row>
    <row r="3176" spans="1:9" ht="14.45" customHeight="1" outlineLevel="4" thickBot="1">
      <c r="A3176" s="93">
        <f t="shared" si="49"/>
        <v>3175</v>
      </c>
      <c r="C3176" s="98"/>
      <c r="D3176" s="109"/>
      <c r="F3176" s="109"/>
      <c r="G3176" s="103" t="s">
        <v>9468</v>
      </c>
    </row>
    <row r="3177" spans="1:9" ht="14.45" customHeight="1" outlineLevel="4" thickBot="1">
      <c r="A3177" s="93">
        <f t="shared" si="49"/>
        <v>3176</v>
      </c>
      <c r="C3177" s="98"/>
      <c r="D3177" s="109"/>
      <c r="F3177" s="109"/>
      <c r="H3177" s="87" t="s">
        <v>9469</v>
      </c>
    </row>
    <row r="3178" spans="1:9" ht="14.45" customHeight="1" outlineLevel="4" thickBot="1">
      <c r="A3178" s="93">
        <f t="shared" si="49"/>
        <v>3177</v>
      </c>
      <c r="C3178" s="98"/>
      <c r="D3178" s="109"/>
      <c r="F3178" s="109"/>
      <c r="H3178" s="87" t="s">
        <v>9470</v>
      </c>
    </row>
    <row r="3179" spans="1:9" ht="14.45" customHeight="1" outlineLevel="4" thickBot="1">
      <c r="A3179" s="93">
        <f t="shared" si="49"/>
        <v>3178</v>
      </c>
      <c r="C3179" s="98"/>
      <c r="D3179" s="109"/>
      <c r="F3179" s="109"/>
      <c r="G3179" s="103" t="s">
        <v>9471</v>
      </c>
    </row>
    <row r="3180" spans="1:9" ht="14.45" customHeight="1" outlineLevel="4" thickBot="1">
      <c r="A3180" s="93">
        <f t="shared" si="49"/>
        <v>3179</v>
      </c>
      <c r="C3180" s="98"/>
      <c r="D3180" s="109"/>
      <c r="F3180" s="109"/>
      <c r="H3180" s="107" t="s">
        <v>9472</v>
      </c>
    </row>
    <row r="3181" spans="1:9" ht="14.45" customHeight="1" outlineLevel="4" thickBot="1">
      <c r="A3181" s="93">
        <f t="shared" si="49"/>
        <v>3180</v>
      </c>
      <c r="C3181" s="98"/>
      <c r="D3181" s="109"/>
      <c r="F3181" s="109"/>
      <c r="I3181" s="87" t="s">
        <v>9473</v>
      </c>
    </row>
    <row r="3182" spans="1:9" ht="14.45" customHeight="1" outlineLevel="4" thickBot="1">
      <c r="A3182" s="93">
        <f t="shared" si="49"/>
        <v>3181</v>
      </c>
      <c r="C3182" s="98"/>
      <c r="D3182" s="109"/>
      <c r="F3182" s="109"/>
      <c r="I3182" s="87" t="s">
        <v>9474</v>
      </c>
    </row>
    <row r="3183" spans="1:9" ht="14.45" customHeight="1" outlineLevel="4" thickBot="1">
      <c r="A3183" s="93">
        <f t="shared" si="49"/>
        <v>3182</v>
      </c>
      <c r="C3183" s="98"/>
      <c r="D3183" s="109"/>
      <c r="F3183" s="109"/>
      <c r="H3183" s="107" t="s">
        <v>9475</v>
      </c>
    </row>
    <row r="3184" spans="1:9" ht="14.45" customHeight="1" outlineLevel="4" thickBot="1">
      <c r="A3184" s="93">
        <f t="shared" si="49"/>
        <v>3183</v>
      </c>
      <c r="C3184" s="98"/>
      <c r="D3184" s="109"/>
      <c r="F3184" s="109"/>
      <c r="I3184" s="87" t="s">
        <v>9476</v>
      </c>
    </row>
    <row r="3185" spans="1:55" ht="14.45" customHeight="1" outlineLevel="4" thickBot="1">
      <c r="A3185" s="93">
        <f t="shared" si="49"/>
        <v>3184</v>
      </c>
      <c r="C3185" s="98"/>
      <c r="D3185" s="109"/>
      <c r="F3185" s="109"/>
      <c r="I3185" s="87" t="s">
        <v>9477</v>
      </c>
    </row>
    <row r="3186" spans="1:55" ht="14.45" customHeight="1" outlineLevel="4" thickBot="1">
      <c r="A3186" s="93">
        <f t="shared" si="49"/>
        <v>3185</v>
      </c>
      <c r="C3186" s="98"/>
      <c r="D3186" s="109"/>
      <c r="F3186" s="109"/>
      <c r="I3186" s="87" t="s">
        <v>9478</v>
      </c>
      <c r="BC3186" s="115" t="s">
        <v>9479</v>
      </c>
    </row>
    <row r="3187" spans="1:55" ht="14.45" customHeight="1" outlineLevel="3" thickBot="1">
      <c r="A3187" s="93">
        <f t="shared" si="49"/>
        <v>3186</v>
      </c>
      <c r="C3187" s="98"/>
      <c r="D3187" s="109"/>
      <c r="F3187" s="102" t="s">
        <v>9480</v>
      </c>
      <c r="BC3187" s="97" t="s">
        <v>9481</v>
      </c>
    </row>
    <row r="3188" spans="1:55" ht="14.45" customHeight="1" outlineLevel="4" thickBot="1">
      <c r="A3188" s="93">
        <f t="shared" si="49"/>
        <v>3187</v>
      </c>
      <c r="C3188" s="98"/>
      <c r="D3188" s="109"/>
      <c r="G3188" s="87" t="s">
        <v>9482</v>
      </c>
      <c r="AC3188" s="106"/>
      <c r="AD3188" s="106"/>
      <c r="AE3188" s="106"/>
      <c r="AF3188" s="106"/>
    </row>
    <row r="3189" spans="1:55" ht="14.45" customHeight="1" outlineLevel="3" thickBot="1">
      <c r="A3189" s="93">
        <f t="shared" si="49"/>
        <v>3188</v>
      </c>
      <c r="C3189" s="98"/>
      <c r="D3189" s="109"/>
    </row>
    <row r="3190" spans="1:55" ht="14.45" customHeight="1" outlineLevel="2" thickBot="1">
      <c r="A3190" s="93">
        <f t="shared" si="49"/>
        <v>3189</v>
      </c>
      <c r="C3190" s="98"/>
      <c r="D3190" s="109"/>
    </row>
    <row r="3191" spans="1:55" ht="14.45" customHeight="1" outlineLevel="1" thickBot="1">
      <c r="A3191" s="93">
        <f t="shared" si="49"/>
        <v>3190</v>
      </c>
      <c r="C3191" s="98"/>
      <c r="D3191" s="99" t="s">
        <v>9483</v>
      </c>
      <c r="E3191" s="100"/>
      <c r="BC3191" s="97" t="s">
        <v>9484</v>
      </c>
    </row>
    <row r="3192" spans="1:55" ht="14.45" customHeight="1" outlineLevel="2" thickBot="1">
      <c r="A3192" s="93">
        <f t="shared" si="49"/>
        <v>3191</v>
      </c>
      <c r="C3192" s="98"/>
      <c r="E3192" s="101" t="s">
        <v>9485</v>
      </c>
      <c r="BC3192" s="97" t="s">
        <v>9486</v>
      </c>
    </row>
    <row r="3193" spans="1:55" ht="14.45" customHeight="1" outlineLevel="4" thickBot="1">
      <c r="A3193" s="93">
        <f t="shared" si="49"/>
        <v>3192</v>
      </c>
      <c r="C3193" s="98"/>
      <c r="E3193" s="109"/>
      <c r="F3193" s="87" t="s">
        <v>9487</v>
      </c>
      <c r="G3193" s="106"/>
      <c r="H3193" s="106"/>
    </row>
    <row r="3194" spans="1:55" ht="14.45" customHeight="1" outlineLevel="4" thickBot="1">
      <c r="A3194" s="93">
        <f t="shared" si="49"/>
        <v>3193</v>
      </c>
      <c r="C3194" s="98"/>
      <c r="E3194" s="109"/>
      <c r="F3194" s="87" t="s">
        <v>9488</v>
      </c>
    </row>
    <row r="3195" spans="1:55" ht="14.45" customHeight="1" outlineLevel="3" thickBot="1">
      <c r="A3195" s="93">
        <f t="shared" si="49"/>
        <v>3194</v>
      </c>
      <c r="C3195" s="98"/>
      <c r="E3195" s="109"/>
    </row>
    <row r="3196" spans="1:55" ht="14.45" customHeight="1" outlineLevel="2" thickBot="1">
      <c r="A3196" s="93">
        <f t="shared" si="49"/>
        <v>3195</v>
      </c>
      <c r="C3196" s="98"/>
      <c r="E3196" s="101" t="s">
        <v>9489</v>
      </c>
      <c r="BC3196" s="97" t="s">
        <v>9490</v>
      </c>
    </row>
    <row r="3197" spans="1:55" ht="14.45" customHeight="1" outlineLevel="3" thickBot="1">
      <c r="A3197" s="93">
        <f t="shared" si="49"/>
        <v>3196</v>
      </c>
      <c r="C3197" s="98"/>
      <c r="F3197" s="102" t="s">
        <v>9491</v>
      </c>
      <c r="BC3197" s="97" t="s">
        <v>9492</v>
      </c>
    </row>
    <row r="3198" spans="1:55" ht="14.45" customHeight="1" outlineLevel="4" thickBot="1">
      <c r="A3198" s="93">
        <f t="shared" si="49"/>
        <v>3197</v>
      </c>
      <c r="C3198" s="98"/>
      <c r="F3198" s="109"/>
      <c r="G3198" s="87" t="s">
        <v>9493</v>
      </c>
    </row>
    <row r="3199" spans="1:55" ht="14.45" customHeight="1" outlineLevel="4" thickBot="1">
      <c r="A3199" s="93">
        <f t="shared" si="49"/>
        <v>3198</v>
      </c>
      <c r="C3199" s="98"/>
      <c r="F3199" s="109"/>
      <c r="G3199" s="87" t="s">
        <v>9494</v>
      </c>
    </row>
    <row r="3200" spans="1:55" ht="14.45" customHeight="1" outlineLevel="3" thickBot="1">
      <c r="A3200" s="93">
        <f t="shared" si="49"/>
        <v>3199</v>
      </c>
      <c r="C3200" s="98"/>
      <c r="F3200" s="102" t="s">
        <v>9495</v>
      </c>
      <c r="BC3200" s="97" t="s">
        <v>9496</v>
      </c>
    </row>
    <row r="3201" spans="1:99" ht="14.45" customHeight="1" outlineLevel="4" thickBot="1">
      <c r="A3201" s="93">
        <f t="shared" si="49"/>
        <v>3200</v>
      </c>
      <c r="C3201" s="98"/>
      <c r="F3201" s="109"/>
      <c r="G3201" s="87" t="s">
        <v>9497</v>
      </c>
    </row>
    <row r="3202" spans="1:99" ht="14.45" customHeight="1" outlineLevel="4" thickBot="1">
      <c r="A3202" s="93">
        <f t="shared" ref="A3202:A3265" si="50">ROW()-1</f>
        <v>3201</v>
      </c>
      <c r="C3202" s="98"/>
      <c r="F3202" s="109"/>
      <c r="G3202" s="87" t="s">
        <v>9498</v>
      </c>
    </row>
    <row r="3203" spans="1:99" ht="14.45" customHeight="1" outlineLevel="3" thickBot="1">
      <c r="A3203" s="93">
        <f t="shared" si="50"/>
        <v>3202</v>
      </c>
      <c r="C3203" s="98"/>
      <c r="F3203" s="102" t="s">
        <v>9499</v>
      </c>
      <c r="BC3203" s="248" t="s">
        <v>9500</v>
      </c>
      <c r="BD3203" s="138"/>
      <c r="BE3203" s="138"/>
      <c r="BF3203" s="138"/>
      <c r="BG3203" s="138"/>
      <c r="BH3203" s="138"/>
      <c r="BI3203" s="138"/>
      <c r="BJ3203" s="138"/>
      <c r="BK3203" s="138"/>
      <c r="BL3203" s="138"/>
      <c r="BM3203" s="138"/>
      <c r="BN3203" s="138"/>
      <c r="BO3203" s="138"/>
      <c r="BP3203" s="138"/>
      <c r="BQ3203" s="138"/>
      <c r="BR3203" s="138"/>
      <c r="BS3203" s="138"/>
      <c r="BT3203" s="138"/>
      <c r="BU3203" s="138"/>
      <c r="BV3203" s="138"/>
      <c r="BW3203" s="138"/>
      <c r="BX3203" s="138"/>
      <c r="BY3203" s="138"/>
      <c r="BZ3203" s="138"/>
      <c r="CA3203" s="138"/>
      <c r="CB3203" s="138"/>
      <c r="CC3203" s="138"/>
      <c r="CD3203" s="138"/>
      <c r="CE3203" s="138"/>
      <c r="CF3203" s="138"/>
      <c r="CG3203" s="138"/>
      <c r="CH3203" s="138"/>
      <c r="CI3203" s="138"/>
      <c r="CJ3203" s="138"/>
      <c r="CK3203" s="138"/>
      <c r="CL3203" s="138"/>
      <c r="CM3203" s="138"/>
      <c r="CN3203" s="138"/>
      <c r="CO3203" s="138"/>
      <c r="CP3203" s="138"/>
      <c r="CQ3203" s="138"/>
      <c r="CR3203" s="138"/>
      <c r="CS3203" s="138"/>
      <c r="CT3203" s="138"/>
      <c r="CU3203" s="150"/>
    </row>
    <row r="3204" spans="1:99" ht="14.45" customHeight="1" outlineLevel="4" thickBot="1">
      <c r="A3204" s="93">
        <f t="shared" si="50"/>
        <v>3203</v>
      </c>
      <c r="C3204" s="98"/>
      <c r="G3204" s="103" t="s">
        <v>9501</v>
      </c>
      <c r="BC3204" s="132" t="s">
        <v>9269</v>
      </c>
      <c r="BD3204" s="281"/>
      <c r="BE3204" s="281"/>
      <c r="BF3204" s="281"/>
      <c r="BG3204" s="281"/>
      <c r="BH3204" s="281"/>
      <c r="BI3204" s="281"/>
      <c r="BJ3204" s="281"/>
      <c r="BK3204" s="281"/>
      <c r="BL3204" s="281"/>
      <c r="BM3204" s="281"/>
      <c r="BN3204" s="281"/>
      <c r="BO3204" s="281"/>
      <c r="BP3204" s="281"/>
      <c r="BQ3204" s="281"/>
      <c r="BR3204" s="281"/>
      <c r="BS3204" s="281"/>
      <c r="BT3204" s="281"/>
      <c r="BU3204" s="281"/>
      <c r="BV3204" s="281"/>
      <c r="BW3204" s="281"/>
      <c r="BX3204" s="281"/>
      <c r="BY3204" s="281"/>
      <c r="BZ3204" s="281"/>
      <c r="CA3204" s="281"/>
      <c r="CB3204" s="281"/>
      <c r="CC3204" s="281"/>
      <c r="CD3204" s="281"/>
      <c r="CE3204" s="281"/>
      <c r="CF3204" s="281"/>
      <c r="CG3204" s="281"/>
      <c r="CH3204" s="281"/>
      <c r="CI3204" s="281"/>
      <c r="CJ3204" s="281"/>
      <c r="CK3204" s="281"/>
      <c r="CL3204" s="281"/>
      <c r="CM3204" s="281"/>
      <c r="CN3204" s="281"/>
      <c r="CO3204" s="281"/>
      <c r="CP3204" s="281"/>
      <c r="CQ3204" s="281"/>
      <c r="CR3204" s="281"/>
      <c r="CS3204" s="281"/>
      <c r="CT3204" s="281"/>
      <c r="CU3204" s="282"/>
    </row>
    <row r="3205" spans="1:99" ht="14.45" customHeight="1" outlineLevel="4" thickBot="1">
      <c r="A3205" s="93">
        <f t="shared" si="50"/>
        <v>3204</v>
      </c>
      <c r="C3205" s="98"/>
      <c r="H3205" s="87" t="s">
        <v>9502</v>
      </c>
      <c r="BC3205" s="181"/>
      <c r="BD3205" s="230" t="s">
        <v>9271</v>
      </c>
      <c r="BE3205" s="181"/>
      <c r="BF3205" s="181"/>
      <c r="BG3205" s="181"/>
      <c r="BH3205" s="181"/>
      <c r="BI3205" s="181"/>
      <c r="BJ3205" s="181"/>
      <c r="BK3205" s="181"/>
      <c r="BL3205" s="181"/>
      <c r="BM3205" s="181"/>
      <c r="BN3205" s="181"/>
      <c r="BO3205" s="181"/>
      <c r="BP3205" s="181"/>
      <c r="BQ3205" s="181"/>
      <c r="BR3205" s="181"/>
      <c r="BS3205" s="181"/>
      <c r="BT3205" s="181"/>
      <c r="BU3205" s="181"/>
      <c r="BV3205" s="181"/>
      <c r="BW3205" s="181"/>
      <c r="BX3205" s="181"/>
      <c r="BY3205" s="181"/>
      <c r="BZ3205" s="181"/>
      <c r="CA3205" s="181"/>
      <c r="CB3205" s="181"/>
      <c r="CC3205" s="181"/>
      <c r="CD3205" s="181"/>
      <c r="CE3205" s="181"/>
      <c r="CF3205" s="181"/>
      <c r="CG3205" s="181"/>
      <c r="CH3205" s="181"/>
      <c r="CI3205" s="181"/>
      <c r="CJ3205" s="181"/>
      <c r="CK3205" s="181"/>
      <c r="CL3205" s="181"/>
      <c r="CM3205" s="181"/>
      <c r="CN3205" s="181"/>
      <c r="CO3205" s="181"/>
      <c r="CP3205" s="181"/>
      <c r="CQ3205" s="181"/>
      <c r="CR3205" s="181"/>
      <c r="CS3205" s="181"/>
      <c r="CT3205" s="181"/>
      <c r="CU3205" s="283"/>
    </row>
    <row r="3206" spans="1:99" ht="14.45" customHeight="1" outlineLevel="4" thickBot="1">
      <c r="A3206" s="93">
        <f t="shared" si="50"/>
        <v>3205</v>
      </c>
      <c r="C3206" s="98"/>
      <c r="H3206" s="87" t="s">
        <v>9503</v>
      </c>
      <c r="BC3206" s="181"/>
      <c r="BD3206" s="181" t="s">
        <v>9273</v>
      </c>
      <c r="BE3206" s="181"/>
      <c r="BF3206" s="181"/>
      <c r="BG3206" s="181"/>
      <c r="BH3206" s="181"/>
      <c r="BI3206" s="181"/>
      <c r="BJ3206" s="181"/>
      <c r="BK3206" s="181"/>
      <c r="BL3206" s="181"/>
      <c r="BM3206" s="181"/>
      <c r="BN3206" s="181"/>
      <c r="BO3206" s="181"/>
      <c r="BP3206" s="181"/>
      <c r="BQ3206" s="181"/>
      <c r="BR3206" s="181"/>
      <c r="BS3206" s="181"/>
      <c r="BT3206" s="181"/>
      <c r="BU3206" s="181"/>
      <c r="BV3206" s="181"/>
      <c r="BW3206" s="181"/>
      <c r="BX3206" s="181"/>
      <c r="BY3206" s="181"/>
      <c r="BZ3206" s="181"/>
      <c r="CA3206" s="181"/>
      <c r="CB3206" s="181"/>
      <c r="CC3206" s="181"/>
      <c r="CD3206" s="181"/>
      <c r="CE3206" s="181"/>
      <c r="CF3206" s="181"/>
      <c r="CG3206" s="181"/>
      <c r="CH3206" s="181"/>
      <c r="CI3206" s="181"/>
      <c r="CJ3206" s="181"/>
      <c r="CK3206" s="181"/>
      <c r="CL3206" s="181"/>
      <c r="CM3206" s="181"/>
      <c r="CN3206" s="181"/>
      <c r="CO3206" s="181"/>
      <c r="CP3206" s="181"/>
      <c r="CQ3206" s="181"/>
      <c r="CR3206" s="181"/>
      <c r="CS3206" s="181"/>
      <c r="CT3206" s="181"/>
      <c r="CU3206" s="283"/>
    </row>
    <row r="3207" spans="1:99" ht="14.45" customHeight="1" outlineLevel="4" thickBot="1">
      <c r="A3207" s="93">
        <f t="shared" si="50"/>
        <v>3206</v>
      </c>
      <c r="C3207" s="98"/>
      <c r="G3207" s="103" t="s">
        <v>9504</v>
      </c>
      <c r="BC3207" s="181"/>
      <c r="BD3207" s="230" t="s">
        <v>9275</v>
      </c>
      <c r="BE3207" s="181"/>
      <c r="BF3207" s="181"/>
      <c r="BG3207" s="181"/>
      <c r="BH3207" s="181"/>
      <c r="BI3207" s="181"/>
      <c r="BJ3207" s="181"/>
      <c r="BK3207" s="181"/>
      <c r="BL3207" s="181"/>
      <c r="BM3207" s="181"/>
      <c r="BN3207" s="181"/>
      <c r="BO3207" s="181"/>
      <c r="BP3207" s="181"/>
      <c r="BQ3207" s="181"/>
      <c r="BR3207" s="181"/>
      <c r="BS3207" s="181"/>
      <c r="BT3207" s="181"/>
      <c r="BU3207" s="181"/>
      <c r="BV3207" s="181"/>
      <c r="BW3207" s="181"/>
      <c r="BX3207" s="181"/>
      <c r="BY3207" s="181"/>
      <c r="BZ3207" s="181"/>
      <c r="CA3207" s="181"/>
      <c r="CB3207" s="181"/>
      <c r="CC3207" s="181"/>
      <c r="CD3207" s="181"/>
      <c r="CE3207" s="181"/>
      <c r="CF3207" s="181"/>
      <c r="CG3207" s="181"/>
      <c r="CH3207" s="181"/>
      <c r="CI3207" s="181"/>
      <c r="CJ3207" s="181"/>
      <c r="CK3207" s="181"/>
      <c r="CL3207" s="181"/>
      <c r="CM3207" s="181"/>
      <c r="CN3207" s="181"/>
      <c r="CO3207" s="181"/>
      <c r="CP3207" s="181"/>
      <c r="CQ3207" s="181"/>
      <c r="CR3207" s="181"/>
      <c r="CS3207" s="181"/>
      <c r="CT3207" s="181"/>
      <c r="CU3207" s="283"/>
    </row>
    <row r="3208" spans="1:99" ht="14.45" customHeight="1" outlineLevel="4" thickBot="1">
      <c r="A3208" s="93">
        <f t="shared" si="50"/>
        <v>3207</v>
      </c>
      <c r="C3208" s="98"/>
      <c r="H3208" s="87" t="s">
        <v>9505</v>
      </c>
      <c r="BC3208" s="284"/>
      <c r="BD3208" s="285" t="s">
        <v>9277</v>
      </c>
      <c r="BE3208" s="284"/>
      <c r="BF3208" s="284"/>
      <c r="BG3208" s="284"/>
      <c r="BH3208" s="284"/>
      <c r="BI3208" s="284"/>
      <c r="BJ3208" s="284"/>
      <c r="BK3208" s="284"/>
      <c r="BL3208" s="284"/>
      <c r="BM3208" s="284"/>
      <c r="BN3208" s="284"/>
      <c r="BO3208" s="284"/>
      <c r="BP3208" s="284"/>
      <c r="BQ3208" s="284"/>
      <c r="BR3208" s="284"/>
      <c r="BS3208" s="284"/>
      <c r="BT3208" s="284"/>
      <c r="BU3208" s="284"/>
      <c r="BV3208" s="284"/>
      <c r="BW3208" s="284"/>
      <c r="BX3208" s="284"/>
      <c r="BY3208" s="284"/>
      <c r="BZ3208" s="284"/>
      <c r="CA3208" s="284"/>
      <c r="CB3208" s="284"/>
      <c r="CC3208" s="284"/>
      <c r="CD3208" s="284"/>
      <c r="CE3208" s="284"/>
      <c r="CF3208" s="284"/>
      <c r="CG3208" s="284"/>
      <c r="CH3208" s="284"/>
      <c r="CI3208" s="284"/>
      <c r="CJ3208" s="284"/>
      <c r="CK3208" s="284"/>
      <c r="CL3208" s="284"/>
      <c r="CM3208" s="284"/>
      <c r="CN3208" s="284"/>
      <c r="CO3208" s="284"/>
      <c r="CP3208" s="284"/>
      <c r="CQ3208" s="284"/>
      <c r="CR3208" s="284"/>
      <c r="CS3208" s="284"/>
      <c r="CT3208" s="284"/>
      <c r="CU3208" s="286"/>
    </row>
    <row r="3209" spans="1:99" ht="14.45" customHeight="1" outlineLevel="4" thickBot="1">
      <c r="A3209" s="93">
        <f t="shared" si="50"/>
        <v>3208</v>
      </c>
      <c r="C3209" s="98"/>
      <c r="G3209" s="103" t="s">
        <v>9506</v>
      </c>
    </row>
    <row r="3210" spans="1:99" ht="14.45" customHeight="1" outlineLevel="4" thickBot="1">
      <c r="A3210" s="93">
        <f t="shared" si="50"/>
        <v>3209</v>
      </c>
      <c r="C3210" s="98"/>
      <c r="H3210" s="107" t="s">
        <v>9507</v>
      </c>
    </row>
    <row r="3211" spans="1:99" ht="14.45" customHeight="1" outlineLevel="4" thickBot="1">
      <c r="A3211" s="93">
        <f t="shared" si="50"/>
        <v>3210</v>
      </c>
      <c r="C3211" s="98"/>
      <c r="I3211" s="87" t="s">
        <v>9508</v>
      </c>
    </row>
    <row r="3212" spans="1:99" ht="14.45" customHeight="1" outlineLevel="4" thickBot="1">
      <c r="A3212" s="93">
        <f t="shared" si="50"/>
        <v>3211</v>
      </c>
      <c r="C3212" s="98"/>
      <c r="I3212" s="87" t="s">
        <v>9509</v>
      </c>
    </row>
    <row r="3213" spans="1:99" ht="14.45" customHeight="1" outlineLevel="4" thickBot="1">
      <c r="A3213" s="93">
        <f t="shared" si="50"/>
        <v>3212</v>
      </c>
      <c r="C3213" s="98"/>
      <c r="H3213" s="107" t="s">
        <v>9510</v>
      </c>
    </row>
    <row r="3214" spans="1:99" ht="14.45" customHeight="1" outlineLevel="4" thickBot="1">
      <c r="A3214" s="93">
        <f t="shared" si="50"/>
        <v>3213</v>
      </c>
      <c r="C3214" s="98"/>
      <c r="I3214" s="87" t="s">
        <v>9511</v>
      </c>
    </row>
    <row r="3215" spans="1:99" ht="14.45" customHeight="1" outlineLevel="4" thickBot="1">
      <c r="A3215" s="93">
        <f t="shared" si="50"/>
        <v>3214</v>
      </c>
      <c r="C3215" s="98"/>
      <c r="I3215" s="87" t="s">
        <v>9512</v>
      </c>
    </row>
    <row r="3216" spans="1:99" ht="14.45" customHeight="1" outlineLevel="4" thickBot="1">
      <c r="A3216" s="93">
        <f t="shared" si="50"/>
        <v>3215</v>
      </c>
      <c r="C3216" s="98"/>
      <c r="G3216" s="103" t="s">
        <v>9513</v>
      </c>
    </row>
    <row r="3217" spans="1:55" ht="14.45" customHeight="1" outlineLevel="4" thickBot="1">
      <c r="A3217" s="93">
        <f t="shared" si="50"/>
        <v>3216</v>
      </c>
      <c r="C3217" s="98"/>
      <c r="H3217" s="87" t="s">
        <v>9514</v>
      </c>
      <c r="R3217" s="106"/>
      <c r="S3217" s="106"/>
      <c r="T3217" s="106"/>
      <c r="U3217" s="106"/>
      <c r="V3217" s="106"/>
      <c r="Z3217" s="106"/>
      <c r="AA3217" s="106"/>
      <c r="AB3217" s="106"/>
      <c r="AC3217" s="106"/>
      <c r="AD3217" s="106"/>
      <c r="AE3217" s="106"/>
      <c r="AF3217" s="106"/>
      <c r="AG3217" s="106"/>
    </row>
    <row r="3218" spans="1:55" ht="14.45" customHeight="1" outlineLevel="4" thickBot="1">
      <c r="A3218" s="93">
        <f t="shared" si="50"/>
        <v>3217</v>
      </c>
      <c r="C3218" s="98"/>
      <c r="G3218" s="103" t="s">
        <v>9515</v>
      </c>
    </row>
    <row r="3219" spans="1:55" ht="14.45" customHeight="1" outlineLevel="4" thickBot="1">
      <c r="A3219" s="93">
        <f t="shared" si="50"/>
        <v>3218</v>
      </c>
      <c r="B3219" s="94" t="s">
        <v>9516</v>
      </c>
      <c r="C3219" s="98"/>
      <c r="H3219" s="87" t="s">
        <v>9517</v>
      </c>
    </row>
    <row r="3220" spans="1:55" ht="14.45" customHeight="1" outlineLevel="3" thickBot="1">
      <c r="A3220" s="93">
        <f t="shared" si="50"/>
        <v>3219</v>
      </c>
      <c r="C3220" s="98"/>
    </row>
    <row r="3221" spans="1:55" ht="14.45" customHeight="1" outlineLevel="2" thickBot="1">
      <c r="A3221" s="93">
        <f t="shared" si="50"/>
        <v>3220</v>
      </c>
      <c r="C3221" s="98"/>
    </row>
    <row r="3222" spans="1:55" ht="14.45" customHeight="1" outlineLevel="1" thickBot="1">
      <c r="A3222" s="93">
        <f t="shared" si="50"/>
        <v>3221</v>
      </c>
      <c r="C3222" s="98"/>
    </row>
    <row r="3223" spans="1:55" ht="14.45" customHeight="1" thickBot="1">
      <c r="A3223" s="93">
        <f t="shared" si="50"/>
        <v>3222</v>
      </c>
      <c r="B3223" s="94" t="s">
        <v>9518</v>
      </c>
      <c r="C3223" s="95" t="s">
        <v>9519</v>
      </c>
      <c r="D3223" s="96"/>
      <c r="BC3223" s="97" t="s">
        <v>9520</v>
      </c>
    </row>
    <row r="3224" spans="1:55" ht="14.45" customHeight="1" outlineLevel="1" thickBot="1">
      <c r="A3224" s="93">
        <f t="shared" si="50"/>
        <v>3223</v>
      </c>
      <c r="C3224" s="98"/>
      <c r="D3224" s="99" t="s">
        <v>9521</v>
      </c>
      <c r="E3224" s="100"/>
      <c r="BC3224" s="97" t="s">
        <v>9522</v>
      </c>
    </row>
    <row r="3225" spans="1:55" ht="14.45" customHeight="1" outlineLevel="2" thickBot="1">
      <c r="A3225" s="93">
        <f t="shared" si="50"/>
        <v>3224</v>
      </c>
      <c r="C3225" s="98"/>
      <c r="D3225" s="109"/>
      <c r="E3225" s="101" t="s">
        <v>9523</v>
      </c>
      <c r="BC3225" s="97" t="s">
        <v>9524</v>
      </c>
    </row>
    <row r="3226" spans="1:55" ht="14.45" customHeight="1" outlineLevel="3" thickBot="1">
      <c r="A3226" s="93">
        <f t="shared" si="50"/>
        <v>3225</v>
      </c>
      <c r="C3226" s="98"/>
      <c r="D3226" s="109"/>
      <c r="E3226" s="109"/>
      <c r="F3226" s="102" t="s">
        <v>9525</v>
      </c>
      <c r="BC3226" s="97" t="s">
        <v>9526</v>
      </c>
    </row>
    <row r="3227" spans="1:55" ht="14.45" customHeight="1" outlineLevel="4" thickBot="1">
      <c r="A3227" s="93">
        <f t="shared" si="50"/>
        <v>3226</v>
      </c>
      <c r="C3227" s="98"/>
      <c r="D3227" s="109"/>
      <c r="E3227" s="109"/>
      <c r="F3227" s="109"/>
      <c r="G3227" s="87" t="s">
        <v>9527</v>
      </c>
      <c r="H3227" s="106"/>
      <c r="I3227" s="106"/>
      <c r="J3227" s="106"/>
    </row>
    <row r="3228" spans="1:55" ht="14.45" customHeight="1" outlineLevel="4" thickBot="1">
      <c r="A3228" s="93">
        <f t="shared" si="50"/>
        <v>3227</v>
      </c>
      <c r="C3228" s="98"/>
      <c r="D3228" s="109"/>
      <c r="E3228" s="109"/>
      <c r="F3228" s="109"/>
      <c r="G3228" s="87" t="s">
        <v>9528</v>
      </c>
      <c r="O3228" s="106"/>
      <c r="P3228" s="106"/>
      <c r="Q3228" s="106"/>
      <c r="R3228" s="106"/>
      <c r="S3228" s="106"/>
      <c r="T3228" s="106"/>
      <c r="U3228" s="106"/>
      <c r="V3228" s="106"/>
      <c r="W3228" s="106"/>
    </row>
    <row r="3229" spans="1:55" ht="14.45" customHeight="1" outlineLevel="4" thickBot="1">
      <c r="A3229" s="93">
        <f t="shared" si="50"/>
        <v>3228</v>
      </c>
      <c r="C3229" s="98"/>
      <c r="D3229" s="109"/>
      <c r="E3229" s="109"/>
      <c r="F3229" s="109"/>
      <c r="G3229" s="87" t="s">
        <v>9529</v>
      </c>
    </row>
    <row r="3230" spans="1:55" ht="14.45" customHeight="1" outlineLevel="3" thickBot="1">
      <c r="A3230" s="93">
        <f t="shared" si="50"/>
        <v>3229</v>
      </c>
      <c r="C3230" s="98"/>
      <c r="D3230" s="109"/>
      <c r="E3230" s="109"/>
      <c r="F3230" s="102" t="s">
        <v>9530</v>
      </c>
      <c r="BC3230" s="97" t="s">
        <v>9531</v>
      </c>
    </row>
    <row r="3231" spans="1:55" ht="14.45" customHeight="1" outlineLevel="4" thickBot="1">
      <c r="A3231" s="93">
        <f t="shared" si="50"/>
        <v>3230</v>
      </c>
      <c r="C3231" s="98"/>
      <c r="D3231" s="109"/>
      <c r="E3231" s="109"/>
      <c r="G3231" s="87" t="s">
        <v>9532</v>
      </c>
    </row>
    <row r="3232" spans="1:55" ht="14.45" customHeight="1" outlineLevel="4" thickBot="1">
      <c r="A3232" s="93">
        <f t="shared" si="50"/>
        <v>3231</v>
      </c>
      <c r="C3232" s="98"/>
      <c r="D3232" s="109"/>
      <c r="E3232" s="109"/>
      <c r="G3232" s="87" t="s">
        <v>9533</v>
      </c>
    </row>
    <row r="3233" spans="1:99" ht="14.45" customHeight="1" outlineLevel="4" thickBot="1">
      <c r="A3233" s="93">
        <f t="shared" si="50"/>
        <v>3232</v>
      </c>
      <c r="C3233" s="98"/>
      <c r="D3233" s="109"/>
      <c r="E3233" s="109"/>
      <c r="G3233" s="87" t="s">
        <v>9534</v>
      </c>
    </row>
    <row r="3234" spans="1:99" ht="14.45" customHeight="1" outlineLevel="3" thickBot="1">
      <c r="A3234" s="93">
        <f t="shared" si="50"/>
        <v>3233</v>
      </c>
      <c r="C3234" s="98"/>
      <c r="D3234" s="109"/>
      <c r="E3234" s="109"/>
    </row>
    <row r="3235" spans="1:99" ht="14.45" customHeight="1" outlineLevel="2" thickBot="1">
      <c r="A3235" s="93">
        <f t="shared" si="50"/>
        <v>3234</v>
      </c>
      <c r="C3235" s="98"/>
      <c r="D3235" s="109"/>
      <c r="E3235" s="101" t="s">
        <v>9535</v>
      </c>
      <c r="BC3235" s="97" t="s">
        <v>9536</v>
      </c>
    </row>
    <row r="3236" spans="1:99" ht="14.45" customHeight="1" outlineLevel="3" thickBot="1">
      <c r="A3236" s="93">
        <f t="shared" si="50"/>
        <v>3235</v>
      </c>
      <c r="C3236" s="98"/>
      <c r="D3236" s="109"/>
      <c r="E3236" s="109"/>
      <c r="F3236" s="102" t="s">
        <v>9537</v>
      </c>
      <c r="BC3236" s="97" t="s">
        <v>9538</v>
      </c>
    </row>
    <row r="3237" spans="1:99" ht="14.45" customHeight="1" outlineLevel="4" thickBot="1">
      <c r="A3237" s="93">
        <f t="shared" si="50"/>
        <v>3236</v>
      </c>
      <c r="C3237" s="98"/>
      <c r="D3237" s="109"/>
      <c r="E3237" s="109"/>
      <c r="F3237" s="109"/>
      <c r="G3237" s="103" t="s">
        <v>9539</v>
      </c>
      <c r="BC3237" s="128" t="s">
        <v>9540</v>
      </c>
    </row>
    <row r="3238" spans="1:99" ht="14.45" customHeight="1" outlineLevel="4" thickBot="1">
      <c r="A3238" s="93">
        <f t="shared" si="50"/>
        <v>3237</v>
      </c>
      <c r="C3238" s="98"/>
      <c r="D3238" s="109"/>
      <c r="E3238" s="109"/>
      <c r="F3238" s="109"/>
      <c r="H3238" s="87" t="s">
        <v>9541</v>
      </c>
      <c r="BC3238" s="90" t="s">
        <v>9542</v>
      </c>
      <c r="BY3238" s="90" t="s">
        <v>9543</v>
      </c>
    </row>
    <row r="3239" spans="1:99" ht="14.45" customHeight="1" outlineLevel="4" thickBot="1">
      <c r="A3239" s="93">
        <f t="shared" si="50"/>
        <v>3238</v>
      </c>
      <c r="C3239" s="98"/>
      <c r="D3239" s="109"/>
      <c r="E3239" s="109"/>
      <c r="F3239" s="109"/>
      <c r="H3239" s="87" t="s">
        <v>9544</v>
      </c>
      <c r="BC3239" s="90" t="s">
        <v>9545</v>
      </c>
    </row>
    <row r="3240" spans="1:99" ht="14.45" customHeight="1" outlineLevel="4" thickBot="1">
      <c r="A3240" s="93">
        <f t="shared" si="50"/>
        <v>3239</v>
      </c>
      <c r="C3240" s="98"/>
      <c r="D3240" s="109"/>
      <c r="E3240" s="109"/>
      <c r="F3240" s="109"/>
      <c r="G3240" s="103" t="s">
        <v>9546</v>
      </c>
      <c r="BC3240" s="90" t="s">
        <v>9547</v>
      </c>
    </row>
    <row r="3241" spans="1:99" ht="14.45" customHeight="1" outlineLevel="4" thickBot="1">
      <c r="A3241" s="93">
        <f t="shared" si="50"/>
        <v>3240</v>
      </c>
      <c r="C3241" s="98"/>
      <c r="D3241" s="109"/>
      <c r="E3241" s="109"/>
      <c r="F3241" s="109"/>
      <c r="H3241" s="107" t="s">
        <v>3401</v>
      </c>
      <c r="BC3241" s="90" t="s">
        <v>9548</v>
      </c>
    </row>
    <row r="3242" spans="1:99" ht="14.45" customHeight="1" outlineLevel="4" thickBot="1">
      <c r="A3242" s="93">
        <f t="shared" si="50"/>
        <v>3241</v>
      </c>
      <c r="C3242" s="98"/>
      <c r="D3242" s="109"/>
      <c r="E3242" s="109"/>
      <c r="F3242" s="109"/>
      <c r="I3242" s="87" t="s">
        <v>9549</v>
      </c>
      <c r="BC3242" s="90" t="s">
        <v>9550</v>
      </c>
      <c r="BY3242" s="90" t="s">
        <v>9551</v>
      </c>
    </row>
    <row r="3243" spans="1:99" ht="14.45" customHeight="1" outlineLevel="4" thickBot="1">
      <c r="A3243" s="93">
        <f t="shared" si="50"/>
        <v>3242</v>
      </c>
      <c r="C3243" s="98"/>
      <c r="D3243" s="109"/>
      <c r="E3243" s="109"/>
      <c r="F3243" s="109"/>
      <c r="I3243" s="87" t="s">
        <v>9552</v>
      </c>
      <c r="M3243" s="106"/>
      <c r="N3243" s="106"/>
      <c r="O3243" s="106"/>
      <c r="P3243" s="106"/>
      <c r="Q3243" s="106"/>
      <c r="R3243" s="106"/>
      <c r="S3243" s="106"/>
      <c r="BC3243" s="90" t="s">
        <v>9553</v>
      </c>
    </row>
    <row r="3244" spans="1:99" ht="14.45" customHeight="1" outlineLevel="4" thickBot="1">
      <c r="A3244" s="93">
        <f t="shared" si="50"/>
        <v>3243</v>
      </c>
      <c r="C3244" s="98"/>
      <c r="D3244" s="109"/>
      <c r="E3244" s="109"/>
      <c r="F3244" s="109"/>
      <c r="I3244" s="87" t="s">
        <v>9554</v>
      </c>
      <c r="BC3244" s="138"/>
      <c r="BD3244" s="138"/>
      <c r="BE3244" s="138"/>
      <c r="BF3244" s="138"/>
      <c r="BG3244" s="138"/>
      <c r="BH3244" s="138"/>
      <c r="BI3244" s="138"/>
      <c r="BJ3244" s="138"/>
      <c r="BK3244" s="138"/>
      <c r="BL3244" s="138"/>
      <c r="BM3244" s="138"/>
      <c r="BN3244" s="138"/>
      <c r="BO3244" s="138"/>
      <c r="BP3244" s="138"/>
      <c r="BQ3244" s="138"/>
      <c r="BR3244" s="138"/>
      <c r="BS3244" s="138"/>
      <c r="BT3244" s="138"/>
      <c r="BU3244" s="138"/>
      <c r="BV3244" s="138"/>
      <c r="BW3244" s="138"/>
      <c r="BX3244" s="138"/>
      <c r="BY3244" s="138"/>
      <c r="BZ3244" s="138"/>
      <c r="CA3244" s="138"/>
      <c r="CB3244" s="138"/>
      <c r="CC3244" s="138"/>
      <c r="CD3244" s="138"/>
      <c r="CE3244" s="138"/>
      <c r="CF3244" s="138"/>
      <c r="CG3244" s="138"/>
      <c r="CH3244" s="138"/>
      <c r="CI3244" s="138"/>
      <c r="CJ3244" s="138"/>
      <c r="CK3244" s="138"/>
      <c r="CL3244" s="138"/>
      <c r="CM3244" s="138"/>
      <c r="CN3244" s="138"/>
      <c r="CO3244" s="138"/>
      <c r="CP3244" s="138"/>
      <c r="CQ3244" s="138"/>
      <c r="CR3244" s="138"/>
      <c r="CS3244" s="138"/>
      <c r="CT3244" s="138"/>
      <c r="CU3244" s="150"/>
    </row>
    <row r="3245" spans="1:99" ht="14.45" customHeight="1" outlineLevel="4" thickBot="1">
      <c r="A3245" s="93">
        <f t="shared" si="50"/>
        <v>3244</v>
      </c>
      <c r="C3245" s="98"/>
      <c r="D3245" s="109"/>
      <c r="E3245" s="109"/>
      <c r="F3245" s="109"/>
      <c r="H3245" s="107" t="s">
        <v>9555</v>
      </c>
      <c r="BC3245" s="132" t="s">
        <v>9556</v>
      </c>
      <c r="BD3245" s="133"/>
      <c r="BE3245" s="133"/>
      <c r="BF3245" s="133"/>
      <c r="BG3245" s="133"/>
      <c r="BH3245" s="133"/>
      <c r="BI3245" s="133"/>
      <c r="BJ3245" s="133"/>
      <c r="BK3245" s="133"/>
      <c r="BL3245" s="133"/>
      <c r="BM3245" s="133"/>
      <c r="BN3245" s="133"/>
      <c r="BO3245" s="133"/>
      <c r="BP3245" s="133"/>
      <c r="BQ3245" s="133"/>
      <c r="BR3245" s="133"/>
      <c r="BS3245" s="133"/>
      <c r="BT3245" s="133"/>
      <c r="BU3245" s="133"/>
      <c r="BV3245" s="133"/>
      <c r="BW3245" s="133"/>
      <c r="BX3245" s="133"/>
      <c r="BY3245" s="133"/>
      <c r="BZ3245" s="133"/>
      <c r="CA3245" s="133"/>
      <c r="CB3245" s="133"/>
      <c r="CC3245" s="133"/>
      <c r="CD3245" s="133"/>
      <c r="CE3245" s="133"/>
      <c r="CF3245" s="133"/>
      <c r="CG3245" s="133"/>
      <c r="CH3245" s="133"/>
      <c r="CI3245" s="133"/>
      <c r="CJ3245" s="133"/>
      <c r="CK3245" s="133"/>
      <c r="CL3245" s="133"/>
      <c r="CM3245" s="133"/>
      <c r="CN3245" s="133"/>
      <c r="CO3245" s="133"/>
      <c r="CP3245" s="133"/>
      <c r="CQ3245" s="133"/>
      <c r="CR3245" s="133"/>
      <c r="CS3245" s="133"/>
      <c r="CT3245" s="133"/>
      <c r="CU3245" s="134"/>
    </row>
    <row r="3246" spans="1:99" ht="14.45" customHeight="1" outlineLevel="4" thickBot="1">
      <c r="A3246" s="93">
        <f t="shared" si="50"/>
        <v>3245</v>
      </c>
      <c r="C3246" s="98"/>
      <c r="D3246" s="109"/>
      <c r="E3246" s="109"/>
      <c r="F3246" s="109"/>
      <c r="I3246" s="114" t="s">
        <v>9557</v>
      </c>
      <c r="BC3246" s="98"/>
      <c r="BD3246" s="135" t="s">
        <v>9558</v>
      </c>
      <c r="BE3246" s="98"/>
      <c r="BF3246" s="98"/>
      <c r="BG3246" s="98"/>
      <c r="BH3246" s="98"/>
      <c r="BI3246" s="98"/>
      <c r="BJ3246" s="98"/>
      <c r="BK3246" s="98"/>
      <c r="BL3246" s="98"/>
      <c r="BM3246" s="98"/>
      <c r="BN3246" s="98"/>
      <c r="BO3246" s="98"/>
      <c r="BP3246" s="98"/>
      <c r="BQ3246" s="98"/>
      <c r="BR3246" s="98"/>
      <c r="BS3246" s="98"/>
      <c r="BT3246" s="98"/>
      <c r="BU3246" s="98"/>
      <c r="BV3246" s="98"/>
      <c r="BW3246" s="98"/>
      <c r="BX3246" s="98"/>
      <c r="BY3246" s="98"/>
      <c r="BZ3246" s="98"/>
      <c r="CA3246" s="98"/>
      <c r="CB3246" s="98"/>
      <c r="CC3246" s="98"/>
      <c r="CD3246" s="98"/>
      <c r="CE3246" s="98"/>
      <c r="CF3246" s="98"/>
      <c r="CG3246" s="98"/>
      <c r="CH3246" s="98"/>
      <c r="CI3246" s="98"/>
      <c r="CJ3246" s="98"/>
      <c r="CK3246" s="98"/>
      <c r="CL3246" s="98"/>
      <c r="CM3246" s="98"/>
      <c r="CN3246" s="98"/>
      <c r="CO3246" s="98"/>
      <c r="CP3246" s="98"/>
      <c r="CQ3246" s="98"/>
      <c r="CR3246" s="98"/>
      <c r="CS3246" s="98"/>
      <c r="CT3246" s="98"/>
      <c r="CU3246" s="136"/>
    </row>
    <row r="3247" spans="1:99" ht="14.45" customHeight="1" outlineLevel="4" thickBot="1">
      <c r="A3247" s="93">
        <f t="shared" si="50"/>
        <v>3246</v>
      </c>
      <c r="C3247" s="98"/>
      <c r="D3247" s="109"/>
      <c r="E3247" s="109"/>
      <c r="F3247" s="109"/>
      <c r="I3247" s="194" t="s">
        <v>5847</v>
      </c>
      <c r="J3247" s="160" t="s">
        <v>9559</v>
      </c>
      <c r="BC3247" s="98"/>
      <c r="BD3247" s="135" t="s">
        <v>9560</v>
      </c>
      <c r="BE3247" s="98"/>
      <c r="BF3247" s="98"/>
      <c r="BG3247" s="98"/>
      <c r="BH3247" s="98"/>
      <c r="BI3247" s="98"/>
      <c r="BJ3247" s="98"/>
      <c r="BK3247" s="98"/>
      <c r="BL3247" s="98"/>
      <c r="BM3247" s="98"/>
      <c r="BN3247" s="98"/>
      <c r="BO3247" s="98"/>
      <c r="BP3247" s="98"/>
      <c r="BQ3247" s="98"/>
      <c r="BR3247" s="98"/>
      <c r="BS3247" s="98"/>
      <c r="BT3247" s="98"/>
      <c r="BU3247" s="98"/>
      <c r="BV3247" s="98"/>
      <c r="BW3247" s="98"/>
      <c r="BX3247" s="98"/>
      <c r="BY3247" s="98"/>
      <c r="BZ3247" s="98"/>
      <c r="CA3247" s="98"/>
      <c r="CB3247" s="98"/>
      <c r="CC3247" s="98"/>
      <c r="CD3247" s="98"/>
      <c r="CE3247" s="98"/>
      <c r="CF3247" s="98"/>
      <c r="CG3247" s="98"/>
      <c r="CH3247" s="98"/>
      <c r="CI3247" s="98"/>
      <c r="CJ3247" s="98"/>
      <c r="CK3247" s="98"/>
      <c r="CL3247" s="98"/>
      <c r="CM3247" s="98"/>
      <c r="CN3247" s="98"/>
      <c r="CO3247" s="98"/>
      <c r="CP3247" s="98"/>
      <c r="CQ3247" s="98"/>
      <c r="CR3247" s="98"/>
      <c r="CS3247" s="98"/>
      <c r="CT3247" s="98"/>
      <c r="CU3247" s="136"/>
    </row>
    <row r="3248" spans="1:99" ht="14.45" customHeight="1" outlineLevel="4" thickBot="1">
      <c r="A3248" s="93">
        <f t="shared" si="50"/>
        <v>3247</v>
      </c>
      <c r="C3248" s="98"/>
      <c r="D3248" s="109"/>
      <c r="E3248" s="109"/>
      <c r="F3248" s="109"/>
      <c r="K3248" s="87" t="s">
        <v>9561</v>
      </c>
      <c r="BC3248" s="98"/>
      <c r="BD3248" s="98" t="s">
        <v>9562</v>
      </c>
      <c r="BE3248" s="98"/>
      <c r="BF3248" s="98"/>
      <c r="BG3248" s="98"/>
      <c r="BH3248" s="98"/>
      <c r="BI3248" s="98"/>
      <c r="BJ3248" s="98"/>
      <c r="BK3248" s="98"/>
      <c r="BL3248" s="98"/>
      <c r="BM3248" s="98"/>
      <c r="BN3248" s="98"/>
      <c r="BO3248" s="98"/>
      <c r="BP3248" s="98"/>
      <c r="BQ3248" s="98"/>
      <c r="BR3248" s="98"/>
      <c r="BS3248" s="98"/>
      <c r="BT3248" s="98"/>
      <c r="BU3248" s="98"/>
      <c r="BV3248" s="98"/>
      <c r="BW3248" s="98"/>
      <c r="BX3248" s="98"/>
      <c r="BY3248" s="98"/>
      <c r="BZ3248" s="98"/>
      <c r="CA3248" s="98"/>
      <c r="CB3248" s="98"/>
      <c r="CC3248" s="98"/>
      <c r="CD3248" s="98"/>
      <c r="CE3248" s="98"/>
      <c r="CF3248" s="98"/>
      <c r="CG3248" s="98"/>
      <c r="CH3248" s="98"/>
      <c r="CI3248" s="98"/>
      <c r="CJ3248" s="98"/>
      <c r="CK3248" s="98"/>
      <c r="CL3248" s="98"/>
      <c r="CM3248" s="98"/>
      <c r="CN3248" s="98"/>
      <c r="CO3248" s="98"/>
      <c r="CP3248" s="98"/>
      <c r="CQ3248" s="98"/>
      <c r="CR3248" s="98"/>
      <c r="CS3248" s="98"/>
      <c r="CT3248" s="98"/>
      <c r="CU3248" s="136"/>
    </row>
    <row r="3249" spans="1:99" ht="14.45" customHeight="1" outlineLevel="4" thickBot="1">
      <c r="A3249" s="93">
        <f t="shared" si="50"/>
        <v>3248</v>
      </c>
      <c r="C3249" s="98"/>
      <c r="D3249" s="109"/>
      <c r="E3249" s="109"/>
      <c r="F3249" s="109"/>
      <c r="K3249" s="87" t="s">
        <v>9563</v>
      </c>
      <c r="BC3249" s="98"/>
      <c r="BD3249" s="98" t="s">
        <v>9564</v>
      </c>
      <c r="BE3249" s="98"/>
      <c r="BF3249" s="98"/>
      <c r="BG3249" s="98"/>
      <c r="BH3249" s="98"/>
      <c r="BI3249" s="98"/>
      <c r="BJ3249" s="98"/>
      <c r="BK3249" s="98"/>
      <c r="BL3249" s="98"/>
      <c r="BM3249" s="98"/>
      <c r="BN3249" s="98"/>
      <c r="BO3249" s="98"/>
      <c r="BP3249" s="98"/>
      <c r="BQ3249" s="98"/>
      <c r="BR3249" s="98"/>
      <c r="BS3249" s="98"/>
      <c r="BT3249" s="98"/>
      <c r="BU3249" s="98"/>
      <c r="BV3249" s="98"/>
      <c r="BW3249" s="98"/>
      <c r="BX3249" s="98"/>
      <c r="BY3249" s="98"/>
      <c r="BZ3249" s="98"/>
      <c r="CA3249" s="98"/>
      <c r="CB3249" s="98"/>
      <c r="CC3249" s="98"/>
      <c r="CD3249" s="98"/>
      <c r="CE3249" s="98"/>
      <c r="CF3249" s="98"/>
      <c r="CG3249" s="98"/>
      <c r="CH3249" s="98"/>
      <c r="CI3249" s="98"/>
      <c r="CJ3249" s="98"/>
      <c r="CK3249" s="98"/>
      <c r="CL3249" s="98"/>
      <c r="CM3249" s="98"/>
      <c r="CN3249" s="98"/>
      <c r="CO3249" s="98"/>
      <c r="CP3249" s="98"/>
      <c r="CQ3249" s="98"/>
      <c r="CR3249" s="98"/>
      <c r="CS3249" s="98"/>
      <c r="CT3249" s="98"/>
      <c r="CU3249" s="136"/>
    </row>
    <row r="3250" spans="1:99" ht="14.45" customHeight="1" outlineLevel="4" thickBot="1">
      <c r="A3250" s="93">
        <f t="shared" si="50"/>
        <v>3249</v>
      </c>
      <c r="C3250" s="98"/>
      <c r="D3250" s="109"/>
      <c r="E3250" s="109"/>
      <c r="F3250" s="109"/>
      <c r="K3250" s="87" t="s">
        <v>9565</v>
      </c>
      <c r="BD3250" s="98" t="s">
        <v>9566</v>
      </c>
    </row>
    <row r="3251" spans="1:99" ht="14.45" customHeight="1" outlineLevel="4" thickBot="1">
      <c r="A3251" s="93">
        <f t="shared" si="50"/>
        <v>3250</v>
      </c>
      <c r="C3251" s="98"/>
      <c r="D3251" s="109"/>
      <c r="E3251" s="109"/>
      <c r="F3251" s="109"/>
      <c r="J3251" s="160" t="s">
        <v>9567</v>
      </c>
      <c r="BC3251" s="98"/>
      <c r="BD3251" s="135" t="s">
        <v>9568</v>
      </c>
      <c r="BE3251" s="98"/>
      <c r="BF3251" s="98"/>
      <c r="BG3251" s="98"/>
      <c r="BH3251" s="98"/>
      <c r="BI3251" s="98"/>
      <c r="BJ3251" s="98"/>
      <c r="BK3251" s="98"/>
      <c r="BL3251" s="98"/>
      <c r="BM3251" s="98"/>
      <c r="BN3251" s="98"/>
      <c r="BO3251" s="98"/>
      <c r="BP3251" s="98"/>
      <c r="BQ3251" s="98"/>
      <c r="BR3251" s="98"/>
      <c r="BS3251" s="98"/>
      <c r="BT3251" s="98"/>
      <c r="BU3251" s="98"/>
      <c r="BV3251" s="98"/>
      <c r="BW3251" s="98"/>
      <c r="BX3251" s="98"/>
      <c r="BY3251" s="98"/>
      <c r="BZ3251" s="98"/>
      <c r="CA3251" s="98"/>
      <c r="CB3251" s="98"/>
      <c r="CC3251" s="98"/>
      <c r="CD3251" s="98"/>
      <c r="CE3251" s="98"/>
      <c r="CF3251" s="98"/>
      <c r="CG3251" s="98"/>
      <c r="CH3251" s="98"/>
      <c r="CI3251" s="98"/>
      <c r="CJ3251" s="98"/>
      <c r="CK3251" s="98"/>
      <c r="CL3251" s="98"/>
      <c r="CM3251" s="98"/>
      <c r="CN3251" s="98"/>
      <c r="CO3251" s="98"/>
      <c r="CP3251" s="98"/>
      <c r="CQ3251" s="98"/>
      <c r="CR3251" s="98"/>
      <c r="CS3251" s="98"/>
      <c r="CT3251" s="98"/>
      <c r="CU3251" s="136"/>
    </row>
    <row r="3252" spans="1:99" ht="14.45" customHeight="1" outlineLevel="4" thickBot="1">
      <c r="A3252" s="93">
        <f t="shared" si="50"/>
        <v>3251</v>
      </c>
      <c r="C3252" s="98"/>
      <c r="D3252" s="109"/>
      <c r="E3252" s="109"/>
      <c r="F3252" s="109"/>
      <c r="K3252" s="87" t="s">
        <v>9569</v>
      </c>
      <c r="BC3252" s="98"/>
      <c r="BD3252" s="135" t="s">
        <v>9570</v>
      </c>
      <c r="BE3252" s="98"/>
      <c r="BF3252" s="98"/>
      <c r="BG3252" s="98"/>
      <c r="BH3252" s="98"/>
      <c r="BI3252" s="98"/>
      <c r="BJ3252" s="98"/>
      <c r="BK3252" s="98"/>
      <c r="BL3252" s="98"/>
      <c r="BM3252" s="98"/>
      <c r="BN3252" s="98"/>
      <c r="BO3252" s="98"/>
      <c r="BP3252" s="98"/>
      <c r="BQ3252" s="98"/>
      <c r="BR3252" s="98"/>
      <c r="BS3252" s="98"/>
      <c r="BT3252" s="98"/>
      <c r="BU3252" s="98"/>
      <c r="BV3252" s="98"/>
      <c r="BW3252" s="98"/>
      <c r="BX3252" s="98"/>
      <c r="BY3252" s="98"/>
      <c r="BZ3252" s="98"/>
      <c r="CA3252" s="98"/>
      <c r="CB3252" s="98"/>
      <c r="CC3252" s="98"/>
      <c r="CD3252" s="98"/>
      <c r="CE3252" s="98"/>
      <c r="CF3252" s="98"/>
      <c r="CG3252" s="98"/>
      <c r="CH3252" s="98"/>
      <c r="CI3252" s="98"/>
      <c r="CJ3252" s="98"/>
      <c r="CK3252" s="98"/>
      <c r="CL3252" s="98"/>
      <c r="CM3252" s="98"/>
      <c r="CN3252" s="98"/>
      <c r="CO3252" s="98"/>
      <c r="CP3252" s="98"/>
      <c r="CQ3252" s="98"/>
      <c r="CR3252" s="98"/>
      <c r="CS3252" s="98"/>
      <c r="CT3252" s="98"/>
      <c r="CU3252" s="136"/>
    </row>
    <row r="3253" spans="1:99" ht="14.45" customHeight="1" outlineLevel="4" thickBot="1">
      <c r="A3253" s="93">
        <f t="shared" si="50"/>
        <v>3252</v>
      </c>
      <c r="C3253" s="98"/>
      <c r="D3253" s="109"/>
      <c r="E3253" s="109"/>
      <c r="F3253" s="109"/>
      <c r="K3253" s="87" t="s">
        <v>9571</v>
      </c>
      <c r="BC3253" s="98"/>
      <c r="BD3253" s="135" t="s">
        <v>9572</v>
      </c>
      <c r="BE3253" s="98"/>
      <c r="BF3253" s="98"/>
      <c r="BG3253" s="98"/>
      <c r="BH3253" s="98"/>
      <c r="BI3253" s="98"/>
      <c r="BJ3253" s="98"/>
      <c r="BK3253" s="98"/>
      <c r="BL3253" s="98"/>
      <c r="BM3253" s="98"/>
      <c r="BN3253" s="98"/>
      <c r="BO3253" s="98"/>
      <c r="BP3253" s="98"/>
      <c r="BQ3253" s="98"/>
      <c r="BR3253" s="98"/>
      <c r="BS3253" s="98"/>
      <c r="BT3253" s="98"/>
      <c r="BU3253" s="98"/>
      <c r="BV3253" s="98"/>
      <c r="BW3253" s="98"/>
      <c r="BX3253" s="98"/>
      <c r="BY3253" s="98"/>
      <c r="BZ3253" s="98"/>
      <c r="CA3253" s="98"/>
      <c r="CB3253" s="98"/>
      <c r="CC3253" s="98"/>
      <c r="CD3253" s="98"/>
      <c r="CE3253" s="98"/>
      <c r="CF3253" s="98"/>
      <c r="CG3253" s="98"/>
      <c r="CH3253" s="98"/>
      <c r="CI3253" s="98"/>
      <c r="CJ3253" s="98"/>
      <c r="CK3253" s="98"/>
      <c r="CL3253" s="98"/>
      <c r="CM3253" s="98"/>
      <c r="CN3253" s="98"/>
      <c r="CO3253" s="98"/>
      <c r="CP3253" s="98"/>
      <c r="CQ3253" s="98"/>
      <c r="CR3253" s="98"/>
      <c r="CS3253" s="98"/>
      <c r="CT3253" s="98"/>
      <c r="CU3253" s="136"/>
    </row>
    <row r="3254" spans="1:99" ht="14.45" customHeight="1" outlineLevel="4" thickBot="1">
      <c r="A3254" s="93">
        <f t="shared" si="50"/>
        <v>3253</v>
      </c>
      <c r="C3254" s="98"/>
      <c r="D3254" s="109"/>
      <c r="E3254" s="109"/>
      <c r="F3254" s="109"/>
      <c r="J3254" s="160" t="s">
        <v>9573</v>
      </c>
      <c r="BC3254" s="98"/>
      <c r="BD3254" s="98" t="s">
        <v>9574</v>
      </c>
      <c r="BE3254" s="98"/>
      <c r="BF3254" s="98"/>
      <c r="BG3254" s="98"/>
      <c r="BH3254" s="98"/>
      <c r="BI3254" s="98"/>
      <c r="BJ3254" s="98"/>
      <c r="BK3254" s="98"/>
      <c r="BL3254" s="98"/>
      <c r="BM3254" s="98"/>
      <c r="BN3254" s="98"/>
      <c r="BO3254" s="98"/>
      <c r="BP3254" s="98"/>
      <c r="BQ3254" s="98"/>
      <c r="BR3254" s="98"/>
      <c r="BS3254" s="98"/>
      <c r="BT3254" s="98"/>
      <c r="BU3254" s="98"/>
      <c r="BV3254" s="98"/>
      <c r="BW3254" s="98"/>
      <c r="BX3254" s="98"/>
      <c r="BY3254" s="98"/>
      <c r="BZ3254" s="98"/>
      <c r="CA3254" s="98"/>
      <c r="CB3254" s="98"/>
      <c r="CC3254" s="98"/>
      <c r="CD3254" s="98"/>
      <c r="CE3254" s="98"/>
      <c r="CF3254" s="98"/>
      <c r="CG3254" s="98"/>
      <c r="CH3254" s="98"/>
      <c r="CI3254" s="98"/>
      <c r="CJ3254" s="98"/>
      <c r="CK3254" s="98"/>
      <c r="CL3254" s="98"/>
      <c r="CM3254" s="98"/>
      <c r="CN3254" s="98"/>
      <c r="CO3254" s="98"/>
      <c r="CP3254" s="98"/>
      <c r="CQ3254" s="98"/>
      <c r="CR3254" s="98"/>
      <c r="CS3254" s="98"/>
      <c r="CT3254" s="98"/>
      <c r="CU3254" s="136"/>
    </row>
    <row r="3255" spans="1:99" ht="14.45" customHeight="1" outlineLevel="4" thickBot="1">
      <c r="A3255" s="93">
        <f t="shared" si="50"/>
        <v>3254</v>
      </c>
      <c r="C3255" s="98"/>
      <c r="D3255" s="109"/>
      <c r="E3255" s="109"/>
      <c r="F3255" s="109"/>
      <c r="K3255" s="87" t="s">
        <v>9575</v>
      </c>
      <c r="BC3255" s="144"/>
      <c r="BD3255" s="173" t="s">
        <v>9576</v>
      </c>
      <c r="BE3255" s="144"/>
      <c r="BF3255" s="144"/>
      <c r="BG3255" s="144"/>
      <c r="BH3255" s="144"/>
      <c r="BI3255" s="144"/>
      <c r="BJ3255" s="144"/>
      <c r="BK3255" s="144"/>
      <c r="BL3255" s="144"/>
      <c r="BM3255" s="144"/>
      <c r="BN3255" s="144"/>
      <c r="BO3255" s="144"/>
      <c r="BP3255" s="144"/>
      <c r="BQ3255" s="144"/>
      <c r="BR3255" s="144"/>
      <c r="BS3255" s="144"/>
      <c r="BT3255" s="144"/>
      <c r="BU3255" s="144"/>
      <c r="BV3255" s="144"/>
      <c r="BW3255" s="144"/>
      <c r="BX3255" s="144"/>
      <c r="BY3255" s="144"/>
      <c r="BZ3255" s="144"/>
      <c r="CA3255" s="144"/>
      <c r="CB3255" s="144"/>
      <c r="CC3255" s="144"/>
      <c r="CD3255" s="144"/>
      <c r="CE3255" s="144"/>
      <c r="CF3255" s="144"/>
      <c r="CG3255" s="144"/>
      <c r="CH3255" s="144"/>
      <c r="CI3255" s="144"/>
      <c r="CJ3255" s="144"/>
      <c r="CK3255" s="144"/>
      <c r="CL3255" s="144"/>
      <c r="CM3255" s="144"/>
      <c r="CN3255" s="144"/>
      <c r="CO3255" s="144"/>
      <c r="CP3255" s="144"/>
      <c r="CQ3255" s="144"/>
      <c r="CR3255" s="144"/>
      <c r="CS3255" s="144"/>
      <c r="CT3255" s="144"/>
      <c r="CU3255" s="145"/>
    </row>
    <row r="3256" spans="1:99" ht="14.45" customHeight="1" outlineLevel="4" thickBot="1">
      <c r="A3256" s="93">
        <f t="shared" si="50"/>
        <v>3255</v>
      </c>
      <c r="C3256" s="98"/>
      <c r="D3256" s="109"/>
      <c r="E3256" s="109"/>
      <c r="F3256" s="109"/>
      <c r="K3256" s="87" t="s">
        <v>9577</v>
      </c>
    </row>
    <row r="3257" spans="1:99" ht="14.45" customHeight="1" outlineLevel="4" thickBot="1">
      <c r="A3257" s="93">
        <f t="shared" si="50"/>
        <v>3256</v>
      </c>
      <c r="C3257" s="98"/>
      <c r="D3257" s="109"/>
      <c r="E3257" s="109"/>
      <c r="F3257" s="109"/>
      <c r="I3257" s="114" t="s">
        <v>5484</v>
      </c>
    </row>
    <row r="3258" spans="1:99" ht="14.45" customHeight="1" outlineLevel="4" thickBot="1">
      <c r="A3258" s="93">
        <f t="shared" si="50"/>
        <v>3257</v>
      </c>
      <c r="C3258" s="98"/>
      <c r="D3258" s="109"/>
      <c r="E3258" s="109"/>
      <c r="F3258" s="109"/>
      <c r="J3258" s="169" t="s">
        <v>9578</v>
      </c>
      <c r="BC3258" s="90" t="s">
        <v>9579</v>
      </c>
    </row>
    <row r="3259" spans="1:99" ht="14.45" customHeight="1" outlineLevel="4" thickBot="1">
      <c r="A3259" s="93">
        <f t="shared" si="50"/>
        <v>3258</v>
      </c>
      <c r="C3259" s="98"/>
      <c r="D3259" s="109"/>
      <c r="E3259" s="109"/>
      <c r="F3259" s="109"/>
      <c r="J3259" s="87" t="s">
        <v>9580</v>
      </c>
    </row>
    <row r="3260" spans="1:99" ht="14.45" customHeight="1" outlineLevel="4" thickBot="1">
      <c r="A3260" s="93">
        <f t="shared" si="50"/>
        <v>3259</v>
      </c>
      <c r="C3260" s="98"/>
      <c r="D3260" s="109"/>
      <c r="E3260" s="109"/>
      <c r="F3260" s="109"/>
      <c r="J3260" s="87" t="s">
        <v>9581</v>
      </c>
    </row>
    <row r="3261" spans="1:99" ht="14.45" customHeight="1" outlineLevel="4" thickBot="1">
      <c r="A3261" s="93">
        <f t="shared" si="50"/>
        <v>3260</v>
      </c>
      <c r="C3261" s="98"/>
      <c r="D3261" s="109"/>
      <c r="E3261" s="109"/>
      <c r="F3261" s="109"/>
      <c r="J3261" s="169" t="s">
        <v>9582</v>
      </c>
    </row>
    <row r="3262" spans="1:99" ht="14.45" customHeight="1" outlineLevel="4" thickBot="1">
      <c r="A3262" s="93">
        <f t="shared" si="50"/>
        <v>3261</v>
      </c>
      <c r="C3262" s="98"/>
      <c r="D3262" s="109"/>
      <c r="E3262" s="109"/>
      <c r="F3262" s="109"/>
      <c r="J3262" s="87" t="s">
        <v>9583</v>
      </c>
    </row>
    <row r="3263" spans="1:99" ht="14.45" customHeight="1" outlineLevel="4" thickBot="1">
      <c r="A3263" s="93">
        <f t="shared" si="50"/>
        <v>3262</v>
      </c>
      <c r="C3263" s="98"/>
      <c r="D3263" s="109"/>
      <c r="E3263" s="109"/>
      <c r="F3263" s="109"/>
      <c r="J3263" s="87" t="s">
        <v>9584</v>
      </c>
    </row>
    <row r="3264" spans="1:99" ht="14.45" customHeight="1" outlineLevel="4" thickBot="1">
      <c r="A3264" s="93">
        <f t="shared" si="50"/>
        <v>3263</v>
      </c>
      <c r="C3264" s="98"/>
      <c r="D3264" s="109"/>
      <c r="E3264" s="109"/>
      <c r="F3264" s="109"/>
      <c r="J3264" s="87" t="s">
        <v>9585</v>
      </c>
    </row>
    <row r="3265" spans="1:55" ht="14.45" customHeight="1" outlineLevel="4" thickBot="1">
      <c r="A3265" s="93">
        <f t="shared" si="50"/>
        <v>3264</v>
      </c>
      <c r="C3265" s="98"/>
      <c r="D3265" s="109"/>
      <c r="E3265" s="109"/>
      <c r="F3265" s="109"/>
      <c r="J3265" s="87" t="s">
        <v>9586</v>
      </c>
      <c r="BC3265" s="115" t="s">
        <v>9587</v>
      </c>
    </row>
    <row r="3266" spans="1:55" ht="14.45" customHeight="1" outlineLevel="4" thickBot="1">
      <c r="A3266" s="93">
        <f t="shared" ref="A3266:A3329" si="51">ROW()-1</f>
        <v>3265</v>
      </c>
      <c r="C3266" s="98"/>
      <c r="D3266" s="109"/>
      <c r="E3266" s="109"/>
      <c r="F3266" s="109"/>
      <c r="I3266" s="114" t="s">
        <v>9286</v>
      </c>
    </row>
    <row r="3267" spans="1:55" ht="14.45" customHeight="1" outlineLevel="4" thickBot="1">
      <c r="A3267" s="93">
        <f t="shared" si="51"/>
        <v>3266</v>
      </c>
      <c r="C3267" s="98"/>
      <c r="D3267" s="109"/>
      <c r="E3267" s="109"/>
      <c r="F3267" s="109"/>
      <c r="J3267" s="87" t="s">
        <v>9588</v>
      </c>
      <c r="AX3267" s="106"/>
      <c r="AY3267" s="106"/>
      <c r="AZ3267" s="106"/>
      <c r="BA3267" s="112"/>
      <c r="BC3267" s="90" t="s">
        <v>9589</v>
      </c>
    </row>
    <row r="3268" spans="1:55" ht="14.45" customHeight="1" outlineLevel="4" thickBot="1">
      <c r="A3268" s="93">
        <f t="shared" si="51"/>
        <v>3267</v>
      </c>
      <c r="C3268" s="98"/>
      <c r="D3268" s="109"/>
      <c r="E3268" s="109"/>
      <c r="F3268" s="109"/>
      <c r="J3268" s="106" t="s">
        <v>9590</v>
      </c>
      <c r="K3268" s="106"/>
      <c r="L3268" s="106"/>
      <c r="M3268" s="106"/>
      <c r="N3268" s="106"/>
      <c r="O3268" s="106"/>
      <c r="P3268" s="106"/>
      <c r="AS3268" s="106"/>
      <c r="AT3268" s="106"/>
      <c r="AU3268" s="106"/>
      <c r="AV3268" s="106"/>
      <c r="AW3268" s="106"/>
      <c r="AX3268" s="106"/>
      <c r="AY3268" s="106"/>
    </row>
    <row r="3269" spans="1:55" ht="14.45" customHeight="1" outlineLevel="4" thickBot="1">
      <c r="A3269" s="93">
        <f t="shared" si="51"/>
        <v>3268</v>
      </c>
      <c r="C3269" s="98"/>
      <c r="D3269" s="109"/>
      <c r="E3269" s="109"/>
      <c r="F3269" s="109"/>
      <c r="J3269" s="87" t="s">
        <v>6377</v>
      </c>
    </row>
    <row r="3270" spans="1:55" ht="14.45" customHeight="1" outlineLevel="4" thickBot="1">
      <c r="A3270" s="93">
        <f t="shared" si="51"/>
        <v>3269</v>
      </c>
      <c r="C3270" s="98"/>
      <c r="D3270" s="109"/>
      <c r="E3270" s="109"/>
      <c r="F3270" s="109"/>
      <c r="G3270" s="103" t="s">
        <v>9591</v>
      </c>
    </row>
    <row r="3271" spans="1:55" ht="14.45" customHeight="1" outlineLevel="4" thickBot="1">
      <c r="A3271" s="93">
        <f t="shared" si="51"/>
        <v>3270</v>
      </c>
      <c r="C3271" s="98"/>
      <c r="D3271" s="109"/>
      <c r="E3271" s="109"/>
      <c r="F3271" s="109"/>
      <c r="H3271" s="87" t="s">
        <v>9592</v>
      </c>
      <c r="AC3271" s="106"/>
      <c r="AD3271" s="106"/>
      <c r="AE3271" s="106"/>
      <c r="AF3271" s="106"/>
      <c r="AG3271" s="106"/>
      <c r="AH3271" s="106"/>
      <c r="AI3271" s="106"/>
      <c r="AT3271" s="106"/>
      <c r="AU3271" s="106"/>
      <c r="AV3271" s="106"/>
      <c r="AW3271" s="106"/>
      <c r="AX3271" s="106"/>
      <c r="AY3271" s="106"/>
      <c r="AZ3271" s="106"/>
      <c r="BA3271" s="112"/>
    </row>
    <row r="3272" spans="1:55" ht="14.45" customHeight="1" outlineLevel="4" thickBot="1">
      <c r="A3272" s="93">
        <f t="shared" si="51"/>
        <v>3271</v>
      </c>
      <c r="C3272" s="98"/>
      <c r="D3272" s="109"/>
      <c r="E3272" s="109"/>
      <c r="F3272" s="109"/>
      <c r="H3272" s="106" t="s">
        <v>9593</v>
      </c>
      <c r="I3272" s="106"/>
    </row>
    <row r="3273" spans="1:55" ht="14.45" customHeight="1" outlineLevel="4" thickBot="1">
      <c r="A3273" s="93">
        <f t="shared" si="51"/>
        <v>3272</v>
      </c>
      <c r="C3273" s="98"/>
      <c r="D3273" s="109"/>
      <c r="E3273" s="109"/>
      <c r="F3273" s="109"/>
      <c r="H3273" s="87" t="s">
        <v>9594</v>
      </c>
      <c r="BC3273" s="115" t="s">
        <v>9595</v>
      </c>
    </row>
    <row r="3274" spans="1:55" ht="14.45" customHeight="1" outlineLevel="4" thickBot="1">
      <c r="A3274" s="93">
        <f t="shared" si="51"/>
        <v>3273</v>
      </c>
      <c r="C3274" s="98"/>
      <c r="D3274" s="109"/>
      <c r="E3274" s="109"/>
      <c r="F3274" s="109"/>
      <c r="H3274" s="87" t="s">
        <v>9596</v>
      </c>
      <c r="AM3274" s="106"/>
      <c r="AN3274" s="106"/>
      <c r="AO3274" s="106"/>
      <c r="AP3274" s="106"/>
      <c r="AQ3274" s="106"/>
      <c r="AR3274" s="106"/>
      <c r="AS3274" s="106"/>
      <c r="BC3274" s="87"/>
    </row>
    <row r="3275" spans="1:55" ht="14.45" customHeight="1" outlineLevel="4" thickBot="1">
      <c r="A3275" s="93">
        <f t="shared" si="51"/>
        <v>3274</v>
      </c>
      <c r="C3275" s="98"/>
      <c r="D3275" s="109"/>
      <c r="E3275" s="109"/>
      <c r="F3275" s="109"/>
      <c r="H3275" s="87" t="s">
        <v>9597</v>
      </c>
    </row>
    <row r="3276" spans="1:55" ht="14.45" customHeight="1" outlineLevel="4" thickBot="1">
      <c r="A3276" s="93">
        <f t="shared" si="51"/>
        <v>3275</v>
      </c>
      <c r="C3276" s="98"/>
      <c r="D3276" s="109"/>
      <c r="E3276" s="109"/>
      <c r="F3276" s="109"/>
      <c r="H3276" s="87" t="s">
        <v>9598</v>
      </c>
      <c r="BC3276" s="115" t="s">
        <v>9599</v>
      </c>
    </row>
    <row r="3277" spans="1:55" ht="14.45" customHeight="1" outlineLevel="4" thickBot="1">
      <c r="A3277" s="93">
        <f t="shared" si="51"/>
        <v>3276</v>
      </c>
      <c r="C3277" s="98"/>
      <c r="D3277" s="109"/>
      <c r="E3277" s="109"/>
      <c r="F3277" s="109"/>
      <c r="G3277" s="103" t="s">
        <v>9600</v>
      </c>
    </row>
    <row r="3278" spans="1:55" ht="14.45" customHeight="1" outlineLevel="4" thickBot="1">
      <c r="A3278" s="93">
        <f t="shared" si="51"/>
        <v>3277</v>
      </c>
      <c r="C3278" s="98"/>
      <c r="D3278" s="109"/>
      <c r="E3278" s="109"/>
      <c r="F3278" s="109"/>
      <c r="H3278" s="87" t="s">
        <v>9601</v>
      </c>
      <c r="AQ3278" s="106"/>
      <c r="AR3278" s="106"/>
      <c r="AS3278" s="106"/>
      <c r="AT3278" s="106"/>
    </row>
    <row r="3279" spans="1:55" ht="14.45" customHeight="1" outlineLevel="4" thickBot="1">
      <c r="A3279" s="93">
        <f t="shared" si="51"/>
        <v>3278</v>
      </c>
      <c r="C3279" s="98"/>
      <c r="D3279" s="109"/>
      <c r="E3279" s="109"/>
      <c r="F3279" s="109"/>
      <c r="H3279" s="87" t="s">
        <v>9602</v>
      </c>
    </row>
    <row r="3280" spans="1:55" ht="14.45" customHeight="1" outlineLevel="4" thickBot="1">
      <c r="A3280" s="93">
        <f t="shared" si="51"/>
        <v>3279</v>
      </c>
      <c r="C3280" s="98"/>
      <c r="D3280" s="109"/>
      <c r="E3280" s="109"/>
      <c r="F3280" s="109"/>
      <c r="H3280" s="109" t="s">
        <v>5859</v>
      </c>
      <c r="I3280" s="123"/>
      <c r="J3280" s="123"/>
      <c r="K3280" s="123"/>
      <c r="L3280" s="123"/>
      <c r="M3280" s="123"/>
      <c r="N3280" s="123"/>
      <c r="O3280" s="123"/>
      <c r="P3280" s="123"/>
      <c r="Q3280" s="123"/>
      <c r="R3280" s="123"/>
      <c r="S3280" s="123"/>
      <c r="T3280" s="123"/>
      <c r="U3280" s="123"/>
      <c r="V3280" s="123"/>
      <c r="W3280" s="123"/>
      <c r="X3280" s="123"/>
      <c r="Y3280" s="123"/>
      <c r="Z3280" s="123"/>
      <c r="AA3280" s="123"/>
      <c r="AB3280" s="123"/>
      <c r="AC3280" s="123"/>
      <c r="AD3280" s="123"/>
      <c r="AE3280" s="123"/>
      <c r="AF3280" s="123"/>
      <c r="AG3280" s="123"/>
      <c r="AH3280" s="123"/>
      <c r="AI3280" s="123"/>
      <c r="AJ3280" s="123"/>
      <c r="AK3280" s="123"/>
      <c r="AL3280" s="123"/>
      <c r="AM3280" s="123"/>
      <c r="AN3280" s="123"/>
      <c r="AO3280" s="123"/>
      <c r="AP3280" s="123"/>
      <c r="AQ3280" s="123"/>
      <c r="AR3280" s="123"/>
      <c r="AS3280" s="123"/>
      <c r="AT3280" s="123"/>
      <c r="AU3280" s="123"/>
      <c r="AV3280" s="123"/>
      <c r="AW3280" s="123"/>
      <c r="AX3280" s="123"/>
      <c r="AY3280" s="123"/>
      <c r="AZ3280" s="123"/>
      <c r="BA3280" s="131"/>
    </row>
    <row r="3281" spans="1:55" ht="14.45" customHeight="1" outlineLevel="4" thickBot="1">
      <c r="A3281" s="93">
        <f t="shared" si="51"/>
        <v>3280</v>
      </c>
      <c r="C3281" s="98"/>
      <c r="D3281" s="109"/>
      <c r="E3281" s="109"/>
      <c r="F3281" s="109"/>
      <c r="I3281" s="196" t="s">
        <v>9603</v>
      </c>
      <c r="J3281" s="133"/>
      <c r="K3281" s="133"/>
      <c r="L3281" s="133"/>
      <c r="M3281" s="133"/>
      <c r="N3281" s="133"/>
      <c r="O3281" s="133"/>
      <c r="P3281" s="133"/>
      <c r="Q3281" s="133"/>
      <c r="R3281" s="133"/>
      <c r="S3281" s="133"/>
      <c r="T3281" s="133"/>
      <c r="U3281" s="133"/>
      <c r="V3281" s="133"/>
      <c r="W3281" s="133"/>
      <c r="X3281" s="133"/>
      <c r="Y3281" s="133"/>
      <c r="Z3281" s="133"/>
      <c r="AA3281" s="133"/>
      <c r="AB3281" s="133"/>
      <c r="AC3281" s="133"/>
      <c r="AD3281" s="133"/>
      <c r="AE3281" s="133"/>
      <c r="AF3281" s="133"/>
      <c r="AG3281" s="133"/>
      <c r="AH3281" s="133"/>
      <c r="AI3281" s="133"/>
      <c r="AJ3281" s="133"/>
      <c r="AK3281" s="133"/>
      <c r="AL3281" s="133"/>
      <c r="AM3281" s="133"/>
      <c r="AN3281" s="133"/>
      <c r="AO3281" s="133"/>
      <c r="AP3281" s="133"/>
      <c r="AQ3281" s="133"/>
      <c r="AR3281" s="133"/>
      <c r="AS3281" s="133"/>
      <c r="AT3281" s="133"/>
      <c r="AU3281" s="133"/>
      <c r="AV3281" s="133"/>
      <c r="AW3281" s="133"/>
      <c r="AX3281" s="133"/>
      <c r="AY3281" s="133"/>
      <c r="AZ3281" s="133"/>
      <c r="BA3281" s="134"/>
    </row>
    <row r="3282" spans="1:55" ht="14.45" customHeight="1" outlineLevel="4" thickBot="1">
      <c r="A3282" s="93">
        <f t="shared" si="51"/>
        <v>3281</v>
      </c>
      <c r="C3282" s="98"/>
      <c r="D3282" s="109"/>
      <c r="E3282" s="109"/>
      <c r="F3282" s="109"/>
      <c r="I3282" s="98"/>
      <c r="J3282" s="227" t="s">
        <v>9604</v>
      </c>
      <c r="K3282" s="98"/>
      <c r="L3282" s="98"/>
      <c r="M3282" s="98"/>
      <c r="N3282" s="98"/>
      <c r="O3282" s="98"/>
      <c r="P3282" s="98"/>
      <c r="Q3282" s="98"/>
      <c r="R3282" s="98"/>
      <c r="S3282" s="98"/>
      <c r="T3282" s="98"/>
      <c r="U3282" s="98"/>
      <c r="V3282" s="98"/>
      <c r="W3282" s="98"/>
      <c r="X3282" s="98"/>
      <c r="Y3282" s="98"/>
      <c r="Z3282" s="98"/>
      <c r="AA3282" s="98"/>
      <c r="AB3282" s="98"/>
      <c r="AC3282" s="98"/>
      <c r="AD3282" s="98"/>
      <c r="AE3282" s="98"/>
      <c r="AF3282" s="98"/>
      <c r="AG3282" s="98"/>
      <c r="AH3282" s="98"/>
      <c r="AI3282" s="98"/>
      <c r="AJ3282" s="98"/>
      <c r="AK3282" s="98"/>
      <c r="AL3282" s="98"/>
      <c r="AM3282" s="98"/>
      <c r="AN3282" s="98"/>
      <c r="AO3282" s="98"/>
      <c r="AP3282" s="98"/>
      <c r="AQ3282" s="98"/>
      <c r="AR3282" s="98"/>
      <c r="AS3282" s="98"/>
      <c r="AT3282" s="98"/>
      <c r="AU3282" s="98"/>
      <c r="AV3282" s="98"/>
      <c r="AW3282" s="98"/>
      <c r="AX3282" s="98"/>
      <c r="AY3282" s="98"/>
      <c r="AZ3282" s="98"/>
      <c r="BA3282" s="136"/>
    </row>
    <row r="3283" spans="1:55" ht="14.45" customHeight="1" outlineLevel="4" thickBot="1">
      <c r="A3283" s="93">
        <f t="shared" si="51"/>
        <v>3282</v>
      </c>
      <c r="C3283" s="98"/>
      <c r="D3283" s="109"/>
      <c r="E3283" s="109"/>
      <c r="F3283" s="109"/>
      <c r="I3283" s="98"/>
      <c r="J3283" s="98"/>
      <c r="K3283" s="98" t="s">
        <v>9605</v>
      </c>
      <c r="L3283" s="98"/>
      <c r="M3283" s="98"/>
      <c r="N3283" s="98"/>
      <c r="O3283" s="98"/>
      <c r="P3283" s="98"/>
      <c r="Q3283" s="98"/>
      <c r="R3283" s="98"/>
      <c r="S3283" s="98"/>
      <c r="T3283" s="98"/>
      <c r="U3283" s="98"/>
      <c r="V3283" s="98"/>
      <c r="W3283" s="98"/>
      <c r="X3283" s="98"/>
      <c r="Y3283" s="98"/>
      <c r="Z3283" s="98"/>
      <c r="AA3283" s="98"/>
      <c r="AB3283" s="98"/>
      <c r="AC3283" s="98"/>
      <c r="AD3283" s="98"/>
      <c r="AE3283" s="98"/>
      <c r="AF3283" s="98"/>
      <c r="AG3283" s="98"/>
      <c r="AH3283" s="98"/>
      <c r="AI3283" s="98"/>
      <c r="AJ3283" s="98"/>
      <c r="AK3283" s="98"/>
      <c r="AL3283" s="98"/>
      <c r="AM3283" s="98"/>
      <c r="AN3283" s="98"/>
      <c r="AO3283" s="98"/>
      <c r="AP3283" s="98"/>
      <c r="AQ3283" s="98"/>
      <c r="AR3283" s="98"/>
      <c r="AS3283" s="98"/>
      <c r="AT3283" s="98"/>
      <c r="AU3283" s="98"/>
      <c r="AV3283" s="98"/>
      <c r="AW3283" s="98"/>
      <c r="AX3283" s="98"/>
      <c r="AY3283" s="98"/>
      <c r="AZ3283" s="98"/>
      <c r="BA3283" s="136"/>
    </row>
    <row r="3284" spans="1:55" ht="14.45" customHeight="1" outlineLevel="4" thickBot="1">
      <c r="A3284" s="93">
        <f t="shared" si="51"/>
        <v>3283</v>
      </c>
      <c r="C3284" s="98"/>
      <c r="D3284" s="109"/>
      <c r="E3284" s="109"/>
      <c r="F3284" s="109"/>
      <c r="I3284" s="98"/>
      <c r="J3284" s="98"/>
      <c r="K3284" s="98" t="s">
        <v>9606</v>
      </c>
      <c r="L3284" s="98"/>
      <c r="M3284" s="98"/>
      <c r="N3284" s="98"/>
      <c r="O3284" s="98"/>
      <c r="P3284" s="98"/>
      <c r="Q3284" s="98"/>
      <c r="R3284" s="98"/>
      <c r="S3284" s="98"/>
      <c r="T3284" s="98"/>
      <c r="U3284" s="98"/>
      <c r="V3284" s="98"/>
      <c r="W3284" s="98"/>
      <c r="X3284" s="98"/>
      <c r="Y3284" s="98"/>
      <c r="Z3284" s="98"/>
      <c r="AA3284" s="98"/>
      <c r="AB3284" s="98"/>
      <c r="AC3284" s="98"/>
      <c r="AD3284" s="98"/>
      <c r="AE3284" s="98"/>
      <c r="AF3284" s="98"/>
      <c r="AG3284" s="98"/>
      <c r="AH3284" s="98"/>
      <c r="AI3284" s="98"/>
      <c r="AJ3284" s="98"/>
      <c r="AK3284" s="98"/>
      <c r="AL3284" s="98"/>
      <c r="AM3284" s="98"/>
      <c r="AN3284" s="98"/>
      <c r="AO3284" s="98"/>
      <c r="AP3284" s="98"/>
      <c r="AQ3284" s="98"/>
      <c r="AR3284" s="98"/>
      <c r="AS3284" s="98"/>
      <c r="AT3284" s="98"/>
      <c r="AU3284" s="98"/>
      <c r="AV3284" s="98"/>
      <c r="AW3284" s="98"/>
      <c r="AX3284" s="98"/>
      <c r="AY3284" s="98"/>
      <c r="AZ3284" s="98"/>
      <c r="BA3284" s="136"/>
    </row>
    <row r="3285" spans="1:55" ht="14.45" customHeight="1" outlineLevel="4" thickBot="1">
      <c r="A3285" s="93">
        <f t="shared" si="51"/>
        <v>3284</v>
      </c>
      <c r="C3285" s="98"/>
      <c r="D3285" s="109"/>
      <c r="E3285" s="109"/>
      <c r="F3285" s="109"/>
      <c r="I3285" s="98"/>
      <c r="J3285" s="98"/>
      <c r="K3285" s="98" t="s">
        <v>9607</v>
      </c>
      <c r="L3285" s="98"/>
      <c r="M3285" s="98"/>
      <c r="N3285" s="98"/>
      <c r="O3285" s="98"/>
      <c r="P3285" s="98"/>
      <c r="Q3285" s="98"/>
      <c r="R3285" s="98"/>
      <c r="S3285" s="98"/>
      <c r="T3285" s="98"/>
      <c r="U3285" s="98"/>
      <c r="V3285" s="98"/>
      <c r="W3285" s="98"/>
      <c r="X3285" s="98"/>
      <c r="Y3285" s="98"/>
      <c r="Z3285" s="98"/>
      <c r="AA3285" s="98"/>
      <c r="AB3285" s="98"/>
      <c r="AC3285" s="98"/>
      <c r="AD3285" s="98"/>
      <c r="AE3285" s="98"/>
      <c r="AF3285" s="98"/>
      <c r="AG3285" s="98"/>
      <c r="AH3285" s="98"/>
      <c r="AI3285" s="98"/>
      <c r="AJ3285" s="98"/>
      <c r="AK3285" s="98"/>
      <c r="AL3285" s="98"/>
      <c r="AM3285" s="98"/>
      <c r="AN3285" s="98"/>
      <c r="AO3285" s="98"/>
      <c r="AP3285" s="98"/>
      <c r="AQ3285" s="98"/>
      <c r="AR3285" s="98"/>
      <c r="AS3285" s="98"/>
      <c r="AT3285" s="98"/>
      <c r="AU3285" s="98"/>
      <c r="AV3285" s="98"/>
      <c r="AW3285" s="98"/>
      <c r="AX3285" s="98"/>
      <c r="AY3285" s="98"/>
      <c r="AZ3285" s="98"/>
      <c r="BA3285" s="136"/>
    </row>
    <row r="3286" spans="1:55" ht="14.45" customHeight="1" outlineLevel="4" thickBot="1">
      <c r="A3286" s="93">
        <f t="shared" si="51"/>
        <v>3285</v>
      </c>
      <c r="C3286" s="98"/>
      <c r="D3286" s="109"/>
      <c r="E3286" s="109"/>
      <c r="F3286" s="109"/>
      <c r="I3286" s="98"/>
      <c r="J3286" s="98"/>
      <c r="K3286" s="98" t="s">
        <v>9608</v>
      </c>
      <c r="L3286" s="98"/>
      <c r="M3286" s="98"/>
      <c r="N3286" s="98"/>
      <c r="O3286" s="98"/>
      <c r="P3286" s="98"/>
      <c r="Q3286" s="98"/>
      <c r="R3286" s="98"/>
      <c r="S3286" s="98"/>
      <c r="T3286" s="98"/>
      <c r="U3286" s="98"/>
      <c r="V3286" s="98"/>
      <c r="W3286" s="98"/>
      <c r="X3286" s="98"/>
      <c r="Y3286" s="98"/>
      <c r="Z3286" s="98"/>
      <c r="AA3286" s="98"/>
      <c r="AB3286" s="98"/>
      <c r="AC3286" s="98"/>
      <c r="AD3286" s="98"/>
      <c r="AE3286" s="98"/>
      <c r="AF3286" s="98"/>
      <c r="AG3286" s="98"/>
      <c r="AH3286" s="98"/>
      <c r="AI3286" s="98"/>
      <c r="AJ3286" s="98"/>
      <c r="AK3286" s="98"/>
      <c r="AL3286" s="98"/>
      <c r="AM3286" s="98"/>
      <c r="AN3286" s="98"/>
      <c r="AO3286" s="98"/>
      <c r="AP3286" s="98"/>
      <c r="AQ3286" s="98"/>
      <c r="AR3286" s="98"/>
      <c r="AS3286" s="98"/>
      <c r="AT3286" s="98"/>
      <c r="AU3286" s="98"/>
      <c r="AV3286" s="98"/>
      <c r="AW3286" s="98"/>
      <c r="AX3286" s="98"/>
      <c r="AY3286" s="98"/>
      <c r="AZ3286" s="98"/>
      <c r="BA3286" s="136"/>
    </row>
    <row r="3287" spans="1:55" ht="14.45" customHeight="1" outlineLevel="4" thickBot="1">
      <c r="A3287" s="93">
        <f t="shared" si="51"/>
        <v>3286</v>
      </c>
      <c r="C3287" s="98"/>
      <c r="D3287" s="109"/>
      <c r="E3287" s="109"/>
      <c r="F3287" s="109"/>
      <c r="I3287" s="98"/>
      <c r="J3287" s="98"/>
      <c r="K3287" s="98" t="s">
        <v>9609</v>
      </c>
      <c r="L3287" s="98"/>
      <c r="M3287" s="98"/>
      <c r="N3287" s="98"/>
      <c r="O3287" s="98"/>
      <c r="P3287" s="98"/>
      <c r="Q3287" s="98"/>
      <c r="R3287" s="98"/>
      <c r="S3287" s="98"/>
      <c r="T3287" s="98"/>
      <c r="U3287" s="98"/>
      <c r="V3287" s="98"/>
      <c r="W3287" s="98"/>
      <c r="X3287" s="98"/>
      <c r="Y3287" s="98"/>
      <c r="Z3287" s="98"/>
      <c r="AA3287" s="98"/>
      <c r="AB3287" s="98"/>
      <c r="AC3287" s="98"/>
      <c r="AD3287" s="98"/>
      <c r="AE3287" s="98"/>
      <c r="AF3287" s="98"/>
      <c r="AG3287" s="98"/>
      <c r="AH3287" s="98"/>
      <c r="AI3287" s="98"/>
      <c r="AJ3287" s="98"/>
      <c r="AK3287" s="98"/>
      <c r="AL3287" s="98"/>
      <c r="AM3287" s="98"/>
      <c r="AN3287" s="98"/>
      <c r="AO3287" s="98"/>
      <c r="AP3287" s="98"/>
      <c r="AQ3287" s="98"/>
      <c r="AR3287" s="98"/>
      <c r="AS3287" s="98"/>
      <c r="AT3287" s="98"/>
      <c r="AU3287" s="98"/>
      <c r="AV3287" s="98"/>
      <c r="AW3287" s="98"/>
      <c r="AX3287" s="98"/>
      <c r="AY3287" s="98"/>
      <c r="AZ3287" s="98"/>
      <c r="BA3287" s="136"/>
    </row>
    <row r="3288" spans="1:55" ht="14.45" customHeight="1" outlineLevel="4" thickBot="1">
      <c r="A3288" s="93">
        <f t="shared" si="51"/>
        <v>3287</v>
      </c>
      <c r="C3288" s="98"/>
      <c r="D3288" s="109"/>
      <c r="E3288" s="109"/>
      <c r="F3288" s="109"/>
      <c r="I3288" s="98"/>
      <c r="J3288" s="98"/>
      <c r="K3288" s="98" t="s">
        <v>9610</v>
      </c>
      <c r="L3288" s="98"/>
      <c r="M3288" s="98"/>
      <c r="N3288" s="98"/>
      <c r="O3288" s="98"/>
      <c r="P3288" s="98"/>
      <c r="Q3288" s="98"/>
      <c r="R3288" s="98"/>
      <c r="S3288" s="98"/>
      <c r="T3288" s="98"/>
      <c r="U3288" s="98"/>
      <c r="V3288" s="98"/>
      <c r="W3288" s="98"/>
      <c r="X3288" s="98"/>
      <c r="Y3288" s="98"/>
      <c r="Z3288" s="98"/>
      <c r="AA3288" s="98"/>
      <c r="AB3288" s="98"/>
      <c r="AC3288" s="98"/>
      <c r="AD3288" s="98"/>
      <c r="AE3288" s="98"/>
      <c r="AF3288" s="98"/>
      <c r="AG3288" s="98"/>
      <c r="AH3288" s="98"/>
      <c r="AI3288" s="98"/>
      <c r="AJ3288" s="98"/>
      <c r="AK3288" s="98"/>
      <c r="AL3288" s="98"/>
      <c r="AM3288" s="98"/>
      <c r="AN3288" s="98"/>
      <c r="AO3288" s="98"/>
      <c r="AP3288" s="98"/>
      <c r="AQ3288" s="98"/>
      <c r="AR3288" s="98"/>
      <c r="AS3288" s="98"/>
      <c r="AT3288" s="98"/>
      <c r="AU3288" s="98"/>
      <c r="AV3288" s="98"/>
      <c r="AW3288" s="98"/>
      <c r="AX3288" s="98"/>
      <c r="AY3288" s="98"/>
      <c r="AZ3288" s="98"/>
      <c r="BA3288" s="136"/>
      <c r="BC3288" s="115" t="s">
        <v>9611</v>
      </c>
    </row>
    <row r="3289" spans="1:55" ht="14.45" customHeight="1" outlineLevel="4" thickBot="1">
      <c r="A3289" s="93">
        <f t="shared" si="51"/>
        <v>3288</v>
      </c>
      <c r="C3289" s="98"/>
      <c r="D3289" s="109"/>
      <c r="E3289" s="109"/>
      <c r="F3289" s="109"/>
      <c r="I3289" s="98"/>
      <c r="J3289" s="227" t="s">
        <v>9612</v>
      </c>
      <c r="K3289" s="98"/>
      <c r="L3289" s="98"/>
      <c r="M3289" s="98"/>
      <c r="N3289" s="98"/>
      <c r="O3289" s="98"/>
      <c r="P3289" s="98"/>
      <c r="Q3289" s="98"/>
      <c r="R3289" s="98"/>
      <c r="S3289" s="98"/>
      <c r="T3289" s="98"/>
      <c r="U3289" s="98"/>
      <c r="V3289" s="98"/>
      <c r="W3289" s="98"/>
      <c r="X3289" s="98"/>
      <c r="Y3289" s="98"/>
      <c r="Z3289" s="98"/>
      <c r="AA3289" s="98"/>
      <c r="AB3289" s="98"/>
      <c r="AC3289" s="98"/>
      <c r="AD3289" s="98"/>
      <c r="AE3289" s="98"/>
      <c r="AF3289" s="98"/>
      <c r="AG3289" s="98"/>
      <c r="AH3289" s="98"/>
      <c r="AI3289" s="98"/>
      <c r="AJ3289" s="98"/>
      <c r="AK3289" s="98"/>
      <c r="AL3289" s="98"/>
      <c r="AM3289" s="98"/>
      <c r="AN3289" s="98"/>
      <c r="AO3289" s="98"/>
      <c r="AP3289" s="98"/>
      <c r="AQ3289" s="98"/>
      <c r="AR3289" s="98"/>
      <c r="AS3289" s="98"/>
      <c r="AT3289" s="98"/>
      <c r="AU3289" s="98"/>
      <c r="AV3289" s="98"/>
      <c r="AW3289" s="98"/>
      <c r="AX3289" s="98"/>
      <c r="AY3289" s="98"/>
      <c r="AZ3289" s="98"/>
      <c r="BA3289" s="136"/>
    </row>
    <row r="3290" spans="1:55" ht="14.45" customHeight="1" outlineLevel="4" thickBot="1">
      <c r="A3290" s="93">
        <f t="shared" si="51"/>
        <v>3289</v>
      </c>
      <c r="C3290" s="98"/>
      <c r="D3290" s="109"/>
      <c r="E3290" s="109"/>
      <c r="F3290" s="109"/>
      <c r="I3290" s="98"/>
      <c r="J3290" s="98"/>
      <c r="K3290" s="98" t="s">
        <v>9613</v>
      </c>
      <c r="L3290" s="98"/>
      <c r="M3290" s="98"/>
      <c r="N3290" s="98"/>
      <c r="O3290" s="98"/>
      <c r="P3290" s="98"/>
      <c r="Q3290" s="98"/>
      <c r="R3290" s="98"/>
      <c r="S3290" s="98"/>
      <c r="T3290" s="98"/>
      <c r="U3290" s="98"/>
      <c r="V3290" s="98"/>
      <c r="W3290" s="98"/>
      <c r="X3290" s="98"/>
      <c r="Y3290" s="98"/>
      <c r="Z3290" s="98"/>
      <c r="AA3290" s="98"/>
      <c r="AB3290" s="98"/>
      <c r="AC3290" s="98"/>
      <c r="AD3290" s="98"/>
      <c r="AE3290" s="98"/>
      <c r="AF3290" s="98"/>
      <c r="AG3290" s="98"/>
      <c r="AH3290" s="98"/>
      <c r="AI3290" s="98"/>
      <c r="AJ3290" s="98"/>
      <c r="AK3290" s="98"/>
      <c r="AL3290" s="98"/>
      <c r="AM3290" s="98"/>
      <c r="AN3290" s="98"/>
      <c r="AO3290" s="98"/>
      <c r="AP3290" s="98"/>
      <c r="AQ3290" s="98"/>
      <c r="AR3290" s="98"/>
      <c r="AS3290" s="98"/>
      <c r="AT3290" s="98"/>
      <c r="AU3290" s="98"/>
      <c r="AV3290" s="98"/>
      <c r="AW3290" s="98"/>
      <c r="AX3290" s="98"/>
      <c r="AY3290" s="98"/>
      <c r="AZ3290" s="98"/>
      <c r="BA3290" s="136"/>
    </row>
    <row r="3291" spans="1:55" ht="14.45" customHeight="1" outlineLevel="4" thickBot="1">
      <c r="A3291" s="93">
        <f t="shared" si="51"/>
        <v>3290</v>
      </c>
      <c r="C3291" s="98"/>
      <c r="D3291" s="109"/>
      <c r="E3291" s="109"/>
      <c r="F3291" s="109"/>
      <c r="I3291" s="98"/>
      <c r="J3291" s="98"/>
      <c r="K3291" s="98" t="s">
        <v>9614</v>
      </c>
      <c r="L3291" s="98"/>
      <c r="M3291" s="98"/>
      <c r="N3291" s="98"/>
      <c r="O3291" s="98"/>
      <c r="P3291" s="98"/>
      <c r="Q3291" s="98"/>
      <c r="R3291" s="98"/>
      <c r="S3291" s="98"/>
      <c r="T3291" s="98"/>
      <c r="U3291" s="98"/>
      <c r="V3291" s="98"/>
      <c r="W3291" s="98"/>
      <c r="X3291" s="98"/>
      <c r="Y3291" s="98"/>
      <c r="Z3291" s="98"/>
      <c r="AA3291" s="98"/>
      <c r="AB3291" s="98"/>
      <c r="AC3291" s="98"/>
      <c r="AD3291" s="98"/>
      <c r="AE3291" s="98"/>
      <c r="AF3291" s="98"/>
      <c r="AG3291" s="98"/>
      <c r="AH3291" s="98"/>
      <c r="AI3291" s="98"/>
      <c r="AJ3291" s="98"/>
      <c r="AK3291" s="98"/>
      <c r="AL3291" s="98"/>
      <c r="AM3291" s="98"/>
      <c r="AN3291" s="98"/>
      <c r="AO3291" s="98"/>
      <c r="AP3291" s="98"/>
      <c r="AQ3291" s="98"/>
      <c r="AR3291" s="98"/>
      <c r="AS3291" s="98"/>
      <c r="AT3291" s="98"/>
      <c r="AU3291" s="98"/>
      <c r="AV3291" s="98"/>
      <c r="AW3291" s="98"/>
      <c r="AX3291" s="98"/>
      <c r="AY3291" s="98"/>
      <c r="AZ3291" s="98"/>
      <c r="BA3291" s="136"/>
    </row>
    <row r="3292" spans="1:55" ht="14.45" customHeight="1" outlineLevel="4" thickBot="1">
      <c r="A3292" s="93">
        <f t="shared" si="51"/>
        <v>3291</v>
      </c>
      <c r="C3292" s="98"/>
      <c r="D3292" s="109"/>
      <c r="E3292" s="109"/>
      <c r="F3292" s="109"/>
      <c r="I3292" s="98"/>
      <c r="J3292" s="98"/>
      <c r="K3292" s="98" t="s">
        <v>9615</v>
      </c>
      <c r="L3292" s="98"/>
      <c r="M3292" s="98"/>
      <c r="N3292" s="98"/>
      <c r="O3292" s="98"/>
      <c r="P3292" s="98"/>
      <c r="Q3292" s="98"/>
      <c r="R3292" s="98"/>
      <c r="S3292" s="98"/>
      <c r="T3292" s="98"/>
      <c r="U3292" s="98"/>
      <c r="V3292" s="98"/>
      <c r="W3292" s="98"/>
      <c r="X3292" s="98"/>
      <c r="Y3292" s="98"/>
      <c r="Z3292" s="98"/>
      <c r="AA3292" s="98"/>
      <c r="AB3292" s="98"/>
      <c r="AC3292" s="98"/>
      <c r="AD3292" s="98"/>
      <c r="AE3292" s="98"/>
      <c r="AF3292" s="98"/>
      <c r="AG3292" s="98"/>
      <c r="AH3292" s="98"/>
      <c r="AI3292" s="98"/>
      <c r="AJ3292" s="98"/>
      <c r="AK3292" s="98"/>
      <c r="AL3292" s="98"/>
      <c r="AM3292" s="98"/>
      <c r="AN3292" s="98"/>
      <c r="AO3292" s="98"/>
      <c r="AP3292" s="98"/>
      <c r="AQ3292" s="98"/>
      <c r="AR3292" s="98"/>
      <c r="AS3292" s="98"/>
      <c r="AT3292" s="98"/>
      <c r="AU3292" s="98"/>
      <c r="AV3292" s="98"/>
      <c r="AW3292" s="98"/>
      <c r="AX3292" s="98"/>
      <c r="AY3292" s="98"/>
      <c r="AZ3292" s="98"/>
      <c r="BA3292" s="136"/>
    </row>
    <row r="3293" spans="1:55" ht="14.45" customHeight="1" outlineLevel="4" thickBot="1">
      <c r="A3293" s="93">
        <f t="shared" si="51"/>
        <v>3292</v>
      </c>
      <c r="C3293" s="98"/>
      <c r="D3293" s="109"/>
      <c r="E3293" s="109"/>
      <c r="F3293" s="109"/>
      <c r="I3293" s="98"/>
      <c r="J3293" s="98"/>
      <c r="K3293" s="98" t="s">
        <v>9616</v>
      </c>
      <c r="L3293" s="98"/>
      <c r="M3293" s="98"/>
      <c r="N3293" s="98"/>
      <c r="O3293" s="98"/>
      <c r="P3293" s="98"/>
      <c r="Q3293" s="98"/>
      <c r="R3293" s="98"/>
      <c r="S3293" s="98"/>
      <c r="T3293" s="98"/>
      <c r="U3293" s="98"/>
      <c r="V3293" s="98"/>
      <c r="W3293" s="98"/>
      <c r="X3293" s="98"/>
      <c r="Y3293" s="98"/>
      <c r="Z3293" s="98"/>
      <c r="AA3293" s="98"/>
      <c r="AB3293" s="98"/>
      <c r="AC3293" s="98"/>
      <c r="AD3293" s="98"/>
      <c r="AE3293" s="98"/>
      <c r="AF3293" s="98"/>
      <c r="AG3293" s="98"/>
      <c r="AH3293" s="98"/>
      <c r="AI3293" s="98"/>
      <c r="AJ3293" s="98"/>
      <c r="AK3293" s="98"/>
      <c r="AL3293" s="98"/>
      <c r="AM3293" s="98"/>
      <c r="AN3293" s="98"/>
      <c r="AO3293" s="98"/>
      <c r="AP3293" s="98"/>
      <c r="AQ3293" s="98"/>
      <c r="AR3293" s="98"/>
      <c r="AS3293" s="98"/>
      <c r="AT3293" s="98"/>
      <c r="AU3293" s="98"/>
      <c r="AV3293" s="98"/>
      <c r="AW3293" s="98"/>
      <c r="AX3293" s="98"/>
      <c r="AY3293" s="98"/>
      <c r="AZ3293" s="98"/>
      <c r="BA3293" s="136"/>
    </row>
    <row r="3294" spans="1:55" ht="14.45" customHeight="1" outlineLevel="4" thickBot="1">
      <c r="A3294" s="93">
        <f t="shared" si="51"/>
        <v>3293</v>
      </c>
      <c r="C3294" s="98"/>
      <c r="D3294" s="109"/>
      <c r="E3294" s="109"/>
      <c r="F3294" s="109"/>
      <c r="I3294" s="98"/>
      <c r="J3294" s="98"/>
      <c r="K3294" s="98" t="s">
        <v>9617</v>
      </c>
      <c r="L3294" s="98"/>
      <c r="M3294" s="98"/>
      <c r="N3294" s="98"/>
      <c r="O3294" s="98"/>
      <c r="P3294" s="98"/>
      <c r="Q3294" s="98"/>
      <c r="R3294" s="98"/>
      <c r="S3294" s="98"/>
      <c r="T3294" s="98"/>
      <c r="U3294" s="98"/>
      <c r="V3294" s="98"/>
      <c r="W3294" s="98"/>
      <c r="X3294" s="98"/>
      <c r="Y3294" s="98"/>
      <c r="Z3294" s="98"/>
      <c r="AA3294" s="98"/>
      <c r="AB3294" s="98"/>
      <c r="AC3294" s="98"/>
      <c r="AD3294" s="98"/>
      <c r="AE3294" s="98"/>
      <c r="AF3294" s="98"/>
      <c r="AG3294" s="98"/>
      <c r="AH3294" s="98"/>
      <c r="AI3294" s="98"/>
      <c r="AJ3294" s="98"/>
      <c r="AK3294" s="98"/>
      <c r="AL3294" s="98"/>
      <c r="AM3294" s="98"/>
      <c r="AN3294" s="98"/>
      <c r="AO3294" s="98"/>
      <c r="AP3294" s="98"/>
      <c r="AQ3294" s="98"/>
      <c r="AR3294" s="98"/>
      <c r="AS3294" s="98"/>
      <c r="AT3294" s="98"/>
      <c r="AU3294" s="98"/>
      <c r="AV3294" s="98"/>
      <c r="AW3294" s="98"/>
      <c r="AX3294" s="98"/>
      <c r="AY3294" s="98"/>
      <c r="AZ3294" s="98"/>
      <c r="BA3294" s="136"/>
    </row>
    <row r="3295" spans="1:55" ht="14.45" customHeight="1" outlineLevel="4" thickBot="1">
      <c r="A3295" s="93">
        <f t="shared" si="51"/>
        <v>3294</v>
      </c>
      <c r="C3295" s="98"/>
      <c r="D3295" s="109"/>
      <c r="E3295" s="109"/>
      <c r="F3295" s="109"/>
      <c r="I3295" s="98"/>
      <c r="J3295" s="98"/>
      <c r="K3295" s="98" t="s">
        <v>9618</v>
      </c>
      <c r="L3295" s="98"/>
      <c r="M3295" s="98"/>
      <c r="N3295" s="98"/>
      <c r="O3295" s="98"/>
      <c r="P3295" s="98"/>
      <c r="Q3295" s="98"/>
      <c r="R3295" s="98"/>
      <c r="S3295" s="98"/>
      <c r="T3295" s="98"/>
      <c r="U3295" s="98"/>
      <c r="V3295" s="98"/>
      <c r="W3295" s="98"/>
      <c r="X3295" s="98"/>
      <c r="Y3295" s="98"/>
      <c r="Z3295" s="98"/>
      <c r="AA3295" s="98"/>
      <c r="AB3295" s="98"/>
      <c r="AC3295" s="98"/>
      <c r="AD3295" s="98"/>
      <c r="AE3295" s="98"/>
      <c r="AF3295" s="98"/>
      <c r="AG3295" s="98"/>
      <c r="AH3295" s="98"/>
      <c r="AI3295" s="98"/>
      <c r="AJ3295" s="98"/>
      <c r="AK3295" s="98"/>
      <c r="AL3295" s="98"/>
      <c r="AM3295" s="98"/>
      <c r="AN3295" s="98"/>
      <c r="AO3295" s="98"/>
      <c r="AP3295" s="98"/>
      <c r="AQ3295" s="98"/>
      <c r="AR3295" s="98"/>
      <c r="AS3295" s="98"/>
      <c r="AT3295" s="98"/>
      <c r="AU3295" s="98"/>
      <c r="AV3295" s="98"/>
      <c r="AW3295" s="98"/>
      <c r="AX3295" s="98"/>
      <c r="AY3295" s="98"/>
      <c r="AZ3295" s="98"/>
      <c r="BA3295" s="136"/>
      <c r="BC3295" s="115" t="s">
        <v>9619</v>
      </c>
    </row>
    <row r="3296" spans="1:55" ht="14.45" customHeight="1" outlineLevel="4" thickBot="1">
      <c r="A3296" s="93">
        <f t="shared" si="51"/>
        <v>3295</v>
      </c>
      <c r="C3296" s="98"/>
      <c r="D3296" s="109"/>
      <c r="E3296" s="109"/>
      <c r="F3296" s="109"/>
      <c r="I3296" s="98"/>
      <c r="J3296" s="227" t="s">
        <v>9620</v>
      </c>
      <c r="K3296" s="98"/>
      <c r="L3296" s="98"/>
      <c r="M3296" s="98"/>
      <c r="N3296" s="98"/>
      <c r="O3296" s="98"/>
      <c r="P3296" s="98"/>
      <c r="Q3296" s="98"/>
      <c r="R3296" s="98"/>
      <c r="S3296" s="98"/>
      <c r="T3296" s="98"/>
      <c r="U3296" s="98"/>
      <c r="V3296" s="98"/>
      <c r="W3296" s="98"/>
      <c r="X3296" s="98"/>
      <c r="Y3296" s="98"/>
      <c r="Z3296" s="98"/>
      <c r="AA3296" s="98"/>
      <c r="AB3296" s="98"/>
      <c r="AC3296" s="98"/>
      <c r="AD3296" s="98"/>
      <c r="AE3296" s="98"/>
      <c r="AF3296" s="98"/>
      <c r="AG3296" s="98"/>
      <c r="AH3296" s="98"/>
      <c r="AI3296" s="98"/>
      <c r="AJ3296" s="98"/>
      <c r="AK3296" s="98"/>
      <c r="AL3296" s="98"/>
      <c r="AM3296" s="98"/>
      <c r="AN3296" s="98"/>
      <c r="AO3296" s="98"/>
      <c r="AP3296" s="98"/>
      <c r="AQ3296" s="98"/>
      <c r="AR3296" s="98"/>
      <c r="AS3296" s="98"/>
      <c r="AT3296" s="98"/>
      <c r="AU3296" s="98"/>
      <c r="AV3296" s="98"/>
      <c r="AW3296" s="98"/>
      <c r="AX3296" s="98"/>
      <c r="AY3296" s="98"/>
      <c r="AZ3296" s="98"/>
      <c r="BA3296" s="136"/>
    </row>
    <row r="3297" spans="1:55" ht="14.45" customHeight="1" outlineLevel="4" thickBot="1">
      <c r="A3297" s="93">
        <f t="shared" si="51"/>
        <v>3296</v>
      </c>
      <c r="C3297" s="98"/>
      <c r="D3297" s="109"/>
      <c r="E3297" s="109"/>
      <c r="F3297" s="109"/>
      <c r="I3297" s="98"/>
      <c r="J3297" s="98"/>
      <c r="K3297" s="98" t="s">
        <v>9621</v>
      </c>
      <c r="L3297" s="98"/>
      <c r="M3297" s="98"/>
      <c r="N3297" s="98"/>
      <c r="O3297" s="98"/>
      <c r="P3297" s="98"/>
      <c r="Q3297" s="98"/>
      <c r="R3297" s="98"/>
      <c r="S3297" s="98"/>
      <c r="T3297" s="98"/>
      <c r="U3297" s="98"/>
      <c r="V3297" s="98"/>
      <c r="W3297" s="98"/>
      <c r="X3297" s="98"/>
      <c r="Y3297" s="98"/>
      <c r="Z3297" s="98"/>
      <c r="AA3297" s="98"/>
      <c r="AB3297" s="98"/>
      <c r="AC3297" s="98"/>
      <c r="AD3297" s="98"/>
      <c r="AE3297" s="98"/>
      <c r="AF3297" s="98"/>
      <c r="AG3297" s="98"/>
      <c r="AH3297" s="98"/>
      <c r="AI3297" s="98"/>
      <c r="AJ3297" s="98"/>
      <c r="AK3297" s="98"/>
      <c r="AL3297" s="98"/>
      <c r="AM3297" s="98"/>
      <c r="AN3297" s="98"/>
      <c r="AO3297" s="98"/>
      <c r="AP3297" s="98"/>
      <c r="AQ3297" s="98"/>
      <c r="AR3297" s="98"/>
      <c r="AS3297" s="98"/>
      <c r="AT3297" s="98"/>
      <c r="AU3297" s="98"/>
      <c r="AV3297" s="98"/>
      <c r="AW3297" s="98"/>
      <c r="AX3297" s="98"/>
      <c r="AY3297" s="98"/>
      <c r="AZ3297" s="98"/>
      <c r="BA3297" s="136"/>
    </row>
    <row r="3298" spans="1:55" ht="14.45" customHeight="1" outlineLevel="4" thickBot="1">
      <c r="A3298" s="93">
        <f t="shared" si="51"/>
        <v>3297</v>
      </c>
      <c r="C3298" s="98"/>
      <c r="D3298" s="109"/>
      <c r="E3298" s="109"/>
      <c r="F3298" s="109"/>
      <c r="I3298" s="98"/>
      <c r="J3298" s="98"/>
      <c r="K3298" s="98" t="s">
        <v>9622</v>
      </c>
      <c r="L3298" s="98"/>
      <c r="M3298" s="98"/>
      <c r="N3298" s="98"/>
      <c r="O3298" s="98"/>
      <c r="P3298" s="98"/>
      <c r="Q3298" s="98"/>
      <c r="R3298" s="98"/>
      <c r="S3298" s="98"/>
      <c r="T3298" s="98"/>
      <c r="U3298" s="98"/>
      <c r="V3298" s="98"/>
      <c r="W3298" s="98"/>
      <c r="X3298" s="98"/>
      <c r="Y3298" s="98"/>
      <c r="Z3298" s="98"/>
      <c r="AA3298" s="98"/>
      <c r="AB3298" s="98"/>
      <c r="AC3298" s="98"/>
      <c r="AD3298" s="98"/>
      <c r="AE3298" s="98"/>
      <c r="AF3298" s="98"/>
      <c r="AG3298" s="98"/>
      <c r="AH3298" s="98"/>
      <c r="AI3298" s="98"/>
      <c r="AJ3298" s="98"/>
      <c r="AK3298" s="98"/>
      <c r="AL3298" s="98"/>
      <c r="AM3298" s="98"/>
      <c r="AN3298" s="98"/>
      <c r="AO3298" s="98"/>
      <c r="AP3298" s="98"/>
      <c r="AQ3298" s="98"/>
      <c r="AR3298" s="98"/>
      <c r="AS3298" s="98"/>
      <c r="AT3298" s="98"/>
      <c r="AU3298" s="98"/>
      <c r="AV3298" s="98"/>
      <c r="AW3298" s="98"/>
      <c r="AX3298" s="98"/>
      <c r="AY3298" s="98"/>
      <c r="AZ3298" s="98"/>
      <c r="BA3298" s="136"/>
    </row>
    <row r="3299" spans="1:55" ht="14.45" customHeight="1" outlineLevel="4" thickBot="1">
      <c r="A3299" s="93">
        <f t="shared" si="51"/>
        <v>3298</v>
      </c>
      <c r="C3299" s="98"/>
      <c r="D3299" s="109"/>
      <c r="E3299" s="109"/>
      <c r="F3299" s="109"/>
      <c r="I3299" s="98"/>
      <c r="J3299" s="98"/>
      <c r="K3299" s="98" t="s">
        <v>9623</v>
      </c>
      <c r="L3299" s="98"/>
      <c r="M3299" s="98"/>
      <c r="N3299" s="98"/>
      <c r="O3299" s="98"/>
      <c r="P3299" s="98"/>
      <c r="Q3299" s="98"/>
      <c r="R3299" s="98"/>
      <c r="S3299" s="98"/>
      <c r="T3299" s="98"/>
      <c r="U3299" s="98"/>
      <c r="V3299" s="98"/>
      <c r="W3299" s="98"/>
      <c r="X3299" s="98"/>
      <c r="Y3299" s="98"/>
      <c r="Z3299" s="98"/>
      <c r="AA3299" s="98"/>
      <c r="AB3299" s="98"/>
      <c r="AC3299" s="98"/>
      <c r="AD3299" s="98"/>
      <c r="AE3299" s="98"/>
      <c r="AF3299" s="98"/>
      <c r="AG3299" s="98"/>
      <c r="AH3299" s="98"/>
      <c r="AI3299" s="98"/>
      <c r="AJ3299" s="98"/>
      <c r="AK3299" s="98"/>
      <c r="AL3299" s="98"/>
      <c r="AM3299" s="98"/>
      <c r="AN3299" s="98"/>
      <c r="AO3299" s="98"/>
      <c r="AP3299" s="98"/>
      <c r="AQ3299" s="98"/>
      <c r="AR3299" s="98"/>
      <c r="AS3299" s="98"/>
      <c r="AT3299" s="98"/>
      <c r="AU3299" s="98"/>
      <c r="AV3299" s="98"/>
      <c r="AW3299" s="98"/>
      <c r="AX3299" s="98"/>
      <c r="AY3299" s="98"/>
      <c r="AZ3299" s="98"/>
      <c r="BA3299" s="136"/>
    </row>
    <row r="3300" spans="1:55" ht="14.45" customHeight="1" outlineLevel="4" thickBot="1">
      <c r="A3300" s="93">
        <f t="shared" si="51"/>
        <v>3299</v>
      </c>
      <c r="C3300" s="98"/>
      <c r="D3300" s="109"/>
      <c r="E3300" s="109"/>
      <c r="F3300" s="109"/>
      <c r="I3300" s="98"/>
      <c r="J3300" s="98"/>
      <c r="K3300" s="98" t="s">
        <v>9624</v>
      </c>
      <c r="L3300" s="98"/>
      <c r="M3300" s="98"/>
      <c r="N3300" s="98"/>
      <c r="O3300" s="98"/>
      <c r="P3300" s="98"/>
      <c r="Q3300" s="98"/>
      <c r="R3300" s="98"/>
      <c r="S3300" s="98"/>
      <c r="T3300" s="98"/>
      <c r="U3300" s="98"/>
      <c r="V3300" s="98"/>
      <c r="W3300" s="98"/>
      <c r="X3300" s="98"/>
      <c r="Y3300" s="98"/>
      <c r="Z3300" s="98"/>
      <c r="AA3300" s="98"/>
      <c r="AB3300" s="98"/>
      <c r="AC3300" s="98"/>
      <c r="AD3300" s="98"/>
      <c r="AE3300" s="98"/>
      <c r="AF3300" s="98"/>
      <c r="AG3300" s="98"/>
      <c r="AH3300" s="98"/>
      <c r="AI3300" s="98"/>
      <c r="AJ3300" s="98"/>
      <c r="AK3300" s="98"/>
      <c r="AL3300" s="98"/>
      <c r="AM3300" s="98"/>
      <c r="AN3300" s="98"/>
      <c r="AO3300" s="98"/>
      <c r="AP3300" s="98"/>
      <c r="AQ3300" s="98"/>
      <c r="AR3300" s="98"/>
      <c r="AS3300" s="98"/>
      <c r="AT3300" s="98"/>
      <c r="AU3300" s="98"/>
      <c r="AV3300" s="98"/>
      <c r="AW3300" s="98"/>
      <c r="AX3300" s="98"/>
      <c r="AY3300" s="98"/>
      <c r="AZ3300" s="98"/>
      <c r="BA3300" s="136"/>
    </row>
    <row r="3301" spans="1:55" ht="14.45" customHeight="1" outlineLevel="4" thickBot="1">
      <c r="A3301" s="93">
        <f t="shared" si="51"/>
        <v>3300</v>
      </c>
      <c r="C3301" s="98"/>
      <c r="D3301" s="109"/>
      <c r="E3301" s="109"/>
      <c r="F3301" s="109"/>
      <c r="I3301" s="98"/>
      <c r="J3301" s="98"/>
      <c r="K3301" s="98" t="s">
        <v>9625</v>
      </c>
      <c r="L3301" s="98"/>
      <c r="M3301" s="98"/>
      <c r="N3301" s="98"/>
      <c r="O3301" s="98"/>
      <c r="P3301" s="98"/>
      <c r="Q3301" s="98"/>
      <c r="R3301" s="98"/>
      <c r="S3301" s="98"/>
      <c r="T3301" s="98"/>
      <c r="U3301" s="98"/>
      <c r="V3301" s="98"/>
      <c r="W3301" s="98"/>
      <c r="X3301" s="98"/>
      <c r="Y3301" s="98"/>
      <c r="Z3301" s="98"/>
      <c r="AA3301" s="98"/>
      <c r="AB3301" s="98"/>
      <c r="AC3301" s="98"/>
      <c r="AD3301" s="98"/>
      <c r="AE3301" s="98"/>
      <c r="AF3301" s="98"/>
      <c r="AG3301" s="98"/>
      <c r="AH3301" s="98"/>
      <c r="AI3301" s="98"/>
      <c r="AJ3301" s="98"/>
      <c r="AK3301" s="98"/>
      <c r="AL3301" s="98"/>
      <c r="AM3301" s="98"/>
      <c r="AN3301" s="98"/>
      <c r="AO3301" s="98"/>
      <c r="AP3301" s="98"/>
      <c r="AQ3301" s="98"/>
      <c r="AR3301" s="98"/>
      <c r="AS3301" s="98"/>
      <c r="AT3301" s="98"/>
      <c r="AU3301" s="98"/>
      <c r="AV3301" s="98"/>
      <c r="AW3301" s="98"/>
      <c r="AX3301" s="98"/>
      <c r="AY3301" s="98"/>
      <c r="AZ3301" s="98"/>
      <c r="BA3301" s="136"/>
    </row>
    <row r="3302" spans="1:55" ht="14.45" customHeight="1" outlineLevel="4" thickBot="1">
      <c r="A3302" s="93">
        <f t="shared" si="51"/>
        <v>3301</v>
      </c>
      <c r="C3302" s="98"/>
      <c r="D3302" s="109"/>
      <c r="E3302" s="109"/>
      <c r="F3302" s="109"/>
      <c r="I3302" s="98"/>
      <c r="J3302" s="98"/>
      <c r="K3302" s="98" t="s">
        <v>9626</v>
      </c>
      <c r="L3302" s="98"/>
      <c r="M3302" s="98"/>
      <c r="N3302" s="98"/>
      <c r="O3302" s="98"/>
      <c r="P3302" s="98"/>
      <c r="Q3302" s="98"/>
      <c r="R3302" s="98"/>
      <c r="S3302" s="98"/>
      <c r="T3302" s="98"/>
      <c r="U3302" s="98"/>
      <c r="V3302" s="98"/>
      <c r="W3302" s="98"/>
      <c r="X3302" s="98"/>
      <c r="Y3302" s="98"/>
      <c r="Z3302" s="98"/>
      <c r="AA3302" s="98"/>
      <c r="AB3302" s="98"/>
      <c r="AC3302" s="98"/>
      <c r="AD3302" s="98"/>
      <c r="AE3302" s="98"/>
      <c r="AF3302" s="98"/>
      <c r="AG3302" s="98"/>
      <c r="AH3302" s="98"/>
      <c r="AI3302" s="98"/>
      <c r="AJ3302" s="98"/>
      <c r="AK3302" s="98"/>
      <c r="AL3302" s="98"/>
      <c r="AM3302" s="98"/>
      <c r="AN3302" s="98"/>
      <c r="AO3302" s="98"/>
      <c r="AP3302" s="98"/>
      <c r="AQ3302" s="98"/>
      <c r="AR3302" s="98"/>
      <c r="AS3302" s="98"/>
      <c r="AT3302" s="98"/>
      <c r="AU3302" s="98"/>
      <c r="AV3302" s="98"/>
      <c r="AW3302" s="98"/>
      <c r="AX3302" s="98"/>
      <c r="AY3302" s="98"/>
      <c r="AZ3302" s="98"/>
      <c r="BA3302" s="136"/>
    </row>
    <row r="3303" spans="1:55" ht="14.45" customHeight="1" outlineLevel="4" thickBot="1">
      <c r="A3303" s="93">
        <f t="shared" si="51"/>
        <v>3302</v>
      </c>
      <c r="C3303" s="98"/>
      <c r="D3303" s="109"/>
      <c r="E3303" s="109"/>
      <c r="F3303" s="109"/>
      <c r="I3303" s="98"/>
      <c r="J3303" s="98"/>
      <c r="K3303" s="98" t="s">
        <v>9627</v>
      </c>
      <c r="L3303" s="98"/>
      <c r="M3303" s="98"/>
      <c r="N3303" s="98"/>
      <c r="O3303" s="98"/>
      <c r="P3303" s="98"/>
      <c r="Q3303" s="98"/>
      <c r="R3303" s="98"/>
      <c r="S3303" s="98"/>
      <c r="T3303" s="98"/>
      <c r="U3303" s="98"/>
      <c r="V3303" s="98"/>
      <c r="W3303" s="98"/>
      <c r="X3303" s="98"/>
      <c r="Y3303" s="98"/>
      <c r="Z3303" s="98"/>
      <c r="AA3303" s="98"/>
      <c r="AB3303" s="98"/>
      <c r="AC3303" s="98"/>
      <c r="AD3303" s="98"/>
      <c r="AE3303" s="98"/>
      <c r="AF3303" s="98"/>
      <c r="AG3303" s="98"/>
      <c r="AH3303" s="98"/>
      <c r="AI3303" s="98"/>
      <c r="AJ3303" s="98"/>
      <c r="AK3303" s="98"/>
      <c r="AL3303" s="98"/>
      <c r="AM3303" s="98"/>
      <c r="AN3303" s="98"/>
      <c r="AO3303" s="98"/>
      <c r="AP3303" s="98"/>
      <c r="AQ3303" s="98"/>
      <c r="AR3303" s="98"/>
      <c r="AS3303" s="98"/>
      <c r="AT3303" s="98"/>
      <c r="AU3303" s="98"/>
      <c r="AV3303" s="98"/>
      <c r="AW3303" s="98"/>
      <c r="AX3303" s="98"/>
      <c r="AY3303" s="98"/>
      <c r="AZ3303" s="98"/>
      <c r="BA3303" s="136"/>
    </row>
    <row r="3304" spans="1:55" ht="14.45" customHeight="1" outlineLevel="4" thickBot="1">
      <c r="A3304" s="93">
        <f t="shared" si="51"/>
        <v>3303</v>
      </c>
      <c r="C3304" s="98"/>
      <c r="D3304" s="109"/>
      <c r="E3304" s="109"/>
      <c r="F3304" s="109"/>
      <c r="I3304" s="98"/>
      <c r="J3304" s="98"/>
      <c r="K3304" s="98" t="s">
        <v>9628</v>
      </c>
      <c r="L3304" s="98"/>
      <c r="M3304" s="98"/>
      <c r="N3304" s="98"/>
      <c r="O3304" s="98"/>
      <c r="P3304" s="98"/>
      <c r="Q3304" s="98"/>
      <c r="R3304" s="98"/>
      <c r="S3304" s="98"/>
      <c r="T3304" s="98"/>
      <c r="U3304" s="98"/>
      <c r="V3304" s="98"/>
      <c r="W3304" s="98"/>
      <c r="X3304" s="98"/>
      <c r="Y3304" s="98"/>
      <c r="Z3304" s="98"/>
      <c r="AA3304" s="98"/>
      <c r="AB3304" s="98"/>
      <c r="AC3304" s="98"/>
      <c r="AD3304" s="98"/>
      <c r="AE3304" s="98"/>
      <c r="AF3304" s="98"/>
      <c r="AG3304" s="98"/>
      <c r="AH3304" s="98"/>
      <c r="AI3304" s="98"/>
      <c r="AJ3304" s="98"/>
      <c r="AK3304" s="98"/>
      <c r="AL3304" s="98"/>
      <c r="AM3304" s="98"/>
      <c r="AN3304" s="98"/>
      <c r="AO3304" s="98"/>
      <c r="AP3304" s="98"/>
      <c r="AQ3304" s="98"/>
      <c r="AR3304" s="98"/>
      <c r="AS3304" s="98"/>
      <c r="AT3304" s="98"/>
      <c r="AU3304" s="98"/>
      <c r="AV3304" s="98"/>
      <c r="AW3304" s="98"/>
      <c r="AX3304" s="98"/>
      <c r="AY3304" s="98"/>
      <c r="AZ3304" s="98"/>
      <c r="BA3304" s="136"/>
    </row>
    <row r="3305" spans="1:55" ht="14.45" customHeight="1" outlineLevel="4" thickBot="1">
      <c r="A3305" s="93">
        <f t="shared" si="51"/>
        <v>3304</v>
      </c>
      <c r="C3305" s="98"/>
      <c r="D3305" s="109"/>
      <c r="E3305" s="109"/>
      <c r="F3305" s="109"/>
      <c r="I3305" s="98"/>
      <c r="J3305" s="98"/>
      <c r="K3305" s="98" t="s">
        <v>9629</v>
      </c>
      <c r="L3305" s="98"/>
      <c r="M3305" s="98"/>
      <c r="N3305" s="98"/>
      <c r="O3305" s="98"/>
      <c r="P3305" s="98"/>
      <c r="Q3305" s="98"/>
      <c r="R3305" s="98"/>
      <c r="S3305" s="98"/>
      <c r="T3305" s="98"/>
      <c r="U3305" s="98"/>
      <c r="V3305" s="98"/>
      <c r="W3305" s="98"/>
      <c r="X3305" s="98"/>
      <c r="Y3305" s="98"/>
      <c r="Z3305" s="98"/>
      <c r="AA3305" s="98"/>
      <c r="AB3305" s="98"/>
      <c r="AC3305" s="98"/>
      <c r="AD3305" s="98"/>
      <c r="AE3305" s="98"/>
      <c r="AF3305" s="98"/>
      <c r="AG3305" s="98"/>
      <c r="AH3305" s="98"/>
      <c r="AI3305" s="98"/>
      <c r="AJ3305" s="98"/>
      <c r="AK3305" s="98"/>
      <c r="AL3305" s="98"/>
      <c r="AM3305" s="98"/>
      <c r="AN3305" s="98"/>
      <c r="AO3305" s="98"/>
      <c r="AP3305" s="98"/>
      <c r="AQ3305" s="98"/>
      <c r="AR3305" s="98"/>
      <c r="AS3305" s="98"/>
      <c r="AT3305" s="98"/>
      <c r="AU3305" s="98"/>
      <c r="AV3305" s="98"/>
      <c r="AW3305" s="98"/>
      <c r="AX3305" s="98"/>
      <c r="AY3305" s="98"/>
      <c r="AZ3305" s="98"/>
      <c r="BA3305" s="136"/>
    </row>
    <row r="3306" spans="1:55" ht="14.45" customHeight="1" outlineLevel="4" thickBot="1">
      <c r="A3306" s="93">
        <f t="shared" si="51"/>
        <v>3305</v>
      </c>
      <c r="C3306" s="98"/>
      <c r="D3306" s="109"/>
      <c r="E3306" s="109"/>
      <c r="F3306" s="109"/>
      <c r="I3306" s="98"/>
      <c r="J3306" s="98"/>
      <c r="K3306" s="98" t="s">
        <v>9630</v>
      </c>
      <c r="L3306" s="98"/>
      <c r="M3306" s="98"/>
      <c r="N3306" s="98"/>
      <c r="O3306" s="98"/>
      <c r="P3306" s="98"/>
      <c r="Q3306" s="98"/>
      <c r="R3306" s="98"/>
      <c r="S3306" s="98"/>
      <c r="T3306" s="98"/>
      <c r="U3306" s="98"/>
      <c r="V3306" s="98"/>
      <c r="W3306" s="98"/>
      <c r="X3306" s="98"/>
      <c r="Y3306" s="98"/>
      <c r="Z3306" s="98"/>
      <c r="AA3306" s="98"/>
      <c r="AB3306" s="98"/>
      <c r="AC3306" s="98"/>
      <c r="AD3306" s="98"/>
      <c r="AE3306" s="98"/>
      <c r="AF3306" s="98"/>
      <c r="AG3306" s="98"/>
      <c r="AH3306" s="98"/>
      <c r="AI3306" s="98"/>
      <c r="AJ3306" s="98"/>
      <c r="AK3306" s="98"/>
      <c r="AL3306" s="98"/>
      <c r="AM3306" s="98"/>
      <c r="AN3306" s="98"/>
      <c r="AO3306" s="98"/>
      <c r="AP3306" s="98"/>
      <c r="AQ3306" s="98"/>
      <c r="AR3306" s="98"/>
      <c r="AS3306" s="98"/>
      <c r="AT3306" s="98"/>
      <c r="AU3306" s="98"/>
      <c r="AV3306" s="98"/>
      <c r="AW3306" s="98"/>
      <c r="AX3306" s="98"/>
      <c r="AY3306" s="98"/>
      <c r="AZ3306" s="98"/>
      <c r="BA3306" s="136"/>
    </row>
    <row r="3307" spans="1:55" ht="14.45" customHeight="1" outlineLevel="4" thickBot="1">
      <c r="A3307" s="93">
        <f t="shared" si="51"/>
        <v>3306</v>
      </c>
      <c r="C3307" s="98"/>
      <c r="D3307" s="109"/>
      <c r="E3307" s="109"/>
      <c r="F3307" s="109"/>
      <c r="I3307" s="98"/>
      <c r="J3307" s="98"/>
      <c r="K3307" s="98" t="s">
        <v>9631</v>
      </c>
      <c r="L3307" s="98"/>
      <c r="M3307" s="98"/>
      <c r="N3307" s="98"/>
      <c r="O3307" s="98"/>
      <c r="P3307" s="98"/>
      <c r="Q3307" s="98"/>
      <c r="R3307" s="98"/>
      <c r="S3307" s="98"/>
      <c r="T3307" s="98"/>
      <c r="U3307" s="98"/>
      <c r="V3307" s="98"/>
      <c r="W3307" s="98"/>
      <c r="X3307" s="98"/>
      <c r="Y3307" s="98"/>
      <c r="Z3307" s="98"/>
      <c r="AA3307" s="98"/>
      <c r="AB3307" s="98"/>
      <c r="AC3307" s="98"/>
      <c r="AD3307" s="98"/>
      <c r="AE3307" s="98"/>
      <c r="AF3307" s="98"/>
      <c r="AG3307" s="98"/>
      <c r="AH3307" s="98"/>
      <c r="AI3307" s="98"/>
      <c r="AJ3307" s="98"/>
      <c r="AK3307" s="98"/>
      <c r="AL3307" s="98"/>
      <c r="AM3307" s="98"/>
      <c r="AN3307" s="98"/>
      <c r="AO3307" s="98"/>
      <c r="AP3307" s="98"/>
      <c r="AQ3307" s="98"/>
      <c r="AR3307" s="98"/>
      <c r="AS3307" s="98"/>
      <c r="AT3307" s="98"/>
      <c r="AU3307" s="98"/>
      <c r="AV3307" s="98"/>
      <c r="AW3307" s="98"/>
      <c r="AX3307" s="98"/>
      <c r="AY3307" s="98"/>
      <c r="AZ3307" s="98"/>
      <c r="BA3307" s="136"/>
      <c r="BC3307" s="115" t="s">
        <v>9632</v>
      </c>
    </row>
    <row r="3308" spans="1:55" ht="14.45" customHeight="1" outlineLevel="4" thickBot="1">
      <c r="A3308" s="93">
        <f t="shared" si="51"/>
        <v>3307</v>
      </c>
      <c r="C3308" s="98"/>
      <c r="D3308" s="109"/>
      <c r="E3308" s="109"/>
      <c r="F3308" s="109"/>
      <c r="I3308" s="98"/>
      <c r="J3308" s="227" t="s">
        <v>9633</v>
      </c>
      <c r="K3308" s="98"/>
      <c r="L3308" s="98"/>
      <c r="M3308" s="98"/>
      <c r="N3308" s="98"/>
      <c r="O3308" s="98"/>
      <c r="P3308" s="98"/>
      <c r="Q3308" s="98"/>
      <c r="R3308" s="98"/>
      <c r="S3308" s="98"/>
      <c r="T3308" s="98"/>
      <c r="U3308" s="98"/>
      <c r="V3308" s="98"/>
      <c r="W3308" s="98"/>
      <c r="X3308" s="98"/>
      <c r="Y3308" s="98"/>
      <c r="Z3308" s="98"/>
      <c r="AA3308" s="98"/>
      <c r="AB3308" s="98"/>
      <c r="AC3308" s="98"/>
      <c r="AD3308" s="98"/>
      <c r="AE3308" s="98"/>
      <c r="AF3308" s="98"/>
      <c r="AG3308" s="98"/>
      <c r="AH3308" s="98"/>
      <c r="AI3308" s="98"/>
      <c r="AJ3308" s="98"/>
      <c r="AK3308" s="98"/>
      <c r="AL3308" s="98"/>
      <c r="AM3308" s="98"/>
      <c r="AN3308" s="98"/>
      <c r="AO3308" s="98"/>
      <c r="AP3308" s="98"/>
      <c r="AQ3308" s="98"/>
      <c r="AR3308" s="98"/>
      <c r="AS3308" s="98"/>
      <c r="AT3308" s="98"/>
      <c r="AU3308" s="98"/>
      <c r="AV3308" s="98"/>
      <c r="AW3308" s="98"/>
      <c r="AX3308" s="98"/>
      <c r="AY3308" s="98"/>
      <c r="AZ3308" s="98"/>
      <c r="BA3308" s="136"/>
    </row>
    <row r="3309" spans="1:55" ht="14.45" customHeight="1" outlineLevel="4" thickBot="1">
      <c r="A3309" s="93">
        <f t="shared" si="51"/>
        <v>3308</v>
      </c>
      <c r="C3309" s="98"/>
      <c r="D3309" s="109"/>
      <c r="E3309" s="109"/>
      <c r="F3309" s="109"/>
      <c r="I3309" s="98"/>
      <c r="J3309" s="98"/>
      <c r="K3309" s="152" t="s">
        <v>9634</v>
      </c>
      <c r="L3309" s="98"/>
      <c r="M3309" s="98"/>
      <c r="N3309" s="98"/>
      <c r="O3309" s="98"/>
      <c r="P3309" s="98"/>
      <c r="Q3309" s="98"/>
      <c r="R3309" s="98"/>
      <c r="S3309" s="98"/>
      <c r="T3309" s="98"/>
      <c r="U3309" s="98"/>
      <c r="V3309" s="98"/>
      <c r="W3309" s="98"/>
      <c r="X3309" s="98"/>
      <c r="Y3309" s="98"/>
      <c r="Z3309" s="98"/>
      <c r="AA3309" s="98"/>
      <c r="AB3309" s="98"/>
      <c r="AC3309" s="98"/>
      <c r="AD3309" s="98"/>
      <c r="AE3309" s="98"/>
      <c r="AF3309" s="98"/>
      <c r="AG3309" s="98"/>
      <c r="AH3309" s="98"/>
      <c r="AI3309" s="98"/>
      <c r="AJ3309" s="98"/>
      <c r="AK3309" s="98"/>
      <c r="AL3309" s="98"/>
      <c r="AM3309" s="98"/>
      <c r="AN3309" s="98"/>
      <c r="AO3309" s="98"/>
      <c r="AP3309" s="98"/>
      <c r="AQ3309" s="98"/>
      <c r="AR3309" s="98"/>
      <c r="AS3309" s="98"/>
      <c r="AT3309" s="98"/>
      <c r="AU3309" s="98"/>
      <c r="AV3309" s="98"/>
      <c r="AW3309" s="98"/>
      <c r="AX3309" s="98"/>
      <c r="AY3309" s="98"/>
      <c r="AZ3309" s="98"/>
      <c r="BA3309" s="136"/>
    </row>
    <row r="3310" spans="1:55" ht="14.45" customHeight="1" outlineLevel="4" thickBot="1">
      <c r="A3310" s="93">
        <f t="shared" si="51"/>
        <v>3309</v>
      </c>
      <c r="C3310" s="98"/>
      <c r="D3310" s="109"/>
      <c r="E3310" s="109"/>
      <c r="F3310" s="109"/>
      <c r="I3310" s="98"/>
      <c r="J3310" s="98"/>
      <c r="K3310" s="98" t="s">
        <v>9635</v>
      </c>
      <c r="L3310" s="98"/>
      <c r="M3310" s="98"/>
      <c r="N3310" s="98"/>
      <c r="O3310" s="98"/>
      <c r="P3310" s="98"/>
      <c r="Q3310" s="98"/>
      <c r="R3310" s="98"/>
      <c r="S3310" s="98"/>
      <c r="T3310" s="98"/>
      <c r="U3310" s="98"/>
      <c r="V3310" s="98"/>
      <c r="W3310" s="98"/>
      <c r="X3310" s="98"/>
      <c r="Y3310" s="98"/>
      <c r="Z3310" s="98"/>
      <c r="AA3310" s="98"/>
      <c r="AB3310" s="98"/>
      <c r="AC3310" s="98"/>
      <c r="AD3310" s="98"/>
      <c r="AE3310" s="98"/>
      <c r="AF3310" s="98"/>
      <c r="AG3310" s="98"/>
      <c r="AH3310" s="98"/>
      <c r="AI3310" s="98"/>
      <c r="AJ3310" s="98"/>
      <c r="AK3310" s="98"/>
      <c r="AL3310" s="98"/>
      <c r="AM3310" s="98"/>
      <c r="AN3310" s="98"/>
      <c r="AO3310" s="98"/>
      <c r="AP3310" s="98"/>
      <c r="AQ3310" s="98"/>
      <c r="AR3310" s="98"/>
      <c r="AS3310" s="98"/>
      <c r="AT3310" s="98"/>
      <c r="AU3310" s="98"/>
      <c r="AV3310" s="98"/>
      <c r="AW3310" s="98"/>
      <c r="AX3310" s="98"/>
      <c r="AY3310" s="98"/>
      <c r="AZ3310" s="98"/>
      <c r="BA3310" s="136"/>
    </row>
    <row r="3311" spans="1:55" ht="14.45" customHeight="1" outlineLevel="4" thickBot="1">
      <c r="A3311" s="93">
        <f t="shared" si="51"/>
        <v>3310</v>
      </c>
      <c r="C3311" s="98"/>
      <c r="D3311" s="109"/>
      <c r="E3311" s="109"/>
      <c r="F3311" s="109"/>
      <c r="I3311" s="98"/>
      <c r="J3311" s="98"/>
      <c r="K3311" s="98" t="s">
        <v>9636</v>
      </c>
      <c r="L3311" s="98"/>
      <c r="M3311" s="98"/>
      <c r="N3311" s="98"/>
      <c r="O3311" s="98"/>
      <c r="P3311" s="98"/>
      <c r="Q3311" s="98"/>
      <c r="R3311" s="98"/>
      <c r="S3311" s="98"/>
      <c r="T3311" s="98"/>
      <c r="U3311" s="98"/>
      <c r="V3311" s="98"/>
      <c r="W3311" s="98"/>
      <c r="X3311" s="98"/>
      <c r="Y3311" s="98"/>
      <c r="Z3311" s="98"/>
      <c r="AA3311" s="98"/>
      <c r="AB3311" s="98"/>
      <c r="AC3311" s="98"/>
      <c r="AD3311" s="98"/>
      <c r="AE3311" s="98"/>
      <c r="AF3311" s="98"/>
      <c r="AG3311" s="98"/>
      <c r="AH3311" s="98"/>
      <c r="AI3311" s="98"/>
      <c r="AJ3311" s="98"/>
      <c r="AK3311" s="98"/>
      <c r="AL3311" s="98"/>
      <c r="AM3311" s="98"/>
      <c r="AN3311" s="98"/>
      <c r="AO3311" s="98"/>
      <c r="AP3311" s="98"/>
      <c r="AQ3311" s="98"/>
      <c r="AR3311" s="98"/>
      <c r="AS3311" s="98"/>
      <c r="AT3311" s="98"/>
      <c r="AU3311" s="98"/>
      <c r="AV3311" s="98"/>
      <c r="AW3311" s="98"/>
      <c r="AX3311" s="98"/>
      <c r="AY3311" s="98"/>
      <c r="AZ3311" s="98"/>
      <c r="BA3311" s="136"/>
    </row>
    <row r="3312" spans="1:55" ht="14.45" customHeight="1" outlineLevel="4" thickBot="1">
      <c r="A3312" s="93">
        <f t="shared" si="51"/>
        <v>3311</v>
      </c>
      <c r="C3312" s="98"/>
      <c r="D3312" s="109"/>
      <c r="E3312" s="109"/>
      <c r="F3312" s="109"/>
      <c r="I3312" s="98"/>
      <c r="J3312" s="98"/>
      <c r="K3312" s="152" t="s">
        <v>9637</v>
      </c>
      <c r="L3312" s="98"/>
      <c r="M3312" s="98"/>
      <c r="N3312" s="98"/>
      <c r="O3312" s="98"/>
      <c r="P3312" s="98"/>
      <c r="Q3312" s="98"/>
      <c r="R3312" s="98"/>
      <c r="S3312" s="98"/>
      <c r="T3312" s="98"/>
      <c r="U3312" s="98"/>
      <c r="V3312" s="98"/>
      <c r="W3312" s="98"/>
      <c r="X3312" s="98"/>
      <c r="Y3312" s="98"/>
      <c r="Z3312" s="98"/>
      <c r="AA3312" s="98"/>
      <c r="AB3312" s="98"/>
      <c r="AC3312" s="98"/>
      <c r="AD3312" s="98"/>
      <c r="AE3312" s="98"/>
      <c r="AF3312" s="98"/>
      <c r="AG3312" s="98"/>
      <c r="AH3312" s="98"/>
      <c r="AI3312" s="98"/>
      <c r="AJ3312" s="98"/>
      <c r="AK3312" s="98"/>
      <c r="AL3312" s="98"/>
      <c r="AM3312" s="98"/>
      <c r="AN3312" s="98"/>
      <c r="AO3312" s="98"/>
      <c r="AP3312" s="98"/>
      <c r="AQ3312" s="98"/>
      <c r="AR3312" s="98"/>
      <c r="AS3312" s="98"/>
      <c r="AT3312" s="98"/>
      <c r="AU3312" s="98"/>
      <c r="AV3312" s="98"/>
      <c r="AW3312" s="98"/>
      <c r="AX3312" s="98"/>
      <c r="AY3312" s="98"/>
      <c r="AZ3312" s="98"/>
      <c r="BA3312" s="136"/>
    </row>
    <row r="3313" spans="1:55" ht="14.45" customHeight="1" outlineLevel="4" thickBot="1">
      <c r="A3313" s="93">
        <f t="shared" si="51"/>
        <v>3312</v>
      </c>
      <c r="C3313" s="98"/>
      <c r="D3313" s="109"/>
      <c r="E3313" s="109"/>
      <c r="F3313" s="109"/>
      <c r="I3313" s="98"/>
      <c r="J3313" s="98"/>
      <c r="K3313" s="98" t="s">
        <v>9638</v>
      </c>
      <c r="L3313" s="98"/>
      <c r="M3313" s="98"/>
      <c r="N3313" s="98"/>
      <c r="O3313" s="98"/>
      <c r="P3313" s="98"/>
      <c r="Q3313" s="98"/>
      <c r="R3313" s="98"/>
      <c r="S3313" s="98"/>
      <c r="T3313" s="98"/>
      <c r="U3313" s="98"/>
      <c r="V3313" s="98"/>
      <c r="W3313" s="98"/>
      <c r="X3313" s="98"/>
      <c r="Y3313" s="98"/>
      <c r="Z3313" s="98"/>
      <c r="AA3313" s="98"/>
      <c r="AB3313" s="98"/>
      <c r="AC3313" s="98"/>
      <c r="AD3313" s="98"/>
      <c r="AE3313" s="98"/>
      <c r="AF3313" s="98"/>
      <c r="AG3313" s="98"/>
      <c r="AH3313" s="98"/>
      <c r="AI3313" s="98"/>
      <c r="AJ3313" s="98"/>
      <c r="AK3313" s="98"/>
      <c r="AL3313" s="98"/>
      <c r="AM3313" s="98"/>
      <c r="AN3313" s="98"/>
      <c r="AO3313" s="98"/>
      <c r="AP3313" s="98"/>
      <c r="AQ3313" s="98"/>
      <c r="AR3313" s="98"/>
      <c r="AS3313" s="98"/>
      <c r="AT3313" s="98"/>
      <c r="AU3313" s="98"/>
      <c r="AV3313" s="98"/>
      <c r="AW3313" s="98"/>
      <c r="AX3313" s="98"/>
      <c r="AY3313" s="98"/>
      <c r="AZ3313" s="98"/>
      <c r="BA3313" s="136"/>
    </row>
    <row r="3314" spans="1:55" ht="14.45" customHeight="1" outlineLevel="4" thickBot="1">
      <c r="A3314" s="93">
        <f t="shared" si="51"/>
        <v>3313</v>
      </c>
      <c r="C3314" s="98"/>
      <c r="D3314" s="109"/>
      <c r="E3314" s="109"/>
      <c r="F3314" s="109"/>
      <c r="I3314" s="98"/>
      <c r="J3314" s="98"/>
      <c r="K3314" s="98" t="s">
        <v>9639</v>
      </c>
      <c r="L3314" s="98"/>
      <c r="M3314" s="98"/>
      <c r="N3314" s="98"/>
      <c r="O3314" s="98"/>
      <c r="P3314" s="98"/>
      <c r="Q3314" s="98"/>
      <c r="R3314" s="98"/>
      <c r="S3314" s="98"/>
      <c r="T3314" s="98"/>
      <c r="U3314" s="98"/>
      <c r="V3314" s="98"/>
      <c r="W3314" s="98"/>
      <c r="X3314" s="98"/>
      <c r="Y3314" s="98"/>
      <c r="Z3314" s="98"/>
      <c r="AA3314" s="98"/>
      <c r="AB3314" s="98"/>
      <c r="AC3314" s="98"/>
      <c r="AD3314" s="98"/>
      <c r="AE3314" s="98"/>
      <c r="AF3314" s="98"/>
      <c r="AG3314" s="98"/>
      <c r="AH3314" s="98"/>
      <c r="AI3314" s="98"/>
      <c r="AJ3314" s="98"/>
      <c r="AK3314" s="98"/>
      <c r="AL3314" s="98"/>
      <c r="AM3314" s="98"/>
      <c r="AN3314" s="98"/>
      <c r="AO3314" s="98"/>
      <c r="AP3314" s="98"/>
      <c r="AQ3314" s="98"/>
      <c r="AR3314" s="98"/>
      <c r="AS3314" s="98"/>
      <c r="AT3314" s="98"/>
      <c r="AU3314" s="98"/>
      <c r="AV3314" s="98"/>
      <c r="AW3314" s="98"/>
      <c r="AX3314" s="98"/>
      <c r="AY3314" s="98"/>
      <c r="AZ3314" s="98"/>
      <c r="BA3314" s="136"/>
    </row>
    <row r="3315" spans="1:55" ht="14.45" customHeight="1" outlineLevel="4" thickBot="1">
      <c r="A3315" s="93">
        <f t="shared" si="51"/>
        <v>3314</v>
      </c>
      <c r="C3315" s="98"/>
      <c r="D3315" s="109"/>
      <c r="E3315" s="109"/>
      <c r="F3315" s="109"/>
      <c r="I3315" s="98"/>
      <c r="J3315" s="98"/>
      <c r="K3315" s="98" t="s">
        <v>9640</v>
      </c>
      <c r="L3315" s="98"/>
      <c r="M3315" s="98"/>
      <c r="N3315" s="98"/>
      <c r="O3315" s="98"/>
      <c r="P3315" s="98"/>
      <c r="Q3315" s="98"/>
      <c r="R3315" s="98"/>
      <c r="S3315" s="98"/>
      <c r="T3315" s="98"/>
      <c r="U3315" s="98"/>
      <c r="V3315" s="98"/>
      <c r="W3315" s="98"/>
      <c r="X3315" s="98"/>
      <c r="Y3315" s="98"/>
      <c r="Z3315" s="98"/>
      <c r="AA3315" s="98"/>
      <c r="AB3315" s="98"/>
      <c r="AC3315" s="98"/>
      <c r="AD3315" s="98"/>
      <c r="AE3315" s="98"/>
      <c r="AF3315" s="98"/>
      <c r="AG3315" s="98"/>
      <c r="AH3315" s="98"/>
      <c r="AI3315" s="98"/>
      <c r="AJ3315" s="98"/>
      <c r="AK3315" s="98"/>
      <c r="AL3315" s="98"/>
      <c r="AM3315" s="98"/>
      <c r="AN3315" s="98"/>
      <c r="AO3315" s="98"/>
      <c r="AP3315" s="98"/>
      <c r="AQ3315" s="98"/>
      <c r="AR3315" s="98"/>
      <c r="AS3315" s="98"/>
      <c r="AT3315" s="98"/>
      <c r="AU3315" s="98"/>
      <c r="AV3315" s="98"/>
      <c r="AW3315" s="98"/>
      <c r="AX3315" s="98"/>
      <c r="AY3315" s="98"/>
      <c r="AZ3315" s="98"/>
      <c r="BA3315" s="136"/>
    </row>
    <row r="3316" spans="1:55" ht="14.45" customHeight="1" outlineLevel="4" thickBot="1">
      <c r="A3316" s="93">
        <f t="shared" si="51"/>
        <v>3315</v>
      </c>
      <c r="C3316" s="98"/>
      <c r="D3316" s="109"/>
      <c r="E3316" s="109"/>
      <c r="F3316" s="109"/>
      <c r="I3316" s="98"/>
      <c r="J3316" s="98"/>
      <c r="K3316" s="98" t="s">
        <v>9641</v>
      </c>
      <c r="L3316" s="98"/>
      <c r="M3316" s="98"/>
      <c r="N3316" s="98"/>
      <c r="O3316" s="98"/>
      <c r="P3316" s="98"/>
      <c r="Q3316" s="98"/>
      <c r="R3316" s="98"/>
      <c r="S3316" s="98"/>
      <c r="T3316" s="98"/>
      <c r="U3316" s="98"/>
      <c r="V3316" s="98"/>
      <c r="W3316" s="98"/>
      <c r="X3316" s="98"/>
      <c r="Y3316" s="98"/>
      <c r="Z3316" s="98"/>
      <c r="AA3316" s="98"/>
      <c r="AB3316" s="98"/>
      <c r="AC3316" s="98"/>
      <c r="AD3316" s="98"/>
      <c r="AE3316" s="98"/>
      <c r="AF3316" s="98"/>
      <c r="AG3316" s="98"/>
      <c r="AH3316" s="98"/>
      <c r="AI3316" s="98"/>
      <c r="AJ3316" s="98"/>
      <c r="AK3316" s="98"/>
      <c r="AL3316" s="98"/>
      <c r="AM3316" s="98"/>
      <c r="AN3316" s="98"/>
      <c r="AO3316" s="98"/>
      <c r="AP3316" s="98"/>
      <c r="AQ3316" s="98"/>
      <c r="AR3316" s="98"/>
      <c r="AS3316" s="98"/>
      <c r="AT3316" s="98"/>
      <c r="AU3316" s="98"/>
      <c r="AV3316" s="98"/>
      <c r="AW3316" s="98"/>
      <c r="AX3316" s="98"/>
      <c r="AY3316" s="98"/>
      <c r="AZ3316" s="98"/>
      <c r="BA3316" s="136"/>
      <c r="BC3316" s="115" t="s">
        <v>9642</v>
      </c>
    </row>
    <row r="3317" spans="1:55" ht="14.45" customHeight="1" outlineLevel="4" thickBot="1">
      <c r="A3317" s="93">
        <f t="shared" si="51"/>
        <v>3316</v>
      </c>
      <c r="C3317" s="98"/>
      <c r="D3317" s="109"/>
      <c r="E3317" s="109"/>
      <c r="F3317" s="109"/>
      <c r="I3317" s="198" t="s">
        <v>9643</v>
      </c>
      <c r="J3317" s="98"/>
      <c r="K3317" s="98"/>
      <c r="L3317" s="98"/>
      <c r="M3317" s="98"/>
      <c r="N3317" s="98"/>
      <c r="O3317" s="98"/>
      <c r="P3317" s="98"/>
      <c r="Q3317" s="98"/>
      <c r="R3317" s="98"/>
      <c r="S3317" s="98"/>
      <c r="T3317" s="98"/>
      <c r="U3317" s="98"/>
      <c r="V3317" s="98"/>
      <c r="W3317" s="98"/>
      <c r="X3317" s="98"/>
      <c r="Y3317" s="98"/>
      <c r="Z3317" s="98"/>
      <c r="AA3317" s="98"/>
      <c r="AB3317" s="98"/>
      <c r="AC3317" s="98"/>
      <c r="AD3317" s="98"/>
      <c r="AE3317" s="98"/>
      <c r="AF3317" s="98"/>
      <c r="AG3317" s="98"/>
      <c r="AH3317" s="98"/>
      <c r="AI3317" s="98"/>
      <c r="AJ3317" s="98"/>
      <c r="AK3317" s="98"/>
      <c r="AL3317" s="98"/>
      <c r="AM3317" s="98"/>
      <c r="AN3317" s="98"/>
      <c r="AO3317" s="98"/>
      <c r="AP3317" s="98"/>
      <c r="AQ3317" s="98"/>
      <c r="AR3317" s="98"/>
      <c r="AS3317" s="98"/>
      <c r="AT3317" s="98"/>
      <c r="AU3317" s="98"/>
      <c r="AV3317" s="98"/>
      <c r="AW3317" s="98"/>
      <c r="AX3317" s="98"/>
      <c r="AY3317" s="98"/>
      <c r="AZ3317" s="98"/>
      <c r="BA3317" s="136"/>
    </row>
    <row r="3318" spans="1:55" ht="14.45" customHeight="1" outlineLevel="4" thickBot="1">
      <c r="A3318" s="93">
        <f t="shared" si="51"/>
        <v>3317</v>
      </c>
      <c r="C3318" s="98"/>
      <c r="D3318" s="109"/>
      <c r="E3318" s="109"/>
      <c r="F3318" s="109"/>
      <c r="I3318" s="98"/>
      <c r="J3318" s="227" t="s">
        <v>9644</v>
      </c>
      <c r="K3318" s="98"/>
      <c r="L3318" s="98"/>
      <c r="M3318" s="98"/>
      <c r="N3318" s="98"/>
      <c r="O3318" s="98"/>
      <c r="P3318" s="98"/>
      <c r="Q3318" s="98"/>
      <c r="R3318" s="98"/>
      <c r="S3318" s="98"/>
      <c r="T3318" s="98"/>
      <c r="U3318" s="98"/>
      <c r="V3318" s="98"/>
      <c r="W3318" s="98"/>
      <c r="X3318" s="98"/>
      <c r="Y3318" s="98"/>
      <c r="Z3318" s="98"/>
      <c r="AA3318" s="98"/>
      <c r="AB3318" s="98"/>
      <c r="AC3318" s="98"/>
      <c r="AD3318" s="98"/>
      <c r="AE3318" s="98"/>
      <c r="AF3318" s="98"/>
      <c r="AG3318" s="98"/>
      <c r="AH3318" s="98"/>
      <c r="AI3318" s="98"/>
      <c r="AJ3318" s="98"/>
      <c r="AK3318" s="98"/>
      <c r="AL3318" s="98"/>
      <c r="AM3318" s="98"/>
      <c r="AN3318" s="98"/>
      <c r="AO3318" s="98"/>
      <c r="AP3318" s="98"/>
      <c r="AQ3318" s="98"/>
      <c r="AR3318" s="98"/>
      <c r="AS3318" s="98"/>
      <c r="AT3318" s="98"/>
      <c r="AU3318" s="98"/>
      <c r="AV3318" s="98"/>
      <c r="AW3318" s="98"/>
      <c r="AX3318" s="98"/>
      <c r="AY3318" s="98"/>
      <c r="AZ3318" s="98"/>
      <c r="BA3318" s="136"/>
    </row>
    <row r="3319" spans="1:55" ht="14.45" customHeight="1" outlineLevel="4" thickBot="1">
      <c r="A3319" s="93">
        <f t="shared" si="51"/>
        <v>3318</v>
      </c>
      <c r="C3319" s="98"/>
      <c r="D3319" s="109"/>
      <c r="E3319" s="109"/>
      <c r="F3319" s="109"/>
      <c r="I3319" s="98"/>
      <c r="J3319" s="98"/>
      <c r="K3319" s="98" t="s">
        <v>9645</v>
      </c>
      <c r="L3319" s="98"/>
      <c r="M3319" s="98"/>
      <c r="N3319" s="98"/>
      <c r="O3319" s="98"/>
      <c r="P3319" s="98"/>
      <c r="Q3319" s="98"/>
      <c r="R3319" s="98"/>
      <c r="S3319" s="98"/>
      <c r="T3319" s="98"/>
      <c r="U3319" s="98"/>
      <c r="V3319" s="98"/>
      <c r="W3319" s="98"/>
      <c r="X3319" s="98"/>
      <c r="Y3319" s="98"/>
      <c r="Z3319" s="98"/>
      <c r="AA3319" s="98"/>
      <c r="AB3319" s="98"/>
      <c r="AC3319" s="98"/>
      <c r="AD3319" s="98"/>
      <c r="AE3319" s="98"/>
      <c r="AF3319" s="98"/>
      <c r="AG3319" s="98"/>
      <c r="AH3319" s="98"/>
      <c r="AI3319" s="98"/>
      <c r="AJ3319" s="98"/>
      <c r="AK3319" s="98"/>
      <c r="AL3319" s="98"/>
      <c r="AM3319" s="98"/>
      <c r="AN3319" s="98"/>
      <c r="AO3319" s="98"/>
      <c r="AP3319" s="98"/>
      <c r="AQ3319" s="98"/>
      <c r="AR3319" s="98"/>
      <c r="AS3319" s="98"/>
      <c r="AT3319" s="98"/>
      <c r="AU3319" s="98"/>
      <c r="AV3319" s="98"/>
      <c r="AW3319" s="98"/>
      <c r="AX3319" s="98"/>
      <c r="AY3319" s="98"/>
      <c r="AZ3319" s="98"/>
      <c r="BA3319" s="136"/>
    </row>
    <row r="3320" spans="1:55" ht="14.45" customHeight="1" outlineLevel="4" thickBot="1">
      <c r="A3320" s="93">
        <f t="shared" si="51"/>
        <v>3319</v>
      </c>
      <c r="C3320" s="98"/>
      <c r="D3320" s="109"/>
      <c r="E3320" s="109"/>
      <c r="F3320" s="109"/>
      <c r="I3320" s="98"/>
      <c r="J3320" s="98"/>
      <c r="K3320" s="98" t="s">
        <v>9646</v>
      </c>
      <c r="L3320" s="98"/>
      <c r="M3320" s="98"/>
      <c r="N3320" s="98"/>
      <c r="O3320" s="98"/>
      <c r="P3320" s="98"/>
      <c r="Q3320" s="98"/>
      <c r="R3320" s="98"/>
      <c r="S3320" s="98"/>
      <c r="T3320" s="98"/>
      <c r="U3320" s="98"/>
      <c r="V3320" s="98"/>
      <c r="W3320" s="98"/>
      <c r="X3320" s="98"/>
      <c r="Y3320" s="98"/>
      <c r="Z3320" s="98"/>
      <c r="AA3320" s="98"/>
      <c r="AB3320" s="98"/>
      <c r="AC3320" s="98"/>
      <c r="AD3320" s="98"/>
      <c r="AE3320" s="98"/>
      <c r="AF3320" s="98"/>
      <c r="AG3320" s="98"/>
      <c r="AH3320" s="98"/>
      <c r="AI3320" s="98"/>
      <c r="AJ3320" s="98"/>
      <c r="AK3320" s="98"/>
      <c r="AL3320" s="98"/>
      <c r="AM3320" s="98"/>
      <c r="AN3320" s="98"/>
      <c r="AO3320" s="98"/>
      <c r="AP3320" s="98"/>
      <c r="AQ3320" s="98"/>
      <c r="AR3320" s="98"/>
      <c r="AS3320" s="98"/>
      <c r="AT3320" s="98"/>
      <c r="AU3320" s="98"/>
      <c r="AV3320" s="98"/>
      <c r="AW3320" s="98"/>
      <c r="AX3320" s="98"/>
      <c r="AY3320" s="98"/>
      <c r="AZ3320" s="98"/>
      <c r="BA3320" s="136"/>
    </row>
    <row r="3321" spans="1:55" ht="14.45" customHeight="1" outlineLevel="4" thickBot="1">
      <c r="A3321" s="93">
        <f t="shared" si="51"/>
        <v>3320</v>
      </c>
      <c r="C3321" s="98"/>
      <c r="D3321" s="109"/>
      <c r="E3321" s="109"/>
      <c r="F3321" s="109"/>
      <c r="I3321" s="98"/>
      <c r="J3321" s="98"/>
      <c r="K3321" s="98" t="s">
        <v>9647</v>
      </c>
      <c r="L3321" s="98"/>
      <c r="M3321" s="98"/>
      <c r="N3321" s="98"/>
      <c r="O3321" s="98"/>
      <c r="P3321" s="98"/>
      <c r="Q3321" s="98"/>
      <c r="R3321" s="98"/>
      <c r="S3321" s="98"/>
      <c r="T3321" s="98"/>
      <c r="U3321" s="98"/>
      <c r="V3321" s="98"/>
      <c r="W3321" s="98"/>
      <c r="X3321" s="98"/>
      <c r="Y3321" s="98"/>
      <c r="Z3321" s="98"/>
      <c r="AA3321" s="98"/>
      <c r="AB3321" s="98"/>
      <c r="AC3321" s="98"/>
      <c r="AD3321" s="98"/>
      <c r="AE3321" s="98"/>
      <c r="AF3321" s="98"/>
      <c r="AG3321" s="98"/>
      <c r="AH3321" s="98"/>
      <c r="AI3321" s="98"/>
      <c r="AJ3321" s="98"/>
      <c r="AK3321" s="98"/>
      <c r="AL3321" s="98"/>
      <c r="AM3321" s="98"/>
      <c r="AN3321" s="98"/>
      <c r="AO3321" s="98"/>
      <c r="AP3321" s="98"/>
      <c r="AQ3321" s="98"/>
      <c r="AR3321" s="98"/>
      <c r="AS3321" s="98"/>
      <c r="AT3321" s="98"/>
      <c r="AU3321" s="98"/>
      <c r="AV3321" s="98"/>
      <c r="AW3321" s="98"/>
      <c r="AX3321" s="98"/>
      <c r="AY3321" s="98"/>
      <c r="AZ3321" s="98"/>
      <c r="BA3321" s="136"/>
    </row>
    <row r="3322" spans="1:55" ht="14.45" customHeight="1" outlineLevel="4" thickBot="1">
      <c r="A3322" s="93">
        <f t="shared" si="51"/>
        <v>3321</v>
      </c>
      <c r="C3322" s="98"/>
      <c r="D3322" s="109"/>
      <c r="E3322" s="109"/>
      <c r="F3322" s="109"/>
      <c r="I3322" s="98"/>
      <c r="J3322" s="98"/>
      <c r="K3322" s="98" t="s">
        <v>9648</v>
      </c>
      <c r="L3322" s="98"/>
      <c r="M3322" s="98"/>
      <c r="N3322" s="98"/>
      <c r="O3322" s="98"/>
      <c r="P3322" s="98"/>
      <c r="Q3322" s="98"/>
      <c r="R3322" s="98"/>
      <c r="S3322" s="98"/>
      <c r="T3322" s="98"/>
      <c r="U3322" s="98"/>
      <c r="V3322" s="98"/>
      <c r="W3322" s="98"/>
      <c r="X3322" s="98"/>
      <c r="Y3322" s="98"/>
      <c r="Z3322" s="98"/>
      <c r="AA3322" s="98"/>
      <c r="AB3322" s="98"/>
      <c r="AC3322" s="98"/>
      <c r="AD3322" s="98"/>
      <c r="AE3322" s="98"/>
      <c r="AF3322" s="98"/>
      <c r="AG3322" s="98"/>
      <c r="AH3322" s="98"/>
      <c r="AI3322" s="98"/>
      <c r="AJ3322" s="98"/>
      <c r="AK3322" s="98"/>
      <c r="AL3322" s="98"/>
      <c r="AM3322" s="98"/>
      <c r="AN3322" s="98"/>
      <c r="AO3322" s="98"/>
      <c r="AP3322" s="98"/>
      <c r="AQ3322" s="98"/>
      <c r="AR3322" s="98"/>
      <c r="AS3322" s="98"/>
      <c r="AT3322" s="98"/>
      <c r="AU3322" s="98"/>
      <c r="AV3322" s="98"/>
      <c r="AW3322" s="98"/>
      <c r="AX3322" s="98"/>
      <c r="AY3322" s="98"/>
      <c r="AZ3322" s="98"/>
      <c r="BA3322" s="136"/>
    </row>
    <row r="3323" spans="1:55" ht="14.45" customHeight="1" outlineLevel="4" thickBot="1">
      <c r="A3323" s="93">
        <f t="shared" si="51"/>
        <v>3322</v>
      </c>
      <c r="C3323" s="98"/>
      <c r="D3323" s="109"/>
      <c r="E3323" s="109"/>
      <c r="F3323" s="109"/>
      <c r="I3323" s="98"/>
      <c r="J3323" s="98"/>
      <c r="K3323" s="98" t="s">
        <v>9649</v>
      </c>
      <c r="L3323" s="98"/>
      <c r="M3323" s="98"/>
      <c r="N3323" s="98"/>
      <c r="O3323" s="98"/>
      <c r="P3323" s="98"/>
      <c r="Q3323" s="98"/>
      <c r="R3323" s="98"/>
      <c r="S3323" s="98"/>
      <c r="T3323" s="98"/>
      <c r="U3323" s="98"/>
      <c r="V3323" s="98"/>
      <c r="W3323" s="98"/>
      <c r="X3323" s="98"/>
      <c r="Y3323" s="98"/>
      <c r="Z3323" s="98"/>
      <c r="AA3323" s="98"/>
      <c r="AB3323" s="98"/>
      <c r="AC3323" s="98"/>
      <c r="AD3323" s="98"/>
      <c r="AE3323" s="98"/>
      <c r="AF3323" s="98"/>
      <c r="AG3323" s="98"/>
      <c r="AH3323" s="98"/>
      <c r="AI3323" s="98"/>
      <c r="AJ3323" s="98"/>
      <c r="AK3323" s="98"/>
      <c r="AL3323" s="98"/>
      <c r="AM3323" s="98"/>
      <c r="AN3323" s="98"/>
      <c r="AO3323" s="98"/>
      <c r="AP3323" s="98"/>
      <c r="AQ3323" s="98"/>
      <c r="AR3323" s="98"/>
      <c r="AS3323" s="98"/>
      <c r="AT3323" s="98"/>
      <c r="AU3323" s="98"/>
      <c r="AV3323" s="98"/>
      <c r="AW3323" s="98"/>
      <c r="AX3323" s="98"/>
      <c r="AY3323" s="98"/>
      <c r="AZ3323" s="98"/>
      <c r="BA3323" s="136"/>
    </row>
    <row r="3324" spans="1:55" ht="14.45" customHeight="1" outlineLevel="4" thickBot="1">
      <c r="A3324" s="93">
        <f t="shared" si="51"/>
        <v>3323</v>
      </c>
      <c r="C3324" s="98"/>
      <c r="D3324" s="109"/>
      <c r="E3324" s="109"/>
      <c r="F3324" s="109"/>
      <c r="I3324" s="98"/>
      <c r="J3324" s="98"/>
      <c r="K3324" s="98" t="s">
        <v>9650</v>
      </c>
      <c r="L3324" s="98"/>
      <c r="M3324" s="98"/>
      <c r="N3324" s="98"/>
      <c r="O3324" s="98"/>
      <c r="P3324" s="98"/>
      <c r="Q3324" s="98"/>
      <c r="R3324" s="98"/>
      <c r="S3324" s="98"/>
      <c r="T3324" s="98"/>
      <c r="U3324" s="98"/>
      <c r="V3324" s="98"/>
      <c r="W3324" s="98"/>
      <c r="X3324" s="98"/>
      <c r="Y3324" s="98"/>
      <c r="Z3324" s="98"/>
      <c r="AA3324" s="98"/>
      <c r="AB3324" s="98"/>
      <c r="AC3324" s="98"/>
      <c r="AD3324" s="98"/>
      <c r="AE3324" s="98"/>
      <c r="AF3324" s="98"/>
      <c r="AG3324" s="98"/>
      <c r="AH3324" s="98"/>
      <c r="AI3324" s="98"/>
      <c r="AJ3324" s="98"/>
      <c r="AK3324" s="98"/>
      <c r="AL3324" s="98"/>
      <c r="AM3324" s="98"/>
      <c r="AN3324" s="98"/>
      <c r="AO3324" s="98"/>
      <c r="AP3324" s="98"/>
      <c r="AQ3324" s="98"/>
      <c r="AR3324" s="98"/>
      <c r="AS3324" s="98"/>
      <c r="AT3324" s="98"/>
      <c r="AU3324" s="98"/>
      <c r="AV3324" s="98"/>
      <c r="AW3324" s="98"/>
      <c r="AX3324" s="98"/>
      <c r="AY3324" s="98"/>
      <c r="AZ3324" s="98"/>
      <c r="BA3324" s="136"/>
    </row>
    <row r="3325" spans="1:55" ht="14.45" customHeight="1" outlineLevel="4" thickBot="1">
      <c r="A3325" s="93">
        <f t="shared" si="51"/>
        <v>3324</v>
      </c>
      <c r="C3325" s="98"/>
      <c r="D3325" s="109"/>
      <c r="E3325" s="109"/>
      <c r="F3325" s="109"/>
      <c r="I3325" s="98"/>
      <c r="J3325" s="98"/>
      <c r="K3325" s="98" t="s">
        <v>9651</v>
      </c>
      <c r="L3325" s="98"/>
      <c r="M3325" s="98"/>
      <c r="N3325" s="98"/>
      <c r="O3325" s="98"/>
      <c r="P3325" s="98"/>
      <c r="Q3325" s="98"/>
      <c r="R3325" s="98"/>
      <c r="S3325" s="98"/>
      <c r="T3325" s="98"/>
      <c r="U3325" s="98"/>
      <c r="V3325" s="98"/>
      <c r="W3325" s="98"/>
      <c r="X3325" s="98"/>
      <c r="Y3325" s="98"/>
      <c r="Z3325" s="98"/>
      <c r="AA3325" s="98"/>
      <c r="AB3325" s="98"/>
      <c r="AC3325" s="98"/>
      <c r="AD3325" s="98"/>
      <c r="AE3325" s="98"/>
      <c r="AF3325" s="98"/>
      <c r="AG3325" s="98"/>
      <c r="AH3325" s="98"/>
      <c r="AI3325" s="98"/>
      <c r="AJ3325" s="98"/>
      <c r="AK3325" s="98"/>
      <c r="AL3325" s="98"/>
      <c r="AM3325" s="98"/>
      <c r="AN3325" s="98"/>
      <c r="AO3325" s="98"/>
      <c r="AP3325" s="98"/>
      <c r="AQ3325" s="98"/>
      <c r="AR3325" s="98"/>
      <c r="AS3325" s="98"/>
      <c r="AT3325" s="98"/>
      <c r="AU3325" s="98"/>
      <c r="AV3325" s="98"/>
      <c r="AW3325" s="98"/>
      <c r="AX3325" s="98"/>
      <c r="AY3325" s="98"/>
      <c r="AZ3325" s="98"/>
      <c r="BA3325" s="136"/>
    </row>
    <row r="3326" spans="1:55" ht="14.45" customHeight="1" outlineLevel="4" thickBot="1">
      <c r="A3326" s="93">
        <f t="shared" si="51"/>
        <v>3325</v>
      </c>
      <c r="C3326" s="98"/>
      <c r="D3326" s="109"/>
      <c r="E3326" s="109"/>
      <c r="F3326" s="109"/>
      <c r="I3326" s="98"/>
      <c r="J3326" s="98"/>
      <c r="K3326" s="98" t="s">
        <v>9652</v>
      </c>
      <c r="L3326" s="98"/>
      <c r="M3326" s="98"/>
      <c r="N3326" s="98"/>
      <c r="O3326" s="98"/>
      <c r="P3326" s="98"/>
      <c r="Q3326" s="98"/>
      <c r="R3326" s="98"/>
      <c r="S3326" s="98"/>
      <c r="T3326" s="98"/>
      <c r="U3326" s="98"/>
      <c r="V3326" s="98"/>
      <c r="W3326" s="98"/>
      <c r="X3326" s="98"/>
      <c r="Y3326" s="98"/>
      <c r="Z3326" s="98"/>
      <c r="AA3326" s="98"/>
      <c r="AB3326" s="98"/>
      <c r="AC3326" s="98"/>
      <c r="AD3326" s="98"/>
      <c r="AE3326" s="98"/>
      <c r="AF3326" s="98"/>
      <c r="AG3326" s="98"/>
      <c r="AH3326" s="98"/>
      <c r="AI3326" s="98"/>
      <c r="AJ3326" s="98"/>
      <c r="AK3326" s="98"/>
      <c r="AL3326" s="98"/>
      <c r="AM3326" s="98"/>
      <c r="AN3326" s="98"/>
      <c r="AO3326" s="98"/>
      <c r="AP3326" s="98"/>
      <c r="AQ3326" s="98"/>
      <c r="AR3326" s="98"/>
      <c r="AS3326" s="98"/>
      <c r="AT3326" s="98"/>
      <c r="AU3326" s="98"/>
      <c r="AV3326" s="98"/>
      <c r="AW3326" s="98"/>
      <c r="AX3326" s="98"/>
      <c r="AY3326" s="98"/>
      <c r="AZ3326" s="98"/>
      <c r="BA3326" s="136"/>
      <c r="BC3326" s="115" t="s">
        <v>9653</v>
      </c>
    </row>
    <row r="3327" spans="1:55" ht="14.45" customHeight="1" outlineLevel="4" thickBot="1">
      <c r="A3327" s="93">
        <f t="shared" si="51"/>
        <v>3326</v>
      </c>
      <c r="C3327" s="98"/>
      <c r="D3327" s="109"/>
      <c r="E3327" s="109"/>
      <c r="F3327" s="109"/>
      <c r="I3327" s="98"/>
      <c r="J3327" s="227" t="s">
        <v>9654</v>
      </c>
      <c r="K3327" s="98"/>
      <c r="L3327" s="98"/>
      <c r="M3327" s="98"/>
      <c r="N3327" s="98"/>
      <c r="O3327" s="98"/>
      <c r="P3327" s="98"/>
      <c r="Q3327" s="98"/>
      <c r="R3327" s="98"/>
      <c r="S3327" s="98"/>
      <c r="T3327" s="98"/>
      <c r="U3327" s="98"/>
      <c r="V3327" s="98"/>
      <c r="W3327" s="98"/>
      <c r="X3327" s="98"/>
      <c r="Y3327" s="98"/>
      <c r="Z3327" s="98"/>
      <c r="AA3327" s="98"/>
      <c r="AB3327" s="98"/>
      <c r="AC3327" s="98"/>
      <c r="AD3327" s="98"/>
      <c r="AE3327" s="98"/>
      <c r="AF3327" s="98"/>
      <c r="AG3327" s="98"/>
      <c r="AH3327" s="98"/>
      <c r="AI3327" s="98"/>
      <c r="AJ3327" s="98"/>
      <c r="AK3327" s="98"/>
      <c r="AL3327" s="98"/>
      <c r="AM3327" s="98"/>
      <c r="AN3327" s="98"/>
      <c r="AO3327" s="98"/>
      <c r="AP3327" s="98"/>
      <c r="AQ3327" s="98"/>
      <c r="AR3327" s="98"/>
      <c r="AS3327" s="98"/>
      <c r="AT3327" s="98"/>
      <c r="AU3327" s="98"/>
      <c r="AV3327" s="98"/>
      <c r="AW3327" s="98"/>
      <c r="AX3327" s="98"/>
      <c r="AY3327" s="98"/>
      <c r="AZ3327" s="98"/>
      <c r="BA3327" s="136"/>
    </row>
    <row r="3328" spans="1:55" ht="14.45" customHeight="1" outlineLevel="4" thickBot="1">
      <c r="A3328" s="93">
        <f t="shared" si="51"/>
        <v>3327</v>
      </c>
      <c r="C3328" s="98"/>
      <c r="D3328" s="109"/>
      <c r="E3328" s="109"/>
      <c r="F3328" s="109"/>
      <c r="I3328" s="98"/>
      <c r="J3328" s="98"/>
      <c r="K3328" s="98" t="s">
        <v>9655</v>
      </c>
      <c r="L3328" s="98"/>
      <c r="M3328" s="98"/>
      <c r="N3328" s="98"/>
      <c r="O3328" s="98"/>
      <c r="P3328" s="98"/>
      <c r="Q3328" s="98"/>
      <c r="R3328" s="98"/>
      <c r="S3328" s="98"/>
      <c r="T3328" s="98"/>
      <c r="U3328" s="98"/>
      <c r="V3328" s="98"/>
      <c r="W3328" s="98"/>
      <c r="X3328" s="98"/>
      <c r="Y3328" s="98"/>
      <c r="Z3328" s="98"/>
      <c r="AA3328" s="98"/>
      <c r="AB3328" s="98"/>
      <c r="AC3328" s="98"/>
      <c r="AD3328" s="98"/>
      <c r="AE3328" s="98"/>
      <c r="AF3328" s="98"/>
      <c r="AG3328" s="98"/>
      <c r="AH3328" s="98"/>
      <c r="AI3328" s="98"/>
      <c r="AJ3328" s="98"/>
      <c r="AK3328" s="98"/>
      <c r="AL3328" s="98"/>
      <c r="AM3328" s="98"/>
      <c r="AN3328" s="98"/>
      <c r="AO3328" s="98"/>
      <c r="AP3328" s="98"/>
      <c r="AQ3328" s="98"/>
      <c r="AR3328" s="98"/>
      <c r="AS3328" s="98"/>
      <c r="AT3328" s="98"/>
      <c r="AU3328" s="98"/>
      <c r="AV3328" s="98"/>
      <c r="AW3328" s="98"/>
      <c r="AX3328" s="98"/>
      <c r="AY3328" s="98"/>
      <c r="AZ3328" s="98"/>
      <c r="BA3328" s="136"/>
    </row>
    <row r="3329" spans="1:55" ht="14.45" customHeight="1" outlineLevel="4" thickBot="1">
      <c r="A3329" s="93">
        <f t="shared" si="51"/>
        <v>3328</v>
      </c>
      <c r="C3329" s="98"/>
      <c r="D3329" s="109"/>
      <c r="E3329" s="109"/>
      <c r="F3329" s="109"/>
      <c r="I3329" s="98"/>
      <c r="J3329" s="98"/>
      <c r="K3329" s="98" t="s">
        <v>9656</v>
      </c>
      <c r="L3329" s="98"/>
      <c r="M3329" s="98"/>
      <c r="N3329" s="98"/>
      <c r="O3329" s="98"/>
      <c r="P3329" s="98"/>
      <c r="Q3329" s="98"/>
      <c r="R3329" s="98"/>
      <c r="S3329" s="98"/>
      <c r="T3329" s="98"/>
      <c r="U3329" s="98"/>
      <c r="V3329" s="98"/>
      <c r="W3329" s="98"/>
      <c r="X3329" s="98"/>
      <c r="Y3329" s="98"/>
      <c r="Z3329" s="98"/>
      <c r="AA3329" s="98"/>
      <c r="AB3329" s="98"/>
      <c r="AC3329" s="98"/>
      <c r="AD3329" s="98"/>
      <c r="AE3329" s="98"/>
      <c r="AF3329" s="98"/>
      <c r="AG3329" s="98"/>
      <c r="AH3329" s="98"/>
      <c r="AI3329" s="98"/>
      <c r="AJ3329" s="98"/>
      <c r="AK3329" s="98"/>
      <c r="AL3329" s="98"/>
      <c r="AM3329" s="98"/>
      <c r="AN3329" s="98"/>
      <c r="AO3329" s="98"/>
      <c r="AP3329" s="98"/>
      <c r="AQ3329" s="98"/>
      <c r="AR3329" s="98"/>
      <c r="AS3329" s="98"/>
      <c r="AT3329" s="98"/>
      <c r="AU3329" s="98"/>
      <c r="AV3329" s="98"/>
      <c r="AW3329" s="98"/>
      <c r="AX3329" s="98"/>
      <c r="AY3329" s="98"/>
      <c r="AZ3329" s="98"/>
      <c r="BA3329" s="136"/>
    </row>
    <row r="3330" spans="1:55" ht="14.45" customHeight="1" outlineLevel="4" thickBot="1">
      <c r="A3330" s="93">
        <f t="shared" ref="A3330:A3393" si="52">ROW()-1</f>
        <v>3329</v>
      </c>
      <c r="C3330" s="98"/>
      <c r="D3330" s="109"/>
      <c r="E3330" s="109"/>
      <c r="F3330" s="109"/>
      <c r="I3330" s="98"/>
      <c r="J3330" s="98"/>
      <c r="K3330" s="141" t="s">
        <v>9657</v>
      </c>
      <c r="L3330" s="98"/>
      <c r="M3330" s="98"/>
      <c r="N3330" s="98"/>
      <c r="O3330" s="98"/>
      <c r="P3330" s="98"/>
      <c r="Q3330" s="98"/>
      <c r="R3330" s="98"/>
      <c r="S3330" s="98"/>
      <c r="T3330" s="98"/>
      <c r="U3330" s="98"/>
      <c r="V3330" s="98"/>
      <c r="W3330" s="98"/>
      <c r="X3330" s="98"/>
      <c r="Y3330" s="98"/>
      <c r="Z3330" s="98"/>
      <c r="AA3330" s="98"/>
      <c r="AB3330" s="98"/>
      <c r="AC3330" s="98"/>
      <c r="AD3330" s="98"/>
      <c r="AE3330" s="98"/>
      <c r="AF3330" s="98"/>
      <c r="AG3330" s="98"/>
      <c r="AH3330" s="98"/>
      <c r="AI3330" s="98"/>
      <c r="AJ3330" s="98"/>
      <c r="AK3330" s="98"/>
      <c r="AL3330" s="98"/>
      <c r="AM3330" s="98"/>
      <c r="AN3330" s="98"/>
      <c r="AO3330" s="98"/>
      <c r="AP3330" s="98"/>
      <c r="AQ3330" s="98"/>
      <c r="AR3330" s="98"/>
      <c r="AS3330" s="98"/>
      <c r="AT3330" s="98"/>
      <c r="AU3330" s="98"/>
      <c r="AV3330" s="98"/>
      <c r="AW3330" s="98"/>
      <c r="AX3330" s="98"/>
      <c r="AY3330" s="98"/>
      <c r="AZ3330" s="98"/>
      <c r="BA3330" s="136"/>
    </row>
    <row r="3331" spans="1:55" ht="14.45" customHeight="1" outlineLevel="4" thickBot="1">
      <c r="A3331" s="93">
        <f t="shared" si="52"/>
        <v>3330</v>
      </c>
      <c r="C3331" s="98"/>
      <c r="D3331" s="109"/>
      <c r="E3331" s="109"/>
      <c r="F3331" s="109"/>
      <c r="I3331" s="98"/>
      <c r="J3331" s="98"/>
      <c r="K3331" s="98" t="s">
        <v>9658</v>
      </c>
      <c r="L3331" s="98"/>
      <c r="M3331" s="98"/>
      <c r="N3331" s="98"/>
      <c r="O3331" s="98"/>
      <c r="P3331" s="98"/>
      <c r="Q3331" s="98"/>
      <c r="R3331" s="98"/>
      <c r="S3331" s="98"/>
      <c r="T3331" s="98"/>
      <c r="U3331" s="98"/>
      <c r="V3331" s="98"/>
      <c r="W3331" s="98"/>
      <c r="X3331" s="98"/>
      <c r="Y3331" s="98"/>
      <c r="Z3331" s="98"/>
      <c r="AA3331" s="98"/>
      <c r="AB3331" s="98"/>
      <c r="AC3331" s="98"/>
      <c r="AD3331" s="98"/>
      <c r="AE3331" s="98"/>
      <c r="AF3331" s="98"/>
      <c r="AG3331" s="98"/>
      <c r="AH3331" s="98"/>
      <c r="AI3331" s="98"/>
      <c r="AJ3331" s="98"/>
      <c r="AK3331" s="98"/>
      <c r="AL3331" s="98"/>
      <c r="AM3331" s="98"/>
      <c r="AN3331" s="98"/>
      <c r="AO3331" s="98"/>
      <c r="AP3331" s="98"/>
      <c r="AQ3331" s="98"/>
      <c r="AR3331" s="98"/>
      <c r="AS3331" s="98"/>
      <c r="AT3331" s="98"/>
      <c r="AU3331" s="98"/>
      <c r="AV3331" s="98"/>
      <c r="AW3331" s="98"/>
      <c r="AX3331" s="98"/>
      <c r="AY3331" s="98"/>
      <c r="AZ3331" s="98"/>
      <c r="BA3331" s="136"/>
      <c r="BC3331" s="115" t="s">
        <v>9659</v>
      </c>
    </row>
    <row r="3332" spans="1:55" ht="14.45" customHeight="1" outlineLevel="4" thickBot="1">
      <c r="A3332" s="93">
        <f t="shared" si="52"/>
        <v>3331</v>
      </c>
      <c r="C3332" s="98"/>
      <c r="D3332" s="109"/>
      <c r="E3332" s="109"/>
      <c r="F3332" s="109"/>
      <c r="I3332" s="98"/>
      <c r="J3332" s="227" t="s">
        <v>9660</v>
      </c>
      <c r="K3332" s="98"/>
      <c r="L3332" s="98"/>
      <c r="M3332" s="98"/>
      <c r="N3332" s="98"/>
      <c r="O3332" s="98"/>
      <c r="P3332" s="98"/>
      <c r="Q3332" s="98"/>
      <c r="R3332" s="98"/>
      <c r="S3332" s="98"/>
      <c r="T3332" s="98"/>
      <c r="U3332" s="98"/>
      <c r="V3332" s="98"/>
      <c r="W3332" s="98"/>
      <c r="X3332" s="98"/>
      <c r="Y3332" s="98"/>
      <c r="Z3332" s="98"/>
      <c r="AA3332" s="98"/>
      <c r="AB3332" s="98"/>
      <c r="AC3332" s="98"/>
      <c r="AD3332" s="98"/>
      <c r="AE3332" s="98"/>
      <c r="AF3332" s="98"/>
      <c r="AG3332" s="98"/>
      <c r="AH3332" s="98"/>
      <c r="AI3332" s="98"/>
      <c r="AJ3332" s="98"/>
      <c r="AK3332" s="98"/>
      <c r="AL3332" s="98"/>
      <c r="AM3332" s="98"/>
      <c r="AN3332" s="98"/>
      <c r="AO3332" s="98"/>
      <c r="AP3332" s="98"/>
      <c r="AQ3332" s="98"/>
      <c r="AR3332" s="98"/>
      <c r="AS3332" s="98"/>
      <c r="AT3332" s="98"/>
      <c r="AU3332" s="98"/>
      <c r="AV3332" s="98"/>
      <c r="AW3332" s="98"/>
      <c r="AX3332" s="98"/>
      <c r="AY3332" s="98"/>
      <c r="AZ3332" s="98"/>
      <c r="BA3332" s="136"/>
    </row>
    <row r="3333" spans="1:55" ht="14.45" customHeight="1" outlineLevel="4" thickBot="1">
      <c r="A3333" s="93">
        <f t="shared" si="52"/>
        <v>3332</v>
      </c>
      <c r="C3333" s="98"/>
      <c r="D3333" s="109"/>
      <c r="E3333" s="109"/>
      <c r="F3333" s="109"/>
      <c r="I3333" s="98"/>
      <c r="J3333" s="98"/>
      <c r="K3333" s="98" t="s">
        <v>9661</v>
      </c>
      <c r="L3333" s="98"/>
      <c r="M3333" s="98"/>
      <c r="N3333" s="98"/>
      <c r="O3333" s="98"/>
      <c r="P3333" s="98"/>
      <c r="Q3333" s="98"/>
      <c r="R3333" s="98"/>
      <c r="S3333" s="98"/>
      <c r="T3333" s="98"/>
      <c r="U3333" s="98"/>
      <c r="V3333" s="98"/>
      <c r="W3333" s="98"/>
      <c r="X3333" s="98"/>
      <c r="Y3333" s="98"/>
      <c r="Z3333" s="98"/>
      <c r="AA3333" s="98"/>
      <c r="AB3333" s="98"/>
      <c r="AC3333" s="98"/>
      <c r="AD3333" s="98"/>
      <c r="AE3333" s="98"/>
      <c r="AF3333" s="98"/>
      <c r="AG3333" s="98"/>
      <c r="AH3333" s="98"/>
      <c r="AI3333" s="98"/>
      <c r="AJ3333" s="98"/>
      <c r="AK3333" s="98"/>
      <c r="AL3333" s="98"/>
      <c r="AM3333" s="98"/>
      <c r="AN3333" s="98"/>
      <c r="AO3333" s="98"/>
      <c r="AP3333" s="98"/>
      <c r="AQ3333" s="98"/>
      <c r="AR3333" s="98"/>
      <c r="AS3333" s="98"/>
      <c r="AT3333" s="98"/>
      <c r="AU3333" s="98"/>
      <c r="AV3333" s="98"/>
      <c r="AW3333" s="98"/>
      <c r="AX3333" s="98"/>
      <c r="AY3333" s="98"/>
      <c r="AZ3333" s="98"/>
      <c r="BA3333" s="136"/>
    </row>
    <row r="3334" spans="1:55" ht="14.45" customHeight="1" outlineLevel="4" thickBot="1">
      <c r="A3334" s="93">
        <f t="shared" si="52"/>
        <v>3333</v>
      </c>
      <c r="C3334" s="98"/>
      <c r="D3334" s="109"/>
      <c r="E3334" s="109"/>
      <c r="F3334" s="109"/>
      <c r="I3334" s="98"/>
      <c r="J3334" s="98"/>
      <c r="K3334" s="98" t="s">
        <v>9662</v>
      </c>
      <c r="L3334" s="98"/>
      <c r="M3334" s="98"/>
      <c r="N3334" s="98"/>
      <c r="O3334" s="98"/>
      <c r="P3334" s="98"/>
      <c r="Q3334" s="98"/>
      <c r="R3334" s="98"/>
      <c r="S3334" s="98"/>
      <c r="T3334" s="98"/>
      <c r="U3334" s="98"/>
      <c r="V3334" s="98"/>
      <c r="W3334" s="98"/>
      <c r="X3334" s="98"/>
      <c r="Y3334" s="98"/>
      <c r="Z3334" s="98"/>
      <c r="AA3334" s="98"/>
      <c r="AB3334" s="98"/>
      <c r="AC3334" s="98"/>
      <c r="AD3334" s="98"/>
      <c r="AE3334" s="98"/>
      <c r="AF3334" s="98"/>
      <c r="AG3334" s="98"/>
      <c r="AH3334" s="98"/>
      <c r="AI3334" s="98"/>
      <c r="AJ3334" s="98"/>
      <c r="AK3334" s="98"/>
      <c r="AL3334" s="98"/>
      <c r="AM3334" s="98"/>
      <c r="AN3334" s="98"/>
      <c r="AO3334" s="98"/>
      <c r="AP3334" s="98"/>
      <c r="AQ3334" s="98"/>
      <c r="AR3334" s="98"/>
      <c r="AS3334" s="98"/>
      <c r="AT3334" s="98"/>
      <c r="AU3334" s="98"/>
      <c r="AV3334" s="98"/>
      <c r="AW3334" s="98"/>
      <c r="AX3334" s="98"/>
      <c r="AY3334" s="98"/>
      <c r="AZ3334" s="98"/>
      <c r="BA3334" s="136"/>
    </row>
    <row r="3335" spans="1:55" ht="14.45" customHeight="1" outlineLevel="4" thickBot="1">
      <c r="A3335" s="93">
        <f t="shared" si="52"/>
        <v>3334</v>
      </c>
      <c r="C3335" s="98"/>
      <c r="D3335" s="109"/>
      <c r="E3335" s="109"/>
      <c r="F3335" s="109"/>
      <c r="I3335" s="98"/>
      <c r="J3335" s="98"/>
      <c r="K3335" s="98" t="s">
        <v>9663</v>
      </c>
      <c r="L3335" s="98"/>
      <c r="M3335" s="98"/>
      <c r="N3335" s="98"/>
      <c r="O3335" s="98"/>
      <c r="P3335" s="98"/>
      <c r="Q3335" s="98"/>
      <c r="R3335" s="98"/>
      <c r="S3335" s="98"/>
      <c r="T3335" s="98"/>
      <c r="U3335" s="98"/>
      <c r="V3335" s="98"/>
      <c r="W3335" s="98"/>
      <c r="X3335" s="98"/>
      <c r="Y3335" s="98"/>
      <c r="Z3335" s="98"/>
      <c r="AA3335" s="98"/>
      <c r="AB3335" s="98"/>
      <c r="AC3335" s="98"/>
      <c r="AD3335" s="98"/>
      <c r="AE3335" s="98"/>
      <c r="AF3335" s="98"/>
      <c r="AG3335" s="98"/>
      <c r="AH3335" s="98"/>
      <c r="AI3335" s="98"/>
      <c r="AJ3335" s="98"/>
      <c r="AK3335" s="98"/>
      <c r="AL3335" s="98"/>
      <c r="AM3335" s="98"/>
      <c r="AN3335" s="98"/>
      <c r="AO3335" s="98"/>
      <c r="AP3335" s="98"/>
      <c r="AQ3335" s="98"/>
      <c r="AR3335" s="98"/>
      <c r="AS3335" s="98"/>
      <c r="AT3335" s="98"/>
      <c r="AU3335" s="98"/>
      <c r="AV3335" s="98"/>
      <c r="AW3335" s="98"/>
      <c r="AX3335" s="98"/>
      <c r="AY3335" s="98"/>
      <c r="AZ3335" s="98"/>
      <c r="BA3335" s="136"/>
    </row>
    <row r="3336" spans="1:55" ht="14.45" customHeight="1" outlineLevel="4" thickBot="1">
      <c r="A3336" s="93">
        <f t="shared" si="52"/>
        <v>3335</v>
      </c>
      <c r="C3336" s="98"/>
      <c r="D3336" s="109"/>
      <c r="E3336" s="109"/>
      <c r="F3336" s="109"/>
      <c r="I3336" s="98"/>
      <c r="J3336" s="98"/>
      <c r="K3336" s="98" t="s">
        <v>9664</v>
      </c>
      <c r="L3336" s="98"/>
      <c r="M3336" s="98"/>
      <c r="N3336" s="98"/>
      <c r="O3336" s="98"/>
      <c r="P3336" s="98"/>
      <c r="Q3336" s="98"/>
      <c r="R3336" s="98"/>
      <c r="S3336" s="98"/>
      <c r="T3336" s="98"/>
      <c r="U3336" s="98"/>
      <c r="V3336" s="98"/>
      <c r="W3336" s="98"/>
      <c r="X3336" s="98"/>
      <c r="Y3336" s="98"/>
      <c r="Z3336" s="98"/>
      <c r="AA3336" s="98"/>
      <c r="AB3336" s="98"/>
      <c r="AC3336" s="98"/>
      <c r="AD3336" s="98"/>
      <c r="AE3336" s="98"/>
      <c r="AF3336" s="98"/>
      <c r="AG3336" s="98"/>
      <c r="AH3336" s="98"/>
      <c r="AI3336" s="98"/>
      <c r="AJ3336" s="98"/>
      <c r="AK3336" s="98"/>
      <c r="AL3336" s="98"/>
      <c r="AM3336" s="98"/>
      <c r="AN3336" s="98"/>
      <c r="AO3336" s="98"/>
      <c r="AP3336" s="98"/>
      <c r="AQ3336" s="98"/>
      <c r="AR3336" s="98"/>
      <c r="AS3336" s="98"/>
      <c r="AT3336" s="98"/>
      <c r="AU3336" s="98"/>
      <c r="AV3336" s="98"/>
      <c r="AW3336" s="98"/>
      <c r="AX3336" s="98"/>
      <c r="AY3336" s="98"/>
      <c r="AZ3336" s="98"/>
      <c r="BA3336" s="136"/>
      <c r="BC3336" s="115" t="s">
        <v>9665</v>
      </c>
    </row>
    <row r="3337" spans="1:55" ht="14.45" customHeight="1" outlineLevel="4" thickBot="1">
      <c r="A3337" s="93">
        <f t="shared" si="52"/>
        <v>3336</v>
      </c>
      <c r="C3337" s="98"/>
      <c r="D3337" s="109"/>
      <c r="E3337" s="109"/>
      <c r="F3337" s="109"/>
      <c r="I3337" s="98"/>
      <c r="J3337" s="227" t="s">
        <v>9666</v>
      </c>
      <c r="K3337" s="98"/>
      <c r="L3337" s="98"/>
      <c r="M3337" s="98"/>
      <c r="N3337" s="98"/>
      <c r="O3337" s="98"/>
      <c r="P3337" s="98"/>
      <c r="Q3337" s="98"/>
      <c r="R3337" s="98"/>
      <c r="S3337" s="98"/>
      <c r="T3337" s="98"/>
      <c r="U3337" s="98"/>
      <c r="V3337" s="98"/>
      <c r="W3337" s="98"/>
      <c r="X3337" s="98"/>
      <c r="Y3337" s="98"/>
      <c r="Z3337" s="98"/>
      <c r="AA3337" s="98"/>
      <c r="AB3337" s="98"/>
      <c r="AC3337" s="98"/>
      <c r="AD3337" s="98"/>
      <c r="AE3337" s="98"/>
      <c r="AF3337" s="98"/>
      <c r="AG3337" s="98"/>
      <c r="AH3337" s="98"/>
      <c r="AI3337" s="98"/>
      <c r="AJ3337" s="98"/>
      <c r="AK3337" s="98"/>
      <c r="AL3337" s="98"/>
      <c r="AM3337" s="98"/>
      <c r="AN3337" s="98"/>
      <c r="AO3337" s="98"/>
      <c r="AP3337" s="98"/>
      <c r="AQ3337" s="98"/>
      <c r="AR3337" s="98"/>
      <c r="AS3337" s="98"/>
      <c r="AT3337" s="98"/>
      <c r="AU3337" s="98"/>
      <c r="AV3337" s="98"/>
      <c r="AW3337" s="98"/>
      <c r="AX3337" s="98"/>
      <c r="AY3337" s="98"/>
      <c r="AZ3337" s="98"/>
      <c r="BA3337" s="136"/>
    </row>
    <row r="3338" spans="1:55" ht="14.45" customHeight="1" outlineLevel="4" thickBot="1">
      <c r="A3338" s="93">
        <f t="shared" si="52"/>
        <v>3337</v>
      </c>
      <c r="C3338" s="98"/>
      <c r="D3338" s="109"/>
      <c r="E3338" s="109"/>
      <c r="F3338" s="109"/>
      <c r="I3338" s="98"/>
      <c r="J3338" s="98"/>
      <c r="K3338" s="98" t="s">
        <v>9667</v>
      </c>
      <c r="L3338" s="98"/>
      <c r="M3338" s="98"/>
      <c r="N3338" s="98"/>
      <c r="O3338" s="98"/>
      <c r="P3338" s="98"/>
      <c r="Q3338" s="98"/>
      <c r="R3338" s="98"/>
      <c r="S3338" s="98"/>
      <c r="T3338" s="98"/>
      <c r="U3338" s="98"/>
      <c r="V3338" s="98"/>
      <c r="W3338" s="98"/>
      <c r="X3338" s="98"/>
      <c r="Y3338" s="98"/>
      <c r="Z3338" s="98"/>
      <c r="AA3338" s="98"/>
      <c r="AB3338" s="98"/>
      <c r="AC3338" s="98"/>
      <c r="AD3338" s="98"/>
      <c r="AE3338" s="98"/>
      <c r="AF3338" s="98"/>
      <c r="AG3338" s="98"/>
      <c r="AH3338" s="98"/>
      <c r="AI3338" s="98"/>
      <c r="AJ3338" s="98"/>
      <c r="AK3338" s="98"/>
      <c r="AL3338" s="98"/>
      <c r="AM3338" s="98"/>
      <c r="AN3338" s="98"/>
      <c r="AO3338" s="98"/>
      <c r="AP3338" s="98"/>
      <c r="AQ3338" s="98"/>
      <c r="AR3338" s="98"/>
      <c r="AS3338" s="98"/>
      <c r="AT3338" s="98"/>
      <c r="AU3338" s="98"/>
      <c r="AV3338" s="98"/>
      <c r="AW3338" s="98"/>
      <c r="AX3338" s="98"/>
      <c r="AY3338" s="98"/>
      <c r="AZ3338" s="98"/>
      <c r="BA3338" s="136"/>
    </row>
    <row r="3339" spans="1:55" ht="14.45" customHeight="1" outlineLevel="4" thickBot="1">
      <c r="A3339" s="93">
        <f t="shared" si="52"/>
        <v>3338</v>
      </c>
      <c r="C3339" s="98"/>
      <c r="D3339" s="109"/>
      <c r="E3339" s="109"/>
      <c r="F3339" s="109"/>
      <c r="I3339" s="98"/>
      <c r="J3339" s="98"/>
      <c r="K3339" s="98" t="s">
        <v>9668</v>
      </c>
      <c r="L3339" s="98"/>
      <c r="M3339" s="98"/>
      <c r="N3339" s="98"/>
      <c r="O3339" s="98"/>
      <c r="P3339" s="98"/>
      <c r="Q3339" s="98"/>
      <c r="R3339" s="98"/>
      <c r="S3339" s="98"/>
      <c r="T3339" s="98"/>
      <c r="U3339" s="98"/>
      <c r="V3339" s="98"/>
      <c r="W3339" s="98"/>
      <c r="X3339" s="98"/>
      <c r="Y3339" s="98"/>
      <c r="Z3339" s="98"/>
      <c r="AA3339" s="98"/>
      <c r="AB3339" s="98"/>
      <c r="AC3339" s="98"/>
      <c r="AD3339" s="98"/>
      <c r="AE3339" s="98"/>
      <c r="AF3339" s="98"/>
      <c r="AG3339" s="98"/>
      <c r="AH3339" s="98"/>
      <c r="AI3339" s="98"/>
      <c r="AJ3339" s="98"/>
      <c r="AK3339" s="98"/>
      <c r="AL3339" s="98"/>
      <c r="AM3339" s="98"/>
      <c r="AN3339" s="98"/>
      <c r="AO3339" s="98"/>
      <c r="AP3339" s="98"/>
      <c r="AQ3339" s="98"/>
      <c r="AR3339" s="98"/>
      <c r="AS3339" s="98"/>
      <c r="AT3339" s="98"/>
      <c r="AU3339" s="98"/>
      <c r="AV3339" s="98"/>
      <c r="AW3339" s="98"/>
      <c r="AX3339" s="98"/>
      <c r="AY3339" s="98"/>
      <c r="AZ3339" s="98"/>
      <c r="BA3339" s="136"/>
    </row>
    <row r="3340" spans="1:55" ht="14.45" customHeight="1" outlineLevel="4" thickBot="1">
      <c r="A3340" s="93">
        <f t="shared" si="52"/>
        <v>3339</v>
      </c>
      <c r="C3340" s="98"/>
      <c r="D3340" s="109"/>
      <c r="E3340" s="109"/>
      <c r="F3340" s="109"/>
      <c r="I3340" s="98"/>
      <c r="J3340" s="98"/>
      <c r="K3340" s="98" t="s">
        <v>9669</v>
      </c>
      <c r="L3340" s="98"/>
      <c r="M3340" s="98"/>
      <c r="N3340" s="98"/>
      <c r="O3340" s="98"/>
      <c r="P3340" s="98"/>
      <c r="Q3340" s="98"/>
      <c r="R3340" s="98"/>
      <c r="S3340" s="98"/>
      <c r="T3340" s="98"/>
      <c r="U3340" s="98"/>
      <c r="V3340" s="98"/>
      <c r="W3340" s="98"/>
      <c r="X3340" s="98"/>
      <c r="Y3340" s="98"/>
      <c r="Z3340" s="98"/>
      <c r="AA3340" s="98"/>
      <c r="AB3340" s="98"/>
      <c r="AC3340" s="98"/>
      <c r="AD3340" s="98"/>
      <c r="AE3340" s="98"/>
      <c r="AF3340" s="98"/>
      <c r="AG3340" s="98"/>
      <c r="AH3340" s="98"/>
      <c r="AI3340" s="98"/>
      <c r="AJ3340" s="98"/>
      <c r="AK3340" s="98"/>
      <c r="AL3340" s="98"/>
      <c r="AM3340" s="98"/>
      <c r="AN3340" s="98"/>
      <c r="AO3340" s="98"/>
      <c r="AP3340" s="98"/>
      <c r="AQ3340" s="98"/>
      <c r="AR3340" s="98"/>
      <c r="AS3340" s="98"/>
      <c r="AT3340" s="98"/>
      <c r="AU3340" s="98"/>
      <c r="AV3340" s="98"/>
      <c r="AW3340" s="98"/>
      <c r="AX3340" s="98"/>
      <c r="AY3340" s="98"/>
      <c r="AZ3340" s="98"/>
      <c r="BA3340" s="136"/>
    </row>
    <row r="3341" spans="1:55" ht="14.45" customHeight="1" outlineLevel="4" thickBot="1">
      <c r="A3341" s="93">
        <f t="shared" si="52"/>
        <v>3340</v>
      </c>
      <c r="C3341" s="98"/>
      <c r="D3341" s="109"/>
      <c r="E3341" s="109"/>
      <c r="F3341" s="109"/>
      <c r="I3341" s="98"/>
      <c r="J3341" s="98"/>
      <c r="K3341" s="98" t="s">
        <v>9670</v>
      </c>
      <c r="L3341" s="98"/>
      <c r="M3341" s="98"/>
      <c r="N3341" s="98"/>
      <c r="O3341" s="98"/>
      <c r="P3341" s="98"/>
      <c r="Q3341" s="98"/>
      <c r="R3341" s="98"/>
      <c r="S3341" s="98"/>
      <c r="T3341" s="98"/>
      <c r="U3341" s="98"/>
      <c r="V3341" s="98"/>
      <c r="W3341" s="98"/>
      <c r="X3341" s="98"/>
      <c r="Y3341" s="98"/>
      <c r="Z3341" s="98"/>
      <c r="AA3341" s="98"/>
      <c r="AB3341" s="98"/>
      <c r="AC3341" s="98"/>
      <c r="AD3341" s="98"/>
      <c r="AE3341" s="98"/>
      <c r="AF3341" s="98"/>
      <c r="AG3341" s="98"/>
      <c r="AH3341" s="98"/>
      <c r="AI3341" s="98"/>
      <c r="AJ3341" s="98"/>
      <c r="AK3341" s="98"/>
      <c r="AL3341" s="98"/>
      <c r="AM3341" s="98"/>
      <c r="AN3341" s="98"/>
      <c r="AO3341" s="98"/>
      <c r="AP3341" s="98"/>
      <c r="AQ3341" s="98"/>
      <c r="AR3341" s="98"/>
      <c r="AS3341" s="98"/>
      <c r="AT3341" s="98"/>
      <c r="AU3341" s="98"/>
      <c r="AV3341" s="98"/>
      <c r="AW3341" s="98"/>
      <c r="AX3341" s="98"/>
      <c r="AY3341" s="98"/>
      <c r="AZ3341" s="98"/>
      <c r="BA3341" s="136"/>
    </row>
    <row r="3342" spans="1:55" ht="14.45" customHeight="1" outlineLevel="4" thickBot="1">
      <c r="A3342" s="93">
        <f t="shared" si="52"/>
        <v>3341</v>
      </c>
      <c r="C3342" s="98"/>
      <c r="D3342" s="109"/>
      <c r="E3342" s="109"/>
      <c r="F3342" s="109"/>
      <c r="I3342" s="98"/>
      <c r="J3342" s="98"/>
      <c r="K3342" s="98" t="s">
        <v>9671</v>
      </c>
      <c r="L3342" s="98"/>
      <c r="M3342" s="98"/>
      <c r="N3342" s="98"/>
      <c r="O3342" s="98"/>
      <c r="P3342" s="98"/>
      <c r="Q3342" s="98"/>
      <c r="R3342" s="98"/>
      <c r="S3342" s="98"/>
      <c r="T3342" s="98"/>
      <c r="U3342" s="98"/>
      <c r="V3342" s="98"/>
      <c r="W3342" s="98"/>
      <c r="X3342" s="98"/>
      <c r="Y3342" s="98"/>
      <c r="Z3342" s="98"/>
      <c r="AA3342" s="98"/>
      <c r="AB3342" s="98"/>
      <c r="AC3342" s="98"/>
      <c r="AD3342" s="98"/>
      <c r="AE3342" s="98"/>
      <c r="AF3342" s="98"/>
      <c r="AG3342" s="98"/>
      <c r="AH3342" s="98"/>
      <c r="AI3342" s="98"/>
      <c r="AJ3342" s="98"/>
      <c r="AK3342" s="98"/>
      <c r="AL3342" s="98"/>
      <c r="AM3342" s="98"/>
      <c r="AN3342" s="98"/>
      <c r="AO3342" s="98"/>
      <c r="AP3342" s="98"/>
      <c r="AQ3342" s="98"/>
      <c r="AR3342" s="98"/>
      <c r="AS3342" s="98"/>
      <c r="AT3342" s="98"/>
      <c r="AU3342" s="98"/>
      <c r="AV3342" s="98"/>
      <c r="AW3342" s="98"/>
      <c r="AX3342" s="98"/>
      <c r="AY3342" s="98"/>
      <c r="AZ3342" s="98"/>
      <c r="BA3342" s="136"/>
    </row>
    <row r="3343" spans="1:55" ht="14.45" customHeight="1" outlineLevel="4" thickBot="1">
      <c r="A3343" s="93">
        <f t="shared" si="52"/>
        <v>3342</v>
      </c>
      <c r="C3343" s="98"/>
      <c r="D3343" s="109"/>
      <c r="E3343" s="109"/>
      <c r="F3343" s="109"/>
      <c r="I3343" s="144"/>
      <c r="J3343" s="144"/>
      <c r="K3343" s="144" t="s">
        <v>9672</v>
      </c>
      <c r="L3343" s="144"/>
      <c r="M3343" s="144"/>
      <c r="N3343" s="144"/>
      <c r="O3343" s="144"/>
      <c r="P3343" s="144"/>
      <c r="Q3343" s="144"/>
      <c r="R3343" s="144"/>
      <c r="S3343" s="144"/>
      <c r="T3343" s="144"/>
      <c r="U3343" s="144"/>
      <c r="V3343" s="144"/>
      <c r="W3343" s="144"/>
      <c r="X3343" s="144"/>
      <c r="Y3343" s="144"/>
      <c r="Z3343" s="144"/>
      <c r="AA3343" s="144"/>
      <c r="AB3343" s="144"/>
      <c r="AC3343" s="144"/>
      <c r="AD3343" s="144"/>
      <c r="AE3343" s="144"/>
      <c r="AF3343" s="144"/>
      <c r="AG3343" s="144"/>
      <c r="AH3343" s="144"/>
      <c r="AI3343" s="144"/>
      <c r="AJ3343" s="144"/>
      <c r="AK3343" s="144"/>
      <c r="AL3343" s="144"/>
      <c r="AM3343" s="144"/>
      <c r="AN3343" s="144"/>
      <c r="AO3343" s="144"/>
      <c r="AP3343" s="144"/>
      <c r="AQ3343" s="144"/>
      <c r="AR3343" s="144"/>
      <c r="AS3343" s="144"/>
      <c r="AT3343" s="144"/>
      <c r="AU3343" s="144"/>
      <c r="AV3343" s="144"/>
      <c r="AW3343" s="144"/>
      <c r="AX3343" s="144"/>
      <c r="AY3343" s="144"/>
      <c r="AZ3343" s="144"/>
      <c r="BA3343" s="145"/>
      <c r="BC3343" s="115" t="s">
        <v>9673</v>
      </c>
    </row>
    <row r="3344" spans="1:55" ht="14.45" customHeight="1" outlineLevel="3" thickBot="1">
      <c r="A3344" s="93">
        <f t="shared" si="52"/>
        <v>3343</v>
      </c>
      <c r="C3344" s="98"/>
      <c r="D3344" s="109"/>
      <c r="E3344" s="109"/>
      <c r="F3344" s="102" t="s">
        <v>9674</v>
      </c>
      <c r="I3344" s="129"/>
      <c r="J3344" s="129"/>
      <c r="K3344" s="129"/>
      <c r="L3344" s="129"/>
      <c r="M3344" s="129"/>
      <c r="N3344" s="129"/>
      <c r="O3344" s="129"/>
      <c r="P3344" s="129"/>
      <c r="Q3344" s="129"/>
      <c r="R3344" s="129"/>
      <c r="S3344" s="129"/>
      <c r="T3344" s="129"/>
      <c r="U3344" s="129"/>
      <c r="V3344" s="129"/>
      <c r="W3344" s="129"/>
      <c r="X3344" s="129"/>
      <c r="Y3344" s="129"/>
      <c r="Z3344" s="129"/>
      <c r="AA3344" s="129"/>
      <c r="AB3344" s="129"/>
      <c r="AC3344" s="129"/>
      <c r="AD3344" s="129"/>
      <c r="AE3344" s="129"/>
      <c r="AF3344" s="129"/>
      <c r="AG3344" s="129"/>
      <c r="AH3344" s="129"/>
      <c r="AI3344" s="129"/>
      <c r="AJ3344" s="129"/>
      <c r="AK3344" s="129"/>
      <c r="AL3344" s="129"/>
      <c r="AM3344" s="129"/>
      <c r="AN3344" s="129"/>
      <c r="AO3344" s="129"/>
      <c r="AP3344" s="129"/>
      <c r="AQ3344" s="129"/>
      <c r="AR3344" s="129"/>
      <c r="AS3344" s="129"/>
      <c r="AT3344" s="129"/>
      <c r="AU3344" s="129"/>
      <c r="AV3344" s="129"/>
      <c r="AW3344" s="129"/>
      <c r="AX3344" s="129"/>
      <c r="AY3344" s="129"/>
      <c r="AZ3344" s="129"/>
      <c r="BA3344" s="130"/>
      <c r="BC3344" s="97" t="s">
        <v>9675</v>
      </c>
    </row>
    <row r="3345" spans="1:55" ht="14.45" customHeight="1" outlineLevel="4" thickBot="1">
      <c r="A3345" s="93">
        <f t="shared" si="52"/>
        <v>3344</v>
      </c>
      <c r="C3345" s="98"/>
      <c r="D3345" s="109"/>
      <c r="E3345" s="109"/>
      <c r="G3345" s="103" t="s">
        <v>9676</v>
      </c>
    </row>
    <row r="3346" spans="1:55" ht="14.45" customHeight="1" outlineLevel="4" thickBot="1">
      <c r="A3346" s="93">
        <f t="shared" si="52"/>
        <v>3345</v>
      </c>
      <c r="C3346" s="98"/>
      <c r="D3346" s="109"/>
      <c r="E3346" s="109"/>
      <c r="H3346" s="87" t="s">
        <v>9677</v>
      </c>
    </row>
    <row r="3347" spans="1:55" ht="14.45" customHeight="1" outlineLevel="4" thickBot="1">
      <c r="A3347" s="93">
        <f t="shared" si="52"/>
        <v>3346</v>
      </c>
      <c r="C3347" s="98"/>
      <c r="D3347" s="109"/>
      <c r="E3347" s="109"/>
      <c r="G3347" s="103" t="s">
        <v>9678</v>
      </c>
    </row>
    <row r="3348" spans="1:55" ht="14.45" customHeight="1" outlineLevel="4" thickBot="1">
      <c r="A3348" s="93">
        <f t="shared" si="52"/>
        <v>3347</v>
      </c>
      <c r="C3348" s="98"/>
      <c r="D3348" s="109"/>
      <c r="E3348" s="109"/>
      <c r="H3348" s="107" t="s">
        <v>6687</v>
      </c>
    </row>
    <row r="3349" spans="1:55" ht="14.45" customHeight="1" outlineLevel="4" thickBot="1">
      <c r="A3349" s="93">
        <f t="shared" si="52"/>
        <v>3348</v>
      </c>
      <c r="C3349" s="98"/>
      <c r="D3349" s="109"/>
      <c r="E3349" s="109"/>
      <c r="I3349" s="87" t="s">
        <v>9679</v>
      </c>
      <c r="BC3349" s="128" t="s">
        <v>9680</v>
      </c>
    </row>
    <row r="3350" spans="1:55" ht="14.45" customHeight="1" outlineLevel="4" thickBot="1">
      <c r="A3350" s="93">
        <f t="shared" si="52"/>
        <v>3349</v>
      </c>
      <c r="C3350" s="98"/>
      <c r="D3350" s="109"/>
      <c r="E3350" s="109"/>
      <c r="I3350" s="87" t="s">
        <v>9681</v>
      </c>
      <c r="BC3350" s="90" t="s">
        <v>3551</v>
      </c>
    </row>
    <row r="3351" spans="1:55" ht="14.45" customHeight="1" outlineLevel="4" thickBot="1">
      <c r="A3351" s="93">
        <f t="shared" si="52"/>
        <v>3350</v>
      </c>
      <c r="C3351" s="98"/>
      <c r="D3351" s="109"/>
      <c r="E3351" s="109"/>
      <c r="H3351" s="107" t="s">
        <v>9682</v>
      </c>
    </row>
    <row r="3352" spans="1:55" ht="14.45" customHeight="1" outlineLevel="4" thickBot="1">
      <c r="A3352" s="93">
        <f t="shared" si="52"/>
        <v>3351</v>
      </c>
      <c r="C3352" s="98"/>
      <c r="D3352" s="109"/>
      <c r="E3352" s="109"/>
      <c r="I3352" s="87" t="s">
        <v>9683</v>
      </c>
    </row>
    <row r="3353" spans="1:55" ht="14.45" customHeight="1" outlineLevel="4" thickBot="1">
      <c r="A3353" s="93">
        <f t="shared" si="52"/>
        <v>3352</v>
      </c>
      <c r="C3353" s="98"/>
      <c r="D3353" s="109"/>
      <c r="E3353" s="109"/>
      <c r="I3353" s="87" t="s">
        <v>9684</v>
      </c>
    </row>
    <row r="3354" spans="1:55" ht="14.45" customHeight="1" outlineLevel="4" thickBot="1">
      <c r="A3354" s="93">
        <f t="shared" si="52"/>
        <v>3353</v>
      </c>
      <c r="C3354" s="98"/>
      <c r="D3354" s="109"/>
      <c r="E3354" s="109"/>
      <c r="I3354" s="87" t="s">
        <v>9685</v>
      </c>
      <c r="BC3354" s="115" t="s">
        <v>9686</v>
      </c>
    </row>
    <row r="3355" spans="1:55" ht="14.45" customHeight="1" outlineLevel="3" thickBot="1">
      <c r="A3355" s="93">
        <f t="shared" si="52"/>
        <v>3354</v>
      </c>
      <c r="C3355" s="98"/>
      <c r="D3355" s="109"/>
      <c r="E3355" s="109"/>
    </row>
    <row r="3356" spans="1:55" ht="14.45" customHeight="1" outlineLevel="2" thickBot="1">
      <c r="A3356" s="93">
        <f t="shared" si="52"/>
        <v>3355</v>
      </c>
      <c r="C3356" s="98"/>
      <c r="D3356" s="109"/>
      <c r="E3356" s="101" t="s">
        <v>9687</v>
      </c>
      <c r="BC3356" s="97" t="s">
        <v>9688</v>
      </c>
    </row>
    <row r="3357" spans="1:55" ht="14.45" customHeight="1" outlineLevel="4" thickBot="1">
      <c r="A3357" s="93">
        <f t="shared" si="52"/>
        <v>3356</v>
      </c>
      <c r="C3357" s="98"/>
      <c r="D3357" s="109"/>
      <c r="E3357" s="109"/>
      <c r="F3357" s="87" t="s">
        <v>9689</v>
      </c>
    </row>
    <row r="3358" spans="1:55" ht="14.45" customHeight="1" outlineLevel="4" thickBot="1">
      <c r="A3358" s="93">
        <f t="shared" si="52"/>
        <v>3357</v>
      </c>
      <c r="C3358" s="98"/>
      <c r="D3358" s="109"/>
      <c r="E3358" s="109"/>
      <c r="F3358" s="87" t="s">
        <v>9690</v>
      </c>
    </row>
    <row r="3359" spans="1:55" ht="14.45" customHeight="1" outlineLevel="3" thickBot="1">
      <c r="A3359" s="93">
        <f t="shared" si="52"/>
        <v>3358</v>
      </c>
      <c r="C3359" s="98"/>
      <c r="D3359" s="109"/>
      <c r="E3359" s="109"/>
    </row>
    <row r="3360" spans="1:55" ht="14.45" customHeight="1" outlineLevel="2" thickBot="1">
      <c r="A3360" s="93">
        <f t="shared" si="52"/>
        <v>3359</v>
      </c>
      <c r="C3360" s="98"/>
      <c r="D3360" s="109"/>
      <c r="E3360" s="101" t="s">
        <v>9691</v>
      </c>
      <c r="BC3360" s="97" t="s">
        <v>9692</v>
      </c>
    </row>
    <row r="3361" spans="1:55" ht="14.45" customHeight="1" outlineLevel="3" thickBot="1">
      <c r="A3361" s="93">
        <f t="shared" si="52"/>
        <v>3360</v>
      </c>
      <c r="C3361" s="98"/>
      <c r="D3361" s="109"/>
      <c r="E3361" s="109"/>
      <c r="F3361" s="102" t="s">
        <v>9693</v>
      </c>
      <c r="BC3361" s="97" t="s">
        <v>9694</v>
      </c>
    </row>
    <row r="3362" spans="1:55" ht="14.45" customHeight="1" outlineLevel="4" thickBot="1">
      <c r="A3362" s="93">
        <f t="shared" si="52"/>
        <v>3361</v>
      </c>
      <c r="C3362" s="98"/>
      <c r="D3362" s="109"/>
      <c r="E3362" s="109"/>
      <c r="F3362" s="109"/>
      <c r="G3362" s="87" t="s">
        <v>9695</v>
      </c>
    </row>
    <row r="3363" spans="1:55" ht="14.45" customHeight="1" outlineLevel="4" thickBot="1">
      <c r="A3363" s="93">
        <f t="shared" si="52"/>
        <v>3362</v>
      </c>
      <c r="C3363" s="98"/>
      <c r="D3363" s="109"/>
      <c r="E3363" s="109"/>
      <c r="F3363" s="109"/>
      <c r="G3363" s="109" t="s">
        <v>5859</v>
      </c>
      <c r="H3363" s="123"/>
      <c r="I3363" s="123"/>
      <c r="J3363" s="123"/>
      <c r="K3363" s="123"/>
      <c r="L3363" s="123"/>
      <c r="M3363" s="123"/>
      <c r="N3363" s="123"/>
      <c r="O3363" s="123"/>
      <c r="P3363" s="123"/>
      <c r="Q3363" s="123"/>
      <c r="R3363" s="123"/>
      <c r="S3363" s="123"/>
      <c r="T3363" s="123"/>
      <c r="U3363" s="123"/>
      <c r="V3363" s="123"/>
      <c r="W3363" s="123"/>
      <c r="X3363" s="123"/>
      <c r="Y3363" s="123"/>
      <c r="Z3363" s="123"/>
      <c r="AA3363" s="123"/>
      <c r="AB3363" s="123"/>
      <c r="AC3363" s="123"/>
      <c r="AD3363" s="123"/>
      <c r="AE3363" s="123"/>
      <c r="AF3363" s="123"/>
      <c r="AG3363" s="123"/>
      <c r="AH3363" s="123"/>
      <c r="AI3363" s="123"/>
      <c r="AJ3363" s="123"/>
      <c r="AK3363" s="123"/>
      <c r="AL3363" s="123"/>
      <c r="AM3363" s="123"/>
      <c r="AN3363" s="123"/>
      <c r="AO3363" s="123"/>
      <c r="AP3363" s="123"/>
      <c r="AQ3363" s="123"/>
      <c r="AR3363" s="123"/>
      <c r="AS3363" s="123"/>
      <c r="AT3363" s="123"/>
      <c r="AU3363" s="123"/>
      <c r="AV3363" s="123"/>
      <c r="AW3363" s="123"/>
      <c r="AX3363" s="123"/>
      <c r="AY3363" s="123"/>
      <c r="AZ3363" s="123"/>
      <c r="BA3363" s="131"/>
    </row>
    <row r="3364" spans="1:55" ht="14.45" customHeight="1" outlineLevel="4" thickBot="1">
      <c r="A3364" s="93">
        <f t="shared" si="52"/>
        <v>3363</v>
      </c>
      <c r="C3364" s="98"/>
      <c r="D3364" s="109"/>
      <c r="E3364" s="109"/>
      <c r="F3364" s="109"/>
      <c r="H3364" s="211" t="s">
        <v>9696</v>
      </c>
      <c r="I3364" s="133"/>
      <c r="J3364" s="133"/>
      <c r="K3364" s="133"/>
      <c r="L3364" s="133"/>
      <c r="M3364" s="133"/>
      <c r="N3364" s="133"/>
      <c r="O3364" s="133"/>
      <c r="P3364" s="133"/>
      <c r="Q3364" s="133"/>
      <c r="R3364" s="133"/>
      <c r="S3364" s="133"/>
      <c r="T3364" s="133"/>
      <c r="U3364" s="133"/>
      <c r="V3364" s="133"/>
      <c r="W3364" s="133"/>
      <c r="X3364" s="133"/>
      <c r="Y3364" s="133"/>
      <c r="Z3364" s="133"/>
      <c r="AA3364" s="133"/>
      <c r="AB3364" s="133"/>
      <c r="AC3364" s="133"/>
      <c r="AD3364" s="133"/>
      <c r="AE3364" s="133"/>
      <c r="AF3364" s="133"/>
      <c r="AG3364" s="133"/>
      <c r="AH3364" s="133"/>
      <c r="AI3364" s="133"/>
      <c r="AJ3364" s="133"/>
      <c r="AK3364" s="133"/>
      <c r="AL3364" s="133"/>
      <c r="AM3364" s="133"/>
      <c r="AN3364" s="133"/>
      <c r="AO3364" s="133"/>
      <c r="AP3364" s="133"/>
      <c r="AQ3364" s="133"/>
      <c r="AR3364" s="133"/>
      <c r="AS3364" s="133"/>
      <c r="AT3364" s="133"/>
      <c r="AU3364" s="133"/>
      <c r="AV3364" s="133"/>
      <c r="AW3364" s="133"/>
      <c r="AX3364" s="133"/>
      <c r="AY3364" s="133"/>
      <c r="AZ3364" s="133"/>
      <c r="BA3364" s="134"/>
    </row>
    <row r="3365" spans="1:55" ht="14.45" customHeight="1" outlineLevel="4" thickBot="1">
      <c r="A3365" s="93">
        <f t="shared" si="52"/>
        <v>3364</v>
      </c>
      <c r="C3365" s="98"/>
      <c r="D3365" s="109"/>
      <c r="E3365" s="109"/>
      <c r="F3365" s="109"/>
      <c r="H3365" s="267"/>
      <c r="I3365" s="268" t="s">
        <v>9697</v>
      </c>
      <c r="J3365" s="231"/>
      <c r="K3365" s="231"/>
      <c r="L3365" s="231"/>
      <c r="M3365" s="231"/>
      <c r="N3365" s="231"/>
      <c r="O3365" s="231"/>
      <c r="P3365" s="231"/>
      <c r="Q3365" s="231"/>
      <c r="R3365" s="231"/>
      <c r="S3365" s="231"/>
      <c r="T3365" s="231"/>
      <c r="U3365" s="231"/>
      <c r="V3365" s="231"/>
      <c r="W3365" s="231"/>
      <c r="X3365" s="231"/>
      <c r="Y3365" s="231"/>
      <c r="Z3365" s="231"/>
      <c r="AA3365" s="231"/>
      <c r="AB3365" s="231"/>
      <c r="AC3365" s="231"/>
      <c r="AD3365" s="231"/>
      <c r="AE3365" s="231"/>
      <c r="AF3365" s="231"/>
      <c r="AG3365" s="231"/>
      <c r="AH3365" s="231"/>
      <c r="AI3365" s="231"/>
      <c r="AJ3365" s="231"/>
      <c r="AK3365" s="231"/>
      <c r="AL3365" s="231"/>
      <c r="AM3365" s="231"/>
      <c r="AN3365" s="231"/>
      <c r="AO3365" s="231"/>
      <c r="AP3365" s="231"/>
      <c r="AQ3365" s="231"/>
      <c r="AR3365" s="231"/>
      <c r="AS3365" s="231"/>
      <c r="AT3365" s="231"/>
      <c r="AU3365" s="231"/>
      <c r="AV3365" s="231"/>
      <c r="AW3365" s="231"/>
      <c r="AX3365" s="231"/>
      <c r="AY3365" s="231"/>
      <c r="AZ3365" s="231"/>
      <c r="BA3365" s="232"/>
    </row>
    <row r="3366" spans="1:55" ht="14.45" customHeight="1" outlineLevel="4" thickBot="1">
      <c r="A3366" s="93">
        <f t="shared" si="52"/>
        <v>3365</v>
      </c>
      <c r="C3366" s="98"/>
      <c r="D3366" s="109"/>
      <c r="E3366" s="109"/>
      <c r="F3366" s="109"/>
      <c r="H3366" s="267"/>
      <c r="I3366" s="231" t="s">
        <v>9698</v>
      </c>
      <c r="J3366" s="231"/>
      <c r="K3366" s="231"/>
      <c r="L3366" s="231"/>
      <c r="M3366" s="231"/>
      <c r="N3366" s="231"/>
      <c r="O3366" s="231"/>
      <c r="P3366" s="231"/>
      <c r="Q3366" s="231"/>
      <c r="R3366" s="231"/>
      <c r="S3366" s="231"/>
      <c r="T3366" s="231"/>
      <c r="U3366" s="231"/>
      <c r="V3366" s="231"/>
      <c r="W3366" s="231"/>
      <c r="X3366" s="231"/>
      <c r="Y3366" s="231"/>
      <c r="Z3366" s="231"/>
      <c r="AA3366" s="231"/>
      <c r="AB3366" s="231"/>
      <c r="AC3366" s="231"/>
      <c r="AD3366" s="231"/>
      <c r="AE3366" s="231"/>
      <c r="AF3366" s="231"/>
      <c r="AG3366" s="231"/>
      <c r="AH3366" s="231"/>
      <c r="AI3366" s="231"/>
      <c r="AJ3366" s="231"/>
      <c r="AK3366" s="231"/>
      <c r="AL3366" s="231"/>
      <c r="AM3366" s="231"/>
      <c r="AN3366" s="231"/>
      <c r="AO3366" s="231"/>
      <c r="AP3366" s="231"/>
      <c r="AQ3366" s="231"/>
      <c r="AR3366" s="231"/>
      <c r="AS3366" s="231"/>
      <c r="AT3366" s="231"/>
      <c r="AU3366" s="231"/>
      <c r="AV3366" s="231"/>
      <c r="AW3366" s="231"/>
      <c r="AX3366" s="231"/>
      <c r="AY3366" s="231"/>
      <c r="AZ3366" s="231"/>
      <c r="BA3366" s="232"/>
    </row>
    <row r="3367" spans="1:55" ht="14.45" customHeight="1" outlineLevel="4" thickBot="1">
      <c r="A3367" s="93">
        <f t="shared" si="52"/>
        <v>3366</v>
      </c>
      <c r="C3367" s="98"/>
      <c r="D3367" s="109"/>
      <c r="E3367" s="109"/>
      <c r="F3367" s="109"/>
      <c r="H3367" s="267"/>
      <c r="I3367" s="231" t="s">
        <v>9699</v>
      </c>
      <c r="J3367" s="231"/>
      <c r="K3367" s="231"/>
      <c r="L3367" s="231"/>
      <c r="M3367" s="231"/>
      <c r="N3367" s="231"/>
      <c r="O3367" s="231"/>
      <c r="P3367" s="231"/>
      <c r="Q3367" s="231"/>
      <c r="R3367" s="231"/>
      <c r="S3367" s="231"/>
      <c r="T3367" s="231"/>
      <c r="U3367" s="231"/>
      <c r="V3367" s="231"/>
      <c r="W3367" s="231"/>
      <c r="X3367" s="231"/>
      <c r="Y3367" s="231"/>
      <c r="Z3367" s="231"/>
      <c r="AA3367" s="231"/>
      <c r="AB3367" s="231"/>
      <c r="AC3367" s="231"/>
      <c r="AD3367" s="231"/>
      <c r="AE3367" s="231"/>
      <c r="AF3367" s="231"/>
      <c r="AG3367" s="231"/>
      <c r="AH3367" s="231"/>
      <c r="AI3367" s="231"/>
      <c r="AJ3367" s="231"/>
      <c r="AK3367" s="231"/>
      <c r="AL3367" s="231"/>
      <c r="AM3367" s="231"/>
      <c r="AN3367" s="231"/>
      <c r="AO3367" s="231"/>
      <c r="AP3367" s="231"/>
      <c r="AQ3367" s="231"/>
      <c r="AR3367" s="231"/>
      <c r="AS3367" s="231"/>
      <c r="AT3367" s="231"/>
      <c r="AU3367" s="231"/>
      <c r="AV3367" s="231"/>
      <c r="AW3367" s="231"/>
      <c r="AX3367" s="231"/>
      <c r="AY3367" s="231"/>
      <c r="AZ3367" s="231"/>
      <c r="BA3367" s="232"/>
    </row>
    <row r="3368" spans="1:55" ht="14.45" customHeight="1" outlineLevel="4" thickBot="1">
      <c r="A3368" s="93">
        <f t="shared" si="52"/>
        <v>3367</v>
      </c>
      <c r="C3368" s="98"/>
      <c r="D3368" s="109"/>
      <c r="E3368" s="109"/>
      <c r="F3368" s="109"/>
      <c r="H3368" s="267"/>
      <c r="I3368" s="231" t="s">
        <v>9700</v>
      </c>
      <c r="J3368" s="231"/>
      <c r="K3368" s="231"/>
      <c r="L3368" s="231"/>
      <c r="M3368" s="231"/>
      <c r="N3368" s="231"/>
      <c r="O3368" s="231"/>
      <c r="P3368" s="231"/>
      <c r="Q3368" s="231"/>
      <c r="R3368" s="231"/>
      <c r="S3368" s="231"/>
      <c r="T3368" s="231"/>
      <c r="U3368" s="231"/>
      <c r="V3368" s="231"/>
      <c r="W3368" s="231"/>
      <c r="X3368" s="231"/>
      <c r="Y3368" s="231"/>
      <c r="Z3368" s="231"/>
      <c r="AA3368" s="231"/>
      <c r="AB3368" s="231"/>
      <c r="AC3368" s="231"/>
      <c r="AD3368" s="231"/>
      <c r="AE3368" s="231"/>
      <c r="AF3368" s="231"/>
      <c r="AG3368" s="231"/>
      <c r="AH3368" s="231"/>
      <c r="AI3368" s="231"/>
      <c r="AJ3368" s="231"/>
      <c r="AK3368" s="231"/>
      <c r="AL3368" s="231"/>
      <c r="AM3368" s="231"/>
      <c r="AN3368" s="231"/>
      <c r="AO3368" s="231"/>
      <c r="AP3368" s="231"/>
      <c r="AQ3368" s="231"/>
      <c r="AR3368" s="231"/>
      <c r="AS3368" s="231"/>
      <c r="AT3368" s="231"/>
      <c r="AU3368" s="231"/>
      <c r="AV3368" s="231"/>
      <c r="AW3368" s="231"/>
      <c r="AX3368" s="231"/>
      <c r="AY3368" s="231"/>
      <c r="AZ3368" s="231"/>
      <c r="BA3368" s="232"/>
    </row>
    <row r="3369" spans="1:55" ht="14.45" customHeight="1" outlineLevel="4" thickBot="1">
      <c r="A3369" s="93">
        <f t="shared" si="52"/>
        <v>3368</v>
      </c>
      <c r="C3369" s="98"/>
      <c r="D3369" s="109"/>
      <c r="E3369" s="109"/>
      <c r="F3369" s="109"/>
      <c r="H3369" s="267"/>
      <c r="I3369" s="268" t="s">
        <v>9701</v>
      </c>
      <c r="J3369" s="231"/>
      <c r="K3369" s="231"/>
      <c r="L3369" s="231"/>
      <c r="M3369" s="231"/>
      <c r="N3369" s="231"/>
      <c r="O3369" s="231"/>
      <c r="P3369" s="231"/>
      <c r="Q3369" s="231"/>
      <c r="R3369" s="231"/>
      <c r="S3369" s="231"/>
      <c r="T3369" s="231"/>
      <c r="U3369" s="231"/>
      <c r="V3369" s="231"/>
      <c r="W3369" s="231"/>
      <c r="X3369" s="231"/>
      <c r="Y3369" s="231"/>
      <c r="Z3369" s="231"/>
      <c r="AA3369" s="231"/>
      <c r="AB3369" s="231"/>
      <c r="AC3369" s="231"/>
      <c r="AD3369" s="231"/>
      <c r="AE3369" s="231"/>
      <c r="AF3369" s="231"/>
      <c r="AG3369" s="231"/>
      <c r="AH3369" s="231"/>
      <c r="AI3369" s="231"/>
      <c r="AJ3369" s="231"/>
      <c r="AK3369" s="231"/>
      <c r="AL3369" s="231"/>
      <c r="AM3369" s="231"/>
      <c r="AN3369" s="231"/>
      <c r="AO3369" s="231"/>
      <c r="AP3369" s="231"/>
      <c r="AQ3369" s="231"/>
      <c r="AR3369" s="231"/>
      <c r="AS3369" s="231"/>
      <c r="AT3369" s="231"/>
      <c r="AU3369" s="231"/>
      <c r="AV3369" s="231"/>
      <c r="AW3369" s="231"/>
      <c r="AX3369" s="231"/>
      <c r="AY3369" s="231"/>
      <c r="AZ3369" s="231"/>
      <c r="BA3369" s="232"/>
    </row>
    <row r="3370" spans="1:55" ht="14.45" customHeight="1" outlineLevel="4" thickBot="1">
      <c r="A3370" s="93">
        <f t="shared" si="52"/>
        <v>3369</v>
      </c>
      <c r="C3370" s="98"/>
      <c r="D3370" s="109"/>
      <c r="E3370" s="109"/>
      <c r="F3370" s="109"/>
      <c r="H3370" s="267"/>
      <c r="I3370" s="231" t="s">
        <v>9702</v>
      </c>
      <c r="J3370" s="231"/>
      <c r="K3370" s="231"/>
      <c r="L3370" s="231"/>
      <c r="M3370" s="231"/>
      <c r="N3370" s="231"/>
      <c r="O3370" s="231"/>
      <c r="P3370" s="231"/>
      <c r="Q3370" s="231"/>
      <c r="R3370" s="231"/>
      <c r="S3370" s="231"/>
      <c r="T3370" s="231"/>
      <c r="U3370" s="231"/>
      <c r="V3370" s="231"/>
      <c r="W3370" s="231"/>
      <c r="X3370" s="231"/>
      <c r="Y3370" s="231"/>
      <c r="Z3370" s="231"/>
      <c r="AA3370" s="231"/>
      <c r="AB3370" s="231"/>
      <c r="AC3370" s="231"/>
      <c r="AD3370" s="231"/>
      <c r="AE3370" s="231"/>
      <c r="AF3370" s="231"/>
      <c r="AG3370" s="231"/>
      <c r="AH3370" s="231"/>
      <c r="AI3370" s="231"/>
      <c r="AJ3370" s="231"/>
      <c r="AK3370" s="231"/>
      <c r="AL3370" s="231"/>
      <c r="AM3370" s="231"/>
      <c r="AN3370" s="231"/>
      <c r="AO3370" s="231"/>
      <c r="AP3370" s="231"/>
      <c r="AQ3370" s="231"/>
      <c r="AR3370" s="231"/>
      <c r="AS3370" s="231"/>
      <c r="AT3370" s="231"/>
      <c r="AU3370" s="231"/>
      <c r="AV3370" s="231"/>
      <c r="AW3370" s="231"/>
      <c r="AX3370" s="231"/>
      <c r="AY3370" s="231"/>
      <c r="AZ3370" s="231"/>
      <c r="BA3370" s="232"/>
    </row>
    <row r="3371" spans="1:55" ht="14.45" customHeight="1" outlineLevel="4" thickBot="1">
      <c r="A3371" s="93">
        <f t="shared" si="52"/>
        <v>3370</v>
      </c>
      <c r="C3371" s="98"/>
      <c r="D3371" s="109"/>
      <c r="E3371" s="109"/>
      <c r="F3371" s="109"/>
      <c r="H3371" s="98"/>
      <c r="I3371" s="98" t="s">
        <v>9703</v>
      </c>
      <c r="J3371" s="98"/>
      <c r="K3371" s="98"/>
      <c r="L3371" s="98"/>
      <c r="M3371" s="98"/>
      <c r="N3371" s="98"/>
      <c r="O3371" s="98"/>
      <c r="P3371" s="98"/>
      <c r="Q3371" s="98"/>
      <c r="R3371" s="98"/>
      <c r="S3371" s="98"/>
      <c r="T3371" s="98"/>
      <c r="U3371" s="98"/>
      <c r="V3371" s="98"/>
      <c r="W3371" s="98"/>
      <c r="X3371" s="98"/>
      <c r="Y3371" s="98"/>
      <c r="Z3371" s="98"/>
      <c r="AA3371" s="98"/>
      <c r="AB3371" s="98"/>
      <c r="AC3371" s="98"/>
      <c r="AD3371" s="98"/>
      <c r="AE3371" s="98"/>
      <c r="AF3371" s="98"/>
      <c r="AG3371" s="98"/>
      <c r="AH3371" s="98"/>
      <c r="AI3371" s="98"/>
      <c r="AJ3371" s="98"/>
      <c r="AK3371" s="98"/>
      <c r="AL3371" s="98"/>
      <c r="AM3371" s="98"/>
      <c r="AN3371" s="98"/>
      <c r="AO3371" s="98"/>
      <c r="AP3371" s="98"/>
      <c r="AQ3371" s="98"/>
      <c r="AR3371" s="98"/>
      <c r="AS3371" s="98"/>
      <c r="AT3371" s="98"/>
      <c r="AU3371" s="98"/>
      <c r="AV3371" s="98"/>
      <c r="AW3371" s="98"/>
      <c r="AX3371" s="98"/>
      <c r="AY3371" s="98"/>
      <c r="AZ3371" s="98"/>
      <c r="BA3371" s="136"/>
    </row>
    <row r="3372" spans="1:55" ht="14.45" customHeight="1" outlineLevel="4" thickBot="1">
      <c r="A3372" s="93">
        <f t="shared" si="52"/>
        <v>3371</v>
      </c>
      <c r="C3372" s="98"/>
      <c r="D3372" s="109"/>
      <c r="E3372" s="109"/>
      <c r="F3372" s="109"/>
      <c r="H3372" s="98"/>
      <c r="I3372" s="98" t="s">
        <v>9704</v>
      </c>
      <c r="J3372" s="98"/>
      <c r="K3372" s="98"/>
      <c r="L3372" s="98"/>
      <c r="M3372" s="98"/>
      <c r="N3372" s="98"/>
      <c r="O3372" s="98"/>
      <c r="P3372" s="98"/>
      <c r="Q3372" s="98"/>
      <c r="R3372" s="98"/>
      <c r="S3372" s="98"/>
      <c r="T3372" s="98"/>
      <c r="U3372" s="98"/>
      <c r="V3372" s="98"/>
      <c r="W3372" s="98"/>
      <c r="X3372" s="98"/>
      <c r="Y3372" s="98"/>
      <c r="Z3372" s="98"/>
      <c r="AA3372" s="98"/>
      <c r="AB3372" s="98"/>
      <c r="AC3372" s="98"/>
      <c r="AD3372" s="98"/>
      <c r="AE3372" s="98"/>
      <c r="AF3372" s="98"/>
      <c r="AG3372" s="98"/>
      <c r="AH3372" s="98"/>
      <c r="AI3372" s="98"/>
      <c r="AJ3372" s="98"/>
      <c r="AK3372" s="98"/>
      <c r="AL3372" s="98"/>
      <c r="AM3372" s="98"/>
      <c r="AN3372" s="98"/>
      <c r="AO3372" s="98"/>
      <c r="AP3372" s="98"/>
      <c r="AQ3372" s="98"/>
      <c r="AR3372" s="98"/>
      <c r="AS3372" s="98"/>
      <c r="AT3372" s="98"/>
      <c r="AU3372" s="98"/>
      <c r="AV3372" s="98"/>
      <c r="AW3372" s="98"/>
      <c r="AX3372" s="98"/>
      <c r="AY3372" s="98"/>
      <c r="AZ3372" s="98"/>
      <c r="BA3372" s="136"/>
    </row>
    <row r="3373" spans="1:55" ht="14.45" customHeight="1" outlineLevel="4" thickBot="1">
      <c r="A3373" s="93">
        <f t="shared" si="52"/>
        <v>3372</v>
      </c>
      <c r="C3373" s="98"/>
      <c r="D3373" s="109"/>
      <c r="E3373" s="109"/>
      <c r="F3373" s="109"/>
      <c r="H3373" s="98"/>
      <c r="I3373" s="98" t="s">
        <v>9705</v>
      </c>
      <c r="J3373" s="98"/>
      <c r="K3373" s="98"/>
      <c r="L3373" s="98"/>
      <c r="M3373" s="98"/>
      <c r="N3373" s="98"/>
      <c r="O3373" s="98"/>
      <c r="P3373" s="98"/>
      <c r="Q3373" s="98"/>
      <c r="R3373" s="98"/>
      <c r="S3373" s="98"/>
      <c r="T3373" s="98"/>
      <c r="U3373" s="98"/>
      <c r="V3373" s="98"/>
      <c r="W3373" s="98"/>
      <c r="X3373" s="98"/>
      <c r="Y3373" s="98"/>
      <c r="Z3373" s="98"/>
      <c r="AA3373" s="98"/>
      <c r="AB3373" s="98"/>
      <c r="AC3373" s="98"/>
      <c r="AD3373" s="98"/>
      <c r="AE3373" s="98"/>
      <c r="AF3373" s="98"/>
      <c r="AG3373" s="98"/>
      <c r="AH3373" s="98"/>
      <c r="AI3373" s="98"/>
      <c r="AJ3373" s="98"/>
      <c r="AK3373" s="98"/>
      <c r="AL3373" s="98"/>
      <c r="AM3373" s="98"/>
      <c r="AN3373" s="98"/>
      <c r="AO3373" s="98"/>
      <c r="AP3373" s="98"/>
      <c r="AQ3373" s="98"/>
      <c r="AR3373" s="98"/>
      <c r="AS3373" s="98"/>
      <c r="AT3373" s="98"/>
      <c r="AU3373" s="98"/>
      <c r="AV3373" s="98"/>
      <c r="AW3373" s="98"/>
      <c r="AX3373" s="98"/>
      <c r="AY3373" s="98"/>
      <c r="AZ3373" s="98"/>
      <c r="BA3373" s="136"/>
    </row>
    <row r="3374" spans="1:55" ht="14.45" customHeight="1" outlineLevel="4" thickBot="1">
      <c r="A3374" s="93">
        <f t="shared" si="52"/>
        <v>3373</v>
      </c>
      <c r="C3374" s="98"/>
      <c r="D3374" s="109"/>
      <c r="E3374" s="109"/>
      <c r="F3374" s="109"/>
      <c r="H3374" s="98"/>
      <c r="I3374" s="98" t="s">
        <v>9706</v>
      </c>
      <c r="J3374" s="98"/>
      <c r="K3374" s="98"/>
      <c r="L3374" s="98"/>
      <c r="M3374" s="98"/>
      <c r="N3374" s="98"/>
      <c r="O3374" s="98"/>
      <c r="P3374" s="98"/>
      <c r="Q3374" s="98"/>
      <c r="R3374" s="98"/>
      <c r="S3374" s="98"/>
      <c r="T3374" s="98"/>
      <c r="U3374" s="98"/>
      <c r="V3374" s="98"/>
      <c r="W3374" s="98"/>
      <c r="X3374" s="98"/>
      <c r="Y3374" s="98"/>
      <c r="Z3374" s="98"/>
      <c r="AA3374" s="98"/>
      <c r="AB3374" s="98"/>
      <c r="AC3374" s="98"/>
      <c r="AD3374" s="98"/>
      <c r="AE3374" s="98"/>
      <c r="AF3374" s="98"/>
      <c r="AG3374" s="98"/>
      <c r="AH3374" s="98"/>
      <c r="AI3374" s="98"/>
      <c r="AJ3374" s="98"/>
      <c r="AK3374" s="98"/>
      <c r="AL3374" s="98"/>
      <c r="AM3374" s="98"/>
      <c r="AN3374" s="98"/>
      <c r="AO3374" s="98"/>
      <c r="AP3374" s="98"/>
      <c r="AQ3374" s="98"/>
      <c r="AR3374" s="98"/>
      <c r="AS3374" s="98"/>
      <c r="AT3374" s="98"/>
      <c r="AU3374" s="98"/>
      <c r="AV3374" s="98"/>
      <c r="AW3374" s="98"/>
      <c r="AX3374" s="98"/>
      <c r="AY3374" s="98"/>
      <c r="AZ3374" s="98"/>
      <c r="BA3374" s="136"/>
    </row>
    <row r="3375" spans="1:55" ht="14.45" customHeight="1" outlineLevel="4" thickBot="1">
      <c r="A3375" s="93">
        <f t="shared" si="52"/>
        <v>3374</v>
      </c>
      <c r="C3375" s="98"/>
      <c r="D3375" s="109"/>
      <c r="E3375" s="109"/>
      <c r="F3375" s="109"/>
      <c r="H3375" s="98"/>
      <c r="I3375" s="98" t="s">
        <v>9707</v>
      </c>
      <c r="J3375" s="98"/>
      <c r="K3375" s="98"/>
      <c r="L3375" s="98"/>
      <c r="M3375" s="98"/>
      <c r="N3375" s="98"/>
      <c r="O3375" s="98"/>
      <c r="P3375" s="98"/>
      <c r="Q3375" s="98"/>
      <c r="R3375" s="98"/>
      <c r="S3375" s="98"/>
      <c r="T3375" s="98"/>
      <c r="U3375" s="98"/>
      <c r="V3375" s="98"/>
      <c r="W3375" s="98"/>
      <c r="X3375" s="98"/>
      <c r="Y3375" s="98"/>
      <c r="Z3375" s="98"/>
      <c r="AA3375" s="98"/>
      <c r="AB3375" s="98"/>
      <c r="AC3375" s="98"/>
      <c r="AD3375" s="98"/>
      <c r="AE3375" s="98"/>
      <c r="AF3375" s="98"/>
      <c r="AG3375" s="98"/>
      <c r="AH3375" s="98"/>
      <c r="AI3375" s="98"/>
      <c r="AJ3375" s="98"/>
      <c r="AK3375" s="98"/>
      <c r="AL3375" s="98"/>
      <c r="AM3375" s="98"/>
      <c r="AN3375" s="98"/>
      <c r="AO3375" s="98"/>
      <c r="AP3375" s="98"/>
      <c r="AQ3375" s="98"/>
      <c r="AR3375" s="98"/>
      <c r="AS3375" s="98"/>
      <c r="AT3375" s="98"/>
      <c r="AU3375" s="98"/>
      <c r="AV3375" s="98"/>
      <c r="AW3375" s="98"/>
      <c r="AX3375" s="98"/>
      <c r="AY3375" s="98"/>
      <c r="AZ3375" s="98"/>
      <c r="BA3375" s="136"/>
    </row>
    <row r="3376" spans="1:55" ht="14.45" customHeight="1" outlineLevel="4" thickBot="1">
      <c r="A3376" s="93">
        <f t="shared" si="52"/>
        <v>3375</v>
      </c>
      <c r="C3376" s="98"/>
      <c r="D3376" s="109"/>
      <c r="E3376" s="109"/>
      <c r="F3376" s="109"/>
      <c r="H3376" s="98"/>
      <c r="I3376" s="98" t="s">
        <v>9708</v>
      </c>
      <c r="J3376" s="98"/>
      <c r="K3376" s="98"/>
      <c r="L3376" s="98"/>
      <c r="M3376" s="98"/>
      <c r="N3376" s="98"/>
      <c r="O3376" s="98"/>
      <c r="P3376" s="98"/>
      <c r="Q3376" s="98"/>
      <c r="R3376" s="98"/>
      <c r="S3376" s="98"/>
      <c r="T3376" s="98"/>
      <c r="U3376" s="98"/>
      <c r="V3376" s="98"/>
      <c r="W3376" s="98"/>
      <c r="X3376" s="98"/>
      <c r="Y3376" s="98"/>
      <c r="Z3376" s="98"/>
      <c r="AA3376" s="98"/>
      <c r="AB3376" s="98"/>
      <c r="AC3376" s="98"/>
      <c r="AD3376" s="197"/>
      <c r="AE3376" s="197"/>
      <c r="AF3376" s="197"/>
      <c r="AG3376" s="197"/>
      <c r="AH3376" s="197"/>
      <c r="AI3376" s="197"/>
      <c r="AJ3376" s="197"/>
      <c r="AK3376" s="197"/>
      <c r="AL3376" s="197"/>
      <c r="AM3376" s="197"/>
      <c r="AN3376" s="197"/>
      <c r="AO3376" s="98"/>
      <c r="AP3376" s="98"/>
      <c r="AQ3376" s="197"/>
      <c r="AR3376" s="197"/>
      <c r="AS3376" s="197"/>
      <c r="AT3376" s="197"/>
      <c r="AU3376" s="197"/>
      <c r="AV3376" s="197"/>
      <c r="AW3376" s="197"/>
      <c r="AX3376" s="197"/>
      <c r="AY3376" s="197"/>
      <c r="AZ3376" s="197"/>
      <c r="BA3376" s="226"/>
    </row>
    <row r="3377" spans="1:55" ht="14.45" customHeight="1" outlineLevel="4" thickBot="1">
      <c r="A3377" s="93">
        <f t="shared" si="52"/>
        <v>3376</v>
      </c>
      <c r="C3377" s="98"/>
      <c r="D3377" s="109"/>
      <c r="E3377" s="109"/>
      <c r="F3377" s="109"/>
      <c r="H3377" s="144"/>
      <c r="I3377" s="210" t="s">
        <v>9709</v>
      </c>
      <c r="J3377" s="210"/>
      <c r="K3377" s="210"/>
      <c r="L3377" s="210"/>
      <c r="M3377" s="144"/>
      <c r="N3377" s="144"/>
      <c r="O3377" s="144"/>
      <c r="P3377" s="144"/>
      <c r="Q3377" s="144"/>
      <c r="R3377" s="144"/>
      <c r="S3377" s="144"/>
      <c r="T3377" s="144"/>
      <c r="U3377" s="144"/>
      <c r="V3377" s="144"/>
      <c r="W3377" s="144"/>
      <c r="X3377" s="144"/>
      <c r="Y3377" s="144"/>
      <c r="Z3377" s="144"/>
      <c r="AA3377" s="144"/>
      <c r="AB3377" s="144"/>
      <c r="AC3377" s="144"/>
      <c r="AD3377" s="144"/>
      <c r="AE3377" s="144"/>
      <c r="AF3377" s="144"/>
      <c r="AG3377" s="144"/>
      <c r="AH3377" s="144"/>
      <c r="AI3377" s="144"/>
      <c r="AJ3377" s="144"/>
      <c r="AK3377" s="144"/>
      <c r="AL3377" s="144"/>
      <c r="AM3377" s="144"/>
      <c r="AN3377" s="144"/>
      <c r="AO3377" s="144"/>
      <c r="AP3377" s="144"/>
      <c r="AQ3377" s="144"/>
      <c r="AR3377" s="144"/>
      <c r="AS3377" s="144"/>
      <c r="AT3377" s="144"/>
      <c r="AU3377" s="144"/>
      <c r="AV3377" s="144"/>
      <c r="AW3377" s="144"/>
      <c r="AX3377" s="144"/>
      <c r="AY3377" s="144"/>
      <c r="AZ3377" s="144"/>
      <c r="BA3377" s="145"/>
      <c r="BC3377" s="115" t="s">
        <v>9710</v>
      </c>
    </row>
    <row r="3378" spans="1:55" ht="14.45" customHeight="1" outlineLevel="3" thickBot="1">
      <c r="A3378" s="93">
        <f t="shared" si="52"/>
        <v>3377</v>
      </c>
      <c r="C3378" s="98"/>
      <c r="D3378" s="109"/>
      <c r="E3378" s="109"/>
      <c r="F3378" s="102" t="s">
        <v>9711</v>
      </c>
      <c r="H3378" s="129"/>
      <c r="I3378" s="129"/>
      <c r="J3378" s="129"/>
      <c r="K3378" s="129"/>
      <c r="L3378" s="129"/>
      <c r="M3378" s="129"/>
      <c r="N3378" s="129"/>
      <c r="O3378" s="129"/>
      <c r="P3378" s="129"/>
      <c r="Q3378" s="129"/>
      <c r="R3378" s="129"/>
      <c r="S3378" s="129"/>
      <c r="T3378" s="129"/>
      <c r="U3378" s="129"/>
      <c r="V3378" s="129"/>
      <c r="W3378" s="129"/>
      <c r="X3378" s="129"/>
      <c r="Y3378" s="129"/>
      <c r="Z3378" s="129"/>
      <c r="AA3378" s="129"/>
      <c r="AB3378" s="129"/>
      <c r="AC3378" s="129"/>
      <c r="AD3378" s="129"/>
      <c r="AE3378" s="129"/>
      <c r="AF3378" s="129"/>
      <c r="AG3378" s="129"/>
      <c r="AH3378" s="129"/>
      <c r="AI3378" s="129"/>
      <c r="AJ3378" s="129"/>
      <c r="AK3378" s="129"/>
      <c r="AL3378" s="129"/>
      <c r="AM3378" s="129"/>
      <c r="AN3378" s="129"/>
      <c r="AO3378" s="129"/>
      <c r="AP3378" s="129"/>
      <c r="AQ3378" s="129"/>
      <c r="AR3378" s="129"/>
      <c r="AS3378" s="129"/>
      <c r="AT3378" s="129"/>
      <c r="AU3378" s="129"/>
      <c r="AV3378" s="129"/>
      <c r="AW3378" s="129"/>
      <c r="AX3378" s="129"/>
      <c r="AY3378" s="129"/>
      <c r="AZ3378" s="129"/>
      <c r="BA3378" s="130"/>
      <c r="BC3378" s="97" t="s">
        <v>9712</v>
      </c>
    </row>
    <row r="3379" spans="1:55" ht="14.45" customHeight="1" outlineLevel="4" thickBot="1">
      <c r="A3379" s="93">
        <f t="shared" si="52"/>
        <v>3378</v>
      </c>
      <c r="C3379" s="98"/>
      <c r="D3379" s="109"/>
      <c r="E3379" s="109"/>
      <c r="F3379" s="109"/>
      <c r="G3379" s="87" t="s">
        <v>9713</v>
      </c>
    </row>
    <row r="3380" spans="1:55" ht="14.45" customHeight="1" outlineLevel="3" thickBot="1">
      <c r="A3380" s="93">
        <f t="shared" si="52"/>
        <v>3379</v>
      </c>
      <c r="C3380" s="98"/>
      <c r="D3380" s="109"/>
      <c r="E3380" s="109"/>
      <c r="F3380" s="102" t="s">
        <v>9714</v>
      </c>
      <c r="BC3380" s="97" t="s">
        <v>9715</v>
      </c>
    </row>
    <row r="3381" spans="1:55" ht="14.45" customHeight="1" outlineLevel="4" thickBot="1">
      <c r="A3381" s="93">
        <f t="shared" si="52"/>
        <v>3380</v>
      </c>
      <c r="C3381" s="98"/>
      <c r="D3381" s="109"/>
      <c r="E3381" s="109"/>
      <c r="G3381" s="87" t="s">
        <v>9716</v>
      </c>
    </row>
    <row r="3382" spans="1:55" ht="14.45" customHeight="1" outlineLevel="3" thickBot="1">
      <c r="A3382" s="93">
        <f t="shared" si="52"/>
        <v>3381</v>
      </c>
      <c r="C3382" s="98"/>
      <c r="D3382" s="109"/>
      <c r="E3382" s="109"/>
    </row>
    <row r="3383" spans="1:55" ht="14.45" customHeight="1" outlineLevel="2" thickBot="1">
      <c r="A3383" s="93">
        <f t="shared" si="52"/>
        <v>3382</v>
      </c>
      <c r="C3383" s="98"/>
      <c r="D3383" s="109"/>
      <c r="E3383" s="101" t="s">
        <v>9717</v>
      </c>
      <c r="BC3383" s="97" t="s">
        <v>9718</v>
      </c>
    </row>
    <row r="3384" spans="1:55" ht="14.45" customHeight="1" outlineLevel="3" thickBot="1">
      <c r="A3384" s="93">
        <f t="shared" si="52"/>
        <v>3383</v>
      </c>
      <c r="C3384" s="98"/>
      <c r="D3384" s="109"/>
      <c r="E3384" s="109"/>
      <c r="F3384" s="102" t="s">
        <v>9719</v>
      </c>
      <c r="BC3384" s="97" t="s">
        <v>9720</v>
      </c>
    </row>
    <row r="3385" spans="1:55" ht="14.45" customHeight="1" outlineLevel="4" thickBot="1">
      <c r="A3385" s="93">
        <f t="shared" si="52"/>
        <v>3384</v>
      </c>
      <c r="C3385" s="98"/>
      <c r="D3385" s="109"/>
      <c r="E3385" s="109"/>
      <c r="F3385" s="109"/>
      <c r="G3385" s="87" t="s">
        <v>9721</v>
      </c>
    </row>
    <row r="3386" spans="1:55" ht="14.45" customHeight="1" outlineLevel="4" thickBot="1">
      <c r="A3386" s="93">
        <f t="shared" si="52"/>
        <v>3385</v>
      </c>
      <c r="C3386" s="98"/>
      <c r="D3386" s="109"/>
      <c r="E3386" s="109"/>
      <c r="F3386" s="109"/>
      <c r="G3386" s="87" t="s">
        <v>9722</v>
      </c>
    </row>
    <row r="3387" spans="1:55" ht="14.45" customHeight="1" outlineLevel="4" thickBot="1">
      <c r="A3387" s="93">
        <f t="shared" si="52"/>
        <v>3386</v>
      </c>
      <c r="C3387" s="98"/>
      <c r="D3387" s="109"/>
      <c r="E3387" s="109"/>
      <c r="F3387" s="109"/>
      <c r="G3387" s="87" t="s">
        <v>9723</v>
      </c>
    </row>
    <row r="3388" spans="1:55" ht="14.45" customHeight="1" outlineLevel="3" thickBot="1">
      <c r="A3388" s="93">
        <f t="shared" si="52"/>
        <v>3387</v>
      </c>
      <c r="C3388" s="98"/>
      <c r="D3388" s="109"/>
      <c r="E3388" s="109"/>
      <c r="F3388" s="102" t="s">
        <v>9724</v>
      </c>
      <c r="BC3388" s="97" t="s">
        <v>9725</v>
      </c>
    </row>
    <row r="3389" spans="1:55" ht="14.45" customHeight="1" outlineLevel="4" thickBot="1">
      <c r="A3389" s="93">
        <f t="shared" si="52"/>
        <v>3388</v>
      </c>
      <c r="C3389" s="98"/>
      <c r="D3389" s="109"/>
      <c r="E3389" s="109"/>
      <c r="F3389" s="109"/>
      <c r="G3389" s="87" t="s">
        <v>9726</v>
      </c>
    </row>
    <row r="3390" spans="1:55" ht="14.45" customHeight="1" outlineLevel="4" thickBot="1">
      <c r="A3390" s="93">
        <f t="shared" si="52"/>
        <v>3389</v>
      </c>
      <c r="C3390" s="98"/>
      <c r="D3390" s="109"/>
      <c r="E3390" s="109"/>
      <c r="F3390" s="109"/>
      <c r="G3390" s="87" t="s">
        <v>9727</v>
      </c>
    </row>
    <row r="3391" spans="1:55" ht="14.45" customHeight="1" outlineLevel="4" thickBot="1">
      <c r="A3391" s="93">
        <f t="shared" si="52"/>
        <v>3390</v>
      </c>
      <c r="C3391" s="98"/>
      <c r="D3391" s="109"/>
      <c r="E3391" s="109"/>
      <c r="F3391" s="109"/>
      <c r="G3391" s="87" t="s">
        <v>9728</v>
      </c>
      <c r="BC3391" s="115" t="s">
        <v>9729</v>
      </c>
    </row>
    <row r="3392" spans="1:55" ht="14.45" customHeight="1" outlineLevel="3" thickBot="1">
      <c r="A3392" s="93">
        <f t="shared" si="52"/>
        <v>3391</v>
      </c>
      <c r="C3392" s="98"/>
      <c r="D3392" s="109"/>
      <c r="E3392" s="109"/>
      <c r="F3392" s="102" t="s">
        <v>9730</v>
      </c>
      <c r="BC3392" s="97" t="s">
        <v>9731</v>
      </c>
    </row>
    <row r="3393" spans="1:55" ht="14.45" customHeight="1" outlineLevel="4" thickBot="1">
      <c r="A3393" s="93">
        <f t="shared" si="52"/>
        <v>3392</v>
      </c>
      <c r="C3393" s="98"/>
      <c r="D3393" s="109"/>
      <c r="E3393" s="109"/>
      <c r="G3393" s="87" t="s">
        <v>9732</v>
      </c>
    </row>
    <row r="3394" spans="1:55" ht="14.45" customHeight="1" outlineLevel="4" thickBot="1">
      <c r="A3394" s="93">
        <f t="shared" ref="A3394:A3457" si="53">ROW()-1</f>
        <v>3393</v>
      </c>
      <c r="C3394" s="98"/>
      <c r="D3394" s="109"/>
      <c r="E3394" s="109"/>
      <c r="G3394" s="87" t="s">
        <v>9733</v>
      </c>
    </row>
    <row r="3395" spans="1:55" ht="14.45" customHeight="1" outlineLevel="3" thickBot="1">
      <c r="A3395" s="93">
        <f t="shared" si="53"/>
        <v>3394</v>
      </c>
      <c r="C3395" s="98"/>
      <c r="D3395" s="109"/>
      <c r="E3395" s="109"/>
    </row>
    <row r="3396" spans="1:55" ht="14.45" customHeight="1" outlineLevel="2" thickBot="1">
      <c r="A3396" s="93">
        <f t="shared" si="53"/>
        <v>3395</v>
      </c>
      <c r="C3396" s="98"/>
      <c r="D3396" s="109"/>
      <c r="E3396" s="101" t="s">
        <v>9734</v>
      </c>
      <c r="BC3396" s="97" t="s">
        <v>9735</v>
      </c>
    </row>
    <row r="3397" spans="1:55" ht="14.45" customHeight="1" outlineLevel="4" thickBot="1">
      <c r="A3397" s="93">
        <f t="shared" si="53"/>
        <v>3396</v>
      </c>
      <c r="C3397" s="98"/>
      <c r="D3397" s="109"/>
      <c r="E3397" s="109"/>
      <c r="F3397" s="87" t="s">
        <v>9736</v>
      </c>
    </row>
    <row r="3398" spans="1:55" ht="14.45" customHeight="1" outlineLevel="4" thickBot="1">
      <c r="A3398" s="93">
        <f t="shared" si="53"/>
        <v>3397</v>
      </c>
      <c r="C3398" s="98"/>
      <c r="D3398" s="109"/>
      <c r="E3398" s="109"/>
      <c r="F3398" s="87" t="s">
        <v>9737</v>
      </c>
    </row>
    <row r="3399" spans="1:55" ht="14.45" customHeight="1" outlineLevel="3" thickBot="1">
      <c r="A3399" s="93">
        <f t="shared" si="53"/>
        <v>3398</v>
      </c>
      <c r="C3399" s="98"/>
      <c r="D3399" s="109"/>
      <c r="E3399" s="109"/>
    </row>
    <row r="3400" spans="1:55" ht="14.45" customHeight="1" outlineLevel="2" thickBot="1">
      <c r="A3400" s="93">
        <f t="shared" si="53"/>
        <v>3399</v>
      </c>
      <c r="C3400" s="98"/>
      <c r="D3400" s="109"/>
      <c r="E3400" s="101" t="s">
        <v>9738</v>
      </c>
      <c r="BC3400" s="97" t="s">
        <v>9739</v>
      </c>
    </row>
    <row r="3401" spans="1:55" ht="14.45" customHeight="1" outlineLevel="4" thickBot="1">
      <c r="A3401" s="93">
        <f t="shared" si="53"/>
        <v>3400</v>
      </c>
      <c r="C3401" s="98"/>
      <c r="D3401" s="109"/>
      <c r="F3401" s="87" t="s">
        <v>9740</v>
      </c>
    </row>
    <row r="3402" spans="1:55" ht="14.45" customHeight="1" outlineLevel="4" thickBot="1">
      <c r="A3402" s="93">
        <f t="shared" si="53"/>
        <v>3401</v>
      </c>
      <c r="C3402" s="98"/>
      <c r="D3402" s="109"/>
      <c r="F3402" s="87" t="s">
        <v>9741</v>
      </c>
    </row>
    <row r="3403" spans="1:55" ht="14.45" customHeight="1" outlineLevel="3" thickBot="1">
      <c r="A3403" s="93">
        <f t="shared" si="53"/>
        <v>3402</v>
      </c>
      <c r="C3403" s="98"/>
      <c r="D3403" s="109"/>
    </row>
    <row r="3404" spans="1:55" ht="14.45" customHeight="1" outlineLevel="2" thickBot="1">
      <c r="A3404" s="93">
        <f t="shared" si="53"/>
        <v>3403</v>
      </c>
      <c r="C3404" s="98"/>
      <c r="D3404" s="109"/>
    </row>
    <row r="3405" spans="1:55" ht="14.45" customHeight="1" outlineLevel="1" thickBot="1">
      <c r="A3405" s="93">
        <f t="shared" si="53"/>
        <v>3404</v>
      </c>
      <c r="C3405" s="98"/>
      <c r="D3405" s="99" t="s">
        <v>9</v>
      </c>
      <c r="E3405" s="100"/>
      <c r="BC3405" s="97" t="s">
        <v>9742</v>
      </c>
    </row>
    <row r="3406" spans="1:55" ht="14.45" customHeight="1" outlineLevel="2" thickBot="1">
      <c r="A3406" s="93">
        <f t="shared" si="53"/>
        <v>3405</v>
      </c>
      <c r="C3406" s="98"/>
      <c r="E3406" s="101" t="s">
        <v>9743</v>
      </c>
      <c r="BC3406" s="97" t="s">
        <v>9744</v>
      </c>
    </row>
    <row r="3407" spans="1:55" ht="14.45" customHeight="1" outlineLevel="4" thickBot="1">
      <c r="A3407" s="93">
        <f t="shared" si="53"/>
        <v>3406</v>
      </c>
      <c r="C3407" s="98"/>
      <c r="E3407" s="109"/>
      <c r="F3407" s="87" t="s">
        <v>9745</v>
      </c>
      <c r="G3407" s="106"/>
      <c r="H3407" s="106"/>
    </row>
    <row r="3408" spans="1:55" ht="14.45" customHeight="1" outlineLevel="4" thickBot="1">
      <c r="A3408" s="93">
        <f t="shared" si="53"/>
        <v>3407</v>
      </c>
      <c r="C3408" s="98"/>
      <c r="E3408" s="109"/>
      <c r="F3408" s="87" t="s">
        <v>9746</v>
      </c>
    </row>
    <row r="3409" spans="1:55" ht="14.45" customHeight="1" outlineLevel="3" thickBot="1">
      <c r="A3409" s="93">
        <f t="shared" si="53"/>
        <v>3408</v>
      </c>
      <c r="C3409" s="98"/>
      <c r="E3409" s="109"/>
    </row>
    <row r="3410" spans="1:55" ht="14.45" customHeight="1" outlineLevel="2" thickBot="1">
      <c r="A3410" s="93">
        <f t="shared" si="53"/>
        <v>3409</v>
      </c>
      <c r="C3410" s="98"/>
      <c r="E3410" s="101" t="s">
        <v>9747</v>
      </c>
      <c r="BC3410" s="97" t="s">
        <v>9748</v>
      </c>
    </row>
    <row r="3411" spans="1:55" ht="14.45" customHeight="1" outlineLevel="4" thickBot="1">
      <c r="A3411" s="93">
        <f t="shared" si="53"/>
        <v>3410</v>
      </c>
      <c r="C3411" s="98"/>
      <c r="E3411" s="109"/>
      <c r="F3411" s="87" t="s">
        <v>9749</v>
      </c>
      <c r="BC3411" s="128" t="s">
        <v>9750</v>
      </c>
    </row>
    <row r="3412" spans="1:55" ht="14.45" customHeight="1" outlineLevel="4" thickBot="1">
      <c r="A3412" s="93">
        <f t="shared" si="53"/>
        <v>3411</v>
      </c>
      <c r="C3412" s="98"/>
      <c r="E3412" s="109"/>
      <c r="F3412" s="87" t="s">
        <v>9751</v>
      </c>
      <c r="BC3412" s="128" t="s">
        <v>9752</v>
      </c>
    </row>
    <row r="3413" spans="1:55" ht="14.45" customHeight="1" outlineLevel="3" thickBot="1">
      <c r="A3413" s="93">
        <f t="shared" si="53"/>
        <v>3412</v>
      </c>
      <c r="C3413" s="98"/>
      <c r="E3413" s="109"/>
      <c r="BC3413" s="90" t="s">
        <v>7354</v>
      </c>
    </row>
    <row r="3414" spans="1:55" ht="14.45" customHeight="1" outlineLevel="2" thickBot="1">
      <c r="A3414" s="93">
        <f t="shared" si="53"/>
        <v>3413</v>
      </c>
      <c r="C3414" s="98"/>
      <c r="E3414" s="101" t="s">
        <v>9753</v>
      </c>
      <c r="BC3414" s="97" t="s">
        <v>9754</v>
      </c>
    </row>
    <row r="3415" spans="1:55" ht="14.45" customHeight="1" outlineLevel="3" thickBot="1">
      <c r="A3415" s="93">
        <f t="shared" si="53"/>
        <v>3414</v>
      </c>
      <c r="C3415" s="98"/>
      <c r="E3415" s="109"/>
      <c r="F3415" s="102" t="s">
        <v>1981</v>
      </c>
      <c r="BC3415" s="97" t="s">
        <v>9755</v>
      </c>
    </row>
    <row r="3416" spans="1:55" ht="14.45" customHeight="1" outlineLevel="4" thickBot="1">
      <c r="A3416" s="93">
        <f t="shared" si="53"/>
        <v>3415</v>
      </c>
      <c r="C3416" s="98"/>
      <c r="E3416" s="109"/>
      <c r="F3416" s="194" t="s">
        <v>5847</v>
      </c>
      <c r="G3416" s="103" t="s">
        <v>9756</v>
      </c>
      <c r="BC3416" s="90" t="s">
        <v>6551</v>
      </c>
    </row>
    <row r="3417" spans="1:55" ht="14.45" customHeight="1" outlineLevel="4" thickBot="1">
      <c r="A3417" s="93">
        <f t="shared" si="53"/>
        <v>3416</v>
      </c>
      <c r="C3417" s="98"/>
      <c r="E3417" s="109"/>
      <c r="F3417" s="109"/>
      <c r="H3417" s="87" t="s">
        <v>9757</v>
      </c>
      <c r="L3417" s="106"/>
      <c r="M3417" s="106"/>
      <c r="N3417" s="106"/>
      <c r="O3417" s="106"/>
      <c r="P3417" s="106"/>
      <c r="Q3417" s="106"/>
      <c r="R3417" s="106"/>
    </row>
    <row r="3418" spans="1:55" ht="14.45" customHeight="1" outlineLevel="4" thickBot="1">
      <c r="A3418" s="93">
        <f t="shared" si="53"/>
        <v>3417</v>
      </c>
      <c r="C3418" s="98"/>
      <c r="E3418" s="109"/>
      <c r="F3418" s="109"/>
      <c r="H3418" s="87" t="s">
        <v>9758</v>
      </c>
    </row>
    <row r="3419" spans="1:55" ht="14.45" customHeight="1" outlineLevel="4" thickBot="1">
      <c r="A3419" s="93">
        <f t="shared" si="53"/>
        <v>3418</v>
      </c>
      <c r="C3419" s="98"/>
      <c r="E3419" s="109"/>
      <c r="F3419" s="109"/>
      <c r="H3419" s="87" t="s">
        <v>9759</v>
      </c>
      <c r="M3419" s="106"/>
      <c r="N3419" s="106"/>
      <c r="O3419" s="106"/>
      <c r="P3419" s="106"/>
      <c r="Q3419" s="106"/>
      <c r="R3419" s="106"/>
      <c r="S3419" s="106"/>
      <c r="T3419" s="106"/>
      <c r="U3419" s="106"/>
      <c r="V3419" s="106"/>
      <c r="W3419" s="106"/>
      <c r="X3419" s="106"/>
    </row>
    <row r="3420" spans="1:55" ht="14.45" customHeight="1" outlineLevel="4" thickBot="1">
      <c r="A3420" s="93">
        <f t="shared" si="53"/>
        <v>3419</v>
      </c>
      <c r="C3420" s="98"/>
      <c r="E3420" s="109"/>
      <c r="F3420" s="109"/>
      <c r="G3420" s="103" t="s">
        <v>9760</v>
      </c>
    </row>
    <row r="3421" spans="1:55" ht="14.45" customHeight="1" outlineLevel="4" thickBot="1">
      <c r="A3421" s="93">
        <f t="shared" si="53"/>
        <v>3420</v>
      </c>
      <c r="C3421" s="98"/>
      <c r="E3421" s="109"/>
      <c r="F3421" s="109"/>
      <c r="H3421" s="87" t="s">
        <v>9761</v>
      </c>
    </row>
    <row r="3422" spans="1:55" ht="14.45" customHeight="1" outlineLevel="4" thickBot="1">
      <c r="A3422" s="93">
        <f t="shared" si="53"/>
        <v>3421</v>
      </c>
      <c r="C3422" s="98"/>
      <c r="E3422" s="109"/>
      <c r="F3422" s="109"/>
      <c r="H3422" s="87" t="s">
        <v>9762</v>
      </c>
    </row>
    <row r="3423" spans="1:55" ht="14.45" customHeight="1" outlineLevel="4" thickBot="1">
      <c r="A3423" s="93">
        <f t="shared" si="53"/>
        <v>3422</v>
      </c>
      <c r="C3423" s="98"/>
      <c r="E3423" s="109"/>
      <c r="F3423" s="109"/>
      <c r="H3423" s="87" t="s">
        <v>9763</v>
      </c>
    </row>
    <row r="3424" spans="1:55" ht="14.45" customHeight="1" outlineLevel="4" thickBot="1">
      <c r="A3424" s="93">
        <f t="shared" si="53"/>
        <v>3423</v>
      </c>
      <c r="C3424" s="98"/>
      <c r="E3424" s="109"/>
      <c r="F3424" s="109"/>
      <c r="G3424" s="103" t="s">
        <v>9764</v>
      </c>
    </row>
    <row r="3425" spans="1:55" ht="14.45" customHeight="1" outlineLevel="4" thickBot="1">
      <c r="A3425" s="93">
        <f t="shared" si="53"/>
        <v>3424</v>
      </c>
      <c r="C3425" s="98"/>
      <c r="E3425" s="109"/>
      <c r="F3425" s="109"/>
      <c r="H3425" s="87" t="s">
        <v>9765</v>
      </c>
    </row>
    <row r="3426" spans="1:55" ht="14.45" customHeight="1" outlineLevel="4" thickBot="1">
      <c r="A3426" s="93">
        <f t="shared" si="53"/>
        <v>3425</v>
      </c>
      <c r="C3426" s="98"/>
      <c r="E3426" s="109"/>
      <c r="F3426" s="109"/>
      <c r="H3426" s="87" t="s">
        <v>9766</v>
      </c>
    </row>
    <row r="3427" spans="1:55" ht="14.45" customHeight="1" outlineLevel="3" thickBot="1">
      <c r="A3427" s="93">
        <f t="shared" si="53"/>
        <v>3426</v>
      </c>
      <c r="C3427" s="98"/>
      <c r="E3427" s="109"/>
      <c r="F3427" s="102" t="s">
        <v>1984</v>
      </c>
      <c r="BC3427" s="97" t="s">
        <v>9767</v>
      </c>
    </row>
    <row r="3428" spans="1:55" ht="14.45" customHeight="1" outlineLevel="4" thickBot="1">
      <c r="A3428" s="93">
        <f t="shared" si="53"/>
        <v>3427</v>
      </c>
      <c r="C3428" s="98"/>
      <c r="E3428" s="109"/>
      <c r="F3428" s="109"/>
      <c r="G3428" s="87" t="s">
        <v>9768</v>
      </c>
      <c r="BC3428" s="90" t="s">
        <v>9579</v>
      </c>
    </row>
    <row r="3429" spans="1:55" ht="14.45" customHeight="1" outlineLevel="4" thickBot="1">
      <c r="A3429" s="93">
        <f t="shared" si="53"/>
        <v>3428</v>
      </c>
      <c r="C3429" s="98"/>
      <c r="E3429" s="109"/>
      <c r="F3429" s="109"/>
      <c r="G3429" s="87" t="s">
        <v>9769</v>
      </c>
      <c r="X3429" s="106"/>
      <c r="Y3429" s="106"/>
      <c r="Z3429" s="106"/>
      <c r="AA3429" s="106"/>
      <c r="AB3429" s="106"/>
      <c r="AC3429" s="106"/>
      <c r="AD3429" s="106"/>
      <c r="BC3429" s="115" t="s">
        <v>9770</v>
      </c>
    </row>
    <row r="3430" spans="1:55" ht="14.45" customHeight="1" outlineLevel="3" thickBot="1">
      <c r="A3430" s="93">
        <f t="shared" si="53"/>
        <v>3429</v>
      </c>
      <c r="C3430" s="98"/>
      <c r="E3430" s="109"/>
      <c r="F3430" s="102" t="s">
        <v>8823</v>
      </c>
      <c r="BC3430" s="97" t="s">
        <v>9771</v>
      </c>
    </row>
    <row r="3431" spans="1:55" ht="14.45" customHeight="1" outlineLevel="4" thickBot="1">
      <c r="A3431" s="93">
        <f t="shared" si="53"/>
        <v>3430</v>
      </c>
      <c r="C3431" s="98"/>
      <c r="E3431" s="109"/>
      <c r="G3431" s="87" t="s">
        <v>9772</v>
      </c>
    </row>
    <row r="3432" spans="1:55" ht="14.45" customHeight="1" outlineLevel="4" thickBot="1">
      <c r="A3432" s="93">
        <f t="shared" si="53"/>
        <v>3431</v>
      </c>
      <c r="C3432" s="98"/>
      <c r="E3432" s="109"/>
      <c r="G3432" s="87" t="s">
        <v>9773</v>
      </c>
    </row>
    <row r="3433" spans="1:55" ht="14.45" customHeight="1" outlineLevel="3" thickBot="1">
      <c r="A3433" s="93">
        <f t="shared" si="53"/>
        <v>3432</v>
      </c>
      <c r="C3433" s="98"/>
      <c r="E3433" s="109"/>
    </row>
    <row r="3434" spans="1:55" ht="14.45" customHeight="1" outlineLevel="2" thickBot="1">
      <c r="A3434" s="93">
        <f t="shared" si="53"/>
        <v>3433</v>
      </c>
      <c r="C3434" s="98"/>
      <c r="E3434" s="101" t="s">
        <v>9774</v>
      </c>
      <c r="BC3434" s="97" t="s">
        <v>9775</v>
      </c>
    </row>
    <row r="3435" spans="1:55" ht="14.45" customHeight="1" outlineLevel="4" thickBot="1">
      <c r="A3435" s="93">
        <f t="shared" si="53"/>
        <v>3434</v>
      </c>
      <c r="C3435" s="98"/>
      <c r="F3435" s="87" t="s">
        <v>9776</v>
      </c>
    </row>
    <row r="3436" spans="1:55" ht="14.45" customHeight="1" outlineLevel="4" thickBot="1">
      <c r="A3436" s="93">
        <f t="shared" si="53"/>
        <v>3435</v>
      </c>
      <c r="B3436" s="94" t="s">
        <v>9777</v>
      </c>
      <c r="C3436" s="98"/>
      <c r="F3436" s="87" t="s">
        <v>9778</v>
      </c>
      <c r="Q3436" s="106"/>
      <c r="R3436" s="106"/>
      <c r="S3436" s="106"/>
      <c r="T3436" s="106"/>
      <c r="U3436" s="106"/>
      <c r="V3436" s="106"/>
      <c r="W3436" s="106"/>
      <c r="X3436" s="106"/>
      <c r="Y3436" s="106"/>
      <c r="Z3436" s="106"/>
      <c r="AA3436" s="106"/>
      <c r="AB3436" s="106"/>
      <c r="AC3436" s="106"/>
      <c r="AD3436" s="106"/>
      <c r="BC3436" s="115" t="s">
        <v>9779</v>
      </c>
    </row>
    <row r="3437" spans="1:55" ht="14.45" customHeight="1" outlineLevel="3" thickBot="1">
      <c r="A3437" s="93">
        <f t="shared" si="53"/>
        <v>3436</v>
      </c>
      <c r="C3437" s="98"/>
    </row>
    <row r="3438" spans="1:55" ht="14.45" customHeight="1" outlineLevel="2" thickBot="1">
      <c r="A3438" s="93">
        <f t="shared" si="53"/>
        <v>3437</v>
      </c>
      <c r="C3438" s="98"/>
    </row>
    <row r="3439" spans="1:55" ht="14.45" customHeight="1" outlineLevel="1" thickBot="1">
      <c r="A3439" s="93">
        <f t="shared" si="53"/>
        <v>3438</v>
      </c>
      <c r="C3439" s="98"/>
    </row>
    <row r="3440" spans="1:55" ht="14.45" customHeight="1" thickBot="1">
      <c r="A3440" s="93">
        <f t="shared" si="53"/>
        <v>3439</v>
      </c>
      <c r="B3440" s="94" t="s">
        <v>9780</v>
      </c>
      <c r="C3440" s="95" t="s">
        <v>9781</v>
      </c>
      <c r="D3440" s="96"/>
      <c r="BC3440" s="97" t="s">
        <v>9782</v>
      </c>
    </row>
    <row r="3441" spans="1:99" ht="14.45" customHeight="1" outlineLevel="1" thickBot="1">
      <c r="A3441" s="93">
        <f t="shared" si="53"/>
        <v>3440</v>
      </c>
      <c r="C3441" s="98"/>
      <c r="D3441" s="99" t="s">
        <v>9783</v>
      </c>
      <c r="E3441" s="100"/>
      <c r="BC3441" s="97" t="s">
        <v>9784</v>
      </c>
    </row>
    <row r="3442" spans="1:99" ht="14.45" customHeight="1" outlineLevel="2" thickBot="1">
      <c r="A3442" s="93">
        <f t="shared" si="53"/>
        <v>3441</v>
      </c>
      <c r="C3442" s="98"/>
      <c r="D3442" s="109"/>
      <c r="E3442" s="101" t="s">
        <v>9785</v>
      </c>
      <c r="BC3442" s="97" t="s">
        <v>9786</v>
      </c>
    </row>
    <row r="3443" spans="1:99" ht="14.45" customHeight="1" outlineLevel="3" thickBot="1">
      <c r="A3443" s="93">
        <f t="shared" si="53"/>
        <v>3442</v>
      </c>
      <c r="C3443" s="98"/>
      <c r="D3443" s="109"/>
      <c r="F3443" s="102" t="s">
        <v>1139</v>
      </c>
      <c r="BC3443" s="97" t="s">
        <v>9787</v>
      </c>
    </row>
    <row r="3444" spans="1:99" ht="14.45" customHeight="1" outlineLevel="4" thickBot="1">
      <c r="A3444" s="93">
        <f t="shared" si="53"/>
        <v>3443</v>
      </c>
      <c r="C3444" s="98"/>
      <c r="D3444" s="109"/>
      <c r="F3444" s="109"/>
      <c r="G3444" s="103" t="s">
        <v>9788</v>
      </c>
    </row>
    <row r="3445" spans="1:99" ht="14.45" customHeight="1" outlineLevel="4" thickBot="1">
      <c r="A3445" s="93">
        <f t="shared" si="53"/>
        <v>3444</v>
      </c>
      <c r="C3445" s="98"/>
      <c r="D3445" s="109"/>
      <c r="F3445" s="109"/>
      <c r="H3445" s="87" t="s">
        <v>9789</v>
      </c>
      <c r="N3445" s="106"/>
      <c r="O3445" s="106"/>
      <c r="P3445" s="106"/>
      <c r="Q3445" s="106"/>
      <c r="R3445" s="106"/>
      <c r="S3445" s="106"/>
      <c r="T3445" s="106"/>
      <c r="U3445" s="106"/>
      <c r="Y3445" s="106"/>
      <c r="Z3445" s="106"/>
      <c r="AA3445" s="106"/>
      <c r="AD3445" s="106"/>
      <c r="AE3445" s="106"/>
      <c r="AF3445" s="106"/>
      <c r="AG3445" s="106"/>
      <c r="AH3445" s="106"/>
    </row>
    <row r="3446" spans="1:99" ht="14.45" customHeight="1" outlineLevel="4" thickBot="1">
      <c r="A3446" s="93">
        <f t="shared" si="53"/>
        <v>3445</v>
      </c>
      <c r="C3446" s="98"/>
      <c r="D3446" s="109"/>
      <c r="F3446" s="109"/>
      <c r="H3446" s="87" t="s">
        <v>9790</v>
      </c>
    </row>
    <row r="3447" spans="1:99" ht="14.45" customHeight="1" outlineLevel="4" thickBot="1">
      <c r="A3447" s="93">
        <f t="shared" si="53"/>
        <v>3446</v>
      </c>
      <c r="C3447" s="98"/>
      <c r="D3447" s="109"/>
      <c r="F3447" s="109"/>
      <c r="G3447" s="103" t="s">
        <v>7787</v>
      </c>
    </row>
    <row r="3448" spans="1:99" ht="14.45" customHeight="1" outlineLevel="4" thickBot="1">
      <c r="A3448" s="93">
        <f t="shared" si="53"/>
        <v>3447</v>
      </c>
      <c r="C3448" s="98"/>
      <c r="D3448" s="109"/>
      <c r="F3448" s="109"/>
      <c r="H3448" s="87" t="s">
        <v>9791</v>
      </c>
    </row>
    <row r="3449" spans="1:99" ht="14.45" customHeight="1" outlineLevel="4" thickBot="1">
      <c r="A3449" s="93">
        <f t="shared" si="53"/>
        <v>3448</v>
      </c>
      <c r="C3449" s="98"/>
      <c r="D3449" s="109"/>
      <c r="F3449" s="109"/>
      <c r="H3449" s="87" t="s">
        <v>9792</v>
      </c>
    </row>
    <row r="3450" spans="1:99" ht="14.45" customHeight="1" outlineLevel="3" thickBot="1">
      <c r="A3450" s="93">
        <f t="shared" si="53"/>
        <v>3449</v>
      </c>
      <c r="C3450" s="98"/>
      <c r="D3450" s="109"/>
      <c r="F3450" s="102" t="s">
        <v>9793</v>
      </c>
      <c r="BC3450" s="248" t="s">
        <v>9794</v>
      </c>
      <c r="BD3450" s="138"/>
      <c r="BE3450" s="138"/>
      <c r="BF3450" s="138"/>
      <c r="BG3450" s="138"/>
      <c r="BH3450" s="138"/>
      <c r="BI3450" s="138"/>
      <c r="BJ3450" s="138"/>
      <c r="BK3450" s="138"/>
      <c r="BL3450" s="138"/>
      <c r="BM3450" s="138"/>
      <c r="BN3450" s="138"/>
      <c r="BO3450" s="138"/>
      <c r="BP3450" s="138"/>
      <c r="BQ3450" s="138"/>
      <c r="BR3450" s="138"/>
      <c r="BS3450" s="138"/>
      <c r="BT3450" s="138"/>
      <c r="BU3450" s="138"/>
      <c r="BV3450" s="138"/>
      <c r="BW3450" s="138"/>
      <c r="BX3450" s="138"/>
      <c r="BY3450" s="138"/>
      <c r="BZ3450" s="138"/>
      <c r="CA3450" s="138"/>
      <c r="CB3450" s="138"/>
      <c r="CC3450" s="138"/>
      <c r="CD3450" s="138"/>
      <c r="CE3450" s="138"/>
      <c r="CF3450" s="138"/>
      <c r="CG3450" s="138"/>
      <c r="CH3450" s="138"/>
      <c r="CI3450" s="138"/>
      <c r="CJ3450" s="138"/>
      <c r="CK3450" s="138"/>
      <c r="CL3450" s="138"/>
      <c r="CM3450" s="138"/>
      <c r="CN3450" s="138"/>
      <c r="CO3450" s="138"/>
      <c r="CP3450" s="138"/>
      <c r="CQ3450" s="138"/>
      <c r="CR3450" s="138"/>
      <c r="CS3450" s="138"/>
      <c r="CT3450" s="138"/>
      <c r="CU3450" s="150"/>
    </row>
    <row r="3451" spans="1:99" ht="14.45" customHeight="1" outlineLevel="4" thickBot="1">
      <c r="A3451" s="93">
        <f t="shared" si="53"/>
        <v>3450</v>
      </c>
      <c r="C3451" s="98"/>
      <c r="D3451" s="109"/>
      <c r="F3451" s="109"/>
      <c r="G3451" s="103" t="s">
        <v>9795</v>
      </c>
      <c r="BC3451" s="132" t="s">
        <v>9796</v>
      </c>
      <c r="BD3451" s="133"/>
      <c r="BE3451" s="133"/>
      <c r="BF3451" s="133"/>
      <c r="BG3451" s="133"/>
      <c r="BH3451" s="133"/>
      <c r="BI3451" s="133"/>
      <c r="BJ3451" s="133"/>
      <c r="BK3451" s="133"/>
      <c r="BL3451" s="133"/>
      <c r="BM3451" s="133"/>
      <c r="BN3451" s="133"/>
      <c r="BO3451" s="133"/>
      <c r="BP3451" s="133"/>
      <c r="BQ3451" s="133"/>
      <c r="BR3451" s="133"/>
      <c r="BS3451" s="133"/>
      <c r="BT3451" s="133"/>
      <c r="BU3451" s="133"/>
      <c r="BV3451" s="133"/>
      <c r="BW3451" s="133"/>
      <c r="BX3451" s="133"/>
      <c r="BY3451" s="133"/>
      <c r="BZ3451" s="133"/>
      <c r="CA3451" s="133"/>
      <c r="CB3451" s="133"/>
      <c r="CC3451" s="133"/>
      <c r="CD3451" s="133"/>
      <c r="CE3451" s="133"/>
      <c r="CF3451" s="133"/>
      <c r="CG3451" s="133"/>
      <c r="CH3451" s="133"/>
      <c r="CI3451" s="133"/>
      <c r="CJ3451" s="133"/>
      <c r="CK3451" s="133"/>
      <c r="CL3451" s="133"/>
      <c r="CM3451" s="133"/>
      <c r="CN3451" s="133"/>
      <c r="CO3451" s="133"/>
      <c r="CP3451" s="133"/>
      <c r="CQ3451" s="133"/>
      <c r="CR3451" s="133"/>
      <c r="CS3451" s="133"/>
      <c r="CT3451" s="133"/>
      <c r="CU3451" s="134"/>
    </row>
    <row r="3452" spans="1:99" ht="14.45" customHeight="1" outlineLevel="4" thickBot="1">
      <c r="A3452" s="93">
        <f t="shared" si="53"/>
        <v>3451</v>
      </c>
      <c r="C3452" s="98"/>
      <c r="D3452" s="109"/>
      <c r="F3452" s="109"/>
      <c r="H3452" s="87" t="s">
        <v>9797</v>
      </c>
      <c r="BC3452" s="98"/>
      <c r="BD3452" s="135" t="s">
        <v>9798</v>
      </c>
      <c r="BE3452" s="98"/>
      <c r="BF3452" s="98"/>
      <c r="BG3452" s="98"/>
      <c r="BH3452" s="98"/>
      <c r="BI3452" s="98"/>
      <c r="BJ3452" s="98"/>
      <c r="BK3452" s="98"/>
      <c r="BL3452" s="98"/>
      <c r="BM3452" s="98"/>
      <c r="BN3452" s="98"/>
      <c r="BO3452" s="98"/>
      <c r="BP3452" s="98"/>
      <c r="BQ3452" s="98"/>
      <c r="BR3452" s="98"/>
      <c r="BS3452" s="98"/>
      <c r="BT3452" s="98"/>
      <c r="BU3452" s="98"/>
      <c r="BV3452" s="98"/>
      <c r="BW3452" s="98"/>
      <c r="BX3452" s="98"/>
      <c r="BY3452" s="98"/>
      <c r="BZ3452" s="98"/>
      <c r="CA3452" s="98"/>
      <c r="CB3452" s="98"/>
      <c r="CC3452" s="98"/>
      <c r="CD3452" s="98"/>
      <c r="CE3452" s="98"/>
      <c r="CF3452" s="98"/>
      <c r="CG3452" s="98"/>
      <c r="CH3452" s="98"/>
      <c r="CI3452" s="98"/>
      <c r="CJ3452" s="98"/>
      <c r="CK3452" s="98"/>
      <c r="CL3452" s="98"/>
      <c r="CM3452" s="98"/>
      <c r="CN3452" s="98"/>
      <c r="CO3452" s="98"/>
      <c r="CP3452" s="98"/>
      <c r="CQ3452" s="98"/>
      <c r="CR3452" s="98"/>
      <c r="CS3452" s="98"/>
      <c r="CT3452" s="98"/>
      <c r="CU3452" s="136"/>
    </row>
    <row r="3453" spans="1:99" ht="14.45" customHeight="1" outlineLevel="4" thickBot="1">
      <c r="A3453" s="93">
        <f t="shared" si="53"/>
        <v>3452</v>
      </c>
      <c r="C3453" s="98"/>
      <c r="D3453" s="109"/>
      <c r="F3453" s="109"/>
      <c r="H3453" s="87" t="s">
        <v>9799</v>
      </c>
      <c r="BC3453" s="98"/>
      <c r="BD3453" s="98" t="s">
        <v>9800</v>
      </c>
      <c r="BE3453" s="98"/>
      <c r="BF3453" s="98"/>
      <c r="BG3453" s="98"/>
      <c r="BH3453" s="98"/>
      <c r="BI3453" s="98"/>
      <c r="BJ3453" s="98"/>
      <c r="BK3453" s="98"/>
      <c r="BL3453" s="98"/>
      <c r="BM3453" s="98"/>
      <c r="BN3453" s="98"/>
      <c r="BO3453" s="98"/>
      <c r="BP3453" s="98"/>
      <c r="BQ3453" s="98"/>
      <c r="BR3453" s="98"/>
      <c r="BS3453" s="98"/>
      <c r="BT3453" s="98"/>
      <c r="BU3453" s="98"/>
      <c r="BV3453" s="98"/>
      <c r="BW3453" s="98"/>
      <c r="BX3453" s="98"/>
      <c r="BY3453" s="98"/>
      <c r="BZ3453" s="98"/>
      <c r="CA3453" s="98"/>
      <c r="CB3453" s="98"/>
      <c r="CC3453" s="98"/>
      <c r="CD3453" s="98"/>
      <c r="CE3453" s="98"/>
      <c r="CF3453" s="98"/>
      <c r="CG3453" s="98"/>
      <c r="CH3453" s="98"/>
      <c r="CI3453" s="98"/>
      <c r="CJ3453" s="98"/>
      <c r="CK3453" s="98"/>
      <c r="CL3453" s="98"/>
      <c r="CM3453" s="98"/>
      <c r="CN3453" s="98"/>
      <c r="CO3453" s="98"/>
      <c r="CP3453" s="98"/>
      <c r="CQ3453" s="98"/>
      <c r="CR3453" s="98"/>
      <c r="CS3453" s="98"/>
      <c r="CT3453" s="98"/>
      <c r="CU3453" s="136"/>
    </row>
    <row r="3454" spans="1:99" ht="14.45" customHeight="1" outlineLevel="4" thickBot="1">
      <c r="A3454" s="93">
        <f t="shared" si="53"/>
        <v>3453</v>
      </c>
      <c r="C3454" s="98"/>
      <c r="D3454" s="109"/>
      <c r="F3454" s="109"/>
      <c r="H3454" s="87" t="s">
        <v>9801</v>
      </c>
      <c r="BC3454" s="98"/>
      <c r="BD3454" s="98"/>
      <c r="BE3454" s="139" t="s">
        <v>9802</v>
      </c>
      <c r="BF3454" s="98"/>
      <c r="BG3454" s="98"/>
      <c r="BH3454" s="98"/>
      <c r="BI3454" s="98"/>
      <c r="BJ3454" s="98"/>
      <c r="BK3454" s="98"/>
      <c r="BL3454" s="98"/>
      <c r="BM3454" s="98"/>
      <c r="BN3454" s="98"/>
      <c r="BO3454" s="98"/>
      <c r="BP3454" s="98"/>
      <c r="BQ3454" s="98"/>
      <c r="BR3454" s="98"/>
      <c r="BS3454" s="98"/>
      <c r="BT3454" s="98"/>
      <c r="BU3454" s="98"/>
      <c r="BV3454" s="98"/>
      <c r="BW3454" s="98"/>
      <c r="BX3454" s="98"/>
      <c r="BY3454" s="98"/>
      <c r="BZ3454" s="98"/>
      <c r="CA3454" s="98"/>
      <c r="CB3454" s="98"/>
      <c r="CC3454" s="98"/>
      <c r="CD3454" s="98"/>
      <c r="CE3454" s="98"/>
      <c r="CF3454" s="98"/>
      <c r="CG3454" s="98"/>
      <c r="CH3454" s="98"/>
      <c r="CI3454" s="98"/>
      <c r="CJ3454" s="98"/>
      <c r="CK3454" s="98"/>
      <c r="CL3454" s="98"/>
      <c r="CM3454" s="98"/>
      <c r="CN3454" s="98"/>
      <c r="CO3454" s="98"/>
      <c r="CP3454" s="98"/>
      <c r="CQ3454" s="98"/>
      <c r="CR3454" s="98"/>
      <c r="CS3454" s="98"/>
      <c r="CT3454" s="98"/>
      <c r="CU3454" s="136"/>
    </row>
    <row r="3455" spans="1:99" ht="14.45" customHeight="1" outlineLevel="4" thickBot="1">
      <c r="A3455" s="93">
        <f t="shared" si="53"/>
        <v>3454</v>
      </c>
      <c r="C3455" s="98"/>
      <c r="D3455" s="109"/>
      <c r="F3455" s="109"/>
      <c r="G3455" s="103" t="s">
        <v>9803</v>
      </c>
      <c r="BC3455" s="98"/>
      <c r="BD3455" s="98"/>
      <c r="BE3455" s="139" t="s">
        <v>9804</v>
      </c>
      <c r="BF3455" s="98"/>
      <c r="BG3455" s="98"/>
      <c r="BH3455" s="98"/>
      <c r="BI3455" s="98"/>
      <c r="BJ3455" s="98"/>
      <c r="BK3455" s="98"/>
      <c r="BL3455" s="98"/>
      <c r="BM3455" s="98"/>
      <c r="BN3455" s="98"/>
      <c r="BO3455" s="98"/>
      <c r="BP3455" s="98"/>
      <c r="BQ3455" s="98"/>
      <c r="BR3455" s="98"/>
      <c r="BS3455" s="98"/>
      <c r="BT3455" s="98"/>
      <c r="BU3455" s="98"/>
      <c r="BV3455" s="98"/>
      <c r="BW3455" s="98"/>
      <c r="BX3455" s="98"/>
      <c r="BY3455" s="98"/>
      <c r="BZ3455" s="98"/>
      <c r="CA3455" s="98"/>
      <c r="CB3455" s="98"/>
      <c r="CC3455" s="98"/>
      <c r="CD3455" s="98"/>
      <c r="CE3455" s="98"/>
      <c r="CF3455" s="98"/>
      <c r="CG3455" s="98"/>
      <c r="CH3455" s="98"/>
      <c r="CI3455" s="98"/>
      <c r="CJ3455" s="98"/>
      <c r="CK3455" s="98"/>
      <c r="CL3455" s="98"/>
      <c r="CM3455" s="98"/>
      <c r="CN3455" s="98"/>
      <c r="CO3455" s="98"/>
      <c r="CP3455" s="98"/>
      <c r="CQ3455" s="98"/>
      <c r="CR3455" s="98"/>
      <c r="CS3455" s="98"/>
      <c r="CT3455" s="98"/>
      <c r="CU3455" s="136"/>
    </row>
    <row r="3456" spans="1:99" ht="14.45" customHeight="1" outlineLevel="4" thickBot="1">
      <c r="A3456" s="93">
        <f t="shared" si="53"/>
        <v>3455</v>
      </c>
      <c r="C3456" s="98"/>
      <c r="D3456" s="109"/>
      <c r="F3456" s="109"/>
      <c r="H3456" s="107" t="s">
        <v>9805</v>
      </c>
      <c r="BC3456" s="98"/>
      <c r="BD3456" s="135" t="s">
        <v>9806</v>
      </c>
      <c r="BE3456" s="98"/>
      <c r="BF3456" s="98"/>
      <c r="BG3456" s="98"/>
      <c r="BH3456" s="98"/>
      <c r="BI3456" s="98"/>
      <c r="BJ3456" s="98"/>
      <c r="BK3456" s="98"/>
      <c r="BL3456" s="98"/>
      <c r="BM3456" s="98"/>
      <c r="BN3456" s="98"/>
      <c r="BO3456" s="98"/>
      <c r="BP3456" s="98"/>
      <c r="BQ3456" s="98"/>
      <c r="BR3456" s="98"/>
      <c r="BS3456" s="98"/>
      <c r="BT3456" s="98"/>
      <c r="BU3456" s="98"/>
      <c r="BV3456" s="98"/>
      <c r="BW3456" s="98"/>
      <c r="BX3456" s="98"/>
      <c r="BY3456" s="98"/>
      <c r="BZ3456" s="98"/>
      <c r="CA3456" s="98"/>
      <c r="CB3456" s="98"/>
      <c r="CC3456" s="98"/>
      <c r="CD3456" s="98"/>
      <c r="CE3456" s="98"/>
      <c r="CF3456" s="98"/>
      <c r="CG3456" s="98"/>
      <c r="CH3456" s="98"/>
      <c r="CI3456" s="98"/>
      <c r="CJ3456" s="98"/>
      <c r="CK3456" s="98"/>
      <c r="CL3456" s="98"/>
      <c r="CM3456" s="98"/>
      <c r="CN3456" s="98"/>
      <c r="CO3456" s="98"/>
      <c r="CP3456" s="98"/>
      <c r="CQ3456" s="98"/>
      <c r="CR3456" s="98"/>
      <c r="CS3456" s="98"/>
      <c r="CT3456" s="98"/>
      <c r="CU3456" s="136"/>
    </row>
    <row r="3457" spans="1:99" ht="14.45" customHeight="1" outlineLevel="4" thickBot="1">
      <c r="A3457" s="93">
        <f t="shared" si="53"/>
        <v>3456</v>
      </c>
      <c r="C3457" s="98"/>
      <c r="D3457" s="109"/>
      <c r="F3457" s="109"/>
      <c r="I3457" s="87" t="s">
        <v>9807</v>
      </c>
      <c r="BC3457" s="144"/>
      <c r="BD3457" s="144" t="s">
        <v>9808</v>
      </c>
      <c r="BE3457" s="144"/>
      <c r="BF3457" s="144"/>
      <c r="BG3457" s="144"/>
      <c r="BH3457" s="144"/>
      <c r="BI3457" s="144"/>
      <c r="BJ3457" s="144"/>
      <c r="BK3457" s="144"/>
      <c r="BL3457" s="144"/>
      <c r="BM3457" s="144"/>
      <c r="BN3457" s="144"/>
      <c r="BO3457" s="144"/>
      <c r="BP3457" s="144"/>
      <c r="BQ3457" s="144"/>
      <c r="BR3457" s="144"/>
      <c r="BS3457" s="144"/>
      <c r="BT3457" s="144"/>
      <c r="BU3457" s="144"/>
      <c r="BV3457" s="144"/>
      <c r="BW3457" s="144"/>
      <c r="BX3457" s="144"/>
      <c r="BY3457" s="144"/>
      <c r="BZ3457" s="144"/>
      <c r="CA3457" s="144"/>
      <c r="CB3457" s="144"/>
      <c r="CC3457" s="144"/>
      <c r="CD3457" s="144"/>
      <c r="CE3457" s="144"/>
      <c r="CF3457" s="144"/>
      <c r="CG3457" s="144"/>
      <c r="CH3457" s="144"/>
      <c r="CI3457" s="144"/>
      <c r="CJ3457" s="144"/>
      <c r="CK3457" s="144"/>
      <c r="CL3457" s="144"/>
      <c r="CM3457" s="144"/>
      <c r="CN3457" s="144"/>
      <c r="CO3457" s="144"/>
      <c r="CP3457" s="144"/>
      <c r="CQ3457" s="144"/>
      <c r="CR3457" s="144"/>
      <c r="CS3457" s="144"/>
      <c r="CT3457" s="144"/>
      <c r="CU3457" s="145"/>
    </row>
    <row r="3458" spans="1:99" ht="14.45" customHeight="1" outlineLevel="4" thickBot="1">
      <c r="A3458" s="93">
        <f t="shared" ref="A3458:A3521" si="54">ROW()-1</f>
        <v>3457</v>
      </c>
      <c r="C3458" s="98"/>
      <c r="D3458" s="109"/>
      <c r="F3458" s="109"/>
      <c r="I3458" s="108" t="s">
        <v>9809</v>
      </c>
      <c r="BC3458" s="140"/>
      <c r="BD3458" s="140"/>
      <c r="BE3458" s="140"/>
      <c r="BF3458" s="140"/>
      <c r="BG3458" s="140"/>
      <c r="BH3458" s="140"/>
      <c r="BI3458" s="140"/>
      <c r="BJ3458" s="140"/>
      <c r="BK3458" s="140"/>
      <c r="BL3458" s="140"/>
      <c r="BM3458" s="140"/>
      <c r="BN3458" s="140"/>
      <c r="BO3458" s="140"/>
      <c r="BP3458" s="140"/>
      <c r="BQ3458" s="140"/>
      <c r="BR3458" s="140"/>
      <c r="BS3458" s="140"/>
      <c r="BT3458" s="140"/>
      <c r="BU3458" s="140"/>
      <c r="BV3458" s="140"/>
      <c r="BW3458" s="140"/>
      <c r="BX3458" s="140"/>
      <c r="BY3458" s="140"/>
      <c r="BZ3458" s="140"/>
      <c r="CA3458" s="140"/>
      <c r="CB3458" s="140"/>
      <c r="CC3458" s="140"/>
      <c r="CD3458" s="140"/>
      <c r="CE3458" s="140"/>
      <c r="CF3458" s="140"/>
      <c r="CG3458" s="140"/>
      <c r="CH3458" s="140"/>
      <c r="CI3458" s="140"/>
      <c r="CJ3458" s="140"/>
      <c r="CK3458" s="140"/>
      <c r="CL3458" s="140"/>
      <c r="CM3458" s="140"/>
      <c r="CN3458" s="140"/>
      <c r="CO3458" s="140"/>
      <c r="CP3458" s="140"/>
      <c r="CQ3458" s="140"/>
      <c r="CR3458" s="140"/>
      <c r="CS3458" s="140"/>
      <c r="CT3458" s="140"/>
      <c r="CU3458" s="155"/>
    </row>
    <row r="3459" spans="1:99" ht="14.45" customHeight="1" outlineLevel="4" thickBot="1">
      <c r="A3459" s="93">
        <f t="shared" si="54"/>
        <v>3458</v>
      </c>
      <c r="C3459" s="98"/>
      <c r="D3459" s="109"/>
      <c r="F3459" s="109"/>
      <c r="I3459" s="108" t="s">
        <v>9810</v>
      </c>
    </row>
    <row r="3460" spans="1:99" ht="14.45" customHeight="1" outlineLevel="4" thickBot="1">
      <c r="A3460" s="93">
        <f t="shared" si="54"/>
        <v>3459</v>
      </c>
      <c r="C3460" s="98"/>
      <c r="D3460" s="109"/>
      <c r="F3460" s="109"/>
      <c r="I3460" s="108" t="s">
        <v>9811</v>
      </c>
    </row>
    <row r="3461" spans="1:99" ht="14.45" customHeight="1" outlineLevel="4" thickBot="1">
      <c r="A3461" s="93">
        <f t="shared" si="54"/>
        <v>3460</v>
      </c>
      <c r="C3461" s="98"/>
      <c r="D3461" s="109"/>
      <c r="F3461" s="109"/>
      <c r="H3461" s="107" t="s">
        <v>9812</v>
      </c>
      <c r="BC3461" s="128" t="s">
        <v>9813</v>
      </c>
    </row>
    <row r="3462" spans="1:99" ht="14.45" customHeight="1" outlineLevel="4" thickBot="1">
      <c r="A3462" s="93">
        <f t="shared" si="54"/>
        <v>3461</v>
      </c>
      <c r="C3462" s="98"/>
      <c r="D3462" s="109"/>
      <c r="F3462" s="109"/>
      <c r="I3462" s="87" t="s">
        <v>9814</v>
      </c>
      <c r="BC3462" s="90" t="s">
        <v>9815</v>
      </c>
    </row>
    <row r="3463" spans="1:99" ht="14.45" customHeight="1" outlineLevel="4" thickBot="1">
      <c r="A3463" s="93">
        <f t="shared" si="54"/>
        <v>3462</v>
      </c>
      <c r="C3463" s="98"/>
      <c r="D3463" s="109"/>
      <c r="F3463" s="109"/>
      <c r="I3463" s="87" t="s">
        <v>9816</v>
      </c>
      <c r="BC3463" s="115" t="s">
        <v>9817</v>
      </c>
    </row>
    <row r="3464" spans="1:99" ht="14.45" customHeight="1" outlineLevel="3" thickBot="1">
      <c r="A3464" s="93">
        <f t="shared" si="54"/>
        <v>3463</v>
      </c>
      <c r="C3464" s="98"/>
      <c r="D3464" s="109"/>
      <c r="F3464" s="102" t="s">
        <v>9818</v>
      </c>
      <c r="BC3464" s="97" t="s">
        <v>9819</v>
      </c>
    </row>
    <row r="3465" spans="1:99" ht="14.45" customHeight="1" outlineLevel="4" thickBot="1">
      <c r="A3465" s="93">
        <f t="shared" si="54"/>
        <v>3464</v>
      </c>
      <c r="C3465" s="98"/>
      <c r="D3465" s="109"/>
      <c r="F3465" s="109"/>
      <c r="G3465" s="103" t="s">
        <v>9820</v>
      </c>
    </row>
    <row r="3466" spans="1:99" ht="14.45" customHeight="1" outlineLevel="4" thickBot="1">
      <c r="A3466" s="93">
        <f t="shared" si="54"/>
        <v>3465</v>
      </c>
      <c r="C3466" s="98"/>
      <c r="D3466" s="109"/>
      <c r="F3466" s="109"/>
      <c r="H3466" s="87" t="s">
        <v>9821</v>
      </c>
      <c r="I3466" s="106"/>
      <c r="J3466" s="106"/>
      <c r="K3466" s="106"/>
      <c r="L3466" s="106"/>
      <c r="Y3466" s="106"/>
      <c r="Z3466" s="106"/>
      <c r="AA3466" s="106"/>
      <c r="AN3466" s="106"/>
      <c r="AO3466" s="106"/>
      <c r="AP3466" s="106"/>
      <c r="AQ3466" s="106"/>
    </row>
    <row r="3467" spans="1:99" ht="14.45" customHeight="1" outlineLevel="4" thickBot="1">
      <c r="A3467" s="93">
        <f t="shared" si="54"/>
        <v>3466</v>
      </c>
      <c r="C3467" s="98"/>
      <c r="D3467" s="109"/>
      <c r="F3467" s="109"/>
      <c r="H3467" s="87" t="s">
        <v>9822</v>
      </c>
      <c r="N3467" s="106"/>
      <c r="O3467" s="106"/>
    </row>
    <row r="3468" spans="1:99" ht="14.45" customHeight="1" outlineLevel="4" thickBot="1">
      <c r="A3468" s="93">
        <f t="shared" si="54"/>
        <v>3467</v>
      </c>
      <c r="C3468" s="98"/>
      <c r="D3468" s="109"/>
      <c r="F3468" s="109"/>
      <c r="G3468" s="103" t="s">
        <v>9823</v>
      </c>
    </row>
    <row r="3469" spans="1:99" ht="14.45" customHeight="1" outlineLevel="4" thickBot="1">
      <c r="A3469" s="93">
        <f t="shared" si="54"/>
        <v>3468</v>
      </c>
      <c r="C3469" s="98"/>
      <c r="D3469" s="109"/>
      <c r="F3469" s="109"/>
      <c r="H3469" s="87" t="s">
        <v>9824</v>
      </c>
      <c r="I3469" s="106"/>
      <c r="J3469" s="106"/>
      <c r="K3469" s="106"/>
      <c r="L3469" s="106"/>
      <c r="AL3469" s="106"/>
      <c r="AM3469" s="106"/>
      <c r="AN3469" s="106"/>
      <c r="AO3469" s="106"/>
    </row>
    <row r="3470" spans="1:99" ht="14.45" customHeight="1" outlineLevel="4" thickBot="1">
      <c r="A3470" s="93">
        <f t="shared" si="54"/>
        <v>3469</v>
      </c>
      <c r="C3470" s="98"/>
      <c r="D3470" s="109"/>
      <c r="F3470" s="109"/>
      <c r="H3470" s="87" t="s">
        <v>9825</v>
      </c>
    </row>
    <row r="3471" spans="1:99" ht="14.45" customHeight="1" outlineLevel="3" thickBot="1">
      <c r="A3471" s="93">
        <f t="shared" si="54"/>
        <v>3470</v>
      </c>
      <c r="C3471" s="98"/>
      <c r="D3471" s="109"/>
      <c r="F3471" s="102" t="s">
        <v>9826</v>
      </c>
      <c r="BC3471" s="97" t="s">
        <v>9827</v>
      </c>
    </row>
    <row r="3472" spans="1:99" ht="14.45" customHeight="1" outlineLevel="4" thickBot="1">
      <c r="A3472" s="93">
        <f t="shared" si="54"/>
        <v>3471</v>
      </c>
      <c r="C3472" s="98"/>
      <c r="D3472" s="109"/>
      <c r="F3472" s="109"/>
      <c r="G3472" s="103" t="s">
        <v>9828</v>
      </c>
    </row>
    <row r="3473" spans="1:65" ht="14.45" customHeight="1" outlineLevel="4" thickBot="1">
      <c r="A3473" s="93">
        <f t="shared" si="54"/>
        <v>3472</v>
      </c>
      <c r="C3473" s="98"/>
      <c r="D3473" s="109"/>
      <c r="F3473" s="109"/>
      <c r="H3473" s="87" t="s">
        <v>9829</v>
      </c>
    </row>
    <row r="3474" spans="1:65" ht="14.45" customHeight="1" outlineLevel="4" thickBot="1">
      <c r="A3474" s="93">
        <f t="shared" si="54"/>
        <v>3473</v>
      </c>
      <c r="C3474" s="98"/>
      <c r="D3474" s="109"/>
      <c r="F3474" s="109"/>
      <c r="G3474" s="103" t="s">
        <v>9830</v>
      </c>
    </row>
    <row r="3475" spans="1:65" ht="14.45" customHeight="1" outlineLevel="4" thickBot="1">
      <c r="A3475" s="93">
        <f t="shared" si="54"/>
        <v>3474</v>
      </c>
      <c r="C3475" s="98"/>
      <c r="D3475" s="109"/>
      <c r="F3475" s="109"/>
      <c r="H3475" s="87" t="s">
        <v>9831</v>
      </c>
    </row>
    <row r="3476" spans="1:65" ht="14.45" customHeight="1" outlineLevel="4" thickBot="1">
      <c r="A3476" s="93">
        <f t="shared" si="54"/>
        <v>3475</v>
      </c>
      <c r="C3476" s="98"/>
      <c r="D3476" s="109"/>
      <c r="F3476" s="109"/>
      <c r="G3476" s="103" t="s">
        <v>9832</v>
      </c>
    </row>
    <row r="3477" spans="1:65" ht="14.45" customHeight="1" outlineLevel="4" thickBot="1">
      <c r="A3477" s="93">
        <f t="shared" si="54"/>
        <v>3476</v>
      </c>
      <c r="C3477" s="98"/>
      <c r="D3477" s="109"/>
      <c r="F3477" s="109"/>
      <c r="H3477" s="87" t="s">
        <v>9833</v>
      </c>
      <c r="I3477" s="106"/>
      <c r="J3477" s="106"/>
      <c r="K3477" s="106"/>
      <c r="L3477" s="106"/>
      <c r="M3477" s="106"/>
    </row>
    <row r="3478" spans="1:65" ht="14.45" customHeight="1" outlineLevel="4" thickBot="1">
      <c r="A3478" s="93">
        <f t="shared" si="54"/>
        <v>3477</v>
      </c>
      <c r="C3478" s="98"/>
      <c r="D3478" s="109"/>
      <c r="F3478" s="109"/>
      <c r="H3478" s="87" t="s">
        <v>9834</v>
      </c>
      <c r="J3478" s="106"/>
      <c r="K3478" s="106"/>
      <c r="L3478" s="106"/>
      <c r="M3478" s="106"/>
      <c r="N3478" s="106"/>
      <c r="O3478" s="106"/>
      <c r="P3478" s="106"/>
      <c r="Q3478" s="106"/>
      <c r="R3478" s="106"/>
      <c r="S3478" s="106"/>
      <c r="T3478" s="106"/>
      <c r="U3478" s="106"/>
      <c r="V3478" s="106"/>
      <c r="W3478" s="106"/>
      <c r="X3478" s="106"/>
      <c r="Y3478" s="106"/>
      <c r="Z3478" s="106"/>
      <c r="AA3478" s="106"/>
      <c r="AB3478" s="106"/>
      <c r="AC3478" s="106"/>
      <c r="AD3478" s="106"/>
    </row>
    <row r="3479" spans="1:65" ht="14.45" customHeight="1" outlineLevel="4" thickBot="1">
      <c r="A3479" s="93">
        <f t="shared" si="54"/>
        <v>3478</v>
      </c>
      <c r="C3479" s="98"/>
      <c r="D3479" s="109"/>
      <c r="F3479" s="109"/>
      <c r="H3479" s="87" t="s">
        <v>9835</v>
      </c>
      <c r="L3479" s="106"/>
      <c r="M3479" s="106"/>
      <c r="N3479" s="106"/>
      <c r="O3479" s="106"/>
      <c r="P3479" s="106"/>
      <c r="Q3479" s="106"/>
      <c r="R3479" s="106"/>
      <c r="S3479" s="106"/>
      <c r="AG3479" s="106"/>
      <c r="AH3479" s="106"/>
      <c r="AI3479" s="106"/>
      <c r="AJ3479" s="106"/>
      <c r="AK3479" s="106"/>
      <c r="AL3479" s="106"/>
      <c r="AM3479" s="106"/>
      <c r="AN3479" s="106"/>
      <c r="AO3479" s="106"/>
      <c r="BC3479" s="115" t="s">
        <v>9836</v>
      </c>
      <c r="BM3479" s="90" t="s">
        <v>9837</v>
      </c>
    </row>
    <row r="3480" spans="1:65" ht="14.45" customHeight="1" outlineLevel="4" thickBot="1">
      <c r="A3480" s="93">
        <f t="shared" si="54"/>
        <v>3479</v>
      </c>
      <c r="C3480" s="98"/>
      <c r="D3480" s="109"/>
      <c r="F3480" s="109"/>
      <c r="G3480" s="103" t="s">
        <v>9838</v>
      </c>
    </row>
    <row r="3481" spans="1:65" ht="14.45" customHeight="1" outlineLevel="4" thickBot="1">
      <c r="A3481" s="93">
        <f t="shared" si="54"/>
        <v>3480</v>
      </c>
      <c r="C3481" s="98"/>
      <c r="D3481" s="109"/>
      <c r="F3481" s="109"/>
      <c r="H3481" s="87" t="s">
        <v>9839</v>
      </c>
    </row>
    <row r="3482" spans="1:65" ht="14.45" customHeight="1" outlineLevel="3" thickBot="1">
      <c r="A3482" s="93">
        <f t="shared" si="54"/>
        <v>3481</v>
      </c>
      <c r="C3482" s="98"/>
      <c r="D3482" s="109"/>
      <c r="F3482" s="102" t="s">
        <v>9840</v>
      </c>
      <c r="BC3482" s="97" t="s">
        <v>9841</v>
      </c>
    </row>
    <row r="3483" spans="1:65" ht="14.45" customHeight="1" outlineLevel="4" thickBot="1">
      <c r="A3483" s="93">
        <f t="shared" si="54"/>
        <v>3482</v>
      </c>
      <c r="C3483" s="98"/>
      <c r="D3483" s="109"/>
      <c r="F3483" s="109"/>
      <c r="G3483" s="87" t="s">
        <v>9842</v>
      </c>
      <c r="N3483" s="106"/>
      <c r="O3483" s="106"/>
      <c r="P3483" s="106"/>
      <c r="Q3483" s="106"/>
      <c r="R3483" s="106"/>
    </row>
    <row r="3484" spans="1:65" ht="14.45" customHeight="1" outlineLevel="3" thickBot="1">
      <c r="A3484" s="93">
        <f t="shared" si="54"/>
        <v>3483</v>
      </c>
      <c r="C3484" s="98"/>
      <c r="D3484" s="109"/>
      <c r="F3484" s="102" t="s">
        <v>9843</v>
      </c>
      <c r="BC3484" s="97" t="s">
        <v>9844</v>
      </c>
    </row>
    <row r="3485" spans="1:65" ht="14.45" customHeight="1" outlineLevel="4" thickBot="1">
      <c r="A3485" s="93">
        <f t="shared" si="54"/>
        <v>3484</v>
      </c>
      <c r="C3485" s="98"/>
      <c r="D3485" s="109"/>
      <c r="G3485" s="103" t="s">
        <v>9845</v>
      </c>
    </row>
    <row r="3486" spans="1:65" ht="14.45" customHeight="1" outlineLevel="4" thickBot="1">
      <c r="A3486" s="93">
        <f t="shared" si="54"/>
        <v>3485</v>
      </c>
      <c r="C3486" s="98"/>
      <c r="D3486" s="109"/>
      <c r="H3486" s="87" t="s">
        <v>9846</v>
      </c>
    </row>
    <row r="3487" spans="1:65" ht="14.45" customHeight="1" outlineLevel="4" thickBot="1">
      <c r="A3487" s="93">
        <f t="shared" si="54"/>
        <v>3486</v>
      </c>
      <c r="C3487" s="98"/>
      <c r="D3487" s="109"/>
      <c r="H3487" s="87" t="s">
        <v>9847</v>
      </c>
      <c r="AB3487" s="106"/>
      <c r="AC3487" s="106"/>
      <c r="AD3487" s="106"/>
      <c r="AE3487" s="106"/>
      <c r="AF3487" s="106"/>
      <c r="AG3487" s="106"/>
      <c r="AH3487" s="106"/>
      <c r="AI3487" s="106"/>
      <c r="AJ3487" s="106"/>
      <c r="AK3487" s="106"/>
      <c r="AL3487" s="106"/>
      <c r="AO3487" s="106"/>
      <c r="AP3487" s="106"/>
      <c r="AQ3487" s="106"/>
      <c r="AR3487" s="106"/>
      <c r="AS3487" s="106"/>
      <c r="AT3487" s="106"/>
      <c r="AU3487" s="106"/>
    </row>
    <row r="3488" spans="1:65" ht="14.45" customHeight="1" outlineLevel="4" thickBot="1">
      <c r="A3488" s="93">
        <f t="shared" si="54"/>
        <v>3487</v>
      </c>
      <c r="C3488" s="98"/>
      <c r="D3488" s="109"/>
      <c r="H3488" s="87" t="s">
        <v>9848</v>
      </c>
      <c r="L3488" s="106"/>
      <c r="M3488" s="106"/>
      <c r="N3488" s="106"/>
      <c r="O3488" s="106"/>
      <c r="P3488" s="106"/>
      <c r="Q3488" s="106"/>
      <c r="R3488" s="106"/>
      <c r="S3488" s="106"/>
      <c r="BC3488" s="115" t="s">
        <v>9849</v>
      </c>
    </row>
    <row r="3489" spans="1:55" ht="14.45" customHeight="1" outlineLevel="4" thickBot="1">
      <c r="A3489" s="93">
        <f t="shared" si="54"/>
        <v>3488</v>
      </c>
      <c r="C3489" s="98"/>
      <c r="D3489" s="109"/>
      <c r="G3489" s="103" t="s">
        <v>9850</v>
      </c>
    </row>
    <row r="3490" spans="1:55" ht="14.45" customHeight="1" outlineLevel="4" thickBot="1">
      <c r="A3490" s="93">
        <f t="shared" si="54"/>
        <v>3489</v>
      </c>
      <c r="C3490" s="98"/>
      <c r="D3490" s="109"/>
      <c r="H3490" s="87" t="s">
        <v>9851</v>
      </c>
    </row>
    <row r="3491" spans="1:55" ht="14.45" customHeight="1" outlineLevel="4" thickBot="1">
      <c r="A3491" s="93">
        <f t="shared" si="54"/>
        <v>3490</v>
      </c>
      <c r="C3491" s="98"/>
      <c r="D3491" s="109"/>
      <c r="H3491" s="87" t="s">
        <v>9852</v>
      </c>
      <c r="N3491" s="106"/>
      <c r="O3491" s="106"/>
      <c r="P3491" s="106"/>
      <c r="Q3491" s="106"/>
      <c r="R3491" s="106"/>
      <c r="S3491" s="106"/>
      <c r="T3491" s="106"/>
      <c r="U3491" s="106"/>
      <c r="V3491" s="106"/>
      <c r="W3491" s="106"/>
      <c r="X3491" s="106"/>
      <c r="Y3491" s="106"/>
    </row>
    <row r="3492" spans="1:55" ht="14.45" customHeight="1" outlineLevel="4" thickBot="1">
      <c r="A3492" s="93">
        <f t="shared" si="54"/>
        <v>3491</v>
      </c>
      <c r="C3492" s="98"/>
      <c r="D3492" s="109"/>
      <c r="H3492" s="87" t="s">
        <v>9853</v>
      </c>
      <c r="BC3492" s="115" t="s">
        <v>9854</v>
      </c>
    </row>
    <row r="3493" spans="1:55" ht="14.45" customHeight="1" outlineLevel="4" thickBot="1">
      <c r="A3493" s="93">
        <f t="shared" si="54"/>
        <v>3492</v>
      </c>
      <c r="C3493" s="98"/>
      <c r="D3493" s="109"/>
      <c r="G3493" s="103" t="s">
        <v>9855</v>
      </c>
    </row>
    <row r="3494" spans="1:55" ht="14.45" customHeight="1" outlineLevel="4" thickBot="1">
      <c r="A3494" s="93">
        <f t="shared" si="54"/>
        <v>3493</v>
      </c>
      <c r="C3494" s="98"/>
      <c r="D3494" s="109"/>
      <c r="H3494" s="87" t="s">
        <v>9856</v>
      </c>
      <c r="AU3494" s="106"/>
      <c r="AV3494" s="106"/>
      <c r="AW3494" s="106"/>
      <c r="AX3494" s="106"/>
      <c r="AY3494" s="106"/>
      <c r="AZ3494" s="106"/>
      <c r="BA3494" s="112"/>
    </row>
    <row r="3495" spans="1:55" ht="14.45" customHeight="1" outlineLevel="4" thickBot="1">
      <c r="A3495" s="93">
        <f t="shared" si="54"/>
        <v>3494</v>
      </c>
      <c r="C3495" s="98"/>
      <c r="D3495" s="109"/>
      <c r="H3495" s="106" t="s">
        <v>9857</v>
      </c>
      <c r="I3495" s="106"/>
      <c r="Q3495" s="106"/>
      <c r="R3495" s="106"/>
      <c r="S3495" s="106"/>
      <c r="T3495" s="106"/>
      <c r="U3495" s="106"/>
      <c r="V3495" s="106"/>
      <c r="W3495" s="106"/>
      <c r="X3495" s="106"/>
      <c r="Y3495" s="106"/>
      <c r="BC3495" s="115" t="s">
        <v>9858</v>
      </c>
    </row>
    <row r="3496" spans="1:55" ht="14.45" customHeight="1" outlineLevel="3" thickBot="1">
      <c r="A3496" s="93">
        <f t="shared" si="54"/>
        <v>3495</v>
      </c>
      <c r="C3496" s="98"/>
      <c r="D3496" s="109"/>
    </row>
    <row r="3497" spans="1:55" ht="14.45" customHeight="1" outlineLevel="2" thickBot="1">
      <c r="A3497" s="93">
        <f t="shared" si="54"/>
        <v>3496</v>
      </c>
      <c r="C3497" s="98"/>
      <c r="D3497" s="109"/>
      <c r="E3497" s="101" t="s">
        <v>9859</v>
      </c>
      <c r="BC3497" s="97" t="s">
        <v>9860</v>
      </c>
    </row>
    <row r="3498" spans="1:55" ht="14.45" customHeight="1" outlineLevel="3" thickBot="1">
      <c r="A3498" s="93">
        <f t="shared" si="54"/>
        <v>3497</v>
      </c>
      <c r="C3498" s="98"/>
      <c r="D3498" s="109"/>
      <c r="F3498" s="102" t="s">
        <v>9861</v>
      </c>
      <c r="BC3498" s="97" t="s">
        <v>9862</v>
      </c>
    </row>
    <row r="3499" spans="1:55" ht="14.45" customHeight="1" outlineLevel="4" thickBot="1">
      <c r="A3499" s="93">
        <f t="shared" si="54"/>
        <v>3498</v>
      </c>
      <c r="C3499" s="98"/>
      <c r="D3499" s="109"/>
      <c r="F3499" s="109"/>
      <c r="G3499" s="87" t="s">
        <v>9863</v>
      </c>
      <c r="H3499" s="106"/>
      <c r="I3499" s="106"/>
      <c r="J3499" s="106"/>
      <c r="K3499" s="106"/>
      <c r="L3499" s="106"/>
      <c r="M3499" s="106"/>
      <c r="N3499" s="106"/>
    </row>
    <row r="3500" spans="1:55" ht="14.45" customHeight="1" outlineLevel="4" thickBot="1">
      <c r="A3500" s="93">
        <f t="shared" si="54"/>
        <v>3499</v>
      </c>
      <c r="C3500" s="98"/>
      <c r="D3500" s="109"/>
      <c r="F3500" s="109"/>
      <c r="G3500" s="87" t="s">
        <v>9864</v>
      </c>
    </row>
    <row r="3501" spans="1:55" ht="14.45" customHeight="1" outlineLevel="3" thickBot="1">
      <c r="A3501" s="93">
        <f t="shared" si="54"/>
        <v>3500</v>
      </c>
      <c r="C3501" s="98"/>
      <c r="D3501" s="109"/>
      <c r="F3501" s="102" t="s">
        <v>9865</v>
      </c>
      <c r="BC3501" s="97" t="s">
        <v>9866</v>
      </c>
    </row>
    <row r="3502" spans="1:55" ht="14.45" customHeight="1" outlineLevel="4" thickBot="1">
      <c r="A3502" s="93">
        <f t="shared" si="54"/>
        <v>3501</v>
      </c>
      <c r="C3502" s="98"/>
      <c r="D3502" s="109"/>
      <c r="F3502" s="109"/>
      <c r="G3502" s="87" t="s">
        <v>9867</v>
      </c>
    </row>
    <row r="3503" spans="1:55" ht="14.45" customHeight="1" outlineLevel="4" thickBot="1">
      <c r="A3503" s="93">
        <f t="shared" si="54"/>
        <v>3502</v>
      </c>
      <c r="C3503" s="98"/>
      <c r="D3503" s="109"/>
      <c r="F3503" s="109"/>
      <c r="G3503" s="87" t="s">
        <v>9868</v>
      </c>
    </row>
    <row r="3504" spans="1:55" ht="14.45" customHeight="1" outlineLevel="3" thickBot="1">
      <c r="A3504" s="93">
        <f t="shared" si="54"/>
        <v>3503</v>
      </c>
      <c r="C3504" s="98"/>
      <c r="D3504" s="109"/>
      <c r="F3504" s="102" t="s">
        <v>9869</v>
      </c>
      <c r="BC3504" s="97" t="s">
        <v>9870</v>
      </c>
    </row>
    <row r="3505" spans="1:55" ht="14.45" customHeight="1" outlineLevel="4" thickBot="1">
      <c r="A3505" s="93">
        <f t="shared" si="54"/>
        <v>3504</v>
      </c>
      <c r="C3505" s="98"/>
      <c r="D3505" s="109"/>
      <c r="F3505" s="109"/>
      <c r="G3505" s="103" t="s">
        <v>9871</v>
      </c>
      <c r="BC3505" s="90" t="s">
        <v>9872</v>
      </c>
    </row>
    <row r="3506" spans="1:55" ht="14.45" customHeight="1" outlineLevel="4" thickBot="1">
      <c r="A3506" s="93">
        <f t="shared" si="54"/>
        <v>3505</v>
      </c>
      <c r="C3506" s="98"/>
      <c r="D3506" s="109"/>
      <c r="F3506" s="109"/>
      <c r="H3506" s="87" t="s">
        <v>9873</v>
      </c>
    </row>
    <row r="3507" spans="1:55" ht="14.45" customHeight="1" outlineLevel="4" thickBot="1">
      <c r="A3507" s="93">
        <f t="shared" si="54"/>
        <v>3506</v>
      </c>
      <c r="C3507" s="98"/>
      <c r="D3507" s="109"/>
      <c r="F3507" s="109"/>
      <c r="H3507" s="87" t="s">
        <v>9874</v>
      </c>
    </row>
    <row r="3508" spans="1:55" ht="14.45" customHeight="1" outlineLevel="4" thickBot="1">
      <c r="A3508" s="93">
        <f t="shared" si="54"/>
        <v>3507</v>
      </c>
      <c r="C3508" s="98"/>
      <c r="D3508" s="109"/>
      <c r="F3508" s="109"/>
      <c r="G3508" s="103" t="s">
        <v>9875</v>
      </c>
    </row>
    <row r="3509" spans="1:55" ht="14.45" customHeight="1" outlineLevel="4" thickBot="1">
      <c r="A3509" s="93">
        <f t="shared" si="54"/>
        <v>3508</v>
      </c>
      <c r="C3509" s="98"/>
      <c r="D3509" s="109"/>
      <c r="F3509" s="109"/>
      <c r="H3509" s="87" t="s">
        <v>9876</v>
      </c>
    </row>
    <row r="3510" spans="1:55" ht="14.45" customHeight="1" outlineLevel="4" thickBot="1">
      <c r="A3510" s="93">
        <f t="shared" si="54"/>
        <v>3509</v>
      </c>
      <c r="C3510" s="98"/>
      <c r="D3510" s="109"/>
      <c r="F3510" s="109"/>
      <c r="H3510" s="87" t="s">
        <v>9877</v>
      </c>
    </row>
    <row r="3511" spans="1:55" ht="14.45" customHeight="1" outlineLevel="3" thickBot="1">
      <c r="A3511" s="93">
        <f t="shared" si="54"/>
        <v>3510</v>
      </c>
      <c r="C3511" s="98"/>
      <c r="D3511" s="109"/>
      <c r="F3511" s="102" t="s">
        <v>9878</v>
      </c>
      <c r="BC3511" s="97" t="s">
        <v>9879</v>
      </c>
    </row>
    <row r="3512" spans="1:55" ht="14.45" customHeight="1" outlineLevel="4" thickBot="1">
      <c r="A3512" s="93">
        <f t="shared" si="54"/>
        <v>3511</v>
      </c>
      <c r="C3512" s="98"/>
      <c r="D3512" s="109"/>
      <c r="G3512" s="87" t="s">
        <v>9880</v>
      </c>
    </row>
    <row r="3513" spans="1:55" ht="14.45" customHeight="1" outlineLevel="3" thickBot="1">
      <c r="A3513" s="93">
        <f t="shared" si="54"/>
        <v>3512</v>
      </c>
      <c r="C3513" s="98"/>
      <c r="D3513" s="109"/>
    </row>
    <row r="3514" spans="1:55" ht="14.45" customHeight="1" outlineLevel="2" thickBot="1">
      <c r="A3514" s="93">
        <f t="shared" si="54"/>
        <v>3513</v>
      </c>
      <c r="C3514" s="98"/>
      <c r="D3514" s="109"/>
    </row>
    <row r="3515" spans="1:55" ht="14.45" customHeight="1" outlineLevel="1" thickBot="1">
      <c r="A3515" s="93">
        <f t="shared" si="54"/>
        <v>3514</v>
      </c>
      <c r="C3515" s="98"/>
      <c r="D3515" s="99" t="s">
        <v>10</v>
      </c>
      <c r="E3515" s="100"/>
      <c r="BC3515" s="97" t="s">
        <v>9881</v>
      </c>
    </row>
    <row r="3516" spans="1:55" ht="14.45" customHeight="1" outlineLevel="2" thickBot="1">
      <c r="A3516" s="93">
        <f t="shared" si="54"/>
        <v>3515</v>
      </c>
      <c r="C3516" s="98"/>
      <c r="E3516" s="101" t="s">
        <v>9882</v>
      </c>
      <c r="BC3516" s="97" t="s">
        <v>9883</v>
      </c>
    </row>
    <row r="3517" spans="1:55" ht="14.45" customHeight="1" outlineLevel="3" thickBot="1">
      <c r="A3517" s="93">
        <f t="shared" si="54"/>
        <v>3516</v>
      </c>
      <c r="C3517" s="98"/>
      <c r="E3517" s="109"/>
      <c r="F3517" s="102" t="s">
        <v>1449</v>
      </c>
      <c r="BC3517" s="97" t="s">
        <v>9884</v>
      </c>
    </row>
    <row r="3518" spans="1:55" ht="14.45" customHeight="1" outlineLevel="4" thickBot="1">
      <c r="A3518" s="93">
        <f t="shared" si="54"/>
        <v>3517</v>
      </c>
      <c r="C3518" s="98"/>
      <c r="E3518" s="109"/>
      <c r="G3518" s="87" t="s">
        <v>9885</v>
      </c>
      <c r="H3518" s="106"/>
      <c r="I3518" s="106"/>
      <c r="J3518" s="106"/>
    </row>
    <row r="3519" spans="1:55" ht="14.45" customHeight="1" outlineLevel="3" thickBot="1">
      <c r="A3519" s="93">
        <f t="shared" si="54"/>
        <v>3518</v>
      </c>
      <c r="C3519" s="98"/>
      <c r="E3519" s="109"/>
      <c r="F3519" s="102" t="s">
        <v>7679</v>
      </c>
      <c r="BC3519" s="97" t="s">
        <v>9886</v>
      </c>
    </row>
    <row r="3520" spans="1:55" ht="14.45" customHeight="1" outlineLevel="4" thickBot="1">
      <c r="A3520" s="93">
        <f t="shared" si="54"/>
        <v>3519</v>
      </c>
      <c r="C3520" s="98"/>
      <c r="E3520" s="109"/>
      <c r="G3520" s="87" t="s">
        <v>9887</v>
      </c>
    </row>
    <row r="3521" spans="1:99" ht="14.45" customHeight="1" outlineLevel="4" thickBot="1">
      <c r="A3521" s="93">
        <f t="shared" si="54"/>
        <v>3520</v>
      </c>
      <c r="C3521" s="98"/>
      <c r="E3521" s="109"/>
      <c r="G3521" s="87" t="s">
        <v>9888</v>
      </c>
    </row>
    <row r="3522" spans="1:99" ht="14.45" customHeight="1" outlineLevel="3" thickBot="1">
      <c r="A3522" s="93">
        <f t="shared" ref="A3522:A3585" si="55">ROW()-1</f>
        <v>3521</v>
      </c>
      <c r="C3522" s="98"/>
      <c r="E3522" s="109"/>
    </row>
    <row r="3523" spans="1:99" ht="14.45" customHeight="1" outlineLevel="2" thickBot="1">
      <c r="A3523" s="93">
        <f t="shared" si="55"/>
        <v>3522</v>
      </c>
      <c r="C3523" s="98"/>
      <c r="E3523" s="101" t="s">
        <v>9889</v>
      </c>
      <c r="BC3523" s="97" t="s">
        <v>9890</v>
      </c>
    </row>
    <row r="3524" spans="1:99" ht="14.45" customHeight="1" outlineLevel="3" thickBot="1">
      <c r="A3524" s="93">
        <f t="shared" si="55"/>
        <v>3523</v>
      </c>
      <c r="C3524" s="98"/>
      <c r="E3524" s="109"/>
      <c r="F3524" s="102" t="s">
        <v>9891</v>
      </c>
      <c r="BC3524" s="97" t="s">
        <v>9892</v>
      </c>
    </row>
    <row r="3525" spans="1:99" ht="14.45" customHeight="1" outlineLevel="4" thickBot="1">
      <c r="A3525" s="93">
        <f t="shared" si="55"/>
        <v>3524</v>
      </c>
      <c r="C3525" s="98"/>
      <c r="E3525" s="109"/>
      <c r="G3525" s="103" t="s">
        <v>1296</v>
      </c>
      <c r="BC3525" s="132" t="s">
        <v>9893</v>
      </c>
      <c r="BD3525" s="133"/>
      <c r="BE3525" s="133"/>
      <c r="BF3525" s="133"/>
      <c r="BG3525" s="133"/>
      <c r="BH3525" s="133"/>
      <c r="BI3525" s="133"/>
      <c r="BJ3525" s="133"/>
      <c r="BK3525" s="133"/>
      <c r="BL3525" s="133"/>
      <c r="BM3525" s="133"/>
      <c r="BN3525" s="133"/>
      <c r="BO3525" s="133"/>
      <c r="BP3525" s="133"/>
      <c r="BQ3525" s="133"/>
      <c r="BR3525" s="133"/>
      <c r="BS3525" s="133"/>
      <c r="BT3525" s="133"/>
      <c r="BU3525" s="133"/>
      <c r="BV3525" s="133"/>
      <c r="BW3525" s="133"/>
      <c r="BX3525" s="133"/>
      <c r="BY3525" s="133"/>
      <c r="BZ3525" s="133"/>
      <c r="CA3525" s="133"/>
      <c r="CB3525" s="133"/>
      <c r="CC3525" s="133"/>
      <c r="CD3525" s="133"/>
      <c r="CE3525" s="133"/>
      <c r="CF3525" s="133"/>
      <c r="CG3525" s="133"/>
      <c r="CH3525" s="133"/>
      <c r="CI3525" s="133"/>
      <c r="CJ3525" s="133"/>
      <c r="CK3525" s="133"/>
      <c r="CL3525" s="133"/>
      <c r="CM3525" s="133"/>
      <c r="CN3525" s="133"/>
      <c r="CO3525" s="133"/>
      <c r="CP3525" s="133"/>
      <c r="CQ3525" s="133"/>
      <c r="CR3525" s="133"/>
      <c r="CS3525" s="133"/>
      <c r="CT3525" s="133"/>
      <c r="CU3525" s="134"/>
    </row>
    <row r="3526" spans="1:99" ht="14.45" customHeight="1" outlineLevel="4" thickBot="1">
      <c r="A3526" s="93">
        <f t="shared" si="55"/>
        <v>3525</v>
      </c>
      <c r="C3526" s="98"/>
      <c r="E3526" s="109"/>
      <c r="H3526" s="87" t="s">
        <v>9894</v>
      </c>
      <c r="BC3526" s="98"/>
      <c r="BD3526" s="135" t="s">
        <v>9895</v>
      </c>
      <c r="BE3526" s="98"/>
      <c r="BF3526" s="98"/>
      <c r="BG3526" s="98"/>
      <c r="BH3526" s="98"/>
      <c r="BI3526" s="98"/>
      <c r="BJ3526" s="98"/>
      <c r="BK3526" s="98"/>
      <c r="BL3526" s="98"/>
      <c r="BM3526" s="98"/>
      <c r="BN3526" s="98"/>
      <c r="BO3526" s="98"/>
      <c r="BP3526" s="98"/>
      <c r="BQ3526" s="98"/>
      <c r="BR3526" s="98"/>
      <c r="BS3526" s="98"/>
      <c r="BT3526" s="98"/>
      <c r="BU3526" s="98"/>
      <c r="BV3526" s="98"/>
      <c r="BW3526" s="98"/>
      <c r="BX3526" s="98"/>
      <c r="BY3526" s="98"/>
      <c r="BZ3526" s="98"/>
      <c r="CA3526" s="98"/>
      <c r="CB3526" s="98"/>
      <c r="CC3526" s="98"/>
      <c r="CD3526" s="98"/>
      <c r="CE3526" s="98"/>
      <c r="CF3526" s="98"/>
      <c r="CG3526" s="98"/>
      <c r="CH3526" s="98"/>
      <c r="CI3526" s="98"/>
      <c r="CJ3526" s="98"/>
      <c r="CK3526" s="98"/>
      <c r="CL3526" s="98"/>
      <c r="CM3526" s="98"/>
      <c r="CN3526" s="98"/>
      <c r="CO3526" s="98"/>
      <c r="CP3526" s="98"/>
      <c r="CQ3526" s="98"/>
      <c r="CR3526" s="98"/>
      <c r="CS3526" s="98"/>
      <c r="CT3526" s="98"/>
      <c r="CU3526" s="136"/>
    </row>
    <row r="3527" spans="1:99" ht="14.45" customHeight="1" outlineLevel="4" thickBot="1">
      <c r="A3527" s="93">
        <f t="shared" si="55"/>
        <v>3526</v>
      </c>
      <c r="C3527" s="98"/>
      <c r="E3527" s="109"/>
      <c r="H3527" s="87" t="s">
        <v>9896</v>
      </c>
      <c r="BC3527" s="98"/>
      <c r="BD3527" s="98" t="s">
        <v>9897</v>
      </c>
      <c r="BE3527" s="98"/>
      <c r="BF3527" s="98"/>
      <c r="BG3527" s="98"/>
      <c r="BH3527" s="98"/>
      <c r="BI3527" s="98"/>
      <c r="BJ3527" s="98"/>
      <c r="BK3527" s="98"/>
      <c r="BL3527" s="98"/>
      <c r="BM3527" s="98"/>
      <c r="BN3527" s="98"/>
      <c r="BO3527" s="98"/>
      <c r="BP3527" s="98"/>
      <c r="BQ3527" s="98"/>
      <c r="BR3527" s="98"/>
      <c r="BS3527" s="98"/>
      <c r="BT3527" s="98"/>
      <c r="BU3527" s="98"/>
      <c r="BV3527" s="98"/>
      <c r="BW3527" s="98"/>
      <c r="BX3527" s="98"/>
      <c r="BY3527" s="98"/>
      <c r="BZ3527" s="98"/>
      <c r="CA3527" s="98"/>
      <c r="CB3527" s="98"/>
      <c r="CC3527" s="98"/>
      <c r="CD3527" s="98"/>
      <c r="CE3527" s="98"/>
      <c r="CF3527" s="98"/>
      <c r="CG3527" s="98"/>
      <c r="CH3527" s="98"/>
      <c r="CI3527" s="98"/>
      <c r="CJ3527" s="98"/>
      <c r="CK3527" s="98"/>
      <c r="CL3527" s="98"/>
      <c r="CM3527" s="98"/>
      <c r="CN3527" s="98"/>
      <c r="CO3527" s="98"/>
      <c r="CP3527" s="98"/>
      <c r="CQ3527" s="98"/>
      <c r="CR3527" s="98"/>
      <c r="CS3527" s="98"/>
      <c r="CT3527" s="98"/>
      <c r="CU3527" s="136"/>
    </row>
    <row r="3528" spans="1:99" ht="14.45" customHeight="1" outlineLevel="4" thickBot="1">
      <c r="A3528" s="93">
        <f t="shared" si="55"/>
        <v>3527</v>
      </c>
      <c r="C3528" s="98"/>
      <c r="E3528" s="109"/>
      <c r="G3528" s="103" t="s">
        <v>9898</v>
      </c>
      <c r="BC3528" s="98"/>
      <c r="BD3528" s="98" t="s">
        <v>9899</v>
      </c>
      <c r="BE3528" s="98"/>
      <c r="BF3528" s="98"/>
      <c r="BG3528" s="98"/>
      <c r="BH3528" s="98"/>
      <c r="BI3528" s="98"/>
      <c r="BJ3528" s="98"/>
      <c r="BK3528" s="98"/>
      <c r="BL3528" s="98"/>
      <c r="BM3528" s="98"/>
      <c r="BN3528" s="98"/>
      <c r="BO3528" s="98"/>
      <c r="BP3528" s="98"/>
      <c r="BQ3528" s="98"/>
      <c r="BR3528" s="98"/>
      <c r="BS3528" s="98"/>
      <c r="BT3528" s="98"/>
      <c r="BU3528" s="98"/>
      <c r="BV3528" s="98"/>
      <c r="BW3528" s="98"/>
      <c r="BX3528" s="98"/>
      <c r="BY3528" s="98"/>
      <c r="BZ3528" s="98"/>
      <c r="CA3528" s="98"/>
      <c r="CB3528" s="98"/>
      <c r="CC3528" s="98"/>
      <c r="CD3528" s="98"/>
      <c r="CE3528" s="98"/>
      <c r="CF3528" s="98"/>
      <c r="CG3528" s="98"/>
      <c r="CH3528" s="98"/>
      <c r="CI3528" s="98"/>
      <c r="CJ3528" s="98"/>
      <c r="CK3528" s="98"/>
      <c r="CL3528" s="98"/>
      <c r="CM3528" s="98"/>
      <c r="CN3528" s="98"/>
      <c r="CO3528" s="98"/>
      <c r="CP3528" s="98"/>
      <c r="CQ3528" s="98"/>
      <c r="CR3528" s="98"/>
      <c r="CS3528" s="98"/>
      <c r="CT3528" s="98"/>
      <c r="CU3528" s="136"/>
    </row>
    <row r="3529" spans="1:99" ht="14.45" customHeight="1" outlineLevel="4" thickBot="1">
      <c r="A3529" s="93">
        <f t="shared" si="55"/>
        <v>3528</v>
      </c>
      <c r="C3529" s="98"/>
      <c r="E3529" s="109"/>
      <c r="H3529" s="107" t="s">
        <v>9900</v>
      </c>
      <c r="BC3529" s="98"/>
      <c r="BD3529" s="135" t="s">
        <v>9901</v>
      </c>
      <c r="BE3529" s="98"/>
      <c r="BF3529" s="98"/>
      <c r="BG3529" s="98"/>
      <c r="BH3529" s="98"/>
      <c r="BI3529" s="98"/>
      <c r="BJ3529" s="98"/>
      <c r="BK3529" s="98"/>
      <c r="BL3529" s="98"/>
      <c r="BM3529" s="98"/>
      <c r="BN3529" s="98"/>
      <c r="BO3529" s="98"/>
      <c r="BP3529" s="98"/>
      <c r="BQ3529" s="98"/>
      <c r="BR3529" s="98"/>
      <c r="BS3529" s="98"/>
      <c r="BT3529" s="98"/>
      <c r="BU3529" s="98"/>
      <c r="BV3529" s="98"/>
      <c r="BW3529" s="98"/>
      <c r="BX3529" s="98"/>
      <c r="BY3529" s="98"/>
      <c r="BZ3529" s="98"/>
      <c r="CA3529" s="98"/>
      <c r="CB3529" s="98"/>
      <c r="CC3529" s="98"/>
      <c r="CD3529" s="98"/>
      <c r="CE3529" s="98"/>
      <c r="CF3529" s="98"/>
      <c r="CG3529" s="98"/>
      <c r="CH3529" s="98"/>
      <c r="CI3529" s="98"/>
      <c r="CJ3529" s="98"/>
      <c r="CK3529" s="98"/>
      <c r="CL3529" s="98"/>
      <c r="CM3529" s="98"/>
      <c r="CN3529" s="98"/>
      <c r="CO3529" s="98"/>
      <c r="CP3529" s="98"/>
      <c r="CQ3529" s="98"/>
      <c r="CR3529" s="98"/>
      <c r="CS3529" s="98"/>
      <c r="CT3529" s="98"/>
      <c r="CU3529" s="136"/>
    </row>
    <row r="3530" spans="1:99" ht="14.45" customHeight="1" outlineLevel="4" thickBot="1">
      <c r="A3530" s="93">
        <f t="shared" si="55"/>
        <v>3529</v>
      </c>
      <c r="C3530" s="98"/>
      <c r="E3530" s="109"/>
      <c r="I3530" s="87" t="s">
        <v>9902</v>
      </c>
      <c r="BC3530" s="98"/>
      <c r="BD3530" s="135" t="s">
        <v>9903</v>
      </c>
      <c r="BE3530" s="98"/>
      <c r="BF3530" s="98"/>
      <c r="BG3530" s="98"/>
      <c r="BH3530" s="98"/>
      <c r="BI3530" s="98"/>
      <c r="BJ3530" s="98"/>
      <c r="BK3530" s="98"/>
      <c r="BL3530" s="98"/>
      <c r="BM3530" s="98"/>
      <c r="BN3530" s="98"/>
      <c r="BO3530" s="98"/>
      <c r="BP3530" s="98"/>
      <c r="BQ3530" s="98"/>
      <c r="BR3530" s="98"/>
      <c r="BS3530" s="98"/>
      <c r="BT3530" s="98"/>
      <c r="BU3530" s="98"/>
      <c r="BV3530" s="98"/>
      <c r="BW3530" s="98"/>
      <c r="BX3530" s="98"/>
      <c r="BY3530" s="98"/>
      <c r="BZ3530" s="98"/>
      <c r="CA3530" s="98"/>
      <c r="CB3530" s="98"/>
      <c r="CC3530" s="98"/>
      <c r="CD3530" s="98"/>
      <c r="CE3530" s="98"/>
      <c r="CF3530" s="98"/>
      <c r="CG3530" s="98"/>
      <c r="CH3530" s="98"/>
      <c r="CI3530" s="98"/>
      <c r="CJ3530" s="98"/>
      <c r="CK3530" s="98"/>
      <c r="CL3530" s="98"/>
      <c r="CM3530" s="98"/>
      <c r="CN3530" s="98"/>
      <c r="CO3530" s="98"/>
      <c r="CP3530" s="98"/>
      <c r="CQ3530" s="98"/>
      <c r="CR3530" s="98"/>
      <c r="CS3530" s="98"/>
      <c r="CT3530" s="98"/>
      <c r="CU3530" s="136"/>
    </row>
    <row r="3531" spans="1:99" ht="14.45" customHeight="1" outlineLevel="4" thickBot="1">
      <c r="A3531" s="93">
        <f t="shared" si="55"/>
        <v>3530</v>
      </c>
      <c r="C3531" s="98"/>
      <c r="E3531" s="109"/>
      <c r="I3531" s="87" t="s">
        <v>9904</v>
      </c>
      <c r="BC3531" s="144"/>
      <c r="BD3531" s="173" t="s">
        <v>9905</v>
      </c>
      <c r="BE3531" s="144"/>
      <c r="BF3531" s="144"/>
      <c r="BG3531" s="144"/>
      <c r="BH3531" s="144"/>
      <c r="BI3531" s="144"/>
      <c r="BJ3531" s="144"/>
      <c r="BK3531" s="144"/>
      <c r="BL3531" s="144"/>
      <c r="BM3531" s="144"/>
      <c r="BN3531" s="144"/>
      <c r="BO3531" s="144"/>
      <c r="BP3531" s="144"/>
      <c r="BQ3531" s="144"/>
      <c r="BR3531" s="144"/>
      <c r="BS3531" s="144"/>
      <c r="BT3531" s="144"/>
      <c r="BU3531" s="144"/>
      <c r="BV3531" s="144"/>
      <c r="BW3531" s="144"/>
      <c r="BX3531" s="144"/>
      <c r="BY3531" s="144"/>
      <c r="BZ3531" s="144"/>
      <c r="CA3531" s="144"/>
      <c r="CB3531" s="144"/>
      <c r="CC3531" s="144"/>
      <c r="CD3531" s="144"/>
      <c r="CE3531" s="144"/>
      <c r="CF3531" s="144"/>
      <c r="CG3531" s="144"/>
      <c r="CH3531" s="144"/>
      <c r="CI3531" s="144"/>
      <c r="CJ3531" s="144"/>
      <c r="CK3531" s="144"/>
      <c r="CL3531" s="144"/>
      <c r="CM3531" s="144"/>
      <c r="CN3531" s="144"/>
      <c r="CO3531" s="144"/>
      <c r="CP3531" s="144"/>
      <c r="CQ3531" s="144"/>
      <c r="CR3531" s="144"/>
      <c r="CS3531" s="144"/>
      <c r="CT3531" s="144"/>
      <c r="CU3531" s="145"/>
    </row>
    <row r="3532" spans="1:99" ht="14.45" customHeight="1" outlineLevel="4" thickBot="1">
      <c r="A3532" s="93">
        <f t="shared" si="55"/>
        <v>3531</v>
      </c>
      <c r="C3532" s="98"/>
      <c r="E3532" s="109"/>
      <c r="H3532" s="107" t="s">
        <v>9906</v>
      </c>
      <c r="BC3532" s="140"/>
      <c r="BD3532" s="140"/>
      <c r="BE3532" s="140"/>
      <c r="BF3532" s="140"/>
      <c r="BG3532" s="140"/>
      <c r="BH3532" s="140"/>
      <c r="BI3532" s="140"/>
      <c r="BJ3532" s="140"/>
      <c r="BK3532" s="140"/>
      <c r="BL3532" s="140"/>
      <c r="BM3532" s="140"/>
      <c r="BN3532" s="140"/>
      <c r="BO3532" s="140"/>
      <c r="BP3532" s="140"/>
      <c r="BQ3532" s="140"/>
      <c r="BR3532" s="140"/>
      <c r="BS3532" s="140"/>
      <c r="BT3532" s="140"/>
      <c r="BU3532" s="140"/>
      <c r="BV3532" s="140"/>
      <c r="BW3532" s="140"/>
      <c r="BX3532" s="140"/>
      <c r="BY3532" s="140"/>
      <c r="BZ3532" s="140"/>
      <c r="CA3532" s="140"/>
      <c r="CB3532" s="140"/>
      <c r="CC3532" s="140"/>
      <c r="CD3532" s="140"/>
      <c r="CE3532" s="140"/>
      <c r="CF3532" s="140"/>
      <c r="CG3532" s="140"/>
      <c r="CH3532" s="140"/>
      <c r="CI3532" s="140"/>
      <c r="CJ3532" s="140"/>
      <c r="CK3532" s="140"/>
      <c r="CL3532" s="140"/>
      <c r="CM3532" s="140"/>
      <c r="CN3532" s="140"/>
      <c r="CO3532" s="140"/>
      <c r="CP3532" s="140"/>
      <c r="CQ3532" s="140"/>
      <c r="CR3532" s="140"/>
      <c r="CS3532" s="140"/>
      <c r="CT3532" s="140"/>
      <c r="CU3532" s="155"/>
    </row>
    <row r="3533" spans="1:99" ht="14.45" customHeight="1" outlineLevel="4" thickBot="1">
      <c r="A3533" s="93">
        <f t="shared" si="55"/>
        <v>3532</v>
      </c>
      <c r="C3533" s="98"/>
      <c r="E3533" s="109"/>
      <c r="I3533" s="87" t="s">
        <v>9907</v>
      </c>
    </row>
    <row r="3534" spans="1:99" ht="14.45" customHeight="1" outlineLevel="4" thickBot="1">
      <c r="A3534" s="93">
        <f t="shared" si="55"/>
        <v>3533</v>
      </c>
      <c r="C3534" s="98"/>
      <c r="E3534" s="109"/>
      <c r="I3534" s="87" t="s">
        <v>9908</v>
      </c>
    </row>
    <row r="3535" spans="1:99" ht="14.45" customHeight="1" outlineLevel="4" thickBot="1">
      <c r="A3535" s="93">
        <f t="shared" si="55"/>
        <v>3534</v>
      </c>
      <c r="C3535" s="98"/>
      <c r="E3535" s="109"/>
      <c r="H3535" s="107" t="s">
        <v>9909</v>
      </c>
    </row>
    <row r="3536" spans="1:99" ht="14.45" customHeight="1" outlineLevel="4" thickBot="1">
      <c r="A3536" s="93">
        <f t="shared" si="55"/>
        <v>3535</v>
      </c>
      <c r="C3536" s="98"/>
      <c r="E3536" s="109"/>
      <c r="I3536" s="87" t="s">
        <v>9910</v>
      </c>
    </row>
    <row r="3537" spans="1:99" ht="14.45" customHeight="1" outlineLevel="4" thickBot="1">
      <c r="A3537" s="93">
        <f t="shared" si="55"/>
        <v>3536</v>
      </c>
      <c r="C3537" s="98"/>
      <c r="E3537" s="109"/>
      <c r="I3537" s="87" t="s">
        <v>9911</v>
      </c>
      <c r="AI3537" s="106"/>
      <c r="BC3537" s="257" t="s">
        <v>9912</v>
      </c>
      <c r="BD3537" s="138"/>
      <c r="BE3537" s="138"/>
      <c r="BF3537" s="138"/>
      <c r="BG3537" s="138"/>
      <c r="BH3537" s="138"/>
      <c r="BI3537" s="138"/>
      <c r="BJ3537" s="138"/>
      <c r="BK3537" s="138"/>
      <c r="BL3537" s="138"/>
      <c r="BM3537" s="138"/>
      <c r="BN3537" s="138"/>
      <c r="BO3537" s="138"/>
      <c r="BP3537" s="138"/>
      <c r="BQ3537" s="138"/>
      <c r="BR3537" s="138"/>
      <c r="BS3537" s="138"/>
      <c r="BT3537" s="138"/>
      <c r="BU3537" s="138"/>
      <c r="BV3537" s="138"/>
      <c r="BW3537" s="138"/>
      <c r="BX3537" s="138"/>
      <c r="BY3537" s="138"/>
      <c r="BZ3537" s="138"/>
      <c r="CA3537" s="138"/>
      <c r="CB3537" s="138"/>
      <c r="CC3537" s="138"/>
      <c r="CD3537" s="138"/>
      <c r="CE3537" s="138"/>
      <c r="CF3537" s="138"/>
      <c r="CG3537" s="138"/>
      <c r="CH3537" s="138"/>
      <c r="CI3537" s="138"/>
      <c r="CJ3537" s="138"/>
      <c r="CK3537" s="138"/>
      <c r="CL3537" s="138"/>
      <c r="CM3537" s="138"/>
      <c r="CN3537" s="138"/>
      <c r="CO3537" s="138"/>
      <c r="CP3537" s="138"/>
      <c r="CQ3537" s="138"/>
      <c r="CR3537" s="138"/>
      <c r="CS3537" s="138"/>
      <c r="CT3537" s="138"/>
      <c r="CU3537" s="150"/>
    </row>
    <row r="3538" spans="1:99" ht="14.45" customHeight="1" outlineLevel="4" thickBot="1">
      <c r="A3538" s="93">
        <f t="shared" si="55"/>
        <v>3537</v>
      </c>
      <c r="C3538" s="98"/>
      <c r="E3538" s="109"/>
      <c r="G3538" s="103" t="s">
        <v>9455</v>
      </c>
      <c r="BB3538" s="120"/>
    </row>
    <row r="3539" spans="1:99" ht="14.45" customHeight="1" outlineLevel="4" thickBot="1">
      <c r="A3539" s="93">
        <f t="shared" si="55"/>
        <v>3538</v>
      </c>
      <c r="C3539" s="98"/>
      <c r="E3539" s="109"/>
      <c r="H3539" s="107" t="s">
        <v>9913</v>
      </c>
      <c r="BB3539" s="120"/>
    </row>
    <row r="3540" spans="1:99" ht="14.45" customHeight="1" outlineLevel="4" thickBot="1">
      <c r="A3540" s="93">
        <f t="shared" si="55"/>
        <v>3539</v>
      </c>
      <c r="C3540" s="98"/>
      <c r="E3540" s="109"/>
      <c r="I3540" s="87" t="s">
        <v>9914</v>
      </c>
      <c r="BB3540" s="120"/>
    </row>
    <row r="3541" spans="1:99" ht="14.45" customHeight="1" outlineLevel="4" thickBot="1">
      <c r="A3541" s="93">
        <f t="shared" si="55"/>
        <v>3540</v>
      </c>
      <c r="C3541" s="98"/>
      <c r="E3541" s="109"/>
      <c r="I3541" s="87" t="s">
        <v>9915</v>
      </c>
      <c r="BB3541" s="120"/>
    </row>
    <row r="3542" spans="1:99" ht="14.45" customHeight="1" outlineLevel="4" thickBot="1">
      <c r="A3542" s="93">
        <f t="shared" si="55"/>
        <v>3541</v>
      </c>
      <c r="C3542" s="98"/>
      <c r="E3542" s="109"/>
      <c r="H3542" s="107" t="s">
        <v>9916</v>
      </c>
      <c r="BB3542" s="120"/>
    </row>
    <row r="3543" spans="1:99" ht="14.45" customHeight="1" outlineLevel="4" thickBot="1">
      <c r="A3543" s="93">
        <f t="shared" si="55"/>
        <v>3542</v>
      </c>
      <c r="C3543" s="98"/>
      <c r="E3543" s="109"/>
      <c r="I3543" s="87" t="s">
        <v>9917</v>
      </c>
      <c r="BB3543" s="120"/>
    </row>
    <row r="3544" spans="1:99" ht="14.45" customHeight="1" outlineLevel="4" thickBot="1">
      <c r="A3544" s="93">
        <f t="shared" si="55"/>
        <v>3543</v>
      </c>
      <c r="C3544" s="98"/>
      <c r="E3544" s="109"/>
      <c r="H3544" s="107" t="s">
        <v>9918</v>
      </c>
      <c r="BB3544" s="120"/>
    </row>
    <row r="3545" spans="1:99" ht="14.45" customHeight="1" outlineLevel="4" thickBot="1">
      <c r="A3545" s="93">
        <f t="shared" si="55"/>
        <v>3544</v>
      </c>
      <c r="C3545" s="98"/>
      <c r="E3545" s="109"/>
      <c r="I3545" s="87" t="s">
        <v>9919</v>
      </c>
      <c r="BB3545" s="120"/>
    </row>
    <row r="3546" spans="1:99" ht="14.45" customHeight="1" outlineLevel="4" thickBot="1">
      <c r="A3546" s="93">
        <f t="shared" si="55"/>
        <v>3545</v>
      </c>
      <c r="C3546" s="98"/>
      <c r="E3546" s="109"/>
      <c r="H3546" s="107" t="s">
        <v>9920</v>
      </c>
      <c r="BB3546" s="120"/>
    </row>
    <row r="3547" spans="1:99" ht="14.45" customHeight="1" outlineLevel="4" thickBot="1">
      <c r="A3547" s="93">
        <f t="shared" si="55"/>
        <v>3546</v>
      </c>
      <c r="C3547" s="98"/>
      <c r="E3547" s="109"/>
      <c r="I3547" s="87" t="s">
        <v>9921</v>
      </c>
      <c r="BB3547" s="120"/>
    </row>
    <row r="3548" spans="1:99" ht="14.45" customHeight="1" outlineLevel="4" thickBot="1">
      <c r="A3548" s="93">
        <f t="shared" si="55"/>
        <v>3547</v>
      </c>
      <c r="C3548" s="98"/>
      <c r="E3548" s="109"/>
      <c r="G3548" s="103" t="s">
        <v>9922</v>
      </c>
      <c r="BB3548" s="120"/>
    </row>
    <row r="3549" spans="1:99" ht="14.45" customHeight="1" outlineLevel="4" thickBot="1">
      <c r="A3549" s="93">
        <f t="shared" si="55"/>
        <v>3548</v>
      </c>
      <c r="C3549" s="98"/>
      <c r="E3549" s="109"/>
      <c r="H3549" s="87" t="s">
        <v>9923</v>
      </c>
      <c r="I3549" s="106"/>
      <c r="J3549" s="106"/>
      <c r="K3549" s="106"/>
      <c r="L3549" s="106"/>
      <c r="BB3549" s="120"/>
    </row>
    <row r="3550" spans="1:99" ht="14.45" customHeight="1" outlineLevel="4" thickBot="1">
      <c r="A3550" s="93">
        <f t="shared" si="55"/>
        <v>3549</v>
      </c>
      <c r="C3550" s="98"/>
      <c r="E3550" s="109"/>
      <c r="H3550" s="87" t="s">
        <v>9924</v>
      </c>
      <c r="BC3550" s="140"/>
      <c r="BD3550" s="140"/>
      <c r="BE3550" s="140"/>
      <c r="BF3550" s="140"/>
      <c r="BG3550" s="140"/>
      <c r="BH3550" s="140"/>
      <c r="BI3550" s="140"/>
      <c r="BJ3550" s="140"/>
      <c r="BK3550" s="140"/>
      <c r="BL3550" s="140"/>
      <c r="BM3550" s="140"/>
      <c r="BN3550" s="140"/>
      <c r="BO3550" s="140"/>
      <c r="BP3550" s="140"/>
      <c r="BQ3550" s="140"/>
      <c r="BR3550" s="140"/>
      <c r="BS3550" s="140"/>
      <c r="BT3550" s="140"/>
      <c r="BU3550" s="140"/>
      <c r="BV3550" s="140"/>
      <c r="BW3550" s="140"/>
      <c r="BX3550" s="140"/>
      <c r="BY3550" s="140"/>
      <c r="BZ3550" s="140"/>
      <c r="CA3550" s="140"/>
      <c r="CB3550" s="140"/>
      <c r="CC3550" s="140"/>
      <c r="CD3550" s="140"/>
      <c r="CE3550" s="140"/>
      <c r="CF3550" s="140"/>
      <c r="CG3550" s="140"/>
      <c r="CH3550" s="140"/>
      <c r="CI3550" s="140"/>
      <c r="CJ3550" s="140"/>
      <c r="CK3550" s="140"/>
      <c r="CL3550" s="140"/>
      <c r="CM3550" s="140"/>
      <c r="CN3550" s="140"/>
      <c r="CO3550" s="140"/>
      <c r="CP3550" s="140"/>
      <c r="CQ3550" s="140"/>
      <c r="CR3550" s="140"/>
      <c r="CS3550" s="140"/>
      <c r="CT3550" s="140"/>
      <c r="CU3550" s="155"/>
    </row>
    <row r="3551" spans="1:99" ht="14.45" customHeight="1" outlineLevel="4" thickBot="1">
      <c r="A3551" s="93">
        <f t="shared" si="55"/>
        <v>3550</v>
      </c>
      <c r="C3551" s="98"/>
      <c r="E3551" s="109"/>
      <c r="G3551" s="103" t="s">
        <v>9925</v>
      </c>
    </row>
    <row r="3552" spans="1:99" ht="14.45" customHeight="1" outlineLevel="4" thickBot="1">
      <c r="A3552" s="93">
        <f t="shared" si="55"/>
        <v>3551</v>
      </c>
      <c r="C3552" s="98"/>
      <c r="E3552" s="109"/>
      <c r="H3552" s="87" t="s">
        <v>9926</v>
      </c>
    </row>
    <row r="3553" spans="1:99" ht="14.45" customHeight="1" outlineLevel="4" thickBot="1">
      <c r="A3553" s="93">
        <f t="shared" si="55"/>
        <v>3552</v>
      </c>
      <c r="C3553" s="98"/>
      <c r="E3553" s="109"/>
      <c r="G3553" s="103" t="s">
        <v>9927</v>
      </c>
    </row>
    <row r="3554" spans="1:99" ht="14.45" customHeight="1" outlineLevel="4" thickBot="1">
      <c r="A3554" s="93">
        <f t="shared" si="55"/>
        <v>3553</v>
      </c>
      <c r="C3554" s="98"/>
      <c r="E3554" s="109"/>
      <c r="H3554" s="87" t="s">
        <v>9928</v>
      </c>
    </row>
    <row r="3555" spans="1:99" ht="14.45" customHeight="1" outlineLevel="4" thickBot="1">
      <c r="A3555" s="93">
        <f t="shared" si="55"/>
        <v>3554</v>
      </c>
      <c r="C3555" s="98"/>
      <c r="E3555" s="109"/>
      <c r="H3555" s="87" t="s">
        <v>9929</v>
      </c>
    </row>
    <row r="3556" spans="1:99" ht="14.45" customHeight="1" outlineLevel="3" thickBot="1">
      <c r="A3556" s="93">
        <f t="shared" si="55"/>
        <v>3555</v>
      </c>
      <c r="C3556" s="98"/>
      <c r="E3556" s="109"/>
      <c r="F3556" s="102" t="s">
        <v>9930</v>
      </c>
      <c r="BC3556" s="248" t="s">
        <v>9931</v>
      </c>
      <c r="BD3556" s="138"/>
      <c r="BE3556" s="138"/>
      <c r="BF3556" s="138"/>
      <c r="BG3556" s="138"/>
      <c r="BH3556" s="138"/>
      <c r="BI3556" s="138"/>
      <c r="BJ3556" s="138"/>
      <c r="BK3556" s="138"/>
      <c r="BL3556" s="138"/>
      <c r="BM3556" s="138"/>
      <c r="BN3556" s="138"/>
      <c r="BO3556" s="138"/>
      <c r="BP3556" s="138"/>
      <c r="BQ3556" s="138"/>
      <c r="BR3556" s="138"/>
      <c r="BS3556" s="138"/>
      <c r="BT3556" s="138"/>
      <c r="BU3556" s="138"/>
      <c r="BV3556" s="138"/>
      <c r="BW3556" s="138"/>
      <c r="BX3556" s="138"/>
      <c r="BY3556" s="138"/>
      <c r="BZ3556" s="138"/>
      <c r="CA3556" s="138"/>
      <c r="CB3556" s="138"/>
      <c r="CC3556" s="138"/>
      <c r="CD3556" s="138"/>
      <c r="CE3556" s="138"/>
      <c r="CF3556" s="138"/>
      <c r="CG3556" s="138"/>
      <c r="CH3556" s="138"/>
      <c r="CI3556" s="138"/>
      <c r="CJ3556" s="138"/>
      <c r="CK3556" s="138"/>
      <c r="CL3556" s="138"/>
      <c r="CM3556" s="138"/>
      <c r="CN3556" s="138"/>
      <c r="CO3556" s="138"/>
      <c r="CP3556" s="138"/>
      <c r="CQ3556" s="138"/>
      <c r="CR3556" s="138"/>
      <c r="CS3556" s="138"/>
      <c r="CT3556" s="138"/>
      <c r="CU3556" s="150"/>
    </row>
    <row r="3557" spans="1:99" ht="14.45" customHeight="1" outlineLevel="4" thickBot="1">
      <c r="A3557" s="93">
        <f t="shared" si="55"/>
        <v>3556</v>
      </c>
      <c r="C3557" s="98"/>
      <c r="E3557" s="109"/>
      <c r="G3557" s="103" t="s">
        <v>1296</v>
      </c>
      <c r="BC3557" s="132" t="s">
        <v>9932</v>
      </c>
      <c r="BD3557" s="133"/>
      <c r="BE3557" s="133"/>
      <c r="BF3557" s="133"/>
      <c r="BG3557" s="133"/>
      <c r="BH3557" s="133"/>
      <c r="BI3557" s="133"/>
      <c r="BJ3557" s="133"/>
      <c r="BK3557" s="133"/>
      <c r="BL3557" s="133"/>
      <c r="BM3557" s="133"/>
      <c r="BN3557" s="133"/>
      <c r="BO3557" s="133"/>
      <c r="BP3557" s="133"/>
      <c r="BQ3557" s="133"/>
      <c r="BR3557" s="133"/>
      <c r="BS3557" s="133"/>
      <c r="BT3557" s="133"/>
      <c r="BU3557" s="133"/>
      <c r="BV3557" s="133"/>
      <c r="BW3557" s="133"/>
      <c r="BX3557" s="133"/>
      <c r="BY3557" s="133"/>
      <c r="BZ3557" s="133"/>
      <c r="CA3557" s="133"/>
      <c r="CB3557" s="133"/>
      <c r="CC3557" s="133"/>
      <c r="CD3557" s="133"/>
      <c r="CE3557" s="133"/>
      <c r="CF3557" s="133"/>
      <c r="CG3557" s="133"/>
      <c r="CH3557" s="133"/>
      <c r="CI3557" s="133"/>
      <c r="CJ3557" s="133"/>
      <c r="CK3557" s="133"/>
      <c r="CL3557" s="133"/>
      <c r="CM3557" s="133"/>
      <c r="CN3557" s="133"/>
      <c r="CO3557" s="133"/>
      <c r="CP3557" s="133"/>
      <c r="CQ3557" s="133"/>
      <c r="CR3557" s="133"/>
      <c r="CS3557" s="133"/>
      <c r="CT3557" s="133"/>
      <c r="CU3557" s="134"/>
    </row>
    <row r="3558" spans="1:99" ht="14.45" customHeight="1" outlineLevel="4" thickBot="1">
      <c r="A3558" s="93">
        <f t="shared" si="55"/>
        <v>3557</v>
      </c>
      <c r="C3558" s="98"/>
      <c r="E3558" s="109"/>
      <c r="H3558" s="87" t="s">
        <v>9933</v>
      </c>
      <c r="AD3558" s="106"/>
      <c r="AE3558" s="106"/>
      <c r="AF3558" s="106"/>
      <c r="AG3558" s="106"/>
      <c r="BC3558" s="98"/>
      <c r="BD3558" s="135" t="s">
        <v>9934</v>
      </c>
      <c r="BE3558" s="98"/>
      <c r="BF3558" s="98"/>
      <c r="BG3558" s="98"/>
      <c r="BH3558" s="98"/>
      <c r="BI3558" s="98"/>
      <c r="BJ3558" s="98"/>
      <c r="BK3558" s="98"/>
      <c r="BL3558" s="98"/>
      <c r="BM3558" s="98"/>
      <c r="BN3558" s="98"/>
      <c r="BO3558" s="98"/>
      <c r="BP3558" s="98"/>
      <c r="BQ3558" s="98"/>
      <c r="BR3558" s="98"/>
      <c r="BS3558" s="98"/>
      <c r="BT3558" s="98"/>
      <c r="BU3558" s="98"/>
      <c r="BV3558" s="98"/>
      <c r="BW3558" s="98"/>
      <c r="BX3558" s="98"/>
      <c r="BY3558" s="98"/>
      <c r="BZ3558" s="98"/>
      <c r="CA3558" s="98"/>
      <c r="CB3558" s="98"/>
      <c r="CC3558" s="98"/>
      <c r="CD3558" s="98"/>
      <c r="CE3558" s="98"/>
      <c r="CF3558" s="98"/>
      <c r="CG3558" s="98"/>
      <c r="CH3558" s="98"/>
      <c r="CI3558" s="98"/>
      <c r="CJ3558" s="98"/>
      <c r="CK3558" s="98"/>
      <c r="CL3558" s="98"/>
      <c r="CM3558" s="98"/>
      <c r="CN3558" s="98"/>
      <c r="CO3558" s="98"/>
      <c r="CP3558" s="98"/>
      <c r="CQ3558" s="98"/>
      <c r="CR3558" s="98"/>
      <c r="CS3558" s="98"/>
      <c r="CT3558" s="98"/>
      <c r="CU3558" s="136"/>
    </row>
    <row r="3559" spans="1:99" ht="14.45" customHeight="1" outlineLevel="4" thickBot="1">
      <c r="A3559" s="93">
        <f t="shared" si="55"/>
        <v>3558</v>
      </c>
      <c r="C3559" s="98"/>
      <c r="E3559" s="109"/>
      <c r="H3559" s="106" t="s">
        <v>9935</v>
      </c>
      <c r="I3559" s="106"/>
      <c r="J3559" s="106"/>
      <c r="K3559" s="106"/>
      <c r="L3559" s="106"/>
      <c r="M3559" s="106"/>
      <c r="N3559" s="106"/>
      <c r="O3559" s="106"/>
      <c r="P3559" s="106"/>
      <c r="Q3559" s="106"/>
      <c r="BC3559" s="98"/>
      <c r="BD3559" s="98" t="s">
        <v>9936</v>
      </c>
      <c r="BE3559" s="98"/>
      <c r="BF3559" s="98"/>
      <c r="BG3559" s="98"/>
      <c r="BH3559" s="98"/>
      <c r="BI3559" s="98"/>
      <c r="BJ3559" s="98"/>
      <c r="BK3559" s="98"/>
      <c r="BL3559" s="98"/>
      <c r="BM3559" s="98"/>
      <c r="BN3559" s="98"/>
      <c r="BO3559" s="98"/>
      <c r="BP3559" s="98"/>
      <c r="BQ3559" s="98"/>
      <c r="BR3559" s="98"/>
      <c r="BS3559" s="98"/>
      <c r="BT3559" s="98"/>
      <c r="BU3559" s="98"/>
      <c r="BV3559" s="98"/>
      <c r="BW3559" s="98"/>
      <c r="BX3559" s="98"/>
      <c r="BY3559" s="98"/>
      <c r="BZ3559" s="98"/>
      <c r="CA3559" s="98"/>
      <c r="CB3559" s="98"/>
      <c r="CC3559" s="98"/>
      <c r="CD3559" s="98"/>
      <c r="CE3559" s="98"/>
      <c r="CF3559" s="98"/>
      <c r="CG3559" s="98"/>
      <c r="CH3559" s="98"/>
      <c r="CI3559" s="98"/>
      <c r="CJ3559" s="98"/>
      <c r="CK3559" s="98"/>
      <c r="CL3559" s="98"/>
      <c r="CM3559" s="98"/>
      <c r="CN3559" s="98"/>
      <c r="CO3559" s="98"/>
      <c r="CP3559" s="98"/>
      <c r="CQ3559" s="98"/>
      <c r="CR3559" s="98"/>
      <c r="CS3559" s="98"/>
      <c r="CT3559" s="98"/>
      <c r="CU3559" s="136"/>
    </row>
    <row r="3560" spans="1:99" ht="14.45" customHeight="1" outlineLevel="4" thickBot="1">
      <c r="A3560" s="93">
        <f t="shared" si="55"/>
        <v>3559</v>
      </c>
      <c r="C3560" s="98"/>
      <c r="E3560" s="109"/>
      <c r="G3560" s="103" t="s">
        <v>9937</v>
      </c>
      <c r="BC3560" s="98"/>
      <c r="BD3560" s="135" t="s">
        <v>9938</v>
      </c>
      <c r="BE3560" s="98"/>
      <c r="BF3560" s="98"/>
      <c r="BG3560" s="98"/>
      <c r="BH3560" s="98"/>
      <c r="BI3560" s="98"/>
      <c r="BJ3560" s="98"/>
      <c r="BK3560" s="98"/>
      <c r="BL3560" s="98"/>
      <c r="BM3560" s="98"/>
      <c r="BN3560" s="98"/>
      <c r="BO3560" s="98"/>
      <c r="BP3560" s="98"/>
      <c r="BQ3560" s="98"/>
      <c r="BR3560" s="98"/>
      <c r="BS3560" s="98"/>
      <c r="BT3560" s="98"/>
      <c r="BU3560" s="98"/>
      <c r="BV3560" s="98"/>
      <c r="BW3560" s="98"/>
      <c r="BX3560" s="98"/>
      <c r="BY3560" s="98"/>
      <c r="BZ3560" s="98"/>
      <c r="CA3560" s="98"/>
      <c r="CB3560" s="98"/>
      <c r="CC3560" s="98"/>
      <c r="CD3560" s="98"/>
      <c r="CE3560" s="98"/>
      <c r="CF3560" s="98"/>
      <c r="CG3560" s="98"/>
      <c r="CH3560" s="98"/>
      <c r="CI3560" s="98"/>
      <c r="CJ3560" s="98"/>
      <c r="CK3560" s="98"/>
      <c r="CL3560" s="98"/>
      <c r="CM3560" s="98"/>
      <c r="CN3560" s="98"/>
      <c r="CO3560" s="98"/>
      <c r="CP3560" s="98"/>
      <c r="CQ3560" s="98"/>
      <c r="CR3560" s="98"/>
      <c r="CS3560" s="98"/>
      <c r="CT3560" s="98"/>
      <c r="CU3560" s="136"/>
    </row>
    <row r="3561" spans="1:99" ht="14.45" customHeight="1" outlineLevel="4" thickBot="1">
      <c r="A3561" s="93">
        <f t="shared" si="55"/>
        <v>3560</v>
      </c>
      <c r="C3561" s="98"/>
      <c r="E3561" s="109"/>
      <c r="H3561" s="107" t="s">
        <v>9939</v>
      </c>
      <c r="BC3561" s="144"/>
      <c r="BD3561" s="173" t="s">
        <v>9940</v>
      </c>
      <c r="BE3561" s="144"/>
      <c r="BF3561" s="144"/>
      <c r="BG3561" s="144"/>
      <c r="BH3561" s="144"/>
      <c r="BI3561" s="144"/>
      <c r="BJ3561" s="144"/>
      <c r="BK3561" s="144"/>
      <c r="BL3561" s="144"/>
      <c r="BM3561" s="144"/>
      <c r="BN3561" s="144"/>
      <c r="BO3561" s="144"/>
      <c r="BP3561" s="144"/>
      <c r="BQ3561" s="144"/>
      <c r="BR3561" s="144"/>
      <c r="BS3561" s="144"/>
      <c r="BT3561" s="144"/>
      <c r="BU3561" s="144"/>
      <c r="BV3561" s="144"/>
      <c r="BW3561" s="144"/>
      <c r="BX3561" s="144"/>
      <c r="BY3561" s="144"/>
      <c r="BZ3561" s="144"/>
      <c r="CA3561" s="144"/>
      <c r="CB3561" s="144"/>
      <c r="CC3561" s="144"/>
      <c r="CD3561" s="144"/>
      <c r="CE3561" s="144"/>
      <c r="CF3561" s="144"/>
      <c r="CG3561" s="144"/>
      <c r="CH3561" s="144"/>
      <c r="CI3561" s="144"/>
      <c r="CJ3561" s="144"/>
      <c r="CK3561" s="144"/>
      <c r="CL3561" s="144"/>
      <c r="CM3561" s="144"/>
      <c r="CN3561" s="144"/>
      <c r="CO3561" s="144"/>
      <c r="CP3561" s="144"/>
      <c r="CQ3561" s="144"/>
      <c r="CR3561" s="144"/>
      <c r="CS3561" s="144"/>
      <c r="CT3561" s="144"/>
      <c r="CU3561" s="145"/>
    </row>
    <row r="3562" spans="1:99" ht="14.45" customHeight="1" outlineLevel="4" thickBot="1">
      <c r="A3562" s="93">
        <f t="shared" si="55"/>
        <v>3561</v>
      </c>
      <c r="C3562" s="98"/>
      <c r="E3562" s="109"/>
      <c r="I3562" s="87" t="s">
        <v>9941</v>
      </c>
    </row>
    <row r="3563" spans="1:99" ht="14.45" customHeight="1" outlineLevel="4" thickBot="1">
      <c r="A3563" s="93">
        <f t="shared" si="55"/>
        <v>3562</v>
      </c>
      <c r="C3563" s="98"/>
      <c r="E3563" s="109"/>
      <c r="H3563" s="107" t="s">
        <v>9942</v>
      </c>
    </row>
    <row r="3564" spans="1:99" ht="14.45" customHeight="1" outlineLevel="4" thickBot="1">
      <c r="A3564" s="93">
        <f t="shared" si="55"/>
        <v>3563</v>
      </c>
      <c r="C3564" s="98"/>
      <c r="E3564" s="109"/>
      <c r="I3564" s="87" t="s">
        <v>9943</v>
      </c>
    </row>
    <row r="3565" spans="1:99" ht="14.45" customHeight="1" outlineLevel="4" thickBot="1">
      <c r="A3565" s="93">
        <f t="shared" si="55"/>
        <v>3564</v>
      </c>
      <c r="C3565" s="98"/>
      <c r="E3565" s="109"/>
      <c r="I3565" s="87" t="s">
        <v>9944</v>
      </c>
    </row>
    <row r="3566" spans="1:99" ht="14.45" customHeight="1" outlineLevel="4" thickBot="1">
      <c r="A3566" s="93">
        <f t="shared" si="55"/>
        <v>3565</v>
      </c>
      <c r="C3566" s="98"/>
      <c r="E3566" s="109"/>
      <c r="G3566" s="148" t="s">
        <v>1686</v>
      </c>
      <c r="H3566" s="107" t="s">
        <v>9945</v>
      </c>
    </row>
    <row r="3567" spans="1:99" ht="14.45" customHeight="1" outlineLevel="4" thickBot="1">
      <c r="A3567" s="93">
        <f t="shared" si="55"/>
        <v>3566</v>
      </c>
      <c r="C3567" s="98"/>
      <c r="E3567" s="109"/>
      <c r="I3567" s="87" t="s">
        <v>9946</v>
      </c>
    </row>
    <row r="3568" spans="1:99" ht="14.45" customHeight="1" outlineLevel="4" thickBot="1">
      <c r="A3568" s="93">
        <f t="shared" si="55"/>
        <v>3567</v>
      </c>
      <c r="C3568" s="98"/>
      <c r="E3568" s="109"/>
      <c r="G3568" s="103" t="s">
        <v>9947</v>
      </c>
    </row>
    <row r="3569" spans="1:55" ht="14.45" customHeight="1" outlineLevel="4" thickBot="1">
      <c r="A3569" s="93">
        <f t="shared" si="55"/>
        <v>3568</v>
      </c>
      <c r="C3569" s="98"/>
      <c r="E3569" s="109"/>
      <c r="H3569" s="87" t="s">
        <v>9948</v>
      </c>
    </row>
    <row r="3570" spans="1:55" ht="14.45" customHeight="1" outlineLevel="4" thickBot="1">
      <c r="A3570" s="93">
        <f t="shared" si="55"/>
        <v>3569</v>
      </c>
      <c r="C3570" s="98"/>
      <c r="E3570" s="109"/>
      <c r="G3570" s="103" t="s">
        <v>9949</v>
      </c>
    </row>
    <row r="3571" spans="1:55" ht="14.45" customHeight="1" outlineLevel="4" thickBot="1">
      <c r="A3571" s="93">
        <f t="shared" si="55"/>
        <v>3570</v>
      </c>
      <c r="C3571" s="98"/>
      <c r="E3571" s="109"/>
      <c r="H3571" s="87" t="s">
        <v>9950</v>
      </c>
    </row>
    <row r="3572" spans="1:55" ht="14.45" customHeight="1" outlineLevel="4" thickBot="1">
      <c r="A3572" s="93">
        <f t="shared" si="55"/>
        <v>3571</v>
      </c>
      <c r="C3572" s="98"/>
      <c r="E3572" s="109"/>
      <c r="H3572" s="87" t="s">
        <v>9951</v>
      </c>
    </row>
    <row r="3573" spans="1:55" ht="14.45" customHeight="1" outlineLevel="3" thickBot="1">
      <c r="A3573" s="93">
        <f t="shared" si="55"/>
        <v>3572</v>
      </c>
      <c r="C3573" s="98"/>
      <c r="E3573" s="109"/>
    </row>
    <row r="3574" spans="1:55" ht="14.45" customHeight="1" outlineLevel="2" thickBot="1">
      <c r="A3574" s="93">
        <f t="shared" si="55"/>
        <v>3573</v>
      </c>
      <c r="C3574" s="98"/>
      <c r="E3574" s="101" t="s">
        <v>9952</v>
      </c>
      <c r="BC3574" s="97" t="s">
        <v>9953</v>
      </c>
    </row>
    <row r="3575" spans="1:55" ht="14.45" customHeight="1" outlineLevel="3" thickBot="1">
      <c r="A3575" s="93">
        <f t="shared" si="55"/>
        <v>3574</v>
      </c>
      <c r="C3575" s="98"/>
      <c r="F3575" s="102" t="s">
        <v>8830</v>
      </c>
      <c r="G3575" s="109"/>
      <c r="BC3575" s="97" t="s">
        <v>9954</v>
      </c>
    </row>
    <row r="3576" spans="1:55" ht="14.45" customHeight="1" outlineLevel="4" thickBot="1">
      <c r="A3576" s="93">
        <f t="shared" si="55"/>
        <v>3575</v>
      </c>
      <c r="C3576" s="98"/>
      <c r="F3576" s="109"/>
      <c r="G3576" s="87" t="s">
        <v>9955</v>
      </c>
      <c r="BC3576" s="128" t="s">
        <v>9956</v>
      </c>
    </row>
    <row r="3577" spans="1:55" ht="14.45" customHeight="1" outlineLevel="4" thickBot="1">
      <c r="A3577" s="93">
        <f t="shared" si="55"/>
        <v>3576</v>
      </c>
      <c r="C3577" s="98"/>
      <c r="F3577" s="109"/>
      <c r="G3577" s="87" t="s">
        <v>9957</v>
      </c>
      <c r="BC3577" s="128" t="s">
        <v>9958</v>
      </c>
    </row>
    <row r="3578" spans="1:55" ht="14.45" customHeight="1" outlineLevel="3" thickBot="1">
      <c r="A3578" s="93">
        <f t="shared" si="55"/>
        <v>3577</v>
      </c>
      <c r="C3578" s="98"/>
      <c r="F3578" s="102" t="s">
        <v>1167</v>
      </c>
      <c r="G3578" s="109"/>
      <c r="BC3578" s="97" t="s">
        <v>9959</v>
      </c>
    </row>
    <row r="3579" spans="1:55" ht="14.45" customHeight="1" outlineLevel="4" thickBot="1">
      <c r="A3579" s="93">
        <f t="shared" si="55"/>
        <v>3578</v>
      </c>
      <c r="C3579" s="98"/>
      <c r="F3579" s="109"/>
      <c r="G3579" s="103" t="s">
        <v>9756</v>
      </c>
    </row>
    <row r="3580" spans="1:55" ht="14.45" customHeight="1" outlineLevel="4" thickBot="1">
      <c r="A3580" s="93">
        <f t="shared" si="55"/>
        <v>3579</v>
      </c>
      <c r="C3580" s="98"/>
      <c r="F3580" s="109"/>
      <c r="G3580" s="109"/>
      <c r="H3580" s="87" t="s">
        <v>9960</v>
      </c>
    </row>
    <row r="3581" spans="1:55" ht="14.45" customHeight="1" outlineLevel="4" thickBot="1">
      <c r="A3581" s="93">
        <f t="shared" si="55"/>
        <v>3580</v>
      </c>
      <c r="C3581" s="98"/>
      <c r="F3581" s="109"/>
      <c r="G3581" s="109"/>
      <c r="H3581" s="87" t="s">
        <v>9961</v>
      </c>
    </row>
    <row r="3582" spans="1:55" ht="14.45" customHeight="1" outlineLevel="4" thickBot="1">
      <c r="A3582" s="93">
        <f t="shared" si="55"/>
        <v>3581</v>
      </c>
      <c r="C3582" s="98"/>
      <c r="F3582" s="109"/>
      <c r="G3582" s="103" t="s">
        <v>9760</v>
      </c>
    </row>
    <row r="3583" spans="1:55" ht="14.45" customHeight="1" outlineLevel="4" thickBot="1">
      <c r="A3583" s="93">
        <f t="shared" si="55"/>
        <v>3582</v>
      </c>
      <c r="C3583" s="98"/>
      <c r="F3583" s="109"/>
      <c r="G3583" s="109"/>
      <c r="H3583" s="87" t="s">
        <v>9962</v>
      </c>
    </row>
    <row r="3584" spans="1:55" ht="14.45" customHeight="1" outlineLevel="4" thickBot="1">
      <c r="A3584" s="93">
        <f t="shared" si="55"/>
        <v>3583</v>
      </c>
      <c r="C3584" s="98"/>
      <c r="F3584" s="109"/>
      <c r="G3584" s="109"/>
      <c r="H3584" s="87" t="s">
        <v>9963</v>
      </c>
    </row>
    <row r="3585" spans="1:55" ht="14.45" customHeight="1" outlineLevel="3" thickBot="1">
      <c r="A3585" s="93">
        <f t="shared" si="55"/>
        <v>3584</v>
      </c>
      <c r="C3585" s="98"/>
      <c r="F3585" s="102" t="s">
        <v>1583</v>
      </c>
      <c r="G3585" s="109"/>
      <c r="BC3585" s="97" t="s">
        <v>9964</v>
      </c>
    </row>
    <row r="3586" spans="1:55" ht="14.45" customHeight="1" outlineLevel="4" thickBot="1">
      <c r="A3586" s="93">
        <f t="shared" ref="A3586:A3649" si="56">ROW()-1</f>
        <v>3585</v>
      </c>
      <c r="C3586" s="98"/>
      <c r="F3586" s="109"/>
      <c r="G3586" s="87" t="s">
        <v>9965</v>
      </c>
      <c r="X3586" s="106"/>
      <c r="Y3586" s="106"/>
      <c r="Z3586" s="106"/>
      <c r="AA3586" s="106"/>
    </row>
    <row r="3587" spans="1:55" ht="14.45" customHeight="1" outlineLevel="4" thickBot="1">
      <c r="A3587" s="93">
        <f t="shared" si="56"/>
        <v>3586</v>
      </c>
      <c r="C3587" s="98"/>
      <c r="F3587" s="109"/>
      <c r="G3587" s="87" t="s">
        <v>9966</v>
      </c>
      <c r="AS3587" s="106"/>
      <c r="AT3587" s="106"/>
      <c r="AU3587" s="106"/>
      <c r="AV3587" s="106"/>
      <c r="AW3587" s="106"/>
      <c r="AX3587" s="106"/>
      <c r="AY3587" s="106"/>
      <c r="BC3587" s="115" t="s">
        <v>9967</v>
      </c>
    </row>
    <row r="3588" spans="1:55" ht="14.45" customHeight="1" outlineLevel="3" thickBot="1">
      <c r="A3588" s="93">
        <f t="shared" si="56"/>
        <v>3587</v>
      </c>
      <c r="C3588" s="98"/>
      <c r="F3588" s="102" t="s">
        <v>8847</v>
      </c>
      <c r="G3588" s="109"/>
      <c r="BC3588" s="97" t="s">
        <v>9968</v>
      </c>
    </row>
    <row r="3589" spans="1:55" ht="14.45" customHeight="1" outlineLevel="4" thickBot="1">
      <c r="A3589" s="93">
        <f t="shared" si="56"/>
        <v>3588</v>
      </c>
      <c r="C3589" s="98"/>
      <c r="G3589" s="87" t="s">
        <v>9969</v>
      </c>
      <c r="AY3589" s="106"/>
      <c r="AZ3589" s="106"/>
      <c r="BA3589" s="112"/>
    </row>
    <row r="3590" spans="1:55" ht="14.45" customHeight="1" outlineLevel="4" thickBot="1">
      <c r="A3590" s="93">
        <f t="shared" si="56"/>
        <v>3589</v>
      </c>
      <c r="B3590" s="94" t="s">
        <v>9970</v>
      </c>
      <c r="C3590" s="98"/>
      <c r="G3590" s="106" t="s">
        <v>9971</v>
      </c>
      <c r="H3590" s="106"/>
      <c r="I3590" s="106"/>
      <c r="J3590" s="106"/>
      <c r="N3590" s="106"/>
      <c r="O3590" s="106"/>
      <c r="P3590" s="106"/>
      <c r="Q3590" s="106"/>
      <c r="R3590" s="106"/>
      <c r="S3590" s="106"/>
      <c r="T3590" s="106"/>
      <c r="U3590" s="106"/>
      <c r="V3590" s="106"/>
      <c r="W3590" s="106"/>
      <c r="X3590" s="106"/>
    </row>
    <row r="3591" spans="1:55" ht="14.45" customHeight="1" outlineLevel="3" thickBot="1">
      <c r="A3591" s="93">
        <f t="shared" si="56"/>
        <v>3590</v>
      </c>
      <c r="C3591" s="98"/>
      <c r="G3591" s="109"/>
    </row>
    <row r="3592" spans="1:55" ht="14.45" customHeight="1" outlineLevel="2" thickBot="1">
      <c r="A3592" s="93">
        <f t="shared" si="56"/>
        <v>3591</v>
      </c>
      <c r="C3592" s="98"/>
    </row>
    <row r="3593" spans="1:55" ht="14.45" customHeight="1" outlineLevel="1" thickBot="1">
      <c r="A3593" s="93">
        <f t="shared" si="56"/>
        <v>3592</v>
      </c>
      <c r="C3593" s="98"/>
    </row>
    <row r="3594" spans="1:55" ht="14.45" customHeight="1" thickBot="1">
      <c r="A3594" s="93">
        <f t="shared" si="56"/>
        <v>3593</v>
      </c>
      <c r="B3594" s="94" t="s">
        <v>9972</v>
      </c>
      <c r="C3594" s="95" t="s">
        <v>9973</v>
      </c>
      <c r="D3594" s="96"/>
      <c r="BC3594" s="97" t="s">
        <v>9974</v>
      </c>
    </row>
    <row r="3595" spans="1:55" ht="14.45" customHeight="1" outlineLevel="1" thickBot="1">
      <c r="A3595" s="93">
        <f t="shared" si="56"/>
        <v>3594</v>
      </c>
      <c r="D3595" s="99" t="s">
        <v>9975</v>
      </c>
      <c r="E3595" s="100"/>
      <c r="AZ3595" s="88"/>
      <c r="BC3595" s="97" t="s">
        <v>9976</v>
      </c>
    </row>
    <row r="3596" spans="1:55" ht="14.45" customHeight="1" outlineLevel="2" thickBot="1">
      <c r="A3596" s="93">
        <f t="shared" si="56"/>
        <v>3595</v>
      </c>
      <c r="D3596" s="109"/>
      <c r="E3596" s="101" t="s">
        <v>9977</v>
      </c>
      <c r="AZ3596" s="88"/>
      <c r="BC3596" s="97" t="s">
        <v>9978</v>
      </c>
    </row>
    <row r="3597" spans="1:55" ht="14.45" customHeight="1" outlineLevel="4" thickBot="1">
      <c r="A3597" s="93">
        <f t="shared" si="56"/>
        <v>3596</v>
      </c>
      <c r="D3597" s="109"/>
      <c r="E3597" s="109"/>
      <c r="F3597" s="87" t="s">
        <v>9979</v>
      </c>
      <c r="G3597" s="106"/>
      <c r="H3597" s="106"/>
      <c r="I3597" s="106"/>
      <c r="J3597" s="106"/>
      <c r="K3597" s="106"/>
      <c r="V3597" s="106"/>
      <c r="W3597" s="106"/>
      <c r="X3597" s="106"/>
      <c r="AA3597" s="106"/>
      <c r="AB3597" s="106"/>
      <c r="AC3597" s="106"/>
      <c r="AZ3597" s="88"/>
      <c r="BC3597" s="90" t="s">
        <v>9980</v>
      </c>
    </row>
    <row r="3598" spans="1:55" ht="14.45" customHeight="1" outlineLevel="3" thickBot="1">
      <c r="A3598" s="93">
        <f t="shared" si="56"/>
        <v>3597</v>
      </c>
      <c r="D3598" s="109"/>
      <c r="E3598" s="109"/>
      <c r="AZ3598" s="88"/>
    </row>
    <row r="3599" spans="1:55" ht="14.45" customHeight="1" outlineLevel="2" thickBot="1">
      <c r="A3599" s="93">
        <f t="shared" si="56"/>
        <v>3598</v>
      </c>
      <c r="D3599" s="109"/>
      <c r="E3599" s="101" t="s">
        <v>3005</v>
      </c>
      <c r="AZ3599" s="88"/>
      <c r="BC3599" s="97" t="s">
        <v>9981</v>
      </c>
    </row>
    <row r="3600" spans="1:55" ht="14.45" customHeight="1" outlineLevel="4" thickBot="1">
      <c r="A3600" s="93">
        <f t="shared" si="56"/>
        <v>3599</v>
      </c>
      <c r="D3600" s="109"/>
      <c r="E3600" s="109"/>
      <c r="F3600" s="87" t="s">
        <v>9982</v>
      </c>
      <c r="AZ3600" s="88"/>
    </row>
    <row r="3601" spans="1:55" ht="14.45" customHeight="1" outlineLevel="3" thickBot="1">
      <c r="A3601" s="93">
        <f t="shared" si="56"/>
        <v>3600</v>
      </c>
      <c r="D3601" s="109"/>
      <c r="E3601" s="109"/>
      <c r="AZ3601" s="88"/>
    </row>
    <row r="3602" spans="1:55" ht="14.45" customHeight="1" outlineLevel="2" thickBot="1">
      <c r="A3602" s="93">
        <f t="shared" si="56"/>
        <v>3601</v>
      </c>
      <c r="D3602" s="109"/>
      <c r="E3602" s="101" t="s">
        <v>9983</v>
      </c>
      <c r="AZ3602" s="88"/>
      <c r="BC3602" s="97" t="s">
        <v>9984</v>
      </c>
    </row>
    <row r="3603" spans="1:55" ht="14.45" customHeight="1" outlineLevel="4" thickBot="1">
      <c r="A3603" s="93">
        <f t="shared" si="56"/>
        <v>3602</v>
      </c>
      <c r="D3603" s="109"/>
      <c r="F3603" s="87" t="s">
        <v>9985</v>
      </c>
      <c r="AL3603" s="106"/>
      <c r="AM3603" s="106"/>
      <c r="AN3603" s="106"/>
      <c r="AO3603" s="106"/>
      <c r="AP3603" s="106"/>
      <c r="AQ3603" s="106"/>
      <c r="AR3603" s="106"/>
      <c r="AS3603" s="106"/>
      <c r="AT3603" s="106"/>
      <c r="AU3603" s="106"/>
      <c r="AV3603" s="106"/>
      <c r="AW3603" s="106"/>
      <c r="AX3603" s="106"/>
      <c r="AY3603" s="106"/>
      <c r="AZ3603" s="112"/>
      <c r="BA3603" s="112"/>
    </row>
    <row r="3604" spans="1:55" ht="14.45" customHeight="1" outlineLevel="4" thickBot="1">
      <c r="A3604" s="93">
        <f t="shared" si="56"/>
        <v>3603</v>
      </c>
      <c r="D3604" s="109"/>
      <c r="F3604" s="106" t="s">
        <v>9986</v>
      </c>
      <c r="G3604" s="106"/>
      <c r="H3604" s="106"/>
      <c r="AA3604" s="106"/>
      <c r="AB3604" s="106"/>
      <c r="AC3604" s="106"/>
      <c r="AD3604" s="106"/>
      <c r="AE3604" s="106"/>
      <c r="AF3604" s="106"/>
      <c r="AG3604" s="106"/>
      <c r="AH3604" s="106"/>
      <c r="AI3604" s="106"/>
      <c r="AJ3604" s="106"/>
      <c r="AK3604" s="106"/>
      <c r="AZ3604" s="88"/>
    </row>
    <row r="3605" spans="1:55" ht="14.45" customHeight="1" outlineLevel="3" thickBot="1">
      <c r="A3605" s="93">
        <f t="shared" si="56"/>
        <v>3604</v>
      </c>
      <c r="D3605" s="109"/>
      <c r="AZ3605" s="88"/>
    </row>
    <row r="3606" spans="1:55" ht="14.45" customHeight="1" outlineLevel="2" thickBot="1">
      <c r="A3606" s="93">
        <f t="shared" si="56"/>
        <v>3605</v>
      </c>
      <c r="D3606" s="109"/>
      <c r="AZ3606" s="88"/>
    </row>
    <row r="3607" spans="1:55" ht="14.45" customHeight="1" outlineLevel="1" thickBot="1">
      <c r="A3607" s="93">
        <f t="shared" si="56"/>
        <v>3606</v>
      </c>
      <c r="D3607" s="99" t="s">
        <v>9987</v>
      </c>
      <c r="E3607" s="100"/>
      <c r="AZ3607" s="88"/>
      <c r="BC3607" s="97" t="s">
        <v>9988</v>
      </c>
    </row>
    <row r="3608" spans="1:55" ht="14.45" customHeight="1" outlineLevel="2" thickBot="1">
      <c r="A3608" s="93">
        <f t="shared" si="56"/>
        <v>3607</v>
      </c>
      <c r="D3608" s="109"/>
      <c r="E3608" s="101" t="s">
        <v>9989</v>
      </c>
      <c r="AZ3608" s="88"/>
      <c r="BC3608" s="97" t="s">
        <v>9990</v>
      </c>
    </row>
    <row r="3609" spans="1:55" ht="14.45" customHeight="1" outlineLevel="4" thickBot="1">
      <c r="A3609" s="93">
        <f t="shared" si="56"/>
        <v>3608</v>
      </c>
      <c r="D3609" s="109"/>
      <c r="E3609" s="109"/>
      <c r="F3609" s="87" t="s">
        <v>9991</v>
      </c>
      <c r="AA3609" s="106"/>
      <c r="AH3609" s="106"/>
      <c r="AZ3609" s="88"/>
    </row>
    <row r="3610" spans="1:55" ht="14.45" customHeight="1" outlineLevel="3" thickBot="1">
      <c r="A3610" s="93">
        <f t="shared" si="56"/>
        <v>3609</v>
      </c>
      <c r="D3610" s="109"/>
      <c r="E3610" s="109"/>
      <c r="AZ3610" s="88"/>
    </row>
    <row r="3611" spans="1:55" ht="14.45" customHeight="1" outlineLevel="2" thickBot="1">
      <c r="A3611" s="93">
        <f t="shared" si="56"/>
        <v>3610</v>
      </c>
      <c r="D3611" s="109"/>
      <c r="E3611" s="101" t="s">
        <v>9992</v>
      </c>
      <c r="AZ3611" s="88"/>
      <c r="BC3611" s="97" t="s">
        <v>9993</v>
      </c>
    </row>
    <row r="3612" spans="1:55" ht="14.45" customHeight="1" outlineLevel="3" thickBot="1">
      <c r="A3612" s="93">
        <f t="shared" si="56"/>
        <v>3611</v>
      </c>
      <c r="D3612" s="109"/>
      <c r="E3612" s="109"/>
      <c r="F3612" s="102" t="s">
        <v>9994</v>
      </c>
      <c r="AZ3612" s="88"/>
      <c r="BC3612" s="97" t="s">
        <v>9995</v>
      </c>
    </row>
    <row r="3613" spans="1:55" ht="14.45" customHeight="1" outlineLevel="4" thickBot="1">
      <c r="A3613" s="93">
        <f t="shared" si="56"/>
        <v>3612</v>
      </c>
      <c r="D3613" s="109"/>
      <c r="E3613" s="109"/>
      <c r="G3613" s="87" t="s">
        <v>9996</v>
      </c>
      <c r="AZ3613" s="88"/>
    </row>
    <row r="3614" spans="1:55" ht="14.45" customHeight="1" outlineLevel="4" thickBot="1">
      <c r="A3614" s="93">
        <f t="shared" si="56"/>
        <v>3613</v>
      </c>
      <c r="D3614" s="109"/>
      <c r="E3614" s="109"/>
      <c r="G3614" s="87" t="s">
        <v>9997</v>
      </c>
      <c r="AZ3614" s="88"/>
    </row>
    <row r="3615" spans="1:55" ht="14.45" customHeight="1" outlineLevel="3" thickBot="1">
      <c r="A3615" s="93">
        <f t="shared" si="56"/>
        <v>3614</v>
      </c>
      <c r="D3615" s="109"/>
      <c r="E3615" s="109"/>
      <c r="F3615" s="102" t="s">
        <v>9998</v>
      </c>
      <c r="AZ3615" s="88"/>
      <c r="BC3615" s="97" t="s">
        <v>9999</v>
      </c>
    </row>
    <row r="3616" spans="1:55" ht="14.45" customHeight="1" outlineLevel="4" thickBot="1">
      <c r="A3616" s="93">
        <f t="shared" si="56"/>
        <v>3615</v>
      </c>
      <c r="D3616" s="109"/>
      <c r="E3616" s="109"/>
      <c r="G3616" s="87" t="s">
        <v>10000</v>
      </c>
      <c r="AZ3616" s="88"/>
    </row>
    <row r="3617" spans="1:55" ht="14.45" customHeight="1" outlineLevel="3" thickBot="1">
      <c r="A3617" s="93">
        <f t="shared" si="56"/>
        <v>3616</v>
      </c>
      <c r="D3617" s="109"/>
      <c r="E3617" s="109"/>
      <c r="F3617" s="102" t="s">
        <v>10001</v>
      </c>
      <c r="AZ3617" s="88"/>
      <c r="BC3617" s="97" t="s">
        <v>10002</v>
      </c>
    </row>
    <row r="3618" spans="1:55" ht="14.45" customHeight="1" outlineLevel="4" thickBot="1">
      <c r="A3618" s="93">
        <f t="shared" si="56"/>
        <v>3617</v>
      </c>
      <c r="D3618" s="109"/>
      <c r="E3618" s="109"/>
      <c r="G3618" s="103" t="s">
        <v>5768</v>
      </c>
      <c r="AZ3618" s="88"/>
    </row>
    <row r="3619" spans="1:55" ht="14.45" customHeight="1" outlineLevel="4" thickBot="1">
      <c r="A3619" s="93">
        <f t="shared" si="56"/>
        <v>3618</v>
      </c>
      <c r="D3619" s="109"/>
      <c r="E3619" s="109"/>
      <c r="H3619" s="87" t="s">
        <v>10003</v>
      </c>
      <c r="AZ3619" s="88"/>
      <c r="BC3619" s="128" t="s">
        <v>10004</v>
      </c>
    </row>
    <row r="3620" spans="1:55" ht="14.45" customHeight="1" outlineLevel="4" thickBot="1">
      <c r="A3620" s="93">
        <f t="shared" si="56"/>
        <v>3619</v>
      </c>
      <c r="D3620" s="109"/>
      <c r="E3620" s="109"/>
      <c r="H3620" s="87" t="s">
        <v>10005</v>
      </c>
      <c r="AZ3620" s="88"/>
      <c r="BC3620" s="90" t="s">
        <v>7354</v>
      </c>
    </row>
    <row r="3621" spans="1:55" ht="14.45" customHeight="1" outlineLevel="4" thickBot="1">
      <c r="A3621" s="93">
        <f t="shared" si="56"/>
        <v>3620</v>
      </c>
      <c r="D3621" s="109"/>
      <c r="E3621" s="109"/>
      <c r="G3621" s="103" t="s">
        <v>5773</v>
      </c>
      <c r="AZ3621" s="88"/>
    </row>
    <row r="3622" spans="1:55" ht="14.45" customHeight="1" outlineLevel="4" thickBot="1">
      <c r="A3622" s="93">
        <f t="shared" si="56"/>
        <v>3621</v>
      </c>
      <c r="D3622" s="109"/>
      <c r="E3622" s="109"/>
      <c r="H3622" s="107" t="s">
        <v>10006</v>
      </c>
      <c r="AZ3622" s="88"/>
    </row>
    <row r="3623" spans="1:55" ht="14.45" customHeight="1" outlineLevel="4" thickBot="1">
      <c r="A3623" s="93">
        <f t="shared" si="56"/>
        <v>3622</v>
      </c>
      <c r="D3623" s="109"/>
      <c r="E3623" s="109"/>
      <c r="I3623" s="87" t="s">
        <v>10007</v>
      </c>
      <c r="AZ3623" s="88"/>
    </row>
    <row r="3624" spans="1:55" ht="14.45" customHeight="1" outlineLevel="4" thickBot="1">
      <c r="A3624" s="93">
        <f t="shared" si="56"/>
        <v>3623</v>
      </c>
      <c r="D3624" s="109"/>
      <c r="E3624" s="109"/>
      <c r="I3624" s="87" t="s">
        <v>10008</v>
      </c>
      <c r="AZ3624" s="88"/>
    </row>
    <row r="3625" spans="1:55" ht="14.45" customHeight="1" outlineLevel="4" thickBot="1">
      <c r="A3625" s="93">
        <f t="shared" si="56"/>
        <v>3624</v>
      </c>
      <c r="D3625" s="109"/>
      <c r="E3625" s="109"/>
      <c r="I3625" s="87" t="s">
        <v>10009</v>
      </c>
      <c r="AZ3625" s="88"/>
    </row>
    <row r="3626" spans="1:55" ht="14.45" customHeight="1" outlineLevel="4" thickBot="1">
      <c r="A3626" s="93">
        <f t="shared" si="56"/>
        <v>3625</v>
      </c>
      <c r="D3626" s="109"/>
      <c r="E3626" s="109"/>
      <c r="I3626" s="87" t="s">
        <v>10010</v>
      </c>
      <c r="AZ3626" s="88"/>
    </row>
    <row r="3627" spans="1:55" ht="14.45" customHeight="1" outlineLevel="4" thickBot="1">
      <c r="A3627" s="93">
        <f t="shared" si="56"/>
        <v>3626</v>
      </c>
      <c r="D3627" s="109"/>
      <c r="E3627" s="109"/>
      <c r="I3627" s="87" t="s">
        <v>10011</v>
      </c>
      <c r="AZ3627" s="88"/>
    </row>
    <row r="3628" spans="1:55" ht="14.45" customHeight="1" outlineLevel="4" thickBot="1">
      <c r="A3628" s="93">
        <f t="shared" si="56"/>
        <v>3627</v>
      </c>
      <c r="D3628" s="109"/>
      <c r="E3628" s="109"/>
      <c r="G3628" s="194" t="s">
        <v>5847</v>
      </c>
      <c r="H3628" s="107" t="s">
        <v>10012</v>
      </c>
      <c r="AZ3628" s="88"/>
    </row>
    <row r="3629" spans="1:55" ht="14.45" customHeight="1" outlineLevel="4" thickBot="1">
      <c r="A3629" s="93">
        <f t="shared" si="56"/>
        <v>3628</v>
      </c>
      <c r="D3629" s="109"/>
      <c r="E3629" s="109"/>
      <c r="I3629" s="87" t="s">
        <v>10013</v>
      </c>
      <c r="AZ3629" s="88"/>
    </row>
    <row r="3630" spans="1:55" ht="14.45" customHeight="1" outlineLevel="4" thickBot="1">
      <c r="A3630" s="93">
        <f t="shared" si="56"/>
        <v>3629</v>
      </c>
      <c r="D3630" s="109"/>
      <c r="E3630" s="109"/>
      <c r="I3630" s="87" t="s">
        <v>10014</v>
      </c>
      <c r="J3630" s="106"/>
      <c r="K3630" s="106"/>
      <c r="L3630" s="106"/>
      <c r="M3630" s="106"/>
      <c r="N3630" s="106"/>
      <c r="O3630" s="106"/>
      <c r="P3630" s="106"/>
      <c r="Q3630" s="106"/>
      <c r="R3630" s="106"/>
      <c r="S3630" s="106"/>
      <c r="T3630" s="106"/>
      <c r="U3630" s="106"/>
      <c r="V3630" s="106"/>
      <c r="W3630" s="106"/>
      <c r="X3630" s="106"/>
      <c r="Y3630" s="106"/>
      <c r="AR3630" s="106"/>
      <c r="AS3630" s="106"/>
      <c r="AT3630" s="106"/>
      <c r="AU3630" s="106"/>
      <c r="AV3630" s="106"/>
      <c r="AW3630" s="106"/>
      <c r="AX3630" s="106"/>
      <c r="AY3630" s="106"/>
      <c r="AZ3630" s="112"/>
      <c r="BA3630" s="112"/>
    </row>
    <row r="3631" spans="1:55" ht="14.45" customHeight="1" outlineLevel="4" thickBot="1">
      <c r="A3631" s="93">
        <f t="shared" si="56"/>
        <v>3630</v>
      </c>
      <c r="D3631" s="109"/>
      <c r="E3631" s="109"/>
      <c r="I3631" s="106" t="s">
        <v>10015</v>
      </c>
      <c r="J3631" s="106"/>
      <c r="K3631" s="106"/>
      <c r="AZ3631" s="88"/>
    </row>
    <row r="3632" spans="1:55" ht="14.45" customHeight="1" outlineLevel="4" thickBot="1">
      <c r="A3632" s="93">
        <f t="shared" si="56"/>
        <v>3631</v>
      </c>
      <c r="D3632" s="109"/>
      <c r="E3632" s="109"/>
      <c r="I3632" s="87" t="s">
        <v>10016</v>
      </c>
      <c r="L3632" s="106"/>
      <c r="M3632" s="106"/>
      <c r="N3632" s="106"/>
      <c r="O3632" s="106"/>
      <c r="P3632" s="106"/>
      <c r="Q3632" s="106"/>
      <c r="R3632" s="106"/>
      <c r="S3632" s="106"/>
      <c r="T3632" s="106"/>
      <c r="U3632" s="106"/>
      <c r="V3632" s="106"/>
      <c r="W3632" s="106"/>
      <c r="X3632" s="106"/>
      <c r="Y3632" s="106"/>
      <c r="Z3632" s="106"/>
      <c r="AA3632" s="106"/>
      <c r="AB3632" s="106"/>
      <c r="AC3632" s="106"/>
      <c r="AD3632" s="106"/>
      <c r="AE3632" s="106"/>
      <c r="AZ3632" s="88"/>
    </row>
    <row r="3633" spans="1:79" ht="14.45" customHeight="1" outlineLevel="4" thickBot="1">
      <c r="A3633" s="93">
        <f t="shared" si="56"/>
        <v>3632</v>
      </c>
      <c r="D3633" s="109"/>
      <c r="E3633" s="109"/>
      <c r="G3633" s="103" t="s">
        <v>5779</v>
      </c>
      <c r="AZ3633" s="88"/>
      <c r="BC3633" s="90" t="s">
        <v>9579</v>
      </c>
    </row>
    <row r="3634" spans="1:79" ht="14.45" customHeight="1" outlineLevel="4" thickBot="1">
      <c r="A3634" s="93">
        <f t="shared" si="56"/>
        <v>3633</v>
      </c>
      <c r="D3634" s="109"/>
      <c r="E3634" s="109"/>
      <c r="H3634" s="87" t="s">
        <v>10017</v>
      </c>
      <c r="AZ3634" s="88"/>
    </row>
    <row r="3635" spans="1:79" ht="14.45" customHeight="1" outlineLevel="4" thickBot="1">
      <c r="A3635" s="93">
        <f t="shared" si="56"/>
        <v>3634</v>
      </c>
      <c r="D3635" s="109"/>
      <c r="E3635" s="109"/>
      <c r="H3635" s="87" t="s">
        <v>10018</v>
      </c>
      <c r="AZ3635" s="88"/>
      <c r="BC3635" s="115" t="s">
        <v>10019</v>
      </c>
    </row>
    <row r="3636" spans="1:79" ht="14.45" customHeight="1" outlineLevel="4" thickBot="1">
      <c r="A3636" s="93">
        <f t="shared" si="56"/>
        <v>3635</v>
      </c>
      <c r="D3636" s="109"/>
      <c r="E3636" s="109"/>
      <c r="G3636" s="103" t="s">
        <v>5785</v>
      </c>
      <c r="AZ3636" s="88"/>
    </row>
    <row r="3637" spans="1:79" ht="14.45" customHeight="1" outlineLevel="4" thickBot="1">
      <c r="A3637" s="93">
        <f t="shared" si="56"/>
        <v>3636</v>
      </c>
      <c r="D3637" s="109"/>
      <c r="E3637" s="109"/>
      <c r="H3637" s="87" t="s">
        <v>10020</v>
      </c>
      <c r="AZ3637" s="88"/>
    </row>
    <row r="3638" spans="1:79" ht="14.45" customHeight="1" outlineLevel="4" thickBot="1">
      <c r="A3638" s="93">
        <f t="shared" si="56"/>
        <v>3637</v>
      </c>
      <c r="D3638" s="109"/>
      <c r="E3638" s="109"/>
      <c r="H3638" s="87" t="s">
        <v>10021</v>
      </c>
      <c r="O3638" s="106"/>
      <c r="P3638" s="106"/>
      <c r="Q3638" s="106"/>
      <c r="R3638" s="106"/>
      <c r="AZ3638" s="88"/>
    </row>
    <row r="3639" spans="1:79" ht="14.45" customHeight="1" outlineLevel="3" thickBot="1">
      <c r="A3639" s="93">
        <f t="shared" si="56"/>
        <v>3638</v>
      </c>
      <c r="D3639" s="109"/>
      <c r="E3639" s="109"/>
      <c r="F3639" s="102" t="s">
        <v>10022</v>
      </c>
      <c r="AZ3639" s="88"/>
      <c r="BC3639" s="97" t="s">
        <v>10023</v>
      </c>
    </row>
    <row r="3640" spans="1:79" ht="14.45" customHeight="1" outlineLevel="4" thickBot="1">
      <c r="A3640" s="93">
        <f t="shared" si="56"/>
        <v>3639</v>
      </c>
      <c r="D3640" s="109"/>
      <c r="E3640" s="109"/>
      <c r="G3640" s="87" t="s">
        <v>10024</v>
      </c>
      <c r="AZ3640" s="88"/>
    </row>
    <row r="3641" spans="1:79" ht="14.45" customHeight="1" outlineLevel="3" thickBot="1">
      <c r="A3641" s="93">
        <f t="shared" si="56"/>
        <v>3640</v>
      </c>
      <c r="D3641" s="109"/>
      <c r="E3641" s="109"/>
      <c r="AZ3641" s="88"/>
    </row>
    <row r="3642" spans="1:79" ht="14.45" customHeight="1" outlineLevel="2" thickBot="1">
      <c r="A3642" s="93">
        <f t="shared" si="56"/>
        <v>3641</v>
      </c>
      <c r="D3642" s="109"/>
      <c r="E3642" s="101" t="s">
        <v>10025</v>
      </c>
      <c r="AZ3642" s="88"/>
      <c r="BC3642" s="97" t="s">
        <v>10026</v>
      </c>
    </row>
    <row r="3643" spans="1:79" ht="14.45" customHeight="1" outlineLevel="3" thickBot="1">
      <c r="A3643" s="93">
        <f t="shared" si="56"/>
        <v>3642</v>
      </c>
      <c r="D3643" s="109"/>
      <c r="F3643" s="102" t="s">
        <v>10027</v>
      </c>
      <c r="AZ3643" s="88"/>
      <c r="BC3643" s="97" t="s">
        <v>10028</v>
      </c>
      <c r="CA3643" s="90" t="s">
        <v>10029</v>
      </c>
    </row>
    <row r="3644" spans="1:79" ht="14.45" customHeight="1" outlineLevel="4" thickBot="1">
      <c r="A3644" s="93">
        <f t="shared" si="56"/>
        <v>3643</v>
      </c>
      <c r="D3644" s="109"/>
      <c r="G3644" s="87" t="s">
        <v>10030</v>
      </c>
      <c r="AK3644" s="106"/>
      <c r="AL3644" s="106"/>
      <c r="AM3644" s="106"/>
      <c r="AN3644" s="106"/>
      <c r="AO3644" s="106"/>
      <c r="AP3644" s="106"/>
      <c r="AQ3644" s="106"/>
      <c r="AR3644" s="106"/>
      <c r="AS3644" s="106"/>
      <c r="AT3644" s="106"/>
      <c r="AU3644" s="106"/>
      <c r="AV3644" s="106"/>
      <c r="AZ3644" s="88"/>
    </row>
    <row r="3645" spans="1:79" ht="14.45" customHeight="1" outlineLevel="4" thickBot="1">
      <c r="A3645" s="93">
        <f t="shared" si="56"/>
        <v>3644</v>
      </c>
      <c r="D3645" s="109"/>
      <c r="G3645" s="87" t="s">
        <v>10031</v>
      </c>
      <c r="AD3645" s="106"/>
      <c r="AE3645" s="106"/>
      <c r="AF3645" s="106"/>
      <c r="AG3645" s="106"/>
      <c r="AH3645" s="106"/>
      <c r="AI3645" s="106"/>
      <c r="AJ3645" s="106"/>
      <c r="AK3645" s="106"/>
      <c r="AL3645" s="106"/>
      <c r="AM3645" s="106"/>
      <c r="AZ3645" s="88"/>
    </row>
    <row r="3646" spans="1:79" ht="14.45" customHeight="1" outlineLevel="3" thickBot="1">
      <c r="A3646" s="93">
        <f t="shared" si="56"/>
        <v>3645</v>
      </c>
      <c r="D3646" s="109"/>
      <c r="F3646" s="102" t="s">
        <v>10032</v>
      </c>
      <c r="AZ3646" s="88"/>
      <c r="BC3646" s="97" t="s">
        <v>10033</v>
      </c>
    </row>
    <row r="3647" spans="1:79" ht="14.45" customHeight="1" outlineLevel="4" thickBot="1">
      <c r="A3647" s="93">
        <f t="shared" si="56"/>
        <v>3646</v>
      </c>
      <c r="D3647" s="109"/>
      <c r="G3647" s="87" t="s">
        <v>10034</v>
      </c>
      <c r="AZ3647" s="88"/>
    </row>
    <row r="3648" spans="1:79" ht="14.45" customHeight="1" outlineLevel="3" thickBot="1">
      <c r="A3648" s="93">
        <f t="shared" si="56"/>
        <v>3647</v>
      </c>
      <c r="D3648" s="109"/>
      <c r="AZ3648" s="88"/>
    </row>
    <row r="3649" spans="1:73" ht="14.45" customHeight="1" outlineLevel="2" thickBot="1">
      <c r="A3649" s="93">
        <f t="shared" si="56"/>
        <v>3648</v>
      </c>
      <c r="D3649" s="109"/>
      <c r="AZ3649" s="88"/>
    </row>
    <row r="3650" spans="1:73" ht="14.45" customHeight="1" outlineLevel="1" thickBot="1">
      <c r="A3650" s="93">
        <f t="shared" ref="A3650:A3713" si="57">ROW()-1</f>
        <v>3649</v>
      </c>
      <c r="D3650" s="99" t="s">
        <v>10035</v>
      </c>
      <c r="E3650" s="100"/>
      <c r="AZ3650" s="88"/>
      <c r="BC3650" s="97" t="s">
        <v>10036</v>
      </c>
    </row>
    <row r="3651" spans="1:73" ht="14.45" customHeight="1" outlineLevel="2" thickBot="1">
      <c r="A3651" s="93">
        <f t="shared" si="57"/>
        <v>3650</v>
      </c>
      <c r="D3651" s="109"/>
      <c r="E3651" s="101" t="s">
        <v>10037</v>
      </c>
      <c r="AZ3651" s="88"/>
      <c r="BC3651" s="97" t="s">
        <v>10038</v>
      </c>
    </row>
    <row r="3652" spans="1:73" ht="14.45" customHeight="1" outlineLevel="4" thickBot="1">
      <c r="A3652" s="93">
        <f t="shared" si="57"/>
        <v>3651</v>
      </c>
      <c r="D3652" s="109"/>
      <c r="E3652" s="109"/>
      <c r="F3652" s="87" t="s">
        <v>10039</v>
      </c>
      <c r="AF3652" s="106"/>
      <c r="AG3652" s="106"/>
      <c r="AH3652" s="106"/>
      <c r="AI3652" s="106"/>
      <c r="AJ3652" s="106"/>
      <c r="AK3652" s="106"/>
      <c r="AZ3652" s="88"/>
    </row>
    <row r="3653" spans="1:73" ht="14.45" customHeight="1" outlineLevel="4" thickBot="1">
      <c r="A3653" s="93">
        <f t="shared" si="57"/>
        <v>3652</v>
      </c>
      <c r="D3653" s="109"/>
      <c r="E3653" s="109"/>
      <c r="F3653" s="87" t="s">
        <v>10040</v>
      </c>
      <c r="G3653" s="106"/>
      <c r="H3653" s="106"/>
      <c r="I3653" s="106"/>
      <c r="J3653" s="106"/>
      <c r="K3653" s="106"/>
      <c r="L3653" s="106"/>
      <c r="M3653" s="106"/>
      <c r="N3653" s="106"/>
      <c r="O3653" s="106"/>
      <c r="P3653" s="106"/>
      <c r="AL3653" s="106"/>
      <c r="AM3653" s="106"/>
      <c r="AN3653" s="106"/>
      <c r="AO3653" s="106"/>
      <c r="AP3653" s="106"/>
      <c r="AQ3653" s="106"/>
      <c r="AR3653" s="106"/>
      <c r="AS3653" s="106"/>
      <c r="AT3653" s="106"/>
      <c r="AZ3653" s="88"/>
    </row>
    <row r="3654" spans="1:73" ht="14.45" customHeight="1" outlineLevel="3" thickBot="1">
      <c r="A3654" s="93">
        <f t="shared" si="57"/>
        <v>3653</v>
      </c>
      <c r="D3654" s="109"/>
      <c r="E3654" s="109"/>
      <c r="AZ3654" s="88"/>
    </row>
    <row r="3655" spans="1:73" ht="14.45" customHeight="1" outlineLevel="2" thickBot="1">
      <c r="A3655" s="93">
        <f t="shared" si="57"/>
        <v>3654</v>
      </c>
      <c r="D3655" s="109"/>
      <c r="E3655" s="101" t="s">
        <v>10041</v>
      </c>
      <c r="AZ3655" s="88"/>
      <c r="BC3655" s="97" t="s">
        <v>10042</v>
      </c>
    </row>
    <row r="3656" spans="1:73" ht="14.45" customHeight="1" outlineLevel="3" thickBot="1">
      <c r="A3656" s="93">
        <f t="shared" si="57"/>
        <v>3655</v>
      </c>
      <c r="D3656" s="109"/>
      <c r="E3656" s="109"/>
      <c r="F3656" s="102" t="s">
        <v>10043</v>
      </c>
      <c r="AZ3656" s="88"/>
      <c r="BC3656" s="97" t="s">
        <v>10044</v>
      </c>
    </row>
    <row r="3657" spans="1:73" ht="14.45" customHeight="1" outlineLevel="4" thickBot="1">
      <c r="A3657" s="93">
        <f t="shared" si="57"/>
        <v>3656</v>
      </c>
      <c r="D3657" s="109"/>
      <c r="E3657" s="109"/>
      <c r="G3657" s="87" t="s">
        <v>10045</v>
      </c>
      <c r="AZ3657" s="88"/>
    </row>
    <row r="3658" spans="1:73" ht="14.45" customHeight="1" outlineLevel="3" thickBot="1">
      <c r="A3658" s="93">
        <f t="shared" si="57"/>
        <v>3657</v>
      </c>
      <c r="D3658" s="109"/>
      <c r="E3658" s="109"/>
      <c r="F3658" s="102" t="s">
        <v>10046</v>
      </c>
      <c r="AZ3658" s="88"/>
      <c r="BC3658" s="97" t="s">
        <v>10047</v>
      </c>
    </row>
    <row r="3659" spans="1:73" ht="14.45" customHeight="1" outlineLevel="4" thickBot="1">
      <c r="A3659" s="93">
        <f t="shared" si="57"/>
        <v>3658</v>
      </c>
      <c r="D3659" s="109"/>
      <c r="E3659" s="109"/>
      <c r="G3659" s="103" t="s">
        <v>5768</v>
      </c>
      <c r="AZ3659" s="88"/>
    </row>
    <row r="3660" spans="1:73" ht="14.45" customHeight="1" outlineLevel="4" thickBot="1">
      <c r="A3660" s="93">
        <f t="shared" si="57"/>
        <v>3659</v>
      </c>
      <c r="D3660" s="109"/>
      <c r="E3660" s="109"/>
      <c r="H3660" s="87" t="s">
        <v>10048</v>
      </c>
      <c r="N3660" s="106"/>
      <c r="O3660" s="106"/>
      <c r="P3660" s="106"/>
      <c r="Q3660" s="106"/>
      <c r="R3660" s="106"/>
      <c r="S3660" s="106"/>
      <c r="AZ3660" s="88"/>
      <c r="BC3660" s="128" t="s">
        <v>10049</v>
      </c>
      <c r="BU3660" s="90" t="s">
        <v>10050</v>
      </c>
    </row>
    <row r="3661" spans="1:73" ht="14.45" customHeight="1" outlineLevel="4" thickBot="1">
      <c r="A3661" s="93">
        <f t="shared" si="57"/>
        <v>3660</v>
      </c>
      <c r="D3661" s="109"/>
      <c r="E3661" s="109"/>
      <c r="G3661" s="103" t="s">
        <v>5773</v>
      </c>
      <c r="AZ3661" s="88"/>
    </row>
    <row r="3662" spans="1:73" ht="14.45" customHeight="1" outlineLevel="4" thickBot="1">
      <c r="A3662" s="93">
        <f t="shared" si="57"/>
        <v>3661</v>
      </c>
      <c r="D3662" s="109"/>
      <c r="E3662" s="109"/>
      <c r="G3662" s="194" t="s">
        <v>5847</v>
      </c>
      <c r="H3662" s="107" t="s">
        <v>10051</v>
      </c>
      <c r="AZ3662" s="88"/>
    </row>
    <row r="3663" spans="1:73" ht="14.45" customHeight="1" outlineLevel="4" thickBot="1">
      <c r="A3663" s="93">
        <f t="shared" si="57"/>
        <v>3662</v>
      </c>
      <c r="D3663" s="109"/>
      <c r="E3663" s="109"/>
      <c r="I3663" s="87" t="s">
        <v>10052</v>
      </c>
      <c r="AZ3663" s="88"/>
    </row>
    <row r="3664" spans="1:73" ht="14.45" customHeight="1" outlineLevel="4" thickBot="1">
      <c r="A3664" s="93">
        <f t="shared" si="57"/>
        <v>3663</v>
      </c>
      <c r="D3664" s="109"/>
      <c r="E3664" s="109"/>
      <c r="I3664" s="87" t="s">
        <v>10053</v>
      </c>
      <c r="AZ3664" s="88"/>
    </row>
    <row r="3665" spans="1:55" ht="14.45" customHeight="1" outlineLevel="4" thickBot="1">
      <c r="A3665" s="93">
        <f t="shared" si="57"/>
        <v>3664</v>
      </c>
      <c r="D3665" s="109"/>
      <c r="E3665" s="109"/>
      <c r="H3665" s="107" t="s">
        <v>10054</v>
      </c>
      <c r="AZ3665" s="88"/>
    </row>
    <row r="3666" spans="1:55" ht="14.45" customHeight="1" outlineLevel="4" thickBot="1">
      <c r="A3666" s="93">
        <f t="shared" si="57"/>
        <v>3665</v>
      </c>
      <c r="D3666" s="109"/>
      <c r="E3666" s="109"/>
      <c r="I3666" s="87" t="s">
        <v>10055</v>
      </c>
      <c r="AZ3666" s="88"/>
    </row>
    <row r="3667" spans="1:55" ht="14.45" customHeight="1" outlineLevel="4" thickBot="1">
      <c r="A3667" s="93">
        <f t="shared" si="57"/>
        <v>3666</v>
      </c>
      <c r="D3667" s="109"/>
      <c r="E3667" s="109"/>
      <c r="I3667" s="87" t="s">
        <v>10056</v>
      </c>
      <c r="AZ3667" s="88"/>
    </row>
    <row r="3668" spans="1:55" ht="14.45" customHeight="1" outlineLevel="4" thickBot="1">
      <c r="A3668" s="93">
        <f t="shared" si="57"/>
        <v>3667</v>
      </c>
      <c r="D3668" s="109"/>
      <c r="E3668" s="109"/>
      <c r="G3668" s="103" t="s">
        <v>5779</v>
      </c>
      <c r="AZ3668" s="88"/>
    </row>
    <row r="3669" spans="1:55" ht="14.45" customHeight="1" outlineLevel="4" thickBot="1">
      <c r="A3669" s="93">
        <f t="shared" si="57"/>
        <v>3668</v>
      </c>
      <c r="D3669" s="109"/>
      <c r="E3669" s="109"/>
      <c r="H3669" s="111" t="s">
        <v>10057</v>
      </c>
      <c r="AZ3669" s="88"/>
      <c r="BC3669" s="115" t="s">
        <v>10058</v>
      </c>
    </row>
    <row r="3670" spans="1:55" ht="14.45" customHeight="1" outlineLevel="4" thickBot="1">
      <c r="A3670" s="93">
        <f t="shared" si="57"/>
        <v>3669</v>
      </c>
      <c r="D3670" s="109"/>
      <c r="E3670" s="109"/>
      <c r="H3670" s="111" t="s">
        <v>10059</v>
      </c>
      <c r="AZ3670" s="88"/>
      <c r="BC3670" s="115"/>
    </row>
    <row r="3671" spans="1:55" ht="14.45" customHeight="1" outlineLevel="4" thickBot="1">
      <c r="A3671" s="93">
        <f t="shared" si="57"/>
        <v>3670</v>
      </c>
      <c r="D3671" s="109"/>
      <c r="E3671" s="109"/>
      <c r="H3671" s="87" t="s">
        <v>10060</v>
      </c>
      <c r="AZ3671" s="88"/>
      <c r="BC3671" s="115"/>
    </row>
    <row r="3672" spans="1:55" ht="14.45" customHeight="1" outlineLevel="4" thickBot="1">
      <c r="A3672" s="93">
        <f t="shared" si="57"/>
        <v>3671</v>
      </c>
      <c r="D3672" s="109"/>
      <c r="E3672" s="109"/>
      <c r="H3672" s="87" t="s">
        <v>10061</v>
      </c>
      <c r="AZ3672" s="88"/>
      <c r="BC3672" s="115"/>
    </row>
    <row r="3673" spans="1:55" ht="14.45" customHeight="1" outlineLevel="4" thickBot="1">
      <c r="A3673" s="93">
        <f t="shared" si="57"/>
        <v>3672</v>
      </c>
      <c r="D3673" s="109"/>
      <c r="E3673" s="109"/>
      <c r="H3673" s="87" t="s">
        <v>10062</v>
      </c>
      <c r="AZ3673" s="88"/>
      <c r="BC3673" s="115"/>
    </row>
    <row r="3674" spans="1:55" ht="14.45" customHeight="1" outlineLevel="4" thickBot="1">
      <c r="A3674" s="93">
        <f t="shared" si="57"/>
        <v>3673</v>
      </c>
      <c r="D3674" s="109"/>
      <c r="E3674" s="109"/>
      <c r="H3674" s="87" t="s">
        <v>10063</v>
      </c>
      <c r="AZ3674" s="88"/>
      <c r="BC3674" s="115"/>
    </row>
    <row r="3675" spans="1:55" ht="14.45" customHeight="1" outlineLevel="4" thickBot="1">
      <c r="A3675" s="93">
        <f t="shared" si="57"/>
        <v>3674</v>
      </c>
      <c r="D3675" s="109"/>
      <c r="E3675" s="109"/>
      <c r="H3675" s="87" t="s">
        <v>10064</v>
      </c>
      <c r="AZ3675" s="88"/>
      <c r="BC3675" s="115"/>
    </row>
    <row r="3676" spans="1:55" ht="14.45" customHeight="1" outlineLevel="4" thickBot="1">
      <c r="A3676" s="93">
        <f t="shared" si="57"/>
        <v>3675</v>
      </c>
      <c r="D3676" s="109"/>
      <c r="E3676" s="109"/>
      <c r="H3676" s="87" t="s">
        <v>10065</v>
      </c>
      <c r="AZ3676" s="88"/>
      <c r="BC3676" s="115"/>
    </row>
    <row r="3677" spans="1:55" ht="14.45" customHeight="1" outlineLevel="4" thickBot="1">
      <c r="A3677" s="93">
        <f t="shared" si="57"/>
        <v>3676</v>
      </c>
      <c r="D3677" s="109"/>
      <c r="E3677" s="109"/>
      <c r="H3677" s="87" t="s">
        <v>10066</v>
      </c>
      <c r="AZ3677" s="88"/>
      <c r="BC3677" s="115"/>
    </row>
    <row r="3678" spans="1:55" ht="14.45" customHeight="1" outlineLevel="4" thickBot="1">
      <c r="A3678" s="93">
        <f t="shared" si="57"/>
        <v>3677</v>
      </c>
      <c r="D3678" s="109"/>
      <c r="E3678" s="109"/>
      <c r="H3678" s="87" t="s">
        <v>10067</v>
      </c>
      <c r="AZ3678" s="88"/>
      <c r="BC3678" s="115" t="s">
        <v>10068</v>
      </c>
    </row>
    <row r="3679" spans="1:55" ht="14.45" customHeight="1" outlineLevel="4" thickBot="1">
      <c r="A3679" s="93">
        <f t="shared" si="57"/>
        <v>3678</v>
      </c>
      <c r="D3679" s="109"/>
      <c r="E3679" s="109"/>
      <c r="G3679" s="103" t="s">
        <v>5785</v>
      </c>
      <c r="AZ3679" s="88"/>
    </row>
    <row r="3680" spans="1:55" ht="14.45" customHeight="1" outlineLevel="4" thickBot="1">
      <c r="A3680" s="93">
        <f t="shared" si="57"/>
        <v>3679</v>
      </c>
      <c r="D3680" s="109"/>
      <c r="E3680" s="109"/>
      <c r="H3680" s="87" t="s">
        <v>10069</v>
      </c>
      <c r="AZ3680" s="88"/>
      <c r="BC3680" s="90" t="s">
        <v>10070</v>
      </c>
    </row>
    <row r="3681" spans="1:55" ht="14.45" customHeight="1" outlineLevel="4" thickBot="1">
      <c r="A3681" s="93">
        <f t="shared" si="57"/>
        <v>3680</v>
      </c>
      <c r="D3681" s="109"/>
      <c r="E3681" s="109"/>
      <c r="H3681" s="87" t="s">
        <v>10071</v>
      </c>
      <c r="AZ3681" s="88"/>
    </row>
    <row r="3682" spans="1:55" ht="14.45" customHeight="1" outlineLevel="3" thickBot="1">
      <c r="A3682" s="93">
        <f t="shared" si="57"/>
        <v>3681</v>
      </c>
      <c r="D3682" s="109"/>
      <c r="E3682" s="109"/>
      <c r="AZ3682" s="88"/>
    </row>
    <row r="3683" spans="1:55" ht="14.45" customHeight="1" outlineLevel="2" thickBot="1">
      <c r="A3683" s="93">
        <f t="shared" si="57"/>
        <v>3682</v>
      </c>
      <c r="D3683" s="109"/>
      <c r="E3683" s="101" t="s">
        <v>10072</v>
      </c>
      <c r="AZ3683" s="88"/>
      <c r="BC3683" s="97" t="s">
        <v>10073</v>
      </c>
    </row>
    <row r="3684" spans="1:55" ht="14.45" customHeight="1" outlineLevel="4" thickBot="1">
      <c r="A3684" s="93">
        <f t="shared" si="57"/>
        <v>3683</v>
      </c>
      <c r="D3684" s="109"/>
      <c r="F3684" s="87" t="s">
        <v>10074</v>
      </c>
      <c r="AC3684" s="106"/>
      <c r="AD3684" s="106"/>
      <c r="AZ3684" s="88"/>
    </row>
    <row r="3685" spans="1:55" ht="14.45" customHeight="1" outlineLevel="3" thickBot="1">
      <c r="A3685" s="93">
        <f t="shared" si="57"/>
        <v>3684</v>
      </c>
      <c r="D3685" s="109"/>
      <c r="AZ3685" s="88"/>
    </row>
    <row r="3686" spans="1:55" ht="14.45" customHeight="1" outlineLevel="2" thickBot="1">
      <c r="A3686" s="93">
        <f t="shared" si="57"/>
        <v>3685</v>
      </c>
      <c r="D3686" s="109"/>
      <c r="AZ3686" s="88"/>
    </row>
    <row r="3687" spans="1:55" ht="14.45" customHeight="1" outlineLevel="1" thickBot="1">
      <c r="A3687" s="93">
        <f t="shared" si="57"/>
        <v>3686</v>
      </c>
      <c r="D3687" s="99" t="s">
        <v>54</v>
      </c>
      <c r="E3687" s="100"/>
      <c r="AZ3687" s="88"/>
      <c r="BC3687" s="97" t="s">
        <v>10075</v>
      </c>
    </row>
    <row r="3688" spans="1:55" ht="14.45" customHeight="1" outlineLevel="2" thickBot="1">
      <c r="A3688" s="93">
        <f t="shared" si="57"/>
        <v>3687</v>
      </c>
      <c r="D3688" s="109"/>
      <c r="E3688" s="101" t="s">
        <v>10076</v>
      </c>
      <c r="AZ3688" s="88"/>
      <c r="BC3688" s="97" t="s">
        <v>10077</v>
      </c>
    </row>
    <row r="3689" spans="1:55" ht="14.45" customHeight="1" outlineLevel="3" thickBot="1">
      <c r="A3689" s="93">
        <f t="shared" si="57"/>
        <v>3688</v>
      </c>
      <c r="D3689" s="109"/>
      <c r="E3689" s="109"/>
      <c r="F3689" s="102" t="s">
        <v>10078</v>
      </c>
      <c r="AZ3689" s="88"/>
      <c r="BC3689" s="97" t="s">
        <v>10079</v>
      </c>
    </row>
    <row r="3690" spans="1:55" ht="14.45" customHeight="1" outlineLevel="4" thickBot="1">
      <c r="A3690" s="93">
        <f t="shared" si="57"/>
        <v>3689</v>
      </c>
      <c r="D3690" s="109"/>
      <c r="E3690" s="109"/>
      <c r="G3690" s="87" t="s">
        <v>10080</v>
      </c>
      <c r="AZ3690" s="88"/>
    </row>
    <row r="3691" spans="1:55" ht="14.45" customHeight="1" outlineLevel="3" thickBot="1">
      <c r="A3691" s="93">
        <f t="shared" si="57"/>
        <v>3690</v>
      </c>
      <c r="D3691" s="109"/>
      <c r="E3691" s="109"/>
      <c r="F3691" s="102" t="s">
        <v>10081</v>
      </c>
      <c r="AZ3691" s="88"/>
      <c r="BC3691" s="97" t="s">
        <v>10082</v>
      </c>
    </row>
    <row r="3692" spans="1:55" ht="14.45" customHeight="1" outlineLevel="4" thickBot="1">
      <c r="A3692" s="93">
        <f t="shared" si="57"/>
        <v>3691</v>
      </c>
      <c r="D3692" s="109"/>
      <c r="E3692" s="109"/>
      <c r="F3692" s="148" t="s">
        <v>1686</v>
      </c>
      <c r="G3692" s="103" t="s">
        <v>10083</v>
      </c>
      <c r="AZ3692" s="88"/>
    </row>
    <row r="3693" spans="1:55" ht="14.45" customHeight="1" outlineLevel="4" thickBot="1">
      <c r="A3693" s="93">
        <f t="shared" si="57"/>
        <v>3692</v>
      </c>
      <c r="D3693" s="109"/>
      <c r="E3693" s="109"/>
      <c r="H3693" s="87" t="s">
        <v>10084</v>
      </c>
      <c r="AZ3693" s="88"/>
    </row>
    <row r="3694" spans="1:55" ht="14.45" customHeight="1" outlineLevel="4" thickBot="1">
      <c r="A3694" s="93">
        <f t="shared" si="57"/>
        <v>3693</v>
      </c>
      <c r="D3694" s="109"/>
      <c r="E3694" s="109"/>
      <c r="H3694" s="87" t="s">
        <v>10085</v>
      </c>
      <c r="AZ3694" s="88"/>
    </row>
    <row r="3695" spans="1:55" ht="14.45" customHeight="1" outlineLevel="4" thickBot="1">
      <c r="A3695" s="93">
        <f t="shared" si="57"/>
        <v>3694</v>
      </c>
      <c r="D3695" s="109"/>
      <c r="E3695" s="109"/>
      <c r="H3695" s="87" t="s">
        <v>10086</v>
      </c>
      <c r="AZ3695" s="88"/>
    </row>
    <row r="3696" spans="1:55" ht="14.45" customHeight="1" outlineLevel="4" thickBot="1">
      <c r="A3696" s="93">
        <f t="shared" si="57"/>
        <v>3695</v>
      </c>
      <c r="D3696" s="109"/>
      <c r="E3696" s="109"/>
      <c r="H3696" s="111" t="s">
        <v>10087</v>
      </c>
      <c r="W3696" s="106"/>
      <c r="X3696" s="106"/>
      <c r="Y3696" s="106"/>
      <c r="Z3696" s="106"/>
      <c r="AZ3696" s="88"/>
    </row>
    <row r="3697" spans="1:99" ht="14.45" customHeight="1" outlineLevel="4" thickBot="1">
      <c r="A3697" s="93">
        <f t="shared" si="57"/>
        <v>3696</v>
      </c>
      <c r="D3697" s="109"/>
      <c r="E3697" s="109"/>
      <c r="H3697" s="111" t="s">
        <v>10088</v>
      </c>
      <c r="U3697" s="106"/>
      <c r="V3697" s="106"/>
      <c r="W3697" s="106"/>
      <c r="X3697" s="106"/>
      <c r="Y3697" s="106"/>
      <c r="Z3697" s="106"/>
      <c r="AA3697" s="106"/>
      <c r="AB3697" s="106"/>
      <c r="AZ3697" s="88"/>
    </row>
    <row r="3698" spans="1:99" ht="14.45" customHeight="1" outlineLevel="4" thickBot="1">
      <c r="A3698" s="93">
        <f t="shared" si="57"/>
        <v>3697</v>
      </c>
      <c r="D3698" s="109"/>
      <c r="E3698" s="109"/>
      <c r="G3698" s="103" t="s">
        <v>10089</v>
      </c>
      <c r="AZ3698" s="88"/>
    </row>
    <row r="3699" spans="1:99" ht="14.45" customHeight="1" outlineLevel="4" thickBot="1">
      <c r="A3699" s="93">
        <f t="shared" si="57"/>
        <v>3698</v>
      </c>
      <c r="D3699" s="109"/>
      <c r="E3699" s="109"/>
      <c r="H3699" s="87" t="s">
        <v>10090</v>
      </c>
      <c r="AZ3699" s="88"/>
    </row>
    <row r="3700" spans="1:99" ht="14.45" customHeight="1" outlineLevel="3" thickBot="1">
      <c r="A3700" s="93">
        <f t="shared" si="57"/>
        <v>3699</v>
      </c>
      <c r="D3700" s="109"/>
      <c r="E3700" s="109"/>
      <c r="F3700" s="102" t="s">
        <v>10091</v>
      </c>
      <c r="AZ3700" s="88"/>
      <c r="BC3700" s="97" t="s">
        <v>10092</v>
      </c>
    </row>
    <row r="3701" spans="1:99" ht="14.45" customHeight="1" outlineLevel="4" thickBot="1">
      <c r="A3701" s="93">
        <f t="shared" si="57"/>
        <v>3700</v>
      </c>
      <c r="D3701" s="109"/>
      <c r="E3701" s="109"/>
      <c r="G3701" s="103" t="s">
        <v>5768</v>
      </c>
      <c r="AZ3701" s="88"/>
    </row>
    <row r="3702" spans="1:99" ht="14.45" customHeight="1" outlineLevel="4" thickBot="1">
      <c r="A3702" s="93">
        <f t="shared" si="57"/>
        <v>3701</v>
      </c>
      <c r="D3702" s="109"/>
      <c r="E3702" s="109"/>
      <c r="H3702" s="87" t="s">
        <v>10093</v>
      </c>
      <c r="AZ3702" s="88"/>
      <c r="BC3702" s="128" t="s">
        <v>10094</v>
      </c>
    </row>
    <row r="3703" spans="1:99" ht="14.45" customHeight="1" outlineLevel="4" thickBot="1">
      <c r="A3703" s="93">
        <f t="shared" si="57"/>
        <v>3702</v>
      </c>
      <c r="D3703" s="109"/>
      <c r="E3703" s="109"/>
      <c r="H3703" s="87" t="s">
        <v>10095</v>
      </c>
      <c r="AZ3703" s="88"/>
      <c r="BC3703" s="90" t="s">
        <v>7354</v>
      </c>
    </row>
    <row r="3704" spans="1:99" ht="14.45" customHeight="1" outlineLevel="4" thickBot="1">
      <c r="A3704" s="93">
        <f t="shared" si="57"/>
        <v>3703</v>
      </c>
      <c r="D3704" s="109"/>
      <c r="E3704" s="109"/>
      <c r="G3704" s="103" t="s">
        <v>5773</v>
      </c>
      <c r="AZ3704" s="88"/>
    </row>
    <row r="3705" spans="1:99" ht="14.45" customHeight="1" outlineLevel="4" thickBot="1">
      <c r="A3705" s="93">
        <f t="shared" si="57"/>
        <v>3704</v>
      </c>
      <c r="D3705" s="109"/>
      <c r="E3705" s="109"/>
      <c r="H3705" s="107" t="s">
        <v>10006</v>
      </c>
      <c r="AZ3705" s="88"/>
      <c r="BC3705" s="132" t="s">
        <v>10096</v>
      </c>
      <c r="BD3705" s="133"/>
      <c r="BE3705" s="133"/>
      <c r="BF3705" s="133"/>
      <c r="BG3705" s="133"/>
      <c r="BH3705" s="133"/>
      <c r="BI3705" s="133"/>
      <c r="BJ3705" s="133"/>
      <c r="BK3705" s="133"/>
      <c r="BL3705" s="133"/>
      <c r="BM3705" s="133"/>
      <c r="BN3705" s="133"/>
      <c r="BO3705" s="133"/>
      <c r="BP3705" s="133"/>
      <c r="BQ3705" s="133"/>
      <c r="BR3705" s="133"/>
      <c r="BS3705" s="133"/>
      <c r="BT3705" s="133"/>
      <c r="BU3705" s="133"/>
      <c r="BV3705" s="133"/>
      <c r="BW3705" s="133"/>
      <c r="BX3705" s="133"/>
      <c r="BY3705" s="133"/>
      <c r="BZ3705" s="133"/>
      <c r="CA3705" s="133"/>
      <c r="CB3705" s="133"/>
      <c r="CC3705" s="133"/>
      <c r="CD3705" s="133"/>
      <c r="CE3705" s="133"/>
      <c r="CF3705" s="133"/>
      <c r="CG3705" s="133"/>
      <c r="CH3705" s="133"/>
      <c r="CI3705" s="133"/>
      <c r="CJ3705" s="133"/>
      <c r="CK3705" s="133"/>
      <c r="CL3705" s="133"/>
      <c r="CM3705" s="133"/>
      <c r="CN3705" s="133"/>
      <c r="CO3705" s="133"/>
      <c r="CP3705" s="133"/>
      <c r="CQ3705" s="133"/>
      <c r="CR3705" s="133"/>
      <c r="CS3705" s="133"/>
      <c r="CT3705" s="133"/>
      <c r="CU3705" s="134"/>
    </row>
    <row r="3706" spans="1:99" ht="14.45" customHeight="1" outlineLevel="4" thickBot="1">
      <c r="A3706" s="93">
        <f t="shared" si="57"/>
        <v>3705</v>
      </c>
      <c r="D3706" s="109"/>
      <c r="E3706" s="109"/>
      <c r="I3706" s="87" t="s">
        <v>10097</v>
      </c>
      <c r="AZ3706" s="88"/>
      <c r="BC3706" s="98"/>
      <c r="BD3706" s="135" t="s">
        <v>10098</v>
      </c>
      <c r="BE3706" s="98"/>
      <c r="BF3706" s="98"/>
      <c r="BG3706" s="98"/>
      <c r="BH3706" s="98"/>
      <c r="BI3706" s="98"/>
      <c r="BJ3706" s="98"/>
      <c r="BK3706" s="98"/>
      <c r="BL3706" s="98"/>
      <c r="BM3706" s="98"/>
      <c r="BN3706" s="98"/>
      <c r="BO3706" s="98"/>
      <c r="BP3706" s="98"/>
      <c r="BQ3706" s="98"/>
      <c r="BR3706" s="98"/>
      <c r="BS3706" s="98"/>
      <c r="BT3706" s="98"/>
      <c r="BU3706" s="98"/>
      <c r="BV3706" s="98"/>
      <c r="BW3706" s="98"/>
      <c r="BX3706" s="98"/>
      <c r="BY3706" s="98"/>
      <c r="BZ3706" s="98"/>
      <c r="CA3706" s="98"/>
      <c r="CB3706" s="98"/>
      <c r="CC3706" s="98"/>
      <c r="CD3706" s="98"/>
      <c r="CE3706" s="98"/>
      <c r="CF3706" s="98"/>
      <c r="CG3706" s="98"/>
      <c r="CH3706" s="98"/>
      <c r="CI3706" s="98"/>
      <c r="CJ3706" s="98"/>
      <c r="CK3706" s="98"/>
      <c r="CL3706" s="98"/>
      <c r="CM3706" s="98"/>
      <c r="CN3706" s="98"/>
      <c r="CO3706" s="98"/>
      <c r="CP3706" s="98"/>
      <c r="CQ3706" s="98"/>
      <c r="CR3706" s="98"/>
      <c r="CS3706" s="98"/>
      <c r="CT3706" s="98"/>
      <c r="CU3706" s="136"/>
    </row>
    <row r="3707" spans="1:99" ht="14.45" customHeight="1" outlineLevel="4" thickBot="1">
      <c r="A3707" s="93">
        <f t="shared" si="57"/>
        <v>3706</v>
      </c>
      <c r="D3707" s="109"/>
      <c r="E3707" s="109"/>
      <c r="I3707" s="87" t="s">
        <v>10099</v>
      </c>
      <c r="AZ3707" s="88"/>
      <c r="BC3707" s="98"/>
      <c r="BD3707" s="98" t="s">
        <v>10100</v>
      </c>
      <c r="BE3707" s="98"/>
      <c r="BF3707" s="98"/>
      <c r="BG3707" s="98"/>
      <c r="BH3707" s="98"/>
      <c r="BI3707" s="98"/>
      <c r="BJ3707" s="98"/>
      <c r="BK3707" s="98"/>
      <c r="BL3707" s="98"/>
      <c r="BM3707" s="98"/>
      <c r="BN3707" s="98"/>
      <c r="BO3707" s="98"/>
      <c r="BP3707" s="98"/>
      <c r="BQ3707" s="98"/>
      <c r="BR3707" s="98"/>
      <c r="BS3707" s="98"/>
      <c r="BT3707" s="98"/>
      <c r="BU3707" s="98"/>
      <c r="BV3707" s="98"/>
      <c r="BW3707" s="98"/>
      <c r="BX3707" s="98"/>
      <c r="BY3707" s="98"/>
      <c r="BZ3707" s="98"/>
      <c r="CA3707" s="98"/>
      <c r="CB3707" s="98"/>
      <c r="CC3707" s="98"/>
      <c r="CD3707" s="98"/>
      <c r="CE3707" s="98"/>
      <c r="CF3707" s="98"/>
      <c r="CG3707" s="98"/>
      <c r="CH3707" s="98"/>
      <c r="CI3707" s="98"/>
      <c r="CJ3707" s="98"/>
      <c r="CK3707" s="98"/>
      <c r="CL3707" s="98"/>
      <c r="CM3707" s="98"/>
      <c r="CN3707" s="98"/>
      <c r="CO3707" s="98"/>
      <c r="CP3707" s="98"/>
      <c r="CQ3707" s="98"/>
      <c r="CR3707" s="98"/>
      <c r="CS3707" s="98"/>
      <c r="CT3707" s="98"/>
      <c r="CU3707" s="136"/>
    </row>
    <row r="3708" spans="1:99" ht="14.45" customHeight="1" outlineLevel="4" thickBot="1">
      <c r="A3708" s="93">
        <f t="shared" si="57"/>
        <v>3707</v>
      </c>
      <c r="D3708" s="109"/>
      <c r="E3708" s="109"/>
      <c r="G3708" s="194" t="s">
        <v>5847</v>
      </c>
      <c r="H3708" s="107" t="s">
        <v>10012</v>
      </c>
      <c r="AZ3708" s="88"/>
      <c r="BC3708" s="98"/>
      <c r="BD3708" s="135" t="s">
        <v>10101</v>
      </c>
      <c r="BE3708" s="98"/>
      <c r="BF3708" s="98"/>
      <c r="BG3708" s="98"/>
      <c r="BH3708" s="98"/>
      <c r="BI3708" s="98"/>
      <c r="BJ3708" s="98"/>
      <c r="BK3708" s="98"/>
      <c r="BL3708" s="98"/>
      <c r="BM3708" s="98"/>
      <c r="BN3708" s="98"/>
      <c r="BO3708" s="98"/>
      <c r="BP3708" s="98"/>
      <c r="BQ3708" s="98"/>
      <c r="BR3708" s="98"/>
      <c r="BS3708" s="98"/>
      <c r="BT3708" s="98"/>
      <c r="BU3708" s="98"/>
      <c r="BV3708" s="98"/>
      <c r="BW3708" s="98"/>
      <c r="BX3708" s="98"/>
      <c r="BY3708" s="98"/>
      <c r="BZ3708" s="98"/>
      <c r="CA3708" s="98"/>
      <c r="CB3708" s="98"/>
      <c r="CC3708" s="98"/>
      <c r="CD3708" s="98"/>
      <c r="CE3708" s="98"/>
      <c r="CF3708" s="98"/>
      <c r="CG3708" s="98"/>
      <c r="CH3708" s="98"/>
      <c r="CI3708" s="98"/>
      <c r="CJ3708" s="98"/>
      <c r="CK3708" s="98"/>
      <c r="CL3708" s="98"/>
      <c r="CM3708" s="98"/>
      <c r="CN3708" s="98"/>
      <c r="CO3708" s="98"/>
      <c r="CP3708" s="98"/>
      <c r="CQ3708" s="98"/>
      <c r="CR3708" s="98"/>
      <c r="CS3708" s="98"/>
      <c r="CT3708" s="98"/>
      <c r="CU3708" s="136"/>
    </row>
    <row r="3709" spans="1:99" ht="14.45" customHeight="1" outlineLevel="4" thickBot="1">
      <c r="A3709" s="93">
        <f t="shared" si="57"/>
        <v>3708</v>
      </c>
      <c r="D3709" s="109"/>
      <c r="E3709" s="109"/>
      <c r="I3709" s="87" t="s">
        <v>10102</v>
      </c>
      <c r="AZ3709" s="88"/>
      <c r="BC3709" s="144"/>
      <c r="BD3709" s="144" t="s">
        <v>10103</v>
      </c>
      <c r="BE3709" s="144"/>
      <c r="BF3709" s="144"/>
      <c r="BG3709" s="144"/>
      <c r="BH3709" s="144"/>
      <c r="BI3709" s="144"/>
      <c r="BJ3709" s="144"/>
      <c r="BK3709" s="144"/>
      <c r="BL3709" s="144"/>
      <c r="BM3709" s="144"/>
      <c r="BN3709" s="144"/>
      <c r="BO3709" s="144"/>
      <c r="BP3709" s="144"/>
      <c r="BQ3709" s="144"/>
      <c r="BR3709" s="144"/>
      <c r="BS3709" s="144"/>
      <c r="BT3709" s="144"/>
      <c r="BU3709" s="144"/>
      <c r="BV3709" s="144"/>
      <c r="BW3709" s="144"/>
      <c r="BX3709" s="144"/>
      <c r="BY3709" s="144"/>
      <c r="BZ3709" s="144"/>
      <c r="CA3709" s="144"/>
      <c r="CB3709" s="144"/>
      <c r="CC3709" s="144"/>
      <c r="CD3709" s="144"/>
      <c r="CE3709" s="144"/>
      <c r="CF3709" s="144"/>
      <c r="CG3709" s="144"/>
      <c r="CH3709" s="144"/>
      <c r="CI3709" s="144"/>
      <c r="CJ3709" s="144"/>
      <c r="CK3709" s="144"/>
      <c r="CL3709" s="144"/>
      <c r="CM3709" s="144"/>
      <c r="CN3709" s="144"/>
      <c r="CO3709" s="144"/>
      <c r="CP3709" s="144"/>
      <c r="CQ3709" s="144"/>
      <c r="CR3709" s="144"/>
      <c r="CS3709" s="144"/>
      <c r="CT3709" s="144"/>
      <c r="CU3709" s="145"/>
    </row>
    <row r="3710" spans="1:99" ht="14.45" customHeight="1" outlineLevel="4" thickBot="1">
      <c r="A3710" s="93">
        <f t="shared" si="57"/>
        <v>3709</v>
      </c>
      <c r="D3710" s="109"/>
      <c r="E3710" s="109"/>
      <c r="I3710" s="87" t="s">
        <v>10104</v>
      </c>
      <c r="AZ3710" s="88"/>
      <c r="BC3710" s="90" t="s">
        <v>10105</v>
      </c>
    </row>
    <row r="3711" spans="1:99" ht="14.45" customHeight="1" outlineLevel="4" thickBot="1">
      <c r="A3711" s="93">
        <f t="shared" si="57"/>
        <v>3710</v>
      </c>
      <c r="D3711" s="109"/>
      <c r="E3711" s="109"/>
      <c r="G3711" s="103" t="s">
        <v>5779</v>
      </c>
      <c r="AZ3711" s="88"/>
      <c r="BC3711" s="140" t="s">
        <v>10106</v>
      </c>
      <c r="BD3711" s="140"/>
      <c r="BE3711" s="140"/>
      <c r="BF3711" s="140"/>
      <c r="BG3711" s="140"/>
      <c r="BH3711" s="140"/>
      <c r="BI3711" s="140"/>
      <c r="BJ3711" s="140"/>
      <c r="BK3711" s="140"/>
      <c r="BL3711" s="140"/>
      <c r="BM3711" s="140"/>
      <c r="BN3711" s="140"/>
      <c r="BO3711" s="140"/>
      <c r="BP3711" s="140"/>
      <c r="BQ3711" s="140"/>
      <c r="BR3711" s="140"/>
      <c r="BS3711" s="140"/>
      <c r="BT3711" s="140"/>
      <c r="BU3711" s="140"/>
      <c r="BV3711" s="140"/>
      <c r="BW3711" s="140"/>
      <c r="BX3711" s="140"/>
      <c r="BY3711" s="140"/>
      <c r="BZ3711" s="140"/>
      <c r="CA3711" s="140"/>
      <c r="CB3711" s="140"/>
      <c r="CC3711" s="140"/>
      <c r="CD3711" s="140"/>
      <c r="CE3711" s="140"/>
      <c r="CF3711" s="140"/>
      <c r="CG3711" s="140"/>
      <c r="CH3711" s="140"/>
      <c r="CI3711" s="140"/>
      <c r="CJ3711" s="140"/>
      <c r="CK3711" s="140"/>
      <c r="CL3711" s="140"/>
      <c r="CM3711" s="140"/>
      <c r="CN3711" s="140"/>
      <c r="CO3711" s="140"/>
      <c r="CP3711" s="140"/>
      <c r="CQ3711" s="140"/>
      <c r="CR3711" s="140"/>
      <c r="CS3711" s="140"/>
      <c r="CT3711" s="140"/>
      <c r="CU3711" s="155"/>
    </row>
    <row r="3712" spans="1:99" ht="14.45" customHeight="1" outlineLevel="4" thickBot="1">
      <c r="A3712" s="93">
        <f t="shared" si="57"/>
        <v>3711</v>
      </c>
      <c r="D3712" s="109"/>
      <c r="E3712" s="109"/>
      <c r="H3712" s="87" t="s">
        <v>10107</v>
      </c>
      <c r="AZ3712" s="88"/>
    </row>
    <row r="3713" spans="1:55" ht="14.45" customHeight="1" outlineLevel="4" thickBot="1">
      <c r="A3713" s="93">
        <f t="shared" si="57"/>
        <v>3712</v>
      </c>
      <c r="D3713" s="109"/>
      <c r="E3713" s="109"/>
      <c r="H3713" s="87" t="s">
        <v>10108</v>
      </c>
      <c r="AZ3713" s="88"/>
      <c r="BC3713" s="115" t="s">
        <v>10109</v>
      </c>
    </row>
    <row r="3714" spans="1:55" ht="14.45" customHeight="1" outlineLevel="4" thickBot="1">
      <c r="A3714" s="93">
        <f t="shared" ref="A3714:A3777" si="58">ROW()-1</f>
        <v>3713</v>
      </c>
      <c r="D3714" s="109"/>
      <c r="E3714" s="109"/>
      <c r="G3714" s="103" t="s">
        <v>5785</v>
      </c>
      <c r="AZ3714" s="88"/>
    </row>
    <row r="3715" spans="1:55" ht="14.45" customHeight="1" outlineLevel="4" thickBot="1">
      <c r="A3715" s="93">
        <f t="shared" si="58"/>
        <v>3714</v>
      </c>
      <c r="D3715" s="109"/>
      <c r="E3715" s="109"/>
      <c r="H3715" s="87" t="s">
        <v>10110</v>
      </c>
      <c r="AI3715" s="106"/>
      <c r="AJ3715" s="106"/>
      <c r="AK3715" s="106"/>
      <c r="AL3715" s="106"/>
      <c r="AM3715" s="106"/>
      <c r="AZ3715" s="88"/>
    </row>
    <row r="3716" spans="1:55" ht="14.45" customHeight="1" outlineLevel="3" thickBot="1">
      <c r="A3716" s="93">
        <f t="shared" si="58"/>
        <v>3715</v>
      </c>
      <c r="D3716" s="109"/>
      <c r="E3716" s="109"/>
      <c r="AZ3716" s="88"/>
    </row>
    <row r="3717" spans="1:55" ht="14.45" customHeight="1" outlineLevel="2" thickBot="1">
      <c r="A3717" s="93">
        <f t="shared" si="58"/>
        <v>3716</v>
      </c>
      <c r="D3717" s="109"/>
      <c r="E3717" s="101" t="s">
        <v>10111</v>
      </c>
      <c r="AZ3717" s="88"/>
      <c r="BC3717" s="97" t="s">
        <v>10112</v>
      </c>
    </row>
    <row r="3718" spans="1:55" ht="14.45" customHeight="1" outlineLevel="3" thickBot="1">
      <c r="A3718" s="93">
        <f t="shared" si="58"/>
        <v>3717</v>
      </c>
      <c r="D3718" s="109"/>
      <c r="E3718" s="109"/>
      <c r="F3718" s="102" t="s">
        <v>10113</v>
      </c>
      <c r="AZ3718" s="88"/>
      <c r="BC3718" s="97" t="s">
        <v>10114</v>
      </c>
    </row>
    <row r="3719" spans="1:55" ht="14.45" customHeight="1" outlineLevel="4" thickBot="1">
      <c r="A3719" s="93">
        <f t="shared" si="58"/>
        <v>3718</v>
      </c>
      <c r="D3719" s="109"/>
      <c r="E3719" s="109"/>
      <c r="G3719" s="87" t="s">
        <v>10115</v>
      </c>
      <c r="AZ3719" s="88"/>
    </row>
    <row r="3720" spans="1:55" ht="14.45" customHeight="1" outlineLevel="3" thickBot="1">
      <c r="A3720" s="93">
        <f t="shared" si="58"/>
        <v>3719</v>
      </c>
      <c r="D3720" s="109"/>
      <c r="E3720" s="109"/>
      <c r="F3720" s="102" t="s">
        <v>10116</v>
      </c>
      <c r="AZ3720" s="88"/>
      <c r="BC3720" s="97" t="s">
        <v>10117</v>
      </c>
    </row>
    <row r="3721" spans="1:55" ht="14.45" customHeight="1" outlineLevel="4" thickBot="1">
      <c r="A3721" s="93">
        <f t="shared" si="58"/>
        <v>3720</v>
      </c>
      <c r="D3721" s="109"/>
      <c r="E3721" s="109"/>
      <c r="G3721" s="87" t="s">
        <v>10118</v>
      </c>
      <c r="AZ3721" s="88"/>
      <c r="BC3721" s="128" t="s">
        <v>10119</v>
      </c>
    </row>
    <row r="3722" spans="1:55" ht="14.45" customHeight="1" outlineLevel="4" thickBot="1">
      <c r="A3722" s="93">
        <f t="shared" si="58"/>
        <v>3721</v>
      </c>
      <c r="D3722" s="109"/>
      <c r="E3722" s="109"/>
      <c r="G3722" s="87" t="s">
        <v>10120</v>
      </c>
      <c r="AZ3722" s="88"/>
      <c r="BC3722" s="90" t="s">
        <v>10121</v>
      </c>
    </row>
    <row r="3723" spans="1:55" ht="14.45" customHeight="1" outlineLevel="4" thickBot="1">
      <c r="A3723" s="93">
        <f t="shared" si="58"/>
        <v>3722</v>
      </c>
      <c r="D3723" s="109"/>
      <c r="E3723" s="109"/>
      <c r="G3723" s="87" t="s">
        <v>10122</v>
      </c>
      <c r="AQ3723" s="106"/>
      <c r="AR3723" s="106"/>
      <c r="AS3723" s="106"/>
      <c r="AT3723" s="106"/>
      <c r="AU3723" s="106"/>
      <c r="AV3723" s="106"/>
      <c r="AW3723" s="106"/>
      <c r="AZ3723" s="88"/>
    </row>
    <row r="3724" spans="1:55" ht="14.45" customHeight="1" outlineLevel="4" thickBot="1">
      <c r="A3724" s="93">
        <f t="shared" si="58"/>
        <v>3723</v>
      </c>
      <c r="D3724" s="109"/>
      <c r="E3724" s="109"/>
      <c r="G3724" s="87" t="s">
        <v>10123</v>
      </c>
      <c r="H3724" s="106"/>
      <c r="I3724" s="106"/>
      <c r="J3724" s="106"/>
      <c r="K3724" s="106"/>
      <c r="L3724" s="106"/>
      <c r="M3724" s="106"/>
      <c r="N3724" s="106"/>
      <c r="O3724" s="106"/>
      <c r="P3724" s="106"/>
      <c r="Q3724" s="106"/>
      <c r="R3724" s="106"/>
      <c r="AZ3724" s="88"/>
      <c r="BC3724" s="115" t="s">
        <v>10124</v>
      </c>
    </row>
    <row r="3725" spans="1:55" ht="14.45" customHeight="1" outlineLevel="3" thickBot="1">
      <c r="A3725" s="93">
        <f t="shared" si="58"/>
        <v>3724</v>
      </c>
      <c r="D3725" s="109"/>
      <c r="E3725" s="109"/>
      <c r="AZ3725" s="88"/>
      <c r="BC3725" s="115"/>
    </row>
    <row r="3726" spans="1:55" ht="14.45" customHeight="1" outlineLevel="2" thickBot="1">
      <c r="A3726" s="93">
        <f t="shared" si="58"/>
        <v>3725</v>
      </c>
      <c r="D3726" s="109"/>
      <c r="E3726" s="101" t="s">
        <v>10125</v>
      </c>
      <c r="AZ3726" s="88"/>
      <c r="BC3726" s="97" t="s">
        <v>10126</v>
      </c>
    </row>
    <row r="3727" spans="1:55" ht="14.45" customHeight="1" outlineLevel="4" thickBot="1">
      <c r="A3727" s="93">
        <f t="shared" si="58"/>
        <v>3726</v>
      </c>
      <c r="D3727" s="109"/>
      <c r="F3727" s="87" t="s">
        <v>10127</v>
      </c>
      <c r="AZ3727" s="88"/>
    </row>
    <row r="3728" spans="1:55" ht="14.45" customHeight="1" outlineLevel="3" thickBot="1">
      <c r="A3728" s="93">
        <f t="shared" si="58"/>
        <v>3727</v>
      </c>
      <c r="D3728" s="109"/>
      <c r="AZ3728" s="88"/>
    </row>
    <row r="3729" spans="1:65" ht="14.45" customHeight="1" outlineLevel="2" thickBot="1">
      <c r="A3729" s="93">
        <f t="shared" si="58"/>
        <v>3728</v>
      </c>
      <c r="D3729" s="109"/>
      <c r="AZ3729" s="88"/>
    </row>
    <row r="3730" spans="1:65" ht="14.45" customHeight="1" outlineLevel="1" thickBot="1">
      <c r="A3730" s="93">
        <f t="shared" si="58"/>
        <v>3729</v>
      </c>
      <c r="D3730" s="99" t="s">
        <v>10128</v>
      </c>
      <c r="E3730" s="100"/>
      <c r="AZ3730" s="88"/>
      <c r="BC3730" s="97" t="s">
        <v>10129</v>
      </c>
    </row>
    <row r="3731" spans="1:65" ht="14.45" customHeight="1" outlineLevel="2" thickBot="1">
      <c r="A3731" s="93">
        <f t="shared" si="58"/>
        <v>3730</v>
      </c>
      <c r="D3731" s="109"/>
      <c r="E3731" s="101" t="s">
        <v>8799</v>
      </c>
      <c r="AZ3731" s="88"/>
      <c r="BC3731" s="97" t="s">
        <v>10130</v>
      </c>
    </row>
    <row r="3732" spans="1:65" ht="14.45" customHeight="1" outlineLevel="4" thickBot="1">
      <c r="A3732" s="93">
        <f t="shared" si="58"/>
        <v>3731</v>
      </c>
      <c r="D3732" s="109"/>
      <c r="E3732" s="109"/>
      <c r="F3732" s="87" t="s">
        <v>10131</v>
      </c>
      <c r="AZ3732" s="88"/>
    </row>
    <row r="3733" spans="1:65" ht="14.45" customHeight="1" outlineLevel="4" thickBot="1">
      <c r="A3733" s="93">
        <f t="shared" si="58"/>
        <v>3732</v>
      </c>
      <c r="D3733" s="109"/>
      <c r="E3733" s="109"/>
      <c r="F3733" s="87" t="s">
        <v>10132</v>
      </c>
      <c r="AZ3733" s="88"/>
    </row>
    <row r="3734" spans="1:65" ht="14.45" customHeight="1" outlineLevel="3" thickBot="1">
      <c r="A3734" s="93">
        <f t="shared" si="58"/>
        <v>3733</v>
      </c>
      <c r="D3734" s="109"/>
      <c r="E3734" s="109"/>
      <c r="AZ3734" s="88"/>
    </row>
    <row r="3735" spans="1:65" ht="14.45" customHeight="1" outlineLevel="2" thickBot="1">
      <c r="A3735" s="93">
        <f t="shared" si="58"/>
        <v>3734</v>
      </c>
      <c r="D3735" s="109"/>
      <c r="E3735" s="101" t="s">
        <v>10133</v>
      </c>
      <c r="AZ3735" s="88"/>
      <c r="BC3735" s="97" t="s">
        <v>10134</v>
      </c>
    </row>
    <row r="3736" spans="1:65" ht="14.45" customHeight="1" outlineLevel="3" thickBot="1">
      <c r="A3736" s="93">
        <f t="shared" si="58"/>
        <v>3735</v>
      </c>
      <c r="D3736" s="109"/>
      <c r="E3736" s="109"/>
      <c r="F3736" s="102" t="s">
        <v>10135</v>
      </c>
      <c r="AZ3736" s="88"/>
      <c r="BC3736" s="97" t="s">
        <v>10136</v>
      </c>
    </row>
    <row r="3737" spans="1:65" ht="14.45" customHeight="1" outlineLevel="4" thickBot="1">
      <c r="A3737" s="93">
        <f t="shared" si="58"/>
        <v>3736</v>
      </c>
      <c r="D3737" s="109"/>
      <c r="E3737" s="109"/>
      <c r="G3737" s="87" t="s">
        <v>10137</v>
      </c>
      <c r="AZ3737" s="88"/>
    </row>
    <row r="3738" spans="1:65" ht="14.45" customHeight="1" outlineLevel="4" thickBot="1">
      <c r="A3738" s="93">
        <f t="shared" si="58"/>
        <v>3737</v>
      </c>
      <c r="D3738" s="109"/>
      <c r="E3738" s="109"/>
      <c r="G3738" s="87" t="s">
        <v>10138</v>
      </c>
      <c r="AZ3738" s="88"/>
      <c r="BC3738" s="115" t="s">
        <v>10139</v>
      </c>
    </row>
    <row r="3739" spans="1:65" ht="14.45" customHeight="1" outlineLevel="3" thickBot="1">
      <c r="A3739" s="93">
        <f t="shared" si="58"/>
        <v>3738</v>
      </c>
      <c r="D3739" s="109"/>
      <c r="E3739" s="109"/>
      <c r="F3739" s="102" t="s">
        <v>10140</v>
      </c>
      <c r="AZ3739" s="88"/>
      <c r="BC3739" s="97" t="s">
        <v>10141</v>
      </c>
    </row>
    <row r="3740" spans="1:65" ht="14.45" customHeight="1" outlineLevel="4" thickBot="1">
      <c r="A3740" s="93">
        <f t="shared" si="58"/>
        <v>3739</v>
      </c>
      <c r="D3740" s="109"/>
      <c r="E3740" s="109"/>
      <c r="G3740" s="103" t="s">
        <v>10142</v>
      </c>
      <c r="AZ3740" s="88"/>
      <c r="BC3740" s="138"/>
      <c r="BD3740" s="138"/>
      <c r="BE3740" s="138"/>
      <c r="BF3740" s="138"/>
      <c r="BG3740" s="138"/>
      <c r="BH3740" s="138"/>
      <c r="BI3740" s="138"/>
      <c r="BJ3740" s="138"/>
      <c r="BK3740" s="138"/>
      <c r="BL3740" s="138"/>
    </row>
    <row r="3741" spans="1:65" ht="14.45" customHeight="1" outlineLevel="4" thickBot="1">
      <c r="A3741" s="93">
        <f t="shared" si="58"/>
        <v>3740</v>
      </c>
      <c r="D3741" s="109"/>
      <c r="E3741" s="109"/>
      <c r="H3741" s="87" t="s">
        <v>10143</v>
      </c>
      <c r="AZ3741" s="88"/>
      <c r="BB3741" s="120"/>
      <c r="BC3741" s="676"/>
      <c r="BD3741" s="677"/>
      <c r="BE3741" s="677"/>
      <c r="BF3741" s="677"/>
      <c r="BG3741" s="678"/>
      <c r="BH3741" s="682" t="s">
        <v>10144</v>
      </c>
      <c r="BI3741" s="683"/>
      <c r="BJ3741" s="683"/>
      <c r="BK3741" s="684"/>
      <c r="BL3741" s="287"/>
      <c r="BM3741" s="89"/>
    </row>
    <row r="3742" spans="1:65" ht="14.45" customHeight="1" outlineLevel="4" thickBot="1">
      <c r="A3742" s="93">
        <f t="shared" si="58"/>
        <v>3741</v>
      </c>
      <c r="D3742" s="109"/>
      <c r="E3742" s="109"/>
      <c r="H3742" s="87" t="s">
        <v>10145</v>
      </c>
      <c r="AZ3742" s="88"/>
      <c r="BB3742" s="120"/>
      <c r="BC3742" s="679"/>
      <c r="BD3742" s="680"/>
      <c r="BE3742" s="680"/>
      <c r="BF3742" s="680"/>
      <c r="BG3742" s="681"/>
      <c r="BH3742" s="685" t="s">
        <v>10146</v>
      </c>
      <c r="BI3742" s="686"/>
      <c r="BJ3742" s="685" t="s">
        <v>10147</v>
      </c>
      <c r="BK3742" s="687"/>
      <c r="BL3742" s="288"/>
      <c r="BM3742" s="89"/>
    </row>
    <row r="3743" spans="1:65" ht="14.45" customHeight="1" outlineLevel="4" thickBot="1">
      <c r="A3743" s="93">
        <f t="shared" si="58"/>
        <v>3742</v>
      </c>
      <c r="D3743" s="109"/>
      <c r="E3743" s="109"/>
      <c r="G3743" s="103" t="s">
        <v>10148</v>
      </c>
      <c r="AZ3743" s="88"/>
      <c r="BB3743" s="120"/>
      <c r="BC3743" s="688" t="s">
        <v>10149</v>
      </c>
      <c r="BD3743" s="689"/>
      <c r="BE3743" s="689"/>
      <c r="BF3743" s="689"/>
      <c r="BG3743" s="690"/>
      <c r="BH3743" s="691" t="s">
        <v>5274</v>
      </c>
      <c r="BI3743" s="692"/>
      <c r="BJ3743" s="691" t="s">
        <v>5273</v>
      </c>
      <c r="BK3743" s="693"/>
      <c r="BL3743" s="288"/>
      <c r="BM3743" s="89"/>
    </row>
    <row r="3744" spans="1:65" ht="14.45" customHeight="1" outlineLevel="4" thickBot="1">
      <c r="A3744" s="93">
        <f t="shared" si="58"/>
        <v>3743</v>
      </c>
      <c r="D3744" s="109"/>
      <c r="E3744" s="109"/>
      <c r="H3744" s="87" t="s">
        <v>10150</v>
      </c>
      <c r="AZ3744" s="88"/>
      <c r="BB3744" s="120"/>
      <c r="BC3744" s="670" t="s">
        <v>10151</v>
      </c>
      <c r="BD3744" s="671"/>
      <c r="BE3744" s="671"/>
      <c r="BF3744" s="671"/>
      <c r="BG3744" s="672"/>
      <c r="BH3744" s="673" t="s">
        <v>5273</v>
      </c>
      <c r="BI3744" s="674"/>
      <c r="BJ3744" s="673" t="s">
        <v>5274</v>
      </c>
      <c r="BK3744" s="675"/>
      <c r="BL3744" s="288"/>
      <c r="BM3744" s="89"/>
    </row>
    <row r="3745" spans="1:64" ht="14.45" customHeight="1" outlineLevel="4" thickBot="1">
      <c r="A3745" s="93">
        <f t="shared" si="58"/>
        <v>3744</v>
      </c>
      <c r="D3745" s="109"/>
      <c r="E3745" s="109"/>
      <c r="H3745" s="87" t="s">
        <v>10152</v>
      </c>
      <c r="AZ3745" s="88"/>
      <c r="BC3745" s="140"/>
      <c r="BD3745" s="140"/>
      <c r="BE3745" s="140"/>
      <c r="BF3745" s="140"/>
      <c r="BG3745" s="140"/>
      <c r="BH3745" s="140"/>
      <c r="BI3745" s="140"/>
      <c r="BJ3745" s="140"/>
      <c r="BK3745" s="140"/>
      <c r="BL3745" s="140"/>
    </row>
    <row r="3746" spans="1:64" ht="14.45" customHeight="1" outlineLevel="4" thickBot="1">
      <c r="A3746" s="93">
        <f t="shared" si="58"/>
        <v>3745</v>
      </c>
      <c r="D3746" s="109"/>
      <c r="E3746" s="109"/>
      <c r="H3746" s="87" t="s">
        <v>10153</v>
      </c>
      <c r="AZ3746" s="88"/>
    </row>
    <row r="3747" spans="1:64" ht="14.45" customHeight="1" outlineLevel="3" thickBot="1">
      <c r="A3747" s="93">
        <f t="shared" si="58"/>
        <v>3746</v>
      </c>
      <c r="D3747" s="109"/>
      <c r="E3747" s="109"/>
      <c r="AZ3747" s="88"/>
    </row>
    <row r="3748" spans="1:64" ht="14.45" customHeight="1" outlineLevel="2" thickBot="1">
      <c r="A3748" s="93">
        <f t="shared" si="58"/>
        <v>3747</v>
      </c>
      <c r="D3748" s="236" t="s">
        <v>1686</v>
      </c>
      <c r="E3748" s="101" t="s">
        <v>10154</v>
      </c>
      <c r="AZ3748" s="88"/>
      <c r="BC3748" s="97" t="s">
        <v>10155</v>
      </c>
    </row>
    <row r="3749" spans="1:64" ht="14.45" customHeight="1" outlineLevel="4" thickBot="1">
      <c r="A3749" s="93">
        <f t="shared" si="58"/>
        <v>3748</v>
      </c>
      <c r="D3749" s="109"/>
      <c r="E3749" s="109"/>
      <c r="F3749" s="87" t="s">
        <v>10156</v>
      </c>
      <c r="AZ3749" s="88"/>
    </row>
    <row r="3750" spans="1:64" ht="14.45" customHeight="1" outlineLevel="4" thickBot="1">
      <c r="A3750" s="93">
        <f t="shared" si="58"/>
        <v>3749</v>
      </c>
      <c r="D3750" s="109"/>
      <c r="E3750" s="109"/>
      <c r="F3750" s="87" t="s">
        <v>10157</v>
      </c>
      <c r="AZ3750" s="88"/>
    </row>
    <row r="3751" spans="1:64" ht="14.45" customHeight="1" outlineLevel="4" thickBot="1">
      <c r="A3751" s="93">
        <f t="shared" si="58"/>
        <v>3750</v>
      </c>
      <c r="D3751" s="109"/>
      <c r="E3751" s="109"/>
      <c r="F3751" s="87" t="s">
        <v>10158</v>
      </c>
      <c r="AZ3751" s="88"/>
    </row>
    <row r="3752" spans="1:64" ht="14.45" customHeight="1" outlineLevel="4" thickBot="1">
      <c r="A3752" s="93">
        <f t="shared" si="58"/>
        <v>3751</v>
      </c>
      <c r="D3752" s="109"/>
      <c r="E3752" s="109"/>
      <c r="F3752" s="87" t="s">
        <v>10159</v>
      </c>
      <c r="AZ3752" s="88"/>
    </row>
    <row r="3753" spans="1:64" ht="14.45" customHeight="1" outlineLevel="3" thickBot="1">
      <c r="A3753" s="93">
        <f t="shared" si="58"/>
        <v>3752</v>
      </c>
      <c r="D3753" s="109"/>
      <c r="E3753" s="109"/>
      <c r="AZ3753" s="88"/>
    </row>
    <row r="3754" spans="1:64" ht="14.45" customHeight="1" outlineLevel="2" thickBot="1">
      <c r="A3754" s="93">
        <f t="shared" si="58"/>
        <v>3753</v>
      </c>
      <c r="D3754" s="236" t="s">
        <v>1686</v>
      </c>
      <c r="E3754" s="101" t="s">
        <v>10160</v>
      </c>
      <c r="AZ3754" s="88"/>
      <c r="BC3754" s="97" t="s">
        <v>10161</v>
      </c>
    </row>
    <row r="3755" spans="1:64" ht="14.45" customHeight="1" outlineLevel="3" thickBot="1">
      <c r="A3755" s="93">
        <f t="shared" si="58"/>
        <v>3754</v>
      </c>
      <c r="D3755" s="109"/>
      <c r="F3755" s="102" t="s">
        <v>8830</v>
      </c>
      <c r="AZ3755" s="88"/>
      <c r="BC3755" s="97" t="s">
        <v>10162</v>
      </c>
    </row>
    <row r="3756" spans="1:64" ht="14.45" customHeight="1" outlineLevel="4" thickBot="1">
      <c r="A3756" s="93">
        <f t="shared" si="58"/>
        <v>3755</v>
      </c>
      <c r="D3756" s="109"/>
      <c r="G3756" s="87" t="s">
        <v>10163</v>
      </c>
      <c r="AZ3756" s="88"/>
    </row>
    <row r="3757" spans="1:64" ht="14.45" customHeight="1" outlineLevel="4" thickBot="1">
      <c r="A3757" s="93">
        <f t="shared" si="58"/>
        <v>3756</v>
      </c>
      <c r="D3757" s="109"/>
      <c r="G3757" s="87" t="s">
        <v>10164</v>
      </c>
      <c r="AZ3757" s="88"/>
      <c r="BC3757" s="128" t="s">
        <v>10165</v>
      </c>
    </row>
    <row r="3758" spans="1:64" ht="14.45" customHeight="1" outlineLevel="3" thickBot="1">
      <c r="A3758" s="93">
        <f t="shared" si="58"/>
        <v>3757</v>
      </c>
      <c r="D3758" s="109"/>
      <c r="F3758" s="102" t="s">
        <v>10166</v>
      </c>
      <c r="AZ3758" s="88"/>
      <c r="BC3758" s="97" t="s">
        <v>10167</v>
      </c>
    </row>
    <row r="3759" spans="1:64" ht="14.45" customHeight="1" outlineLevel="4" thickBot="1">
      <c r="A3759" s="93">
        <f t="shared" si="58"/>
        <v>3758</v>
      </c>
      <c r="D3759" s="109"/>
      <c r="G3759" s="103" t="s">
        <v>7829</v>
      </c>
      <c r="AZ3759" s="88"/>
    </row>
    <row r="3760" spans="1:64" ht="14.45" customHeight="1" outlineLevel="4" thickBot="1">
      <c r="A3760" s="93">
        <f t="shared" si="58"/>
        <v>3759</v>
      </c>
      <c r="D3760" s="109"/>
      <c r="H3760" s="107" t="s">
        <v>10168</v>
      </c>
      <c r="AZ3760" s="88"/>
    </row>
    <row r="3761" spans="1:55" ht="14.45" customHeight="1" outlineLevel="4" thickBot="1">
      <c r="A3761" s="93">
        <f t="shared" si="58"/>
        <v>3760</v>
      </c>
      <c r="D3761" s="109"/>
      <c r="I3761" s="87" t="s">
        <v>10169</v>
      </c>
      <c r="AZ3761" s="88"/>
    </row>
    <row r="3762" spans="1:55" ht="14.45" customHeight="1" outlineLevel="4" thickBot="1">
      <c r="A3762" s="93">
        <f t="shared" si="58"/>
        <v>3761</v>
      </c>
      <c r="D3762" s="109"/>
      <c r="G3762" s="194" t="s">
        <v>5847</v>
      </c>
      <c r="H3762" s="107" t="s">
        <v>10170</v>
      </c>
      <c r="AZ3762" s="88"/>
      <c r="BC3762" s="90" t="s">
        <v>6551</v>
      </c>
    </row>
    <row r="3763" spans="1:55" ht="14.45" customHeight="1" outlineLevel="4" thickBot="1">
      <c r="A3763" s="93">
        <f t="shared" si="58"/>
        <v>3762</v>
      </c>
      <c r="D3763" s="109"/>
      <c r="I3763" s="87" t="s">
        <v>10171</v>
      </c>
      <c r="AZ3763" s="88"/>
    </row>
    <row r="3764" spans="1:55" ht="14.45" customHeight="1" outlineLevel="4" thickBot="1">
      <c r="A3764" s="93">
        <f t="shared" si="58"/>
        <v>3763</v>
      </c>
      <c r="D3764" s="109"/>
      <c r="H3764" s="107" t="s">
        <v>10172</v>
      </c>
      <c r="AZ3764" s="88"/>
    </row>
    <row r="3765" spans="1:55" ht="14.45" customHeight="1" outlineLevel="4" thickBot="1">
      <c r="A3765" s="93">
        <f t="shared" si="58"/>
        <v>3764</v>
      </c>
      <c r="D3765" s="109"/>
      <c r="I3765" s="87" t="s">
        <v>10173</v>
      </c>
      <c r="AZ3765" s="88"/>
    </row>
    <row r="3766" spans="1:55" ht="14.45" customHeight="1" outlineLevel="4" thickBot="1">
      <c r="A3766" s="93">
        <f t="shared" si="58"/>
        <v>3765</v>
      </c>
      <c r="D3766" s="109"/>
      <c r="G3766" s="103" t="s">
        <v>9323</v>
      </c>
      <c r="AZ3766" s="88"/>
      <c r="BC3766" s="90" t="s">
        <v>10174</v>
      </c>
    </row>
    <row r="3767" spans="1:55" ht="14.45" customHeight="1" outlineLevel="4" thickBot="1">
      <c r="A3767" s="93">
        <f t="shared" si="58"/>
        <v>3766</v>
      </c>
      <c r="D3767" s="109"/>
      <c r="H3767" s="87" t="s">
        <v>10175</v>
      </c>
      <c r="AZ3767" s="88"/>
      <c r="BC3767" s="115" t="s">
        <v>12052</v>
      </c>
    </row>
    <row r="3768" spans="1:55" ht="14.45" customHeight="1" outlineLevel="4" thickBot="1">
      <c r="A3768" s="93">
        <f t="shared" si="58"/>
        <v>3767</v>
      </c>
      <c r="D3768" s="109"/>
      <c r="G3768" s="103" t="s">
        <v>9325</v>
      </c>
      <c r="AZ3768" s="88"/>
    </row>
    <row r="3769" spans="1:55" ht="14.45" customHeight="1" outlineLevel="4" thickBot="1">
      <c r="A3769" s="93">
        <f t="shared" si="58"/>
        <v>3768</v>
      </c>
      <c r="D3769" s="109"/>
      <c r="H3769" s="87" t="s">
        <v>10176</v>
      </c>
      <c r="AZ3769" s="88"/>
    </row>
    <row r="3770" spans="1:55" ht="14.45" customHeight="1" outlineLevel="4" thickBot="1">
      <c r="A3770" s="93">
        <f t="shared" si="58"/>
        <v>3769</v>
      </c>
      <c r="D3770" s="109"/>
      <c r="H3770" s="87" t="s">
        <v>10177</v>
      </c>
      <c r="J3770" s="106"/>
      <c r="K3770" s="106"/>
      <c r="L3770" s="106"/>
      <c r="M3770" s="106"/>
      <c r="N3770" s="106"/>
      <c r="O3770" s="106"/>
      <c r="P3770" s="106"/>
      <c r="Q3770" s="106"/>
      <c r="R3770" s="106"/>
      <c r="S3770" s="106"/>
      <c r="T3770" s="106"/>
      <c r="U3770" s="106"/>
      <c r="V3770" s="106"/>
      <c r="W3770" s="106"/>
      <c r="X3770" s="106"/>
      <c r="Y3770" s="106"/>
      <c r="Z3770" s="106"/>
      <c r="AA3770" s="106"/>
      <c r="AB3770" s="106"/>
      <c r="AZ3770" s="88"/>
    </row>
    <row r="3771" spans="1:55" ht="14.45" customHeight="1" outlineLevel="3" thickBot="1">
      <c r="A3771" s="93">
        <f t="shared" si="58"/>
        <v>3770</v>
      </c>
      <c r="D3771" s="109"/>
      <c r="AZ3771" s="88"/>
    </row>
    <row r="3772" spans="1:55" ht="14.45" customHeight="1" outlineLevel="2" thickBot="1">
      <c r="A3772" s="93">
        <f t="shared" si="58"/>
        <v>3771</v>
      </c>
      <c r="D3772" s="109"/>
      <c r="AZ3772" s="88"/>
    </row>
    <row r="3773" spans="1:55" ht="14.45" customHeight="1" outlineLevel="1" thickBot="1">
      <c r="A3773" s="93">
        <f t="shared" si="58"/>
        <v>3772</v>
      </c>
      <c r="D3773" s="99" t="s">
        <v>11</v>
      </c>
      <c r="E3773" s="100"/>
      <c r="AZ3773" s="88"/>
      <c r="BC3773" s="97" t="s">
        <v>10178</v>
      </c>
    </row>
    <row r="3774" spans="1:55" ht="14.45" customHeight="1" outlineLevel="2" thickBot="1">
      <c r="A3774" s="93">
        <f t="shared" si="58"/>
        <v>3773</v>
      </c>
      <c r="D3774" s="109"/>
      <c r="E3774" s="101" t="s">
        <v>10179</v>
      </c>
      <c r="AZ3774" s="88"/>
      <c r="BC3774" s="97" t="s">
        <v>10180</v>
      </c>
    </row>
    <row r="3775" spans="1:55" ht="14.45" customHeight="1" outlineLevel="4" thickBot="1">
      <c r="A3775" s="93">
        <f t="shared" si="58"/>
        <v>3774</v>
      </c>
      <c r="D3775" s="109"/>
      <c r="E3775" s="109"/>
      <c r="F3775" s="87" t="s">
        <v>10181</v>
      </c>
      <c r="AZ3775" s="88"/>
    </row>
    <row r="3776" spans="1:55" ht="14.45" customHeight="1" outlineLevel="4" thickBot="1">
      <c r="A3776" s="93">
        <f t="shared" si="58"/>
        <v>3775</v>
      </c>
      <c r="D3776" s="109"/>
      <c r="E3776" s="109"/>
      <c r="F3776" s="87" t="s">
        <v>10182</v>
      </c>
      <c r="AZ3776" s="88"/>
    </row>
    <row r="3777" spans="1:55" ht="14.45" customHeight="1" outlineLevel="3" thickBot="1">
      <c r="A3777" s="93">
        <f t="shared" si="58"/>
        <v>3776</v>
      </c>
      <c r="D3777" s="109"/>
      <c r="E3777" s="109"/>
      <c r="AZ3777" s="88"/>
    </row>
    <row r="3778" spans="1:55" ht="14.45" customHeight="1" outlineLevel="2" thickBot="1">
      <c r="A3778" s="93">
        <f t="shared" ref="A3778:A3841" si="59">ROW()-1</f>
        <v>3777</v>
      </c>
      <c r="D3778" s="109"/>
      <c r="E3778" s="101" t="s">
        <v>10183</v>
      </c>
      <c r="AZ3778" s="88"/>
      <c r="BC3778" s="97" t="s">
        <v>10184</v>
      </c>
    </row>
    <row r="3779" spans="1:55" ht="14.45" customHeight="1" outlineLevel="4" thickBot="1">
      <c r="A3779" s="93">
        <f t="shared" si="59"/>
        <v>3778</v>
      </c>
      <c r="D3779" s="109"/>
      <c r="F3779" s="87" t="s">
        <v>10185</v>
      </c>
      <c r="AZ3779" s="88"/>
    </row>
    <row r="3780" spans="1:55" ht="14.45" customHeight="1" outlineLevel="4" thickBot="1">
      <c r="A3780" s="93">
        <f t="shared" si="59"/>
        <v>3779</v>
      </c>
      <c r="D3780" s="109"/>
      <c r="F3780" s="87" t="s">
        <v>10186</v>
      </c>
      <c r="AZ3780" s="88"/>
      <c r="BC3780" s="115" t="s">
        <v>10187</v>
      </c>
    </row>
    <row r="3781" spans="1:55" ht="14.45" customHeight="1" outlineLevel="3" thickBot="1">
      <c r="A3781" s="93">
        <f t="shared" si="59"/>
        <v>3780</v>
      </c>
      <c r="D3781" s="109"/>
      <c r="AZ3781" s="88"/>
      <c r="BC3781" s="115"/>
    </row>
    <row r="3782" spans="1:55" ht="14.45" customHeight="1" outlineLevel="2" thickBot="1">
      <c r="A3782" s="93">
        <f t="shared" si="59"/>
        <v>3781</v>
      </c>
      <c r="D3782" s="109"/>
      <c r="AZ3782" s="88"/>
    </row>
    <row r="3783" spans="1:55" ht="14.45" customHeight="1" outlineLevel="1" thickBot="1">
      <c r="A3783" s="93">
        <f t="shared" si="59"/>
        <v>3782</v>
      </c>
      <c r="D3783" s="99" t="s">
        <v>12</v>
      </c>
      <c r="E3783" s="100"/>
      <c r="AZ3783" s="88"/>
      <c r="BC3783" s="97" t="s">
        <v>10188</v>
      </c>
    </row>
    <row r="3784" spans="1:55" ht="14.45" customHeight="1" outlineLevel="2" thickBot="1">
      <c r="A3784" s="93">
        <f t="shared" si="59"/>
        <v>3783</v>
      </c>
      <c r="E3784" s="101" t="s">
        <v>10189</v>
      </c>
      <c r="AZ3784" s="88"/>
      <c r="BC3784" s="97" t="s">
        <v>10190</v>
      </c>
    </row>
    <row r="3785" spans="1:55" ht="14.45" customHeight="1" outlineLevel="4" thickBot="1">
      <c r="A3785" s="93">
        <f t="shared" si="59"/>
        <v>3784</v>
      </c>
      <c r="E3785" s="109"/>
      <c r="F3785" s="87" t="s">
        <v>10191</v>
      </c>
      <c r="AZ3785" s="88"/>
    </row>
    <row r="3786" spans="1:55" ht="14.45" customHeight="1" outlineLevel="4" thickBot="1">
      <c r="A3786" s="93">
        <f t="shared" si="59"/>
        <v>3785</v>
      </c>
      <c r="E3786" s="109"/>
      <c r="F3786" s="87" t="s">
        <v>10192</v>
      </c>
      <c r="AZ3786" s="88"/>
    </row>
    <row r="3787" spans="1:55" ht="14.45" customHeight="1" outlineLevel="4" thickBot="1">
      <c r="A3787" s="93">
        <f t="shared" si="59"/>
        <v>3786</v>
      </c>
      <c r="E3787" s="109"/>
      <c r="F3787" s="87" t="s">
        <v>10193</v>
      </c>
      <c r="AZ3787" s="88"/>
    </row>
    <row r="3788" spans="1:55" ht="14.45" customHeight="1" outlineLevel="3" thickBot="1">
      <c r="A3788" s="93">
        <f t="shared" si="59"/>
        <v>3787</v>
      </c>
      <c r="E3788" s="109"/>
      <c r="AZ3788" s="88"/>
    </row>
    <row r="3789" spans="1:55" ht="14.45" customHeight="1" outlineLevel="2" thickBot="1">
      <c r="A3789" s="93">
        <f t="shared" si="59"/>
        <v>3788</v>
      </c>
      <c r="E3789" s="101" t="s">
        <v>10194</v>
      </c>
      <c r="AZ3789" s="88"/>
      <c r="BC3789" s="97" t="s">
        <v>10195</v>
      </c>
    </row>
    <row r="3790" spans="1:55" ht="14.45" customHeight="1" outlineLevel="4" thickBot="1">
      <c r="A3790" s="93">
        <f t="shared" si="59"/>
        <v>3789</v>
      </c>
      <c r="F3790" s="87" t="s">
        <v>10196</v>
      </c>
      <c r="AZ3790" s="88"/>
    </row>
    <row r="3791" spans="1:55" ht="14.45" customHeight="1" outlineLevel="4" thickBot="1">
      <c r="A3791" s="93">
        <f t="shared" si="59"/>
        <v>3790</v>
      </c>
      <c r="B3791" s="94" t="s">
        <v>10197</v>
      </c>
      <c r="F3791" s="87" t="s">
        <v>10198</v>
      </c>
      <c r="AZ3791" s="88"/>
    </row>
    <row r="3792" spans="1:55" ht="14.45" customHeight="1" outlineLevel="3" thickBot="1">
      <c r="A3792" s="93">
        <f t="shared" si="59"/>
        <v>3791</v>
      </c>
      <c r="AZ3792" s="164"/>
    </row>
    <row r="3793" spans="1:55" ht="14.45" customHeight="1" outlineLevel="2" thickBot="1">
      <c r="A3793" s="93">
        <f t="shared" si="59"/>
        <v>3792</v>
      </c>
      <c r="C3793" s="98"/>
    </row>
    <row r="3794" spans="1:55" ht="14.45" customHeight="1" outlineLevel="1" thickBot="1">
      <c r="A3794" s="93">
        <f t="shared" si="59"/>
        <v>3793</v>
      </c>
      <c r="C3794" s="98"/>
    </row>
    <row r="3795" spans="1:55" ht="14.45" customHeight="1" thickBot="1">
      <c r="A3795" s="93">
        <f t="shared" si="59"/>
        <v>3794</v>
      </c>
      <c r="B3795" s="94" t="s">
        <v>10199</v>
      </c>
      <c r="C3795" s="95" t="s">
        <v>10200</v>
      </c>
      <c r="D3795" s="96"/>
      <c r="BC3795" s="97" t="s">
        <v>10201</v>
      </c>
    </row>
    <row r="3796" spans="1:55" ht="14.45" customHeight="1" outlineLevel="1" thickBot="1">
      <c r="A3796" s="93">
        <f t="shared" si="59"/>
        <v>3795</v>
      </c>
      <c r="C3796" s="98"/>
      <c r="D3796" s="99" t="s">
        <v>10202</v>
      </c>
      <c r="E3796" s="100"/>
      <c r="BC3796" s="97" t="s">
        <v>10203</v>
      </c>
    </row>
    <row r="3797" spans="1:55" ht="14.45" customHeight="1" outlineLevel="2" thickBot="1">
      <c r="A3797" s="93">
        <f t="shared" si="59"/>
        <v>3796</v>
      </c>
      <c r="C3797" s="98"/>
      <c r="D3797" s="109"/>
      <c r="E3797" s="101" t="s">
        <v>10204</v>
      </c>
      <c r="BC3797" s="97" t="s">
        <v>10205</v>
      </c>
    </row>
    <row r="3798" spans="1:55" ht="14.45" customHeight="1" outlineLevel="3" thickBot="1">
      <c r="A3798" s="93">
        <f t="shared" si="59"/>
        <v>3797</v>
      </c>
      <c r="C3798" s="98"/>
      <c r="D3798" s="109"/>
      <c r="E3798" s="109"/>
      <c r="F3798" s="102" t="s">
        <v>10206</v>
      </c>
      <c r="BC3798" s="97" t="s">
        <v>10207</v>
      </c>
    </row>
    <row r="3799" spans="1:55" ht="14.45" customHeight="1" outlineLevel="4" thickBot="1">
      <c r="A3799" s="93">
        <f t="shared" si="59"/>
        <v>3798</v>
      </c>
      <c r="C3799" s="98"/>
      <c r="D3799" s="109"/>
      <c r="E3799" s="109"/>
      <c r="F3799" s="109"/>
      <c r="G3799" s="87" t="s">
        <v>10208</v>
      </c>
      <c r="H3799" s="106"/>
      <c r="I3799" s="106"/>
      <c r="J3799" s="106"/>
      <c r="K3799" s="106"/>
      <c r="L3799" s="106"/>
      <c r="M3799" s="106"/>
      <c r="N3799" s="106"/>
    </row>
    <row r="3800" spans="1:55" ht="14.45" customHeight="1" outlineLevel="3" thickBot="1">
      <c r="A3800" s="93">
        <f t="shared" si="59"/>
        <v>3799</v>
      </c>
      <c r="C3800" s="98"/>
      <c r="D3800" s="109"/>
      <c r="E3800" s="109"/>
      <c r="F3800" s="102" t="s">
        <v>10209</v>
      </c>
      <c r="BC3800" s="97" t="s">
        <v>10210</v>
      </c>
    </row>
    <row r="3801" spans="1:55" ht="14.45" customHeight="1" outlineLevel="4" thickBot="1">
      <c r="A3801" s="93">
        <f t="shared" si="59"/>
        <v>3800</v>
      </c>
      <c r="C3801" s="98"/>
      <c r="D3801" s="109"/>
      <c r="E3801" s="109"/>
      <c r="G3801" s="87" t="s">
        <v>10211</v>
      </c>
    </row>
    <row r="3802" spans="1:55" ht="14.45" customHeight="1" outlineLevel="4" thickBot="1">
      <c r="A3802" s="93">
        <f t="shared" si="59"/>
        <v>3801</v>
      </c>
      <c r="C3802" s="98"/>
      <c r="D3802" s="109"/>
      <c r="E3802" s="109"/>
      <c r="G3802" s="87" t="s">
        <v>10212</v>
      </c>
    </row>
    <row r="3803" spans="1:55" ht="14.45" customHeight="1" outlineLevel="3" thickBot="1">
      <c r="A3803" s="93">
        <f t="shared" si="59"/>
        <v>3802</v>
      </c>
      <c r="C3803" s="98"/>
      <c r="D3803" s="109"/>
      <c r="E3803" s="109"/>
    </row>
    <row r="3804" spans="1:55" ht="14.45" customHeight="1" outlineLevel="2" thickBot="1">
      <c r="A3804" s="93">
        <f t="shared" si="59"/>
        <v>3803</v>
      </c>
      <c r="C3804" s="98"/>
      <c r="D3804" s="109"/>
      <c r="E3804" s="101" t="s">
        <v>10213</v>
      </c>
      <c r="BC3804" s="97" t="s">
        <v>10214</v>
      </c>
    </row>
    <row r="3805" spans="1:55" ht="14.45" customHeight="1" outlineLevel="3" thickBot="1">
      <c r="A3805" s="93">
        <f t="shared" si="59"/>
        <v>3804</v>
      </c>
      <c r="C3805" s="98"/>
      <c r="D3805" s="109"/>
      <c r="E3805" s="109"/>
      <c r="F3805" s="102" t="s">
        <v>10215</v>
      </c>
      <c r="BC3805" s="97" t="s">
        <v>10216</v>
      </c>
    </row>
    <row r="3806" spans="1:55" ht="14.45" customHeight="1" outlineLevel="4" thickBot="1">
      <c r="A3806" s="93">
        <f t="shared" si="59"/>
        <v>3805</v>
      </c>
      <c r="C3806" s="98"/>
      <c r="D3806" s="109"/>
      <c r="E3806" s="109"/>
      <c r="F3806" s="109"/>
      <c r="G3806" s="87" t="s">
        <v>10217</v>
      </c>
      <c r="V3806" s="106"/>
      <c r="W3806" s="106"/>
    </row>
    <row r="3807" spans="1:55" ht="14.45" customHeight="1" outlineLevel="4" thickBot="1">
      <c r="A3807" s="93">
        <f t="shared" si="59"/>
        <v>3806</v>
      </c>
      <c r="C3807" s="98"/>
      <c r="D3807" s="109"/>
      <c r="E3807" s="109"/>
      <c r="F3807" s="109"/>
      <c r="G3807" s="87" t="s">
        <v>10218</v>
      </c>
    </row>
    <row r="3808" spans="1:55" ht="14.45" customHeight="1" outlineLevel="4" thickBot="1">
      <c r="A3808" s="93">
        <f t="shared" si="59"/>
        <v>3807</v>
      </c>
      <c r="C3808" s="98"/>
      <c r="D3808" s="109"/>
      <c r="E3808" s="109"/>
      <c r="F3808" s="109"/>
      <c r="G3808" s="103" t="s">
        <v>10219</v>
      </c>
    </row>
    <row r="3809" spans="1:55" ht="14.45" customHeight="1" outlineLevel="4" thickBot="1">
      <c r="A3809" s="93">
        <f t="shared" si="59"/>
        <v>3808</v>
      </c>
      <c r="C3809" s="98"/>
      <c r="D3809" s="109"/>
      <c r="E3809" s="109"/>
      <c r="F3809" s="109"/>
      <c r="H3809" s="107" t="s">
        <v>6350</v>
      </c>
    </row>
    <row r="3810" spans="1:55" ht="14.45" customHeight="1" outlineLevel="4" thickBot="1">
      <c r="A3810" s="93">
        <f t="shared" si="59"/>
        <v>3809</v>
      </c>
      <c r="C3810" s="98"/>
      <c r="D3810" s="109"/>
      <c r="E3810" s="109"/>
      <c r="F3810" s="109"/>
      <c r="H3810" s="194" t="s">
        <v>5847</v>
      </c>
      <c r="I3810" s="114" t="s">
        <v>10220</v>
      </c>
    </row>
    <row r="3811" spans="1:55" ht="14.45" customHeight="1" outlineLevel="4" thickBot="1">
      <c r="A3811" s="93">
        <f t="shared" si="59"/>
        <v>3810</v>
      </c>
      <c r="C3811" s="98"/>
      <c r="D3811" s="109"/>
      <c r="E3811" s="109"/>
      <c r="F3811" s="109"/>
      <c r="J3811" s="87" t="s">
        <v>10221</v>
      </c>
    </row>
    <row r="3812" spans="1:55" ht="14.45" customHeight="1" outlineLevel="4" thickBot="1">
      <c r="A3812" s="93">
        <f t="shared" si="59"/>
        <v>3811</v>
      </c>
      <c r="C3812" s="98"/>
      <c r="D3812" s="109"/>
      <c r="E3812" s="109"/>
      <c r="F3812" s="109"/>
      <c r="J3812" s="87" t="s">
        <v>10222</v>
      </c>
    </row>
    <row r="3813" spans="1:55" ht="14.45" customHeight="1" outlineLevel="4" thickBot="1">
      <c r="A3813" s="93">
        <f t="shared" si="59"/>
        <v>3812</v>
      </c>
      <c r="C3813" s="98"/>
      <c r="D3813" s="109"/>
      <c r="E3813" s="109"/>
      <c r="F3813" s="109"/>
      <c r="J3813" s="87" t="s">
        <v>10223</v>
      </c>
    </row>
    <row r="3814" spans="1:55" ht="14.45" customHeight="1" outlineLevel="4" thickBot="1">
      <c r="A3814" s="93">
        <f t="shared" si="59"/>
        <v>3813</v>
      </c>
      <c r="C3814" s="98"/>
      <c r="D3814" s="109"/>
      <c r="E3814" s="109"/>
      <c r="F3814" s="109"/>
      <c r="I3814" s="114" t="s">
        <v>10224</v>
      </c>
    </row>
    <row r="3815" spans="1:55" ht="14.45" customHeight="1" outlineLevel="4" thickBot="1">
      <c r="A3815" s="93">
        <f t="shared" si="59"/>
        <v>3814</v>
      </c>
      <c r="C3815" s="98"/>
      <c r="D3815" s="109"/>
      <c r="E3815" s="109"/>
      <c r="F3815" s="109"/>
      <c r="J3815" s="87" t="s">
        <v>10225</v>
      </c>
    </row>
    <row r="3816" spans="1:55" ht="14.45" customHeight="1" outlineLevel="4" thickBot="1">
      <c r="A3816" s="93">
        <f t="shared" si="59"/>
        <v>3815</v>
      </c>
      <c r="C3816" s="98"/>
      <c r="D3816" s="109"/>
      <c r="E3816" s="109"/>
      <c r="F3816" s="109"/>
      <c r="J3816" s="87" t="s">
        <v>10226</v>
      </c>
    </row>
    <row r="3817" spans="1:55" ht="14.45" customHeight="1" outlineLevel="4" thickBot="1">
      <c r="A3817" s="93">
        <f t="shared" si="59"/>
        <v>3816</v>
      </c>
      <c r="C3817" s="98"/>
      <c r="D3817" s="109"/>
      <c r="E3817" s="109"/>
      <c r="F3817" s="109"/>
      <c r="H3817" s="107" t="s">
        <v>6356</v>
      </c>
      <c r="BC3817" s="90" t="s">
        <v>10227</v>
      </c>
    </row>
    <row r="3818" spans="1:55" ht="14.45" customHeight="1" outlineLevel="4" thickBot="1">
      <c r="A3818" s="93">
        <f t="shared" si="59"/>
        <v>3817</v>
      </c>
      <c r="C3818" s="98"/>
      <c r="D3818" s="109"/>
      <c r="E3818" s="109"/>
      <c r="F3818" s="109"/>
      <c r="I3818" s="87" t="s">
        <v>10228</v>
      </c>
      <c r="V3818" s="106"/>
      <c r="W3818" s="106"/>
      <c r="X3818" s="106"/>
      <c r="Y3818" s="106"/>
      <c r="Z3818" s="106"/>
      <c r="AA3818" s="106"/>
      <c r="AB3818" s="106"/>
      <c r="AC3818" s="106"/>
      <c r="AD3818" s="106"/>
      <c r="AE3818" s="106"/>
      <c r="AF3818" s="106"/>
      <c r="AG3818" s="106"/>
      <c r="AH3818" s="106"/>
      <c r="AI3818" s="106"/>
    </row>
    <row r="3819" spans="1:55" ht="14.45" customHeight="1" outlineLevel="4" thickBot="1">
      <c r="A3819" s="93">
        <f t="shared" si="59"/>
        <v>3818</v>
      </c>
      <c r="C3819" s="98"/>
      <c r="D3819" s="109"/>
      <c r="E3819" s="109"/>
      <c r="F3819" s="109"/>
      <c r="I3819" s="87" t="s">
        <v>10229</v>
      </c>
      <c r="BC3819" s="115" t="s">
        <v>10230</v>
      </c>
    </row>
    <row r="3820" spans="1:55" ht="14.45" customHeight="1" outlineLevel="4" thickBot="1">
      <c r="A3820" s="93">
        <f t="shared" si="59"/>
        <v>3819</v>
      </c>
      <c r="C3820" s="98"/>
      <c r="D3820" s="109"/>
      <c r="E3820" s="109"/>
      <c r="F3820" s="109"/>
      <c r="H3820" s="107" t="s">
        <v>6361</v>
      </c>
    </row>
    <row r="3821" spans="1:55" ht="14.45" customHeight="1" outlineLevel="4" thickBot="1">
      <c r="A3821" s="93">
        <f t="shared" si="59"/>
        <v>3820</v>
      </c>
      <c r="C3821" s="98"/>
      <c r="D3821" s="109"/>
      <c r="E3821" s="109"/>
      <c r="F3821" s="109"/>
      <c r="I3821" s="87" t="s">
        <v>10231</v>
      </c>
    </row>
    <row r="3822" spans="1:55" ht="14.45" customHeight="1" outlineLevel="4" thickBot="1">
      <c r="A3822" s="93">
        <f t="shared" si="59"/>
        <v>3821</v>
      </c>
      <c r="C3822" s="98"/>
      <c r="D3822" s="109"/>
      <c r="E3822" s="109"/>
      <c r="F3822" s="109"/>
      <c r="I3822" s="87" t="s">
        <v>10232</v>
      </c>
      <c r="K3822" s="106"/>
      <c r="L3822" s="106"/>
      <c r="M3822" s="106"/>
      <c r="N3822" s="106"/>
      <c r="O3822" s="106"/>
      <c r="P3822" s="106"/>
      <c r="Q3822" s="106"/>
      <c r="R3822" s="106"/>
      <c r="S3822" s="106"/>
      <c r="T3822" s="106"/>
      <c r="U3822" s="106"/>
      <c r="V3822" s="106"/>
      <c r="W3822" s="106"/>
      <c r="X3822" s="106"/>
      <c r="Y3822" s="106"/>
      <c r="Z3822" s="106"/>
    </row>
    <row r="3823" spans="1:55" ht="14.45" customHeight="1" outlineLevel="4" thickBot="1">
      <c r="A3823" s="93">
        <f t="shared" si="59"/>
        <v>3822</v>
      </c>
      <c r="C3823" s="98"/>
      <c r="D3823" s="109"/>
      <c r="E3823" s="109"/>
      <c r="F3823" s="109"/>
      <c r="G3823" s="103" t="s">
        <v>10233</v>
      </c>
    </row>
    <row r="3824" spans="1:55" ht="14.45" customHeight="1" outlineLevel="4" thickBot="1">
      <c r="A3824" s="93">
        <f t="shared" si="59"/>
        <v>3823</v>
      </c>
      <c r="C3824" s="98"/>
      <c r="D3824" s="109"/>
      <c r="E3824" s="109"/>
      <c r="F3824" s="109"/>
      <c r="H3824" s="87" t="s">
        <v>10234</v>
      </c>
      <c r="I3824" s="106"/>
      <c r="J3824" s="106"/>
      <c r="K3824" s="106"/>
      <c r="L3824" s="106"/>
    </row>
    <row r="3825" spans="1:55" ht="14.45" customHeight="1" outlineLevel="4" thickBot="1">
      <c r="A3825" s="93">
        <f t="shared" si="59"/>
        <v>3824</v>
      </c>
      <c r="C3825" s="98"/>
      <c r="D3825" s="109"/>
      <c r="E3825" s="109"/>
      <c r="F3825" s="109"/>
      <c r="G3825" s="103" t="s">
        <v>10235</v>
      </c>
    </row>
    <row r="3826" spans="1:55" ht="14.45" customHeight="1" outlineLevel="4" thickBot="1">
      <c r="A3826" s="93">
        <f t="shared" si="59"/>
        <v>3825</v>
      </c>
      <c r="C3826" s="98"/>
      <c r="D3826" s="109"/>
      <c r="E3826" s="109"/>
      <c r="F3826" s="109"/>
      <c r="H3826" s="87" t="s">
        <v>10236</v>
      </c>
    </row>
    <row r="3827" spans="1:55" ht="14.45" customHeight="1" outlineLevel="4" thickBot="1">
      <c r="A3827" s="93">
        <f t="shared" si="59"/>
        <v>3826</v>
      </c>
      <c r="C3827" s="98"/>
      <c r="D3827" s="109"/>
      <c r="E3827" s="109"/>
      <c r="F3827" s="109"/>
      <c r="G3827" s="103" t="s">
        <v>10237</v>
      </c>
    </row>
    <row r="3828" spans="1:55" ht="14.45" customHeight="1" outlineLevel="4" thickBot="1">
      <c r="A3828" s="93">
        <f t="shared" si="59"/>
        <v>3827</v>
      </c>
      <c r="C3828" s="98"/>
      <c r="D3828" s="109"/>
      <c r="E3828" s="109"/>
      <c r="F3828" s="109"/>
      <c r="H3828" s="87" t="s">
        <v>10238</v>
      </c>
    </row>
    <row r="3829" spans="1:55" ht="14.45" customHeight="1" outlineLevel="4" thickBot="1">
      <c r="A3829" s="93">
        <f t="shared" si="59"/>
        <v>3828</v>
      </c>
      <c r="C3829" s="98"/>
      <c r="D3829" s="109"/>
      <c r="E3829" s="109"/>
      <c r="F3829" s="109"/>
      <c r="H3829" s="87" t="s">
        <v>10239</v>
      </c>
    </row>
    <row r="3830" spans="1:55" ht="14.45" customHeight="1" outlineLevel="4" thickBot="1">
      <c r="A3830" s="93">
        <f t="shared" si="59"/>
        <v>3829</v>
      </c>
      <c r="C3830" s="98"/>
      <c r="D3830" s="109"/>
      <c r="E3830" s="109"/>
      <c r="F3830" s="109"/>
      <c r="H3830" s="87" t="s">
        <v>10240</v>
      </c>
      <c r="BC3830" s="115" t="s">
        <v>10241</v>
      </c>
    </row>
    <row r="3831" spans="1:55" ht="14.45" customHeight="1" outlineLevel="4" thickBot="1">
      <c r="A3831" s="93">
        <f t="shared" si="59"/>
        <v>3830</v>
      </c>
      <c r="C3831" s="98"/>
      <c r="D3831" s="109"/>
      <c r="E3831" s="109"/>
      <c r="F3831" s="109"/>
      <c r="H3831" s="109" t="s">
        <v>5859</v>
      </c>
      <c r="I3831" s="123"/>
      <c r="J3831" s="123"/>
      <c r="K3831" s="123"/>
      <c r="L3831" s="123"/>
      <c r="M3831" s="123"/>
      <c r="N3831" s="123"/>
      <c r="O3831" s="123"/>
      <c r="P3831" s="123"/>
      <c r="Q3831" s="123"/>
      <c r="R3831" s="123"/>
      <c r="S3831" s="123"/>
      <c r="T3831" s="123"/>
      <c r="U3831" s="123"/>
      <c r="V3831" s="123"/>
      <c r="W3831" s="123"/>
      <c r="X3831" s="123"/>
      <c r="Y3831" s="123"/>
      <c r="Z3831" s="123"/>
      <c r="AA3831" s="123"/>
      <c r="AB3831" s="123"/>
      <c r="AC3831" s="123"/>
      <c r="AD3831" s="123"/>
      <c r="AE3831" s="123"/>
      <c r="AF3831" s="123"/>
      <c r="AG3831" s="123"/>
      <c r="AH3831" s="123"/>
      <c r="AI3831" s="123"/>
      <c r="AJ3831" s="123"/>
      <c r="AK3831" s="123"/>
      <c r="AL3831" s="123"/>
      <c r="AM3831" s="123"/>
      <c r="AN3831" s="123"/>
      <c r="AO3831" s="123"/>
      <c r="AP3831" s="123"/>
      <c r="AQ3831" s="123"/>
      <c r="AR3831" s="123"/>
      <c r="AS3831" s="123"/>
      <c r="AT3831" s="123"/>
      <c r="AU3831" s="123"/>
      <c r="AV3831" s="123"/>
      <c r="AW3831" s="123"/>
      <c r="AX3831" s="123"/>
      <c r="AY3831" s="123"/>
      <c r="AZ3831" s="123"/>
      <c r="BA3831" s="131"/>
    </row>
    <row r="3832" spans="1:55" ht="14.45" customHeight="1" outlineLevel="4" thickBot="1">
      <c r="A3832" s="93">
        <f t="shared" si="59"/>
        <v>3831</v>
      </c>
      <c r="C3832" s="98"/>
      <c r="D3832" s="109"/>
      <c r="E3832" s="109"/>
      <c r="F3832" s="109"/>
      <c r="H3832" s="250"/>
      <c r="I3832" s="196" t="s">
        <v>10242</v>
      </c>
      <c r="J3832" s="133"/>
      <c r="K3832" s="133"/>
      <c r="L3832" s="133"/>
      <c r="M3832" s="133"/>
      <c r="N3832" s="133"/>
      <c r="O3832" s="133"/>
      <c r="P3832" s="133"/>
      <c r="Q3832" s="133"/>
      <c r="R3832" s="133"/>
      <c r="S3832" s="133"/>
      <c r="T3832" s="133"/>
      <c r="U3832" s="133"/>
      <c r="V3832" s="133"/>
      <c r="W3832" s="133"/>
      <c r="X3832" s="133"/>
      <c r="Y3832" s="133"/>
      <c r="Z3832" s="133"/>
      <c r="AA3832" s="133"/>
      <c r="AB3832" s="133"/>
      <c r="AC3832" s="133"/>
      <c r="AD3832" s="133"/>
      <c r="AE3832" s="133"/>
      <c r="AF3832" s="133"/>
      <c r="AG3832" s="133"/>
      <c r="AH3832" s="133"/>
      <c r="AI3832" s="133"/>
      <c r="AJ3832" s="133"/>
      <c r="AK3832" s="133"/>
      <c r="AL3832" s="133"/>
      <c r="AM3832" s="133"/>
      <c r="AN3832" s="133"/>
      <c r="AO3832" s="133"/>
      <c r="AP3832" s="133"/>
      <c r="AQ3832" s="133"/>
      <c r="AR3832" s="133"/>
      <c r="AS3832" s="133"/>
      <c r="AT3832" s="133"/>
      <c r="AU3832" s="133"/>
      <c r="AV3832" s="133"/>
      <c r="AW3832" s="133"/>
      <c r="AX3832" s="133"/>
      <c r="AY3832" s="133"/>
      <c r="AZ3832" s="133"/>
      <c r="BA3832" s="134"/>
    </row>
    <row r="3833" spans="1:55" ht="14.45" customHeight="1" outlineLevel="4" thickBot="1">
      <c r="A3833" s="93">
        <f t="shared" si="59"/>
        <v>3832</v>
      </c>
      <c r="C3833" s="98"/>
      <c r="D3833" s="109"/>
      <c r="E3833" s="109"/>
      <c r="F3833" s="109"/>
      <c r="H3833" s="250"/>
      <c r="I3833" s="98"/>
      <c r="J3833" s="98" t="s">
        <v>10243</v>
      </c>
      <c r="K3833" s="98"/>
      <c r="L3833" s="98"/>
      <c r="M3833" s="98"/>
      <c r="N3833" s="98"/>
      <c r="O3833" s="98"/>
      <c r="P3833" s="98"/>
      <c r="Q3833" s="98"/>
      <c r="R3833" s="98"/>
      <c r="S3833" s="98"/>
      <c r="T3833" s="98"/>
      <c r="U3833" s="98"/>
      <c r="V3833" s="98"/>
      <c r="W3833" s="98"/>
      <c r="X3833" s="98"/>
      <c r="Y3833" s="98"/>
      <c r="Z3833" s="98"/>
      <c r="AA3833" s="98"/>
      <c r="AB3833" s="98"/>
      <c r="AC3833" s="98"/>
      <c r="AD3833" s="98"/>
      <c r="AE3833" s="98"/>
      <c r="AF3833" s="98"/>
      <c r="AG3833" s="98"/>
      <c r="AH3833" s="98"/>
      <c r="AI3833" s="98"/>
      <c r="AJ3833" s="98"/>
      <c r="AK3833" s="98"/>
      <c r="AL3833" s="98"/>
      <c r="AM3833" s="98"/>
      <c r="AN3833" s="98"/>
      <c r="AO3833" s="98"/>
      <c r="AP3833" s="98"/>
      <c r="AQ3833" s="98"/>
      <c r="AR3833" s="98"/>
      <c r="AS3833" s="98"/>
      <c r="AT3833" s="98"/>
      <c r="AU3833" s="98"/>
      <c r="AV3833" s="98"/>
      <c r="AW3833" s="98"/>
      <c r="AX3833" s="98"/>
      <c r="AY3833" s="98"/>
      <c r="AZ3833" s="98"/>
      <c r="BA3833" s="136"/>
    </row>
    <row r="3834" spans="1:55" ht="14.45" customHeight="1" outlineLevel="4" thickBot="1">
      <c r="A3834" s="93">
        <f t="shared" si="59"/>
        <v>3833</v>
      </c>
      <c r="C3834" s="98"/>
      <c r="D3834" s="109"/>
      <c r="E3834" s="109"/>
      <c r="F3834" s="109"/>
      <c r="H3834" s="250"/>
      <c r="I3834" s="98"/>
      <c r="J3834" s="98" t="s">
        <v>10244</v>
      </c>
      <c r="K3834" s="98"/>
      <c r="L3834" s="98"/>
      <c r="M3834" s="98"/>
      <c r="N3834" s="98"/>
      <c r="O3834" s="98"/>
      <c r="P3834" s="98"/>
      <c r="Q3834" s="98"/>
      <c r="R3834" s="98"/>
      <c r="S3834" s="98"/>
      <c r="T3834" s="98"/>
      <c r="U3834" s="98"/>
      <c r="V3834" s="98"/>
      <c r="W3834" s="98"/>
      <c r="X3834" s="98"/>
      <c r="Y3834" s="98"/>
      <c r="Z3834" s="98"/>
      <c r="AA3834" s="98"/>
      <c r="AB3834" s="98"/>
      <c r="AC3834" s="98"/>
      <c r="AD3834" s="98"/>
      <c r="AE3834" s="98"/>
      <c r="AF3834" s="98"/>
      <c r="AG3834" s="98"/>
      <c r="AH3834" s="98"/>
      <c r="AI3834" s="98"/>
      <c r="AJ3834" s="197"/>
      <c r="AK3834" s="197"/>
      <c r="AL3834" s="197"/>
      <c r="AM3834" s="197"/>
      <c r="AN3834" s="197"/>
      <c r="AO3834" s="197"/>
      <c r="AP3834" s="197"/>
      <c r="AQ3834" s="197"/>
      <c r="AR3834" s="197"/>
      <c r="AS3834" s="98"/>
      <c r="AT3834" s="98"/>
      <c r="AU3834" s="98"/>
      <c r="AV3834" s="98"/>
      <c r="AW3834" s="98"/>
      <c r="AX3834" s="98"/>
      <c r="AY3834" s="98"/>
      <c r="AZ3834" s="98"/>
      <c r="BA3834" s="136"/>
      <c r="BC3834" s="115" t="s">
        <v>10245</v>
      </c>
    </row>
    <row r="3835" spans="1:55" ht="14.45" customHeight="1" outlineLevel="4" thickBot="1">
      <c r="A3835" s="93">
        <f t="shared" si="59"/>
        <v>3834</v>
      </c>
      <c r="C3835" s="98"/>
      <c r="D3835" s="109"/>
      <c r="E3835" s="109"/>
      <c r="F3835" s="109"/>
      <c r="H3835" s="250"/>
      <c r="I3835" s="198" t="s">
        <v>10246</v>
      </c>
      <c r="J3835" s="98"/>
      <c r="K3835" s="98"/>
      <c r="L3835" s="98"/>
      <c r="M3835" s="98"/>
      <c r="N3835" s="98"/>
      <c r="O3835" s="98"/>
      <c r="P3835" s="98"/>
      <c r="Q3835" s="98"/>
      <c r="R3835" s="98"/>
      <c r="S3835" s="98"/>
      <c r="T3835" s="98"/>
      <c r="U3835" s="98"/>
      <c r="V3835" s="98"/>
      <c r="W3835" s="98"/>
      <c r="X3835" s="98"/>
      <c r="Y3835" s="98"/>
      <c r="Z3835" s="98"/>
      <c r="AA3835" s="98"/>
      <c r="AB3835" s="98"/>
      <c r="AC3835" s="98"/>
      <c r="AD3835" s="98"/>
      <c r="AE3835" s="98"/>
      <c r="AF3835" s="98"/>
      <c r="AG3835" s="98"/>
      <c r="AH3835" s="98"/>
      <c r="AI3835" s="98"/>
      <c r="AJ3835" s="98"/>
      <c r="AK3835" s="98"/>
      <c r="AL3835" s="98"/>
      <c r="AM3835" s="98"/>
      <c r="AN3835" s="98"/>
      <c r="AO3835" s="98"/>
      <c r="AP3835" s="98"/>
      <c r="AQ3835" s="98"/>
      <c r="AR3835" s="98"/>
      <c r="AS3835" s="98"/>
      <c r="AT3835" s="98"/>
      <c r="AU3835" s="98"/>
      <c r="AV3835" s="98"/>
      <c r="AW3835" s="98"/>
      <c r="AX3835" s="98"/>
      <c r="AY3835" s="98"/>
      <c r="AZ3835" s="98"/>
      <c r="BA3835" s="136"/>
    </row>
    <row r="3836" spans="1:55" ht="14.45" customHeight="1" outlineLevel="4" thickBot="1">
      <c r="A3836" s="93">
        <f t="shared" si="59"/>
        <v>3835</v>
      </c>
      <c r="C3836" s="98"/>
      <c r="D3836" s="109"/>
      <c r="E3836" s="109"/>
      <c r="F3836" s="109"/>
      <c r="H3836" s="250"/>
      <c r="I3836" s="98"/>
      <c r="J3836" s="98" t="s">
        <v>10247</v>
      </c>
      <c r="K3836" s="98"/>
      <c r="L3836" s="98"/>
      <c r="M3836" s="98"/>
      <c r="N3836" s="98"/>
      <c r="O3836" s="98"/>
      <c r="P3836" s="98"/>
      <c r="Q3836" s="98"/>
      <c r="R3836" s="98"/>
      <c r="S3836" s="98"/>
      <c r="T3836" s="98"/>
      <c r="U3836" s="98"/>
      <c r="V3836" s="98"/>
      <c r="W3836" s="98"/>
      <c r="X3836" s="98"/>
      <c r="Y3836" s="98"/>
      <c r="Z3836" s="98"/>
      <c r="AA3836" s="98"/>
      <c r="AB3836" s="98"/>
      <c r="AC3836" s="98"/>
      <c r="AD3836" s="98"/>
      <c r="AE3836" s="98"/>
      <c r="AF3836" s="98"/>
      <c r="AG3836" s="98"/>
      <c r="AH3836" s="98"/>
      <c r="AI3836" s="98"/>
      <c r="AJ3836" s="98"/>
      <c r="AK3836" s="98"/>
      <c r="AL3836" s="98"/>
      <c r="AM3836" s="98"/>
      <c r="AN3836" s="98"/>
      <c r="AO3836" s="98"/>
      <c r="AP3836" s="98"/>
      <c r="AQ3836" s="98"/>
      <c r="AR3836" s="98"/>
      <c r="AS3836" s="98"/>
      <c r="AT3836" s="98"/>
      <c r="AU3836" s="98"/>
      <c r="AV3836" s="98"/>
      <c r="AW3836" s="98"/>
      <c r="AX3836" s="98"/>
      <c r="AY3836" s="98"/>
      <c r="AZ3836" s="98"/>
      <c r="BA3836" s="136"/>
    </row>
    <row r="3837" spans="1:55" ht="14.45" customHeight="1" outlineLevel="4" thickBot="1">
      <c r="A3837" s="93">
        <f t="shared" si="59"/>
        <v>3836</v>
      </c>
      <c r="C3837" s="98"/>
      <c r="D3837" s="109"/>
      <c r="E3837" s="109"/>
      <c r="F3837" s="109"/>
      <c r="H3837" s="250"/>
      <c r="I3837" s="98"/>
      <c r="J3837" s="98" t="s">
        <v>10248</v>
      </c>
      <c r="K3837" s="98"/>
      <c r="L3837" s="98"/>
      <c r="M3837" s="98"/>
      <c r="N3837" s="98"/>
      <c r="O3837" s="98"/>
      <c r="P3837" s="98"/>
      <c r="Q3837" s="98"/>
      <c r="R3837" s="98"/>
      <c r="S3837" s="98"/>
      <c r="T3837" s="98"/>
      <c r="U3837" s="98"/>
      <c r="V3837" s="98"/>
      <c r="W3837" s="98"/>
      <c r="X3837" s="98"/>
      <c r="Y3837" s="98"/>
      <c r="Z3837" s="98"/>
      <c r="AA3837" s="98"/>
      <c r="AB3837" s="98"/>
      <c r="AC3837" s="98"/>
      <c r="AD3837" s="98"/>
      <c r="AE3837" s="98"/>
      <c r="AF3837" s="98"/>
      <c r="AG3837" s="98"/>
      <c r="AH3837" s="98"/>
      <c r="AI3837" s="98"/>
      <c r="AJ3837" s="98"/>
      <c r="AK3837" s="98"/>
      <c r="AL3837" s="98"/>
      <c r="AM3837" s="98"/>
      <c r="AN3837" s="98"/>
      <c r="AO3837" s="98"/>
      <c r="AP3837" s="98"/>
      <c r="AQ3837" s="98"/>
      <c r="AR3837" s="98"/>
      <c r="AS3837" s="98"/>
      <c r="AT3837" s="98"/>
      <c r="AU3837" s="98"/>
      <c r="AV3837" s="98"/>
      <c r="AW3837" s="98"/>
      <c r="AX3837" s="98"/>
      <c r="AY3837" s="98"/>
      <c r="AZ3837" s="98"/>
      <c r="BA3837" s="136"/>
    </row>
    <row r="3838" spans="1:55" ht="14.45" customHeight="1" outlineLevel="4" thickBot="1">
      <c r="A3838" s="93">
        <f t="shared" si="59"/>
        <v>3837</v>
      </c>
      <c r="C3838" s="98"/>
      <c r="D3838" s="109"/>
      <c r="E3838" s="109"/>
      <c r="F3838" s="109"/>
      <c r="H3838" s="250"/>
      <c r="I3838" s="98"/>
      <c r="J3838" s="98" t="s">
        <v>10249</v>
      </c>
      <c r="K3838" s="98"/>
      <c r="L3838" s="98"/>
      <c r="M3838" s="98"/>
      <c r="N3838" s="98"/>
      <c r="O3838" s="98"/>
      <c r="P3838" s="98"/>
      <c r="Q3838" s="98"/>
      <c r="R3838" s="98"/>
      <c r="S3838" s="98"/>
      <c r="T3838" s="98"/>
      <c r="U3838" s="98"/>
      <c r="V3838" s="98"/>
      <c r="W3838" s="98"/>
      <c r="X3838" s="98"/>
      <c r="Y3838" s="98"/>
      <c r="Z3838" s="98"/>
      <c r="AA3838" s="98"/>
      <c r="AB3838" s="98"/>
      <c r="AC3838" s="98"/>
      <c r="AD3838" s="98"/>
      <c r="AE3838" s="98"/>
      <c r="AF3838" s="98"/>
      <c r="AG3838" s="98"/>
      <c r="AH3838" s="98"/>
      <c r="AI3838" s="98"/>
      <c r="AJ3838" s="98"/>
      <c r="AK3838" s="98"/>
      <c r="AL3838" s="98"/>
      <c r="AM3838" s="98"/>
      <c r="AN3838" s="98"/>
      <c r="AO3838" s="98"/>
      <c r="AP3838" s="98"/>
      <c r="AQ3838" s="98"/>
      <c r="AR3838" s="98"/>
      <c r="AS3838" s="98"/>
      <c r="AT3838" s="98"/>
      <c r="AU3838" s="98"/>
      <c r="AV3838" s="98"/>
      <c r="AW3838" s="98"/>
      <c r="AX3838" s="98"/>
      <c r="AY3838" s="98"/>
      <c r="AZ3838" s="98"/>
      <c r="BA3838" s="136"/>
    </row>
    <row r="3839" spans="1:55" ht="14.45" customHeight="1" outlineLevel="4" thickBot="1">
      <c r="A3839" s="93">
        <f t="shared" si="59"/>
        <v>3838</v>
      </c>
      <c r="C3839" s="98"/>
      <c r="D3839" s="109"/>
      <c r="E3839" s="109"/>
      <c r="F3839" s="109"/>
      <c r="H3839" s="250"/>
      <c r="I3839" s="98"/>
      <c r="J3839" s="98" t="s">
        <v>10250</v>
      </c>
      <c r="K3839" s="98"/>
      <c r="L3839" s="98"/>
      <c r="M3839" s="98"/>
      <c r="N3839" s="98"/>
      <c r="O3839" s="98"/>
      <c r="P3839" s="98"/>
      <c r="Q3839" s="98"/>
      <c r="R3839" s="98"/>
      <c r="S3839" s="98"/>
      <c r="T3839" s="98"/>
      <c r="U3839" s="98"/>
      <c r="V3839" s="98"/>
      <c r="W3839" s="98"/>
      <c r="X3839" s="98"/>
      <c r="Y3839" s="98"/>
      <c r="Z3839" s="98"/>
      <c r="AA3839" s="98"/>
      <c r="AB3839" s="98"/>
      <c r="AC3839" s="98"/>
      <c r="AD3839" s="98"/>
      <c r="AE3839" s="98"/>
      <c r="AF3839" s="98"/>
      <c r="AG3839" s="98"/>
      <c r="AH3839" s="98"/>
      <c r="AI3839" s="98"/>
      <c r="AJ3839" s="98"/>
      <c r="AK3839" s="98"/>
      <c r="AL3839" s="98"/>
      <c r="AM3839" s="98"/>
      <c r="AN3839" s="98"/>
      <c r="AO3839" s="98"/>
      <c r="AP3839" s="98"/>
      <c r="AQ3839" s="98"/>
      <c r="AR3839" s="98"/>
      <c r="AS3839" s="98"/>
      <c r="AT3839" s="98"/>
      <c r="AU3839" s="98"/>
      <c r="AV3839" s="98"/>
      <c r="AW3839" s="98"/>
      <c r="AX3839" s="98"/>
      <c r="AY3839" s="98"/>
      <c r="AZ3839" s="98"/>
      <c r="BA3839" s="136"/>
    </row>
    <row r="3840" spans="1:55" ht="14.45" customHeight="1" outlineLevel="4" thickBot="1">
      <c r="A3840" s="93">
        <f t="shared" si="59"/>
        <v>3839</v>
      </c>
      <c r="C3840" s="98"/>
      <c r="D3840" s="109"/>
      <c r="E3840" s="109"/>
      <c r="F3840" s="109"/>
      <c r="H3840" s="250"/>
      <c r="I3840" s="144"/>
      <c r="J3840" s="144" t="s">
        <v>10251</v>
      </c>
      <c r="K3840" s="144"/>
      <c r="L3840" s="144"/>
      <c r="M3840" s="144"/>
      <c r="N3840" s="144"/>
      <c r="O3840" s="144"/>
      <c r="P3840" s="144"/>
      <c r="Q3840" s="144"/>
      <c r="R3840" s="144"/>
      <c r="S3840" s="144"/>
      <c r="T3840" s="144"/>
      <c r="U3840" s="144"/>
      <c r="V3840" s="144"/>
      <c r="W3840" s="144"/>
      <c r="X3840" s="144"/>
      <c r="Y3840" s="144"/>
      <c r="Z3840" s="144"/>
      <c r="AA3840" s="144"/>
      <c r="AB3840" s="144"/>
      <c r="AC3840" s="144"/>
      <c r="AD3840" s="144"/>
      <c r="AE3840" s="144"/>
      <c r="AF3840" s="144"/>
      <c r="AG3840" s="144"/>
      <c r="AH3840" s="144"/>
      <c r="AI3840" s="144"/>
      <c r="AJ3840" s="144"/>
      <c r="AK3840" s="144"/>
      <c r="AL3840" s="144"/>
      <c r="AM3840" s="144"/>
      <c r="AN3840" s="144"/>
      <c r="AO3840" s="144"/>
      <c r="AP3840" s="144"/>
      <c r="AQ3840" s="144"/>
      <c r="AR3840" s="144"/>
      <c r="AS3840" s="144"/>
      <c r="AT3840" s="144"/>
      <c r="AU3840" s="144"/>
      <c r="AV3840" s="144"/>
      <c r="AW3840" s="144"/>
      <c r="AX3840" s="144"/>
      <c r="AY3840" s="144"/>
      <c r="AZ3840" s="144"/>
      <c r="BA3840" s="145"/>
      <c r="BC3840" s="115" t="s">
        <v>10252</v>
      </c>
    </row>
    <row r="3841" spans="1:55" ht="14.45" customHeight="1" outlineLevel="3" thickBot="1">
      <c r="A3841" s="93">
        <f t="shared" si="59"/>
        <v>3840</v>
      </c>
      <c r="C3841" s="98"/>
      <c r="D3841" s="109"/>
      <c r="E3841" s="109"/>
      <c r="F3841" s="102" t="s">
        <v>10253</v>
      </c>
      <c r="I3841" s="129"/>
      <c r="J3841" s="129"/>
      <c r="K3841" s="129"/>
      <c r="L3841" s="129"/>
      <c r="M3841" s="129"/>
      <c r="N3841" s="129"/>
      <c r="O3841" s="129"/>
      <c r="P3841" s="129"/>
      <c r="Q3841" s="129"/>
      <c r="R3841" s="129"/>
      <c r="S3841" s="129"/>
      <c r="T3841" s="129"/>
      <c r="U3841" s="129"/>
      <c r="V3841" s="129"/>
      <c r="W3841" s="129"/>
      <c r="X3841" s="129"/>
      <c r="Y3841" s="129"/>
      <c r="Z3841" s="129"/>
      <c r="AA3841" s="129"/>
      <c r="AB3841" s="129"/>
      <c r="AC3841" s="129"/>
      <c r="AD3841" s="129"/>
      <c r="AE3841" s="129"/>
      <c r="AF3841" s="129"/>
      <c r="AG3841" s="129"/>
      <c r="AH3841" s="129"/>
      <c r="AI3841" s="129"/>
      <c r="AJ3841" s="129"/>
      <c r="AK3841" s="129"/>
      <c r="AL3841" s="129"/>
      <c r="AM3841" s="129"/>
      <c r="AN3841" s="129"/>
      <c r="AO3841" s="129"/>
      <c r="AP3841" s="129"/>
      <c r="AQ3841" s="129"/>
      <c r="AR3841" s="129"/>
      <c r="AS3841" s="129"/>
      <c r="AT3841" s="129"/>
      <c r="AU3841" s="129"/>
      <c r="AV3841" s="129"/>
      <c r="AW3841" s="129"/>
      <c r="AX3841" s="129"/>
      <c r="AY3841" s="129"/>
      <c r="AZ3841" s="129"/>
      <c r="BA3841" s="130"/>
      <c r="BC3841" s="97" t="s">
        <v>10254</v>
      </c>
    </row>
    <row r="3842" spans="1:55" ht="14.45" customHeight="1" outlineLevel="4" thickBot="1">
      <c r="A3842" s="93">
        <f t="shared" ref="A3842:A3905" si="60">ROW()-1</f>
        <v>3841</v>
      </c>
      <c r="C3842" s="98"/>
      <c r="D3842" s="109"/>
      <c r="E3842" s="109"/>
      <c r="F3842" s="109"/>
      <c r="G3842" s="103" t="s">
        <v>10255</v>
      </c>
    </row>
    <row r="3843" spans="1:55" ht="14.45" customHeight="1" outlineLevel="4" thickBot="1">
      <c r="A3843" s="93">
        <f t="shared" si="60"/>
        <v>3842</v>
      </c>
      <c r="C3843" s="98"/>
      <c r="D3843" s="109"/>
      <c r="E3843" s="109"/>
      <c r="F3843" s="109"/>
      <c r="H3843" s="87" t="s">
        <v>10256</v>
      </c>
    </row>
    <row r="3844" spans="1:55" ht="14.45" customHeight="1" outlineLevel="4" thickBot="1">
      <c r="A3844" s="93">
        <f t="shared" si="60"/>
        <v>3843</v>
      </c>
      <c r="C3844" s="98"/>
      <c r="D3844" s="109"/>
      <c r="E3844" s="109"/>
      <c r="F3844" s="109"/>
      <c r="H3844" s="87" t="s">
        <v>10257</v>
      </c>
    </row>
    <row r="3845" spans="1:55" ht="14.45" customHeight="1" outlineLevel="4" thickBot="1">
      <c r="A3845" s="93">
        <f t="shared" si="60"/>
        <v>3844</v>
      </c>
      <c r="C3845" s="98"/>
      <c r="D3845" s="109"/>
      <c r="E3845" s="109"/>
      <c r="F3845" s="109"/>
      <c r="H3845" s="87" t="s">
        <v>10258</v>
      </c>
    </row>
    <row r="3846" spans="1:55" ht="14.45" customHeight="1" outlineLevel="4" thickBot="1">
      <c r="A3846" s="93">
        <f t="shared" si="60"/>
        <v>3845</v>
      </c>
      <c r="C3846" s="98"/>
      <c r="D3846" s="109"/>
      <c r="E3846" s="109"/>
      <c r="F3846" s="109"/>
      <c r="G3846" s="103" t="s">
        <v>10259</v>
      </c>
    </row>
    <row r="3847" spans="1:55" ht="14.45" customHeight="1" outlineLevel="4" thickBot="1">
      <c r="A3847" s="93">
        <f t="shared" si="60"/>
        <v>3846</v>
      </c>
      <c r="C3847" s="98"/>
      <c r="D3847" s="109"/>
      <c r="E3847" s="109"/>
      <c r="F3847" s="109"/>
      <c r="H3847" s="87" t="s">
        <v>10260</v>
      </c>
    </row>
    <row r="3848" spans="1:55" ht="14.45" customHeight="1" outlineLevel="4" thickBot="1">
      <c r="A3848" s="93">
        <f t="shared" si="60"/>
        <v>3847</v>
      </c>
      <c r="C3848" s="98"/>
      <c r="D3848" s="109"/>
      <c r="E3848" s="109"/>
      <c r="F3848" s="109"/>
      <c r="G3848" s="103" t="s">
        <v>10261</v>
      </c>
    </row>
    <row r="3849" spans="1:55" ht="14.45" customHeight="1" outlineLevel="4" thickBot="1">
      <c r="A3849" s="93">
        <f t="shared" si="60"/>
        <v>3848</v>
      </c>
      <c r="C3849" s="98"/>
      <c r="D3849" s="109"/>
      <c r="E3849" s="109"/>
      <c r="F3849" s="109"/>
      <c r="H3849" s="107" t="s">
        <v>6687</v>
      </c>
    </row>
    <row r="3850" spans="1:55" ht="14.45" customHeight="1" outlineLevel="4" thickBot="1">
      <c r="A3850" s="93">
        <f t="shared" si="60"/>
        <v>3849</v>
      </c>
      <c r="C3850" s="98"/>
      <c r="D3850" s="109"/>
      <c r="E3850" s="109"/>
      <c r="F3850" s="109"/>
      <c r="I3850" s="87" t="s">
        <v>10262</v>
      </c>
    </row>
    <row r="3851" spans="1:55" ht="14.45" customHeight="1" outlineLevel="4" thickBot="1">
      <c r="A3851" s="93">
        <f t="shared" si="60"/>
        <v>3850</v>
      </c>
      <c r="C3851" s="98"/>
      <c r="D3851" s="109"/>
      <c r="E3851" s="109"/>
      <c r="F3851" s="109"/>
      <c r="I3851" s="87" t="s">
        <v>10263</v>
      </c>
      <c r="BC3851" s="128" t="s">
        <v>10264</v>
      </c>
    </row>
    <row r="3852" spans="1:55" ht="14.45" customHeight="1" outlineLevel="4" thickBot="1">
      <c r="A3852" s="93">
        <f t="shared" si="60"/>
        <v>3851</v>
      </c>
      <c r="C3852" s="98"/>
      <c r="D3852" s="109"/>
      <c r="E3852" s="109"/>
      <c r="F3852" s="109"/>
      <c r="H3852" s="107" t="s">
        <v>6693</v>
      </c>
      <c r="BC3852" s="90" t="s">
        <v>10265</v>
      </c>
    </row>
    <row r="3853" spans="1:55" ht="14.45" customHeight="1" outlineLevel="4" thickBot="1">
      <c r="A3853" s="93">
        <f t="shared" si="60"/>
        <v>3852</v>
      </c>
      <c r="C3853" s="98"/>
      <c r="D3853" s="109"/>
      <c r="E3853" s="109"/>
      <c r="F3853" s="109"/>
      <c r="H3853" s="194" t="s">
        <v>5847</v>
      </c>
      <c r="I3853" s="114" t="s">
        <v>10266</v>
      </c>
    </row>
    <row r="3854" spans="1:55" ht="14.45" customHeight="1" outlineLevel="4" thickBot="1">
      <c r="A3854" s="93">
        <f t="shared" si="60"/>
        <v>3853</v>
      </c>
      <c r="C3854" s="98"/>
      <c r="D3854" s="109"/>
      <c r="E3854" s="109"/>
      <c r="F3854" s="109"/>
      <c r="J3854" s="87" t="s">
        <v>10267</v>
      </c>
      <c r="AP3854" s="106"/>
      <c r="AQ3854" s="106"/>
      <c r="AR3854" s="106"/>
      <c r="AS3854" s="106"/>
      <c r="AT3854" s="106"/>
      <c r="AU3854" s="106"/>
      <c r="AZ3854" s="106"/>
      <c r="BA3854" s="112"/>
    </row>
    <row r="3855" spans="1:55" ht="14.45" customHeight="1" outlineLevel="4" thickBot="1">
      <c r="A3855" s="93">
        <f t="shared" si="60"/>
        <v>3854</v>
      </c>
      <c r="C3855" s="98"/>
      <c r="D3855" s="109"/>
      <c r="E3855" s="109"/>
      <c r="F3855" s="109"/>
      <c r="J3855" s="289" t="s">
        <v>10268</v>
      </c>
      <c r="K3855" s="106"/>
    </row>
    <row r="3856" spans="1:55" ht="14.45" customHeight="1" outlineLevel="4" thickBot="1">
      <c r="A3856" s="93">
        <f t="shared" si="60"/>
        <v>3855</v>
      </c>
      <c r="C3856" s="98"/>
      <c r="D3856" s="109"/>
      <c r="E3856" s="109"/>
      <c r="F3856" s="109"/>
      <c r="I3856" s="114" t="s">
        <v>10269</v>
      </c>
    </row>
    <row r="3857" spans="1:55" ht="14.45" customHeight="1" outlineLevel="4" thickBot="1">
      <c r="A3857" s="93">
        <f t="shared" si="60"/>
        <v>3856</v>
      </c>
      <c r="C3857" s="98"/>
      <c r="D3857" s="109"/>
      <c r="E3857" s="109"/>
      <c r="F3857" s="109"/>
      <c r="J3857" s="87" t="s">
        <v>10270</v>
      </c>
      <c r="AN3857" s="106"/>
      <c r="AO3857" s="106"/>
      <c r="AP3857" s="106"/>
      <c r="AQ3857" s="106"/>
      <c r="AR3857" s="106"/>
      <c r="AW3857" s="106"/>
      <c r="AX3857" s="106"/>
      <c r="AY3857" s="106"/>
      <c r="AZ3857" s="106"/>
      <c r="BA3857" s="112"/>
    </row>
    <row r="3858" spans="1:55" ht="14.45" customHeight="1" outlineLevel="4" thickBot="1">
      <c r="A3858" s="93">
        <f t="shared" si="60"/>
        <v>3857</v>
      </c>
      <c r="C3858" s="98"/>
      <c r="D3858" s="109"/>
      <c r="E3858" s="109"/>
      <c r="F3858" s="109"/>
      <c r="J3858" s="87" t="s">
        <v>10271</v>
      </c>
    </row>
    <row r="3859" spans="1:55" ht="14.45" customHeight="1" outlineLevel="4" thickBot="1">
      <c r="A3859" s="93">
        <f t="shared" si="60"/>
        <v>3858</v>
      </c>
      <c r="C3859" s="98"/>
      <c r="D3859" s="109"/>
      <c r="E3859" s="109"/>
      <c r="F3859" s="109"/>
      <c r="H3859" s="107" t="s">
        <v>6701</v>
      </c>
    </row>
    <row r="3860" spans="1:55" ht="14.45" customHeight="1" outlineLevel="4" thickBot="1">
      <c r="A3860" s="93">
        <f t="shared" si="60"/>
        <v>3859</v>
      </c>
      <c r="C3860" s="98"/>
      <c r="D3860" s="109"/>
      <c r="E3860" s="109"/>
      <c r="F3860" s="109"/>
      <c r="I3860" s="87" t="s">
        <v>10272</v>
      </c>
    </row>
    <row r="3861" spans="1:55" ht="14.45" customHeight="1" outlineLevel="4" thickBot="1">
      <c r="A3861" s="93">
        <f t="shared" si="60"/>
        <v>3860</v>
      </c>
      <c r="C3861" s="98"/>
      <c r="D3861" s="109"/>
      <c r="E3861" s="109"/>
      <c r="F3861" s="109"/>
      <c r="I3861" s="87" t="s">
        <v>10273</v>
      </c>
    </row>
    <row r="3862" spans="1:55" ht="14.45" customHeight="1" outlineLevel="4" thickBot="1">
      <c r="A3862" s="93">
        <f t="shared" si="60"/>
        <v>3861</v>
      </c>
      <c r="C3862" s="98"/>
      <c r="D3862" s="109"/>
      <c r="E3862" s="109"/>
      <c r="F3862" s="109"/>
      <c r="I3862" s="110" t="s">
        <v>10274</v>
      </c>
    </row>
    <row r="3863" spans="1:55" ht="14.45" customHeight="1" outlineLevel="4" thickBot="1">
      <c r="A3863" s="93">
        <f t="shared" si="60"/>
        <v>3862</v>
      </c>
      <c r="C3863" s="98"/>
      <c r="D3863" s="109"/>
      <c r="E3863" s="109"/>
      <c r="F3863" s="109"/>
      <c r="I3863" s="87" t="s">
        <v>10275</v>
      </c>
    </row>
    <row r="3864" spans="1:55" ht="14.45" customHeight="1" outlineLevel="4" thickBot="1">
      <c r="A3864" s="93">
        <f t="shared" si="60"/>
        <v>3863</v>
      </c>
      <c r="C3864" s="98"/>
      <c r="D3864" s="109"/>
      <c r="E3864" s="109"/>
      <c r="F3864" s="109"/>
      <c r="I3864" s="87" t="s">
        <v>10276</v>
      </c>
    </row>
    <row r="3865" spans="1:55" ht="14.45" customHeight="1" outlineLevel="4" thickBot="1">
      <c r="A3865" s="93">
        <f t="shared" si="60"/>
        <v>3864</v>
      </c>
      <c r="C3865" s="98"/>
      <c r="D3865" s="109"/>
      <c r="E3865" s="109"/>
      <c r="F3865" s="109"/>
      <c r="I3865" s="87" t="s">
        <v>10277</v>
      </c>
    </row>
    <row r="3866" spans="1:55" ht="14.45" customHeight="1" outlineLevel="4" thickBot="1">
      <c r="A3866" s="93">
        <f t="shared" si="60"/>
        <v>3865</v>
      </c>
      <c r="C3866" s="98"/>
      <c r="D3866" s="109"/>
      <c r="E3866" s="109"/>
      <c r="F3866" s="109"/>
      <c r="I3866" s="87" t="s">
        <v>10278</v>
      </c>
      <c r="BC3866" s="115" t="s">
        <v>10279</v>
      </c>
    </row>
    <row r="3867" spans="1:55" ht="14.45" customHeight="1" outlineLevel="4" thickBot="1">
      <c r="A3867" s="93">
        <f t="shared" si="60"/>
        <v>3866</v>
      </c>
      <c r="C3867" s="98"/>
      <c r="D3867" s="109"/>
      <c r="E3867" s="109"/>
      <c r="F3867" s="109"/>
      <c r="H3867" s="107" t="s">
        <v>6709</v>
      </c>
    </row>
    <row r="3868" spans="1:55" ht="14.45" customHeight="1" outlineLevel="4" thickBot="1">
      <c r="A3868" s="93">
        <f t="shared" si="60"/>
        <v>3867</v>
      </c>
      <c r="C3868" s="98"/>
      <c r="D3868" s="109"/>
      <c r="E3868" s="109"/>
      <c r="F3868" s="109"/>
      <c r="I3868" s="87" t="s">
        <v>10280</v>
      </c>
    </row>
    <row r="3869" spans="1:55" ht="14.45" customHeight="1" outlineLevel="4" thickBot="1">
      <c r="A3869" s="93">
        <f t="shared" si="60"/>
        <v>3868</v>
      </c>
      <c r="C3869" s="98"/>
      <c r="D3869" s="109"/>
      <c r="E3869" s="109"/>
      <c r="F3869" s="109"/>
      <c r="I3869" s="87" t="s">
        <v>10281</v>
      </c>
      <c r="Q3869" s="106"/>
      <c r="R3869" s="106"/>
      <c r="S3869" s="106"/>
      <c r="T3869" s="106"/>
      <c r="U3869" s="106"/>
      <c r="V3869" s="106"/>
      <c r="AI3869" s="106"/>
      <c r="AJ3869" s="106"/>
      <c r="AK3869" s="106"/>
      <c r="AL3869" s="106"/>
      <c r="AM3869" s="106"/>
      <c r="AN3869" s="106"/>
      <c r="AO3869" s="106"/>
      <c r="AP3869" s="106"/>
      <c r="AQ3869" s="106"/>
      <c r="BC3869" s="90" t="s">
        <v>10265</v>
      </c>
    </row>
    <row r="3870" spans="1:55" ht="14.45" customHeight="1" outlineLevel="4" thickBot="1">
      <c r="A3870" s="93">
        <f t="shared" si="60"/>
        <v>3869</v>
      </c>
      <c r="C3870" s="98"/>
      <c r="D3870" s="109"/>
      <c r="E3870" s="109"/>
      <c r="F3870" s="109"/>
      <c r="G3870" s="103" t="s">
        <v>10282</v>
      </c>
    </row>
    <row r="3871" spans="1:55" ht="14.45" customHeight="1" outlineLevel="4" thickBot="1">
      <c r="A3871" s="93">
        <f t="shared" si="60"/>
        <v>3870</v>
      </c>
      <c r="C3871" s="98"/>
      <c r="D3871" s="109"/>
      <c r="E3871" s="109"/>
      <c r="F3871" s="109"/>
      <c r="H3871" s="87" t="s">
        <v>10283</v>
      </c>
    </row>
    <row r="3872" spans="1:55" ht="14.45" customHeight="1" outlineLevel="3" thickBot="1">
      <c r="A3872" s="93">
        <f t="shared" si="60"/>
        <v>3871</v>
      </c>
      <c r="C3872" s="98"/>
      <c r="D3872" s="109"/>
      <c r="E3872" s="109"/>
      <c r="F3872" s="102" t="s">
        <v>10284</v>
      </c>
      <c r="BC3872" s="97" t="s">
        <v>10285</v>
      </c>
    </row>
    <row r="3873" spans="1:55" ht="14.45" customHeight="1" outlineLevel="4" thickBot="1">
      <c r="A3873" s="93">
        <f t="shared" si="60"/>
        <v>3872</v>
      </c>
      <c r="C3873" s="98"/>
      <c r="D3873" s="109"/>
      <c r="E3873" s="109"/>
      <c r="G3873" s="103" t="s">
        <v>10286</v>
      </c>
    </row>
    <row r="3874" spans="1:55" ht="14.45" customHeight="1" outlineLevel="4" thickBot="1">
      <c r="A3874" s="93">
        <f t="shared" si="60"/>
        <v>3873</v>
      </c>
      <c r="C3874" s="98"/>
      <c r="D3874" s="109"/>
      <c r="E3874" s="109"/>
      <c r="H3874" s="87" t="s">
        <v>10287</v>
      </c>
      <c r="AJ3874" s="106"/>
      <c r="AK3874" s="106"/>
      <c r="AL3874" s="106"/>
      <c r="AM3874" s="106"/>
      <c r="AN3874" s="106"/>
      <c r="AO3874" s="106"/>
      <c r="AP3874" s="106"/>
      <c r="AQ3874" s="106"/>
    </row>
    <row r="3875" spans="1:55" ht="14.45" customHeight="1" outlineLevel="4" thickBot="1">
      <c r="A3875" s="93">
        <f t="shared" si="60"/>
        <v>3874</v>
      </c>
      <c r="C3875" s="98"/>
      <c r="D3875" s="109"/>
      <c r="E3875" s="109"/>
      <c r="G3875" s="103" t="s">
        <v>10288</v>
      </c>
    </row>
    <row r="3876" spans="1:55" ht="14.45" customHeight="1" outlineLevel="4" thickBot="1">
      <c r="A3876" s="93">
        <f t="shared" si="60"/>
        <v>3875</v>
      </c>
      <c r="C3876" s="98"/>
      <c r="D3876" s="109"/>
      <c r="E3876" s="109"/>
      <c r="H3876" s="107" t="s">
        <v>10289</v>
      </c>
    </row>
    <row r="3877" spans="1:55" ht="14.45" customHeight="1" outlineLevel="4" thickBot="1">
      <c r="A3877" s="93">
        <f t="shared" si="60"/>
        <v>3876</v>
      </c>
      <c r="C3877" s="98"/>
      <c r="D3877" s="109"/>
      <c r="E3877" s="109"/>
      <c r="I3877" s="87" t="s">
        <v>10290</v>
      </c>
      <c r="AG3877" s="106"/>
      <c r="AH3877" s="106"/>
      <c r="AI3877" s="106"/>
      <c r="AJ3877" s="106"/>
      <c r="AK3877" s="106"/>
      <c r="AL3877" s="106"/>
      <c r="AM3877" s="106"/>
      <c r="BC3877" s="115" t="s">
        <v>10291</v>
      </c>
    </row>
    <row r="3878" spans="1:55" ht="14.45" customHeight="1" outlineLevel="4" thickBot="1">
      <c r="A3878" s="93">
        <f t="shared" si="60"/>
        <v>3877</v>
      </c>
      <c r="C3878" s="98"/>
      <c r="D3878" s="109"/>
      <c r="E3878" s="109"/>
      <c r="H3878" s="107" t="s">
        <v>10292</v>
      </c>
    </row>
    <row r="3879" spans="1:55" ht="14.45" customHeight="1" outlineLevel="4" thickBot="1">
      <c r="A3879" s="93">
        <f t="shared" si="60"/>
        <v>3878</v>
      </c>
      <c r="C3879" s="98"/>
      <c r="D3879" s="109"/>
      <c r="E3879" s="109"/>
      <c r="I3879" s="87" t="s">
        <v>10293</v>
      </c>
      <c r="AF3879" s="106"/>
      <c r="AG3879" s="106"/>
      <c r="AH3879" s="106"/>
      <c r="AI3879" s="106"/>
      <c r="BC3879" s="115" t="s">
        <v>10294</v>
      </c>
    </row>
    <row r="3880" spans="1:55" ht="14.45" customHeight="1" outlineLevel="4" thickBot="1">
      <c r="A3880" s="93">
        <f t="shared" si="60"/>
        <v>3879</v>
      </c>
      <c r="C3880" s="98"/>
      <c r="D3880" s="109"/>
      <c r="E3880" s="109"/>
      <c r="G3880" s="103" t="s">
        <v>10295</v>
      </c>
    </row>
    <row r="3881" spans="1:55" ht="14.45" customHeight="1" outlineLevel="4" thickBot="1">
      <c r="A3881" s="93">
        <f t="shared" si="60"/>
        <v>3880</v>
      </c>
      <c r="C3881" s="98"/>
      <c r="D3881" s="109"/>
      <c r="E3881" s="109"/>
      <c r="H3881" s="87" t="s">
        <v>10296</v>
      </c>
    </row>
    <row r="3882" spans="1:55" ht="14.45" customHeight="1" outlineLevel="3" thickBot="1">
      <c r="A3882" s="93">
        <f t="shared" si="60"/>
        <v>3881</v>
      </c>
      <c r="C3882" s="98"/>
      <c r="D3882" s="109"/>
      <c r="E3882" s="109"/>
    </row>
    <row r="3883" spans="1:55" ht="14.45" customHeight="1" outlineLevel="2" thickBot="1">
      <c r="A3883" s="93">
        <f t="shared" si="60"/>
        <v>3882</v>
      </c>
      <c r="C3883" s="98"/>
      <c r="D3883" s="109"/>
      <c r="E3883" s="101" t="s">
        <v>10297</v>
      </c>
      <c r="BC3883" s="97" t="s">
        <v>10298</v>
      </c>
    </row>
    <row r="3884" spans="1:55" ht="14.45" customHeight="1" outlineLevel="3" thickBot="1">
      <c r="A3884" s="93">
        <f t="shared" si="60"/>
        <v>3883</v>
      </c>
      <c r="C3884" s="98"/>
      <c r="D3884" s="109"/>
      <c r="E3884" s="109"/>
      <c r="F3884" s="102" t="s">
        <v>10299</v>
      </c>
      <c r="BC3884" s="97" t="s">
        <v>10300</v>
      </c>
    </row>
    <row r="3885" spans="1:55" ht="14.45" customHeight="1" outlineLevel="4" thickBot="1">
      <c r="A3885" s="93">
        <f t="shared" si="60"/>
        <v>3884</v>
      </c>
      <c r="C3885" s="98"/>
      <c r="D3885" s="109"/>
      <c r="E3885" s="109"/>
      <c r="F3885" s="109"/>
      <c r="G3885" s="87" t="s">
        <v>10301</v>
      </c>
      <c r="AI3885" s="106"/>
      <c r="AJ3885" s="106"/>
      <c r="AK3885" s="106"/>
      <c r="AL3885" s="106"/>
      <c r="AM3885" s="106"/>
    </row>
    <row r="3886" spans="1:55" ht="14.45" customHeight="1" outlineLevel="4" thickBot="1">
      <c r="A3886" s="93">
        <f t="shared" si="60"/>
        <v>3885</v>
      </c>
      <c r="C3886" s="98"/>
      <c r="D3886" s="109"/>
      <c r="E3886" s="109"/>
      <c r="F3886" s="109"/>
      <c r="G3886" s="87" t="s">
        <v>10302</v>
      </c>
      <c r="J3886" s="106"/>
      <c r="K3886" s="106"/>
      <c r="L3886" s="106"/>
      <c r="M3886" s="106"/>
      <c r="N3886" s="106"/>
      <c r="O3886" s="106"/>
      <c r="P3886" s="106"/>
      <c r="Q3886" s="106"/>
      <c r="R3886" s="106"/>
      <c r="S3886" s="106"/>
      <c r="T3886" s="106"/>
      <c r="AO3886" s="106"/>
      <c r="AP3886" s="106"/>
      <c r="AQ3886" s="106"/>
      <c r="AR3886" s="106"/>
      <c r="AS3886" s="106"/>
      <c r="AT3886" s="106"/>
      <c r="AU3886" s="106"/>
    </row>
    <row r="3887" spans="1:55" ht="14.45" customHeight="1" outlineLevel="3" thickBot="1">
      <c r="A3887" s="93">
        <f t="shared" si="60"/>
        <v>3886</v>
      </c>
      <c r="C3887" s="98"/>
      <c r="D3887" s="109"/>
      <c r="E3887" s="109"/>
      <c r="F3887" s="102" t="s">
        <v>10303</v>
      </c>
      <c r="BC3887" s="97" t="s">
        <v>10304</v>
      </c>
    </row>
    <row r="3888" spans="1:55" ht="14.45" customHeight="1" outlineLevel="4" thickBot="1">
      <c r="A3888" s="93">
        <f t="shared" si="60"/>
        <v>3887</v>
      </c>
      <c r="C3888" s="98"/>
      <c r="D3888" s="109"/>
      <c r="E3888" s="109"/>
      <c r="F3888" s="109"/>
      <c r="G3888" s="103" t="s">
        <v>5768</v>
      </c>
    </row>
    <row r="3889" spans="1:55" ht="14.45" customHeight="1" outlineLevel="4" thickBot="1">
      <c r="A3889" s="93">
        <f t="shared" si="60"/>
        <v>3888</v>
      </c>
      <c r="C3889" s="98"/>
      <c r="D3889" s="109"/>
      <c r="E3889" s="109"/>
      <c r="F3889" s="109"/>
      <c r="H3889" s="87" t="s">
        <v>10305</v>
      </c>
      <c r="BC3889" s="128" t="s">
        <v>10306</v>
      </c>
    </row>
    <row r="3890" spans="1:55" ht="14.45" customHeight="1" outlineLevel="4" thickBot="1">
      <c r="A3890" s="93">
        <f t="shared" si="60"/>
        <v>3889</v>
      </c>
      <c r="C3890" s="98"/>
      <c r="D3890" s="109"/>
      <c r="E3890" s="109"/>
      <c r="F3890" s="109"/>
      <c r="G3890" s="103" t="s">
        <v>5773</v>
      </c>
    </row>
    <row r="3891" spans="1:55" ht="14.45" customHeight="1" outlineLevel="4" thickBot="1">
      <c r="A3891" s="93">
        <f t="shared" si="60"/>
        <v>3890</v>
      </c>
      <c r="C3891" s="98"/>
      <c r="D3891" s="109"/>
      <c r="E3891" s="109"/>
      <c r="F3891" s="109"/>
      <c r="G3891" s="194" t="s">
        <v>5847</v>
      </c>
      <c r="H3891" s="107" t="s">
        <v>10307</v>
      </c>
      <c r="BC3891" s="90" t="s">
        <v>6551</v>
      </c>
    </row>
    <row r="3892" spans="1:55" ht="14.45" customHeight="1" outlineLevel="4" thickBot="1">
      <c r="A3892" s="93">
        <f t="shared" si="60"/>
        <v>3891</v>
      </c>
      <c r="C3892" s="98"/>
      <c r="D3892" s="109"/>
      <c r="E3892" s="109"/>
      <c r="F3892" s="109"/>
      <c r="I3892" s="87" t="s">
        <v>10308</v>
      </c>
      <c r="AF3892" s="106"/>
      <c r="AG3892" s="106"/>
      <c r="AH3892" s="106"/>
      <c r="AI3892" s="106"/>
      <c r="AJ3892" s="106"/>
      <c r="AK3892" s="106"/>
      <c r="AL3892" s="106"/>
      <c r="AZ3892" s="106"/>
      <c r="BA3892" s="112"/>
    </row>
    <row r="3893" spans="1:55" ht="14.45" customHeight="1" outlineLevel="4" thickBot="1">
      <c r="A3893" s="93">
        <f t="shared" si="60"/>
        <v>3892</v>
      </c>
      <c r="C3893" s="98"/>
      <c r="D3893" s="109"/>
      <c r="E3893" s="109"/>
      <c r="F3893" s="109"/>
      <c r="I3893" s="106" t="s">
        <v>10309</v>
      </c>
      <c r="J3893" s="106"/>
      <c r="K3893" s="106"/>
      <c r="L3893" s="106"/>
      <c r="M3893" s="106"/>
      <c r="N3893" s="106"/>
      <c r="O3893" s="106"/>
      <c r="P3893" s="106"/>
      <c r="Q3893" s="106"/>
      <c r="R3893" s="106"/>
      <c r="S3893" s="106"/>
    </row>
    <row r="3894" spans="1:55" ht="14.45" customHeight="1" outlineLevel="4" thickBot="1">
      <c r="A3894" s="93">
        <f t="shared" si="60"/>
        <v>3893</v>
      </c>
      <c r="C3894" s="98"/>
      <c r="D3894" s="109"/>
      <c r="E3894" s="109"/>
      <c r="F3894" s="109"/>
      <c r="I3894" s="87" t="s">
        <v>10310</v>
      </c>
    </row>
    <row r="3895" spans="1:55" ht="14.45" customHeight="1" outlineLevel="4" thickBot="1">
      <c r="A3895" s="93">
        <f t="shared" si="60"/>
        <v>3894</v>
      </c>
      <c r="C3895" s="98"/>
      <c r="D3895" s="109"/>
      <c r="E3895" s="109"/>
      <c r="F3895" s="109"/>
      <c r="H3895" s="107" t="s">
        <v>10311</v>
      </c>
    </row>
    <row r="3896" spans="1:55" ht="14.45" customHeight="1" outlineLevel="4" thickBot="1">
      <c r="A3896" s="93">
        <f t="shared" si="60"/>
        <v>3895</v>
      </c>
      <c r="C3896" s="98"/>
      <c r="D3896" s="109"/>
      <c r="E3896" s="109"/>
      <c r="F3896" s="109"/>
      <c r="I3896" s="87" t="s">
        <v>10312</v>
      </c>
      <c r="AF3896" s="106"/>
      <c r="AG3896" s="106"/>
      <c r="AH3896" s="106"/>
      <c r="AI3896" s="106"/>
      <c r="AJ3896" s="106"/>
      <c r="AK3896" s="106"/>
      <c r="AL3896" s="106"/>
    </row>
    <row r="3897" spans="1:55" ht="14.45" customHeight="1" outlineLevel="4" thickBot="1">
      <c r="A3897" s="93">
        <f t="shared" si="60"/>
        <v>3896</v>
      </c>
      <c r="C3897" s="98"/>
      <c r="D3897" s="109"/>
      <c r="E3897" s="109"/>
      <c r="F3897" s="109"/>
      <c r="I3897" s="87" t="s">
        <v>10313</v>
      </c>
    </row>
    <row r="3898" spans="1:55" ht="14.45" customHeight="1" outlineLevel="4" thickBot="1">
      <c r="A3898" s="93">
        <f t="shared" si="60"/>
        <v>3897</v>
      </c>
      <c r="C3898" s="98"/>
      <c r="D3898" s="109"/>
      <c r="E3898" s="109"/>
      <c r="F3898" s="109"/>
      <c r="I3898" s="87" t="s">
        <v>9766</v>
      </c>
    </row>
    <row r="3899" spans="1:55" ht="14.45" customHeight="1" outlineLevel="4" thickBot="1">
      <c r="A3899" s="93">
        <f t="shared" si="60"/>
        <v>3898</v>
      </c>
      <c r="C3899" s="98"/>
      <c r="D3899" s="109"/>
      <c r="E3899" s="109"/>
      <c r="F3899" s="109"/>
      <c r="G3899" s="103" t="s">
        <v>5779</v>
      </c>
    </row>
    <row r="3900" spans="1:55" ht="14.45" customHeight="1" outlineLevel="4" thickBot="1">
      <c r="A3900" s="93">
        <f t="shared" si="60"/>
        <v>3899</v>
      </c>
      <c r="C3900" s="98"/>
      <c r="D3900" s="109"/>
      <c r="E3900" s="109"/>
      <c r="F3900" s="109"/>
      <c r="H3900" s="87" t="s">
        <v>10314</v>
      </c>
      <c r="BC3900" s="90" t="s">
        <v>10265</v>
      </c>
    </row>
    <row r="3901" spans="1:55" ht="14.45" customHeight="1" outlineLevel="4" thickBot="1">
      <c r="A3901" s="93">
        <f t="shared" si="60"/>
        <v>3900</v>
      </c>
      <c r="C3901" s="98"/>
      <c r="D3901" s="109"/>
      <c r="E3901" s="109"/>
      <c r="F3901" s="109"/>
      <c r="H3901" s="87" t="s">
        <v>10315</v>
      </c>
      <c r="AH3901" s="106"/>
      <c r="AI3901" s="106"/>
      <c r="AJ3901" s="106"/>
      <c r="AK3901" s="106"/>
      <c r="AL3901" s="106"/>
      <c r="AM3901" s="106"/>
      <c r="AN3901" s="106"/>
      <c r="AO3901" s="106"/>
      <c r="AP3901" s="106"/>
      <c r="AQ3901" s="106"/>
      <c r="AR3901" s="106"/>
      <c r="AS3901" s="106"/>
      <c r="BC3901" s="115" t="s">
        <v>10316</v>
      </c>
    </row>
    <row r="3902" spans="1:55" ht="14.45" customHeight="1" outlineLevel="4" thickBot="1">
      <c r="A3902" s="93">
        <f t="shared" si="60"/>
        <v>3901</v>
      </c>
      <c r="C3902" s="98"/>
      <c r="D3902" s="109"/>
      <c r="E3902" s="109"/>
      <c r="F3902" s="109"/>
      <c r="G3902" s="103" t="s">
        <v>5785</v>
      </c>
    </row>
    <row r="3903" spans="1:55" ht="14.45" customHeight="1" outlineLevel="4" thickBot="1">
      <c r="A3903" s="93">
        <f t="shared" si="60"/>
        <v>3902</v>
      </c>
      <c r="C3903" s="98"/>
      <c r="D3903" s="109"/>
      <c r="E3903" s="109"/>
      <c r="F3903" s="109"/>
      <c r="H3903" s="87" t="s">
        <v>10317</v>
      </c>
    </row>
    <row r="3904" spans="1:55" ht="14.45" customHeight="1" outlineLevel="4" thickBot="1">
      <c r="A3904" s="93">
        <f t="shared" si="60"/>
        <v>3903</v>
      </c>
      <c r="C3904" s="98"/>
      <c r="D3904" s="109"/>
      <c r="E3904" s="109"/>
      <c r="F3904" s="109"/>
      <c r="H3904" s="87" t="s">
        <v>10318</v>
      </c>
      <c r="AL3904" s="106"/>
      <c r="AM3904" s="106"/>
      <c r="AN3904" s="106"/>
      <c r="AO3904" s="106"/>
      <c r="AP3904" s="106"/>
      <c r="AQ3904" s="106"/>
      <c r="AR3904" s="106"/>
      <c r="AS3904" s="106"/>
      <c r="AT3904" s="106"/>
      <c r="AU3904" s="106"/>
      <c r="AV3904" s="106"/>
      <c r="AW3904" s="106"/>
    </row>
    <row r="3905" spans="1:55" ht="14.45" customHeight="1" outlineLevel="3" thickBot="1">
      <c r="A3905" s="93">
        <f t="shared" si="60"/>
        <v>3904</v>
      </c>
      <c r="C3905" s="98"/>
      <c r="D3905" s="109"/>
      <c r="E3905" s="109"/>
      <c r="F3905" s="102" t="s">
        <v>10319</v>
      </c>
      <c r="BC3905" s="97" t="s">
        <v>10320</v>
      </c>
    </row>
    <row r="3906" spans="1:55" ht="14.45" customHeight="1" outlineLevel="4" thickBot="1">
      <c r="A3906" s="93">
        <f t="shared" ref="A3906:A3969" si="61">ROW()-1</f>
        <v>3905</v>
      </c>
      <c r="C3906" s="98"/>
      <c r="D3906" s="109"/>
      <c r="E3906" s="109"/>
      <c r="F3906" s="109"/>
      <c r="G3906" s="87" t="s">
        <v>10321</v>
      </c>
      <c r="AB3906" s="106"/>
      <c r="AC3906" s="106"/>
      <c r="AD3906" s="106"/>
      <c r="AE3906" s="106"/>
      <c r="AF3906" s="106"/>
      <c r="AG3906" s="106"/>
    </row>
    <row r="3907" spans="1:55" ht="14.45" customHeight="1" outlineLevel="3" thickBot="1">
      <c r="A3907" s="93">
        <f t="shared" si="61"/>
        <v>3906</v>
      </c>
      <c r="C3907" s="98"/>
      <c r="D3907" s="109"/>
      <c r="E3907" s="109"/>
      <c r="F3907" s="102" t="s">
        <v>10322</v>
      </c>
      <c r="BC3907" s="97" t="s">
        <v>10323</v>
      </c>
    </row>
    <row r="3908" spans="1:55" ht="14.45" customHeight="1" outlineLevel="4" thickBot="1">
      <c r="A3908" s="93">
        <f t="shared" si="61"/>
        <v>3907</v>
      </c>
      <c r="C3908" s="98"/>
      <c r="D3908" s="109"/>
      <c r="E3908" s="109"/>
      <c r="G3908" s="87" t="s">
        <v>10324</v>
      </c>
    </row>
    <row r="3909" spans="1:55" ht="14.45" customHeight="1" outlineLevel="4" thickBot="1">
      <c r="A3909" s="93">
        <f t="shared" si="61"/>
        <v>3908</v>
      </c>
      <c r="C3909" s="98"/>
      <c r="D3909" s="109"/>
      <c r="E3909" s="109"/>
      <c r="G3909" s="87" t="s">
        <v>10325</v>
      </c>
      <c r="AJ3909" s="106"/>
      <c r="AK3909" s="106"/>
      <c r="AL3909" s="106"/>
      <c r="BC3909" s="115" t="s">
        <v>10326</v>
      </c>
    </row>
    <row r="3910" spans="1:55" ht="14.45" customHeight="1" outlineLevel="3" thickBot="1">
      <c r="A3910" s="93">
        <f t="shared" si="61"/>
        <v>3909</v>
      </c>
      <c r="C3910" s="98"/>
      <c r="D3910" s="109"/>
      <c r="E3910" s="109"/>
    </row>
    <row r="3911" spans="1:55" ht="14.45" customHeight="1" outlineLevel="2" thickBot="1">
      <c r="A3911" s="93">
        <f t="shared" si="61"/>
        <v>3910</v>
      </c>
      <c r="C3911" s="98"/>
      <c r="D3911" s="109"/>
      <c r="E3911" s="101" t="s">
        <v>10327</v>
      </c>
      <c r="BC3911" s="97" t="s">
        <v>10328</v>
      </c>
    </row>
    <row r="3912" spans="1:55" ht="14.45" customHeight="1" outlineLevel="3" thickBot="1">
      <c r="A3912" s="93">
        <f t="shared" si="61"/>
        <v>3911</v>
      </c>
      <c r="C3912" s="98"/>
      <c r="D3912" s="109"/>
      <c r="E3912" s="109"/>
      <c r="F3912" s="102" t="s">
        <v>10329</v>
      </c>
      <c r="BC3912" s="97" t="s">
        <v>10330</v>
      </c>
    </row>
    <row r="3913" spans="1:55" ht="14.45" customHeight="1" outlineLevel="4" thickBot="1">
      <c r="A3913" s="93">
        <f t="shared" si="61"/>
        <v>3912</v>
      </c>
      <c r="C3913" s="98"/>
      <c r="D3913" s="109"/>
      <c r="E3913" s="109"/>
      <c r="F3913" s="109"/>
      <c r="G3913" s="103" t="s">
        <v>10331</v>
      </c>
    </row>
    <row r="3914" spans="1:55" ht="14.45" customHeight="1" outlineLevel="4" thickBot="1">
      <c r="A3914" s="93">
        <f t="shared" si="61"/>
        <v>3913</v>
      </c>
      <c r="C3914" s="98"/>
      <c r="D3914" s="109"/>
      <c r="E3914" s="109"/>
      <c r="F3914" s="109"/>
      <c r="H3914" s="87" t="s">
        <v>10332</v>
      </c>
    </row>
    <row r="3915" spans="1:55" ht="14.45" customHeight="1" outlineLevel="4" thickBot="1">
      <c r="A3915" s="93">
        <f t="shared" si="61"/>
        <v>3914</v>
      </c>
      <c r="C3915" s="98"/>
      <c r="D3915" s="109"/>
      <c r="E3915" s="109"/>
      <c r="F3915" s="109"/>
      <c r="G3915" s="103" t="s">
        <v>5449</v>
      </c>
    </row>
    <row r="3916" spans="1:55" ht="14.45" customHeight="1" outlineLevel="4" thickBot="1">
      <c r="A3916" s="93">
        <f t="shared" si="61"/>
        <v>3915</v>
      </c>
      <c r="C3916" s="98"/>
      <c r="D3916" s="109"/>
      <c r="E3916" s="109"/>
      <c r="F3916" s="109"/>
      <c r="H3916" s="107" t="s">
        <v>5463</v>
      </c>
    </row>
    <row r="3917" spans="1:55" ht="14.45" customHeight="1" outlineLevel="4" thickBot="1">
      <c r="A3917" s="93">
        <f t="shared" si="61"/>
        <v>3916</v>
      </c>
      <c r="C3917" s="98"/>
      <c r="D3917" s="109"/>
      <c r="E3917" s="109"/>
      <c r="F3917" s="109"/>
      <c r="I3917" s="87" t="s">
        <v>10333</v>
      </c>
    </row>
    <row r="3918" spans="1:55" ht="14.45" customHeight="1" outlineLevel="4" thickBot="1">
      <c r="A3918" s="93">
        <f t="shared" si="61"/>
        <v>3917</v>
      </c>
      <c r="C3918" s="98"/>
      <c r="D3918" s="109"/>
      <c r="E3918" s="109"/>
      <c r="F3918" s="109"/>
      <c r="H3918" s="107" t="s">
        <v>10334</v>
      </c>
    </row>
    <row r="3919" spans="1:55" ht="14.45" customHeight="1" outlineLevel="4" thickBot="1">
      <c r="A3919" s="93">
        <f t="shared" si="61"/>
        <v>3918</v>
      </c>
      <c r="C3919" s="98"/>
      <c r="D3919" s="109"/>
      <c r="E3919" s="109"/>
      <c r="F3919" s="109"/>
      <c r="I3919" s="87" t="s">
        <v>10335</v>
      </c>
    </row>
    <row r="3920" spans="1:55" ht="14.45" customHeight="1" outlineLevel="4" thickBot="1">
      <c r="A3920" s="93">
        <f t="shared" si="61"/>
        <v>3919</v>
      </c>
      <c r="C3920" s="98"/>
      <c r="D3920" s="109"/>
      <c r="E3920" s="109"/>
      <c r="F3920" s="236" t="s">
        <v>1686</v>
      </c>
      <c r="G3920" s="103" t="s">
        <v>10336</v>
      </c>
    </row>
    <row r="3921" spans="1:55" ht="14.45" customHeight="1" outlineLevel="4" thickBot="1">
      <c r="A3921" s="93">
        <f t="shared" si="61"/>
        <v>3920</v>
      </c>
      <c r="C3921" s="98"/>
      <c r="D3921" s="109"/>
      <c r="E3921" s="109"/>
      <c r="F3921" s="109"/>
      <c r="H3921" s="87" t="s">
        <v>10337</v>
      </c>
      <c r="X3921" s="106"/>
      <c r="Y3921" s="106"/>
      <c r="Z3921" s="106"/>
      <c r="AA3921" s="106"/>
      <c r="AB3921" s="106"/>
      <c r="AC3921" s="106"/>
      <c r="AD3921" s="106"/>
      <c r="AE3921" s="106"/>
      <c r="AF3921" s="106"/>
      <c r="AG3921" s="106"/>
      <c r="AK3921" s="106"/>
      <c r="AL3921" s="106"/>
      <c r="AM3921" s="106"/>
      <c r="AN3921" s="106"/>
      <c r="AO3921" s="106"/>
      <c r="AP3921" s="106"/>
      <c r="AQ3921" s="106"/>
      <c r="AR3921" s="106"/>
      <c r="AS3921" s="106"/>
      <c r="AT3921" s="106"/>
      <c r="AU3921" s="106"/>
    </row>
    <row r="3922" spans="1:55" ht="14.45" customHeight="1" outlineLevel="3" thickBot="1">
      <c r="A3922" s="93">
        <f t="shared" si="61"/>
        <v>3921</v>
      </c>
      <c r="C3922" s="98"/>
      <c r="D3922" s="109"/>
      <c r="E3922" s="109"/>
      <c r="F3922" s="102" t="s">
        <v>10338</v>
      </c>
      <c r="BC3922" s="97" t="s">
        <v>10339</v>
      </c>
    </row>
    <row r="3923" spans="1:55" ht="14.45" customHeight="1" outlineLevel="4" thickBot="1">
      <c r="A3923" s="93">
        <f t="shared" si="61"/>
        <v>3922</v>
      </c>
      <c r="C3923" s="98"/>
      <c r="D3923" s="109"/>
      <c r="E3923" s="109"/>
      <c r="F3923" s="109"/>
      <c r="G3923" s="103" t="s">
        <v>10340</v>
      </c>
    </row>
    <row r="3924" spans="1:55" ht="14.45" customHeight="1" outlineLevel="4" thickBot="1">
      <c r="A3924" s="93">
        <f t="shared" si="61"/>
        <v>3923</v>
      </c>
      <c r="C3924" s="98"/>
      <c r="D3924" s="109"/>
      <c r="E3924" s="109"/>
      <c r="F3924" s="109"/>
      <c r="H3924" s="87" t="s">
        <v>10341</v>
      </c>
    </row>
    <row r="3925" spans="1:55" ht="14.45" customHeight="1" outlineLevel="4" thickBot="1">
      <c r="A3925" s="93">
        <f t="shared" si="61"/>
        <v>3924</v>
      </c>
      <c r="C3925" s="98"/>
      <c r="D3925" s="109"/>
      <c r="E3925" s="109"/>
      <c r="F3925" s="109"/>
      <c r="G3925" s="103" t="s">
        <v>10342</v>
      </c>
    </row>
    <row r="3926" spans="1:55" ht="14.45" customHeight="1" outlineLevel="4" thickBot="1">
      <c r="A3926" s="93">
        <f t="shared" si="61"/>
        <v>3925</v>
      </c>
      <c r="C3926" s="98"/>
      <c r="D3926" s="109"/>
      <c r="E3926" s="109"/>
      <c r="F3926" s="109"/>
      <c r="H3926" s="107" t="s">
        <v>10343</v>
      </c>
    </row>
    <row r="3927" spans="1:55" ht="14.45" customHeight="1" outlineLevel="4" thickBot="1">
      <c r="A3927" s="93">
        <f t="shared" si="61"/>
        <v>3926</v>
      </c>
      <c r="C3927" s="98"/>
      <c r="D3927" s="109"/>
      <c r="E3927" s="109"/>
      <c r="F3927" s="109"/>
      <c r="I3927" s="87" t="s">
        <v>10344</v>
      </c>
    </row>
    <row r="3928" spans="1:55" ht="14.45" customHeight="1" outlineLevel="4" thickBot="1">
      <c r="A3928" s="93">
        <f t="shared" si="61"/>
        <v>3927</v>
      </c>
      <c r="C3928" s="98"/>
      <c r="D3928" s="109"/>
      <c r="E3928" s="109"/>
      <c r="F3928" s="109"/>
      <c r="H3928" s="107" t="s">
        <v>10345</v>
      </c>
    </row>
    <row r="3929" spans="1:55" ht="14.45" customHeight="1" outlineLevel="4" thickBot="1">
      <c r="A3929" s="93">
        <f t="shared" si="61"/>
        <v>3928</v>
      </c>
      <c r="C3929" s="98"/>
      <c r="D3929" s="109"/>
      <c r="E3929" s="109"/>
      <c r="F3929" s="109"/>
      <c r="I3929" s="87" t="s">
        <v>10346</v>
      </c>
    </row>
    <row r="3930" spans="1:55" ht="14.45" customHeight="1" outlineLevel="4" thickBot="1">
      <c r="A3930" s="93">
        <f t="shared" si="61"/>
        <v>3929</v>
      </c>
      <c r="C3930" s="98"/>
      <c r="D3930" s="109"/>
      <c r="E3930" s="109"/>
      <c r="F3930" s="109"/>
      <c r="I3930" s="87" t="s">
        <v>10347</v>
      </c>
    </row>
    <row r="3931" spans="1:55" ht="14.45" customHeight="1" outlineLevel="4" thickBot="1">
      <c r="A3931" s="93">
        <f t="shared" si="61"/>
        <v>3930</v>
      </c>
      <c r="C3931" s="98"/>
      <c r="D3931" s="109"/>
      <c r="E3931" s="109"/>
      <c r="F3931" s="109"/>
      <c r="G3931" s="103" t="s">
        <v>10348</v>
      </c>
    </row>
    <row r="3932" spans="1:55" ht="14.45" customHeight="1" outlineLevel="4" thickBot="1">
      <c r="A3932" s="93">
        <f t="shared" si="61"/>
        <v>3931</v>
      </c>
      <c r="C3932" s="98"/>
      <c r="D3932" s="109"/>
      <c r="E3932" s="109"/>
      <c r="F3932" s="109"/>
      <c r="H3932" s="107" t="s">
        <v>10349</v>
      </c>
    </row>
    <row r="3933" spans="1:55" ht="14.45" customHeight="1" outlineLevel="4" thickBot="1">
      <c r="A3933" s="93">
        <f t="shared" si="61"/>
        <v>3932</v>
      </c>
      <c r="C3933" s="98"/>
      <c r="D3933" s="109"/>
      <c r="E3933" s="109"/>
      <c r="F3933" s="109"/>
      <c r="I3933" s="87" t="s">
        <v>10350</v>
      </c>
    </row>
    <row r="3934" spans="1:55" ht="14.45" customHeight="1" outlineLevel="4" thickBot="1">
      <c r="A3934" s="93">
        <f t="shared" si="61"/>
        <v>3933</v>
      </c>
      <c r="C3934" s="98"/>
      <c r="D3934" s="109"/>
      <c r="E3934" s="109"/>
      <c r="F3934" s="109"/>
      <c r="I3934" s="87" t="s">
        <v>10351</v>
      </c>
    </row>
    <row r="3935" spans="1:55" ht="14.45" customHeight="1" outlineLevel="4" thickBot="1">
      <c r="A3935" s="93">
        <f t="shared" si="61"/>
        <v>3934</v>
      </c>
      <c r="C3935" s="98"/>
      <c r="D3935" s="109"/>
      <c r="E3935" s="109"/>
      <c r="F3935" s="109"/>
      <c r="I3935" s="87" t="s">
        <v>10352</v>
      </c>
    </row>
    <row r="3936" spans="1:55" ht="14.45" customHeight="1" outlineLevel="4" thickBot="1">
      <c r="A3936" s="93">
        <f t="shared" si="61"/>
        <v>3935</v>
      </c>
      <c r="C3936" s="98"/>
      <c r="D3936" s="109"/>
      <c r="E3936" s="109"/>
      <c r="F3936" s="109"/>
      <c r="H3936" s="107" t="s">
        <v>10353</v>
      </c>
    </row>
    <row r="3937" spans="1:55" ht="14.45" customHeight="1" outlineLevel="4" thickBot="1">
      <c r="A3937" s="93">
        <f t="shared" si="61"/>
        <v>3936</v>
      </c>
      <c r="C3937" s="98"/>
      <c r="D3937" s="109"/>
      <c r="E3937" s="109"/>
      <c r="F3937" s="109"/>
      <c r="I3937" s="87" t="s">
        <v>10354</v>
      </c>
    </row>
    <row r="3938" spans="1:55" ht="14.45" customHeight="1" outlineLevel="4" thickBot="1">
      <c r="A3938" s="93">
        <f t="shared" si="61"/>
        <v>3937</v>
      </c>
      <c r="C3938" s="98"/>
      <c r="D3938" s="109"/>
      <c r="E3938" s="109"/>
      <c r="F3938" s="109"/>
      <c r="I3938" s="87" t="s">
        <v>10355</v>
      </c>
    </row>
    <row r="3939" spans="1:55" ht="14.45" customHeight="1" outlineLevel="4" thickBot="1">
      <c r="A3939" s="93">
        <f t="shared" si="61"/>
        <v>3938</v>
      </c>
      <c r="C3939" s="98"/>
      <c r="D3939" s="109"/>
      <c r="E3939" s="109"/>
      <c r="F3939" s="109"/>
      <c r="I3939" s="87" t="s">
        <v>10356</v>
      </c>
      <c r="AF3939" s="106"/>
      <c r="AG3939" s="106"/>
      <c r="AH3939" s="106"/>
      <c r="AI3939" s="106"/>
      <c r="AR3939" s="106"/>
      <c r="AS3939" s="106"/>
      <c r="AT3939" s="106"/>
    </row>
    <row r="3940" spans="1:55" ht="14.45" customHeight="1" outlineLevel="4" thickBot="1">
      <c r="A3940" s="93">
        <f t="shared" si="61"/>
        <v>3939</v>
      </c>
      <c r="C3940" s="98"/>
      <c r="D3940" s="109"/>
      <c r="E3940" s="109"/>
      <c r="F3940" s="109"/>
      <c r="I3940" s="87" t="s">
        <v>1304</v>
      </c>
    </row>
    <row r="3941" spans="1:55" ht="14.45" customHeight="1" outlineLevel="3" thickBot="1">
      <c r="A3941" s="93">
        <f t="shared" si="61"/>
        <v>3940</v>
      </c>
      <c r="C3941" s="98"/>
      <c r="D3941" s="109"/>
      <c r="E3941" s="109"/>
      <c r="F3941" s="102" t="s">
        <v>10357</v>
      </c>
      <c r="BC3941" s="97" t="s">
        <v>10358</v>
      </c>
    </row>
    <row r="3942" spans="1:55" ht="14.45" customHeight="1" outlineLevel="4" thickBot="1">
      <c r="A3942" s="93">
        <f t="shared" si="61"/>
        <v>3941</v>
      </c>
      <c r="C3942" s="98"/>
      <c r="D3942" s="109"/>
      <c r="E3942" s="109"/>
      <c r="G3942" s="87" t="s">
        <v>10359</v>
      </c>
    </row>
    <row r="3943" spans="1:55" ht="14.45" customHeight="1" outlineLevel="3" thickBot="1">
      <c r="A3943" s="93">
        <f t="shared" si="61"/>
        <v>3942</v>
      </c>
      <c r="C3943" s="98"/>
      <c r="D3943" s="109"/>
      <c r="E3943" s="109"/>
    </row>
    <row r="3944" spans="1:55" ht="14.45" customHeight="1" outlineLevel="2" thickBot="1">
      <c r="A3944" s="93">
        <f t="shared" si="61"/>
        <v>3943</v>
      </c>
      <c r="C3944" s="98"/>
      <c r="D3944" s="109"/>
      <c r="E3944" s="101" t="s">
        <v>10360</v>
      </c>
      <c r="BC3944" s="97" t="s">
        <v>10361</v>
      </c>
    </row>
    <row r="3945" spans="1:55" ht="14.45" customHeight="1" outlineLevel="3" thickBot="1">
      <c r="A3945" s="93">
        <f t="shared" si="61"/>
        <v>3944</v>
      </c>
      <c r="C3945" s="98"/>
      <c r="D3945" s="109"/>
      <c r="E3945" s="109"/>
      <c r="F3945" s="102" t="s">
        <v>10362</v>
      </c>
      <c r="BC3945" s="97" t="s">
        <v>10363</v>
      </c>
    </row>
    <row r="3946" spans="1:55" ht="14.45" customHeight="1" outlineLevel="4" thickBot="1">
      <c r="A3946" s="93">
        <f t="shared" si="61"/>
        <v>3945</v>
      </c>
      <c r="C3946" s="98"/>
      <c r="D3946" s="109"/>
      <c r="E3946" s="109"/>
      <c r="F3946" s="109"/>
      <c r="G3946" s="87" t="s">
        <v>10364</v>
      </c>
      <c r="W3946" s="106"/>
      <c r="X3946" s="106"/>
      <c r="Y3946" s="106"/>
      <c r="Z3946" s="106"/>
      <c r="AA3946" s="106"/>
      <c r="AB3946" s="106"/>
      <c r="AC3946" s="106"/>
      <c r="AD3946" s="106"/>
      <c r="AE3946" s="106"/>
    </row>
    <row r="3947" spans="1:55" ht="14.45" customHeight="1" outlineLevel="3" thickBot="1">
      <c r="A3947" s="93">
        <f t="shared" si="61"/>
        <v>3946</v>
      </c>
      <c r="C3947" s="98"/>
      <c r="D3947" s="109"/>
      <c r="E3947" s="109"/>
      <c r="F3947" s="102" t="s">
        <v>10365</v>
      </c>
      <c r="BC3947" s="97" t="s">
        <v>10366</v>
      </c>
    </row>
    <row r="3948" spans="1:55" ht="14.45" customHeight="1" outlineLevel="4" thickBot="1">
      <c r="A3948" s="93">
        <f t="shared" si="61"/>
        <v>3947</v>
      </c>
      <c r="C3948" s="98"/>
      <c r="D3948" s="109"/>
      <c r="E3948" s="109"/>
      <c r="G3948" s="87" t="s">
        <v>10367</v>
      </c>
    </row>
    <row r="3949" spans="1:55" ht="14.45" customHeight="1" outlineLevel="4" thickBot="1">
      <c r="A3949" s="93">
        <f t="shared" si="61"/>
        <v>3948</v>
      </c>
      <c r="C3949" s="98"/>
      <c r="D3949" s="109"/>
      <c r="E3949" s="109"/>
      <c r="G3949" s="87" t="s">
        <v>10368</v>
      </c>
      <c r="BC3949" s="115" t="s">
        <v>10369</v>
      </c>
    </row>
    <row r="3950" spans="1:55" ht="14.45" customHeight="1" outlineLevel="3" thickBot="1">
      <c r="A3950" s="93">
        <f t="shared" si="61"/>
        <v>3949</v>
      </c>
      <c r="C3950" s="98"/>
      <c r="D3950" s="109"/>
      <c r="E3950" s="109"/>
    </row>
    <row r="3951" spans="1:55" ht="14.45" customHeight="1" outlineLevel="2" thickBot="1">
      <c r="A3951" s="93">
        <f t="shared" si="61"/>
        <v>3950</v>
      </c>
      <c r="C3951" s="98"/>
      <c r="D3951" s="109"/>
      <c r="E3951" s="101" t="s">
        <v>10370</v>
      </c>
      <c r="BC3951" s="97" t="s">
        <v>10371</v>
      </c>
    </row>
    <row r="3952" spans="1:55" ht="14.45" customHeight="1" outlineLevel="3" thickBot="1">
      <c r="A3952" s="93">
        <f t="shared" si="61"/>
        <v>3951</v>
      </c>
      <c r="C3952" s="98"/>
      <c r="D3952" s="109"/>
      <c r="F3952" s="102" t="s">
        <v>10372</v>
      </c>
      <c r="BC3952" s="97" t="s">
        <v>10373</v>
      </c>
    </row>
    <row r="3953" spans="1:55" ht="14.45" customHeight="1" outlineLevel="4" thickBot="1">
      <c r="A3953" s="93">
        <f t="shared" si="61"/>
        <v>3952</v>
      </c>
      <c r="C3953" s="98"/>
      <c r="D3953" s="109"/>
      <c r="F3953" s="109"/>
      <c r="G3953" s="87" t="s">
        <v>10374</v>
      </c>
      <c r="AA3953" s="106"/>
      <c r="AB3953" s="106"/>
      <c r="AC3953" s="106"/>
      <c r="AD3953" s="106"/>
      <c r="AE3953" s="106"/>
      <c r="AF3953" s="106"/>
      <c r="AG3953" s="106"/>
      <c r="AH3953" s="106"/>
      <c r="AI3953" s="106"/>
      <c r="AJ3953" s="106"/>
    </row>
    <row r="3954" spans="1:55" ht="14.45" customHeight="1" outlineLevel="4" thickBot="1">
      <c r="A3954" s="93">
        <f t="shared" si="61"/>
        <v>3953</v>
      </c>
      <c r="C3954" s="98"/>
      <c r="D3954" s="109"/>
      <c r="F3954" s="109"/>
      <c r="G3954" s="87" t="s">
        <v>10375</v>
      </c>
    </row>
    <row r="3955" spans="1:55" ht="14.45" customHeight="1" outlineLevel="4" thickBot="1">
      <c r="A3955" s="93">
        <f t="shared" si="61"/>
        <v>3954</v>
      </c>
      <c r="C3955" s="98"/>
      <c r="D3955" s="109"/>
      <c r="F3955" s="109"/>
      <c r="G3955" s="87" t="s">
        <v>10376</v>
      </c>
    </row>
    <row r="3956" spans="1:55" ht="14.45" customHeight="1" outlineLevel="3" thickBot="1">
      <c r="A3956" s="93">
        <f t="shared" si="61"/>
        <v>3955</v>
      </c>
      <c r="C3956" s="98"/>
      <c r="D3956" s="109"/>
      <c r="F3956" s="102" t="s">
        <v>10377</v>
      </c>
      <c r="BC3956" s="97" t="s">
        <v>10378</v>
      </c>
    </row>
    <row r="3957" spans="1:55" ht="14.45" customHeight="1" outlineLevel="4" thickBot="1">
      <c r="A3957" s="93">
        <f t="shared" si="61"/>
        <v>3956</v>
      </c>
      <c r="C3957" s="98"/>
      <c r="D3957" s="109"/>
      <c r="G3957" s="103" t="s">
        <v>10379</v>
      </c>
    </row>
    <row r="3958" spans="1:55" ht="14.45" customHeight="1" outlineLevel="4" thickBot="1">
      <c r="A3958" s="93">
        <f t="shared" si="61"/>
        <v>3957</v>
      </c>
      <c r="C3958" s="98"/>
      <c r="D3958" s="109"/>
      <c r="H3958" s="87" t="s">
        <v>10380</v>
      </c>
      <c r="BC3958" s="128" t="s">
        <v>10381</v>
      </c>
    </row>
    <row r="3959" spans="1:55" ht="14.45" customHeight="1" outlineLevel="4" thickBot="1">
      <c r="A3959" s="93">
        <f t="shared" si="61"/>
        <v>3958</v>
      </c>
      <c r="C3959" s="98"/>
      <c r="D3959" s="109"/>
      <c r="H3959" s="87" t="s">
        <v>10382</v>
      </c>
      <c r="BC3959" s="90" t="s">
        <v>8248</v>
      </c>
    </row>
    <row r="3960" spans="1:55" ht="14.45" customHeight="1" outlineLevel="4" thickBot="1">
      <c r="A3960" s="93">
        <f t="shared" si="61"/>
        <v>3959</v>
      </c>
      <c r="C3960" s="98"/>
      <c r="D3960" s="109"/>
      <c r="G3960" s="103" t="s">
        <v>5773</v>
      </c>
    </row>
    <row r="3961" spans="1:55" ht="14.45" customHeight="1" outlineLevel="4" thickBot="1">
      <c r="A3961" s="93">
        <f t="shared" si="61"/>
        <v>3960</v>
      </c>
      <c r="C3961" s="98"/>
      <c r="D3961" s="109"/>
      <c r="H3961" s="107" t="s">
        <v>8249</v>
      </c>
    </row>
    <row r="3962" spans="1:55" ht="14.45" customHeight="1" outlineLevel="4" thickBot="1">
      <c r="A3962" s="93">
        <f t="shared" si="61"/>
        <v>3961</v>
      </c>
      <c r="C3962" s="98"/>
      <c r="D3962" s="109"/>
      <c r="I3962" s="87" t="s">
        <v>10383</v>
      </c>
    </row>
    <row r="3963" spans="1:55" ht="14.45" customHeight="1" outlineLevel="4" thickBot="1">
      <c r="A3963" s="93">
        <f t="shared" si="61"/>
        <v>3962</v>
      </c>
      <c r="C3963" s="98"/>
      <c r="D3963" s="109"/>
      <c r="G3963" s="194" t="s">
        <v>5847</v>
      </c>
      <c r="H3963" s="107" t="s">
        <v>8251</v>
      </c>
      <c r="BC3963" s="90" t="s">
        <v>6551</v>
      </c>
    </row>
    <row r="3964" spans="1:55" ht="14.45" customHeight="1" outlineLevel="4" thickBot="1">
      <c r="A3964" s="93">
        <f t="shared" si="61"/>
        <v>3963</v>
      </c>
      <c r="C3964" s="98"/>
      <c r="D3964" s="109"/>
      <c r="I3964" s="87" t="s">
        <v>10384</v>
      </c>
    </row>
    <row r="3965" spans="1:55" ht="14.45" customHeight="1" outlineLevel="4" thickBot="1">
      <c r="A3965" s="93">
        <f t="shared" si="61"/>
        <v>3964</v>
      </c>
      <c r="C3965" s="98"/>
      <c r="D3965" s="109"/>
      <c r="G3965" s="103" t="s">
        <v>5779</v>
      </c>
      <c r="BC3965" s="90" t="s">
        <v>6357</v>
      </c>
    </row>
    <row r="3966" spans="1:55" ht="14.45" customHeight="1" outlineLevel="4" thickBot="1">
      <c r="A3966" s="93">
        <f t="shared" si="61"/>
        <v>3965</v>
      </c>
      <c r="C3966" s="98"/>
      <c r="D3966" s="109"/>
      <c r="H3966" s="87" t="s">
        <v>10385</v>
      </c>
    </row>
    <row r="3967" spans="1:55" ht="14.45" customHeight="1" outlineLevel="4" thickBot="1">
      <c r="A3967" s="93">
        <f t="shared" si="61"/>
        <v>3966</v>
      </c>
      <c r="C3967" s="98"/>
      <c r="D3967" s="109"/>
      <c r="H3967" s="87" t="s">
        <v>10386</v>
      </c>
    </row>
    <row r="3968" spans="1:55" ht="14.45" customHeight="1" outlineLevel="4" thickBot="1">
      <c r="A3968" s="93">
        <f t="shared" si="61"/>
        <v>3967</v>
      </c>
      <c r="C3968" s="98"/>
      <c r="D3968" s="109"/>
      <c r="H3968" s="87" t="s">
        <v>10387</v>
      </c>
    </row>
    <row r="3969" spans="1:55" ht="14.45" customHeight="1" outlineLevel="4" thickBot="1">
      <c r="A3969" s="93">
        <f t="shared" si="61"/>
        <v>3968</v>
      </c>
      <c r="C3969" s="98"/>
      <c r="D3969" s="109"/>
      <c r="H3969" s="87" t="s">
        <v>10388</v>
      </c>
      <c r="BC3969" s="115" t="s">
        <v>10389</v>
      </c>
    </row>
    <row r="3970" spans="1:55" ht="14.45" customHeight="1" outlineLevel="4" thickBot="1">
      <c r="A3970" s="93">
        <f t="shared" ref="A3970:A4033" si="62">ROW()-1</f>
        <v>3969</v>
      </c>
      <c r="C3970" s="98"/>
      <c r="D3970" s="109"/>
      <c r="G3970" s="103" t="s">
        <v>5785</v>
      </c>
    </row>
    <row r="3971" spans="1:55" ht="14.45" customHeight="1" outlineLevel="4" thickBot="1">
      <c r="A3971" s="93">
        <f t="shared" si="62"/>
        <v>3970</v>
      </c>
      <c r="C3971" s="98"/>
      <c r="D3971" s="109"/>
      <c r="H3971" s="87" t="s">
        <v>10390</v>
      </c>
    </row>
    <row r="3972" spans="1:55" ht="14.45" customHeight="1" outlineLevel="4" thickBot="1">
      <c r="A3972" s="93">
        <f t="shared" si="62"/>
        <v>3971</v>
      </c>
      <c r="B3972" s="94" t="s">
        <v>10391</v>
      </c>
      <c r="C3972" s="98"/>
      <c r="D3972" s="109"/>
      <c r="H3972" s="87" t="s">
        <v>10392</v>
      </c>
      <c r="V3972" s="106"/>
      <c r="W3972" s="106"/>
      <c r="X3972" s="106"/>
      <c r="Y3972" s="106"/>
      <c r="Z3972" s="106"/>
      <c r="AA3972" s="106"/>
      <c r="AB3972" s="106"/>
      <c r="AC3972" s="106"/>
      <c r="AD3972" s="106"/>
      <c r="AE3972" s="106"/>
      <c r="AF3972" s="106"/>
      <c r="AG3972" s="106"/>
      <c r="AH3972" s="106"/>
      <c r="AI3972" s="106"/>
      <c r="AJ3972" s="106"/>
    </row>
    <row r="3973" spans="1:55" ht="14.45" customHeight="1" outlineLevel="3" thickBot="1">
      <c r="A3973" s="93">
        <f t="shared" si="62"/>
        <v>3972</v>
      </c>
      <c r="C3973" s="98"/>
      <c r="D3973" s="109"/>
    </row>
    <row r="3974" spans="1:55" ht="14.45" customHeight="1" outlineLevel="2" thickBot="1">
      <c r="A3974" s="93">
        <f t="shared" si="62"/>
        <v>3973</v>
      </c>
      <c r="C3974" s="98"/>
      <c r="D3974" s="109"/>
    </row>
    <row r="3975" spans="1:55" ht="14.45" customHeight="1" outlineLevel="1" thickBot="1">
      <c r="A3975" s="93">
        <f t="shared" si="62"/>
        <v>3974</v>
      </c>
      <c r="B3975" s="94" t="s">
        <v>10393</v>
      </c>
      <c r="C3975" s="98"/>
      <c r="D3975" s="99" t="s">
        <v>10394</v>
      </c>
      <c r="E3975" s="100"/>
      <c r="BC3975" s="97" t="s">
        <v>10395</v>
      </c>
    </row>
    <row r="3976" spans="1:55" ht="14.45" customHeight="1" outlineLevel="2" thickBot="1">
      <c r="A3976" s="93">
        <f t="shared" si="62"/>
        <v>3975</v>
      </c>
      <c r="C3976" s="98"/>
      <c r="D3976" s="109"/>
      <c r="E3976" s="101" t="s">
        <v>10396</v>
      </c>
      <c r="BC3976" s="97" t="s">
        <v>10397</v>
      </c>
    </row>
    <row r="3977" spans="1:55" ht="14.45" customHeight="1" outlineLevel="4" thickBot="1">
      <c r="A3977" s="93">
        <f t="shared" si="62"/>
        <v>3976</v>
      </c>
      <c r="C3977" s="98"/>
      <c r="D3977" s="109"/>
      <c r="E3977" s="109"/>
      <c r="F3977" s="87" t="s">
        <v>10398</v>
      </c>
      <c r="R3977" s="106"/>
      <c r="S3977" s="106"/>
      <c r="T3977" s="106"/>
      <c r="U3977" s="106"/>
      <c r="V3977" s="106"/>
      <c r="W3977" s="106"/>
      <c r="X3977" s="106"/>
      <c r="Y3977" s="106"/>
      <c r="AA3977" s="106"/>
      <c r="AB3977" s="106"/>
      <c r="AC3977" s="106"/>
      <c r="AD3977" s="106"/>
      <c r="AE3977" s="106"/>
      <c r="AF3977" s="106"/>
      <c r="AG3977" s="106"/>
      <c r="AH3977" s="106"/>
      <c r="AI3977" s="106"/>
      <c r="AJ3977" s="106"/>
      <c r="AK3977" s="106"/>
      <c r="AL3977" s="106"/>
      <c r="BC3977" s="90" t="s">
        <v>10399</v>
      </c>
    </row>
    <row r="3978" spans="1:55" ht="14.45" customHeight="1" outlineLevel="4" thickBot="1">
      <c r="A3978" s="93">
        <f t="shared" si="62"/>
        <v>3977</v>
      </c>
      <c r="C3978" s="98"/>
      <c r="D3978" s="109"/>
      <c r="E3978" s="109"/>
      <c r="F3978" s="87" t="s">
        <v>10400</v>
      </c>
    </row>
    <row r="3979" spans="1:55" ht="14.45" customHeight="1" outlineLevel="3" thickBot="1">
      <c r="A3979" s="93">
        <f t="shared" si="62"/>
        <v>3978</v>
      </c>
      <c r="C3979" s="98"/>
      <c r="D3979" s="109"/>
      <c r="E3979" s="109"/>
    </row>
    <row r="3980" spans="1:55" ht="14.45" customHeight="1" outlineLevel="2" thickBot="1">
      <c r="A3980" s="93">
        <f t="shared" si="62"/>
        <v>3979</v>
      </c>
      <c r="C3980" s="98"/>
      <c r="D3980" s="109"/>
      <c r="E3980" s="101" t="s">
        <v>10401</v>
      </c>
      <c r="BC3980" s="97" t="s">
        <v>10402</v>
      </c>
    </row>
    <row r="3981" spans="1:55" ht="14.45" customHeight="1" outlineLevel="3" thickBot="1">
      <c r="A3981" s="93">
        <f t="shared" si="62"/>
        <v>3980</v>
      </c>
      <c r="C3981" s="98"/>
      <c r="D3981" s="109"/>
      <c r="E3981" s="109"/>
      <c r="F3981" s="102" t="s">
        <v>10403</v>
      </c>
      <c r="BC3981" s="97" t="s">
        <v>10404</v>
      </c>
    </row>
    <row r="3982" spans="1:55" ht="14.45" customHeight="1" outlineLevel="4" thickBot="1">
      <c r="A3982" s="93">
        <f t="shared" si="62"/>
        <v>3981</v>
      </c>
      <c r="C3982" s="98"/>
      <c r="D3982" s="109"/>
      <c r="E3982" s="109"/>
      <c r="F3982" s="109"/>
      <c r="G3982" s="87" t="s">
        <v>10405</v>
      </c>
      <c r="AR3982" s="106"/>
      <c r="AS3982" s="106"/>
      <c r="AT3982" s="106"/>
      <c r="AU3982" s="106"/>
    </row>
    <row r="3983" spans="1:55" ht="14.45" customHeight="1" outlineLevel="4" thickBot="1">
      <c r="A3983" s="93">
        <f t="shared" si="62"/>
        <v>3982</v>
      </c>
      <c r="C3983" s="98"/>
      <c r="D3983" s="109"/>
      <c r="E3983" s="109"/>
      <c r="F3983" s="109"/>
      <c r="G3983" s="87" t="s">
        <v>10406</v>
      </c>
      <c r="I3983" s="106"/>
      <c r="J3983" s="106"/>
      <c r="K3983" s="106"/>
      <c r="AN3983" s="106"/>
      <c r="AO3983" s="106"/>
      <c r="AP3983" s="106"/>
    </row>
    <row r="3984" spans="1:55" ht="14.45" customHeight="1" outlineLevel="4" thickBot="1">
      <c r="A3984" s="93">
        <f t="shared" si="62"/>
        <v>3983</v>
      </c>
      <c r="C3984" s="98"/>
      <c r="D3984" s="109"/>
      <c r="E3984" s="109"/>
      <c r="F3984" s="109"/>
      <c r="G3984" s="87" t="s">
        <v>10407</v>
      </c>
      <c r="Z3984" s="106"/>
      <c r="AA3984" s="106"/>
      <c r="AB3984" s="106"/>
    </row>
    <row r="3985" spans="1:55" ht="14.45" customHeight="1" outlineLevel="3" thickBot="1">
      <c r="A3985" s="93">
        <f t="shared" si="62"/>
        <v>3984</v>
      </c>
      <c r="C3985" s="98"/>
      <c r="D3985" s="109"/>
      <c r="E3985" s="109"/>
      <c r="F3985" s="102" t="s">
        <v>10408</v>
      </c>
      <c r="BC3985" s="97" t="s">
        <v>10409</v>
      </c>
    </row>
    <row r="3986" spans="1:55" ht="14.45" customHeight="1" outlineLevel="4" thickBot="1">
      <c r="A3986" s="93">
        <f t="shared" si="62"/>
        <v>3985</v>
      </c>
      <c r="C3986" s="98"/>
      <c r="D3986" s="109"/>
      <c r="E3986" s="109"/>
      <c r="G3986" s="87" t="s">
        <v>10410</v>
      </c>
      <c r="H3986" s="106"/>
      <c r="I3986" s="106"/>
      <c r="J3986" s="106"/>
      <c r="K3986" s="106"/>
      <c r="M3986" s="106"/>
      <c r="AG3986" s="106"/>
      <c r="AH3986" s="106"/>
      <c r="AI3986" s="106"/>
      <c r="AR3986" s="106"/>
      <c r="AS3986" s="106"/>
      <c r="AT3986" s="106"/>
      <c r="AV3986" s="106"/>
    </row>
    <row r="3987" spans="1:55" ht="14.45" customHeight="1" outlineLevel="4" thickBot="1">
      <c r="A3987" s="93">
        <f t="shared" si="62"/>
        <v>3986</v>
      </c>
      <c r="C3987" s="98"/>
      <c r="D3987" s="109"/>
      <c r="E3987" s="109"/>
      <c r="G3987" s="87" t="s">
        <v>10411</v>
      </c>
      <c r="U3987" s="106"/>
      <c r="V3987" s="106"/>
      <c r="W3987" s="106"/>
      <c r="X3987" s="106"/>
      <c r="Y3987" s="106"/>
      <c r="Z3987" s="106"/>
      <c r="AA3987" s="106"/>
      <c r="AB3987" s="106"/>
      <c r="AC3987" s="106"/>
    </row>
    <row r="3988" spans="1:55" ht="14.45" customHeight="1" outlineLevel="3" thickBot="1">
      <c r="A3988" s="93">
        <f t="shared" si="62"/>
        <v>3987</v>
      </c>
      <c r="C3988" s="98"/>
      <c r="D3988" s="109"/>
      <c r="E3988" s="109"/>
    </row>
    <row r="3989" spans="1:55" ht="14.45" customHeight="1" outlineLevel="2" thickBot="1">
      <c r="A3989" s="93">
        <f t="shared" si="62"/>
        <v>3988</v>
      </c>
      <c r="C3989" s="98"/>
      <c r="D3989" s="109"/>
      <c r="E3989" s="101" t="s">
        <v>10412</v>
      </c>
      <c r="BC3989" s="97" t="s">
        <v>10413</v>
      </c>
    </row>
    <row r="3990" spans="1:55" ht="14.45" customHeight="1" outlineLevel="3" thickBot="1">
      <c r="A3990" s="93">
        <f t="shared" si="62"/>
        <v>3989</v>
      </c>
      <c r="C3990" s="98"/>
      <c r="D3990" s="109"/>
      <c r="E3990" s="109"/>
      <c r="F3990" s="102" t="s">
        <v>10414</v>
      </c>
      <c r="BC3990" s="97" t="s">
        <v>10415</v>
      </c>
    </row>
    <row r="3991" spans="1:55" ht="14.45" customHeight="1" outlineLevel="4" thickBot="1">
      <c r="A3991" s="93">
        <f t="shared" si="62"/>
        <v>3990</v>
      </c>
      <c r="C3991" s="98"/>
      <c r="D3991" s="109"/>
      <c r="E3991" s="109"/>
      <c r="F3991" s="109"/>
      <c r="G3991" s="103" t="s">
        <v>10416</v>
      </c>
    </row>
    <row r="3992" spans="1:55" ht="14.45" customHeight="1" outlineLevel="4" thickBot="1">
      <c r="A3992" s="93">
        <f t="shared" si="62"/>
        <v>3991</v>
      </c>
      <c r="C3992" s="98"/>
      <c r="D3992" s="109"/>
      <c r="E3992" s="109"/>
      <c r="F3992" s="109"/>
      <c r="H3992" s="87" t="s">
        <v>10417</v>
      </c>
    </row>
    <row r="3993" spans="1:55" ht="14.45" customHeight="1" outlineLevel="4" thickBot="1">
      <c r="A3993" s="93">
        <f t="shared" si="62"/>
        <v>3992</v>
      </c>
      <c r="C3993" s="98"/>
      <c r="D3993" s="109"/>
      <c r="E3993" s="109"/>
      <c r="F3993" s="109"/>
      <c r="H3993" s="87" t="s">
        <v>10418</v>
      </c>
      <c r="Y3993" s="106"/>
      <c r="Z3993" s="106"/>
      <c r="AA3993" s="106"/>
      <c r="AB3993" s="106"/>
    </row>
    <row r="3994" spans="1:55" ht="14.45" customHeight="1" outlineLevel="4" thickBot="1">
      <c r="A3994" s="93">
        <f t="shared" si="62"/>
        <v>3993</v>
      </c>
      <c r="C3994" s="98"/>
      <c r="D3994" s="109"/>
      <c r="E3994" s="109"/>
      <c r="F3994" s="109"/>
      <c r="H3994" s="87" t="s">
        <v>10419</v>
      </c>
      <c r="AG3994" s="106"/>
      <c r="AH3994" s="106"/>
      <c r="AI3994" s="106"/>
      <c r="AJ3994" s="106"/>
    </row>
    <row r="3995" spans="1:55" ht="14.45" customHeight="1" outlineLevel="4" thickBot="1">
      <c r="A3995" s="93">
        <f t="shared" si="62"/>
        <v>3994</v>
      </c>
      <c r="C3995" s="98"/>
      <c r="D3995" s="109"/>
      <c r="E3995" s="109"/>
      <c r="F3995" s="109"/>
      <c r="H3995" s="87" t="s">
        <v>10420</v>
      </c>
      <c r="BC3995" s="115" t="s">
        <v>10421</v>
      </c>
    </row>
    <row r="3996" spans="1:55" ht="14.45" customHeight="1" outlineLevel="4" thickBot="1">
      <c r="A3996" s="93">
        <f t="shared" si="62"/>
        <v>3995</v>
      </c>
      <c r="C3996" s="98"/>
      <c r="D3996" s="109"/>
      <c r="E3996" s="109"/>
      <c r="F3996" s="109"/>
      <c r="H3996" s="109" t="s">
        <v>5859</v>
      </c>
      <c r="I3996" s="123"/>
      <c r="J3996" s="123"/>
      <c r="K3996" s="123"/>
      <c r="L3996" s="123"/>
      <c r="M3996" s="123"/>
      <c r="N3996" s="123"/>
      <c r="O3996" s="123"/>
      <c r="P3996" s="123"/>
      <c r="Q3996" s="123"/>
      <c r="R3996" s="123"/>
      <c r="S3996" s="123"/>
      <c r="T3996" s="123"/>
      <c r="U3996" s="123"/>
      <c r="V3996" s="123"/>
      <c r="W3996" s="123"/>
      <c r="X3996" s="123"/>
      <c r="Y3996" s="123"/>
      <c r="Z3996" s="123"/>
      <c r="AA3996" s="123"/>
      <c r="AB3996" s="123"/>
      <c r="AC3996" s="123"/>
      <c r="AD3996" s="123"/>
      <c r="AE3996" s="123"/>
      <c r="AF3996" s="123"/>
      <c r="AG3996" s="123"/>
      <c r="AH3996" s="123"/>
      <c r="AI3996" s="123"/>
      <c r="AJ3996" s="123"/>
      <c r="AK3996" s="123"/>
      <c r="AL3996" s="123"/>
      <c r="AM3996" s="123"/>
      <c r="AN3996" s="123"/>
      <c r="AO3996" s="123"/>
      <c r="AP3996" s="123"/>
      <c r="AQ3996" s="123"/>
      <c r="AR3996" s="123"/>
      <c r="AS3996" s="123"/>
      <c r="AT3996" s="123"/>
      <c r="AU3996" s="123"/>
      <c r="AV3996" s="123"/>
      <c r="AW3996" s="123"/>
      <c r="AX3996" s="123"/>
      <c r="AY3996" s="123"/>
      <c r="AZ3996" s="123"/>
      <c r="BA3996" s="131"/>
    </row>
    <row r="3997" spans="1:55" ht="14.45" customHeight="1" outlineLevel="4" thickBot="1">
      <c r="A3997" s="93">
        <f t="shared" si="62"/>
        <v>3996</v>
      </c>
      <c r="C3997" s="98"/>
      <c r="D3997" s="109"/>
      <c r="E3997" s="109"/>
      <c r="F3997" s="109"/>
      <c r="H3997" s="290" t="s">
        <v>1686</v>
      </c>
      <c r="I3997" s="211" t="s">
        <v>10422</v>
      </c>
      <c r="J3997" s="133"/>
      <c r="K3997" s="133"/>
      <c r="L3997" s="133"/>
      <c r="M3997" s="133"/>
      <c r="N3997" s="133"/>
      <c r="O3997" s="133"/>
      <c r="P3997" s="133"/>
      <c r="Q3997" s="133"/>
      <c r="R3997" s="133"/>
      <c r="S3997" s="133"/>
      <c r="T3997" s="133"/>
      <c r="U3997" s="133"/>
      <c r="V3997" s="133"/>
      <c r="W3997" s="133"/>
      <c r="X3997" s="133"/>
      <c r="Y3997" s="133"/>
      <c r="Z3997" s="133"/>
      <c r="AA3997" s="133"/>
      <c r="AB3997" s="133"/>
      <c r="AC3997" s="133"/>
      <c r="AD3997" s="133"/>
      <c r="AE3997" s="133"/>
      <c r="AF3997" s="133"/>
      <c r="AG3997" s="133"/>
      <c r="AH3997" s="133"/>
      <c r="AI3997" s="133"/>
      <c r="AJ3997" s="133"/>
      <c r="AK3997" s="133"/>
      <c r="AL3997" s="133"/>
      <c r="AM3997" s="133"/>
      <c r="AN3997" s="133"/>
      <c r="AO3997" s="133"/>
      <c r="AP3997" s="133"/>
      <c r="AQ3997" s="133"/>
      <c r="AR3997" s="133"/>
      <c r="AS3997" s="133"/>
      <c r="AT3997" s="133"/>
      <c r="AU3997" s="133"/>
      <c r="AV3997" s="133"/>
      <c r="AW3997" s="133"/>
      <c r="AX3997" s="133"/>
      <c r="AY3997" s="133"/>
      <c r="AZ3997" s="133"/>
      <c r="BA3997" s="134"/>
    </row>
    <row r="3998" spans="1:55" ht="14.45" customHeight="1" outlineLevel="4" thickBot="1">
      <c r="A3998" s="93">
        <f t="shared" si="62"/>
        <v>3997</v>
      </c>
      <c r="C3998" s="98"/>
      <c r="D3998" s="109"/>
      <c r="E3998" s="109"/>
      <c r="F3998" s="109"/>
      <c r="H3998" s="250"/>
      <c r="I3998" s="98"/>
      <c r="J3998" s="98" t="s">
        <v>10423</v>
      </c>
      <c r="K3998" s="98"/>
      <c r="L3998" s="98"/>
      <c r="M3998" s="98"/>
      <c r="N3998" s="98"/>
      <c r="O3998" s="98"/>
      <c r="P3998" s="98"/>
      <c r="Q3998" s="98"/>
      <c r="R3998" s="98"/>
      <c r="S3998" s="98"/>
      <c r="T3998" s="98"/>
      <c r="U3998" s="98"/>
      <c r="V3998" s="98"/>
      <c r="W3998" s="98"/>
      <c r="X3998" s="98"/>
      <c r="Y3998" s="98"/>
      <c r="Z3998" s="98"/>
      <c r="AA3998" s="98"/>
      <c r="AB3998" s="98"/>
      <c r="AC3998" s="98"/>
      <c r="AD3998" s="98"/>
      <c r="AE3998" s="98"/>
      <c r="AF3998" s="98"/>
      <c r="AG3998" s="98"/>
      <c r="AH3998" s="98"/>
      <c r="AI3998" s="98"/>
      <c r="AJ3998" s="98"/>
      <c r="AK3998" s="98"/>
      <c r="AL3998" s="98"/>
      <c r="AM3998" s="98"/>
      <c r="AN3998" s="98"/>
      <c r="AO3998" s="98"/>
      <c r="AP3998" s="98"/>
      <c r="AQ3998" s="98"/>
      <c r="AR3998" s="98"/>
      <c r="AS3998" s="98"/>
      <c r="AT3998" s="98"/>
      <c r="AU3998" s="98"/>
      <c r="AV3998" s="98"/>
      <c r="AW3998" s="98"/>
      <c r="AX3998" s="98"/>
      <c r="AY3998" s="98"/>
      <c r="AZ3998" s="98"/>
      <c r="BA3998" s="136"/>
    </row>
    <row r="3999" spans="1:55" ht="14.45" customHeight="1" outlineLevel="4" thickBot="1">
      <c r="A3999" s="93">
        <f t="shared" si="62"/>
        <v>3998</v>
      </c>
      <c r="C3999" s="98"/>
      <c r="D3999" s="109"/>
      <c r="E3999" s="109"/>
      <c r="F3999" s="109"/>
      <c r="H3999" s="250"/>
      <c r="I3999" s="98"/>
      <c r="J3999" s="137" t="s">
        <v>10424</v>
      </c>
      <c r="K3999" s="181"/>
      <c r="L3999" s="181"/>
      <c r="M3999" s="181"/>
      <c r="N3999" s="181"/>
      <c r="O3999" s="181"/>
      <c r="P3999" s="181"/>
      <c r="Q3999" s="181"/>
      <c r="R3999" s="181"/>
      <c r="S3999" s="181"/>
      <c r="T3999" s="181"/>
      <c r="U3999" s="181"/>
      <c r="V3999" s="181"/>
      <c r="W3999" s="181"/>
      <c r="X3999" s="181"/>
      <c r="Y3999" s="181"/>
      <c r="Z3999" s="181"/>
      <c r="AA3999" s="181"/>
      <c r="AB3999" s="181"/>
      <c r="AC3999" s="181"/>
      <c r="AD3999" s="181"/>
      <c r="AE3999" s="181"/>
      <c r="AF3999" s="181"/>
      <c r="AG3999" s="181"/>
      <c r="AH3999" s="181"/>
      <c r="AI3999" s="181"/>
      <c r="AJ3999" s="181"/>
      <c r="AK3999" s="181"/>
      <c r="AL3999" s="181"/>
      <c r="AM3999" s="181"/>
      <c r="AN3999" s="181"/>
      <c r="AO3999" s="181"/>
      <c r="AP3999" s="181"/>
      <c r="AQ3999" s="181"/>
      <c r="AR3999" s="181"/>
      <c r="AS3999" s="181"/>
      <c r="AT3999" s="181"/>
      <c r="AU3999" s="181"/>
      <c r="AV3999" s="181"/>
      <c r="AW3999" s="181"/>
      <c r="AX3999" s="181"/>
      <c r="AY3999" s="181"/>
      <c r="AZ3999" s="181"/>
      <c r="BA3999" s="283"/>
    </row>
    <row r="4000" spans="1:55" ht="14.45" customHeight="1" outlineLevel="4" thickBot="1">
      <c r="A4000" s="93">
        <f t="shared" si="62"/>
        <v>3999</v>
      </c>
      <c r="C4000" s="98"/>
      <c r="D4000" s="109"/>
      <c r="E4000" s="109"/>
      <c r="F4000" s="109"/>
      <c r="H4000" s="250"/>
      <c r="I4000" s="98"/>
      <c r="J4000" s="181" t="s">
        <v>10425</v>
      </c>
      <c r="K4000" s="181"/>
      <c r="L4000" s="181"/>
      <c r="M4000" s="181"/>
      <c r="N4000" s="181"/>
      <c r="O4000" s="181"/>
      <c r="P4000" s="181"/>
      <c r="Q4000" s="181"/>
      <c r="R4000" s="181"/>
      <c r="S4000" s="181"/>
      <c r="T4000" s="181"/>
      <c r="U4000" s="181"/>
      <c r="V4000" s="181"/>
      <c r="W4000" s="181"/>
      <c r="X4000" s="181"/>
      <c r="Y4000" s="181"/>
      <c r="Z4000" s="181"/>
      <c r="AA4000" s="181"/>
      <c r="AB4000" s="181"/>
      <c r="AC4000" s="181"/>
      <c r="AD4000" s="181"/>
      <c r="AE4000" s="181"/>
      <c r="AF4000" s="181"/>
      <c r="AG4000" s="181"/>
      <c r="AH4000" s="181"/>
      <c r="AI4000" s="181"/>
      <c r="AJ4000" s="181"/>
      <c r="AK4000" s="181"/>
      <c r="AL4000" s="181"/>
      <c r="AM4000" s="181"/>
      <c r="AN4000" s="181"/>
      <c r="AO4000" s="181"/>
      <c r="AP4000" s="181"/>
      <c r="AQ4000" s="181"/>
      <c r="AR4000" s="181"/>
      <c r="AS4000" s="181"/>
      <c r="AT4000" s="181"/>
      <c r="AU4000" s="181"/>
      <c r="AV4000" s="181"/>
      <c r="AW4000" s="181"/>
      <c r="AX4000" s="181"/>
      <c r="AY4000" s="181"/>
      <c r="AZ4000" s="181"/>
      <c r="BA4000" s="283"/>
    </row>
    <row r="4001" spans="1:69" ht="14.45" customHeight="1" outlineLevel="4" thickBot="1">
      <c r="A4001" s="93">
        <f t="shared" si="62"/>
        <v>4000</v>
      </c>
      <c r="C4001" s="98"/>
      <c r="D4001" s="109"/>
      <c r="E4001" s="109"/>
      <c r="F4001" s="109"/>
      <c r="H4001" s="250"/>
      <c r="I4001" s="98"/>
      <c r="J4001" s="181" t="s">
        <v>10426</v>
      </c>
      <c r="K4001" s="181"/>
      <c r="L4001" s="181"/>
      <c r="M4001" s="181"/>
      <c r="N4001" s="181"/>
      <c r="O4001" s="181"/>
      <c r="P4001" s="181"/>
      <c r="Q4001" s="181"/>
      <c r="R4001" s="181"/>
      <c r="S4001" s="181"/>
      <c r="T4001" s="181"/>
      <c r="U4001" s="181"/>
      <c r="V4001" s="181"/>
      <c r="W4001" s="181"/>
      <c r="X4001" s="181"/>
      <c r="Y4001" s="181"/>
      <c r="Z4001" s="181"/>
      <c r="AA4001" s="181"/>
      <c r="AB4001" s="181"/>
      <c r="AC4001" s="181"/>
      <c r="AD4001" s="181"/>
      <c r="AE4001" s="181"/>
      <c r="AF4001" s="181"/>
      <c r="AG4001" s="181"/>
      <c r="AH4001" s="181"/>
      <c r="AI4001" s="181"/>
      <c r="AJ4001" s="181"/>
      <c r="AK4001" s="181"/>
      <c r="AL4001" s="181"/>
      <c r="AM4001" s="181"/>
      <c r="AN4001" s="181"/>
      <c r="AO4001" s="181"/>
      <c r="AP4001" s="181"/>
      <c r="AQ4001" s="181"/>
      <c r="AR4001" s="181"/>
      <c r="AS4001" s="181"/>
      <c r="AT4001" s="181"/>
      <c r="AU4001" s="181"/>
      <c r="AV4001" s="181"/>
      <c r="AW4001" s="181"/>
      <c r="AX4001" s="181"/>
      <c r="AY4001" s="181"/>
      <c r="AZ4001" s="181"/>
      <c r="BA4001" s="283"/>
    </row>
    <row r="4002" spans="1:69" ht="14.45" customHeight="1" outlineLevel="4" thickBot="1">
      <c r="A4002" s="93">
        <f t="shared" si="62"/>
        <v>4001</v>
      </c>
      <c r="C4002" s="98"/>
      <c r="D4002" s="109"/>
      <c r="E4002" s="109"/>
      <c r="F4002" s="109"/>
      <c r="H4002" s="250"/>
      <c r="I4002" s="98"/>
      <c r="J4002" s="181" t="s">
        <v>10427</v>
      </c>
      <c r="K4002" s="181"/>
      <c r="L4002" s="181"/>
      <c r="M4002" s="181"/>
      <c r="N4002" s="181"/>
      <c r="O4002" s="181"/>
      <c r="P4002" s="181"/>
      <c r="Q4002" s="181"/>
      <c r="R4002" s="181"/>
      <c r="S4002" s="181"/>
      <c r="T4002" s="181"/>
      <c r="U4002" s="181"/>
      <c r="V4002" s="181"/>
      <c r="W4002" s="181"/>
      <c r="X4002" s="181"/>
      <c r="Y4002" s="181"/>
      <c r="Z4002" s="181"/>
      <c r="AA4002" s="181"/>
      <c r="AB4002" s="181"/>
      <c r="AC4002" s="181"/>
      <c r="AD4002" s="181"/>
      <c r="AE4002" s="181"/>
      <c r="AF4002" s="181"/>
      <c r="AG4002" s="181"/>
      <c r="AH4002" s="181"/>
      <c r="AI4002" s="181"/>
      <c r="AJ4002" s="181"/>
      <c r="AK4002" s="181"/>
      <c r="AL4002" s="181"/>
      <c r="AM4002" s="181"/>
      <c r="AN4002" s="181"/>
      <c r="AO4002" s="181"/>
      <c r="AP4002" s="181"/>
      <c r="AQ4002" s="181"/>
      <c r="AR4002" s="181"/>
      <c r="AS4002" s="181"/>
      <c r="AT4002" s="181"/>
      <c r="AU4002" s="181"/>
      <c r="AV4002" s="181"/>
      <c r="AW4002" s="181"/>
      <c r="AX4002" s="181"/>
      <c r="AY4002" s="181"/>
      <c r="AZ4002" s="181"/>
      <c r="BA4002" s="283"/>
    </row>
    <row r="4003" spans="1:69" ht="14.45" customHeight="1" outlineLevel="4" thickBot="1">
      <c r="A4003" s="93">
        <f t="shared" si="62"/>
        <v>4002</v>
      </c>
      <c r="C4003" s="98"/>
      <c r="D4003" s="109"/>
      <c r="E4003" s="109"/>
      <c r="F4003" s="109"/>
      <c r="H4003" s="250"/>
      <c r="I4003" s="98"/>
      <c r="J4003" s="181" t="s">
        <v>10428</v>
      </c>
      <c r="K4003" s="181"/>
      <c r="L4003" s="181"/>
      <c r="M4003" s="181"/>
      <c r="N4003" s="181"/>
      <c r="O4003" s="181"/>
      <c r="P4003" s="181"/>
      <c r="Q4003" s="181"/>
      <c r="R4003" s="181"/>
      <c r="S4003" s="181"/>
      <c r="T4003" s="181"/>
      <c r="U4003" s="181"/>
      <c r="V4003" s="181"/>
      <c r="W4003" s="181"/>
      <c r="X4003" s="181"/>
      <c r="Y4003" s="181"/>
      <c r="Z4003" s="181"/>
      <c r="AA4003" s="181"/>
      <c r="AB4003" s="181"/>
      <c r="AC4003" s="181"/>
      <c r="AD4003" s="181"/>
      <c r="AE4003" s="181"/>
      <c r="AF4003" s="181"/>
      <c r="AG4003" s="181"/>
      <c r="AH4003" s="181"/>
      <c r="AI4003" s="181"/>
      <c r="AJ4003" s="181"/>
      <c r="AK4003" s="181"/>
      <c r="AL4003" s="181"/>
      <c r="AM4003" s="181"/>
      <c r="AN4003" s="181"/>
      <c r="AO4003" s="181"/>
      <c r="AP4003" s="181"/>
      <c r="AQ4003" s="181"/>
      <c r="AR4003" s="181"/>
      <c r="AS4003" s="181"/>
      <c r="AT4003" s="181"/>
      <c r="AU4003" s="181"/>
      <c r="AV4003" s="181"/>
      <c r="AW4003" s="181"/>
      <c r="AX4003" s="181"/>
      <c r="AY4003" s="181"/>
      <c r="AZ4003" s="181"/>
      <c r="BA4003" s="283"/>
    </row>
    <row r="4004" spans="1:69" ht="14.45" customHeight="1" outlineLevel="4" thickBot="1">
      <c r="A4004" s="93">
        <f t="shared" si="62"/>
        <v>4003</v>
      </c>
      <c r="C4004" s="98"/>
      <c r="D4004" s="109"/>
      <c r="E4004" s="109"/>
      <c r="F4004" s="109"/>
      <c r="H4004" s="250"/>
      <c r="I4004" s="98"/>
      <c r="J4004" s="181" t="s">
        <v>10429</v>
      </c>
      <c r="K4004" s="181"/>
      <c r="L4004" s="181"/>
      <c r="M4004" s="181"/>
      <c r="N4004" s="181"/>
      <c r="O4004" s="181"/>
      <c r="P4004" s="181"/>
      <c r="Q4004" s="181"/>
      <c r="R4004" s="181"/>
      <c r="S4004" s="181"/>
      <c r="T4004" s="181"/>
      <c r="U4004" s="181"/>
      <c r="V4004" s="181"/>
      <c r="W4004" s="181"/>
      <c r="X4004" s="181"/>
      <c r="Y4004" s="181"/>
      <c r="Z4004" s="181"/>
      <c r="AA4004" s="181"/>
      <c r="AB4004" s="181"/>
      <c r="AC4004" s="181"/>
      <c r="AD4004" s="181"/>
      <c r="AE4004" s="181"/>
      <c r="AF4004" s="181"/>
      <c r="AG4004" s="181"/>
      <c r="AH4004" s="181"/>
      <c r="AI4004" s="181"/>
      <c r="AJ4004" s="181"/>
      <c r="AK4004" s="181"/>
      <c r="AL4004" s="181"/>
      <c r="AM4004" s="181"/>
      <c r="AN4004" s="181"/>
      <c r="AO4004" s="181"/>
      <c r="AP4004" s="181"/>
      <c r="AQ4004" s="181"/>
      <c r="AR4004" s="181"/>
      <c r="AS4004" s="181"/>
      <c r="AT4004" s="181"/>
      <c r="AU4004" s="181"/>
      <c r="AV4004" s="181"/>
      <c r="AW4004" s="181"/>
      <c r="AX4004" s="181"/>
      <c r="AY4004" s="181"/>
      <c r="AZ4004" s="181"/>
      <c r="BA4004" s="283"/>
    </row>
    <row r="4005" spans="1:69" ht="14.45" customHeight="1" outlineLevel="4" thickBot="1">
      <c r="A4005" s="93">
        <f t="shared" si="62"/>
        <v>4004</v>
      </c>
      <c r="C4005" s="98"/>
      <c r="D4005" s="109"/>
      <c r="E4005" s="109"/>
      <c r="F4005" s="109"/>
      <c r="H4005" s="250"/>
      <c r="I4005" s="98"/>
      <c r="J4005" s="181" t="s">
        <v>10430</v>
      </c>
      <c r="K4005" s="181"/>
      <c r="L4005" s="181"/>
      <c r="M4005" s="181"/>
      <c r="N4005" s="181"/>
      <c r="O4005" s="181"/>
      <c r="P4005" s="181"/>
      <c r="Q4005" s="181"/>
      <c r="R4005" s="181"/>
      <c r="S4005" s="181"/>
      <c r="T4005" s="181"/>
      <c r="U4005" s="181"/>
      <c r="V4005" s="181"/>
      <c r="W4005" s="181"/>
      <c r="X4005" s="181"/>
      <c r="Y4005" s="181"/>
      <c r="Z4005" s="181"/>
      <c r="AA4005" s="181"/>
      <c r="AB4005" s="181"/>
      <c r="AC4005" s="181"/>
      <c r="AD4005" s="181"/>
      <c r="AE4005" s="181"/>
      <c r="AF4005" s="181"/>
      <c r="AG4005" s="181"/>
      <c r="AH4005" s="181"/>
      <c r="AI4005" s="181"/>
      <c r="AJ4005" s="181"/>
      <c r="AK4005" s="181"/>
      <c r="AL4005" s="181"/>
      <c r="AM4005" s="181"/>
      <c r="AN4005" s="181"/>
      <c r="AO4005" s="181"/>
      <c r="AP4005" s="181"/>
      <c r="AQ4005" s="181"/>
      <c r="AR4005" s="181"/>
      <c r="AS4005" s="181"/>
      <c r="AT4005" s="181"/>
      <c r="AU4005" s="181"/>
      <c r="AV4005" s="181"/>
      <c r="AW4005" s="181"/>
      <c r="AX4005" s="181"/>
      <c r="AY4005" s="181"/>
      <c r="AZ4005" s="181"/>
      <c r="BA4005" s="283"/>
    </row>
    <row r="4006" spans="1:69" ht="14.45" customHeight="1" outlineLevel="4" thickBot="1">
      <c r="A4006" s="93">
        <f t="shared" si="62"/>
        <v>4005</v>
      </c>
      <c r="C4006" s="98"/>
      <c r="D4006" s="109"/>
      <c r="E4006" s="109"/>
      <c r="F4006" s="109"/>
      <c r="H4006" s="250"/>
      <c r="I4006" s="98"/>
      <c r="J4006" s="181" t="s">
        <v>10431</v>
      </c>
      <c r="K4006" s="181"/>
      <c r="L4006" s="181"/>
      <c r="M4006" s="181"/>
      <c r="N4006" s="181"/>
      <c r="O4006" s="181"/>
      <c r="P4006" s="181"/>
      <c r="Q4006" s="181"/>
      <c r="R4006" s="181"/>
      <c r="S4006" s="181"/>
      <c r="T4006" s="181"/>
      <c r="U4006" s="181"/>
      <c r="V4006" s="181"/>
      <c r="W4006" s="181"/>
      <c r="X4006" s="181"/>
      <c r="Y4006" s="181"/>
      <c r="Z4006" s="181"/>
      <c r="AA4006" s="181"/>
      <c r="AB4006" s="181"/>
      <c r="AC4006" s="181"/>
      <c r="AD4006" s="181"/>
      <c r="AE4006" s="181"/>
      <c r="AF4006" s="181"/>
      <c r="AG4006" s="181"/>
      <c r="AH4006" s="181"/>
      <c r="AI4006" s="181"/>
      <c r="AJ4006" s="181"/>
      <c r="AK4006" s="181"/>
      <c r="AL4006" s="181"/>
      <c r="AM4006" s="181"/>
      <c r="AN4006" s="181"/>
      <c r="AO4006" s="181"/>
      <c r="AP4006" s="181"/>
      <c r="AQ4006" s="181"/>
      <c r="AR4006" s="181"/>
      <c r="AS4006" s="181"/>
      <c r="AT4006" s="181"/>
      <c r="AU4006" s="181"/>
      <c r="AV4006" s="181"/>
      <c r="AW4006" s="181"/>
      <c r="AX4006" s="181"/>
      <c r="AY4006" s="181"/>
      <c r="AZ4006" s="181"/>
      <c r="BA4006" s="283"/>
    </row>
    <row r="4007" spans="1:69" ht="14.45" customHeight="1" outlineLevel="4" thickBot="1">
      <c r="A4007" s="93">
        <f t="shared" si="62"/>
        <v>4006</v>
      </c>
      <c r="C4007" s="98"/>
      <c r="D4007" s="109"/>
      <c r="E4007" s="109"/>
      <c r="F4007" s="109"/>
      <c r="H4007" s="250"/>
      <c r="I4007" s="98"/>
      <c r="J4007" s="181" t="s">
        <v>10432</v>
      </c>
      <c r="K4007" s="181"/>
      <c r="L4007" s="181"/>
      <c r="M4007" s="181"/>
      <c r="N4007" s="181"/>
      <c r="O4007" s="181"/>
      <c r="P4007" s="181"/>
      <c r="Q4007" s="181"/>
      <c r="R4007" s="181"/>
      <c r="S4007" s="181"/>
      <c r="T4007" s="181"/>
      <c r="U4007" s="181"/>
      <c r="V4007" s="181"/>
      <c r="W4007" s="181"/>
      <c r="X4007" s="181"/>
      <c r="Y4007" s="181"/>
      <c r="Z4007" s="181"/>
      <c r="AA4007" s="181"/>
      <c r="AB4007" s="181"/>
      <c r="AC4007" s="181"/>
      <c r="AD4007" s="181"/>
      <c r="AE4007" s="181"/>
      <c r="AF4007" s="181"/>
      <c r="AG4007" s="181"/>
      <c r="AH4007" s="181"/>
      <c r="AI4007" s="181"/>
      <c r="AJ4007" s="181"/>
      <c r="AK4007" s="181"/>
      <c r="AL4007" s="181"/>
      <c r="AM4007" s="181"/>
      <c r="AN4007" s="181"/>
      <c r="AO4007" s="181"/>
      <c r="AP4007" s="181"/>
      <c r="AQ4007" s="181"/>
      <c r="AR4007" s="181"/>
      <c r="AS4007" s="181"/>
      <c r="AT4007" s="181"/>
      <c r="AU4007" s="181"/>
      <c r="AV4007" s="181"/>
      <c r="AW4007" s="181"/>
      <c r="AX4007" s="181"/>
      <c r="AY4007" s="181"/>
      <c r="AZ4007" s="181"/>
      <c r="BA4007" s="283"/>
    </row>
    <row r="4008" spans="1:69" ht="14.45" customHeight="1" outlineLevel="4" thickBot="1">
      <c r="A4008" s="93">
        <f t="shared" si="62"/>
        <v>4007</v>
      </c>
      <c r="C4008" s="98"/>
      <c r="D4008" s="109"/>
      <c r="E4008" s="109"/>
      <c r="F4008" s="109"/>
      <c r="H4008" s="250"/>
      <c r="I4008" s="98"/>
      <c r="J4008" s="181" t="s">
        <v>10433</v>
      </c>
      <c r="K4008" s="181"/>
      <c r="L4008" s="181"/>
      <c r="M4008" s="181"/>
      <c r="N4008" s="181"/>
      <c r="O4008" s="181"/>
      <c r="P4008" s="181"/>
      <c r="Q4008" s="181"/>
      <c r="R4008" s="181"/>
      <c r="S4008" s="181"/>
      <c r="T4008" s="181"/>
      <c r="U4008" s="181"/>
      <c r="V4008" s="181"/>
      <c r="W4008" s="181"/>
      <c r="X4008" s="181"/>
      <c r="Y4008" s="181"/>
      <c r="Z4008" s="181"/>
      <c r="AA4008" s="181"/>
      <c r="AB4008" s="181"/>
      <c r="AC4008" s="181"/>
      <c r="AD4008" s="181"/>
      <c r="AE4008" s="181"/>
      <c r="AF4008" s="181"/>
      <c r="AG4008" s="181"/>
      <c r="AH4008" s="181"/>
      <c r="AI4008" s="181"/>
      <c r="AJ4008" s="181"/>
      <c r="AK4008" s="181"/>
      <c r="AL4008" s="181"/>
      <c r="AM4008" s="181"/>
      <c r="AN4008" s="181"/>
      <c r="AO4008" s="181"/>
      <c r="AP4008" s="181"/>
      <c r="AQ4008" s="181"/>
      <c r="AR4008" s="181"/>
      <c r="AS4008" s="181"/>
      <c r="AT4008" s="181"/>
      <c r="AU4008" s="181"/>
      <c r="AV4008" s="181"/>
      <c r="AW4008" s="181"/>
      <c r="AX4008" s="181"/>
      <c r="AY4008" s="181"/>
      <c r="AZ4008" s="181"/>
      <c r="BA4008" s="283"/>
    </row>
    <row r="4009" spans="1:69" ht="14.45" customHeight="1" outlineLevel="4" thickBot="1">
      <c r="A4009" s="93">
        <f t="shared" si="62"/>
        <v>4008</v>
      </c>
      <c r="C4009" s="98"/>
      <c r="D4009" s="109"/>
      <c r="E4009" s="109"/>
      <c r="F4009" s="109"/>
      <c r="H4009" s="250"/>
      <c r="I4009" s="98"/>
      <c r="J4009" s="181" t="s">
        <v>10434</v>
      </c>
      <c r="K4009" s="181"/>
      <c r="L4009" s="181"/>
      <c r="M4009" s="181"/>
      <c r="N4009" s="181"/>
      <c r="O4009" s="181"/>
      <c r="P4009" s="181"/>
      <c r="Q4009" s="181"/>
      <c r="R4009" s="181"/>
      <c r="S4009" s="181"/>
      <c r="T4009" s="181"/>
      <c r="U4009" s="181"/>
      <c r="V4009" s="181"/>
      <c r="W4009" s="181"/>
      <c r="X4009" s="181"/>
      <c r="Y4009" s="181"/>
      <c r="Z4009" s="181"/>
      <c r="AA4009" s="291"/>
      <c r="AB4009" s="291"/>
      <c r="AC4009" s="291"/>
      <c r="AD4009" s="291"/>
      <c r="AE4009" s="291"/>
      <c r="AF4009" s="291"/>
      <c r="AG4009" s="291"/>
      <c r="AH4009" s="291"/>
      <c r="AI4009" s="291"/>
      <c r="AJ4009" s="181"/>
      <c r="AK4009" s="181"/>
      <c r="AL4009" s="181"/>
      <c r="AM4009" s="181"/>
      <c r="AN4009" s="181"/>
      <c r="AO4009" s="181"/>
      <c r="AP4009" s="181"/>
      <c r="AQ4009" s="181"/>
      <c r="AR4009" s="181"/>
      <c r="AS4009" s="181"/>
      <c r="AT4009" s="181"/>
      <c r="AU4009" s="181"/>
      <c r="AV4009" s="181"/>
      <c r="AW4009" s="181"/>
      <c r="AX4009" s="181"/>
      <c r="AY4009" s="181"/>
      <c r="AZ4009" s="181"/>
      <c r="BA4009" s="283"/>
    </row>
    <row r="4010" spans="1:69" ht="14.45" customHeight="1" outlineLevel="4" thickBot="1">
      <c r="A4010" s="93">
        <f t="shared" si="62"/>
        <v>4009</v>
      </c>
      <c r="C4010" s="98"/>
      <c r="D4010" s="109"/>
      <c r="E4010" s="109"/>
      <c r="F4010" s="109"/>
      <c r="H4010" s="250"/>
      <c r="I4010" s="98"/>
      <c r="J4010" s="181" t="s">
        <v>10435</v>
      </c>
      <c r="K4010" s="181"/>
      <c r="L4010" s="181"/>
      <c r="M4010" s="181"/>
      <c r="N4010" s="181"/>
      <c r="O4010" s="181"/>
      <c r="P4010" s="181"/>
      <c r="Q4010" s="181"/>
      <c r="R4010" s="181"/>
      <c r="S4010" s="181"/>
      <c r="T4010" s="181"/>
      <c r="U4010" s="181"/>
      <c r="V4010" s="181"/>
      <c r="W4010" s="181"/>
      <c r="X4010" s="181"/>
      <c r="Y4010" s="181"/>
      <c r="Z4010" s="181"/>
      <c r="AA4010" s="181"/>
      <c r="AB4010" s="181"/>
      <c r="AC4010" s="181"/>
      <c r="AD4010" s="181"/>
      <c r="AE4010" s="181"/>
      <c r="AF4010" s="181"/>
      <c r="AG4010" s="181"/>
      <c r="AH4010" s="181"/>
      <c r="AI4010" s="181"/>
      <c r="AJ4010" s="181"/>
      <c r="AK4010" s="181"/>
      <c r="AL4010" s="181"/>
      <c r="AM4010" s="181"/>
      <c r="AN4010" s="181"/>
      <c r="AO4010" s="181"/>
      <c r="AP4010" s="181"/>
      <c r="AQ4010" s="181"/>
      <c r="AR4010" s="181"/>
      <c r="AS4010" s="181"/>
      <c r="AT4010" s="181"/>
      <c r="AU4010" s="181"/>
      <c r="AV4010" s="181"/>
      <c r="AW4010" s="181"/>
      <c r="AX4010" s="181"/>
      <c r="AY4010" s="181"/>
      <c r="AZ4010" s="181"/>
      <c r="BA4010" s="283"/>
    </row>
    <row r="4011" spans="1:69" ht="14.45" customHeight="1" outlineLevel="4" thickBot="1">
      <c r="A4011" s="93">
        <f t="shared" si="62"/>
        <v>4010</v>
      </c>
      <c r="C4011" s="98"/>
      <c r="D4011" s="109"/>
      <c r="E4011" s="109"/>
      <c r="F4011" s="109"/>
      <c r="H4011" s="250"/>
      <c r="I4011" s="144"/>
      <c r="J4011" s="284" t="s">
        <v>10436</v>
      </c>
      <c r="K4011" s="284"/>
      <c r="L4011" s="292"/>
      <c r="M4011" s="292"/>
      <c r="N4011" s="292"/>
      <c r="O4011" s="292"/>
      <c r="P4011" s="292"/>
      <c r="Q4011" s="292"/>
      <c r="R4011" s="292"/>
      <c r="S4011" s="292"/>
      <c r="T4011" s="292"/>
      <c r="U4011" s="292"/>
      <c r="V4011" s="292"/>
      <c r="W4011" s="292"/>
      <c r="X4011" s="284"/>
      <c r="Y4011" s="284"/>
      <c r="Z4011" s="284"/>
      <c r="AA4011" s="284"/>
      <c r="AB4011" s="284"/>
      <c r="AC4011" s="284"/>
      <c r="AD4011" s="284"/>
      <c r="AE4011" s="284"/>
      <c r="AF4011" s="284"/>
      <c r="AG4011" s="284"/>
      <c r="AH4011" s="284"/>
      <c r="AI4011" s="284"/>
      <c r="AJ4011" s="284"/>
      <c r="AK4011" s="284"/>
      <c r="AL4011" s="284"/>
      <c r="AM4011" s="284"/>
      <c r="AN4011" s="284"/>
      <c r="AO4011" s="284"/>
      <c r="AP4011" s="284"/>
      <c r="AQ4011" s="284"/>
      <c r="AR4011" s="284"/>
      <c r="AS4011" s="284"/>
      <c r="AT4011" s="284"/>
      <c r="AU4011" s="284"/>
      <c r="AV4011" s="284"/>
      <c r="AW4011" s="284"/>
      <c r="AX4011" s="284"/>
      <c r="AY4011" s="284"/>
      <c r="AZ4011" s="284"/>
      <c r="BA4011" s="286"/>
      <c r="BC4011" s="115" t="s">
        <v>10437</v>
      </c>
    </row>
    <row r="4012" spans="1:69" ht="14.45" customHeight="1" outlineLevel="4" thickBot="1">
      <c r="A4012" s="93">
        <f t="shared" si="62"/>
        <v>4011</v>
      </c>
      <c r="C4012" s="98"/>
      <c r="D4012" s="109"/>
      <c r="E4012" s="109"/>
      <c r="F4012" s="109"/>
      <c r="G4012" s="103" t="s">
        <v>10438</v>
      </c>
      <c r="I4012" s="129"/>
      <c r="J4012" s="129"/>
      <c r="K4012" s="129"/>
      <c r="L4012" s="129"/>
      <c r="M4012" s="129"/>
      <c r="N4012" s="129"/>
      <c r="O4012" s="129"/>
      <c r="P4012" s="129"/>
      <c r="Q4012" s="129"/>
      <c r="R4012" s="129"/>
      <c r="S4012" s="129"/>
      <c r="T4012" s="129"/>
      <c r="U4012" s="129"/>
      <c r="V4012" s="129"/>
      <c r="W4012" s="129"/>
      <c r="X4012" s="129"/>
      <c r="Y4012" s="129"/>
      <c r="Z4012" s="129"/>
      <c r="AA4012" s="129"/>
      <c r="AB4012" s="129"/>
      <c r="AC4012" s="129"/>
      <c r="AD4012" s="129"/>
      <c r="AE4012" s="129"/>
      <c r="AF4012" s="129"/>
      <c r="AG4012" s="129"/>
      <c r="AH4012" s="129"/>
      <c r="AI4012" s="129"/>
      <c r="AJ4012" s="129"/>
      <c r="AK4012" s="129"/>
      <c r="AL4012" s="129"/>
      <c r="AM4012" s="129"/>
      <c r="AN4012" s="129"/>
      <c r="AO4012" s="129"/>
      <c r="AP4012" s="129"/>
      <c r="AQ4012" s="129"/>
      <c r="AR4012" s="129"/>
      <c r="AS4012" s="129"/>
      <c r="AT4012" s="129"/>
      <c r="AU4012" s="129"/>
      <c r="AV4012" s="129"/>
      <c r="AW4012" s="129"/>
      <c r="AX4012" s="129"/>
      <c r="AY4012" s="129"/>
      <c r="AZ4012" s="129"/>
      <c r="BA4012" s="130"/>
    </row>
    <row r="4013" spans="1:69" ht="14.45" customHeight="1" outlineLevel="4" thickBot="1">
      <c r="A4013" s="93">
        <f t="shared" si="62"/>
        <v>4012</v>
      </c>
      <c r="C4013" s="98"/>
      <c r="D4013" s="109"/>
      <c r="E4013" s="109"/>
      <c r="F4013" s="109"/>
      <c r="H4013" s="107" t="s">
        <v>10439</v>
      </c>
    </row>
    <row r="4014" spans="1:69" ht="14.45" customHeight="1" outlineLevel="4" thickBot="1">
      <c r="A4014" s="93">
        <f t="shared" si="62"/>
        <v>4013</v>
      </c>
      <c r="C4014" s="98"/>
      <c r="D4014" s="109"/>
      <c r="E4014" s="109"/>
      <c r="F4014" s="109"/>
      <c r="I4014" s="87" t="s">
        <v>10440</v>
      </c>
      <c r="BC4014" s="115" t="s">
        <v>10441</v>
      </c>
      <c r="BQ4014" s="115" t="s">
        <v>10442</v>
      </c>
    </row>
    <row r="4015" spans="1:69" ht="14.45" customHeight="1" outlineLevel="4" thickBot="1">
      <c r="A4015" s="93">
        <f t="shared" si="62"/>
        <v>4014</v>
      </c>
      <c r="C4015" s="98"/>
      <c r="D4015" s="109"/>
      <c r="E4015" s="109"/>
      <c r="F4015" s="109"/>
      <c r="I4015" s="87" t="s">
        <v>10443</v>
      </c>
      <c r="O4015" s="106"/>
      <c r="P4015" s="106"/>
      <c r="Q4015" s="106"/>
      <c r="R4015" s="106"/>
      <c r="BC4015" s="115" t="s">
        <v>10444</v>
      </c>
    </row>
    <row r="4016" spans="1:69" ht="14.45" customHeight="1" outlineLevel="4" thickBot="1">
      <c r="A4016" s="93">
        <f t="shared" si="62"/>
        <v>4015</v>
      </c>
      <c r="C4016" s="98"/>
      <c r="D4016" s="109"/>
      <c r="E4016" s="109"/>
      <c r="F4016" s="109"/>
      <c r="H4016" s="107" t="s">
        <v>10445</v>
      </c>
    </row>
    <row r="4017" spans="1:55" ht="14.45" customHeight="1" outlineLevel="4" thickBot="1">
      <c r="A4017" s="93">
        <f t="shared" si="62"/>
        <v>4016</v>
      </c>
      <c r="C4017" s="98"/>
      <c r="D4017" s="109"/>
      <c r="E4017" s="109"/>
      <c r="F4017" s="109"/>
      <c r="I4017" s="87" t="s">
        <v>10446</v>
      </c>
      <c r="BC4017" s="128" t="s">
        <v>10447</v>
      </c>
    </row>
    <row r="4018" spans="1:55" ht="14.45" customHeight="1" outlineLevel="4" thickBot="1">
      <c r="A4018" s="93">
        <f t="shared" si="62"/>
        <v>4017</v>
      </c>
      <c r="C4018" s="98"/>
      <c r="D4018" s="109"/>
      <c r="E4018" s="109"/>
      <c r="F4018" s="109"/>
      <c r="I4018" s="87" t="s">
        <v>10448</v>
      </c>
      <c r="BC4018" s="128" t="s">
        <v>10449</v>
      </c>
    </row>
    <row r="4019" spans="1:55" ht="14.45" customHeight="1" outlineLevel="4" thickBot="1">
      <c r="A4019" s="93">
        <f t="shared" si="62"/>
        <v>4018</v>
      </c>
      <c r="C4019" s="98"/>
      <c r="D4019" s="109"/>
      <c r="E4019" s="109"/>
      <c r="F4019" s="109"/>
      <c r="I4019" s="108" t="s">
        <v>10450</v>
      </c>
    </row>
    <row r="4020" spans="1:55" ht="14.45" customHeight="1" outlineLevel="4" thickBot="1">
      <c r="A4020" s="93">
        <f t="shared" si="62"/>
        <v>4019</v>
      </c>
      <c r="C4020" s="98"/>
      <c r="D4020" s="109"/>
      <c r="E4020" s="109"/>
      <c r="F4020" s="109"/>
      <c r="I4020" s="87" t="s">
        <v>10451</v>
      </c>
      <c r="AX4020" s="106"/>
      <c r="AY4020" s="106"/>
      <c r="AZ4020" s="106"/>
    </row>
    <row r="4021" spans="1:55" ht="14.45" customHeight="1" outlineLevel="4" thickBot="1">
      <c r="A4021" s="93">
        <f t="shared" si="62"/>
        <v>4020</v>
      </c>
      <c r="C4021" s="98"/>
      <c r="D4021" s="109"/>
      <c r="E4021" s="109"/>
      <c r="F4021" s="109"/>
      <c r="I4021" s="87" t="s">
        <v>10452</v>
      </c>
    </row>
    <row r="4022" spans="1:55" ht="14.45" customHeight="1" outlineLevel="4" thickBot="1">
      <c r="A4022" s="93">
        <f t="shared" si="62"/>
        <v>4021</v>
      </c>
      <c r="C4022" s="98"/>
      <c r="D4022" s="109"/>
      <c r="E4022" s="109"/>
      <c r="F4022" s="109"/>
      <c r="I4022" s="108" t="s">
        <v>10453</v>
      </c>
    </row>
    <row r="4023" spans="1:55" ht="14.45" customHeight="1" outlineLevel="4" thickBot="1">
      <c r="A4023" s="93">
        <f t="shared" si="62"/>
        <v>4022</v>
      </c>
      <c r="C4023" s="98"/>
      <c r="D4023" s="109"/>
      <c r="E4023" s="109"/>
      <c r="F4023" s="109"/>
      <c r="I4023" s="110" t="s">
        <v>10454</v>
      </c>
      <c r="AW4023" s="106"/>
      <c r="AX4023" s="106"/>
      <c r="AY4023" s="106"/>
      <c r="AZ4023" s="106"/>
    </row>
    <row r="4024" spans="1:55" ht="14.45" customHeight="1" outlineLevel="4" thickBot="1">
      <c r="A4024" s="93">
        <f t="shared" si="62"/>
        <v>4023</v>
      </c>
      <c r="C4024" s="98"/>
      <c r="D4024" s="109"/>
      <c r="E4024" s="109"/>
      <c r="F4024" s="109"/>
      <c r="I4024" s="87" t="s">
        <v>10455</v>
      </c>
      <c r="K4024" s="106"/>
      <c r="L4024" s="106"/>
      <c r="M4024" s="106"/>
    </row>
    <row r="4025" spans="1:55" ht="14.45" customHeight="1" outlineLevel="4" thickBot="1">
      <c r="A4025" s="93">
        <f t="shared" si="62"/>
        <v>4024</v>
      </c>
      <c r="C4025" s="98"/>
      <c r="D4025" s="109"/>
      <c r="E4025" s="109"/>
      <c r="F4025" s="109"/>
      <c r="I4025" s="109" t="s">
        <v>5859</v>
      </c>
      <c r="J4025" s="123"/>
      <c r="K4025" s="123"/>
      <c r="L4025" s="123"/>
      <c r="M4025" s="123"/>
      <c r="N4025" s="123"/>
      <c r="O4025" s="123"/>
      <c r="P4025" s="123"/>
      <c r="Q4025" s="123"/>
      <c r="R4025" s="123"/>
      <c r="S4025" s="123"/>
      <c r="T4025" s="123"/>
      <c r="U4025" s="123"/>
      <c r="V4025" s="123"/>
      <c r="W4025" s="123"/>
      <c r="X4025" s="123"/>
      <c r="Y4025" s="123"/>
      <c r="Z4025" s="123"/>
      <c r="AA4025" s="123"/>
      <c r="AB4025" s="123"/>
      <c r="AC4025" s="123"/>
      <c r="AD4025" s="123"/>
      <c r="AE4025" s="123"/>
      <c r="AF4025" s="123"/>
      <c r="AG4025" s="123"/>
      <c r="AH4025" s="123"/>
      <c r="AI4025" s="123"/>
      <c r="AJ4025" s="123"/>
      <c r="AK4025" s="123"/>
      <c r="AL4025" s="123"/>
      <c r="AM4025" s="123"/>
      <c r="AN4025" s="123"/>
      <c r="AO4025" s="123"/>
      <c r="AP4025" s="123"/>
      <c r="AQ4025" s="123"/>
      <c r="AR4025" s="123"/>
      <c r="AS4025" s="123"/>
      <c r="AT4025" s="123"/>
      <c r="AU4025" s="123"/>
      <c r="AV4025" s="123"/>
      <c r="AW4025" s="123"/>
      <c r="AX4025" s="123"/>
      <c r="AY4025" s="123"/>
      <c r="AZ4025" s="123"/>
      <c r="BA4025" s="131"/>
    </row>
    <row r="4026" spans="1:55" ht="14.45" customHeight="1" outlineLevel="4" thickBot="1">
      <c r="A4026" s="93">
        <f t="shared" si="62"/>
        <v>4025</v>
      </c>
      <c r="C4026" s="98"/>
      <c r="D4026" s="109"/>
      <c r="E4026" s="109"/>
      <c r="F4026" s="109"/>
      <c r="I4026" s="250"/>
      <c r="J4026" s="196" t="s">
        <v>10456</v>
      </c>
      <c r="K4026" s="133"/>
      <c r="L4026" s="133"/>
      <c r="M4026" s="133"/>
      <c r="N4026" s="133"/>
      <c r="O4026" s="133"/>
      <c r="P4026" s="133"/>
      <c r="Q4026" s="133"/>
      <c r="R4026" s="133"/>
      <c r="S4026" s="133"/>
      <c r="T4026" s="133"/>
      <c r="U4026" s="133"/>
      <c r="V4026" s="133"/>
      <c r="W4026" s="133"/>
      <c r="X4026" s="133"/>
      <c r="Y4026" s="133"/>
      <c r="Z4026" s="133"/>
      <c r="AA4026" s="133"/>
      <c r="AB4026" s="133"/>
      <c r="AC4026" s="133"/>
      <c r="AD4026" s="133"/>
      <c r="AE4026" s="133"/>
      <c r="AF4026" s="133"/>
      <c r="AG4026" s="133"/>
      <c r="AH4026" s="133"/>
      <c r="AI4026" s="133"/>
      <c r="AJ4026" s="133"/>
      <c r="AK4026" s="133"/>
      <c r="AL4026" s="133"/>
      <c r="AM4026" s="133"/>
      <c r="AN4026" s="133"/>
      <c r="AO4026" s="133"/>
      <c r="AP4026" s="133"/>
      <c r="AQ4026" s="133"/>
      <c r="AR4026" s="133"/>
      <c r="AS4026" s="133"/>
      <c r="AT4026" s="133"/>
      <c r="AU4026" s="133"/>
      <c r="AV4026" s="133"/>
      <c r="AW4026" s="133"/>
      <c r="AX4026" s="133"/>
      <c r="AY4026" s="133"/>
      <c r="AZ4026" s="133"/>
      <c r="BA4026" s="134"/>
    </row>
    <row r="4027" spans="1:55" ht="14.45" customHeight="1" outlineLevel="4" thickBot="1">
      <c r="A4027" s="93">
        <f t="shared" si="62"/>
        <v>4026</v>
      </c>
      <c r="C4027" s="98"/>
      <c r="D4027" s="109"/>
      <c r="E4027" s="109"/>
      <c r="F4027" s="109"/>
      <c r="I4027" s="250"/>
      <c r="J4027" s="98"/>
      <c r="K4027" s="227" t="s">
        <v>10457</v>
      </c>
      <c r="L4027" s="98"/>
      <c r="M4027" s="98"/>
      <c r="N4027" s="98"/>
      <c r="O4027" s="98"/>
      <c r="P4027" s="98"/>
      <c r="Q4027" s="98"/>
      <c r="R4027" s="98"/>
      <c r="S4027" s="98"/>
      <c r="T4027" s="98"/>
      <c r="U4027" s="98"/>
      <c r="V4027" s="98"/>
      <c r="W4027" s="98"/>
      <c r="X4027" s="98"/>
      <c r="Y4027" s="98"/>
      <c r="Z4027" s="98"/>
      <c r="AA4027" s="98"/>
      <c r="AB4027" s="98"/>
      <c r="AC4027" s="98"/>
      <c r="AD4027" s="98"/>
      <c r="AE4027" s="98"/>
      <c r="AF4027" s="98"/>
      <c r="AG4027" s="98"/>
      <c r="AH4027" s="98"/>
      <c r="AI4027" s="98"/>
      <c r="AJ4027" s="98"/>
      <c r="AK4027" s="98"/>
      <c r="AL4027" s="98"/>
      <c r="AM4027" s="98"/>
      <c r="AN4027" s="98"/>
      <c r="AO4027" s="98"/>
      <c r="AP4027" s="98"/>
      <c r="AQ4027" s="98"/>
      <c r="AR4027" s="98"/>
      <c r="AS4027" s="98"/>
      <c r="AT4027" s="98"/>
      <c r="AU4027" s="98"/>
      <c r="AV4027" s="98"/>
      <c r="AW4027" s="98"/>
      <c r="AX4027" s="98"/>
      <c r="AY4027" s="98"/>
      <c r="AZ4027" s="98"/>
      <c r="BA4027" s="136"/>
    </row>
    <row r="4028" spans="1:55" ht="14.45" customHeight="1" outlineLevel="4" thickBot="1">
      <c r="A4028" s="93">
        <f t="shared" si="62"/>
        <v>4027</v>
      </c>
      <c r="C4028" s="98"/>
      <c r="D4028" s="109"/>
      <c r="E4028" s="109"/>
      <c r="F4028" s="109"/>
      <c r="I4028" s="250"/>
      <c r="J4028" s="98"/>
      <c r="K4028" s="98"/>
      <c r="L4028" s="98" t="s">
        <v>10458</v>
      </c>
      <c r="M4028" s="98"/>
      <c r="N4028" s="98"/>
      <c r="O4028" s="98"/>
      <c r="P4028" s="98"/>
      <c r="Q4028" s="98"/>
      <c r="R4028" s="98"/>
      <c r="S4028" s="98"/>
      <c r="T4028" s="98"/>
      <c r="U4028" s="98"/>
      <c r="V4028" s="98"/>
      <c r="W4028" s="98"/>
      <c r="X4028" s="98"/>
      <c r="Y4028" s="98"/>
      <c r="Z4028" s="98"/>
      <c r="AA4028" s="98"/>
      <c r="AB4028" s="98"/>
      <c r="AC4028" s="98"/>
      <c r="AD4028" s="98"/>
      <c r="AE4028" s="98"/>
      <c r="AF4028" s="98"/>
      <c r="AG4028" s="98"/>
      <c r="AH4028" s="98"/>
      <c r="AI4028" s="98"/>
      <c r="AJ4028" s="98"/>
      <c r="AK4028" s="98"/>
      <c r="AL4028" s="98"/>
      <c r="AM4028" s="98"/>
      <c r="AN4028" s="98"/>
      <c r="AO4028" s="98"/>
      <c r="AP4028" s="98"/>
      <c r="AQ4028" s="98"/>
      <c r="AR4028" s="98"/>
      <c r="AS4028" s="98"/>
      <c r="AT4028" s="98"/>
      <c r="AU4028" s="98"/>
      <c r="AV4028" s="98"/>
      <c r="AW4028" s="98"/>
      <c r="AX4028" s="98"/>
      <c r="AY4028" s="98"/>
      <c r="AZ4028" s="98"/>
      <c r="BA4028" s="136"/>
    </row>
    <row r="4029" spans="1:55" ht="14.45" customHeight="1" outlineLevel="4" thickBot="1">
      <c r="A4029" s="93">
        <f t="shared" si="62"/>
        <v>4028</v>
      </c>
      <c r="C4029" s="98"/>
      <c r="D4029" s="109"/>
      <c r="E4029" s="109"/>
      <c r="F4029" s="109"/>
      <c r="I4029" s="250"/>
      <c r="J4029" s="98"/>
      <c r="K4029" s="98"/>
      <c r="L4029" s="98" t="s">
        <v>10459</v>
      </c>
      <c r="M4029" s="98"/>
      <c r="N4029" s="98"/>
      <c r="O4029" s="98"/>
      <c r="P4029" s="98"/>
      <c r="Q4029" s="98"/>
      <c r="R4029" s="98"/>
      <c r="S4029" s="98"/>
      <c r="T4029" s="98"/>
      <c r="U4029" s="98"/>
      <c r="V4029" s="98"/>
      <c r="W4029" s="98"/>
      <c r="X4029" s="98"/>
      <c r="Y4029" s="98"/>
      <c r="Z4029" s="98"/>
      <c r="AA4029" s="98"/>
      <c r="AB4029" s="98"/>
      <c r="AC4029" s="98"/>
      <c r="AD4029" s="98"/>
      <c r="AE4029" s="98"/>
      <c r="AF4029" s="98"/>
      <c r="AG4029" s="98"/>
      <c r="AH4029" s="98"/>
      <c r="AI4029" s="98"/>
      <c r="AJ4029" s="98"/>
      <c r="AK4029" s="98"/>
      <c r="AL4029" s="98"/>
      <c r="AM4029" s="98"/>
      <c r="AN4029" s="98"/>
      <c r="AO4029" s="98"/>
      <c r="AP4029" s="98"/>
      <c r="AQ4029" s="98"/>
      <c r="AR4029" s="98"/>
      <c r="AS4029" s="98"/>
      <c r="AT4029" s="98"/>
      <c r="AU4029" s="98"/>
      <c r="AV4029" s="98"/>
      <c r="AW4029" s="98"/>
      <c r="AX4029" s="98"/>
      <c r="AY4029" s="98"/>
      <c r="AZ4029" s="98"/>
      <c r="BA4029" s="136"/>
    </row>
    <row r="4030" spans="1:55" ht="14.45" customHeight="1" outlineLevel="4" thickBot="1">
      <c r="A4030" s="93">
        <f t="shared" si="62"/>
        <v>4029</v>
      </c>
      <c r="C4030" s="98"/>
      <c r="D4030" s="109"/>
      <c r="E4030" s="109"/>
      <c r="F4030" s="109"/>
      <c r="I4030" s="250"/>
      <c r="J4030" s="98"/>
      <c r="K4030" s="98"/>
      <c r="L4030" s="98" t="s">
        <v>10460</v>
      </c>
      <c r="M4030" s="98"/>
      <c r="N4030" s="98"/>
      <c r="O4030" s="98"/>
      <c r="P4030" s="98"/>
      <c r="Q4030" s="98"/>
      <c r="R4030" s="98"/>
      <c r="S4030" s="98"/>
      <c r="T4030" s="98"/>
      <c r="U4030" s="98"/>
      <c r="V4030" s="98"/>
      <c r="W4030" s="98"/>
      <c r="X4030" s="98"/>
      <c r="Y4030" s="98"/>
      <c r="Z4030" s="98"/>
      <c r="AA4030" s="98"/>
      <c r="AB4030" s="98"/>
      <c r="AC4030" s="98"/>
      <c r="AD4030" s="98"/>
      <c r="AE4030" s="98"/>
      <c r="AF4030" s="98"/>
      <c r="AG4030" s="98"/>
      <c r="AH4030" s="98"/>
      <c r="AI4030" s="98"/>
      <c r="AJ4030" s="98"/>
      <c r="AK4030" s="98"/>
      <c r="AL4030" s="98"/>
      <c r="AM4030" s="98"/>
      <c r="AN4030" s="98"/>
      <c r="AO4030" s="98"/>
      <c r="AP4030" s="98"/>
      <c r="AQ4030" s="98"/>
      <c r="AR4030" s="98"/>
      <c r="AS4030" s="98"/>
      <c r="AT4030" s="98"/>
      <c r="AU4030" s="98"/>
      <c r="AV4030" s="98"/>
      <c r="AW4030" s="98"/>
      <c r="AX4030" s="98"/>
      <c r="AY4030" s="98"/>
      <c r="AZ4030" s="98"/>
      <c r="BA4030" s="136"/>
    </row>
    <row r="4031" spans="1:55" ht="14.45" customHeight="1" outlineLevel="4" thickBot="1">
      <c r="A4031" s="93">
        <f t="shared" si="62"/>
        <v>4030</v>
      </c>
      <c r="C4031" s="98"/>
      <c r="D4031" s="109"/>
      <c r="E4031" s="109"/>
      <c r="F4031" s="109"/>
      <c r="I4031" s="250"/>
      <c r="J4031" s="98"/>
      <c r="K4031" s="98"/>
      <c r="L4031" s="98" t="s">
        <v>10461</v>
      </c>
      <c r="M4031" s="98"/>
      <c r="N4031" s="98"/>
      <c r="O4031" s="98"/>
      <c r="P4031" s="98"/>
      <c r="Q4031" s="98"/>
      <c r="R4031" s="98"/>
      <c r="S4031" s="98"/>
      <c r="T4031" s="98"/>
      <c r="U4031" s="98"/>
      <c r="V4031" s="98"/>
      <c r="W4031" s="98"/>
      <c r="X4031" s="98"/>
      <c r="Y4031" s="98"/>
      <c r="Z4031" s="98"/>
      <c r="AA4031" s="98"/>
      <c r="AB4031" s="98"/>
      <c r="AC4031" s="98"/>
      <c r="AD4031" s="98"/>
      <c r="AE4031" s="98"/>
      <c r="AF4031" s="98"/>
      <c r="AG4031" s="98"/>
      <c r="AH4031" s="98"/>
      <c r="AI4031" s="98"/>
      <c r="AJ4031" s="98"/>
      <c r="AK4031" s="98"/>
      <c r="AL4031" s="98"/>
      <c r="AM4031" s="98"/>
      <c r="AN4031" s="98"/>
      <c r="AO4031" s="98"/>
      <c r="AP4031" s="98"/>
      <c r="AQ4031" s="98"/>
      <c r="AR4031" s="98"/>
      <c r="AS4031" s="98"/>
      <c r="AT4031" s="98"/>
      <c r="AU4031" s="98"/>
      <c r="AV4031" s="98"/>
      <c r="AW4031" s="98"/>
      <c r="AX4031" s="98"/>
      <c r="AY4031" s="98"/>
      <c r="AZ4031" s="98"/>
      <c r="BA4031" s="136"/>
    </row>
    <row r="4032" spans="1:55" ht="14.45" customHeight="1" outlineLevel="4" thickBot="1">
      <c r="A4032" s="93">
        <f t="shared" si="62"/>
        <v>4031</v>
      </c>
      <c r="C4032" s="98"/>
      <c r="D4032" s="109"/>
      <c r="E4032" s="109"/>
      <c r="F4032" s="109"/>
      <c r="I4032" s="250"/>
      <c r="J4032" s="98"/>
      <c r="K4032" s="98"/>
      <c r="L4032" s="98" t="s">
        <v>10462</v>
      </c>
      <c r="M4032" s="98"/>
      <c r="N4032" s="98"/>
      <c r="O4032" s="98"/>
      <c r="P4032" s="98"/>
      <c r="Q4032" s="98"/>
      <c r="R4032" s="98"/>
      <c r="S4032" s="98"/>
      <c r="T4032" s="98"/>
      <c r="U4032" s="98"/>
      <c r="V4032" s="98"/>
      <c r="W4032" s="98"/>
      <c r="X4032" s="98"/>
      <c r="Y4032" s="98"/>
      <c r="Z4032" s="98"/>
      <c r="AA4032" s="197"/>
      <c r="AB4032" s="197"/>
      <c r="AC4032" s="197"/>
      <c r="AD4032" s="197"/>
      <c r="AE4032" s="197"/>
      <c r="AF4032" s="197"/>
      <c r="AG4032" s="197"/>
      <c r="AH4032" s="197"/>
      <c r="AI4032" s="197"/>
      <c r="AJ4032" s="197"/>
      <c r="AK4032" s="197"/>
      <c r="AL4032" s="197"/>
      <c r="AM4032" s="197"/>
      <c r="AN4032" s="197"/>
      <c r="AO4032" s="197"/>
      <c r="AP4032" s="197"/>
      <c r="AQ4032" s="197"/>
      <c r="AR4032" s="197"/>
      <c r="AS4032" s="197"/>
      <c r="AT4032" s="197"/>
      <c r="AU4032" s="197"/>
      <c r="AV4032" s="197"/>
      <c r="AW4032" s="197"/>
      <c r="AX4032" s="197"/>
      <c r="AY4032" s="197"/>
      <c r="AZ4032" s="98"/>
      <c r="BA4032" s="136"/>
    </row>
    <row r="4033" spans="1:53" ht="14.45" customHeight="1" outlineLevel="4" thickBot="1">
      <c r="A4033" s="93">
        <f t="shared" si="62"/>
        <v>4032</v>
      </c>
      <c r="C4033" s="98"/>
      <c r="D4033" s="109"/>
      <c r="E4033" s="109"/>
      <c r="F4033" s="109"/>
      <c r="I4033" s="250"/>
      <c r="J4033" s="98"/>
      <c r="K4033" s="98"/>
      <c r="L4033" s="98" t="s">
        <v>10463</v>
      </c>
      <c r="M4033" s="98"/>
      <c r="N4033" s="98"/>
      <c r="O4033" s="98"/>
      <c r="P4033" s="98"/>
      <c r="Q4033" s="98"/>
      <c r="R4033" s="98"/>
      <c r="S4033" s="98"/>
      <c r="T4033" s="98"/>
      <c r="U4033" s="98"/>
      <c r="V4033" s="98"/>
      <c r="W4033" s="98"/>
      <c r="X4033" s="98"/>
      <c r="Y4033" s="98"/>
      <c r="Z4033" s="98"/>
      <c r="AA4033" s="98"/>
      <c r="AB4033" s="98"/>
      <c r="AC4033" s="98"/>
      <c r="AD4033" s="98"/>
      <c r="AE4033" s="98"/>
      <c r="AF4033" s="98"/>
      <c r="AG4033" s="98"/>
      <c r="AH4033" s="98"/>
      <c r="AI4033" s="98"/>
      <c r="AJ4033" s="98"/>
      <c r="AK4033" s="98"/>
      <c r="AL4033" s="98"/>
      <c r="AM4033" s="98"/>
      <c r="AN4033" s="98"/>
      <c r="AO4033" s="98"/>
      <c r="AP4033" s="98"/>
      <c r="AQ4033" s="98"/>
      <c r="AR4033" s="98"/>
      <c r="AS4033" s="98"/>
      <c r="AT4033" s="98"/>
      <c r="AU4033" s="98"/>
      <c r="AV4033" s="98"/>
      <c r="AW4033" s="98"/>
      <c r="AX4033" s="98"/>
      <c r="AY4033" s="98"/>
      <c r="AZ4033" s="98"/>
      <c r="BA4033" s="136"/>
    </row>
    <row r="4034" spans="1:53" ht="14.45" customHeight="1" outlineLevel="4" thickBot="1">
      <c r="A4034" s="93">
        <f t="shared" ref="A4034:A4097" si="63">ROW()-1</f>
        <v>4033</v>
      </c>
      <c r="C4034" s="98"/>
      <c r="D4034" s="109"/>
      <c r="E4034" s="109"/>
      <c r="F4034" s="109"/>
      <c r="I4034" s="250"/>
      <c r="J4034" s="98"/>
      <c r="K4034" s="98"/>
      <c r="L4034" s="98" t="s">
        <v>10464</v>
      </c>
      <c r="M4034" s="98"/>
      <c r="N4034" s="98"/>
      <c r="O4034" s="98"/>
      <c r="P4034" s="98"/>
      <c r="Q4034" s="98"/>
      <c r="R4034" s="98"/>
      <c r="S4034" s="98"/>
      <c r="T4034" s="98"/>
      <c r="U4034" s="98"/>
      <c r="V4034" s="98"/>
      <c r="W4034" s="98"/>
      <c r="X4034" s="98"/>
      <c r="Y4034" s="98"/>
      <c r="Z4034" s="98"/>
      <c r="AA4034" s="98"/>
      <c r="AB4034" s="98"/>
      <c r="AC4034" s="98"/>
      <c r="AD4034" s="98"/>
      <c r="AE4034" s="98"/>
      <c r="AF4034" s="98"/>
      <c r="AG4034" s="98"/>
      <c r="AH4034" s="98"/>
      <c r="AI4034" s="98"/>
      <c r="AJ4034" s="98"/>
      <c r="AK4034" s="98"/>
      <c r="AL4034" s="98"/>
      <c r="AM4034" s="98"/>
      <c r="AN4034" s="98"/>
      <c r="AO4034" s="98"/>
      <c r="AP4034" s="98"/>
      <c r="AQ4034" s="98"/>
      <c r="AR4034" s="98"/>
      <c r="AS4034" s="98"/>
      <c r="AT4034" s="98"/>
      <c r="AU4034" s="98"/>
      <c r="AV4034" s="98"/>
      <c r="AW4034" s="98"/>
      <c r="AX4034" s="98"/>
      <c r="AY4034" s="98"/>
      <c r="AZ4034" s="98"/>
      <c r="BA4034" s="136"/>
    </row>
    <row r="4035" spans="1:53" ht="14.45" customHeight="1" outlineLevel="4" thickBot="1">
      <c r="A4035" s="93">
        <f t="shared" si="63"/>
        <v>4034</v>
      </c>
      <c r="C4035" s="98"/>
      <c r="D4035" s="109"/>
      <c r="E4035" s="109"/>
      <c r="F4035" s="109"/>
      <c r="I4035" s="250"/>
      <c r="J4035" s="98"/>
      <c r="K4035" s="98"/>
      <c r="L4035" s="98" t="s">
        <v>10465</v>
      </c>
      <c r="M4035" s="98"/>
      <c r="N4035" s="98"/>
      <c r="O4035" s="98"/>
      <c r="P4035" s="98"/>
      <c r="Q4035" s="98"/>
      <c r="R4035" s="98"/>
      <c r="S4035" s="98"/>
      <c r="T4035" s="98"/>
      <c r="U4035" s="98"/>
      <c r="V4035" s="98"/>
      <c r="W4035" s="98"/>
      <c r="X4035" s="98"/>
      <c r="Y4035" s="98"/>
      <c r="Z4035" s="98"/>
      <c r="AA4035" s="98"/>
      <c r="AB4035" s="98"/>
      <c r="AC4035" s="98"/>
      <c r="AD4035" s="98"/>
      <c r="AE4035" s="98"/>
      <c r="AF4035" s="98"/>
      <c r="AG4035" s="98"/>
      <c r="AH4035" s="98"/>
      <c r="AI4035" s="98"/>
      <c r="AJ4035" s="98"/>
      <c r="AK4035" s="98"/>
      <c r="AL4035" s="98"/>
      <c r="AM4035" s="98"/>
      <c r="AN4035" s="98"/>
      <c r="AO4035" s="98"/>
      <c r="AP4035" s="98"/>
      <c r="AQ4035" s="98"/>
      <c r="AR4035" s="98"/>
      <c r="AS4035" s="98"/>
      <c r="AT4035" s="98"/>
      <c r="AU4035" s="98"/>
      <c r="AV4035" s="98"/>
      <c r="AW4035" s="98"/>
      <c r="AX4035" s="98"/>
      <c r="AY4035" s="98"/>
      <c r="AZ4035" s="98"/>
      <c r="BA4035" s="136"/>
    </row>
    <row r="4036" spans="1:53" ht="14.45" customHeight="1" outlineLevel="4" thickBot="1">
      <c r="A4036" s="93">
        <f t="shared" si="63"/>
        <v>4035</v>
      </c>
      <c r="C4036" s="98"/>
      <c r="D4036" s="109"/>
      <c r="E4036" s="109"/>
      <c r="F4036" s="109"/>
      <c r="I4036" s="250"/>
      <c r="J4036" s="98"/>
      <c r="K4036" s="98"/>
      <c r="L4036" s="98" t="s">
        <v>10466</v>
      </c>
      <c r="M4036" s="98"/>
      <c r="N4036" s="98"/>
      <c r="O4036" s="98"/>
      <c r="P4036" s="98"/>
      <c r="Q4036" s="98"/>
      <c r="R4036" s="98"/>
      <c r="S4036" s="98"/>
      <c r="T4036" s="98"/>
      <c r="U4036" s="98"/>
      <c r="V4036" s="98"/>
      <c r="W4036" s="98"/>
      <c r="X4036" s="98"/>
      <c r="Y4036" s="98"/>
      <c r="Z4036" s="98"/>
      <c r="AA4036" s="98"/>
      <c r="AB4036" s="98"/>
      <c r="AC4036" s="98"/>
      <c r="AD4036" s="98"/>
      <c r="AE4036" s="98"/>
      <c r="AF4036" s="98"/>
      <c r="AG4036" s="98"/>
      <c r="AH4036" s="98"/>
      <c r="AI4036" s="98"/>
      <c r="AJ4036" s="98"/>
      <c r="AK4036" s="98"/>
      <c r="AL4036" s="98"/>
      <c r="AM4036" s="98"/>
      <c r="AN4036" s="98"/>
      <c r="AO4036" s="98"/>
      <c r="AP4036" s="98"/>
      <c r="AQ4036" s="98"/>
      <c r="AR4036" s="98"/>
      <c r="AS4036" s="98"/>
      <c r="AT4036" s="98"/>
      <c r="AU4036" s="98"/>
      <c r="AV4036" s="98"/>
      <c r="AW4036" s="98"/>
      <c r="AX4036" s="98"/>
      <c r="AY4036" s="98"/>
      <c r="AZ4036" s="98"/>
      <c r="BA4036" s="136"/>
    </row>
    <row r="4037" spans="1:53" ht="14.45" customHeight="1" outlineLevel="4" thickBot="1">
      <c r="A4037" s="93">
        <f t="shared" si="63"/>
        <v>4036</v>
      </c>
      <c r="C4037" s="98"/>
      <c r="D4037" s="109"/>
      <c r="E4037" s="109"/>
      <c r="F4037" s="109"/>
      <c r="I4037" s="250"/>
      <c r="J4037" s="98"/>
      <c r="K4037" s="98"/>
      <c r="L4037" s="98" t="s">
        <v>10467</v>
      </c>
      <c r="M4037" s="98"/>
      <c r="N4037" s="98"/>
      <c r="O4037" s="98"/>
      <c r="P4037" s="98"/>
      <c r="Q4037" s="98"/>
      <c r="R4037" s="98"/>
      <c r="S4037" s="98"/>
      <c r="T4037" s="98"/>
      <c r="U4037" s="98"/>
      <c r="V4037" s="98"/>
      <c r="W4037" s="98"/>
      <c r="X4037" s="98"/>
      <c r="Y4037" s="98"/>
      <c r="Z4037" s="98"/>
      <c r="AA4037" s="98"/>
      <c r="AB4037" s="98"/>
      <c r="AC4037" s="98"/>
      <c r="AD4037" s="98"/>
      <c r="AE4037" s="98"/>
      <c r="AF4037" s="98"/>
      <c r="AG4037" s="98"/>
      <c r="AH4037" s="98"/>
      <c r="AI4037" s="98"/>
      <c r="AJ4037" s="98"/>
      <c r="AK4037" s="98"/>
      <c r="AL4037" s="98"/>
      <c r="AM4037" s="98"/>
      <c r="AN4037" s="98"/>
      <c r="AO4037" s="98"/>
      <c r="AP4037" s="98"/>
      <c r="AQ4037" s="98"/>
      <c r="AR4037" s="98"/>
      <c r="AS4037" s="98"/>
      <c r="AT4037" s="98"/>
      <c r="AU4037" s="98"/>
      <c r="AV4037" s="98"/>
      <c r="AW4037" s="98"/>
      <c r="AX4037" s="98"/>
      <c r="AY4037" s="98"/>
      <c r="AZ4037" s="98"/>
      <c r="BA4037" s="136"/>
    </row>
    <row r="4038" spans="1:53" ht="14.45" customHeight="1" outlineLevel="4" thickBot="1">
      <c r="A4038" s="93">
        <f t="shared" si="63"/>
        <v>4037</v>
      </c>
      <c r="C4038" s="98"/>
      <c r="D4038" s="109"/>
      <c r="E4038" s="109"/>
      <c r="F4038" s="109"/>
      <c r="I4038" s="250"/>
      <c r="J4038" s="98"/>
      <c r="K4038" s="98"/>
      <c r="L4038" s="98" t="s">
        <v>10468</v>
      </c>
      <c r="M4038" s="98"/>
      <c r="N4038" s="98"/>
      <c r="O4038" s="98"/>
      <c r="P4038" s="98"/>
      <c r="Q4038" s="98"/>
      <c r="R4038" s="98"/>
      <c r="S4038" s="98"/>
      <c r="T4038" s="98"/>
      <c r="U4038" s="98"/>
      <c r="V4038" s="98"/>
      <c r="W4038" s="98"/>
      <c r="X4038" s="98"/>
      <c r="Y4038" s="98"/>
      <c r="Z4038" s="98"/>
      <c r="AA4038" s="98"/>
      <c r="AB4038" s="98"/>
      <c r="AC4038" s="98"/>
      <c r="AD4038" s="98"/>
      <c r="AE4038" s="98"/>
      <c r="AF4038" s="98"/>
      <c r="AG4038" s="98"/>
      <c r="AH4038" s="98"/>
      <c r="AI4038" s="98"/>
      <c r="AJ4038" s="98"/>
      <c r="AK4038" s="98"/>
      <c r="AL4038" s="98"/>
      <c r="AM4038" s="98"/>
      <c r="AN4038" s="98"/>
      <c r="AO4038" s="98"/>
      <c r="AP4038" s="98"/>
      <c r="AQ4038" s="98"/>
      <c r="AR4038" s="98"/>
      <c r="AS4038" s="98"/>
      <c r="AT4038" s="98"/>
      <c r="AU4038" s="98"/>
      <c r="AV4038" s="98"/>
      <c r="AW4038" s="98"/>
      <c r="AX4038" s="98"/>
      <c r="AY4038" s="98"/>
      <c r="AZ4038" s="98"/>
      <c r="BA4038" s="136"/>
    </row>
    <row r="4039" spans="1:53" ht="14.45" customHeight="1" outlineLevel="4" thickBot="1">
      <c r="A4039" s="93">
        <f t="shared" si="63"/>
        <v>4038</v>
      </c>
      <c r="C4039" s="98"/>
      <c r="D4039" s="109"/>
      <c r="E4039" s="109"/>
      <c r="F4039" s="109"/>
      <c r="I4039" s="250"/>
      <c r="J4039" s="98"/>
      <c r="K4039" s="98"/>
      <c r="L4039" s="98" t="s">
        <v>10469</v>
      </c>
      <c r="M4039" s="98"/>
      <c r="N4039" s="98"/>
      <c r="O4039" s="98"/>
      <c r="P4039" s="98"/>
      <c r="Q4039" s="98"/>
      <c r="R4039" s="98"/>
      <c r="S4039" s="98"/>
      <c r="T4039" s="98"/>
      <c r="U4039" s="98"/>
      <c r="V4039" s="98"/>
      <c r="W4039" s="98"/>
      <c r="X4039" s="98"/>
      <c r="Y4039" s="98"/>
      <c r="Z4039" s="98"/>
      <c r="AA4039" s="98"/>
      <c r="AB4039" s="98"/>
      <c r="AC4039" s="98"/>
      <c r="AD4039" s="98"/>
      <c r="AE4039" s="98"/>
      <c r="AF4039" s="98"/>
      <c r="AG4039" s="98"/>
      <c r="AH4039" s="98"/>
      <c r="AI4039" s="98"/>
      <c r="AJ4039" s="98"/>
      <c r="AK4039" s="98"/>
      <c r="AL4039" s="98"/>
      <c r="AM4039" s="98"/>
      <c r="AN4039" s="98"/>
      <c r="AO4039" s="98"/>
      <c r="AP4039" s="98"/>
      <c r="AQ4039" s="98"/>
      <c r="AR4039" s="98"/>
      <c r="AS4039" s="98"/>
      <c r="AT4039" s="98"/>
      <c r="AU4039" s="98"/>
      <c r="AV4039" s="98"/>
      <c r="AW4039" s="98"/>
      <c r="AX4039" s="98"/>
      <c r="AY4039" s="98"/>
      <c r="AZ4039" s="98"/>
      <c r="BA4039" s="136"/>
    </row>
    <row r="4040" spans="1:53" ht="14.45" customHeight="1" outlineLevel="4" thickBot="1">
      <c r="A4040" s="93">
        <f t="shared" si="63"/>
        <v>4039</v>
      </c>
      <c r="C4040" s="98"/>
      <c r="D4040" s="109"/>
      <c r="E4040" s="109"/>
      <c r="F4040" s="109"/>
      <c r="I4040" s="250"/>
      <c r="J4040" s="98"/>
      <c r="K4040" s="98"/>
      <c r="L4040" s="98" t="s">
        <v>10470</v>
      </c>
      <c r="M4040" s="98"/>
      <c r="N4040" s="98"/>
      <c r="O4040" s="98"/>
      <c r="P4040" s="98"/>
      <c r="Q4040" s="98"/>
      <c r="R4040" s="98"/>
      <c r="S4040" s="98"/>
      <c r="T4040" s="98"/>
      <c r="U4040" s="98"/>
      <c r="V4040" s="98"/>
      <c r="W4040" s="98"/>
      <c r="X4040" s="98"/>
      <c r="Y4040" s="98"/>
      <c r="Z4040" s="98"/>
      <c r="AA4040" s="98"/>
      <c r="AB4040" s="98"/>
      <c r="AC4040" s="98"/>
      <c r="AD4040" s="98"/>
      <c r="AE4040" s="98"/>
      <c r="AF4040" s="98"/>
      <c r="AG4040" s="98"/>
      <c r="AH4040" s="98"/>
      <c r="AI4040" s="98"/>
      <c r="AJ4040" s="98"/>
      <c r="AK4040" s="98"/>
      <c r="AL4040" s="98"/>
      <c r="AM4040" s="98"/>
      <c r="AN4040" s="98"/>
      <c r="AO4040" s="98"/>
      <c r="AP4040" s="98"/>
      <c r="AQ4040" s="98"/>
      <c r="AR4040" s="98"/>
      <c r="AS4040" s="98"/>
      <c r="AT4040" s="98"/>
      <c r="AU4040" s="98"/>
      <c r="AV4040" s="98"/>
      <c r="AW4040" s="98"/>
      <c r="AX4040" s="98"/>
      <c r="AY4040" s="98"/>
      <c r="AZ4040" s="98"/>
      <c r="BA4040" s="136"/>
    </row>
    <row r="4041" spans="1:53" ht="14.45" customHeight="1" outlineLevel="4" thickBot="1">
      <c r="A4041" s="93">
        <f t="shared" si="63"/>
        <v>4040</v>
      </c>
      <c r="C4041" s="98"/>
      <c r="D4041" s="109"/>
      <c r="E4041" s="109"/>
      <c r="F4041" s="109"/>
      <c r="I4041" s="250"/>
      <c r="J4041" s="98"/>
      <c r="K4041" s="98"/>
      <c r="L4041" s="98" t="s">
        <v>10471</v>
      </c>
      <c r="M4041" s="98"/>
      <c r="N4041" s="98"/>
      <c r="O4041" s="98"/>
      <c r="P4041" s="98"/>
      <c r="Q4041" s="98"/>
      <c r="R4041" s="98"/>
      <c r="S4041" s="98"/>
      <c r="T4041" s="98"/>
      <c r="U4041" s="98"/>
      <c r="V4041" s="98"/>
      <c r="W4041" s="98"/>
      <c r="X4041" s="98"/>
      <c r="Y4041" s="98"/>
      <c r="Z4041" s="98"/>
      <c r="AA4041" s="98"/>
      <c r="AB4041" s="98"/>
      <c r="AC4041" s="98"/>
      <c r="AD4041" s="98"/>
      <c r="AE4041" s="98"/>
      <c r="AF4041" s="98"/>
      <c r="AG4041" s="98"/>
      <c r="AH4041" s="98"/>
      <c r="AI4041" s="98"/>
      <c r="AJ4041" s="98"/>
      <c r="AK4041" s="98"/>
      <c r="AL4041" s="98"/>
      <c r="AM4041" s="98"/>
      <c r="AN4041" s="98"/>
      <c r="AO4041" s="98"/>
      <c r="AP4041" s="98"/>
      <c r="AQ4041" s="98"/>
      <c r="AR4041" s="98"/>
      <c r="AS4041" s="98"/>
      <c r="AT4041" s="98"/>
      <c r="AU4041" s="98"/>
      <c r="AV4041" s="98"/>
      <c r="AW4041" s="98"/>
      <c r="AX4041" s="98"/>
      <c r="AY4041" s="98"/>
      <c r="AZ4041" s="98"/>
      <c r="BA4041" s="136"/>
    </row>
    <row r="4042" spans="1:53" ht="14.45" customHeight="1" outlineLevel="4" thickBot="1">
      <c r="A4042" s="93">
        <f t="shared" si="63"/>
        <v>4041</v>
      </c>
      <c r="C4042" s="98"/>
      <c r="D4042" s="109"/>
      <c r="E4042" s="109"/>
      <c r="F4042" s="109"/>
      <c r="I4042" s="250"/>
      <c r="J4042" s="98"/>
      <c r="K4042" s="98"/>
      <c r="L4042" s="98" t="s">
        <v>10472</v>
      </c>
      <c r="M4042" s="98"/>
      <c r="N4042" s="98"/>
      <c r="O4042" s="98"/>
      <c r="P4042" s="98"/>
      <c r="Q4042" s="98"/>
      <c r="R4042" s="98"/>
      <c r="S4042" s="98"/>
      <c r="T4042" s="98"/>
      <c r="U4042" s="98"/>
      <c r="V4042" s="98"/>
      <c r="W4042" s="98"/>
      <c r="X4042" s="98"/>
      <c r="Y4042" s="98"/>
      <c r="Z4042" s="98"/>
      <c r="AA4042" s="98"/>
      <c r="AB4042" s="98"/>
      <c r="AC4042" s="98"/>
      <c r="AD4042" s="98"/>
      <c r="AE4042" s="98"/>
      <c r="AF4042" s="98"/>
      <c r="AG4042" s="98"/>
      <c r="AH4042" s="98"/>
      <c r="AI4042" s="98"/>
      <c r="AJ4042" s="98"/>
      <c r="AK4042" s="98"/>
      <c r="AL4042" s="98"/>
      <c r="AM4042" s="98"/>
      <c r="AN4042" s="98"/>
      <c r="AO4042" s="98"/>
      <c r="AP4042" s="98"/>
      <c r="AQ4042" s="98"/>
      <c r="AR4042" s="98"/>
      <c r="AS4042" s="98"/>
      <c r="AT4042" s="98"/>
      <c r="AU4042" s="98"/>
      <c r="AV4042" s="98"/>
      <c r="AW4042" s="98"/>
      <c r="AX4042" s="98"/>
      <c r="AY4042" s="98"/>
      <c r="AZ4042" s="98"/>
      <c r="BA4042" s="136"/>
    </row>
    <row r="4043" spans="1:53" ht="14.45" customHeight="1" outlineLevel="4" thickBot="1">
      <c r="A4043" s="93">
        <f t="shared" si="63"/>
        <v>4042</v>
      </c>
      <c r="C4043" s="98"/>
      <c r="D4043" s="109"/>
      <c r="E4043" s="109"/>
      <c r="F4043" s="109"/>
      <c r="I4043" s="250"/>
      <c r="J4043" s="98"/>
      <c r="K4043" s="98"/>
      <c r="L4043" s="98" t="s">
        <v>10473</v>
      </c>
      <c r="M4043" s="98"/>
      <c r="N4043" s="98"/>
      <c r="O4043" s="98"/>
      <c r="P4043" s="98"/>
      <c r="Q4043" s="98"/>
      <c r="R4043" s="98"/>
      <c r="S4043" s="98"/>
      <c r="T4043" s="98"/>
      <c r="U4043" s="98"/>
      <c r="V4043" s="98"/>
      <c r="W4043" s="98"/>
      <c r="X4043" s="98"/>
      <c r="Y4043" s="98"/>
      <c r="Z4043" s="98"/>
      <c r="AA4043" s="98"/>
      <c r="AB4043" s="98"/>
      <c r="AC4043" s="98"/>
      <c r="AD4043" s="98"/>
      <c r="AE4043" s="98"/>
      <c r="AF4043" s="98"/>
      <c r="AG4043" s="98"/>
      <c r="AH4043" s="98"/>
      <c r="AI4043" s="98"/>
      <c r="AJ4043" s="98"/>
      <c r="AK4043" s="98"/>
      <c r="AL4043" s="98"/>
      <c r="AM4043" s="98"/>
      <c r="AN4043" s="98"/>
      <c r="AO4043" s="98"/>
      <c r="AP4043" s="98"/>
      <c r="AQ4043" s="98"/>
      <c r="AR4043" s="98"/>
      <c r="AS4043" s="98"/>
      <c r="AT4043" s="98"/>
      <c r="AU4043" s="98"/>
      <c r="AV4043" s="98"/>
      <c r="AW4043" s="98"/>
      <c r="AX4043" s="98"/>
      <c r="AY4043" s="98"/>
      <c r="AZ4043" s="98"/>
      <c r="BA4043" s="136"/>
    </row>
    <row r="4044" spans="1:53" ht="14.45" customHeight="1" outlineLevel="4" thickBot="1">
      <c r="A4044" s="93">
        <f t="shared" si="63"/>
        <v>4043</v>
      </c>
      <c r="C4044" s="98"/>
      <c r="D4044" s="109"/>
      <c r="E4044" s="109"/>
      <c r="F4044" s="109"/>
      <c r="I4044" s="250"/>
      <c r="J4044" s="98"/>
      <c r="K4044" s="98"/>
      <c r="L4044" s="98" t="s">
        <v>10474</v>
      </c>
      <c r="M4044" s="98"/>
      <c r="N4044" s="98"/>
      <c r="O4044" s="98"/>
      <c r="P4044" s="98"/>
      <c r="Q4044" s="98"/>
      <c r="R4044" s="98"/>
      <c r="S4044" s="98"/>
      <c r="T4044" s="98"/>
      <c r="U4044" s="98"/>
      <c r="V4044" s="98"/>
      <c r="W4044" s="98"/>
      <c r="X4044" s="98"/>
      <c r="Y4044" s="98"/>
      <c r="Z4044" s="98"/>
      <c r="AA4044" s="98"/>
      <c r="AB4044" s="98"/>
      <c r="AC4044" s="98"/>
      <c r="AD4044" s="98"/>
      <c r="AE4044" s="98"/>
      <c r="AF4044" s="98"/>
      <c r="AG4044" s="98"/>
      <c r="AH4044" s="98"/>
      <c r="AI4044" s="98"/>
      <c r="AJ4044" s="98"/>
      <c r="AK4044" s="98"/>
      <c r="AL4044" s="98"/>
      <c r="AM4044" s="98"/>
      <c r="AN4044" s="98"/>
      <c r="AO4044" s="98"/>
      <c r="AP4044" s="98"/>
      <c r="AQ4044" s="98"/>
      <c r="AR4044" s="98"/>
      <c r="AS4044" s="98"/>
      <c r="AT4044" s="98"/>
      <c r="AU4044" s="98"/>
      <c r="AV4044" s="98"/>
      <c r="AW4044" s="98"/>
      <c r="AX4044" s="98"/>
      <c r="AY4044" s="98"/>
      <c r="AZ4044" s="98"/>
      <c r="BA4044" s="136"/>
    </row>
    <row r="4045" spans="1:53" ht="14.45" customHeight="1" outlineLevel="4" thickBot="1">
      <c r="A4045" s="93">
        <f t="shared" si="63"/>
        <v>4044</v>
      </c>
      <c r="C4045" s="98"/>
      <c r="D4045" s="109"/>
      <c r="E4045" s="109"/>
      <c r="F4045" s="109"/>
      <c r="I4045" s="250"/>
      <c r="J4045" s="98"/>
      <c r="K4045" s="98"/>
      <c r="L4045" s="98" t="s">
        <v>10475</v>
      </c>
      <c r="M4045" s="98"/>
      <c r="N4045" s="98"/>
      <c r="O4045" s="98"/>
      <c r="P4045" s="98"/>
      <c r="Q4045" s="98"/>
      <c r="R4045" s="98"/>
      <c r="S4045" s="98"/>
      <c r="T4045" s="98"/>
      <c r="U4045" s="98"/>
      <c r="V4045" s="98"/>
      <c r="W4045" s="98"/>
      <c r="X4045" s="98"/>
      <c r="Y4045" s="98"/>
      <c r="Z4045" s="98"/>
      <c r="AA4045" s="98"/>
      <c r="AB4045" s="98"/>
      <c r="AC4045" s="98"/>
      <c r="AD4045" s="98"/>
      <c r="AE4045" s="98"/>
      <c r="AF4045" s="98"/>
      <c r="AG4045" s="98"/>
      <c r="AH4045" s="98"/>
      <c r="AI4045" s="98"/>
      <c r="AJ4045" s="98"/>
      <c r="AK4045" s="98"/>
      <c r="AL4045" s="98"/>
      <c r="AM4045" s="98"/>
      <c r="AN4045" s="98"/>
      <c r="AO4045" s="98"/>
      <c r="AP4045" s="98"/>
      <c r="AQ4045" s="98"/>
      <c r="AR4045" s="98"/>
      <c r="AS4045" s="98"/>
      <c r="AT4045" s="98"/>
      <c r="AU4045" s="98"/>
      <c r="AV4045" s="98"/>
      <c r="AW4045" s="98"/>
      <c r="AX4045" s="98"/>
      <c r="AY4045" s="98"/>
      <c r="AZ4045" s="98"/>
      <c r="BA4045" s="136"/>
    </row>
    <row r="4046" spans="1:53" ht="14.45" customHeight="1" outlineLevel="4" thickBot="1">
      <c r="A4046" s="93">
        <f t="shared" si="63"/>
        <v>4045</v>
      </c>
      <c r="C4046" s="98"/>
      <c r="D4046" s="109"/>
      <c r="E4046" s="109"/>
      <c r="F4046" s="109"/>
      <c r="I4046" s="250"/>
      <c r="J4046" s="98"/>
      <c r="K4046" s="98"/>
      <c r="L4046" s="98" t="s">
        <v>10476</v>
      </c>
      <c r="M4046" s="98"/>
      <c r="N4046" s="98"/>
      <c r="O4046" s="98"/>
      <c r="P4046" s="98"/>
      <c r="Q4046" s="98"/>
      <c r="R4046" s="98"/>
      <c r="S4046" s="98"/>
      <c r="T4046" s="98"/>
      <c r="U4046" s="98"/>
      <c r="V4046" s="98"/>
      <c r="W4046" s="98"/>
      <c r="X4046" s="98"/>
      <c r="Y4046" s="98"/>
      <c r="Z4046" s="98"/>
      <c r="AA4046" s="98"/>
      <c r="AB4046" s="98"/>
      <c r="AC4046" s="98"/>
      <c r="AD4046" s="98"/>
      <c r="AE4046" s="98"/>
      <c r="AF4046" s="98"/>
      <c r="AG4046" s="98"/>
      <c r="AH4046" s="98"/>
      <c r="AI4046" s="98"/>
      <c r="AJ4046" s="98"/>
      <c r="AK4046" s="98"/>
      <c r="AL4046" s="98"/>
      <c r="AM4046" s="98"/>
      <c r="AN4046" s="98"/>
      <c r="AO4046" s="98"/>
      <c r="AP4046" s="98"/>
      <c r="AQ4046" s="98"/>
      <c r="AR4046" s="98"/>
      <c r="AS4046" s="98"/>
      <c r="AT4046" s="98"/>
      <c r="AU4046" s="98"/>
      <c r="AV4046" s="98"/>
      <c r="AW4046" s="98"/>
      <c r="AX4046" s="98"/>
      <c r="AY4046" s="98"/>
      <c r="AZ4046" s="98"/>
      <c r="BA4046" s="136"/>
    </row>
    <row r="4047" spans="1:53" ht="14.45" customHeight="1" outlineLevel="4" thickBot="1">
      <c r="A4047" s="93">
        <f t="shared" si="63"/>
        <v>4046</v>
      </c>
      <c r="C4047" s="98"/>
      <c r="D4047" s="109"/>
      <c r="E4047" s="109"/>
      <c r="F4047" s="109"/>
      <c r="I4047" s="250"/>
      <c r="J4047" s="98"/>
      <c r="K4047" s="98"/>
      <c r="L4047" s="98" t="s">
        <v>10477</v>
      </c>
      <c r="M4047" s="141"/>
      <c r="N4047" s="98"/>
      <c r="O4047" s="98"/>
      <c r="P4047" s="98"/>
      <c r="Q4047" s="98"/>
      <c r="R4047" s="98"/>
      <c r="S4047" s="98"/>
      <c r="T4047" s="98"/>
      <c r="U4047" s="98"/>
      <c r="V4047" s="98"/>
      <c r="W4047" s="98"/>
      <c r="X4047" s="98"/>
      <c r="Y4047" s="98"/>
      <c r="Z4047" s="98"/>
      <c r="AA4047" s="98"/>
      <c r="AB4047" s="98"/>
      <c r="AC4047" s="98"/>
      <c r="AD4047" s="98"/>
      <c r="AE4047" s="98"/>
      <c r="AF4047" s="98"/>
      <c r="AG4047" s="98"/>
      <c r="AH4047" s="98"/>
      <c r="AI4047" s="98"/>
      <c r="AJ4047" s="98"/>
      <c r="AK4047" s="98"/>
      <c r="AL4047" s="98"/>
      <c r="AM4047" s="98"/>
      <c r="AN4047" s="98"/>
      <c r="AO4047" s="98"/>
      <c r="AP4047" s="98"/>
      <c r="AQ4047" s="98"/>
      <c r="AR4047" s="98"/>
      <c r="AS4047" s="98"/>
      <c r="AT4047" s="98"/>
      <c r="AU4047" s="98"/>
      <c r="AV4047" s="98"/>
      <c r="AW4047" s="98"/>
      <c r="AX4047" s="98"/>
      <c r="AY4047" s="98"/>
      <c r="AZ4047" s="98"/>
      <c r="BA4047" s="136"/>
    </row>
    <row r="4048" spans="1:53" ht="14.45" customHeight="1" outlineLevel="4" thickBot="1">
      <c r="A4048" s="93">
        <f t="shared" si="63"/>
        <v>4047</v>
      </c>
      <c r="C4048" s="98"/>
      <c r="D4048" s="109"/>
      <c r="E4048" s="109"/>
      <c r="F4048" s="109"/>
      <c r="I4048" s="250"/>
      <c r="J4048" s="98"/>
      <c r="K4048" s="98"/>
      <c r="L4048" s="98" t="s">
        <v>10478</v>
      </c>
      <c r="M4048" s="98"/>
      <c r="N4048" s="98"/>
      <c r="O4048" s="98"/>
      <c r="P4048" s="98"/>
      <c r="Q4048" s="98"/>
      <c r="R4048" s="98"/>
      <c r="S4048" s="98"/>
      <c r="T4048" s="98"/>
      <c r="U4048" s="98"/>
      <c r="V4048" s="98"/>
      <c r="W4048" s="98"/>
      <c r="X4048" s="98"/>
      <c r="Y4048" s="98"/>
      <c r="Z4048" s="98"/>
      <c r="AA4048" s="98"/>
      <c r="AB4048" s="98"/>
      <c r="AC4048" s="98"/>
      <c r="AD4048" s="98"/>
      <c r="AE4048" s="98"/>
      <c r="AF4048" s="98"/>
      <c r="AG4048" s="98"/>
      <c r="AH4048" s="98"/>
      <c r="AI4048" s="98"/>
      <c r="AJ4048" s="98"/>
      <c r="AK4048" s="98"/>
      <c r="AL4048" s="98"/>
      <c r="AM4048" s="98"/>
      <c r="AN4048" s="98"/>
      <c r="AO4048" s="98"/>
      <c r="AP4048" s="98"/>
      <c r="AQ4048" s="98"/>
      <c r="AR4048" s="98"/>
      <c r="AS4048" s="98"/>
      <c r="AT4048" s="98"/>
      <c r="AU4048" s="98"/>
      <c r="AV4048" s="98"/>
      <c r="AW4048" s="98"/>
      <c r="AX4048" s="98"/>
      <c r="AY4048" s="98"/>
      <c r="AZ4048" s="98"/>
      <c r="BA4048" s="136"/>
    </row>
    <row r="4049" spans="1:55" ht="14.45" customHeight="1" outlineLevel="4" thickBot="1">
      <c r="A4049" s="93">
        <f t="shared" si="63"/>
        <v>4048</v>
      </c>
      <c r="C4049" s="98"/>
      <c r="D4049" s="109"/>
      <c r="E4049" s="109"/>
      <c r="F4049" s="109"/>
      <c r="I4049" s="250"/>
      <c r="J4049" s="98"/>
      <c r="K4049" s="98"/>
      <c r="L4049" s="98" t="s">
        <v>10479</v>
      </c>
      <c r="M4049" s="98"/>
      <c r="N4049" s="98"/>
      <c r="O4049" s="98"/>
      <c r="P4049" s="98"/>
      <c r="Q4049" s="98"/>
      <c r="R4049" s="98"/>
      <c r="S4049" s="98"/>
      <c r="T4049" s="98"/>
      <c r="U4049" s="98"/>
      <c r="V4049" s="98"/>
      <c r="W4049" s="98"/>
      <c r="X4049" s="98"/>
      <c r="Y4049" s="98"/>
      <c r="Z4049" s="98"/>
      <c r="AA4049" s="98"/>
      <c r="AB4049" s="98"/>
      <c r="AC4049" s="98"/>
      <c r="AD4049" s="98"/>
      <c r="AE4049" s="98"/>
      <c r="AF4049" s="98"/>
      <c r="AG4049" s="98"/>
      <c r="AH4049" s="98"/>
      <c r="AI4049" s="98"/>
      <c r="AJ4049" s="98"/>
      <c r="AK4049" s="98"/>
      <c r="AL4049" s="98"/>
      <c r="AM4049" s="98"/>
      <c r="AN4049" s="98"/>
      <c r="AO4049" s="98"/>
      <c r="AP4049" s="98"/>
      <c r="AQ4049" s="98"/>
      <c r="AR4049" s="98"/>
      <c r="AS4049" s="98"/>
      <c r="AT4049" s="98"/>
      <c r="AU4049" s="98"/>
      <c r="AV4049" s="98"/>
      <c r="AW4049" s="98"/>
      <c r="AX4049" s="98"/>
      <c r="AY4049" s="98"/>
      <c r="AZ4049" s="98"/>
      <c r="BA4049" s="136"/>
    </row>
    <row r="4050" spans="1:55" ht="14.45" customHeight="1" outlineLevel="4" thickBot="1">
      <c r="A4050" s="93">
        <f t="shared" si="63"/>
        <v>4049</v>
      </c>
      <c r="C4050" s="98"/>
      <c r="D4050" s="109"/>
      <c r="E4050" s="109"/>
      <c r="F4050" s="109"/>
      <c r="I4050" s="250"/>
      <c r="J4050" s="98"/>
      <c r="K4050" s="98"/>
      <c r="L4050" s="98" t="s">
        <v>10480</v>
      </c>
      <c r="M4050" s="98"/>
      <c r="N4050" s="98"/>
      <c r="O4050" s="98"/>
      <c r="P4050" s="98"/>
      <c r="Q4050" s="98"/>
      <c r="R4050" s="98"/>
      <c r="S4050" s="98"/>
      <c r="T4050" s="98"/>
      <c r="U4050" s="98"/>
      <c r="V4050" s="98"/>
      <c r="W4050" s="98"/>
      <c r="X4050" s="98"/>
      <c r="Y4050" s="98"/>
      <c r="Z4050" s="98"/>
      <c r="AA4050" s="98"/>
      <c r="AB4050" s="98"/>
      <c r="AC4050" s="98"/>
      <c r="AD4050" s="98"/>
      <c r="AE4050" s="98"/>
      <c r="AF4050" s="98"/>
      <c r="AG4050" s="98"/>
      <c r="AH4050" s="98"/>
      <c r="AI4050" s="98"/>
      <c r="AJ4050" s="98"/>
      <c r="AK4050" s="98"/>
      <c r="AL4050" s="98"/>
      <c r="AM4050" s="98"/>
      <c r="AN4050" s="98"/>
      <c r="AO4050" s="98"/>
      <c r="AP4050" s="98"/>
      <c r="AQ4050" s="98"/>
      <c r="AR4050" s="98"/>
      <c r="AS4050" s="98"/>
      <c r="AT4050" s="98"/>
      <c r="AU4050" s="98"/>
      <c r="AV4050" s="98"/>
      <c r="AW4050" s="98"/>
      <c r="AX4050" s="98"/>
      <c r="AY4050" s="98"/>
      <c r="AZ4050" s="98"/>
      <c r="BA4050" s="136"/>
      <c r="BC4050" s="115" t="s">
        <v>10481</v>
      </c>
    </row>
    <row r="4051" spans="1:55" ht="14.45" customHeight="1" outlineLevel="4" thickBot="1">
      <c r="A4051" s="93">
        <f t="shared" si="63"/>
        <v>4050</v>
      </c>
      <c r="C4051" s="98"/>
      <c r="D4051" s="109"/>
      <c r="E4051" s="109"/>
      <c r="F4051" s="109"/>
      <c r="I4051" s="250"/>
      <c r="J4051" s="98"/>
      <c r="K4051" s="227" t="s">
        <v>10482</v>
      </c>
      <c r="L4051" s="98"/>
      <c r="M4051" s="98"/>
      <c r="N4051" s="98"/>
      <c r="O4051" s="98"/>
      <c r="P4051" s="98"/>
      <c r="Q4051" s="98"/>
      <c r="R4051" s="98"/>
      <c r="S4051" s="98"/>
      <c r="T4051" s="98"/>
      <c r="U4051" s="98"/>
      <c r="V4051" s="98"/>
      <c r="W4051" s="98"/>
      <c r="X4051" s="98"/>
      <c r="Y4051" s="98"/>
      <c r="Z4051" s="98"/>
      <c r="AA4051" s="98"/>
      <c r="AB4051" s="98"/>
      <c r="AC4051" s="98"/>
      <c r="AD4051" s="98"/>
      <c r="AE4051" s="98"/>
      <c r="AF4051" s="98"/>
      <c r="AG4051" s="98"/>
      <c r="AH4051" s="98"/>
      <c r="AI4051" s="98"/>
      <c r="AJ4051" s="98"/>
      <c r="AK4051" s="98"/>
      <c r="AL4051" s="98"/>
      <c r="AM4051" s="98"/>
      <c r="AN4051" s="98"/>
      <c r="AO4051" s="98"/>
      <c r="AP4051" s="98"/>
      <c r="AQ4051" s="98"/>
      <c r="AR4051" s="98"/>
      <c r="AS4051" s="98"/>
      <c r="AT4051" s="98"/>
      <c r="AU4051" s="98"/>
      <c r="AV4051" s="98"/>
      <c r="AW4051" s="98"/>
      <c r="AX4051" s="98"/>
      <c r="AY4051" s="98"/>
      <c r="AZ4051" s="98"/>
      <c r="BA4051" s="136"/>
    </row>
    <row r="4052" spans="1:55" ht="14.45" customHeight="1" outlineLevel="4" thickBot="1">
      <c r="A4052" s="93">
        <f t="shared" si="63"/>
        <v>4051</v>
      </c>
      <c r="C4052" s="98"/>
      <c r="D4052" s="109"/>
      <c r="E4052" s="109"/>
      <c r="F4052" s="109"/>
      <c r="I4052" s="250"/>
      <c r="J4052" s="98"/>
      <c r="K4052" s="98"/>
      <c r="L4052" s="98" t="s">
        <v>10483</v>
      </c>
      <c r="M4052" s="98"/>
      <c r="N4052" s="98"/>
      <c r="O4052" s="98"/>
      <c r="P4052" s="98"/>
      <c r="Q4052" s="98"/>
      <c r="R4052" s="98"/>
      <c r="S4052" s="98"/>
      <c r="T4052" s="98"/>
      <c r="U4052" s="98"/>
      <c r="V4052" s="98"/>
      <c r="W4052" s="98"/>
      <c r="X4052" s="98"/>
      <c r="Y4052" s="98"/>
      <c r="Z4052" s="98"/>
      <c r="AA4052" s="98"/>
      <c r="AB4052" s="98"/>
      <c r="AC4052" s="98"/>
      <c r="AD4052" s="98"/>
      <c r="AE4052" s="98"/>
      <c r="AF4052" s="98"/>
      <c r="AG4052" s="98"/>
      <c r="AH4052" s="98"/>
      <c r="AI4052" s="98"/>
      <c r="AJ4052" s="98"/>
      <c r="AK4052" s="98"/>
      <c r="AL4052" s="98"/>
      <c r="AM4052" s="98"/>
      <c r="AN4052" s="98"/>
      <c r="AO4052" s="98"/>
      <c r="AP4052" s="98"/>
      <c r="AQ4052" s="98"/>
      <c r="AR4052" s="98"/>
      <c r="AS4052" s="98"/>
      <c r="AT4052" s="98"/>
      <c r="AU4052" s="98"/>
      <c r="AV4052" s="98"/>
      <c r="AW4052" s="98"/>
      <c r="AX4052" s="98"/>
      <c r="AY4052" s="98"/>
      <c r="AZ4052" s="98"/>
      <c r="BA4052" s="136"/>
    </row>
    <row r="4053" spans="1:55" ht="14.45" customHeight="1" outlineLevel="4" thickBot="1">
      <c r="A4053" s="93">
        <f t="shared" si="63"/>
        <v>4052</v>
      </c>
      <c r="C4053" s="98"/>
      <c r="D4053" s="109"/>
      <c r="E4053" s="109"/>
      <c r="F4053" s="109"/>
      <c r="I4053" s="250"/>
      <c r="J4053" s="98"/>
      <c r="K4053" s="98"/>
      <c r="L4053" s="98" t="s">
        <v>10484</v>
      </c>
      <c r="M4053" s="98"/>
      <c r="N4053" s="98"/>
      <c r="O4053" s="98"/>
      <c r="P4053" s="98"/>
      <c r="Q4053" s="98"/>
      <c r="R4053" s="98"/>
      <c r="S4053" s="98"/>
      <c r="T4053" s="98"/>
      <c r="U4053" s="98"/>
      <c r="V4053" s="98"/>
      <c r="W4053" s="98"/>
      <c r="X4053" s="98"/>
      <c r="Y4053" s="98"/>
      <c r="Z4053" s="98"/>
      <c r="AA4053" s="98"/>
      <c r="AB4053" s="98"/>
      <c r="AC4053" s="98"/>
      <c r="AD4053" s="98"/>
      <c r="AE4053" s="98"/>
      <c r="AF4053" s="98"/>
      <c r="AG4053" s="98"/>
      <c r="AH4053" s="98"/>
      <c r="AI4053" s="98"/>
      <c r="AJ4053" s="98"/>
      <c r="AK4053" s="98"/>
      <c r="AL4053" s="98"/>
      <c r="AM4053" s="98"/>
      <c r="AN4053" s="98"/>
      <c r="AO4053" s="98"/>
      <c r="AP4053" s="98"/>
      <c r="AQ4053" s="98"/>
      <c r="AR4053" s="98"/>
      <c r="AS4053" s="98"/>
      <c r="AT4053" s="98"/>
      <c r="AU4053" s="98"/>
      <c r="AV4053" s="98"/>
      <c r="AW4053" s="98"/>
      <c r="AX4053" s="98"/>
      <c r="AY4053" s="98"/>
      <c r="AZ4053" s="98"/>
      <c r="BA4053" s="136"/>
    </row>
    <row r="4054" spans="1:55" ht="14.45" customHeight="1" outlineLevel="4" thickBot="1">
      <c r="A4054" s="93">
        <f t="shared" si="63"/>
        <v>4053</v>
      </c>
      <c r="C4054" s="98"/>
      <c r="D4054" s="109"/>
      <c r="E4054" s="109"/>
      <c r="F4054" s="109"/>
      <c r="I4054" s="250"/>
      <c r="J4054" s="98"/>
      <c r="K4054" s="98"/>
      <c r="L4054" s="98" t="s">
        <v>10485</v>
      </c>
      <c r="M4054" s="98"/>
      <c r="N4054" s="98"/>
      <c r="O4054" s="98"/>
      <c r="P4054" s="98"/>
      <c r="Q4054" s="98"/>
      <c r="R4054" s="98"/>
      <c r="S4054" s="98"/>
      <c r="T4054" s="98"/>
      <c r="U4054" s="98"/>
      <c r="V4054" s="98"/>
      <c r="W4054" s="98"/>
      <c r="X4054" s="98"/>
      <c r="Y4054" s="98"/>
      <c r="Z4054" s="98"/>
      <c r="AA4054" s="98"/>
      <c r="AB4054" s="98"/>
      <c r="AC4054" s="98"/>
      <c r="AD4054" s="98"/>
      <c r="AE4054" s="98"/>
      <c r="AF4054" s="98"/>
      <c r="AG4054" s="98"/>
      <c r="AH4054" s="98"/>
      <c r="AI4054" s="98"/>
      <c r="AJ4054" s="98"/>
      <c r="AK4054" s="98"/>
      <c r="AL4054" s="98"/>
      <c r="AM4054" s="98"/>
      <c r="AN4054" s="98"/>
      <c r="AO4054" s="98"/>
      <c r="AP4054" s="98"/>
      <c r="AQ4054" s="98"/>
      <c r="AR4054" s="98"/>
      <c r="AS4054" s="98"/>
      <c r="AT4054" s="98"/>
      <c r="AU4054" s="98"/>
      <c r="AV4054" s="98"/>
      <c r="AW4054" s="98"/>
      <c r="AX4054" s="98"/>
      <c r="AY4054" s="98"/>
      <c r="AZ4054" s="98"/>
      <c r="BA4054" s="136"/>
    </row>
    <row r="4055" spans="1:55" ht="14.45" customHeight="1" outlineLevel="4" thickBot="1">
      <c r="A4055" s="93">
        <f t="shared" si="63"/>
        <v>4054</v>
      </c>
      <c r="C4055" s="98"/>
      <c r="D4055" s="109"/>
      <c r="E4055" s="109"/>
      <c r="F4055" s="109"/>
      <c r="I4055" s="250"/>
      <c r="J4055" s="98"/>
      <c r="K4055" s="98"/>
      <c r="L4055" s="98" t="s">
        <v>10486</v>
      </c>
      <c r="M4055" s="98"/>
      <c r="N4055" s="98"/>
      <c r="O4055" s="98"/>
      <c r="P4055" s="98"/>
      <c r="Q4055" s="98"/>
      <c r="R4055" s="98"/>
      <c r="S4055" s="98"/>
      <c r="T4055" s="98"/>
      <c r="U4055" s="98"/>
      <c r="V4055" s="98"/>
      <c r="W4055" s="98"/>
      <c r="X4055" s="98"/>
      <c r="Y4055" s="98"/>
      <c r="Z4055" s="98"/>
      <c r="AA4055" s="98"/>
      <c r="AB4055" s="98"/>
      <c r="AC4055" s="98"/>
      <c r="AD4055" s="98"/>
      <c r="AE4055" s="98"/>
      <c r="AF4055" s="98"/>
      <c r="AG4055" s="98"/>
      <c r="AH4055" s="98"/>
      <c r="AI4055" s="98"/>
      <c r="AJ4055" s="98"/>
      <c r="AK4055" s="98"/>
      <c r="AL4055" s="98"/>
      <c r="AM4055" s="98"/>
      <c r="AN4055" s="98"/>
      <c r="AO4055" s="98"/>
      <c r="AP4055" s="98"/>
      <c r="AQ4055" s="98"/>
      <c r="AR4055" s="98"/>
      <c r="AS4055" s="98"/>
      <c r="AT4055" s="98"/>
      <c r="AU4055" s="98"/>
      <c r="AV4055" s="98"/>
      <c r="AW4055" s="98"/>
      <c r="AX4055" s="98"/>
      <c r="AY4055" s="98"/>
      <c r="AZ4055" s="98"/>
      <c r="BA4055" s="136"/>
    </row>
    <row r="4056" spans="1:55" ht="14.45" customHeight="1" outlineLevel="4" thickBot="1">
      <c r="A4056" s="93">
        <f t="shared" si="63"/>
        <v>4055</v>
      </c>
      <c r="C4056" s="98"/>
      <c r="D4056" s="109"/>
      <c r="E4056" s="109"/>
      <c r="F4056" s="109"/>
      <c r="I4056" s="250"/>
      <c r="J4056" s="98"/>
      <c r="K4056" s="98"/>
      <c r="L4056" s="98" t="s">
        <v>10487</v>
      </c>
      <c r="M4056" s="98"/>
      <c r="N4056" s="98"/>
      <c r="O4056" s="98"/>
      <c r="P4056" s="98"/>
      <c r="Q4056" s="98"/>
      <c r="R4056" s="98"/>
      <c r="S4056" s="98"/>
      <c r="T4056" s="98"/>
      <c r="U4056" s="98"/>
      <c r="V4056" s="98"/>
      <c r="W4056" s="98"/>
      <c r="X4056" s="98"/>
      <c r="Y4056" s="98"/>
      <c r="Z4056" s="98"/>
      <c r="AA4056" s="98"/>
      <c r="AB4056" s="98"/>
      <c r="AC4056" s="98"/>
      <c r="AD4056" s="98"/>
      <c r="AE4056" s="98"/>
      <c r="AF4056" s="98"/>
      <c r="AG4056" s="98"/>
      <c r="AH4056" s="98"/>
      <c r="AI4056" s="98"/>
      <c r="AJ4056" s="98"/>
      <c r="AK4056" s="98"/>
      <c r="AL4056" s="98"/>
      <c r="AM4056" s="98"/>
      <c r="AN4056" s="98"/>
      <c r="AO4056" s="98"/>
      <c r="AP4056" s="98"/>
      <c r="AQ4056" s="98"/>
      <c r="AR4056" s="98"/>
      <c r="AS4056" s="98"/>
      <c r="AT4056" s="98"/>
      <c r="AU4056" s="98"/>
      <c r="AV4056" s="98"/>
      <c r="AW4056" s="98"/>
      <c r="AX4056" s="98"/>
      <c r="AY4056" s="98"/>
      <c r="AZ4056" s="98"/>
      <c r="BA4056" s="136"/>
    </row>
    <row r="4057" spans="1:55" ht="14.45" customHeight="1" outlineLevel="4" thickBot="1">
      <c r="A4057" s="93">
        <f t="shared" si="63"/>
        <v>4056</v>
      </c>
      <c r="C4057" s="98"/>
      <c r="D4057" s="109"/>
      <c r="E4057" s="109"/>
      <c r="F4057" s="109"/>
      <c r="I4057" s="250"/>
      <c r="J4057" s="98"/>
      <c r="K4057" s="98"/>
      <c r="L4057" s="98" t="s">
        <v>10488</v>
      </c>
      <c r="M4057" s="98"/>
      <c r="N4057" s="98"/>
      <c r="O4057" s="98"/>
      <c r="P4057" s="98"/>
      <c r="Q4057" s="98"/>
      <c r="R4057" s="98"/>
      <c r="S4057" s="98"/>
      <c r="T4057" s="98"/>
      <c r="U4057" s="98"/>
      <c r="V4057" s="98"/>
      <c r="W4057" s="98"/>
      <c r="X4057" s="98"/>
      <c r="Y4057" s="98"/>
      <c r="Z4057" s="98"/>
      <c r="AA4057" s="98"/>
      <c r="AB4057" s="98"/>
      <c r="AC4057" s="98"/>
      <c r="AD4057" s="98"/>
      <c r="AE4057" s="98"/>
      <c r="AF4057" s="98"/>
      <c r="AG4057" s="98"/>
      <c r="AH4057" s="98"/>
      <c r="AI4057" s="98"/>
      <c r="AJ4057" s="98"/>
      <c r="AK4057" s="98"/>
      <c r="AL4057" s="98"/>
      <c r="AM4057" s="98"/>
      <c r="AN4057" s="98"/>
      <c r="AO4057" s="98"/>
      <c r="AP4057" s="98"/>
      <c r="AQ4057" s="98"/>
      <c r="AR4057" s="98"/>
      <c r="AS4057" s="98"/>
      <c r="AT4057" s="98"/>
      <c r="AU4057" s="98"/>
      <c r="AV4057" s="98"/>
      <c r="AW4057" s="98"/>
      <c r="AX4057" s="98"/>
      <c r="AY4057" s="98"/>
      <c r="AZ4057" s="98"/>
      <c r="BA4057" s="136"/>
    </row>
    <row r="4058" spans="1:55" ht="14.45" customHeight="1" outlineLevel="4" thickBot="1">
      <c r="A4058" s="93">
        <f t="shared" si="63"/>
        <v>4057</v>
      </c>
      <c r="C4058" s="98"/>
      <c r="D4058" s="109"/>
      <c r="E4058" s="109"/>
      <c r="F4058" s="109"/>
      <c r="I4058" s="250"/>
      <c r="J4058" s="98"/>
      <c r="K4058" s="98"/>
      <c r="L4058" s="98" t="s">
        <v>10489</v>
      </c>
      <c r="M4058" s="98"/>
      <c r="N4058" s="98"/>
      <c r="O4058" s="98"/>
      <c r="P4058" s="98"/>
      <c r="Q4058" s="98"/>
      <c r="R4058" s="98"/>
      <c r="S4058" s="98"/>
      <c r="T4058" s="98"/>
      <c r="U4058" s="98"/>
      <c r="V4058" s="98"/>
      <c r="W4058" s="98"/>
      <c r="X4058" s="98"/>
      <c r="Y4058" s="98"/>
      <c r="Z4058" s="98"/>
      <c r="AA4058" s="98"/>
      <c r="AB4058" s="98"/>
      <c r="AC4058" s="98"/>
      <c r="AD4058" s="98"/>
      <c r="AE4058" s="98"/>
      <c r="AF4058" s="98"/>
      <c r="AG4058" s="98"/>
      <c r="AH4058" s="98"/>
      <c r="AI4058" s="98"/>
      <c r="AJ4058" s="98"/>
      <c r="AK4058" s="98"/>
      <c r="AL4058" s="98"/>
      <c r="AM4058" s="98"/>
      <c r="AN4058" s="98"/>
      <c r="AO4058" s="197"/>
      <c r="AP4058" s="197"/>
      <c r="AQ4058" s="197"/>
      <c r="AR4058" s="197"/>
      <c r="AS4058" s="197"/>
      <c r="AT4058" s="197"/>
      <c r="AU4058" s="197"/>
      <c r="AV4058" s="197"/>
      <c r="AW4058" s="197"/>
      <c r="AX4058" s="197"/>
      <c r="AY4058" s="197"/>
      <c r="AZ4058" s="197"/>
      <c r="BA4058" s="226"/>
    </row>
    <row r="4059" spans="1:55" ht="14.45" customHeight="1" outlineLevel="4" thickBot="1">
      <c r="A4059" s="93">
        <f t="shared" si="63"/>
        <v>4058</v>
      </c>
      <c r="C4059" s="98"/>
      <c r="D4059" s="109"/>
      <c r="E4059" s="109"/>
      <c r="F4059" s="109"/>
      <c r="I4059" s="250"/>
      <c r="J4059" s="98"/>
      <c r="K4059" s="98"/>
      <c r="L4059" s="197" t="s">
        <v>10490</v>
      </c>
      <c r="M4059" s="197"/>
      <c r="N4059" s="197"/>
      <c r="O4059" s="197"/>
      <c r="P4059" s="197"/>
      <c r="Q4059" s="197"/>
      <c r="R4059" s="197"/>
      <c r="S4059" s="197"/>
      <c r="T4059" s="197"/>
      <c r="U4059" s="197"/>
      <c r="V4059" s="197"/>
      <c r="W4059" s="197"/>
      <c r="X4059" s="98"/>
      <c r="Y4059" s="98"/>
      <c r="Z4059" s="197"/>
      <c r="AA4059" s="197"/>
      <c r="AB4059" s="197"/>
      <c r="AC4059" s="197"/>
      <c r="AD4059" s="197"/>
      <c r="AE4059" s="197"/>
      <c r="AF4059" s="197"/>
      <c r="AG4059" s="197"/>
      <c r="AH4059" s="197"/>
      <c r="AI4059" s="197"/>
      <c r="AJ4059" s="197"/>
      <c r="AK4059" s="197"/>
      <c r="AL4059" s="197"/>
      <c r="AM4059" s="197"/>
      <c r="AN4059" s="98"/>
      <c r="AO4059" s="98"/>
      <c r="AP4059" s="98"/>
      <c r="AQ4059" s="98"/>
      <c r="AR4059" s="98"/>
      <c r="AS4059" s="98"/>
      <c r="AT4059" s="98"/>
      <c r="AU4059" s="98"/>
      <c r="AV4059" s="98"/>
      <c r="AW4059" s="98"/>
      <c r="AX4059" s="98"/>
      <c r="AY4059" s="98"/>
      <c r="AZ4059" s="98"/>
      <c r="BA4059" s="136"/>
    </row>
    <row r="4060" spans="1:55" ht="14.45" customHeight="1" outlineLevel="4" thickBot="1">
      <c r="A4060" s="93">
        <f t="shared" si="63"/>
        <v>4059</v>
      </c>
      <c r="C4060" s="98"/>
      <c r="D4060" s="109"/>
      <c r="E4060" s="109"/>
      <c r="F4060" s="109"/>
      <c r="I4060" s="250"/>
      <c r="J4060" s="98"/>
      <c r="K4060" s="98"/>
      <c r="L4060" s="98" t="s">
        <v>10491</v>
      </c>
      <c r="M4060" s="98"/>
      <c r="N4060" s="98"/>
      <c r="O4060" s="98"/>
      <c r="P4060" s="98"/>
      <c r="Q4060" s="98"/>
      <c r="R4060" s="98"/>
      <c r="S4060" s="98"/>
      <c r="T4060" s="98"/>
      <c r="U4060" s="98"/>
      <c r="V4060" s="98"/>
      <c r="W4060" s="98"/>
      <c r="X4060" s="98"/>
      <c r="Y4060" s="98"/>
      <c r="Z4060" s="98"/>
      <c r="AA4060" s="98"/>
      <c r="AB4060" s="98"/>
      <c r="AC4060" s="98"/>
      <c r="AD4060" s="98"/>
      <c r="AE4060" s="98"/>
      <c r="AF4060" s="98"/>
      <c r="AG4060" s="98"/>
      <c r="AH4060" s="98"/>
      <c r="AI4060" s="98"/>
      <c r="AJ4060" s="98"/>
      <c r="AK4060" s="98"/>
      <c r="AL4060" s="98"/>
      <c r="AM4060" s="98"/>
      <c r="AN4060" s="98"/>
      <c r="AO4060" s="98"/>
      <c r="AP4060" s="98"/>
      <c r="AQ4060" s="98"/>
      <c r="AR4060" s="98"/>
      <c r="AS4060" s="98"/>
      <c r="AT4060" s="98"/>
      <c r="AU4060" s="98"/>
      <c r="AV4060" s="98"/>
      <c r="AW4060" s="98"/>
      <c r="AX4060" s="98"/>
      <c r="AY4060" s="98"/>
      <c r="AZ4060" s="98"/>
      <c r="BA4060" s="136"/>
      <c r="BC4060" s="115" t="s">
        <v>10492</v>
      </c>
    </row>
    <row r="4061" spans="1:55" ht="14.45" customHeight="1" outlineLevel="4" thickBot="1">
      <c r="A4061" s="93">
        <f t="shared" si="63"/>
        <v>4060</v>
      </c>
      <c r="C4061" s="98"/>
      <c r="D4061" s="109"/>
      <c r="E4061" s="109"/>
      <c r="F4061" s="109"/>
      <c r="I4061" s="250"/>
      <c r="J4061" s="198" t="s">
        <v>10493</v>
      </c>
      <c r="K4061" s="98"/>
      <c r="L4061" s="98"/>
      <c r="M4061" s="98"/>
      <c r="N4061" s="98"/>
      <c r="O4061" s="98"/>
      <c r="P4061" s="98"/>
      <c r="Q4061" s="98"/>
      <c r="R4061" s="98"/>
      <c r="S4061" s="98"/>
      <c r="T4061" s="98"/>
      <c r="U4061" s="98"/>
      <c r="V4061" s="98"/>
      <c r="W4061" s="98"/>
      <c r="X4061" s="98"/>
      <c r="Y4061" s="98"/>
      <c r="Z4061" s="98"/>
      <c r="AA4061" s="98"/>
      <c r="AB4061" s="98"/>
      <c r="AC4061" s="98"/>
      <c r="AD4061" s="98"/>
      <c r="AE4061" s="98"/>
      <c r="AF4061" s="98"/>
      <c r="AG4061" s="98"/>
      <c r="AH4061" s="98"/>
      <c r="AI4061" s="98"/>
      <c r="AJ4061" s="98"/>
      <c r="AK4061" s="98"/>
      <c r="AL4061" s="98"/>
      <c r="AM4061" s="98"/>
      <c r="AN4061" s="98"/>
      <c r="AO4061" s="98"/>
      <c r="AP4061" s="98"/>
      <c r="AQ4061" s="98"/>
      <c r="AR4061" s="98"/>
      <c r="AS4061" s="98"/>
      <c r="AT4061" s="98"/>
      <c r="AU4061" s="98"/>
      <c r="AV4061" s="98"/>
      <c r="AW4061" s="98"/>
      <c r="AX4061" s="98"/>
      <c r="AY4061" s="98"/>
      <c r="AZ4061" s="98"/>
      <c r="BA4061" s="136"/>
    </row>
    <row r="4062" spans="1:55" ht="14.45" customHeight="1" outlineLevel="4" thickBot="1">
      <c r="A4062" s="93">
        <f t="shared" si="63"/>
        <v>4061</v>
      </c>
      <c r="C4062" s="98"/>
      <c r="D4062" s="109"/>
      <c r="E4062" s="109"/>
      <c r="F4062" s="109"/>
      <c r="I4062" s="250"/>
      <c r="J4062" s="98"/>
      <c r="K4062" s="227" t="s">
        <v>10494</v>
      </c>
      <c r="L4062" s="98"/>
      <c r="M4062" s="98"/>
      <c r="N4062" s="98"/>
      <c r="O4062" s="98"/>
      <c r="P4062" s="98"/>
      <c r="Q4062" s="98"/>
      <c r="R4062" s="98"/>
      <c r="S4062" s="98"/>
      <c r="T4062" s="98"/>
      <c r="U4062" s="98"/>
      <c r="V4062" s="98"/>
      <c r="W4062" s="98"/>
      <c r="X4062" s="98"/>
      <c r="Y4062" s="98"/>
      <c r="Z4062" s="98"/>
      <c r="AA4062" s="98"/>
      <c r="AB4062" s="98"/>
      <c r="AC4062" s="98"/>
      <c r="AD4062" s="98"/>
      <c r="AE4062" s="98"/>
      <c r="AF4062" s="98"/>
      <c r="AG4062" s="98"/>
      <c r="AH4062" s="98"/>
      <c r="AI4062" s="98"/>
      <c r="AJ4062" s="98"/>
      <c r="AK4062" s="98"/>
      <c r="AL4062" s="98"/>
      <c r="AM4062" s="98"/>
      <c r="AN4062" s="98"/>
      <c r="AO4062" s="98"/>
      <c r="AP4062" s="98"/>
      <c r="AQ4062" s="98"/>
      <c r="AR4062" s="98"/>
      <c r="AS4062" s="98"/>
      <c r="AT4062" s="98"/>
      <c r="AU4062" s="98"/>
      <c r="AV4062" s="98"/>
      <c r="AW4062" s="98"/>
      <c r="AX4062" s="98"/>
      <c r="AY4062" s="98"/>
      <c r="AZ4062" s="98"/>
      <c r="BA4062" s="136"/>
    </row>
    <row r="4063" spans="1:55" ht="14.45" customHeight="1" outlineLevel="4" thickBot="1">
      <c r="A4063" s="93">
        <f t="shared" si="63"/>
        <v>4062</v>
      </c>
      <c r="C4063" s="98"/>
      <c r="D4063" s="109"/>
      <c r="E4063" s="109"/>
      <c r="F4063" s="109"/>
      <c r="I4063" s="250"/>
      <c r="J4063" s="98"/>
      <c r="K4063" s="98"/>
      <c r="L4063" s="152" t="s">
        <v>10495</v>
      </c>
      <c r="M4063" s="98"/>
      <c r="N4063" s="98"/>
      <c r="O4063" s="98"/>
      <c r="P4063" s="98"/>
      <c r="Q4063" s="98"/>
      <c r="R4063" s="98"/>
      <c r="S4063" s="98"/>
      <c r="T4063" s="98"/>
      <c r="U4063" s="98"/>
      <c r="V4063" s="98"/>
      <c r="W4063" s="98"/>
      <c r="X4063" s="98"/>
      <c r="Y4063" s="98"/>
      <c r="Z4063" s="98"/>
      <c r="AA4063" s="98"/>
      <c r="AB4063" s="98"/>
      <c r="AC4063" s="98"/>
      <c r="AD4063" s="98"/>
      <c r="AE4063" s="98"/>
      <c r="AF4063" s="98"/>
      <c r="AG4063" s="98"/>
      <c r="AH4063" s="98"/>
      <c r="AI4063" s="98"/>
      <c r="AJ4063" s="98"/>
      <c r="AK4063" s="98"/>
      <c r="AL4063" s="98"/>
      <c r="AM4063" s="98"/>
      <c r="AN4063" s="98"/>
      <c r="AO4063" s="98"/>
      <c r="AP4063" s="98"/>
      <c r="AQ4063" s="98"/>
      <c r="AR4063" s="98"/>
      <c r="AS4063" s="98"/>
      <c r="AT4063" s="98"/>
      <c r="AU4063" s="98"/>
      <c r="AV4063" s="197"/>
      <c r="AW4063" s="197"/>
      <c r="AX4063" s="197"/>
      <c r="AY4063" s="98"/>
      <c r="AZ4063" s="98"/>
      <c r="BA4063" s="136"/>
    </row>
    <row r="4064" spans="1:55" ht="14.45" customHeight="1" outlineLevel="4" thickBot="1">
      <c r="A4064" s="93">
        <f t="shared" si="63"/>
        <v>4063</v>
      </c>
      <c r="C4064" s="98"/>
      <c r="D4064" s="109"/>
      <c r="E4064" s="109"/>
      <c r="F4064" s="109"/>
      <c r="I4064" s="250"/>
      <c r="J4064" s="98"/>
      <c r="K4064" s="98"/>
      <c r="L4064" s="98" t="s">
        <v>10496</v>
      </c>
      <c r="M4064" s="98"/>
      <c r="N4064" s="98"/>
      <c r="O4064" s="98"/>
      <c r="P4064" s="98"/>
      <c r="Q4064" s="98"/>
      <c r="R4064" s="98"/>
      <c r="S4064" s="98"/>
      <c r="T4064" s="98"/>
      <c r="U4064" s="98"/>
      <c r="V4064" s="98"/>
      <c r="W4064" s="98"/>
      <c r="X4064" s="98"/>
      <c r="Y4064" s="98"/>
      <c r="Z4064" s="98"/>
      <c r="AA4064" s="98"/>
      <c r="AB4064" s="98"/>
      <c r="AC4064" s="98"/>
      <c r="AD4064" s="98"/>
      <c r="AE4064" s="98"/>
      <c r="AF4064" s="98"/>
      <c r="AG4064" s="98"/>
      <c r="AH4064" s="98"/>
      <c r="AI4064" s="98"/>
      <c r="AJ4064" s="98"/>
      <c r="AK4064" s="98"/>
      <c r="AL4064" s="98"/>
      <c r="AM4064" s="98"/>
      <c r="AN4064" s="98"/>
      <c r="AO4064" s="98"/>
      <c r="AP4064" s="98"/>
      <c r="AQ4064" s="98"/>
      <c r="AR4064" s="98"/>
      <c r="AS4064" s="98"/>
      <c r="AT4064" s="98"/>
      <c r="AU4064" s="98"/>
      <c r="AV4064" s="98"/>
      <c r="AW4064" s="98"/>
      <c r="AX4064" s="98"/>
      <c r="AY4064" s="98"/>
      <c r="AZ4064" s="98"/>
      <c r="BA4064" s="136"/>
    </row>
    <row r="4065" spans="1:53" ht="14.45" customHeight="1" outlineLevel="4" thickBot="1">
      <c r="A4065" s="93">
        <f t="shared" si="63"/>
        <v>4064</v>
      </c>
      <c r="C4065" s="98"/>
      <c r="D4065" s="109"/>
      <c r="E4065" s="109"/>
      <c r="F4065" s="109"/>
      <c r="I4065" s="250"/>
      <c r="J4065" s="98"/>
      <c r="K4065" s="98"/>
      <c r="L4065" s="98" t="s">
        <v>10497</v>
      </c>
      <c r="M4065" s="98"/>
      <c r="N4065" s="98"/>
      <c r="O4065" s="98"/>
      <c r="P4065" s="98"/>
      <c r="Q4065" s="98"/>
      <c r="R4065" s="98"/>
      <c r="S4065" s="98"/>
      <c r="T4065" s="98"/>
      <c r="U4065" s="98"/>
      <c r="V4065" s="98"/>
      <c r="W4065" s="98"/>
      <c r="X4065" s="98"/>
      <c r="Y4065" s="98"/>
      <c r="Z4065" s="98"/>
      <c r="AA4065" s="98"/>
      <c r="AB4065" s="98"/>
      <c r="AC4065" s="98"/>
      <c r="AD4065" s="98"/>
      <c r="AE4065" s="98"/>
      <c r="AF4065" s="98"/>
      <c r="AG4065" s="98"/>
      <c r="AH4065" s="98"/>
      <c r="AI4065" s="98"/>
      <c r="AJ4065" s="98"/>
      <c r="AK4065" s="98"/>
      <c r="AL4065" s="98"/>
      <c r="AM4065" s="98"/>
      <c r="AN4065" s="98"/>
      <c r="AO4065" s="98"/>
      <c r="AP4065" s="98"/>
      <c r="AQ4065" s="98"/>
      <c r="AR4065" s="98"/>
      <c r="AS4065" s="98"/>
      <c r="AT4065" s="98"/>
      <c r="AU4065" s="98"/>
      <c r="AV4065" s="98"/>
      <c r="AW4065" s="98"/>
      <c r="AX4065" s="98"/>
      <c r="AY4065" s="98"/>
      <c r="AZ4065" s="98"/>
      <c r="BA4065" s="136"/>
    </row>
    <row r="4066" spans="1:53" ht="14.45" customHeight="1" outlineLevel="4" thickBot="1">
      <c r="A4066" s="93">
        <f t="shared" si="63"/>
        <v>4065</v>
      </c>
      <c r="C4066" s="98"/>
      <c r="D4066" s="109"/>
      <c r="E4066" s="109"/>
      <c r="F4066" s="109"/>
      <c r="I4066" s="250"/>
      <c r="J4066" s="98"/>
      <c r="K4066" s="98"/>
      <c r="L4066" s="98" t="s">
        <v>10498</v>
      </c>
      <c r="M4066" s="98"/>
      <c r="N4066" s="98"/>
      <c r="O4066" s="98"/>
      <c r="P4066" s="98"/>
      <c r="Q4066" s="98"/>
      <c r="R4066" s="98"/>
      <c r="S4066" s="98"/>
      <c r="T4066" s="98"/>
      <c r="U4066" s="98"/>
      <c r="V4066" s="98"/>
      <c r="W4066" s="98"/>
      <c r="X4066" s="98"/>
      <c r="Y4066" s="98"/>
      <c r="Z4066" s="98"/>
      <c r="AA4066" s="98"/>
      <c r="AB4066" s="98"/>
      <c r="AC4066" s="98"/>
      <c r="AD4066" s="98"/>
      <c r="AE4066" s="98"/>
      <c r="AF4066" s="98"/>
      <c r="AG4066" s="98"/>
      <c r="AH4066" s="98"/>
      <c r="AI4066" s="98"/>
      <c r="AJ4066" s="98"/>
      <c r="AK4066" s="98"/>
      <c r="AL4066" s="98"/>
      <c r="AM4066" s="98"/>
      <c r="AN4066" s="98"/>
      <c r="AO4066" s="98"/>
      <c r="AP4066" s="98"/>
      <c r="AQ4066" s="98"/>
      <c r="AR4066" s="98"/>
      <c r="AS4066" s="98"/>
      <c r="AT4066" s="98"/>
      <c r="AU4066" s="98"/>
      <c r="AV4066" s="98"/>
      <c r="AW4066" s="98"/>
      <c r="AX4066" s="98"/>
      <c r="AY4066" s="98"/>
      <c r="AZ4066" s="98"/>
      <c r="BA4066" s="136"/>
    </row>
    <row r="4067" spans="1:53" ht="14.45" customHeight="1" outlineLevel="4" thickBot="1">
      <c r="A4067" s="93">
        <f t="shared" si="63"/>
        <v>4066</v>
      </c>
      <c r="C4067" s="98"/>
      <c r="D4067" s="109"/>
      <c r="E4067" s="109"/>
      <c r="F4067" s="109"/>
      <c r="I4067" s="250"/>
      <c r="J4067" s="98"/>
      <c r="K4067" s="98"/>
      <c r="L4067" s="98" t="s">
        <v>10499</v>
      </c>
      <c r="M4067" s="98"/>
      <c r="N4067" s="98"/>
      <c r="O4067" s="98"/>
      <c r="P4067" s="98"/>
      <c r="Q4067" s="98"/>
      <c r="R4067" s="98"/>
      <c r="S4067" s="98"/>
      <c r="T4067" s="98"/>
      <c r="U4067" s="98"/>
      <c r="V4067" s="98"/>
      <c r="W4067" s="98"/>
      <c r="X4067" s="98"/>
      <c r="Y4067" s="98"/>
      <c r="Z4067" s="98"/>
      <c r="AA4067" s="98"/>
      <c r="AB4067" s="98"/>
      <c r="AC4067" s="98"/>
      <c r="AD4067" s="98"/>
      <c r="AE4067" s="98"/>
      <c r="AF4067" s="98"/>
      <c r="AG4067" s="98"/>
      <c r="AH4067" s="98"/>
      <c r="AI4067" s="98"/>
      <c r="AJ4067" s="98"/>
      <c r="AK4067" s="98"/>
      <c r="AL4067" s="98"/>
      <c r="AM4067" s="98"/>
      <c r="AN4067" s="98"/>
      <c r="AO4067" s="98"/>
      <c r="AP4067" s="98"/>
      <c r="AQ4067" s="98"/>
      <c r="AR4067" s="98"/>
      <c r="AS4067" s="98"/>
      <c r="AT4067" s="98"/>
      <c r="AU4067" s="98"/>
      <c r="AV4067" s="98"/>
      <c r="AW4067" s="98"/>
      <c r="AX4067" s="98"/>
      <c r="AY4067" s="98"/>
      <c r="AZ4067" s="98"/>
      <c r="BA4067" s="136"/>
    </row>
    <row r="4068" spans="1:53" ht="14.45" customHeight="1" outlineLevel="4" thickBot="1">
      <c r="A4068" s="93">
        <f t="shared" si="63"/>
        <v>4067</v>
      </c>
      <c r="C4068" s="98"/>
      <c r="D4068" s="109"/>
      <c r="E4068" s="109"/>
      <c r="F4068" s="109"/>
      <c r="I4068" s="250"/>
      <c r="J4068" s="98"/>
      <c r="K4068" s="98"/>
      <c r="L4068" s="98" t="s">
        <v>10500</v>
      </c>
      <c r="M4068" s="98"/>
      <c r="N4068" s="98"/>
      <c r="O4068" s="98"/>
      <c r="P4068" s="98"/>
      <c r="Q4068" s="98"/>
      <c r="R4068" s="98"/>
      <c r="S4068" s="98"/>
      <c r="T4068" s="98"/>
      <c r="U4068" s="98"/>
      <c r="V4068" s="98"/>
      <c r="W4068" s="98"/>
      <c r="X4068" s="98"/>
      <c r="Y4068" s="98"/>
      <c r="Z4068" s="98"/>
      <c r="AA4068" s="98"/>
      <c r="AB4068" s="98"/>
      <c r="AC4068" s="98"/>
      <c r="AD4068" s="98"/>
      <c r="AE4068" s="98"/>
      <c r="AF4068" s="98"/>
      <c r="AG4068" s="98"/>
      <c r="AH4068" s="98"/>
      <c r="AI4068" s="98"/>
      <c r="AJ4068" s="98"/>
      <c r="AK4068" s="98"/>
      <c r="AL4068" s="98"/>
      <c r="AM4068" s="98"/>
      <c r="AN4068" s="98"/>
      <c r="AO4068" s="98"/>
      <c r="AP4068" s="98"/>
      <c r="AQ4068" s="98"/>
      <c r="AR4068" s="98"/>
      <c r="AS4068" s="98"/>
      <c r="AT4068" s="98"/>
      <c r="AU4068" s="98"/>
      <c r="AV4068" s="98"/>
      <c r="AW4068" s="98"/>
      <c r="AX4068" s="98"/>
      <c r="AY4068" s="98"/>
      <c r="AZ4068" s="98"/>
      <c r="BA4068" s="136"/>
    </row>
    <row r="4069" spans="1:53" ht="14.45" customHeight="1" outlineLevel="4" thickBot="1">
      <c r="A4069" s="93">
        <f t="shared" si="63"/>
        <v>4068</v>
      </c>
      <c r="C4069" s="98"/>
      <c r="D4069" s="109"/>
      <c r="E4069" s="109"/>
      <c r="F4069" s="109"/>
      <c r="I4069" s="250"/>
      <c r="J4069" s="98"/>
      <c r="K4069" s="98"/>
      <c r="L4069" s="98" t="s">
        <v>10501</v>
      </c>
      <c r="M4069" s="98"/>
      <c r="N4069" s="98"/>
      <c r="O4069" s="98"/>
      <c r="P4069" s="98"/>
      <c r="Q4069" s="98"/>
      <c r="R4069" s="98"/>
      <c r="S4069" s="98"/>
      <c r="T4069" s="98"/>
      <c r="U4069" s="98"/>
      <c r="V4069" s="98"/>
      <c r="W4069" s="98"/>
      <c r="X4069" s="98"/>
      <c r="Y4069" s="98"/>
      <c r="Z4069" s="98"/>
      <c r="AA4069" s="98"/>
      <c r="AB4069" s="98"/>
      <c r="AC4069" s="98"/>
      <c r="AD4069" s="98"/>
      <c r="AF4069" s="98"/>
      <c r="AG4069" s="98"/>
      <c r="AH4069" s="98"/>
      <c r="AI4069" s="98"/>
      <c r="AJ4069" s="98"/>
      <c r="AK4069" s="98"/>
      <c r="AL4069" s="98"/>
      <c r="AM4069" s="98"/>
      <c r="AN4069" s="98"/>
      <c r="AO4069" s="98"/>
      <c r="AP4069" s="98"/>
      <c r="AQ4069" s="98"/>
      <c r="AR4069" s="98"/>
      <c r="AS4069" s="98"/>
      <c r="AT4069" s="98"/>
      <c r="AU4069" s="98"/>
      <c r="AV4069" s="98"/>
      <c r="AW4069" s="98"/>
      <c r="AX4069" s="98"/>
      <c r="AY4069" s="98"/>
      <c r="AZ4069" s="98"/>
      <c r="BA4069" s="136"/>
    </row>
    <row r="4070" spans="1:53" ht="14.45" customHeight="1" outlineLevel="4" thickBot="1">
      <c r="A4070" s="93">
        <f t="shared" si="63"/>
        <v>4069</v>
      </c>
      <c r="C4070" s="98"/>
      <c r="D4070" s="109"/>
      <c r="E4070" s="109"/>
      <c r="F4070" s="109"/>
      <c r="I4070" s="250"/>
      <c r="J4070" s="98"/>
      <c r="K4070" s="98"/>
      <c r="L4070" s="98" t="s">
        <v>10502</v>
      </c>
      <c r="M4070" s="98"/>
      <c r="N4070" s="98"/>
      <c r="O4070" s="98"/>
      <c r="P4070" s="98"/>
      <c r="Q4070" s="98"/>
      <c r="R4070" s="197"/>
      <c r="S4070" s="197"/>
      <c r="T4070" s="197"/>
      <c r="U4070" s="197"/>
      <c r="V4070" s="98"/>
      <c r="W4070" s="98"/>
      <c r="X4070" s="98"/>
      <c r="Y4070" s="98"/>
      <c r="Z4070" s="197"/>
      <c r="AA4070" s="197"/>
      <c r="AB4070" s="197"/>
      <c r="AC4070" s="197"/>
      <c r="AD4070" s="197"/>
      <c r="AE4070" s="197"/>
      <c r="AF4070" s="197"/>
      <c r="AG4070" s="197"/>
      <c r="AH4070" s="197"/>
      <c r="AI4070" s="197"/>
      <c r="AJ4070" s="197"/>
      <c r="AK4070" s="197"/>
      <c r="AL4070" s="197"/>
      <c r="AM4070" s="197"/>
      <c r="AN4070" s="197"/>
      <c r="AO4070" s="197"/>
      <c r="AP4070" s="98"/>
      <c r="AQ4070" s="98"/>
      <c r="AR4070" s="98"/>
      <c r="AS4070" s="98"/>
      <c r="AT4070" s="98"/>
      <c r="AU4070" s="98"/>
      <c r="AV4070" s="98"/>
      <c r="AW4070" s="98"/>
      <c r="AX4070" s="98"/>
      <c r="AY4070" s="98"/>
      <c r="AZ4070" s="98"/>
      <c r="BA4070" s="136"/>
    </row>
    <row r="4071" spans="1:53" ht="14.45" customHeight="1" outlineLevel="4" thickBot="1">
      <c r="A4071" s="93">
        <f t="shared" si="63"/>
        <v>4070</v>
      </c>
      <c r="C4071" s="98"/>
      <c r="D4071" s="109"/>
      <c r="E4071" s="109"/>
      <c r="F4071" s="109"/>
      <c r="I4071" s="250"/>
      <c r="J4071" s="98"/>
      <c r="K4071" s="98"/>
      <c r="L4071" s="98" t="s">
        <v>10503</v>
      </c>
      <c r="M4071" s="98"/>
      <c r="N4071" s="98"/>
      <c r="O4071" s="98"/>
      <c r="P4071" s="98"/>
      <c r="Q4071" s="98"/>
      <c r="R4071" s="98"/>
      <c r="S4071" s="98"/>
      <c r="T4071" s="98"/>
      <c r="U4071" s="98"/>
      <c r="V4071" s="98"/>
      <c r="W4071" s="98"/>
      <c r="X4071" s="98"/>
      <c r="Y4071" s="98"/>
      <c r="Z4071" s="98"/>
      <c r="AA4071" s="98"/>
      <c r="AB4071" s="98"/>
      <c r="AC4071" s="98"/>
      <c r="AD4071" s="98"/>
      <c r="AE4071" s="98"/>
      <c r="AF4071" s="98"/>
      <c r="AG4071" s="98"/>
      <c r="AH4071" s="98"/>
      <c r="AI4071" s="98"/>
      <c r="AJ4071" s="98"/>
      <c r="AK4071" s="98"/>
      <c r="AL4071" s="98"/>
      <c r="AM4071" s="98"/>
      <c r="AN4071" s="98"/>
      <c r="AO4071" s="98"/>
      <c r="AP4071" s="98"/>
      <c r="AQ4071" s="98"/>
      <c r="AR4071" s="98"/>
      <c r="AS4071" s="98"/>
      <c r="AT4071" s="98"/>
      <c r="AU4071" s="98"/>
      <c r="AV4071" s="98"/>
      <c r="AW4071" s="98"/>
      <c r="AX4071" s="98"/>
      <c r="AY4071" s="98"/>
      <c r="AZ4071" s="98"/>
      <c r="BA4071" s="136"/>
    </row>
    <row r="4072" spans="1:53" ht="14.45" customHeight="1" outlineLevel="4" thickBot="1">
      <c r="A4072" s="93">
        <f t="shared" si="63"/>
        <v>4071</v>
      </c>
      <c r="C4072" s="98"/>
      <c r="D4072" s="109"/>
      <c r="E4072" s="109"/>
      <c r="F4072" s="109"/>
      <c r="I4072" s="250"/>
      <c r="J4072" s="98"/>
      <c r="K4072" s="98"/>
      <c r="L4072" s="152" t="s">
        <v>10504</v>
      </c>
      <c r="M4072" s="98"/>
      <c r="N4072" s="98"/>
      <c r="O4072" s="98"/>
      <c r="P4072" s="98"/>
      <c r="Q4072" s="98"/>
      <c r="R4072" s="98"/>
      <c r="S4072" s="98"/>
      <c r="T4072" s="98"/>
      <c r="U4072" s="98"/>
      <c r="V4072" s="98"/>
      <c r="W4072" s="98"/>
      <c r="X4072" s="98"/>
      <c r="Y4072" s="98"/>
      <c r="Z4072" s="98"/>
      <c r="AA4072" s="98"/>
      <c r="AB4072" s="98"/>
      <c r="AC4072" s="98"/>
      <c r="AD4072" s="98"/>
      <c r="AE4072" s="98"/>
      <c r="AF4072" s="98"/>
      <c r="AG4072" s="98"/>
      <c r="AH4072" s="98"/>
      <c r="AI4072" s="98"/>
      <c r="AJ4072" s="98"/>
      <c r="AK4072" s="98"/>
      <c r="AL4072" s="98"/>
      <c r="AM4072" s="98"/>
      <c r="AN4072" s="98"/>
      <c r="AO4072" s="98"/>
      <c r="AP4072" s="98"/>
      <c r="AQ4072" s="98"/>
      <c r="AR4072" s="98"/>
      <c r="AS4072" s="98"/>
      <c r="AT4072" s="98"/>
      <c r="AU4072" s="98"/>
      <c r="AV4072" s="98"/>
      <c r="AW4072" s="98"/>
      <c r="AX4072" s="98"/>
      <c r="AY4072" s="98"/>
      <c r="AZ4072" s="98"/>
      <c r="BA4072" s="136"/>
    </row>
    <row r="4073" spans="1:53" ht="14.45" customHeight="1" outlineLevel="4" thickBot="1">
      <c r="A4073" s="93">
        <f t="shared" si="63"/>
        <v>4072</v>
      </c>
      <c r="C4073" s="98"/>
      <c r="D4073" s="109"/>
      <c r="E4073" s="109"/>
      <c r="F4073" s="109"/>
      <c r="I4073" s="250"/>
      <c r="J4073" s="98"/>
      <c r="K4073" s="98"/>
      <c r="L4073" s="98" t="s">
        <v>10505</v>
      </c>
      <c r="M4073" s="98"/>
      <c r="N4073" s="98"/>
      <c r="O4073" s="98"/>
      <c r="P4073" s="98"/>
      <c r="Q4073" s="98"/>
      <c r="R4073" s="98"/>
      <c r="S4073" s="98"/>
      <c r="T4073" s="98"/>
      <c r="U4073" s="98"/>
      <c r="V4073" s="98"/>
      <c r="W4073" s="98"/>
      <c r="X4073" s="98"/>
      <c r="Y4073" s="98"/>
      <c r="Z4073" s="98"/>
      <c r="AA4073" s="98"/>
      <c r="AB4073" s="98"/>
      <c r="AC4073" s="98"/>
      <c r="AD4073" s="98"/>
      <c r="AE4073" s="98"/>
      <c r="AF4073" s="98"/>
      <c r="AG4073" s="98"/>
      <c r="AH4073" s="98"/>
      <c r="AI4073" s="98"/>
      <c r="AJ4073" s="98"/>
      <c r="AK4073" s="98"/>
      <c r="AL4073" s="98"/>
      <c r="AM4073" s="98"/>
      <c r="AN4073" s="98"/>
      <c r="AO4073" s="98"/>
      <c r="AP4073" s="98"/>
      <c r="AQ4073" s="98"/>
      <c r="AR4073" s="98"/>
      <c r="AS4073" s="98"/>
      <c r="AT4073" s="98"/>
      <c r="AU4073" s="98"/>
      <c r="AV4073" s="98"/>
      <c r="AW4073" s="98"/>
      <c r="AX4073" s="98"/>
      <c r="AY4073" s="98"/>
      <c r="AZ4073" s="98"/>
      <c r="BA4073" s="136"/>
    </row>
    <row r="4074" spans="1:53" ht="14.45" customHeight="1" outlineLevel="4" thickBot="1">
      <c r="A4074" s="93">
        <f t="shared" si="63"/>
        <v>4073</v>
      </c>
      <c r="C4074" s="98"/>
      <c r="D4074" s="109"/>
      <c r="E4074" s="109"/>
      <c r="F4074" s="109"/>
      <c r="I4074" s="250"/>
      <c r="J4074" s="98"/>
      <c r="K4074" s="98"/>
      <c r="L4074" s="98" t="s">
        <v>10506</v>
      </c>
      <c r="M4074" s="98"/>
      <c r="N4074" s="98"/>
      <c r="O4074" s="98"/>
      <c r="P4074" s="98"/>
      <c r="Q4074" s="98"/>
      <c r="R4074" s="98"/>
      <c r="S4074" s="98"/>
      <c r="T4074" s="98"/>
      <c r="U4074" s="98"/>
      <c r="V4074" s="98"/>
      <c r="W4074" s="98"/>
      <c r="X4074" s="98"/>
      <c r="Y4074" s="98"/>
      <c r="Z4074" s="98"/>
      <c r="AA4074" s="98"/>
      <c r="AB4074" s="98"/>
      <c r="AC4074" s="98"/>
      <c r="AD4074" s="98"/>
      <c r="AE4074" s="98"/>
      <c r="AF4074" s="98"/>
      <c r="AG4074" s="98"/>
      <c r="AH4074" s="98"/>
      <c r="AI4074" s="98"/>
      <c r="AJ4074" s="98"/>
      <c r="AK4074" s="98"/>
      <c r="AL4074" s="98"/>
      <c r="AM4074" s="98"/>
      <c r="AN4074" s="98"/>
      <c r="AO4074" s="98"/>
      <c r="AP4074" s="98"/>
      <c r="AQ4074" s="98"/>
      <c r="AR4074" s="98"/>
      <c r="AS4074" s="98"/>
      <c r="AT4074" s="98"/>
      <c r="AU4074" s="98"/>
      <c r="AV4074" s="98"/>
      <c r="AW4074" s="98"/>
      <c r="AX4074" s="98"/>
      <c r="AY4074" s="98"/>
      <c r="AZ4074" s="98"/>
      <c r="BA4074" s="136"/>
    </row>
    <row r="4075" spans="1:53" ht="14.45" customHeight="1" outlineLevel="4" thickBot="1">
      <c r="A4075" s="93">
        <f t="shared" si="63"/>
        <v>4074</v>
      </c>
      <c r="C4075" s="98"/>
      <c r="D4075" s="109"/>
      <c r="E4075" s="109"/>
      <c r="F4075" s="109"/>
      <c r="I4075" s="250"/>
      <c r="J4075" s="98"/>
      <c r="K4075" s="98"/>
      <c r="L4075" s="98" t="s">
        <v>10507</v>
      </c>
      <c r="M4075" s="98"/>
      <c r="N4075" s="98"/>
      <c r="O4075" s="98"/>
      <c r="P4075" s="98"/>
      <c r="Q4075" s="98"/>
      <c r="R4075" s="98"/>
      <c r="S4075" s="98"/>
      <c r="T4075" s="98"/>
      <c r="U4075" s="98"/>
      <c r="V4075" s="98"/>
      <c r="W4075" s="98"/>
      <c r="X4075" s="98"/>
      <c r="Y4075" s="98"/>
      <c r="Z4075" s="98"/>
      <c r="AA4075" s="98"/>
      <c r="AB4075" s="98"/>
      <c r="AC4075" s="98"/>
      <c r="AD4075" s="98"/>
      <c r="AE4075" s="98"/>
      <c r="AF4075" s="98"/>
      <c r="AG4075" s="98"/>
      <c r="AH4075" s="98"/>
      <c r="AI4075" s="98"/>
      <c r="AJ4075" s="98"/>
      <c r="AK4075" s="98"/>
      <c r="AL4075" s="98"/>
      <c r="AM4075" s="98"/>
      <c r="AN4075" s="98"/>
      <c r="AO4075" s="98"/>
      <c r="AP4075" s="98"/>
      <c r="AQ4075" s="98"/>
      <c r="AR4075" s="98"/>
      <c r="AS4075" s="98"/>
      <c r="AT4075" s="98"/>
      <c r="AU4075" s="98"/>
      <c r="AV4075" s="98"/>
      <c r="AW4075" s="98"/>
      <c r="AX4075" s="98"/>
      <c r="AY4075" s="98"/>
      <c r="AZ4075" s="98"/>
      <c r="BA4075" s="136"/>
    </row>
    <row r="4076" spans="1:53" ht="14.45" customHeight="1" outlineLevel="4" thickBot="1">
      <c r="A4076" s="93">
        <f t="shared" si="63"/>
        <v>4075</v>
      </c>
      <c r="C4076" s="98"/>
      <c r="D4076" s="109"/>
      <c r="E4076" s="109"/>
      <c r="F4076" s="109"/>
      <c r="I4076" s="250"/>
      <c r="J4076" s="98"/>
      <c r="K4076" s="98"/>
      <c r="L4076" s="98" t="s">
        <v>10508</v>
      </c>
      <c r="M4076" s="98"/>
      <c r="N4076" s="98"/>
      <c r="O4076" s="98"/>
      <c r="P4076" s="98"/>
      <c r="Q4076" s="98"/>
      <c r="R4076" s="98"/>
      <c r="S4076" s="98"/>
      <c r="T4076" s="98"/>
      <c r="U4076" s="98"/>
      <c r="V4076" s="98"/>
      <c r="W4076" s="98"/>
      <c r="X4076" s="197"/>
      <c r="Y4076" s="197"/>
      <c r="Z4076" s="197"/>
      <c r="AA4076" s="197"/>
      <c r="AB4076" s="197"/>
      <c r="AC4076" s="197"/>
      <c r="AD4076" s="197"/>
      <c r="AE4076" s="197"/>
      <c r="AF4076" s="197"/>
      <c r="AG4076" s="197"/>
      <c r="AH4076" s="197"/>
      <c r="AI4076" s="197"/>
      <c r="AJ4076" s="197"/>
      <c r="AK4076" s="197"/>
      <c r="AL4076" s="197"/>
      <c r="AM4076" s="197"/>
      <c r="AN4076" s="197"/>
      <c r="AO4076" s="98"/>
      <c r="AP4076" s="98"/>
      <c r="AQ4076" s="98"/>
      <c r="AR4076" s="98"/>
      <c r="AS4076" s="98"/>
      <c r="AT4076" s="98"/>
      <c r="AU4076" s="98"/>
      <c r="AV4076" s="98"/>
      <c r="AW4076" s="98"/>
      <c r="AX4076" s="98"/>
      <c r="AY4076" s="98"/>
      <c r="AZ4076" s="98"/>
      <c r="BA4076" s="136"/>
    </row>
    <row r="4077" spans="1:53" ht="14.45" customHeight="1" outlineLevel="4" thickBot="1">
      <c r="A4077" s="93">
        <f t="shared" si="63"/>
        <v>4076</v>
      </c>
      <c r="C4077" s="98"/>
      <c r="D4077" s="109"/>
      <c r="E4077" s="109"/>
      <c r="F4077" s="109"/>
      <c r="I4077" s="250"/>
      <c r="J4077" s="98"/>
      <c r="K4077" s="98"/>
      <c r="L4077" s="98" t="s">
        <v>10509</v>
      </c>
      <c r="M4077" s="98"/>
      <c r="N4077" s="98"/>
      <c r="O4077" s="98"/>
      <c r="P4077" s="98"/>
      <c r="Q4077" s="98"/>
      <c r="R4077" s="98"/>
      <c r="S4077" s="98"/>
      <c r="T4077" s="98"/>
      <c r="U4077" s="197"/>
      <c r="V4077" s="197"/>
      <c r="W4077" s="197"/>
      <c r="X4077" s="197"/>
      <c r="Y4077" s="197"/>
      <c r="Z4077" s="197"/>
      <c r="AA4077" s="197"/>
      <c r="AB4077" s="197"/>
      <c r="AC4077" s="197"/>
      <c r="AD4077" s="197"/>
      <c r="AE4077" s="197"/>
      <c r="AF4077" s="197"/>
      <c r="AG4077" s="197"/>
      <c r="AH4077" s="197"/>
      <c r="AI4077" s="197"/>
      <c r="AJ4077" s="197"/>
      <c r="AK4077" s="197"/>
      <c r="AL4077" s="197"/>
      <c r="AM4077" s="197"/>
      <c r="AN4077" s="197"/>
      <c r="AO4077" s="98"/>
      <c r="AP4077" s="98"/>
      <c r="AQ4077" s="98"/>
      <c r="AR4077" s="98"/>
      <c r="AS4077" s="98"/>
      <c r="AT4077" s="98"/>
      <c r="AU4077" s="98"/>
      <c r="AV4077" s="98"/>
      <c r="AW4077" s="98"/>
      <c r="AX4077" s="98"/>
      <c r="AY4077" s="98"/>
      <c r="AZ4077" s="98"/>
      <c r="BA4077" s="136"/>
    </row>
    <row r="4078" spans="1:53" ht="14.45" customHeight="1" outlineLevel="4" thickBot="1">
      <c r="A4078" s="93">
        <f t="shared" si="63"/>
        <v>4077</v>
      </c>
      <c r="C4078" s="98"/>
      <c r="D4078" s="109"/>
      <c r="E4078" s="109"/>
      <c r="F4078" s="109"/>
      <c r="I4078" s="250"/>
      <c r="J4078" s="98"/>
      <c r="K4078" s="98"/>
      <c r="L4078" s="98" t="s">
        <v>10510</v>
      </c>
      <c r="M4078" s="98"/>
      <c r="N4078" s="98"/>
      <c r="O4078" s="98"/>
      <c r="P4078" s="98"/>
      <c r="Q4078" s="98"/>
      <c r="R4078" s="98"/>
      <c r="S4078" s="98"/>
      <c r="T4078" s="98"/>
      <c r="U4078" s="98"/>
      <c r="V4078" s="98"/>
      <c r="W4078" s="98"/>
      <c r="X4078" s="98"/>
      <c r="Y4078" s="98"/>
      <c r="Z4078" s="98"/>
      <c r="AA4078" s="98"/>
      <c r="AB4078" s="98"/>
      <c r="AC4078" s="98"/>
      <c r="AD4078" s="98"/>
      <c r="AE4078" s="98"/>
      <c r="AF4078" s="98"/>
      <c r="AG4078" s="98"/>
      <c r="AH4078" s="98"/>
      <c r="AI4078" s="98"/>
      <c r="AJ4078" s="98"/>
      <c r="AK4078" s="98"/>
      <c r="AL4078" s="98"/>
      <c r="AM4078" s="98"/>
      <c r="AN4078" s="98"/>
      <c r="AO4078" s="98"/>
      <c r="AP4078" s="98"/>
      <c r="AQ4078" s="98"/>
      <c r="AR4078" s="98"/>
      <c r="AS4078" s="98"/>
      <c r="AT4078" s="98"/>
      <c r="AU4078" s="98"/>
      <c r="AV4078" s="98"/>
      <c r="AW4078" s="98"/>
      <c r="AX4078" s="98"/>
      <c r="AY4078" s="98"/>
      <c r="AZ4078" s="98"/>
      <c r="BA4078" s="136"/>
    </row>
    <row r="4079" spans="1:53" ht="14.45" customHeight="1" outlineLevel="4" thickBot="1">
      <c r="A4079" s="93">
        <f t="shared" si="63"/>
        <v>4078</v>
      </c>
      <c r="C4079" s="98"/>
      <c r="D4079" s="109"/>
      <c r="E4079" s="109"/>
      <c r="F4079" s="109"/>
      <c r="I4079" s="250"/>
      <c r="J4079" s="98"/>
      <c r="K4079" s="98"/>
      <c r="L4079" s="98" t="s">
        <v>10511</v>
      </c>
      <c r="M4079" s="98"/>
      <c r="N4079" s="98"/>
      <c r="O4079" s="98"/>
      <c r="P4079" s="98"/>
      <c r="Q4079" s="98"/>
      <c r="R4079" s="98"/>
      <c r="S4079" s="98"/>
      <c r="T4079" s="98"/>
      <c r="U4079" s="98"/>
      <c r="V4079" s="98"/>
      <c r="W4079" s="98"/>
      <c r="X4079" s="98"/>
      <c r="Y4079" s="98"/>
      <c r="Z4079" s="98"/>
      <c r="AA4079" s="98"/>
      <c r="AB4079" s="98"/>
      <c r="AC4079" s="98"/>
      <c r="AD4079" s="98"/>
      <c r="AE4079" s="98"/>
      <c r="AF4079" s="98"/>
      <c r="AG4079" s="98"/>
      <c r="AH4079" s="98"/>
      <c r="AI4079" s="98"/>
      <c r="AJ4079" s="98"/>
      <c r="AK4079" s="98"/>
      <c r="AL4079" s="98"/>
      <c r="AM4079" s="98"/>
      <c r="AN4079" s="98"/>
      <c r="AO4079" s="98"/>
      <c r="AP4079" s="98"/>
      <c r="AQ4079" s="98"/>
      <c r="AR4079" s="98"/>
      <c r="AS4079" s="98"/>
      <c r="AT4079" s="98"/>
      <c r="AU4079" s="98"/>
      <c r="AV4079" s="98"/>
      <c r="AW4079" s="98"/>
      <c r="AX4079" s="98"/>
      <c r="AY4079" s="98"/>
      <c r="AZ4079" s="98"/>
      <c r="BA4079" s="136"/>
    </row>
    <row r="4080" spans="1:53" ht="14.45" customHeight="1" outlineLevel="4" thickBot="1">
      <c r="A4080" s="93">
        <f t="shared" si="63"/>
        <v>4079</v>
      </c>
      <c r="C4080" s="98"/>
      <c r="D4080" s="109"/>
      <c r="E4080" s="109"/>
      <c r="F4080" s="109"/>
      <c r="I4080" s="250"/>
      <c r="J4080" s="98"/>
      <c r="K4080" s="98"/>
      <c r="L4080" s="98" t="s">
        <v>10512</v>
      </c>
      <c r="M4080" s="98"/>
      <c r="N4080" s="98"/>
      <c r="O4080" s="98"/>
      <c r="P4080" s="98"/>
      <c r="Q4080" s="98"/>
      <c r="R4080" s="98"/>
      <c r="S4080" s="98"/>
      <c r="T4080" s="98"/>
      <c r="U4080" s="98"/>
      <c r="V4080" s="98"/>
      <c r="W4080" s="98"/>
      <c r="X4080" s="98"/>
      <c r="Y4080" s="98"/>
      <c r="Z4080" s="98"/>
      <c r="AA4080" s="98"/>
      <c r="AB4080" s="98"/>
      <c r="AC4080" s="98"/>
      <c r="AD4080" s="98"/>
      <c r="AE4080" s="98"/>
      <c r="AF4080" s="98"/>
      <c r="AG4080" s="98"/>
      <c r="AH4080" s="98"/>
      <c r="AI4080" s="98"/>
      <c r="AJ4080" s="98"/>
      <c r="AK4080" s="98"/>
      <c r="AL4080" s="98"/>
      <c r="AM4080" s="98"/>
      <c r="AN4080" s="98"/>
      <c r="AO4080" s="98"/>
      <c r="AP4080" s="98"/>
      <c r="AQ4080" s="98"/>
      <c r="AR4080" s="98"/>
      <c r="AS4080" s="98"/>
      <c r="AT4080" s="98"/>
      <c r="AU4080" s="98"/>
      <c r="AV4080" s="98"/>
      <c r="AW4080" s="98"/>
      <c r="AX4080" s="98"/>
      <c r="AY4080" s="98"/>
      <c r="AZ4080" s="98"/>
      <c r="BA4080" s="136"/>
    </row>
    <row r="4081" spans="1:55" ht="14.45" customHeight="1" outlineLevel="4" thickBot="1">
      <c r="A4081" s="93">
        <f t="shared" si="63"/>
        <v>4080</v>
      </c>
      <c r="C4081" s="98"/>
      <c r="D4081" s="109"/>
      <c r="E4081" s="109"/>
      <c r="F4081" s="109"/>
      <c r="I4081" s="250"/>
      <c r="J4081" s="98"/>
      <c r="K4081" s="98"/>
      <c r="L4081" s="98" t="s">
        <v>10513</v>
      </c>
      <c r="M4081" s="98"/>
      <c r="N4081" s="98"/>
      <c r="O4081" s="98"/>
      <c r="P4081" s="98"/>
      <c r="Q4081" s="98"/>
      <c r="R4081" s="98"/>
      <c r="S4081" s="98"/>
      <c r="T4081" s="98"/>
      <c r="U4081" s="98"/>
      <c r="V4081" s="98"/>
      <c r="W4081" s="98"/>
      <c r="X4081" s="98"/>
      <c r="Y4081" s="98"/>
      <c r="Z4081" s="98"/>
      <c r="AA4081" s="98"/>
      <c r="AB4081" s="98"/>
      <c r="AC4081" s="98"/>
      <c r="AD4081" s="98"/>
      <c r="AE4081" s="98"/>
      <c r="AF4081" s="98"/>
      <c r="AG4081" s="98"/>
      <c r="AH4081" s="98"/>
      <c r="AI4081" s="98"/>
      <c r="AJ4081" s="98"/>
      <c r="AK4081" s="98"/>
      <c r="AL4081" s="98"/>
      <c r="AM4081" s="98"/>
      <c r="AN4081" s="98"/>
      <c r="AO4081" s="98"/>
      <c r="AP4081" s="98"/>
      <c r="AQ4081" s="98"/>
      <c r="AR4081" s="98"/>
      <c r="AS4081" s="98"/>
      <c r="AT4081" s="98"/>
      <c r="AU4081" s="98"/>
      <c r="AV4081" s="98"/>
      <c r="AW4081" s="98"/>
      <c r="AX4081" s="98"/>
      <c r="AY4081" s="98"/>
      <c r="AZ4081" s="98"/>
      <c r="BA4081" s="136"/>
      <c r="BC4081" s="115" t="s">
        <v>10514</v>
      </c>
    </row>
    <row r="4082" spans="1:55" ht="14.45" customHeight="1" outlineLevel="4" thickBot="1">
      <c r="A4082" s="93">
        <f t="shared" si="63"/>
        <v>4081</v>
      </c>
      <c r="C4082" s="98"/>
      <c r="D4082" s="109"/>
      <c r="E4082" s="109"/>
      <c r="F4082" s="109"/>
      <c r="I4082" s="250"/>
      <c r="J4082" s="98"/>
      <c r="K4082" s="227" t="s">
        <v>10515</v>
      </c>
      <c r="L4082" s="98"/>
      <c r="M4082" s="98"/>
      <c r="N4082" s="98"/>
      <c r="O4082" s="98"/>
      <c r="P4082" s="98"/>
      <c r="Q4082" s="98"/>
      <c r="R4082" s="98"/>
      <c r="S4082" s="98"/>
      <c r="T4082" s="98"/>
      <c r="U4082" s="98"/>
      <c r="V4082" s="98"/>
      <c r="W4082" s="98"/>
      <c r="X4082" s="98"/>
      <c r="Y4082" s="98"/>
      <c r="Z4082" s="98"/>
      <c r="AA4082" s="98"/>
      <c r="AB4082" s="98"/>
      <c r="AC4082" s="98"/>
      <c r="AD4082" s="98"/>
      <c r="AE4082" s="98"/>
      <c r="AF4082" s="98"/>
      <c r="AG4082" s="98"/>
      <c r="AH4082" s="98"/>
      <c r="AI4082" s="98"/>
      <c r="AJ4082" s="98"/>
      <c r="AK4082" s="98"/>
      <c r="AL4082" s="98"/>
      <c r="AM4082" s="98"/>
      <c r="AN4082" s="98"/>
      <c r="AO4082" s="98"/>
      <c r="AP4082" s="98"/>
      <c r="AQ4082" s="98"/>
      <c r="AR4082" s="98"/>
      <c r="AS4082" s="98"/>
      <c r="AT4082" s="98"/>
      <c r="AU4082" s="98"/>
      <c r="AV4082" s="98"/>
      <c r="AW4082" s="98"/>
      <c r="AX4082" s="98"/>
      <c r="AY4082" s="98"/>
      <c r="AZ4082" s="98"/>
      <c r="BA4082" s="136"/>
    </row>
    <row r="4083" spans="1:55" ht="14.45" customHeight="1" outlineLevel="4" thickBot="1">
      <c r="A4083" s="93">
        <f t="shared" si="63"/>
        <v>4082</v>
      </c>
      <c r="C4083" s="98"/>
      <c r="D4083" s="109"/>
      <c r="E4083" s="109"/>
      <c r="F4083" s="109"/>
      <c r="I4083" s="250"/>
      <c r="J4083" s="98"/>
      <c r="K4083" s="98"/>
      <c r="L4083" s="152" t="s">
        <v>10516</v>
      </c>
      <c r="M4083" s="98"/>
      <c r="N4083" s="98"/>
      <c r="O4083" s="98"/>
      <c r="P4083" s="98"/>
      <c r="Q4083" s="98"/>
      <c r="R4083" s="98"/>
      <c r="S4083" s="98"/>
      <c r="T4083" s="98"/>
      <c r="U4083" s="98"/>
      <c r="V4083" s="98"/>
      <c r="W4083" s="98"/>
      <c r="X4083" s="98"/>
      <c r="Y4083" s="98"/>
      <c r="Z4083" s="98"/>
      <c r="AA4083" s="98"/>
      <c r="AB4083" s="98"/>
      <c r="AC4083" s="98"/>
      <c r="AD4083" s="98"/>
      <c r="AE4083" s="98"/>
      <c r="AF4083" s="98"/>
      <c r="AG4083" s="98"/>
      <c r="AH4083" s="98"/>
      <c r="AI4083" s="98"/>
      <c r="AJ4083" s="98"/>
      <c r="AK4083" s="98"/>
      <c r="AL4083" s="98"/>
      <c r="AM4083" s="98"/>
      <c r="AN4083" s="98"/>
      <c r="AO4083" s="98"/>
      <c r="AP4083" s="98"/>
      <c r="AQ4083" s="98"/>
      <c r="AR4083" s="98"/>
      <c r="AS4083" s="98"/>
      <c r="AT4083" s="98"/>
      <c r="AU4083" s="98"/>
      <c r="AV4083" s="98"/>
      <c r="AW4083" s="98"/>
      <c r="AX4083" s="98"/>
      <c r="AY4083" s="98"/>
      <c r="AZ4083" s="98"/>
      <c r="BA4083" s="136"/>
    </row>
    <row r="4084" spans="1:55" ht="14.45" customHeight="1" outlineLevel="4" thickBot="1">
      <c r="A4084" s="93">
        <f t="shared" si="63"/>
        <v>4083</v>
      </c>
      <c r="C4084" s="98"/>
      <c r="D4084" s="109"/>
      <c r="E4084" s="109"/>
      <c r="F4084" s="109"/>
      <c r="I4084" s="250"/>
      <c r="J4084" s="98"/>
      <c r="K4084" s="98"/>
      <c r="L4084" s="98" t="s">
        <v>10517</v>
      </c>
      <c r="M4084" s="98"/>
      <c r="N4084" s="98"/>
      <c r="O4084" s="98"/>
      <c r="P4084" s="98"/>
      <c r="Q4084" s="98"/>
      <c r="R4084" s="98"/>
      <c r="S4084" s="98"/>
      <c r="T4084" s="98"/>
      <c r="U4084" s="98"/>
      <c r="V4084" s="98"/>
      <c r="W4084" s="98"/>
      <c r="X4084" s="98"/>
      <c r="Y4084" s="98"/>
      <c r="Z4084" s="98"/>
      <c r="AA4084" s="98"/>
      <c r="AB4084" s="98"/>
      <c r="AC4084" s="98"/>
      <c r="AD4084" s="98"/>
      <c r="AE4084" s="98"/>
      <c r="AF4084" s="98"/>
      <c r="AG4084" s="98"/>
      <c r="AH4084" s="98"/>
      <c r="AI4084" s="98"/>
      <c r="AJ4084" s="98"/>
      <c r="AK4084" s="98"/>
      <c r="AL4084" s="98"/>
      <c r="AM4084" s="98"/>
      <c r="AN4084" s="98"/>
      <c r="AO4084" s="98"/>
      <c r="AP4084" s="98"/>
      <c r="AQ4084" s="98"/>
      <c r="AR4084" s="98"/>
      <c r="AS4084" s="98"/>
      <c r="AT4084" s="98"/>
      <c r="AU4084" s="98"/>
      <c r="AV4084" s="98"/>
      <c r="AW4084" s="98"/>
      <c r="AX4084" s="98"/>
      <c r="AY4084" s="98"/>
      <c r="AZ4084" s="98"/>
      <c r="BA4084" s="136"/>
    </row>
    <row r="4085" spans="1:55" ht="14.45" customHeight="1" outlineLevel="4" thickBot="1">
      <c r="A4085" s="93">
        <f t="shared" si="63"/>
        <v>4084</v>
      </c>
      <c r="C4085" s="98"/>
      <c r="D4085" s="109"/>
      <c r="E4085" s="109"/>
      <c r="F4085" s="109"/>
      <c r="I4085" s="250"/>
      <c r="J4085" s="98"/>
      <c r="K4085" s="98"/>
      <c r="L4085" s="98" t="s">
        <v>10518</v>
      </c>
      <c r="M4085" s="98"/>
      <c r="N4085" s="98"/>
      <c r="O4085" s="98"/>
      <c r="P4085" s="98"/>
      <c r="Q4085" s="98"/>
      <c r="R4085" s="98"/>
      <c r="S4085" s="98"/>
      <c r="T4085" s="98"/>
      <c r="U4085" s="98"/>
      <c r="V4085" s="98"/>
      <c r="W4085" s="98"/>
      <c r="X4085" s="98"/>
      <c r="Y4085" s="98"/>
      <c r="Z4085" s="98"/>
      <c r="AA4085" s="98"/>
      <c r="AB4085" s="98"/>
      <c r="AC4085" s="98"/>
      <c r="AD4085" s="98"/>
      <c r="AE4085" s="98"/>
      <c r="AF4085" s="98"/>
      <c r="AG4085" s="98"/>
      <c r="AH4085" s="98"/>
      <c r="AI4085" s="98"/>
      <c r="AJ4085" s="98"/>
      <c r="AK4085" s="98"/>
      <c r="AL4085" s="98"/>
      <c r="AM4085" s="98"/>
      <c r="AN4085" s="98"/>
      <c r="AO4085" s="98"/>
      <c r="AP4085" s="98"/>
      <c r="AQ4085" s="98"/>
      <c r="AR4085" s="98"/>
      <c r="AS4085" s="98"/>
      <c r="AT4085" s="98"/>
      <c r="AU4085" s="98"/>
      <c r="AV4085" s="98"/>
      <c r="AW4085" s="98"/>
      <c r="AX4085" s="98"/>
      <c r="AY4085" s="98"/>
      <c r="AZ4085" s="98"/>
      <c r="BA4085" s="136"/>
    </row>
    <row r="4086" spans="1:55" ht="14.45" customHeight="1" outlineLevel="4" thickBot="1">
      <c r="A4086" s="93">
        <f t="shared" si="63"/>
        <v>4085</v>
      </c>
      <c r="C4086" s="98"/>
      <c r="D4086" s="109"/>
      <c r="E4086" s="109"/>
      <c r="F4086" s="109"/>
      <c r="I4086" s="250"/>
      <c r="J4086" s="98"/>
      <c r="K4086" s="98"/>
      <c r="L4086" s="98" t="s">
        <v>10519</v>
      </c>
      <c r="M4086" s="98"/>
      <c r="N4086" s="98"/>
      <c r="O4086" s="98"/>
      <c r="P4086" s="98"/>
      <c r="Q4086" s="98"/>
      <c r="R4086" s="98"/>
      <c r="S4086" s="98"/>
      <c r="T4086" s="98"/>
      <c r="U4086" s="98"/>
      <c r="V4086" s="98"/>
      <c r="W4086" s="98"/>
      <c r="X4086" s="98"/>
      <c r="Y4086" s="98"/>
      <c r="Z4086" s="98"/>
      <c r="AA4086" s="98"/>
      <c r="AB4086" s="98"/>
      <c r="AC4086" s="98"/>
      <c r="AD4086" s="98"/>
      <c r="AE4086" s="98"/>
      <c r="AF4086" s="98"/>
      <c r="AG4086" s="98"/>
      <c r="AH4086" s="98"/>
      <c r="AI4086" s="98"/>
      <c r="AJ4086" s="98"/>
      <c r="AK4086" s="98"/>
      <c r="AL4086" s="98"/>
      <c r="AM4086" s="98"/>
      <c r="AN4086" s="98"/>
      <c r="AO4086" s="98"/>
      <c r="AP4086" s="98"/>
      <c r="AQ4086" s="98"/>
      <c r="AR4086" s="98"/>
      <c r="AS4086" s="98"/>
      <c r="AT4086" s="98"/>
      <c r="AU4086" s="98"/>
      <c r="AV4086" s="98"/>
      <c r="AW4086" s="98"/>
      <c r="AX4086" s="98"/>
      <c r="AY4086" s="98"/>
      <c r="AZ4086" s="98"/>
      <c r="BA4086" s="136"/>
    </row>
    <row r="4087" spans="1:55" ht="14.45" customHeight="1" outlineLevel="4" thickBot="1">
      <c r="A4087" s="93">
        <f t="shared" si="63"/>
        <v>4086</v>
      </c>
      <c r="C4087" s="98"/>
      <c r="D4087" s="109"/>
      <c r="E4087" s="109"/>
      <c r="F4087" s="109"/>
      <c r="I4087" s="250"/>
      <c r="J4087" s="98"/>
      <c r="K4087" s="98"/>
      <c r="L4087" s="152" t="s">
        <v>10520</v>
      </c>
      <c r="M4087" s="98"/>
      <c r="N4087" s="98"/>
      <c r="O4087" s="98"/>
      <c r="P4087" s="98"/>
      <c r="Q4087" s="98"/>
      <c r="R4087" s="98"/>
      <c r="S4087" s="98"/>
      <c r="T4087" s="98"/>
      <c r="U4087" s="98"/>
      <c r="V4087" s="98"/>
      <c r="W4087" s="98"/>
      <c r="X4087" s="98"/>
      <c r="Y4087" s="98"/>
      <c r="Z4087" s="98"/>
      <c r="AA4087" s="98"/>
      <c r="AB4087" s="98"/>
      <c r="AC4087" s="98"/>
      <c r="AD4087" s="98"/>
      <c r="AE4087" s="98"/>
      <c r="AF4087" s="98"/>
      <c r="AG4087" s="98"/>
      <c r="AH4087" s="98"/>
      <c r="AI4087" s="98"/>
      <c r="AJ4087" s="98"/>
      <c r="AK4087" s="98"/>
      <c r="AL4087" s="98"/>
      <c r="AM4087" s="98"/>
      <c r="AN4087" s="98"/>
      <c r="AO4087" s="98"/>
      <c r="AP4087" s="98"/>
      <c r="AQ4087" s="98"/>
      <c r="AR4087" s="98"/>
      <c r="AS4087" s="98"/>
      <c r="AT4087" s="98"/>
      <c r="AU4087" s="98"/>
      <c r="AV4087" s="98"/>
      <c r="AW4087" s="98"/>
      <c r="AX4087" s="98"/>
      <c r="AY4087" s="98"/>
      <c r="AZ4087" s="98"/>
      <c r="BA4087" s="136"/>
    </row>
    <row r="4088" spans="1:55" ht="14.45" customHeight="1" outlineLevel="4" thickBot="1">
      <c r="A4088" s="93">
        <f t="shared" si="63"/>
        <v>4087</v>
      </c>
      <c r="C4088" s="98"/>
      <c r="D4088" s="109"/>
      <c r="E4088" s="109"/>
      <c r="F4088" s="109"/>
      <c r="I4088" s="250"/>
      <c r="J4088" s="98"/>
      <c r="K4088" s="98"/>
      <c r="L4088" s="98" t="s">
        <v>10521</v>
      </c>
      <c r="M4088" s="98"/>
      <c r="N4088" s="98"/>
      <c r="O4088" s="98"/>
      <c r="P4088" s="98"/>
      <c r="Q4088" s="98"/>
      <c r="R4088" s="98"/>
      <c r="S4088" s="98"/>
      <c r="T4088" s="98"/>
      <c r="U4088" s="98"/>
      <c r="V4088" s="98"/>
      <c r="W4088" s="98"/>
      <c r="X4088" s="98"/>
      <c r="Y4088" s="98"/>
      <c r="Z4088" s="98"/>
      <c r="AA4088" s="98"/>
      <c r="AB4088" s="98"/>
      <c r="AC4088" s="98"/>
      <c r="AD4088" s="98"/>
      <c r="AE4088" s="98"/>
      <c r="AF4088" s="98"/>
      <c r="AG4088" s="98"/>
      <c r="AH4088" s="98"/>
      <c r="AI4088" s="98"/>
      <c r="AJ4088" s="98"/>
      <c r="AK4088" s="98"/>
      <c r="AL4088" s="98"/>
      <c r="AM4088" s="98"/>
      <c r="AN4088" s="98"/>
      <c r="AO4088" s="98"/>
      <c r="AP4088" s="98"/>
      <c r="AQ4088" s="98"/>
      <c r="AR4088" s="98"/>
      <c r="AS4088" s="98"/>
      <c r="AT4088" s="98"/>
      <c r="AU4088" s="98"/>
      <c r="AV4088" s="98"/>
      <c r="AW4088" s="98"/>
      <c r="AX4088" s="98"/>
      <c r="AY4088" s="98"/>
      <c r="AZ4088" s="98"/>
      <c r="BA4088" s="136"/>
    </row>
    <row r="4089" spans="1:55" ht="14.45" customHeight="1" outlineLevel="4" thickBot="1">
      <c r="A4089" s="93">
        <f t="shared" si="63"/>
        <v>4088</v>
      </c>
      <c r="C4089" s="98"/>
      <c r="D4089" s="109"/>
      <c r="E4089" s="109"/>
      <c r="F4089" s="109"/>
      <c r="I4089" s="250"/>
      <c r="J4089" s="98"/>
      <c r="K4089" s="98"/>
      <c r="L4089" s="98" t="s">
        <v>10522</v>
      </c>
      <c r="M4089" s="98"/>
      <c r="N4089" s="98"/>
      <c r="O4089" s="98"/>
      <c r="P4089" s="98"/>
      <c r="Q4089" s="98"/>
      <c r="R4089" s="98"/>
      <c r="S4089" s="98"/>
      <c r="T4089" s="98"/>
      <c r="U4089" s="98"/>
      <c r="V4089" s="98"/>
      <c r="W4089" s="98"/>
      <c r="X4089" s="98"/>
      <c r="Y4089" s="98"/>
      <c r="Z4089" s="98"/>
      <c r="AA4089" s="98"/>
      <c r="AB4089" s="98"/>
      <c r="AC4089" s="98"/>
      <c r="AD4089" s="98"/>
      <c r="AE4089" s="98"/>
      <c r="AF4089" s="98"/>
      <c r="AG4089" s="98"/>
      <c r="AH4089" s="98"/>
      <c r="AI4089" s="98"/>
      <c r="AJ4089" s="98"/>
      <c r="AK4089" s="98"/>
      <c r="AL4089" s="98"/>
      <c r="AM4089" s="98"/>
      <c r="AN4089" s="98"/>
      <c r="AO4089" s="98"/>
      <c r="AP4089" s="98"/>
      <c r="AQ4089" s="98"/>
      <c r="AR4089" s="98"/>
      <c r="AS4089" s="98"/>
      <c r="AT4089" s="98"/>
      <c r="AU4089" s="98"/>
      <c r="AV4089" s="98"/>
      <c r="AW4089" s="98"/>
      <c r="AX4089" s="98"/>
      <c r="AY4089" s="98"/>
      <c r="AZ4089" s="98"/>
      <c r="BA4089" s="136"/>
    </row>
    <row r="4090" spans="1:55" ht="14.45" customHeight="1" outlineLevel="4" thickBot="1">
      <c r="A4090" s="93">
        <f t="shared" si="63"/>
        <v>4089</v>
      </c>
      <c r="C4090" s="98"/>
      <c r="D4090" s="109"/>
      <c r="E4090" s="109"/>
      <c r="F4090" s="109"/>
      <c r="I4090" s="250"/>
      <c r="J4090" s="98"/>
      <c r="K4090" s="98"/>
      <c r="L4090" s="98" t="s">
        <v>10523</v>
      </c>
      <c r="M4090" s="98"/>
      <c r="N4090" s="98"/>
      <c r="O4090" s="98"/>
      <c r="P4090" s="98"/>
      <c r="Q4090" s="98"/>
      <c r="R4090" s="98"/>
      <c r="S4090" s="98"/>
      <c r="T4090" s="98"/>
      <c r="U4090" s="98"/>
      <c r="V4090" s="98"/>
      <c r="W4090" s="98"/>
      <c r="X4090" s="98"/>
      <c r="Y4090" s="98"/>
      <c r="Z4090" s="98"/>
      <c r="AA4090" s="98"/>
      <c r="AB4090" s="98"/>
      <c r="AC4090" s="98"/>
      <c r="AD4090" s="98"/>
      <c r="AE4090" s="98"/>
      <c r="AF4090" s="98"/>
      <c r="AG4090" s="98"/>
      <c r="AH4090" s="98"/>
      <c r="AI4090" s="98"/>
      <c r="AJ4090" s="98"/>
      <c r="AK4090" s="98"/>
      <c r="AL4090" s="98"/>
      <c r="AM4090" s="98"/>
      <c r="AN4090" s="98"/>
      <c r="AO4090" s="98"/>
      <c r="AP4090" s="98"/>
      <c r="AQ4090" s="98"/>
      <c r="AR4090" s="98"/>
      <c r="AS4090" s="98"/>
      <c r="AT4090" s="98"/>
      <c r="AU4090" s="98"/>
      <c r="AV4090" s="98"/>
      <c r="AW4090" s="98"/>
      <c r="AX4090" s="98"/>
      <c r="AY4090" s="98"/>
      <c r="AZ4090" s="98"/>
      <c r="BA4090" s="136"/>
    </row>
    <row r="4091" spans="1:55" ht="14.45" customHeight="1" outlineLevel="4" thickBot="1">
      <c r="A4091" s="93">
        <f t="shared" si="63"/>
        <v>4090</v>
      </c>
      <c r="C4091" s="98"/>
      <c r="D4091" s="109"/>
      <c r="E4091" s="109"/>
      <c r="F4091" s="109"/>
      <c r="I4091" s="250"/>
      <c r="J4091" s="98"/>
      <c r="K4091" s="98"/>
      <c r="L4091" s="98" t="s">
        <v>10524</v>
      </c>
      <c r="M4091" s="98"/>
      <c r="N4091" s="98"/>
      <c r="O4091" s="98"/>
      <c r="P4091" s="98"/>
      <c r="Q4091" s="98"/>
      <c r="R4091" s="98"/>
      <c r="S4091" s="98"/>
      <c r="T4091" s="98"/>
      <c r="U4091" s="98"/>
      <c r="V4091" s="98"/>
      <c r="W4091" s="98"/>
      <c r="X4091" s="98"/>
      <c r="Y4091" s="98"/>
      <c r="Z4091" s="98"/>
      <c r="AA4091" s="98"/>
      <c r="AB4091" s="98"/>
      <c r="AC4091" s="98"/>
      <c r="AD4091" s="98"/>
      <c r="AE4091" s="98"/>
      <c r="AF4091" s="98"/>
      <c r="AG4091" s="98"/>
      <c r="AH4091" s="98"/>
      <c r="AI4091" s="98"/>
      <c r="AJ4091" s="98"/>
      <c r="AK4091" s="98"/>
      <c r="AL4091" s="98"/>
      <c r="AM4091" s="98"/>
      <c r="AN4091" s="98"/>
      <c r="AO4091" s="98"/>
      <c r="AP4091" s="98"/>
      <c r="AQ4091" s="98"/>
      <c r="AR4091" s="98"/>
      <c r="AS4091" s="98"/>
      <c r="AT4091" s="98"/>
      <c r="AU4091" s="98"/>
      <c r="AV4091" s="98"/>
      <c r="AW4091" s="98"/>
      <c r="AX4091" s="98"/>
      <c r="AY4091" s="98"/>
      <c r="AZ4091" s="98"/>
      <c r="BA4091" s="136"/>
    </row>
    <row r="4092" spans="1:55" ht="14.45" customHeight="1" outlineLevel="4" thickBot="1">
      <c r="A4092" s="93">
        <f t="shared" si="63"/>
        <v>4091</v>
      </c>
      <c r="C4092" s="98"/>
      <c r="D4092" s="109"/>
      <c r="E4092" s="109"/>
      <c r="F4092" s="109"/>
      <c r="I4092" s="250"/>
      <c r="J4092" s="98"/>
      <c r="K4092" s="98"/>
      <c r="L4092" s="98" t="s">
        <v>10525</v>
      </c>
      <c r="M4092" s="98"/>
      <c r="N4092" s="98"/>
      <c r="O4092" s="98"/>
      <c r="P4092" s="98"/>
      <c r="Q4092" s="98"/>
      <c r="R4092" s="98"/>
      <c r="S4092" s="98"/>
      <c r="T4092" s="98"/>
      <c r="U4092" s="98"/>
      <c r="V4092" s="98"/>
      <c r="W4092" s="98"/>
      <c r="X4092" s="98"/>
      <c r="Y4092" s="98"/>
      <c r="Z4092" s="98"/>
      <c r="AA4092" s="98"/>
      <c r="AB4092" s="98"/>
      <c r="AC4092" s="98"/>
      <c r="AD4092" s="98"/>
      <c r="AE4092" s="98"/>
      <c r="AF4092" s="98"/>
      <c r="AG4092" s="98"/>
      <c r="AH4092" s="98"/>
      <c r="AI4092" s="98"/>
      <c r="AJ4092" s="98"/>
      <c r="AK4092" s="98"/>
      <c r="AL4092" s="98"/>
      <c r="AM4092" s="98"/>
      <c r="AN4092" s="98"/>
      <c r="AO4092" s="98"/>
      <c r="AP4092" s="98"/>
      <c r="AQ4092" s="98"/>
      <c r="AR4092" s="98"/>
      <c r="AS4092" s="98"/>
      <c r="AT4092" s="98"/>
      <c r="AU4092" s="98"/>
      <c r="AV4092" s="98"/>
      <c r="AW4092" s="98"/>
      <c r="AX4092" s="98"/>
      <c r="AY4092" s="98"/>
      <c r="AZ4092" s="98"/>
      <c r="BA4092" s="136"/>
    </row>
    <row r="4093" spans="1:55" ht="14.45" customHeight="1" outlineLevel="4" thickBot="1">
      <c r="A4093" s="93">
        <f t="shared" si="63"/>
        <v>4092</v>
      </c>
      <c r="C4093" s="98"/>
      <c r="D4093" s="109"/>
      <c r="E4093" s="109"/>
      <c r="F4093" s="109"/>
      <c r="I4093" s="250"/>
      <c r="J4093" s="98"/>
      <c r="K4093" s="98"/>
      <c r="L4093" s="98" t="s">
        <v>10526</v>
      </c>
      <c r="M4093" s="98"/>
      <c r="N4093" s="98"/>
      <c r="O4093" s="98"/>
      <c r="P4093" s="98"/>
      <c r="Q4093" s="98"/>
      <c r="R4093" s="98"/>
      <c r="S4093" s="98"/>
      <c r="T4093" s="98"/>
      <c r="U4093" s="98"/>
      <c r="V4093" s="98"/>
      <c r="W4093" s="98"/>
      <c r="X4093" s="98"/>
      <c r="Y4093" s="98"/>
      <c r="Z4093" s="98"/>
      <c r="AA4093" s="98"/>
      <c r="AB4093" s="98"/>
      <c r="AC4093" s="98"/>
      <c r="AD4093" s="98"/>
      <c r="AE4093" s="98"/>
      <c r="AF4093" s="98"/>
      <c r="AG4093" s="98"/>
      <c r="AH4093" s="98"/>
      <c r="AI4093" s="98"/>
      <c r="AJ4093" s="98"/>
      <c r="AK4093" s="98"/>
      <c r="AL4093" s="98"/>
      <c r="AM4093" s="98"/>
      <c r="AN4093" s="98"/>
      <c r="AO4093" s="98"/>
      <c r="AP4093" s="98"/>
      <c r="AQ4093" s="98"/>
      <c r="AR4093" s="98"/>
      <c r="AS4093" s="98"/>
      <c r="AT4093" s="98"/>
      <c r="AU4093" s="98"/>
      <c r="AV4093" s="98"/>
      <c r="AW4093" s="98"/>
      <c r="AX4093" s="98"/>
      <c r="AY4093" s="98"/>
      <c r="AZ4093" s="98"/>
      <c r="BA4093" s="136"/>
    </row>
    <row r="4094" spans="1:55" ht="14.45" customHeight="1" outlineLevel="4" thickBot="1">
      <c r="A4094" s="93">
        <f t="shared" si="63"/>
        <v>4093</v>
      </c>
      <c r="C4094" s="98"/>
      <c r="D4094" s="109"/>
      <c r="E4094" s="109"/>
      <c r="F4094" s="109"/>
      <c r="I4094" s="250"/>
      <c r="J4094" s="98"/>
      <c r="K4094" s="98"/>
      <c r="L4094" s="98" t="s">
        <v>10527</v>
      </c>
      <c r="M4094" s="98"/>
      <c r="N4094" s="98"/>
      <c r="O4094" s="98"/>
      <c r="P4094" s="98"/>
      <c r="Q4094" s="98"/>
      <c r="R4094" s="98"/>
      <c r="S4094" s="98"/>
      <c r="T4094" s="98"/>
      <c r="U4094" s="98"/>
      <c r="V4094" s="98"/>
      <c r="W4094" s="98"/>
      <c r="X4094" s="98"/>
      <c r="Y4094" s="98"/>
      <c r="Z4094" s="98"/>
      <c r="AA4094" s="98"/>
      <c r="AB4094" s="98"/>
      <c r="AC4094" s="98"/>
      <c r="AD4094" s="98"/>
      <c r="AE4094" s="98"/>
      <c r="AF4094" s="98"/>
      <c r="AG4094" s="98"/>
      <c r="AH4094" s="98"/>
      <c r="AI4094" s="98"/>
      <c r="AJ4094" s="98"/>
      <c r="AK4094" s="98"/>
      <c r="AL4094" s="98"/>
      <c r="AM4094" s="98"/>
      <c r="AN4094" s="98"/>
      <c r="AO4094" s="98"/>
      <c r="AP4094" s="98"/>
      <c r="AQ4094" s="98"/>
      <c r="AR4094" s="98"/>
      <c r="AS4094" s="98"/>
      <c r="AT4094" s="98"/>
      <c r="AU4094" s="98"/>
      <c r="AV4094" s="98"/>
      <c r="AW4094" s="98"/>
      <c r="AX4094" s="98"/>
      <c r="AY4094" s="98"/>
      <c r="AZ4094" s="98"/>
      <c r="BA4094" s="136"/>
    </row>
    <row r="4095" spans="1:55" ht="14.45" customHeight="1" outlineLevel="4" thickBot="1">
      <c r="A4095" s="93">
        <f t="shared" si="63"/>
        <v>4094</v>
      </c>
      <c r="C4095" s="98"/>
      <c r="D4095" s="109"/>
      <c r="E4095" s="109"/>
      <c r="F4095" s="109"/>
      <c r="I4095" s="250"/>
      <c r="J4095" s="98"/>
      <c r="K4095" s="98"/>
      <c r="L4095" s="98" t="s">
        <v>10528</v>
      </c>
      <c r="M4095" s="98"/>
      <c r="N4095" s="98"/>
      <c r="O4095" s="98"/>
      <c r="P4095" s="98"/>
      <c r="Q4095" s="98"/>
      <c r="R4095" s="98"/>
      <c r="S4095" s="98"/>
      <c r="T4095" s="98"/>
      <c r="U4095" s="98"/>
      <c r="V4095" s="98"/>
      <c r="W4095" s="98"/>
      <c r="X4095" s="98"/>
      <c r="Y4095" s="98"/>
      <c r="Z4095" s="98"/>
      <c r="AA4095" s="98"/>
      <c r="AB4095" s="98"/>
      <c r="AC4095" s="98"/>
      <c r="AD4095" s="98"/>
      <c r="AE4095" s="197"/>
      <c r="AF4095" s="197"/>
      <c r="AG4095" s="197"/>
      <c r="AH4095" s="197"/>
      <c r="AI4095" s="197"/>
      <c r="AJ4095" s="197"/>
      <c r="AK4095" s="197"/>
      <c r="AL4095" s="197"/>
      <c r="AM4095" s="197"/>
      <c r="AN4095" s="98"/>
      <c r="AO4095" s="98"/>
      <c r="AP4095" s="98"/>
      <c r="AQ4095" s="98"/>
      <c r="AR4095" s="98"/>
      <c r="AS4095" s="98"/>
      <c r="AT4095" s="98"/>
      <c r="AU4095" s="98"/>
      <c r="AV4095" s="98"/>
      <c r="AW4095" s="98"/>
      <c r="AX4095" s="98"/>
      <c r="AY4095" s="98"/>
      <c r="AZ4095" s="98"/>
      <c r="BA4095" s="136"/>
    </row>
    <row r="4096" spans="1:55" ht="14.45" customHeight="1" outlineLevel="4" thickBot="1">
      <c r="A4096" s="93">
        <f t="shared" si="63"/>
        <v>4095</v>
      </c>
      <c r="C4096" s="98"/>
      <c r="D4096" s="109"/>
      <c r="E4096" s="109"/>
      <c r="F4096" s="109"/>
      <c r="I4096" s="250"/>
      <c r="J4096" s="98"/>
      <c r="K4096" s="98"/>
      <c r="L4096" s="98" t="s">
        <v>10529</v>
      </c>
      <c r="M4096" s="98"/>
      <c r="N4096" s="98"/>
      <c r="O4096" s="98"/>
      <c r="P4096" s="98"/>
      <c r="Q4096" s="98"/>
      <c r="R4096" s="98"/>
      <c r="S4096" s="98"/>
      <c r="T4096" s="98"/>
      <c r="U4096" s="98"/>
      <c r="V4096" s="98"/>
      <c r="W4096" s="98"/>
      <c r="X4096" s="98"/>
      <c r="Y4096" s="98"/>
      <c r="Z4096" s="98"/>
      <c r="AA4096" s="98"/>
      <c r="AB4096" s="98"/>
      <c r="AC4096" s="98"/>
      <c r="AD4096" s="98"/>
      <c r="AE4096" s="98"/>
      <c r="AF4096" s="98"/>
      <c r="AG4096" s="98"/>
      <c r="AH4096" s="98"/>
      <c r="AI4096" s="98"/>
      <c r="AJ4096" s="98"/>
      <c r="AK4096" s="98"/>
      <c r="AL4096" s="98"/>
      <c r="AM4096" s="98"/>
      <c r="AN4096" s="98"/>
      <c r="AO4096" s="98"/>
      <c r="AP4096" s="98"/>
      <c r="AQ4096" s="98"/>
      <c r="AR4096" s="98"/>
      <c r="AS4096" s="98"/>
      <c r="AT4096" s="98"/>
      <c r="AU4096" s="98"/>
      <c r="AV4096" s="98"/>
      <c r="AW4096" s="98"/>
      <c r="AX4096" s="98"/>
      <c r="AY4096" s="98"/>
      <c r="AZ4096" s="98"/>
      <c r="BA4096" s="136"/>
    </row>
    <row r="4097" spans="1:83" ht="14.45" customHeight="1" outlineLevel="4" thickBot="1">
      <c r="A4097" s="93">
        <f t="shared" si="63"/>
        <v>4096</v>
      </c>
      <c r="C4097" s="98"/>
      <c r="D4097" s="109"/>
      <c r="E4097" s="109"/>
      <c r="F4097" s="109"/>
      <c r="I4097" s="250"/>
      <c r="J4097" s="98"/>
      <c r="K4097" s="98"/>
      <c r="L4097" s="98" t="s">
        <v>10530</v>
      </c>
      <c r="M4097" s="98"/>
      <c r="N4097" s="98"/>
      <c r="O4097" s="98"/>
      <c r="P4097" s="197"/>
      <c r="Q4097" s="197"/>
      <c r="R4097" s="197"/>
      <c r="S4097" s="197"/>
      <c r="T4097" s="197"/>
      <c r="U4097" s="197"/>
      <c r="V4097" s="197"/>
      <c r="W4097" s="197"/>
      <c r="X4097" s="197"/>
      <c r="Y4097" s="197"/>
      <c r="Z4097" s="98"/>
      <c r="AA4097" s="98"/>
      <c r="AB4097" s="98"/>
      <c r="AC4097" s="98"/>
      <c r="AD4097" s="98"/>
      <c r="AE4097" s="98"/>
      <c r="AF4097" s="98"/>
      <c r="AG4097" s="98"/>
      <c r="AH4097" s="98"/>
      <c r="AI4097" s="98"/>
      <c r="AJ4097" s="98"/>
      <c r="AK4097" s="98"/>
      <c r="AL4097" s="98"/>
      <c r="AM4097" s="98"/>
      <c r="AN4097" s="98"/>
      <c r="AO4097" s="98"/>
      <c r="AP4097" s="98"/>
      <c r="AQ4097" s="98"/>
      <c r="AR4097" s="98"/>
      <c r="AS4097" s="98"/>
      <c r="AT4097" s="98"/>
      <c r="AU4097" s="98"/>
      <c r="AV4097" s="98"/>
      <c r="AW4097" s="98"/>
      <c r="AX4097" s="98"/>
      <c r="AY4097" s="98"/>
      <c r="AZ4097" s="98"/>
      <c r="BA4097" s="136"/>
      <c r="BC4097" s="87"/>
    </row>
    <row r="4098" spans="1:83" ht="14.45" customHeight="1" outlineLevel="4" thickBot="1">
      <c r="A4098" s="93">
        <f t="shared" ref="A4098:A4161" si="64">ROW()-1</f>
        <v>4097</v>
      </c>
      <c r="C4098" s="98"/>
      <c r="D4098" s="109"/>
      <c r="E4098" s="109"/>
      <c r="F4098" s="109"/>
      <c r="I4098" s="250"/>
      <c r="J4098" s="98"/>
      <c r="K4098" s="98"/>
      <c r="L4098" s="98" t="s">
        <v>10531</v>
      </c>
      <c r="M4098" s="98"/>
      <c r="N4098" s="98"/>
      <c r="O4098" s="98"/>
      <c r="P4098" s="98"/>
      <c r="Q4098" s="98"/>
      <c r="R4098" s="98"/>
      <c r="S4098" s="98"/>
      <c r="T4098" s="98"/>
      <c r="U4098" s="98"/>
      <c r="V4098" s="98"/>
      <c r="W4098" s="98"/>
      <c r="X4098" s="98"/>
      <c r="Y4098" s="98"/>
      <c r="Z4098" s="98"/>
      <c r="AA4098" s="98"/>
      <c r="AB4098" s="98"/>
      <c r="AC4098" s="98"/>
      <c r="AD4098" s="98"/>
      <c r="AE4098" s="98"/>
      <c r="AF4098" s="98"/>
      <c r="AG4098" s="98"/>
      <c r="AH4098" s="98"/>
      <c r="AI4098" s="98"/>
      <c r="AJ4098" s="98"/>
      <c r="AK4098" s="98"/>
      <c r="AL4098" s="98"/>
      <c r="AM4098" s="98"/>
      <c r="AN4098" s="98"/>
      <c r="AO4098" s="98"/>
      <c r="AP4098" s="98"/>
      <c r="AQ4098" s="98"/>
      <c r="AR4098" s="98"/>
      <c r="AS4098" s="98"/>
      <c r="AT4098" s="98"/>
      <c r="AU4098" s="98"/>
      <c r="AV4098" s="98"/>
      <c r="AW4098" s="98"/>
      <c r="AX4098" s="98"/>
      <c r="AY4098" s="98"/>
      <c r="AZ4098" s="98"/>
      <c r="BA4098" s="136"/>
      <c r="BC4098" s="115" t="s">
        <v>10532</v>
      </c>
    </row>
    <row r="4099" spans="1:83" ht="14.45" customHeight="1" outlineLevel="4" thickBot="1">
      <c r="A4099" s="93">
        <f t="shared" si="64"/>
        <v>4098</v>
      </c>
      <c r="C4099" s="98"/>
      <c r="D4099" s="109"/>
      <c r="E4099" s="109"/>
      <c r="F4099" s="109"/>
      <c r="I4099" s="250"/>
      <c r="J4099" s="98"/>
      <c r="K4099" s="227" t="s">
        <v>10533</v>
      </c>
      <c r="L4099" s="98"/>
      <c r="M4099" s="98"/>
      <c r="N4099" s="98"/>
      <c r="O4099" s="98"/>
      <c r="P4099" s="98"/>
      <c r="Q4099" s="98"/>
      <c r="R4099" s="98"/>
      <c r="S4099" s="98"/>
      <c r="T4099" s="98"/>
      <c r="U4099" s="98"/>
      <c r="V4099" s="98"/>
      <c r="W4099" s="98"/>
      <c r="X4099" s="98"/>
      <c r="Y4099" s="98"/>
      <c r="Z4099" s="98"/>
      <c r="AA4099" s="98"/>
      <c r="AB4099" s="98"/>
      <c r="AC4099" s="98"/>
      <c r="AD4099" s="98"/>
      <c r="AE4099" s="98"/>
      <c r="AF4099" s="98"/>
      <c r="AG4099" s="98"/>
      <c r="AH4099" s="98"/>
      <c r="AI4099" s="98"/>
      <c r="AJ4099" s="98"/>
      <c r="AK4099" s="98"/>
      <c r="AL4099" s="98"/>
      <c r="AM4099" s="98"/>
      <c r="AN4099" s="98"/>
      <c r="AO4099" s="98"/>
      <c r="AP4099" s="98"/>
      <c r="AQ4099" s="98"/>
      <c r="AR4099" s="98"/>
      <c r="AS4099" s="98"/>
      <c r="AT4099" s="98"/>
      <c r="AU4099" s="98"/>
      <c r="AV4099" s="98"/>
      <c r="AW4099" s="98"/>
      <c r="AX4099" s="98"/>
      <c r="AY4099" s="98"/>
      <c r="AZ4099" s="98"/>
      <c r="BA4099" s="136"/>
    </row>
    <row r="4100" spans="1:83" ht="14.45" customHeight="1" outlineLevel="4" thickBot="1">
      <c r="A4100" s="93">
        <f t="shared" si="64"/>
        <v>4099</v>
      </c>
      <c r="C4100" s="98"/>
      <c r="D4100" s="109"/>
      <c r="E4100" s="109"/>
      <c r="F4100" s="109"/>
      <c r="I4100" s="250"/>
      <c r="J4100" s="98"/>
      <c r="K4100" s="98"/>
      <c r="L4100" s="135" t="s">
        <v>10534</v>
      </c>
      <c r="M4100" s="98"/>
      <c r="N4100" s="98"/>
      <c r="O4100" s="98"/>
      <c r="P4100" s="98"/>
      <c r="Q4100" s="98"/>
      <c r="R4100" s="98"/>
      <c r="S4100" s="98"/>
      <c r="T4100" s="98"/>
      <c r="U4100" s="98"/>
      <c r="V4100" s="98"/>
      <c r="W4100" s="98"/>
      <c r="X4100" s="98"/>
      <c r="Y4100" s="98"/>
      <c r="Z4100" s="98"/>
      <c r="AA4100" s="98"/>
      <c r="AB4100" s="98"/>
      <c r="AC4100" s="98"/>
      <c r="AD4100" s="98"/>
      <c r="AE4100" s="98"/>
      <c r="AF4100" s="98"/>
      <c r="AG4100" s="98"/>
      <c r="AH4100" s="98"/>
      <c r="AI4100" s="98"/>
      <c r="AJ4100" s="98"/>
      <c r="AK4100" s="98"/>
      <c r="AL4100" s="98"/>
      <c r="AM4100" s="98"/>
      <c r="AN4100" s="98"/>
      <c r="AO4100" s="98"/>
      <c r="AP4100" s="98"/>
      <c r="AQ4100" s="98"/>
      <c r="AR4100" s="98"/>
      <c r="AS4100" s="98"/>
      <c r="AT4100" s="98"/>
      <c r="AU4100" s="98"/>
      <c r="AV4100" s="98"/>
      <c r="AW4100" s="98"/>
      <c r="AX4100" s="98"/>
      <c r="AY4100" s="98"/>
      <c r="AZ4100" s="98"/>
      <c r="BA4100" s="136"/>
    </row>
    <row r="4101" spans="1:83" ht="14.45" customHeight="1" outlineLevel="4" thickBot="1">
      <c r="A4101" s="93">
        <f t="shared" si="64"/>
        <v>4100</v>
      </c>
      <c r="C4101" s="98"/>
      <c r="D4101" s="109"/>
      <c r="E4101" s="109"/>
      <c r="F4101" s="109"/>
      <c r="I4101" s="250"/>
      <c r="J4101" s="98"/>
      <c r="K4101" s="98"/>
      <c r="L4101" s="98" t="s">
        <v>10535</v>
      </c>
      <c r="M4101" s="98"/>
      <c r="N4101" s="98"/>
      <c r="O4101" s="197"/>
      <c r="P4101" s="197"/>
      <c r="Q4101" s="197"/>
      <c r="R4101" s="197"/>
      <c r="S4101" s="197"/>
      <c r="T4101" s="197"/>
      <c r="U4101" s="197"/>
      <c r="V4101" s="197"/>
      <c r="W4101" s="197"/>
      <c r="X4101" s="197"/>
      <c r="Y4101" s="197"/>
      <c r="Z4101" s="197"/>
      <c r="AA4101" s="197"/>
      <c r="AB4101" s="197"/>
      <c r="AC4101" s="197"/>
      <c r="AD4101" s="197"/>
      <c r="AE4101" s="197"/>
      <c r="AF4101" s="197"/>
      <c r="AG4101" s="197"/>
      <c r="AH4101" s="98"/>
      <c r="AI4101" s="98"/>
      <c r="AJ4101" s="98"/>
      <c r="AK4101" s="98"/>
      <c r="AL4101" s="98"/>
      <c r="AM4101" s="98"/>
      <c r="AN4101" s="98"/>
      <c r="AO4101" s="98"/>
      <c r="AP4101" s="98"/>
      <c r="AQ4101" s="98"/>
      <c r="AR4101" s="98"/>
      <c r="AS4101" s="98"/>
      <c r="AT4101" s="98"/>
      <c r="AU4101" s="98"/>
      <c r="AV4101" s="98"/>
      <c r="AW4101" s="98"/>
      <c r="AX4101" s="98"/>
      <c r="AY4101" s="98"/>
      <c r="AZ4101" s="98"/>
      <c r="BA4101" s="136"/>
    </row>
    <row r="4102" spans="1:83" ht="14.45" customHeight="1" outlineLevel="4" thickBot="1">
      <c r="A4102" s="93">
        <f t="shared" si="64"/>
        <v>4101</v>
      </c>
      <c r="C4102" s="98"/>
      <c r="D4102" s="109"/>
      <c r="E4102" s="109"/>
      <c r="F4102" s="109"/>
      <c r="I4102" s="250"/>
      <c r="J4102" s="98"/>
      <c r="K4102" s="98"/>
      <c r="L4102" s="98" t="s">
        <v>10536</v>
      </c>
      <c r="M4102" s="98"/>
      <c r="N4102" s="98"/>
      <c r="O4102" s="98"/>
      <c r="P4102" s="98"/>
      <c r="Q4102" s="98"/>
      <c r="R4102" s="98"/>
      <c r="S4102" s="98"/>
      <c r="T4102" s="98"/>
      <c r="U4102" s="98"/>
      <c r="V4102" s="98"/>
      <c r="W4102" s="98"/>
      <c r="X4102" s="98"/>
      <c r="Y4102" s="98"/>
      <c r="Z4102" s="98"/>
      <c r="AA4102" s="98"/>
      <c r="AB4102" s="98"/>
      <c r="AC4102" s="98"/>
      <c r="AD4102" s="98"/>
      <c r="AE4102" s="98"/>
      <c r="AF4102" s="98"/>
      <c r="AG4102" s="98"/>
      <c r="AH4102" s="98"/>
      <c r="AI4102" s="98"/>
      <c r="AJ4102" s="98"/>
      <c r="AK4102" s="98"/>
      <c r="AL4102" s="98"/>
      <c r="AM4102" s="98"/>
      <c r="AN4102" s="98"/>
      <c r="AO4102" s="98"/>
      <c r="AP4102" s="98"/>
      <c r="AQ4102" s="98"/>
      <c r="AR4102" s="98"/>
      <c r="AS4102" s="98"/>
      <c r="AT4102" s="98"/>
      <c r="AU4102" s="98"/>
      <c r="AV4102" s="98"/>
      <c r="AW4102" s="98"/>
      <c r="AX4102" s="98"/>
      <c r="AY4102" s="98"/>
      <c r="AZ4102" s="98"/>
      <c r="BA4102" s="136"/>
    </row>
    <row r="4103" spans="1:83" ht="14.45" customHeight="1" outlineLevel="4" thickBot="1">
      <c r="A4103" s="93">
        <f t="shared" si="64"/>
        <v>4102</v>
      </c>
      <c r="C4103" s="98"/>
      <c r="D4103" s="109"/>
      <c r="E4103" s="109"/>
      <c r="F4103" s="109"/>
      <c r="I4103" s="250"/>
      <c r="J4103" s="98"/>
      <c r="K4103" s="98"/>
      <c r="L4103" s="135" t="s">
        <v>10537</v>
      </c>
      <c r="M4103" s="98"/>
      <c r="N4103" s="98"/>
      <c r="O4103" s="98"/>
      <c r="P4103" s="98"/>
      <c r="Q4103" s="98"/>
      <c r="R4103" s="98"/>
      <c r="S4103" s="98"/>
      <c r="T4103" s="98"/>
      <c r="U4103" s="98"/>
      <c r="V4103" s="98"/>
      <c r="W4103" s="98"/>
      <c r="X4103" s="98"/>
      <c r="Y4103" s="98"/>
      <c r="Z4103" s="98"/>
      <c r="AA4103" s="98"/>
      <c r="AB4103" s="98"/>
      <c r="AC4103" s="98"/>
      <c r="AD4103" s="98"/>
      <c r="AE4103" s="98"/>
      <c r="AF4103" s="98"/>
      <c r="AG4103" s="98"/>
      <c r="AH4103" s="98"/>
      <c r="AI4103" s="98"/>
      <c r="AJ4103" s="98"/>
      <c r="AK4103" s="98"/>
      <c r="AL4103" s="98"/>
      <c r="AM4103" s="98"/>
      <c r="AN4103" s="98"/>
      <c r="AO4103" s="98"/>
      <c r="AP4103" s="98"/>
      <c r="AQ4103" s="98"/>
      <c r="AR4103" s="98"/>
      <c r="AS4103" s="98"/>
      <c r="AT4103" s="98"/>
      <c r="AU4103" s="98"/>
      <c r="AV4103" s="98"/>
      <c r="AW4103" s="98"/>
      <c r="AX4103" s="98"/>
      <c r="AY4103" s="98"/>
      <c r="AZ4103" s="98"/>
      <c r="BA4103" s="136"/>
    </row>
    <row r="4104" spans="1:83" ht="14.45" customHeight="1" outlineLevel="4" thickBot="1">
      <c r="A4104" s="93">
        <f t="shared" si="64"/>
        <v>4103</v>
      </c>
      <c r="C4104" s="98"/>
      <c r="D4104" s="109"/>
      <c r="E4104" s="109"/>
      <c r="F4104" s="109"/>
      <c r="I4104" s="250"/>
      <c r="J4104" s="98"/>
      <c r="K4104" s="98"/>
      <c r="L4104" s="98" t="s">
        <v>10538</v>
      </c>
      <c r="M4104" s="98"/>
      <c r="N4104" s="98"/>
      <c r="O4104" s="98"/>
      <c r="P4104" s="98"/>
      <c r="Q4104" s="98"/>
      <c r="R4104" s="98"/>
      <c r="S4104" s="98"/>
      <c r="T4104" s="98"/>
      <c r="U4104" s="98"/>
      <c r="V4104" s="98"/>
      <c r="W4104" s="98"/>
      <c r="X4104" s="98"/>
      <c r="Y4104" s="98"/>
      <c r="Z4104" s="98"/>
      <c r="AA4104" s="98"/>
      <c r="AB4104" s="98"/>
      <c r="AC4104" s="98"/>
      <c r="AD4104" s="98"/>
      <c r="AE4104" s="98"/>
      <c r="AF4104" s="98"/>
      <c r="AG4104" s="98"/>
      <c r="AH4104" s="98"/>
      <c r="AI4104" s="98"/>
      <c r="AJ4104" s="98"/>
      <c r="AK4104" s="98"/>
      <c r="AL4104" s="98"/>
      <c r="AM4104" s="98"/>
      <c r="AN4104" s="98"/>
      <c r="AO4104" s="98"/>
      <c r="AP4104" s="98"/>
      <c r="AQ4104" s="98"/>
      <c r="AR4104" s="98"/>
      <c r="AS4104" s="98"/>
      <c r="AT4104" s="98"/>
      <c r="AU4104" s="98"/>
      <c r="AV4104" s="98"/>
      <c r="AW4104" s="98"/>
      <c r="AX4104" s="98"/>
      <c r="AY4104" s="98"/>
      <c r="AZ4104" s="98"/>
      <c r="BA4104" s="136"/>
    </row>
    <row r="4105" spans="1:83" ht="14.45" customHeight="1" outlineLevel="4" thickBot="1">
      <c r="A4105" s="93">
        <f t="shared" si="64"/>
        <v>4104</v>
      </c>
      <c r="C4105" s="98"/>
      <c r="D4105" s="109"/>
      <c r="E4105" s="109"/>
      <c r="F4105" s="109"/>
      <c r="I4105" s="250"/>
      <c r="J4105" s="98"/>
      <c r="K4105" s="98"/>
      <c r="L4105" s="98" t="s">
        <v>10539</v>
      </c>
      <c r="M4105" s="98"/>
      <c r="N4105" s="98"/>
      <c r="O4105" s="98"/>
      <c r="P4105" s="98"/>
      <c r="Q4105" s="98"/>
      <c r="R4105" s="98"/>
      <c r="S4105" s="98"/>
      <c r="T4105" s="98"/>
      <c r="U4105" s="98"/>
      <c r="V4105" s="98"/>
      <c r="W4105" s="98"/>
      <c r="X4105" s="98"/>
      <c r="Y4105" s="98"/>
      <c r="Z4105" s="98"/>
      <c r="AA4105" s="98"/>
      <c r="AB4105" s="98"/>
      <c r="AC4105" s="98"/>
      <c r="AD4105" s="98"/>
      <c r="AE4105" s="98"/>
      <c r="AF4105" s="98"/>
      <c r="AG4105" s="98"/>
      <c r="AH4105" s="98"/>
      <c r="AI4105" s="98"/>
      <c r="AJ4105" s="98"/>
      <c r="AK4105" s="98"/>
      <c r="AL4105" s="98"/>
      <c r="AM4105" s="98"/>
      <c r="AN4105" s="98"/>
      <c r="AO4105" s="98"/>
      <c r="AP4105" s="98"/>
      <c r="AQ4105" s="98"/>
      <c r="AR4105" s="98"/>
      <c r="AS4105" s="98"/>
      <c r="AT4105" s="98"/>
      <c r="AU4105" s="98"/>
      <c r="AV4105" s="98"/>
      <c r="AW4105" s="98"/>
      <c r="AX4105" s="98"/>
      <c r="AY4105" s="98"/>
      <c r="AZ4105" s="98"/>
      <c r="BA4105" s="136"/>
    </row>
    <row r="4106" spans="1:83" ht="14.45" customHeight="1" outlineLevel="4" thickBot="1">
      <c r="A4106" s="93">
        <f t="shared" si="64"/>
        <v>4105</v>
      </c>
      <c r="C4106" s="98"/>
      <c r="D4106" s="109"/>
      <c r="E4106" s="109"/>
      <c r="F4106" s="109"/>
      <c r="I4106" s="250"/>
      <c r="J4106" s="144"/>
      <c r="K4106" s="144"/>
      <c r="L4106" s="144" t="s">
        <v>10540</v>
      </c>
      <c r="M4106" s="144"/>
      <c r="N4106" s="144"/>
      <c r="O4106" s="144"/>
      <c r="P4106" s="144"/>
      <c r="Q4106" s="144"/>
      <c r="R4106" s="144"/>
      <c r="S4106" s="144"/>
      <c r="T4106" s="144"/>
      <c r="U4106" s="144"/>
      <c r="V4106" s="144"/>
      <c r="W4106" s="144"/>
      <c r="X4106" s="144"/>
      <c r="Y4106" s="144"/>
      <c r="Z4106" s="144"/>
      <c r="AA4106" s="144"/>
      <c r="AB4106" s="144"/>
      <c r="AC4106" s="144"/>
      <c r="AD4106" s="144"/>
      <c r="AE4106" s="144"/>
      <c r="AF4106" s="144"/>
      <c r="AG4106" s="144"/>
      <c r="AH4106" s="144"/>
      <c r="AI4106" s="144"/>
      <c r="AJ4106" s="144"/>
      <c r="AK4106" s="144"/>
      <c r="AL4106" s="144"/>
      <c r="AM4106" s="144"/>
      <c r="AN4106" s="144"/>
      <c r="AO4106" s="144"/>
      <c r="AP4106" s="144"/>
      <c r="AQ4106" s="144"/>
      <c r="AR4106" s="144"/>
      <c r="AS4106" s="144"/>
      <c r="AT4106" s="144"/>
      <c r="AU4106" s="144"/>
      <c r="AV4106" s="144"/>
      <c r="AW4106" s="144"/>
      <c r="AX4106" s="144"/>
      <c r="AY4106" s="144"/>
      <c r="AZ4106" s="144"/>
      <c r="BA4106" s="145"/>
      <c r="BC4106" s="115" t="s">
        <v>10541</v>
      </c>
    </row>
    <row r="4107" spans="1:83" ht="14.45" customHeight="1" outlineLevel="4" thickBot="1">
      <c r="A4107" s="93">
        <f t="shared" si="64"/>
        <v>4106</v>
      </c>
      <c r="C4107" s="98"/>
      <c r="D4107" s="109"/>
      <c r="E4107" s="109"/>
      <c r="F4107" s="109"/>
      <c r="H4107" s="107" t="s">
        <v>10542</v>
      </c>
    </row>
    <row r="4108" spans="1:83" ht="14.45" customHeight="1" outlineLevel="4" thickBot="1">
      <c r="A4108" s="93">
        <f t="shared" si="64"/>
        <v>4107</v>
      </c>
      <c r="C4108" s="98"/>
      <c r="D4108" s="109"/>
      <c r="E4108" s="109"/>
      <c r="F4108" s="109"/>
      <c r="I4108" s="87" t="s">
        <v>10543</v>
      </c>
      <c r="BC4108" s="115" t="s">
        <v>10544</v>
      </c>
      <c r="BQ4108" s="115" t="s">
        <v>10545</v>
      </c>
      <c r="CE4108" s="115" t="s">
        <v>10546</v>
      </c>
    </row>
    <row r="4109" spans="1:83" ht="14.45" customHeight="1" outlineLevel="4" thickBot="1">
      <c r="A4109" s="93">
        <f t="shared" si="64"/>
        <v>4108</v>
      </c>
      <c r="C4109" s="98"/>
      <c r="D4109" s="109"/>
      <c r="E4109" s="109"/>
      <c r="F4109" s="109"/>
      <c r="I4109" s="87" t="s">
        <v>10547</v>
      </c>
      <c r="Z4109" s="106"/>
      <c r="AA4109" s="106"/>
      <c r="AB4109" s="106"/>
      <c r="AC4109" s="106"/>
      <c r="BC4109" s="115" t="s">
        <v>10548</v>
      </c>
    </row>
    <row r="4110" spans="1:83" ht="14.45" customHeight="1" outlineLevel="4" thickBot="1">
      <c r="A4110" s="93">
        <f t="shared" si="64"/>
        <v>4109</v>
      </c>
      <c r="C4110" s="98"/>
      <c r="D4110" s="109"/>
      <c r="E4110" s="109"/>
      <c r="F4110" s="109"/>
      <c r="I4110" s="109" t="s">
        <v>5859</v>
      </c>
      <c r="J4110" s="123"/>
      <c r="K4110" s="123"/>
      <c r="L4110" s="123"/>
      <c r="M4110" s="123"/>
      <c r="N4110" s="123"/>
      <c r="O4110" s="123"/>
      <c r="P4110" s="123"/>
      <c r="Q4110" s="123"/>
      <c r="R4110" s="123"/>
      <c r="S4110" s="123"/>
      <c r="T4110" s="123"/>
      <c r="U4110" s="123"/>
      <c r="V4110" s="123"/>
      <c r="W4110" s="123"/>
      <c r="X4110" s="123"/>
      <c r="Y4110" s="123"/>
      <c r="Z4110" s="123"/>
      <c r="AA4110" s="123"/>
      <c r="AB4110" s="123"/>
      <c r="AC4110" s="123"/>
      <c r="AD4110" s="123"/>
      <c r="AE4110" s="123"/>
      <c r="AF4110" s="123"/>
      <c r="AG4110" s="123"/>
      <c r="AH4110" s="123"/>
      <c r="AI4110" s="123"/>
      <c r="AJ4110" s="123"/>
      <c r="AK4110" s="123"/>
      <c r="AL4110" s="123"/>
      <c r="AM4110" s="123"/>
      <c r="AN4110" s="123"/>
      <c r="AO4110" s="123"/>
      <c r="AP4110" s="123"/>
      <c r="AQ4110" s="123"/>
      <c r="AR4110" s="123"/>
      <c r="AS4110" s="123"/>
      <c r="AT4110" s="123"/>
      <c r="AU4110" s="123"/>
      <c r="AV4110" s="123"/>
      <c r="AW4110" s="123"/>
      <c r="AX4110" s="123"/>
      <c r="AY4110" s="123"/>
      <c r="AZ4110" s="123"/>
      <c r="BA4110" s="131"/>
    </row>
    <row r="4111" spans="1:83" ht="14.45" customHeight="1" outlineLevel="4" thickBot="1">
      <c r="A4111" s="93">
        <f t="shared" si="64"/>
        <v>4110</v>
      </c>
      <c r="C4111" s="98"/>
      <c r="D4111" s="109"/>
      <c r="E4111" s="109"/>
      <c r="F4111" s="109"/>
      <c r="I4111" s="250"/>
      <c r="J4111" s="211" t="s">
        <v>10549</v>
      </c>
      <c r="K4111" s="133"/>
      <c r="L4111" s="133"/>
      <c r="M4111" s="133"/>
      <c r="N4111" s="133"/>
      <c r="O4111" s="133"/>
      <c r="P4111" s="133"/>
      <c r="Q4111" s="133"/>
      <c r="R4111" s="133"/>
      <c r="S4111" s="133"/>
      <c r="T4111" s="133"/>
      <c r="U4111" s="133"/>
      <c r="V4111" s="133"/>
      <c r="W4111" s="133"/>
      <c r="X4111" s="133"/>
      <c r="Y4111" s="133"/>
      <c r="Z4111" s="133"/>
      <c r="AA4111" s="133"/>
      <c r="AB4111" s="133"/>
      <c r="AC4111" s="133"/>
      <c r="AD4111" s="133"/>
      <c r="AE4111" s="133"/>
      <c r="AF4111" s="133"/>
      <c r="AG4111" s="133"/>
      <c r="AH4111" s="133"/>
      <c r="AI4111" s="133"/>
      <c r="AJ4111" s="133"/>
      <c r="AK4111" s="133"/>
      <c r="AL4111" s="133"/>
      <c r="AM4111" s="133"/>
      <c r="AN4111" s="133"/>
      <c r="AO4111" s="133"/>
      <c r="AP4111" s="133"/>
      <c r="AQ4111" s="133"/>
      <c r="AR4111" s="133"/>
      <c r="AS4111" s="133"/>
      <c r="AT4111" s="133"/>
      <c r="AU4111" s="133"/>
      <c r="AV4111" s="133"/>
      <c r="AW4111" s="133"/>
      <c r="AX4111" s="133"/>
      <c r="AY4111" s="133"/>
      <c r="AZ4111" s="133"/>
      <c r="BA4111" s="134"/>
    </row>
    <row r="4112" spans="1:83" ht="14.45" customHeight="1" outlineLevel="4" thickBot="1">
      <c r="A4112" s="93">
        <f t="shared" si="64"/>
        <v>4111</v>
      </c>
      <c r="C4112" s="98"/>
      <c r="D4112" s="109"/>
      <c r="E4112" s="109"/>
      <c r="F4112" s="109"/>
      <c r="I4112" s="250"/>
      <c r="J4112" s="98"/>
      <c r="K4112" s="135" t="s">
        <v>10550</v>
      </c>
      <c r="L4112" s="98"/>
      <c r="M4112" s="98"/>
      <c r="N4112" s="98"/>
      <c r="O4112" s="98"/>
      <c r="P4112" s="98"/>
      <c r="Q4112" s="98"/>
      <c r="R4112" s="98"/>
      <c r="S4112" s="98"/>
      <c r="T4112" s="98"/>
      <c r="U4112" s="98"/>
      <c r="V4112" s="98"/>
      <c r="W4112" s="98"/>
      <c r="X4112" s="98"/>
      <c r="Y4112" s="98"/>
      <c r="Z4112" s="98"/>
      <c r="AA4112" s="98"/>
      <c r="AB4112" s="98"/>
      <c r="AC4112" s="98"/>
      <c r="AD4112" s="98"/>
      <c r="AE4112" s="98"/>
      <c r="AF4112" s="98"/>
      <c r="AG4112" s="98"/>
      <c r="AH4112" s="98"/>
      <c r="AI4112" s="98"/>
      <c r="AJ4112" s="98"/>
      <c r="AK4112" s="98"/>
      <c r="AL4112" s="98"/>
      <c r="AM4112" s="98"/>
      <c r="AN4112" s="98"/>
      <c r="AO4112" s="98"/>
      <c r="AP4112" s="98"/>
      <c r="AQ4112" s="98"/>
      <c r="AR4112" s="98"/>
      <c r="AS4112" s="98"/>
      <c r="AT4112" s="98"/>
      <c r="AU4112" s="98"/>
      <c r="AV4112" s="98"/>
      <c r="AW4112" s="98"/>
      <c r="AX4112" s="98"/>
      <c r="AY4112" s="98"/>
      <c r="AZ4112" s="98"/>
      <c r="BA4112" s="136"/>
    </row>
    <row r="4113" spans="1:53" ht="14.45" customHeight="1" outlineLevel="4" thickBot="1">
      <c r="A4113" s="93">
        <f t="shared" si="64"/>
        <v>4112</v>
      </c>
      <c r="C4113" s="98"/>
      <c r="D4113" s="109"/>
      <c r="E4113" s="109"/>
      <c r="F4113" s="109"/>
      <c r="I4113" s="250"/>
      <c r="J4113" s="98"/>
      <c r="K4113" s="98" t="s">
        <v>10551</v>
      </c>
      <c r="L4113" s="98"/>
      <c r="M4113" s="98"/>
      <c r="N4113" s="98"/>
      <c r="O4113" s="98"/>
      <c r="P4113" s="98"/>
      <c r="Q4113" s="98"/>
      <c r="R4113" s="98"/>
      <c r="S4113" s="98"/>
      <c r="T4113" s="98"/>
      <c r="U4113" s="98"/>
      <c r="V4113" s="98"/>
      <c r="W4113" s="98"/>
      <c r="X4113" s="98"/>
      <c r="Y4113" s="98"/>
      <c r="Z4113" s="98"/>
      <c r="AA4113" s="98"/>
      <c r="AB4113" s="98"/>
      <c r="AC4113" s="98"/>
      <c r="AD4113" s="98"/>
      <c r="AE4113" s="98"/>
      <c r="AF4113" s="98"/>
      <c r="AG4113" s="98"/>
      <c r="AH4113" s="98"/>
      <c r="AI4113" s="98"/>
      <c r="AJ4113" s="98"/>
      <c r="AK4113" s="98"/>
      <c r="AL4113" s="98"/>
      <c r="AM4113" s="98"/>
      <c r="AN4113" s="98"/>
      <c r="AO4113" s="98"/>
      <c r="AP4113" s="98"/>
      <c r="AQ4113" s="98"/>
      <c r="AR4113" s="98"/>
      <c r="AS4113" s="98"/>
      <c r="AT4113" s="98"/>
      <c r="AU4113" s="98"/>
      <c r="AV4113" s="98"/>
      <c r="AW4113" s="98"/>
      <c r="AX4113" s="98"/>
      <c r="AY4113" s="98"/>
      <c r="AZ4113" s="98"/>
      <c r="BA4113" s="136"/>
    </row>
    <row r="4114" spans="1:53" ht="14.45" customHeight="1" outlineLevel="4" thickBot="1">
      <c r="A4114" s="93">
        <f t="shared" si="64"/>
        <v>4113</v>
      </c>
      <c r="C4114" s="98"/>
      <c r="D4114" s="109"/>
      <c r="E4114" s="109"/>
      <c r="F4114" s="109"/>
      <c r="I4114" s="250"/>
      <c r="J4114" s="98"/>
      <c r="K4114" s="98" t="s">
        <v>10552</v>
      </c>
      <c r="L4114" s="98"/>
      <c r="M4114" s="98"/>
      <c r="N4114" s="98"/>
      <c r="O4114" s="98"/>
      <c r="P4114" s="98"/>
      <c r="Q4114" s="98"/>
      <c r="R4114" s="98"/>
      <c r="S4114" s="98"/>
      <c r="T4114" s="98"/>
      <c r="U4114" s="98"/>
      <c r="V4114" s="98"/>
      <c r="W4114" s="98"/>
      <c r="X4114" s="98"/>
      <c r="Y4114" s="98"/>
      <c r="Z4114" s="98"/>
      <c r="AA4114" s="98"/>
      <c r="AB4114" s="98"/>
      <c r="AC4114" s="98"/>
      <c r="AD4114" s="98"/>
      <c r="AE4114" s="98"/>
      <c r="AF4114" s="98"/>
      <c r="AG4114" s="98"/>
      <c r="AH4114" s="98"/>
      <c r="AI4114" s="98"/>
      <c r="AJ4114" s="98"/>
      <c r="AK4114" s="98"/>
      <c r="AL4114" s="98"/>
      <c r="AM4114" s="98"/>
      <c r="AN4114" s="98"/>
      <c r="AO4114" s="98"/>
      <c r="AP4114" s="98"/>
      <c r="AQ4114" s="98"/>
      <c r="AR4114" s="98"/>
      <c r="AS4114" s="98"/>
      <c r="AT4114" s="98"/>
      <c r="AU4114" s="98"/>
      <c r="AV4114" s="98"/>
      <c r="AW4114" s="98"/>
      <c r="AX4114" s="98"/>
      <c r="AY4114" s="98"/>
      <c r="AZ4114" s="98"/>
      <c r="BA4114" s="136"/>
    </row>
    <row r="4115" spans="1:53" ht="14.45" customHeight="1" outlineLevel="4" thickBot="1">
      <c r="A4115" s="93">
        <f t="shared" si="64"/>
        <v>4114</v>
      </c>
      <c r="C4115" s="98"/>
      <c r="D4115" s="109"/>
      <c r="E4115" s="109"/>
      <c r="F4115" s="109"/>
      <c r="I4115" s="250"/>
      <c r="J4115" s="98"/>
      <c r="K4115" s="135" t="s">
        <v>10553</v>
      </c>
      <c r="L4115" s="98"/>
      <c r="M4115" s="98"/>
      <c r="N4115" s="98"/>
      <c r="O4115" s="98"/>
      <c r="P4115" s="98"/>
      <c r="Q4115" s="98"/>
      <c r="R4115" s="98"/>
      <c r="S4115" s="98"/>
      <c r="T4115" s="98"/>
      <c r="U4115" s="98"/>
      <c r="V4115" s="98"/>
      <c r="W4115" s="98"/>
      <c r="X4115" s="98"/>
      <c r="Y4115" s="98"/>
      <c r="Z4115" s="98"/>
      <c r="AA4115" s="98"/>
      <c r="AB4115" s="98"/>
      <c r="AC4115" s="98"/>
      <c r="AD4115" s="98"/>
      <c r="AE4115" s="98"/>
      <c r="AF4115" s="98"/>
      <c r="AG4115" s="98"/>
      <c r="AH4115" s="98"/>
      <c r="AI4115" s="98"/>
      <c r="AJ4115" s="98"/>
      <c r="AK4115" s="98"/>
      <c r="AL4115" s="98"/>
      <c r="AM4115" s="98"/>
      <c r="AN4115" s="98"/>
      <c r="AO4115" s="98"/>
      <c r="AP4115" s="98"/>
      <c r="AQ4115" s="98"/>
      <c r="AR4115" s="98"/>
      <c r="AS4115" s="98"/>
      <c r="AT4115" s="98"/>
      <c r="AU4115" s="98"/>
      <c r="AV4115" s="98"/>
      <c r="AW4115" s="98"/>
      <c r="AX4115" s="98"/>
      <c r="AY4115" s="98"/>
      <c r="AZ4115" s="98"/>
      <c r="BA4115" s="136"/>
    </row>
    <row r="4116" spans="1:53" ht="14.45" customHeight="1" outlineLevel="4" thickBot="1">
      <c r="A4116" s="93">
        <f t="shared" si="64"/>
        <v>4115</v>
      </c>
      <c r="C4116" s="98"/>
      <c r="D4116" s="109"/>
      <c r="E4116" s="109"/>
      <c r="F4116" s="109"/>
      <c r="I4116" s="250"/>
      <c r="J4116" s="98"/>
      <c r="K4116" s="98" t="s">
        <v>10554</v>
      </c>
      <c r="L4116" s="98"/>
      <c r="M4116" s="98"/>
      <c r="N4116" s="98"/>
      <c r="O4116" s="98"/>
      <c r="P4116" s="98"/>
      <c r="Q4116" s="98"/>
      <c r="R4116" s="98"/>
      <c r="S4116" s="98"/>
      <c r="T4116" s="98"/>
      <c r="U4116" s="98"/>
      <c r="V4116" s="98"/>
      <c r="W4116" s="98"/>
      <c r="X4116" s="98"/>
      <c r="Y4116" s="98"/>
      <c r="Z4116" s="98"/>
      <c r="AA4116" s="98"/>
      <c r="AB4116" s="98"/>
      <c r="AC4116" s="98"/>
      <c r="AD4116" s="98"/>
      <c r="AE4116" s="98"/>
      <c r="AF4116" s="98"/>
      <c r="AG4116" s="98"/>
      <c r="AH4116" s="98"/>
      <c r="AI4116" s="98"/>
      <c r="AJ4116" s="98"/>
      <c r="AK4116" s="98"/>
      <c r="AL4116" s="98"/>
      <c r="AM4116" s="98"/>
      <c r="AN4116" s="98"/>
      <c r="AO4116" s="98"/>
      <c r="AP4116" s="98"/>
      <c r="AQ4116" s="98"/>
      <c r="AR4116" s="98"/>
      <c r="AS4116" s="98"/>
      <c r="AT4116" s="98"/>
      <c r="AU4116" s="98"/>
      <c r="AV4116" s="98"/>
      <c r="AW4116" s="98"/>
      <c r="AX4116" s="98"/>
      <c r="AY4116" s="98"/>
      <c r="AZ4116" s="98"/>
      <c r="BA4116" s="136"/>
    </row>
    <row r="4117" spans="1:53" ht="14.45" customHeight="1" outlineLevel="4" thickBot="1">
      <c r="A4117" s="93">
        <f t="shared" si="64"/>
        <v>4116</v>
      </c>
      <c r="C4117" s="98"/>
      <c r="D4117" s="109"/>
      <c r="E4117" s="109"/>
      <c r="F4117" s="109"/>
      <c r="I4117" s="250"/>
      <c r="J4117" s="98"/>
      <c r="K4117" s="98" t="s">
        <v>10555</v>
      </c>
      <c r="L4117" s="98"/>
      <c r="M4117" s="98"/>
      <c r="N4117" s="98"/>
      <c r="O4117" s="98"/>
      <c r="P4117" s="98"/>
      <c r="Q4117" s="98"/>
      <c r="R4117" s="98"/>
      <c r="S4117" s="98"/>
      <c r="T4117" s="98"/>
      <c r="U4117" s="98"/>
      <c r="V4117" s="98"/>
      <c r="W4117" s="98"/>
      <c r="X4117" s="98"/>
      <c r="Y4117" s="98"/>
      <c r="Z4117" s="98"/>
      <c r="AA4117" s="98"/>
      <c r="AB4117" s="98"/>
      <c r="AC4117" s="98"/>
      <c r="AD4117" s="98"/>
      <c r="AE4117" s="98"/>
      <c r="AF4117" s="98"/>
      <c r="AG4117" s="98"/>
      <c r="AH4117" s="98"/>
      <c r="AI4117" s="98"/>
      <c r="AJ4117" s="98"/>
      <c r="AK4117" s="98"/>
      <c r="AL4117" s="98"/>
      <c r="AM4117" s="98"/>
      <c r="AN4117" s="98"/>
      <c r="AO4117" s="98"/>
      <c r="AP4117" s="98"/>
      <c r="AQ4117" s="98"/>
      <c r="AR4117" s="98"/>
      <c r="AS4117" s="98"/>
      <c r="AT4117" s="98"/>
      <c r="AU4117" s="98"/>
      <c r="AV4117" s="98"/>
      <c r="AW4117" s="98"/>
      <c r="AX4117" s="98"/>
      <c r="AY4117" s="98"/>
      <c r="AZ4117" s="98"/>
      <c r="BA4117" s="136"/>
    </row>
    <row r="4118" spans="1:53" ht="14.45" customHeight="1" outlineLevel="4" thickBot="1">
      <c r="A4118" s="93">
        <f t="shared" si="64"/>
        <v>4117</v>
      </c>
      <c r="C4118" s="98"/>
      <c r="D4118" s="109"/>
      <c r="E4118" s="109"/>
      <c r="F4118" s="109"/>
      <c r="I4118" s="250"/>
      <c r="J4118" s="98"/>
      <c r="K4118" s="98" t="s">
        <v>10556</v>
      </c>
      <c r="L4118" s="98"/>
      <c r="M4118" s="98"/>
      <c r="N4118" s="98"/>
      <c r="O4118" s="98"/>
      <c r="P4118" s="98"/>
      <c r="Q4118" s="98"/>
      <c r="R4118" s="98"/>
      <c r="S4118" s="98"/>
      <c r="T4118" s="98"/>
      <c r="U4118" s="98"/>
      <c r="V4118" s="98"/>
      <c r="W4118" s="98"/>
      <c r="X4118" s="98"/>
      <c r="Y4118" s="98"/>
      <c r="Z4118" s="98"/>
      <c r="AA4118" s="98"/>
      <c r="AB4118" s="98"/>
      <c r="AC4118" s="98"/>
      <c r="AD4118" s="98"/>
      <c r="AE4118" s="98"/>
      <c r="AF4118" s="98"/>
      <c r="AG4118" s="98"/>
      <c r="AH4118" s="98"/>
      <c r="AI4118" s="98"/>
      <c r="AJ4118" s="98"/>
      <c r="AK4118" s="98"/>
      <c r="AL4118" s="98"/>
      <c r="AM4118" s="98"/>
      <c r="AN4118" s="98"/>
      <c r="AO4118" s="98"/>
      <c r="AP4118" s="98"/>
      <c r="AQ4118" s="98"/>
      <c r="AR4118" s="98"/>
      <c r="AS4118" s="98"/>
      <c r="AT4118" s="98"/>
      <c r="AU4118" s="98"/>
      <c r="AV4118" s="98"/>
      <c r="AW4118" s="98"/>
      <c r="AX4118" s="98"/>
      <c r="AY4118" s="98"/>
      <c r="AZ4118" s="98"/>
      <c r="BA4118" s="136"/>
    </row>
    <row r="4119" spans="1:53" ht="14.45" customHeight="1" outlineLevel="4" thickBot="1">
      <c r="A4119" s="93">
        <f t="shared" si="64"/>
        <v>4118</v>
      </c>
      <c r="C4119" s="98"/>
      <c r="D4119" s="109"/>
      <c r="E4119" s="109"/>
      <c r="F4119" s="109"/>
      <c r="I4119" s="250"/>
      <c r="J4119" s="98"/>
      <c r="K4119" s="98" t="s">
        <v>10557</v>
      </c>
      <c r="L4119" s="98"/>
      <c r="M4119" s="98"/>
      <c r="N4119" s="98"/>
      <c r="O4119" s="98"/>
      <c r="P4119" s="98"/>
      <c r="Q4119" s="98"/>
      <c r="R4119" s="98"/>
      <c r="S4119" s="98"/>
      <c r="T4119" s="98"/>
      <c r="U4119" s="98"/>
      <c r="V4119" s="98"/>
      <c r="W4119" s="98"/>
      <c r="X4119" s="98"/>
      <c r="Y4119" s="98"/>
      <c r="Z4119" s="98"/>
      <c r="AA4119" s="98"/>
      <c r="AB4119" s="98"/>
      <c r="AC4119" s="98"/>
      <c r="AD4119" s="98"/>
      <c r="AE4119" s="98"/>
      <c r="AF4119" s="98"/>
      <c r="AG4119" s="98"/>
      <c r="AH4119" s="98"/>
      <c r="AI4119" s="98"/>
      <c r="AJ4119" s="98"/>
      <c r="AK4119" s="98"/>
      <c r="AL4119" s="98"/>
      <c r="AM4119" s="98"/>
      <c r="AN4119" s="98"/>
      <c r="AO4119" s="98"/>
      <c r="AP4119" s="98"/>
      <c r="AQ4119" s="98"/>
      <c r="AR4119" s="98"/>
      <c r="AS4119" s="98"/>
      <c r="AT4119" s="98"/>
      <c r="AU4119" s="98"/>
      <c r="AV4119" s="98"/>
      <c r="AW4119" s="98"/>
      <c r="AX4119" s="98"/>
      <c r="AY4119" s="98"/>
      <c r="AZ4119" s="98"/>
      <c r="BA4119" s="136"/>
    </row>
    <row r="4120" spans="1:53" ht="14.45" customHeight="1" outlineLevel="4" thickBot="1">
      <c r="A4120" s="93">
        <f t="shared" si="64"/>
        <v>4119</v>
      </c>
      <c r="C4120" s="98"/>
      <c r="D4120" s="109"/>
      <c r="E4120" s="109"/>
      <c r="F4120" s="109"/>
      <c r="I4120" s="250"/>
      <c r="J4120" s="98"/>
      <c r="K4120" s="98" t="s">
        <v>10558</v>
      </c>
      <c r="L4120" s="98"/>
      <c r="M4120" s="98"/>
      <c r="N4120" s="98"/>
      <c r="O4120" s="98"/>
      <c r="P4120" s="98"/>
      <c r="Q4120" s="98"/>
      <c r="R4120" s="98"/>
      <c r="S4120" s="98"/>
      <c r="T4120" s="98"/>
      <c r="U4120" s="98"/>
      <c r="V4120" s="98"/>
      <c r="W4120" s="98"/>
      <c r="X4120" s="98"/>
      <c r="Y4120" s="98"/>
      <c r="Z4120" s="98"/>
      <c r="AA4120" s="98"/>
      <c r="AB4120" s="98"/>
      <c r="AC4120" s="98"/>
      <c r="AD4120" s="98"/>
      <c r="AE4120" s="98"/>
      <c r="AF4120" s="98"/>
      <c r="AG4120" s="98"/>
      <c r="AH4120" s="98"/>
      <c r="AI4120" s="98"/>
      <c r="AJ4120" s="98"/>
      <c r="AK4120" s="98"/>
      <c r="AL4120" s="98"/>
      <c r="AM4120" s="98"/>
      <c r="AN4120" s="98"/>
      <c r="AO4120" s="98"/>
      <c r="AP4120" s="98"/>
      <c r="AQ4120" s="98"/>
      <c r="AR4120" s="98"/>
      <c r="AS4120" s="98"/>
      <c r="AT4120" s="98"/>
      <c r="AU4120" s="98"/>
      <c r="AV4120" s="98"/>
      <c r="AW4120" s="98"/>
      <c r="AX4120" s="98"/>
      <c r="AY4120" s="98"/>
      <c r="AZ4120" s="98"/>
      <c r="BA4120" s="136"/>
    </row>
    <row r="4121" spans="1:53" ht="14.45" customHeight="1" outlineLevel="4" thickBot="1">
      <c r="A4121" s="93">
        <f t="shared" si="64"/>
        <v>4120</v>
      </c>
      <c r="C4121" s="98"/>
      <c r="D4121" s="109"/>
      <c r="E4121" s="109"/>
      <c r="F4121" s="109"/>
      <c r="I4121" s="250"/>
      <c r="J4121" s="98"/>
      <c r="K4121" s="98" t="s">
        <v>10559</v>
      </c>
      <c r="L4121" s="98"/>
      <c r="M4121" s="98"/>
      <c r="N4121" s="98"/>
      <c r="O4121" s="98"/>
      <c r="P4121" s="98"/>
      <c r="Q4121" s="98"/>
      <c r="R4121" s="98"/>
      <c r="S4121" s="98"/>
      <c r="T4121" s="98"/>
      <c r="U4121" s="98"/>
      <c r="V4121" s="98"/>
      <c r="W4121" s="98"/>
      <c r="X4121" s="98"/>
      <c r="Y4121" s="98"/>
      <c r="Z4121" s="98"/>
      <c r="AA4121" s="98"/>
      <c r="AB4121" s="98"/>
      <c r="AC4121" s="98"/>
      <c r="AD4121" s="98"/>
      <c r="AE4121" s="98"/>
      <c r="AF4121" s="98"/>
      <c r="AG4121" s="98"/>
      <c r="AH4121" s="98"/>
      <c r="AI4121" s="98"/>
      <c r="AJ4121" s="98"/>
      <c r="AK4121" s="98"/>
      <c r="AL4121" s="98"/>
      <c r="AM4121" s="98"/>
      <c r="AN4121" s="98"/>
      <c r="AO4121" s="98"/>
      <c r="AP4121" s="98"/>
      <c r="AQ4121" s="98"/>
      <c r="AR4121" s="98"/>
      <c r="AS4121" s="98"/>
      <c r="AT4121" s="98"/>
      <c r="AU4121" s="98"/>
      <c r="AV4121" s="98"/>
      <c r="AW4121" s="98"/>
      <c r="AX4121" s="98"/>
      <c r="AY4121" s="98"/>
      <c r="AZ4121" s="98"/>
      <c r="BA4121" s="136"/>
    </row>
    <row r="4122" spans="1:53" ht="14.45" customHeight="1" outlineLevel="4" thickBot="1">
      <c r="A4122" s="93">
        <f t="shared" si="64"/>
        <v>4121</v>
      </c>
      <c r="C4122" s="98"/>
      <c r="D4122" s="109"/>
      <c r="E4122" s="109"/>
      <c r="F4122" s="109"/>
      <c r="I4122" s="250"/>
      <c r="J4122" s="98"/>
      <c r="K4122" s="135" t="s">
        <v>10560</v>
      </c>
      <c r="L4122" s="98"/>
      <c r="M4122" s="98"/>
      <c r="N4122" s="98"/>
      <c r="O4122" s="98"/>
      <c r="P4122" s="98"/>
      <c r="Q4122" s="98"/>
      <c r="R4122" s="98"/>
      <c r="S4122" s="98"/>
      <c r="T4122" s="98"/>
      <c r="U4122" s="98"/>
      <c r="V4122" s="98"/>
      <c r="W4122" s="98"/>
      <c r="X4122" s="98"/>
      <c r="Y4122" s="98"/>
      <c r="Z4122" s="98"/>
      <c r="AA4122" s="98"/>
      <c r="AB4122" s="98"/>
      <c r="AC4122" s="98"/>
      <c r="AD4122" s="98"/>
      <c r="AE4122" s="98"/>
      <c r="AF4122" s="98"/>
      <c r="AG4122" s="98"/>
      <c r="AH4122" s="98"/>
      <c r="AI4122" s="98"/>
      <c r="AJ4122" s="98"/>
      <c r="AK4122" s="98"/>
      <c r="AL4122" s="98"/>
      <c r="AM4122" s="98"/>
      <c r="AN4122" s="98"/>
      <c r="AO4122" s="98"/>
      <c r="AP4122" s="98"/>
      <c r="AQ4122" s="98"/>
      <c r="AR4122" s="98"/>
      <c r="AS4122" s="98"/>
      <c r="AT4122" s="98"/>
      <c r="AU4122" s="98"/>
      <c r="AV4122" s="98"/>
      <c r="AW4122" s="98"/>
      <c r="AX4122" s="98"/>
      <c r="AY4122" s="98"/>
      <c r="AZ4122" s="98"/>
      <c r="BA4122" s="136"/>
    </row>
    <row r="4123" spans="1:53" ht="14.45" customHeight="1" outlineLevel="4" thickBot="1">
      <c r="A4123" s="93">
        <f t="shared" si="64"/>
        <v>4122</v>
      </c>
      <c r="C4123" s="98"/>
      <c r="D4123" s="109"/>
      <c r="E4123" s="109"/>
      <c r="F4123" s="109"/>
      <c r="I4123" s="250"/>
      <c r="J4123" s="98"/>
      <c r="K4123" s="98" t="s">
        <v>10561</v>
      </c>
      <c r="L4123" s="98"/>
      <c r="M4123" s="98"/>
      <c r="N4123" s="98"/>
      <c r="O4123" s="98"/>
      <c r="P4123" s="98"/>
      <c r="Q4123" s="98"/>
      <c r="R4123" s="98"/>
      <c r="S4123" s="98"/>
      <c r="T4123" s="98"/>
      <c r="U4123" s="98"/>
      <c r="V4123" s="98"/>
      <c r="W4123" s="98"/>
      <c r="X4123" s="98"/>
      <c r="Y4123" s="98"/>
      <c r="Z4123" s="98"/>
      <c r="AA4123" s="98"/>
      <c r="AB4123" s="98"/>
      <c r="AC4123" s="98"/>
      <c r="AD4123" s="98"/>
      <c r="AE4123" s="98"/>
      <c r="AF4123" s="98"/>
      <c r="AG4123" s="98"/>
      <c r="AH4123" s="98"/>
      <c r="AI4123" s="98"/>
      <c r="AJ4123" s="98"/>
      <c r="AK4123" s="98"/>
      <c r="AL4123" s="98"/>
      <c r="AM4123" s="98"/>
      <c r="AN4123" s="98"/>
      <c r="AO4123" s="98"/>
      <c r="AP4123" s="98"/>
      <c r="AQ4123" s="98"/>
      <c r="AR4123" s="98"/>
      <c r="AS4123" s="98"/>
      <c r="AT4123" s="98"/>
      <c r="AU4123" s="98"/>
      <c r="AV4123" s="98"/>
      <c r="AW4123" s="98"/>
      <c r="AX4123" s="98"/>
      <c r="AY4123" s="98"/>
      <c r="AZ4123" s="98"/>
      <c r="BA4123" s="136"/>
    </row>
    <row r="4124" spans="1:53" ht="14.45" customHeight="1" outlineLevel="4" thickBot="1">
      <c r="A4124" s="93">
        <f t="shared" si="64"/>
        <v>4123</v>
      </c>
      <c r="C4124" s="98"/>
      <c r="D4124" s="109"/>
      <c r="E4124" s="109"/>
      <c r="F4124" s="109"/>
      <c r="I4124" s="250"/>
      <c r="J4124" s="98"/>
      <c r="K4124" s="98" t="s">
        <v>10562</v>
      </c>
      <c r="L4124" s="98"/>
      <c r="M4124" s="98"/>
      <c r="N4124" s="98"/>
      <c r="O4124" s="98"/>
      <c r="P4124" s="98"/>
      <c r="Q4124" s="98"/>
      <c r="R4124" s="98"/>
      <c r="S4124" s="98"/>
      <c r="T4124" s="98"/>
      <c r="U4124" s="98"/>
      <c r="V4124" s="98"/>
      <c r="W4124" s="98"/>
      <c r="X4124" s="98"/>
      <c r="Y4124" s="98"/>
      <c r="Z4124" s="98"/>
      <c r="AA4124" s="98"/>
      <c r="AB4124" s="98"/>
      <c r="AC4124" s="98"/>
      <c r="AD4124" s="98"/>
      <c r="AE4124" s="98"/>
      <c r="AF4124" s="98"/>
      <c r="AG4124" s="98"/>
      <c r="AH4124" s="98"/>
      <c r="AI4124" s="98"/>
      <c r="AJ4124" s="98"/>
      <c r="AK4124" s="98"/>
      <c r="AL4124" s="98"/>
      <c r="AM4124" s="98"/>
      <c r="AN4124" s="98"/>
      <c r="AO4124" s="98"/>
      <c r="AP4124" s="98"/>
      <c r="AQ4124" s="98"/>
      <c r="AR4124" s="98"/>
      <c r="AS4124" s="98"/>
      <c r="AT4124" s="98"/>
      <c r="AU4124" s="98"/>
      <c r="AV4124" s="98"/>
      <c r="AW4124" s="98"/>
      <c r="AX4124" s="98"/>
      <c r="AY4124" s="98"/>
      <c r="AZ4124" s="98"/>
      <c r="BA4124" s="136"/>
    </row>
    <row r="4125" spans="1:53" ht="14.45" customHeight="1" outlineLevel="4" thickBot="1">
      <c r="A4125" s="93">
        <f t="shared" si="64"/>
        <v>4124</v>
      </c>
      <c r="C4125" s="98"/>
      <c r="D4125" s="109"/>
      <c r="E4125" s="109"/>
      <c r="F4125" s="109"/>
      <c r="I4125" s="250"/>
      <c r="J4125" s="98"/>
      <c r="K4125" s="98" t="s">
        <v>10563</v>
      </c>
      <c r="L4125" s="98"/>
      <c r="M4125" s="98"/>
      <c r="N4125" s="98"/>
      <c r="O4125" s="98"/>
      <c r="P4125" s="98"/>
      <c r="Q4125" s="98"/>
      <c r="R4125" s="98"/>
      <c r="S4125" s="98"/>
      <c r="T4125" s="98"/>
      <c r="U4125" s="98"/>
      <c r="V4125" s="98"/>
      <c r="W4125" s="98"/>
      <c r="X4125" s="98"/>
      <c r="Y4125" s="98"/>
      <c r="Z4125" s="98"/>
      <c r="AA4125" s="98"/>
      <c r="AB4125" s="98"/>
      <c r="AC4125" s="98"/>
      <c r="AD4125" s="98"/>
      <c r="AE4125" s="98"/>
      <c r="AF4125" s="98"/>
      <c r="AG4125" s="98"/>
      <c r="AH4125" s="98"/>
      <c r="AI4125" s="98"/>
      <c r="AJ4125" s="98"/>
      <c r="AK4125" s="98"/>
      <c r="AL4125" s="98"/>
      <c r="AM4125" s="98"/>
      <c r="AN4125" s="98"/>
      <c r="AO4125" s="98"/>
      <c r="AP4125" s="98"/>
      <c r="AQ4125" s="98"/>
      <c r="AR4125" s="98"/>
      <c r="AS4125" s="98"/>
      <c r="AT4125" s="98"/>
      <c r="AU4125" s="98"/>
      <c r="AV4125" s="98"/>
      <c r="AW4125" s="98"/>
      <c r="AX4125" s="98"/>
      <c r="AY4125" s="98"/>
      <c r="AZ4125" s="98"/>
      <c r="BA4125" s="136"/>
    </row>
    <row r="4126" spans="1:53" ht="14.45" customHeight="1" outlineLevel="4" thickBot="1">
      <c r="A4126" s="93">
        <f t="shared" si="64"/>
        <v>4125</v>
      </c>
      <c r="C4126" s="98"/>
      <c r="D4126" s="109"/>
      <c r="E4126" s="109"/>
      <c r="F4126" s="109"/>
      <c r="I4126" s="250"/>
      <c r="J4126" s="98"/>
      <c r="K4126" s="98" t="s">
        <v>10564</v>
      </c>
      <c r="L4126" s="98"/>
      <c r="M4126" s="98"/>
      <c r="N4126" s="98"/>
      <c r="O4126" s="98"/>
      <c r="P4126" s="98"/>
      <c r="Q4126" s="98"/>
      <c r="R4126" s="98"/>
      <c r="S4126" s="98"/>
      <c r="T4126" s="98"/>
      <c r="U4126" s="98"/>
      <c r="V4126" s="98"/>
      <c r="W4126" s="98"/>
      <c r="X4126" s="98"/>
      <c r="Y4126" s="98"/>
      <c r="Z4126" s="98"/>
      <c r="AA4126" s="98"/>
      <c r="AB4126" s="98"/>
      <c r="AC4126" s="98"/>
      <c r="AD4126" s="98"/>
      <c r="AE4126" s="98"/>
      <c r="AF4126" s="98"/>
      <c r="AG4126" s="98"/>
      <c r="AH4126" s="98"/>
      <c r="AI4126" s="98"/>
      <c r="AJ4126" s="98"/>
      <c r="AK4126" s="98"/>
      <c r="AL4126" s="98"/>
      <c r="AM4126" s="98"/>
      <c r="AN4126" s="98"/>
      <c r="AO4126" s="98"/>
      <c r="AP4126" s="98"/>
      <c r="AQ4126" s="98"/>
      <c r="AR4126" s="98"/>
      <c r="AS4126" s="98"/>
      <c r="AT4126" s="98"/>
      <c r="AU4126" s="98"/>
      <c r="AV4126" s="98"/>
      <c r="AW4126" s="98"/>
      <c r="AX4126" s="98"/>
      <c r="AY4126" s="98"/>
      <c r="AZ4126" s="98"/>
      <c r="BA4126" s="136"/>
    </row>
    <row r="4127" spans="1:53" ht="14.45" customHeight="1" outlineLevel="4" thickBot="1">
      <c r="A4127" s="93">
        <f t="shared" si="64"/>
        <v>4126</v>
      </c>
      <c r="C4127" s="98"/>
      <c r="D4127" s="109"/>
      <c r="E4127" s="109"/>
      <c r="F4127" s="109"/>
      <c r="I4127" s="250"/>
      <c r="J4127" s="98"/>
      <c r="K4127" s="98" t="s">
        <v>10565</v>
      </c>
      <c r="L4127" s="98"/>
      <c r="M4127" s="98"/>
      <c r="N4127" s="98"/>
      <c r="O4127" s="98"/>
      <c r="P4127" s="98"/>
      <c r="Q4127" s="98"/>
      <c r="R4127" s="98"/>
      <c r="S4127" s="98"/>
      <c r="T4127" s="98"/>
      <c r="U4127" s="98"/>
      <c r="V4127" s="98"/>
      <c r="W4127" s="98"/>
      <c r="X4127" s="98"/>
      <c r="Y4127" s="98"/>
      <c r="Z4127" s="98"/>
      <c r="AA4127" s="98"/>
      <c r="AB4127" s="98"/>
      <c r="AC4127" s="98"/>
      <c r="AD4127" s="98"/>
      <c r="AE4127" s="98"/>
      <c r="AF4127" s="98"/>
      <c r="AG4127" s="98"/>
      <c r="AH4127" s="98"/>
      <c r="AI4127" s="98"/>
      <c r="AJ4127" s="98"/>
      <c r="AK4127" s="98"/>
      <c r="AL4127" s="98"/>
      <c r="AM4127" s="98"/>
      <c r="AN4127" s="98"/>
      <c r="AO4127" s="98"/>
      <c r="AP4127" s="98"/>
      <c r="AQ4127" s="98"/>
      <c r="AR4127" s="98"/>
      <c r="AS4127" s="98"/>
      <c r="AT4127" s="98"/>
      <c r="AU4127" s="98"/>
      <c r="AV4127" s="98"/>
      <c r="AW4127" s="98"/>
      <c r="AX4127" s="98"/>
      <c r="AY4127" s="98"/>
      <c r="AZ4127" s="98"/>
      <c r="BA4127" s="136"/>
    </row>
    <row r="4128" spans="1:53" ht="14.45" customHeight="1" outlineLevel="4" thickBot="1">
      <c r="A4128" s="93">
        <f t="shared" si="64"/>
        <v>4127</v>
      </c>
      <c r="C4128" s="98"/>
      <c r="D4128" s="109"/>
      <c r="E4128" s="109"/>
      <c r="F4128" s="109"/>
      <c r="I4128" s="250"/>
      <c r="J4128" s="98"/>
      <c r="K4128" s="98" t="s">
        <v>10566</v>
      </c>
      <c r="L4128" s="98"/>
      <c r="M4128" s="98"/>
      <c r="N4128" s="98"/>
      <c r="O4128" s="98"/>
      <c r="P4128" s="98"/>
      <c r="Q4128" s="98"/>
      <c r="R4128" s="98"/>
      <c r="S4128" s="98"/>
      <c r="T4128" s="98"/>
      <c r="U4128" s="98"/>
      <c r="V4128" s="98"/>
      <c r="W4128" s="98"/>
      <c r="X4128" s="98"/>
      <c r="Y4128" s="98"/>
      <c r="Z4128" s="98"/>
      <c r="AA4128" s="98"/>
      <c r="AB4128" s="98"/>
      <c r="AC4128" s="98"/>
      <c r="AD4128" s="98"/>
      <c r="AE4128" s="98"/>
      <c r="AF4128" s="98"/>
      <c r="AG4128" s="98"/>
      <c r="AH4128" s="98"/>
      <c r="AI4128" s="98"/>
      <c r="AJ4128" s="98"/>
      <c r="AK4128" s="98"/>
      <c r="AL4128" s="98"/>
      <c r="AM4128" s="98"/>
      <c r="AN4128" s="98"/>
      <c r="AO4128" s="98"/>
      <c r="AP4128" s="98"/>
      <c r="AQ4128" s="98"/>
      <c r="AR4128" s="98"/>
      <c r="AS4128" s="98"/>
      <c r="AT4128" s="98"/>
      <c r="AU4128" s="98"/>
      <c r="AV4128" s="98"/>
      <c r="AW4128" s="98"/>
      <c r="AX4128" s="98"/>
      <c r="AY4128" s="98"/>
      <c r="AZ4128" s="98"/>
      <c r="BA4128" s="136"/>
    </row>
    <row r="4129" spans="1:55" ht="14.45" customHeight="1" outlineLevel="4" thickBot="1">
      <c r="A4129" s="93">
        <f t="shared" si="64"/>
        <v>4128</v>
      </c>
      <c r="C4129" s="98"/>
      <c r="D4129" s="109"/>
      <c r="E4129" s="109"/>
      <c r="F4129" s="109"/>
      <c r="I4129" s="250"/>
      <c r="J4129" s="98"/>
      <c r="K4129" s="98" t="s">
        <v>10567</v>
      </c>
      <c r="L4129" s="98"/>
      <c r="M4129" s="98"/>
      <c r="N4129" s="98"/>
      <c r="O4129" s="98"/>
      <c r="P4129" s="98"/>
      <c r="Q4129" s="98"/>
      <c r="R4129" s="98"/>
      <c r="S4129" s="98"/>
      <c r="T4129" s="98"/>
      <c r="U4129" s="98"/>
      <c r="V4129" s="98"/>
      <c r="W4129" s="98"/>
      <c r="X4129" s="98"/>
      <c r="Y4129" s="98"/>
      <c r="Z4129" s="98"/>
      <c r="AA4129" s="98"/>
      <c r="AB4129" s="98"/>
      <c r="AC4129" s="98"/>
      <c r="AD4129" s="98"/>
      <c r="AE4129" s="98"/>
      <c r="AF4129" s="98"/>
      <c r="AG4129" s="98"/>
      <c r="AH4129" s="98"/>
      <c r="AI4129" s="98"/>
      <c r="AJ4129" s="98"/>
      <c r="AK4129" s="98"/>
      <c r="AL4129" s="98"/>
      <c r="AM4129" s="98"/>
      <c r="AN4129" s="98"/>
      <c r="AO4129" s="98"/>
      <c r="AP4129" s="98"/>
      <c r="AQ4129" s="98"/>
      <c r="AR4129" s="98"/>
      <c r="AS4129" s="98"/>
      <c r="AT4129" s="98"/>
      <c r="AU4129" s="98"/>
      <c r="AV4129" s="98"/>
      <c r="AW4129" s="98"/>
      <c r="AX4129" s="98"/>
      <c r="AY4129" s="98"/>
      <c r="AZ4129" s="98"/>
      <c r="BA4129" s="136"/>
    </row>
    <row r="4130" spans="1:55" ht="14.45" customHeight="1" outlineLevel="4" thickBot="1">
      <c r="A4130" s="93">
        <f t="shared" si="64"/>
        <v>4129</v>
      </c>
      <c r="C4130" s="98"/>
      <c r="D4130" s="109"/>
      <c r="E4130" s="109"/>
      <c r="F4130" s="109"/>
      <c r="I4130" s="250"/>
      <c r="J4130" s="98"/>
      <c r="K4130" s="135" t="s">
        <v>10568</v>
      </c>
      <c r="L4130" s="98"/>
      <c r="M4130" s="98"/>
      <c r="N4130" s="98"/>
      <c r="O4130" s="98"/>
      <c r="P4130" s="98"/>
      <c r="Q4130" s="98"/>
      <c r="R4130" s="98"/>
      <c r="S4130" s="98"/>
      <c r="T4130" s="98"/>
      <c r="U4130" s="98"/>
      <c r="V4130" s="98"/>
      <c r="W4130" s="98"/>
      <c r="X4130" s="98"/>
      <c r="Y4130" s="98"/>
      <c r="Z4130" s="98"/>
      <c r="AA4130" s="98"/>
      <c r="AB4130" s="98"/>
      <c r="AC4130" s="98"/>
      <c r="AD4130" s="98"/>
      <c r="AE4130" s="98"/>
      <c r="AF4130" s="98"/>
      <c r="AG4130" s="98"/>
      <c r="AH4130" s="98"/>
      <c r="AI4130" s="98"/>
      <c r="AJ4130" s="98"/>
      <c r="AK4130" s="98"/>
      <c r="AL4130" s="98"/>
      <c r="AM4130" s="98"/>
      <c r="AN4130" s="98"/>
      <c r="AO4130" s="98"/>
      <c r="AP4130" s="98"/>
      <c r="AQ4130" s="98"/>
      <c r="AR4130" s="98"/>
      <c r="AS4130" s="98"/>
      <c r="AT4130" s="98"/>
      <c r="AU4130" s="98"/>
      <c r="AV4130" s="98"/>
      <c r="AW4130" s="98"/>
      <c r="AX4130" s="98"/>
      <c r="AY4130" s="98"/>
      <c r="AZ4130" s="98"/>
      <c r="BA4130" s="136"/>
    </row>
    <row r="4131" spans="1:55" ht="14.45" customHeight="1" outlineLevel="4" thickBot="1">
      <c r="A4131" s="93">
        <f t="shared" si="64"/>
        <v>4130</v>
      </c>
      <c r="C4131" s="98"/>
      <c r="D4131" s="109"/>
      <c r="E4131" s="109"/>
      <c r="F4131" s="109"/>
      <c r="I4131" s="250"/>
      <c r="J4131" s="98"/>
      <c r="K4131" s="98" t="s">
        <v>10569</v>
      </c>
      <c r="L4131" s="98"/>
      <c r="M4131" s="98"/>
      <c r="N4131" s="98"/>
      <c r="O4131" s="98"/>
      <c r="P4131" s="98"/>
      <c r="Q4131" s="98"/>
      <c r="R4131" s="98"/>
      <c r="S4131" s="98"/>
      <c r="T4131" s="98"/>
      <c r="U4131" s="98"/>
      <c r="V4131" s="98"/>
      <c r="W4131" s="98"/>
      <c r="X4131" s="98"/>
      <c r="Y4131" s="98"/>
      <c r="Z4131" s="98"/>
      <c r="AA4131" s="98"/>
      <c r="AB4131" s="98"/>
      <c r="AC4131" s="98"/>
      <c r="AD4131" s="98"/>
      <c r="AE4131" s="98"/>
      <c r="AF4131" s="98"/>
      <c r="AG4131" s="98"/>
      <c r="AH4131" s="98"/>
      <c r="AI4131" s="98"/>
      <c r="AJ4131" s="98"/>
      <c r="AK4131" s="98"/>
      <c r="AL4131" s="98"/>
      <c r="AM4131" s="98"/>
      <c r="AN4131" s="98"/>
      <c r="AO4131" s="98"/>
      <c r="AP4131" s="98"/>
      <c r="AQ4131" s="98"/>
      <c r="AR4131" s="98"/>
      <c r="AS4131" s="98"/>
      <c r="AT4131" s="98"/>
      <c r="AU4131" s="98"/>
      <c r="AV4131" s="98"/>
      <c r="AW4131" s="98"/>
      <c r="AX4131" s="98"/>
      <c r="AY4131" s="98"/>
      <c r="AZ4131" s="98"/>
      <c r="BA4131" s="136"/>
    </row>
    <row r="4132" spans="1:55" ht="14.45" customHeight="1" outlineLevel="4" thickBot="1">
      <c r="A4132" s="93">
        <f t="shared" si="64"/>
        <v>4131</v>
      </c>
      <c r="C4132" s="98"/>
      <c r="D4132" s="109"/>
      <c r="E4132" s="109"/>
      <c r="F4132" s="109"/>
      <c r="I4132" s="250"/>
      <c r="J4132" s="98"/>
      <c r="K4132" s="98" t="s">
        <v>10570</v>
      </c>
      <c r="L4132" s="98"/>
      <c r="M4132" s="98"/>
      <c r="N4132" s="98"/>
      <c r="O4132" s="98"/>
      <c r="P4132" s="98"/>
      <c r="Q4132" s="98"/>
      <c r="R4132" s="98"/>
      <c r="S4132" s="98"/>
      <c r="T4132" s="98"/>
      <c r="U4132" s="98"/>
      <c r="V4132" s="98"/>
      <c r="W4132" s="98"/>
      <c r="X4132" s="98"/>
      <c r="Y4132" s="98"/>
      <c r="Z4132" s="98"/>
      <c r="AA4132" s="98"/>
      <c r="AB4132" s="98"/>
      <c r="AC4132" s="98"/>
      <c r="AD4132" s="98"/>
      <c r="AE4132" s="98"/>
      <c r="AF4132" s="98"/>
      <c r="AG4132" s="98"/>
      <c r="AH4132" s="98"/>
      <c r="AI4132" s="98"/>
      <c r="AJ4132" s="98"/>
      <c r="AK4132" s="98"/>
      <c r="AL4132" s="98"/>
      <c r="AM4132" s="98"/>
      <c r="AN4132" s="98"/>
      <c r="AO4132" s="98"/>
      <c r="AP4132" s="98"/>
      <c r="AQ4132" s="98"/>
      <c r="AR4132" s="98"/>
      <c r="AS4132" s="98"/>
      <c r="AT4132" s="98"/>
      <c r="AU4132" s="98"/>
      <c r="AV4132" s="98"/>
      <c r="AW4132" s="98"/>
      <c r="AX4132" s="98"/>
      <c r="AY4132" s="98"/>
      <c r="AZ4132" s="98"/>
      <c r="BA4132" s="136"/>
    </row>
    <row r="4133" spans="1:55" ht="14.45" customHeight="1" outlineLevel="4" thickBot="1">
      <c r="A4133" s="93">
        <f t="shared" si="64"/>
        <v>4132</v>
      </c>
      <c r="C4133" s="98"/>
      <c r="D4133" s="109"/>
      <c r="E4133" s="109"/>
      <c r="F4133" s="109"/>
      <c r="I4133" s="250"/>
      <c r="J4133" s="98"/>
      <c r="K4133" s="98" t="s">
        <v>10571</v>
      </c>
      <c r="L4133" s="98"/>
      <c r="M4133" s="98"/>
      <c r="N4133" s="98"/>
      <c r="O4133" s="98"/>
      <c r="P4133" s="98"/>
      <c r="Q4133" s="98"/>
      <c r="R4133" s="98"/>
      <c r="S4133" s="98"/>
      <c r="T4133" s="98"/>
      <c r="U4133" s="98"/>
      <c r="V4133" s="98"/>
      <c r="W4133" s="98"/>
      <c r="X4133" s="98"/>
      <c r="Y4133" s="98"/>
      <c r="Z4133" s="98"/>
      <c r="AA4133" s="98"/>
      <c r="AB4133" s="98"/>
      <c r="AC4133" s="98"/>
      <c r="AD4133" s="98"/>
      <c r="AE4133" s="98"/>
      <c r="AF4133" s="98"/>
      <c r="AG4133" s="98"/>
      <c r="AH4133" s="98"/>
      <c r="AI4133" s="98"/>
      <c r="AJ4133" s="98"/>
      <c r="AK4133" s="98"/>
      <c r="AL4133" s="98"/>
      <c r="AM4133" s="98"/>
      <c r="AN4133" s="98"/>
      <c r="AO4133" s="98"/>
      <c r="AP4133" s="98"/>
      <c r="AQ4133" s="98"/>
      <c r="AR4133" s="98"/>
      <c r="AS4133" s="98"/>
      <c r="AT4133" s="98"/>
      <c r="AU4133" s="98"/>
      <c r="AV4133" s="98"/>
      <c r="AW4133" s="98"/>
      <c r="AX4133" s="98"/>
      <c r="AY4133" s="98"/>
      <c r="AZ4133" s="98"/>
      <c r="BA4133" s="136"/>
    </row>
    <row r="4134" spans="1:55" ht="14.45" customHeight="1" outlineLevel="4" thickBot="1">
      <c r="A4134" s="93">
        <f t="shared" si="64"/>
        <v>4133</v>
      </c>
      <c r="C4134" s="98"/>
      <c r="D4134" s="109"/>
      <c r="E4134" s="109"/>
      <c r="F4134" s="109"/>
      <c r="I4134" s="250"/>
      <c r="J4134" s="98"/>
      <c r="K4134" s="98" t="s">
        <v>10572</v>
      </c>
      <c r="L4134" s="98"/>
      <c r="M4134" s="98"/>
      <c r="N4134" s="98"/>
      <c r="O4134" s="98"/>
      <c r="P4134" s="98"/>
      <c r="Q4134" s="98"/>
      <c r="R4134" s="98"/>
      <c r="S4134" s="98"/>
      <c r="T4134" s="98"/>
      <c r="U4134" s="98"/>
      <c r="V4134" s="98"/>
      <c r="W4134" s="98"/>
      <c r="X4134" s="98"/>
      <c r="Y4134" s="98"/>
      <c r="Z4134" s="98"/>
      <c r="AA4134" s="98"/>
      <c r="AB4134" s="98"/>
      <c r="AC4134" s="98"/>
      <c r="AD4134" s="98"/>
      <c r="AE4134" s="98"/>
      <c r="AF4134" s="98"/>
      <c r="AG4134" s="98"/>
      <c r="AH4134" s="98"/>
      <c r="AI4134" s="98"/>
      <c r="AJ4134" s="98"/>
      <c r="AK4134" s="98"/>
      <c r="AL4134" s="98"/>
      <c r="AM4134" s="98"/>
      <c r="AN4134" s="98"/>
      <c r="AO4134" s="98"/>
      <c r="AP4134" s="98"/>
      <c r="AQ4134" s="98"/>
      <c r="AR4134" s="98"/>
      <c r="AS4134" s="98"/>
      <c r="AT4134" s="98"/>
      <c r="AU4134" s="98"/>
      <c r="AV4134" s="98"/>
      <c r="AW4134" s="98"/>
      <c r="AX4134" s="98"/>
      <c r="AY4134" s="98"/>
      <c r="AZ4134" s="98"/>
      <c r="BA4134" s="136"/>
    </row>
    <row r="4135" spans="1:55" ht="14.45" customHeight="1" outlineLevel="4" thickBot="1">
      <c r="A4135" s="93">
        <f t="shared" si="64"/>
        <v>4134</v>
      </c>
      <c r="C4135" s="98"/>
      <c r="D4135" s="109"/>
      <c r="E4135" s="109"/>
      <c r="F4135" s="109"/>
      <c r="I4135" s="250"/>
      <c r="J4135" s="98"/>
      <c r="K4135" s="98" t="s">
        <v>10573</v>
      </c>
      <c r="L4135" s="98"/>
      <c r="M4135" s="98"/>
      <c r="N4135" s="98"/>
      <c r="O4135" s="98"/>
      <c r="P4135" s="98"/>
      <c r="Q4135" s="98"/>
      <c r="R4135" s="98"/>
      <c r="S4135" s="98"/>
      <c r="T4135" s="98"/>
      <c r="U4135" s="98"/>
      <c r="V4135" s="98"/>
      <c r="W4135" s="98"/>
      <c r="X4135" s="98"/>
      <c r="Y4135" s="98"/>
      <c r="Z4135" s="98"/>
      <c r="AA4135" s="98"/>
      <c r="AB4135" s="98"/>
      <c r="AC4135" s="98"/>
      <c r="AD4135" s="98"/>
      <c r="AE4135" s="98"/>
      <c r="AF4135" s="98"/>
      <c r="AG4135" s="98"/>
      <c r="AH4135" s="98"/>
      <c r="AI4135" s="98"/>
      <c r="AJ4135" s="98"/>
      <c r="AK4135" s="98"/>
      <c r="AL4135" s="98"/>
      <c r="AM4135" s="98"/>
      <c r="AN4135" s="98"/>
      <c r="AO4135" s="98"/>
      <c r="AP4135" s="98"/>
      <c r="AQ4135" s="98"/>
      <c r="AR4135" s="98"/>
      <c r="AS4135" s="98"/>
      <c r="AT4135" s="98"/>
      <c r="AU4135" s="98"/>
      <c r="AV4135" s="98"/>
      <c r="AW4135" s="98"/>
      <c r="AX4135" s="98"/>
      <c r="AY4135" s="98"/>
      <c r="AZ4135" s="98"/>
      <c r="BA4135" s="136"/>
    </row>
    <row r="4136" spans="1:55" ht="14.45" customHeight="1" outlineLevel="4" thickBot="1">
      <c r="A4136" s="93">
        <f t="shared" si="64"/>
        <v>4135</v>
      </c>
      <c r="C4136" s="98"/>
      <c r="D4136" s="109"/>
      <c r="E4136" s="109"/>
      <c r="F4136" s="109"/>
      <c r="I4136" s="250"/>
      <c r="J4136" s="144"/>
      <c r="K4136" s="144" t="s">
        <v>10574</v>
      </c>
      <c r="L4136" s="144"/>
      <c r="M4136" s="144"/>
      <c r="N4136" s="144"/>
      <c r="O4136" s="144"/>
      <c r="P4136" s="144"/>
      <c r="Q4136" s="144"/>
      <c r="R4136" s="144"/>
      <c r="S4136" s="144"/>
      <c r="T4136" s="144"/>
      <c r="U4136" s="144"/>
      <c r="V4136" s="144"/>
      <c r="W4136" s="144"/>
      <c r="X4136" s="144"/>
      <c r="Y4136" s="144"/>
      <c r="Z4136" s="144"/>
      <c r="AA4136" s="144"/>
      <c r="AB4136" s="144"/>
      <c r="AC4136" s="144"/>
      <c r="AD4136" s="144"/>
      <c r="AE4136" s="144"/>
      <c r="AF4136" s="144"/>
      <c r="AG4136" s="144"/>
      <c r="AH4136" s="144"/>
      <c r="AI4136" s="144"/>
      <c r="AJ4136" s="144"/>
      <c r="AK4136" s="144"/>
      <c r="AL4136" s="144"/>
      <c r="AM4136" s="144"/>
      <c r="AN4136" s="144"/>
      <c r="AO4136" s="144"/>
      <c r="AP4136" s="144"/>
      <c r="AQ4136" s="144"/>
      <c r="AR4136" s="144"/>
      <c r="AS4136" s="144"/>
      <c r="AT4136" s="144"/>
      <c r="AU4136" s="144"/>
      <c r="AV4136" s="144"/>
      <c r="AW4136" s="144"/>
      <c r="AX4136" s="144"/>
      <c r="AY4136" s="144"/>
      <c r="AZ4136" s="144"/>
      <c r="BA4136" s="145"/>
      <c r="BC4136" s="115" t="s">
        <v>10575</v>
      </c>
    </row>
    <row r="4137" spans="1:55" ht="14.45" customHeight="1" outlineLevel="4" thickBot="1">
      <c r="A4137" s="93">
        <f t="shared" si="64"/>
        <v>4136</v>
      </c>
      <c r="C4137" s="98"/>
      <c r="D4137" s="109"/>
      <c r="E4137" s="109"/>
      <c r="F4137" s="109"/>
      <c r="H4137" s="107" t="s">
        <v>10576</v>
      </c>
    </row>
    <row r="4138" spans="1:55" ht="14.45" customHeight="1" outlineLevel="4" thickBot="1">
      <c r="A4138" s="93">
        <f t="shared" si="64"/>
        <v>4137</v>
      </c>
      <c r="C4138" s="98"/>
      <c r="D4138" s="109"/>
      <c r="E4138" s="109"/>
      <c r="F4138" s="109"/>
      <c r="I4138" s="87" t="s">
        <v>10577</v>
      </c>
    </row>
    <row r="4139" spans="1:55" ht="14.45" customHeight="1" outlineLevel="4" thickBot="1">
      <c r="A4139" s="93">
        <f t="shared" si="64"/>
        <v>4138</v>
      </c>
      <c r="C4139" s="98"/>
      <c r="D4139" s="109"/>
      <c r="E4139" s="109"/>
      <c r="F4139" s="109"/>
      <c r="I4139" s="87" t="s">
        <v>10578</v>
      </c>
    </row>
    <row r="4140" spans="1:55" ht="14.45" customHeight="1" outlineLevel="3" thickBot="1">
      <c r="A4140" s="93">
        <f t="shared" si="64"/>
        <v>4139</v>
      </c>
      <c r="C4140" s="98"/>
      <c r="D4140" s="109"/>
      <c r="E4140" s="109"/>
      <c r="F4140" s="102" t="s">
        <v>10579</v>
      </c>
      <c r="BC4140" s="97" t="s">
        <v>10580</v>
      </c>
    </row>
    <row r="4141" spans="1:55" ht="14.45" customHeight="1" outlineLevel="4" thickBot="1">
      <c r="A4141" s="93">
        <f t="shared" si="64"/>
        <v>4140</v>
      </c>
      <c r="C4141" s="98"/>
      <c r="D4141" s="109"/>
      <c r="E4141" s="109"/>
      <c r="G4141" s="103" t="s">
        <v>1296</v>
      </c>
    </row>
    <row r="4142" spans="1:55" ht="14.45" customHeight="1" outlineLevel="4" thickBot="1">
      <c r="A4142" s="93">
        <f t="shared" si="64"/>
        <v>4141</v>
      </c>
      <c r="C4142" s="98"/>
      <c r="D4142" s="109"/>
      <c r="E4142" s="109"/>
      <c r="H4142" s="87" t="s">
        <v>10581</v>
      </c>
      <c r="I4142" s="106"/>
      <c r="J4142" s="106"/>
      <c r="K4142" s="106"/>
      <c r="L4142" s="106"/>
      <c r="M4142" s="106"/>
      <c r="N4142" s="106"/>
    </row>
    <row r="4143" spans="1:55" ht="14.45" customHeight="1" outlineLevel="4" thickBot="1">
      <c r="A4143" s="93">
        <f t="shared" si="64"/>
        <v>4142</v>
      </c>
      <c r="C4143" s="98"/>
      <c r="D4143" s="109"/>
      <c r="E4143" s="109"/>
      <c r="H4143" s="87" t="s">
        <v>10582</v>
      </c>
    </row>
    <row r="4144" spans="1:55" ht="14.45" customHeight="1" outlineLevel="4" thickBot="1">
      <c r="A4144" s="93">
        <f t="shared" si="64"/>
        <v>4143</v>
      </c>
      <c r="C4144" s="98"/>
      <c r="D4144" s="109"/>
      <c r="E4144" s="109"/>
      <c r="G4144" s="103" t="s">
        <v>8145</v>
      </c>
    </row>
    <row r="4145" spans="1:55" ht="14.45" customHeight="1" outlineLevel="4" thickBot="1">
      <c r="A4145" s="93">
        <f t="shared" si="64"/>
        <v>4144</v>
      </c>
      <c r="C4145" s="98"/>
      <c r="D4145" s="109"/>
      <c r="E4145" s="109"/>
      <c r="H4145" s="87" t="s">
        <v>10583</v>
      </c>
      <c r="BA4145" s="112"/>
    </row>
    <row r="4146" spans="1:55" ht="14.45" customHeight="1" outlineLevel="4" thickBot="1">
      <c r="A4146" s="93">
        <f t="shared" si="64"/>
        <v>4145</v>
      </c>
      <c r="C4146" s="98"/>
      <c r="D4146" s="109"/>
      <c r="E4146" s="109"/>
      <c r="H4146" s="106" t="s">
        <v>10584</v>
      </c>
      <c r="I4146" s="106"/>
      <c r="J4146" s="106"/>
      <c r="K4146" s="106"/>
      <c r="L4146" s="106"/>
      <c r="M4146" s="106"/>
      <c r="N4146" s="106"/>
      <c r="O4146" s="106"/>
      <c r="P4146" s="106"/>
      <c r="Q4146" s="106"/>
      <c r="R4146" s="106"/>
      <c r="S4146" s="106"/>
      <c r="T4146" s="106"/>
      <c r="AH4146" s="106"/>
      <c r="AI4146" s="106"/>
      <c r="AJ4146" s="106"/>
      <c r="AK4146" s="106"/>
    </row>
    <row r="4147" spans="1:55" ht="14.45" customHeight="1" outlineLevel="4" thickBot="1">
      <c r="A4147" s="93">
        <f t="shared" si="64"/>
        <v>4146</v>
      </c>
      <c r="C4147" s="98"/>
      <c r="D4147" s="109"/>
      <c r="E4147" s="109"/>
      <c r="H4147" s="87" t="s">
        <v>10585</v>
      </c>
    </row>
    <row r="4148" spans="1:55" ht="14.45" customHeight="1" outlineLevel="4" thickBot="1">
      <c r="A4148" s="93">
        <f t="shared" si="64"/>
        <v>4147</v>
      </c>
      <c r="C4148" s="98"/>
      <c r="D4148" s="109"/>
      <c r="E4148" s="109"/>
      <c r="H4148" s="87" t="s">
        <v>10586</v>
      </c>
    </row>
    <row r="4149" spans="1:55" ht="14.45" customHeight="1" outlineLevel="4" thickBot="1">
      <c r="A4149" s="93">
        <f t="shared" si="64"/>
        <v>4148</v>
      </c>
      <c r="C4149" s="98"/>
      <c r="D4149" s="109"/>
      <c r="E4149" s="109"/>
      <c r="H4149" s="87" t="s">
        <v>10587</v>
      </c>
    </row>
    <row r="4150" spans="1:55" ht="14.45" customHeight="1" outlineLevel="4" thickBot="1">
      <c r="A4150" s="93">
        <f t="shared" si="64"/>
        <v>4149</v>
      </c>
      <c r="C4150" s="98"/>
      <c r="D4150" s="109"/>
      <c r="E4150" s="109"/>
      <c r="G4150" s="103" t="s">
        <v>10588</v>
      </c>
    </row>
    <row r="4151" spans="1:55" ht="14.45" customHeight="1" outlineLevel="4" thickBot="1">
      <c r="A4151" s="93">
        <f t="shared" si="64"/>
        <v>4150</v>
      </c>
      <c r="C4151" s="98"/>
      <c r="D4151" s="109"/>
      <c r="E4151" s="109"/>
      <c r="H4151" s="107" t="s">
        <v>6687</v>
      </c>
    </row>
    <row r="4152" spans="1:55" ht="14.45" customHeight="1" outlineLevel="4" thickBot="1">
      <c r="A4152" s="93">
        <f t="shared" si="64"/>
        <v>4151</v>
      </c>
      <c r="C4152" s="98"/>
      <c r="D4152" s="109"/>
      <c r="E4152" s="109"/>
      <c r="I4152" s="87" t="s">
        <v>10589</v>
      </c>
      <c r="BC4152" s="128" t="s">
        <v>10590</v>
      </c>
    </row>
    <row r="4153" spans="1:55" ht="14.45" customHeight="1" outlineLevel="4" thickBot="1">
      <c r="A4153" s="93">
        <f t="shared" si="64"/>
        <v>4152</v>
      </c>
      <c r="C4153" s="98"/>
      <c r="D4153" s="109"/>
      <c r="E4153" s="109"/>
      <c r="I4153" s="87" t="s">
        <v>10591</v>
      </c>
      <c r="BC4153" s="128" t="s">
        <v>10592</v>
      </c>
    </row>
    <row r="4154" spans="1:55" ht="14.45" customHeight="1" outlineLevel="4" thickBot="1">
      <c r="A4154" s="93">
        <f t="shared" si="64"/>
        <v>4153</v>
      </c>
      <c r="C4154" s="98"/>
      <c r="D4154" s="109"/>
      <c r="E4154" s="109"/>
      <c r="H4154" s="107" t="s">
        <v>6693</v>
      </c>
      <c r="BC4154" s="90" t="s">
        <v>7354</v>
      </c>
    </row>
    <row r="4155" spans="1:55" ht="14.45" customHeight="1" outlineLevel="4" thickBot="1">
      <c r="A4155" s="93">
        <f t="shared" si="64"/>
        <v>4154</v>
      </c>
      <c r="C4155" s="98"/>
      <c r="D4155" s="109"/>
      <c r="E4155" s="109"/>
      <c r="H4155" s="194" t="s">
        <v>5847</v>
      </c>
      <c r="I4155" s="114" t="s">
        <v>10593</v>
      </c>
    </row>
    <row r="4156" spans="1:55" ht="14.45" customHeight="1" outlineLevel="4" thickBot="1">
      <c r="A4156" s="93">
        <f t="shared" si="64"/>
        <v>4155</v>
      </c>
      <c r="C4156" s="98"/>
      <c r="D4156" s="109"/>
      <c r="E4156" s="109"/>
      <c r="J4156" s="87" t="s">
        <v>10594</v>
      </c>
    </row>
    <row r="4157" spans="1:55" ht="14.45" customHeight="1" outlineLevel="4" thickBot="1">
      <c r="A4157" s="93">
        <f t="shared" si="64"/>
        <v>4156</v>
      </c>
      <c r="C4157" s="98"/>
      <c r="D4157" s="109"/>
      <c r="E4157" s="109"/>
      <c r="J4157" s="87" t="s">
        <v>8892</v>
      </c>
    </row>
    <row r="4158" spans="1:55" ht="14.45" customHeight="1" outlineLevel="4" thickBot="1">
      <c r="A4158" s="93">
        <f t="shared" si="64"/>
        <v>4157</v>
      </c>
      <c r="C4158" s="98"/>
      <c r="D4158" s="109"/>
      <c r="E4158" s="109"/>
      <c r="I4158" s="114" t="s">
        <v>10595</v>
      </c>
    </row>
    <row r="4159" spans="1:55" ht="14.45" customHeight="1" outlineLevel="4" thickBot="1">
      <c r="A4159" s="93">
        <f t="shared" si="64"/>
        <v>4158</v>
      </c>
      <c r="C4159" s="98"/>
      <c r="D4159" s="109"/>
      <c r="E4159" s="109"/>
      <c r="J4159" s="87" t="s">
        <v>10596</v>
      </c>
    </row>
    <row r="4160" spans="1:55" ht="14.45" customHeight="1" outlineLevel="4" thickBot="1">
      <c r="A4160" s="93">
        <f t="shared" si="64"/>
        <v>4159</v>
      </c>
      <c r="C4160" s="98"/>
      <c r="D4160" s="109"/>
      <c r="E4160" s="109"/>
      <c r="J4160" s="87" t="s">
        <v>10597</v>
      </c>
    </row>
    <row r="4161" spans="1:55" ht="14.45" customHeight="1" outlineLevel="4" thickBot="1">
      <c r="A4161" s="93">
        <f t="shared" si="64"/>
        <v>4160</v>
      </c>
      <c r="C4161" s="98"/>
      <c r="D4161" s="109"/>
      <c r="E4161" s="109"/>
      <c r="H4161" s="107" t="s">
        <v>6701</v>
      </c>
    </row>
    <row r="4162" spans="1:55" ht="14.45" customHeight="1" outlineLevel="4" thickBot="1">
      <c r="A4162" s="93">
        <f t="shared" ref="A4162:A4225" si="65">ROW()-1</f>
        <v>4161</v>
      </c>
      <c r="C4162" s="98"/>
      <c r="D4162" s="109"/>
      <c r="E4162" s="109"/>
      <c r="I4162" s="87" t="s">
        <v>10598</v>
      </c>
      <c r="BC4162" s="90" t="s">
        <v>9579</v>
      </c>
    </row>
    <row r="4163" spans="1:55" ht="14.45" customHeight="1" outlineLevel="4" thickBot="1">
      <c r="A4163" s="93">
        <f t="shared" si="65"/>
        <v>4162</v>
      </c>
      <c r="C4163" s="98"/>
      <c r="D4163" s="109"/>
      <c r="E4163" s="109"/>
      <c r="I4163" s="87" t="s">
        <v>10599</v>
      </c>
      <c r="AS4163" s="106"/>
      <c r="AT4163" s="106"/>
      <c r="AU4163" s="106"/>
      <c r="AV4163" s="106"/>
      <c r="AW4163" s="106"/>
      <c r="AX4163" s="106"/>
      <c r="AY4163" s="106"/>
      <c r="AZ4163" s="106"/>
      <c r="BA4163" s="112"/>
    </row>
    <row r="4164" spans="1:55" ht="14.45" customHeight="1" outlineLevel="4" thickBot="1">
      <c r="A4164" s="93">
        <f t="shared" si="65"/>
        <v>4163</v>
      </c>
      <c r="C4164" s="98"/>
      <c r="D4164" s="109"/>
      <c r="E4164" s="109"/>
      <c r="I4164" s="87" t="s">
        <v>10600</v>
      </c>
    </row>
    <row r="4165" spans="1:55" ht="14.45" customHeight="1" outlineLevel="4" thickBot="1">
      <c r="A4165" s="93">
        <f t="shared" si="65"/>
        <v>4164</v>
      </c>
      <c r="C4165" s="98"/>
      <c r="D4165" s="109"/>
      <c r="E4165" s="109"/>
      <c r="I4165" s="87" t="s">
        <v>10601</v>
      </c>
      <c r="T4165" s="106"/>
      <c r="U4165" s="106"/>
      <c r="V4165" s="106"/>
      <c r="W4165" s="106"/>
      <c r="X4165" s="106"/>
      <c r="Y4165" s="106"/>
      <c r="Z4165" s="106"/>
      <c r="AA4165" s="106"/>
      <c r="AB4165" s="106"/>
      <c r="AC4165" s="106"/>
      <c r="AD4165" s="106"/>
      <c r="BC4165" s="115" t="s">
        <v>10602</v>
      </c>
    </row>
    <row r="4166" spans="1:55" ht="14.45" customHeight="1" outlineLevel="4" thickBot="1">
      <c r="A4166" s="93">
        <f t="shared" si="65"/>
        <v>4165</v>
      </c>
      <c r="C4166" s="98"/>
      <c r="D4166" s="109"/>
      <c r="E4166" s="109"/>
      <c r="H4166" s="107" t="s">
        <v>6709</v>
      </c>
    </row>
    <row r="4167" spans="1:55" ht="14.45" customHeight="1" outlineLevel="4" thickBot="1">
      <c r="A4167" s="93">
        <f t="shared" si="65"/>
        <v>4166</v>
      </c>
      <c r="C4167" s="98"/>
      <c r="D4167" s="109"/>
      <c r="E4167" s="109"/>
      <c r="I4167" s="87" t="s">
        <v>10603</v>
      </c>
    </row>
    <row r="4168" spans="1:55" ht="14.45" customHeight="1" outlineLevel="4" thickBot="1">
      <c r="A4168" s="93">
        <f t="shared" si="65"/>
        <v>4167</v>
      </c>
      <c r="C4168" s="98"/>
      <c r="D4168" s="109"/>
      <c r="E4168" s="109"/>
      <c r="I4168" s="87" t="s">
        <v>10604</v>
      </c>
    </row>
    <row r="4169" spans="1:55" ht="14.45" customHeight="1" outlineLevel="4" thickBot="1">
      <c r="A4169" s="93">
        <f t="shared" si="65"/>
        <v>4168</v>
      </c>
      <c r="C4169" s="98"/>
      <c r="D4169" s="109"/>
      <c r="E4169" s="109"/>
      <c r="I4169" s="87" t="s">
        <v>10605</v>
      </c>
      <c r="AJ4169" s="106"/>
      <c r="AK4169" s="106"/>
      <c r="AL4169" s="106"/>
      <c r="AM4169" s="106"/>
      <c r="AN4169" s="106"/>
      <c r="AO4169" s="106"/>
      <c r="AP4169" s="106"/>
      <c r="AQ4169" s="106"/>
      <c r="AR4169" s="106"/>
      <c r="AS4169" s="106"/>
      <c r="AT4169" s="106"/>
      <c r="AU4169" s="106"/>
    </row>
    <row r="4170" spans="1:55" ht="14.45" customHeight="1" outlineLevel="4" thickBot="1">
      <c r="A4170" s="93">
        <f t="shared" si="65"/>
        <v>4169</v>
      </c>
      <c r="C4170" s="98"/>
      <c r="D4170" s="109"/>
      <c r="E4170" s="109"/>
      <c r="G4170" s="103" t="s">
        <v>10606</v>
      </c>
    </row>
    <row r="4171" spans="1:55" ht="14.45" customHeight="1" outlineLevel="4" thickBot="1">
      <c r="A4171" s="93">
        <f t="shared" si="65"/>
        <v>4170</v>
      </c>
      <c r="C4171" s="98"/>
      <c r="D4171" s="109"/>
      <c r="E4171" s="109"/>
      <c r="H4171" s="87" t="s">
        <v>10607</v>
      </c>
    </row>
    <row r="4172" spans="1:55" ht="14.45" customHeight="1" outlineLevel="4" thickBot="1">
      <c r="A4172" s="93">
        <f t="shared" si="65"/>
        <v>4171</v>
      </c>
      <c r="C4172" s="98"/>
      <c r="D4172" s="109"/>
      <c r="E4172" s="109"/>
      <c r="H4172" s="87" t="s">
        <v>10608</v>
      </c>
    </row>
    <row r="4173" spans="1:55" ht="14.45" customHeight="1" outlineLevel="3" thickBot="1">
      <c r="A4173" s="93">
        <f t="shared" si="65"/>
        <v>4172</v>
      </c>
      <c r="C4173" s="98"/>
      <c r="D4173" s="109"/>
      <c r="E4173" s="109"/>
    </row>
    <row r="4174" spans="1:55" ht="14.45" customHeight="1" outlineLevel="2" thickBot="1">
      <c r="A4174" s="93">
        <f t="shared" si="65"/>
        <v>4173</v>
      </c>
      <c r="C4174" s="98"/>
      <c r="D4174" s="109"/>
      <c r="E4174" s="101" t="s">
        <v>10609</v>
      </c>
      <c r="BC4174" s="97" t="s">
        <v>10413</v>
      </c>
    </row>
    <row r="4175" spans="1:55" ht="14.45" customHeight="1" outlineLevel="3" thickBot="1">
      <c r="A4175" s="93">
        <f t="shared" si="65"/>
        <v>4174</v>
      </c>
      <c r="C4175" s="98"/>
      <c r="D4175" s="109"/>
      <c r="E4175" s="109"/>
      <c r="F4175" s="102" t="s">
        <v>10215</v>
      </c>
      <c r="BC4175" s="97" t="s">
        <v>10610</v>
      </c>
    </row>
    <row r="4176" spans="1:55" ht="14.45" customHeight="1" outlineLevel="4" thickBot="1">
      <c r="A4176" s="93">
        <f t="shared" si="65"/>
        <v>4175</v>
      </c>
      <c r="C4176" s="98"/>
      <c r="D4176" s="109"/>
      <c r="E4176" s="109"/>
      <c r="F4176" s="109"/>
      <c r="G4176" s="87" t="s">
        <v>10611</v>
      </c>
      <c r="Z4176" s="106"/>
      <c r="AA4176" s="106"/>
      <c r="AB4176" s="106"/>
      <c r="AC4176" s="106"/>
      <c r="AD4176" s="106"/>
      <c r="AE4176" s="106"/>
      <c r="AF4176" s="106"/>
      <c r="AG4176" s="106"/>
      <c r="AH4176" s="106"/>
      <c r="AI4176" s="106"/>
      <c r="AJ4176" s="106"/>
      <c r="AK4176" s="106"/>
      <c r="AL4176" s="106"/>
      <c r="AM4176" s="106"/>
      <c r="AN4176" s="106"/>
      <c r="AO4176" s="106"/>
      <c r="AP4176" s="106"/>
      <c r="AQ4176" s="106"/>
      <c r="AR4176" s="106"/>
      <c r="AS4176" s="106"/>
    </row>
    <row r="4177" spans="1:55" ht="14.45" customHeight="1" outlineLevel="3" thickBot="1">
      <c r="A4177" s="93">
        <f t="shared" si="65"/>
        <v>4176</v>
      </c>
      <c r="C4177" s="98"/>
      <c r="D4177" s="109"/>
      <c r="E4177" s="109"/>
      <c r="F4177" s="102" t="s">
        <v>10253</v>
      </c>
      <c r="BC4177" s="97" t="s">
        <v>10612</v>
      </c>
    </row>
    <row r="4178" spans="1:55" ht="14.45" customHeight="1" outlineLevel="4" thickBot="1">
      <c r="A4178" s="93">
        <f t="shared" si="65"/>
        <v>4177</v>
      </c>
      <c r="C4178" s="98"/>
      <c r="D4178" s="109"/>
      <c r="E4178" s="109"/>
      <c r="F4178" s="109"/>
      <c r="G4178" s="103" t="s">
        <v>10613</v>
      </c>
    </row>
    <row r="4179" spans="1:55" ht="14.45" customHeight="1" outlineLevel="4" thickBot="1">
      <c r="A4179" s="93">
        <f t="shared" si="65"/>
        <v>4178</v>
      </c>
      <c r="C4179" s="98"/>
      <c r="D4179" s="109"/>
      <c r="E4179" s="109"/>
      <c r="F4179" s="109"/>
      <c r="H4179" s="111" t="s">
        <v>10614</v>
      </c>
      <c r="AF4179" s="106"/>
      <c r="AG4179" s="106"/>
      <c r="AH4179" s="106"/>
      <c r="AI4179" s="106"/>
      <c r="AJ4179" s="106"/>
      <c r="AK4179" s="106"/>
      <c r="AL4179" s="106"/>
      <c r="AT4179" s="106"/>
      <c r="AU4179" s="106"/>
    </row>
    <row r="4180" spans="1:55" ht="14.45" customHeight="1" outlineLevel="4" thickBot="1">
      <c r="A4180" s="93">
        <f t="shared" si="65"/>
        <v>4179</v>
      </c>
      <c r="C4180" s="98"/>
      <c r="D4180" s="109"/>
      <c r="E4180" s="109"/>
      <c r="F4180" s="109"/>
      <c r="H4180" s="87" t="s">
        <v>10615</v>
      </c>
      <c r="AD4180" s="106"/>
      <c r="AE4180" s="106"/>
    </row>
    <row r="4181" spans="1:55" ht="14.45" customHeight="1" outlineLevel="4" thickBot="1">
      <c r="A4181" s="93">
        <f t="shared" si="65"/>
        <v>4180</v>
      </c>
      <c r="C4181" s="98"/>
      <c r="D4181" s="109"/>
      <c r="E4181" s="109"/>
      <c r="F4181" s="109"/>
      <c r="H4181" s="111" t="s">
        <v>10616</v>
      </c>
    </row>
    <row r="4182" spans="1:55" ht="14.45" customHeight="1" outlineLevel="4" thickBot="1">
      <c r="A4182" s="93">
        <f t="shared" si="65"/>
        <v>4181</v>
      </c>
      <c r="C4182" s="98"/>
      <c r="D4182" s="109"/>
      <c r="E4182" s="109"/>
      <c r="F4182" s="109"/>
      <c r="H4182" s="87" t="s">
        <v>10617</v>
      </c>
    </row>
    <row r="4183" spans="1:55" ht="14.45" customHeight="1" outlineLevel="4" thickBot="1">
      <c r="A4183" s="93">
        <f t="shared" si="65"/>
        <v>4182</v>
      </c>
      <c r="C4183" s="98"/>
      <c r="D4183" s="109"/>
      <c r="E4183" s="109"/>
      <c r="F4183" s="109"/>
      <c r="G4183" s="103" t="s">
        <v>10618</v>
      </c>
    </row>
    <row r="4184" spans="1:55" ht="14.45" customHeight="1" outlineLevel="4" thickBot="1">
      <c r="A4184" s="93">
        <f t="shared" si="65"/>
        <v>4183</v>
      </c>
      <c r="C4184" s="98"/>
      <c r="D4184" s="109"/>
      <c r="E4184" s="109"/>
      <c r="F4184" s="109"/>
      <c r="H4184" s="87" t="s">
        <v>10619</v>
      </c>
    </row>
    <row r="4185" spans="1:55" ht="14.45" customHeight="1" outlineLevel="4" thickBot="1">
      <c r="A4185" s="93">
        <f t="shared" si="65"/>
        <v>4184</v>
      </c>
      <c r="C4185" s="98"/>
      <c r="D4185" s="109"/>
      <c r="E4185" s="109"/>
      <c r="F4185" s="109"/>
      <c r="H4185" s="87" t="s">
        <v>10620</v>
      </c>
    </row>
    <row r="4186" spans="1:55" ht="14.45" customHeight="1" outlineLevel="4" thickBot="1">
      <c r="A4186" s="93">
        <f t="shared" si="65"/>
        <v>4185</v>
      </c>
      <c r="C4186" s="98"/>
      <c r="D4186" s="109"/>
      <c r="E4186" s="109"/>
      <c r="F4186" s="109"/>
      <c r="G4186" s="103" t="s">
        <v>10621</v>
      </c>
    </row>
    <row r="4187" spans="1:55" ht="14.45" customHeight="1" outlineLevel="4" thickBot="1">
      <c r="A4187" s="93">
        <f t="shared" si="65"/>
        <v>4186</v>
      </c>
      <c r="C4187" s="98"/>
      <c r="D4187" s="109"/>
      <c r="E4187" s="109"/>
      <c r="F4187" s="109"/>
      <c r="H4187" s="87" t="s">
        <v>10622</v>
      </c>
    </row>
    <row r="4188" spans="1:55" ht="14.45" customHeight="1" outlineLevel="3" thickBot="1">
      <c r="A4188" s="93">
        <f t="shared" si="65"/>
        <v>4187</v>
      </c>
      <c r="C4188" s="98"/>
      <c r="D4188" s="109"/>
      <c r="E4188" s="109"/>
      <c r="F4188" s="102" t="s">
        <v>10623</v>
      </c>
      <c r="BC4188" s="97" t="s">
        <v>10624</v>
      </c>
    </row>
    <row r="4189" spans="1:55" ht="14.45" customHeight="1" outlineLevel="4" thickBot="1">
      <c r="A4189" s="93">
        <f t="shared" si="65"/>
        <v>4188</v>
      </c>
      <c r="C4189" s="98"/>
      <c r="D4189" s="109"/>
      <c r="E4189" s="109"/>
      <c r="G4189" s="103" t="s">
        <v>10625</v>
      </c>
    </row>
    <row r="4190" spans="1:55" ht="14.45" customHeight="1" outlineLevel="4" thickBot="1">
      <c r="A4190" s="93">
        <f t="shared" si="65"/>
        <v>4189</v>
      </c>
      <c r="C4190" s="98"/>
      <c r="D4190" s="109"/>
      <c r="E4190" s="109"/>
      <c r="H4190" s="87" t="s">
        <v>10626</v>
      </c>
      <c r="AB4190" s="106"/>
      <c r="AC4190" s="106"/>
      <c r="AD4190" s="106"/>
      <c r="AE4190" s="106"/>
      <c r="AF4190" s="106"/>
      <c r="AT4190" s="106"/>
      <c r="AU4190" s="106"/>
    </row>
    <row r="4191" spans="1:55" ht="14.45" customHeight="1" outlineLevel="4" thickBot="1">
      <c r="A4191" s="93">
        <f t="shared" si="65"/>
        <v>4190</v>
      </c>
      <c r="C4191" s="98"/>
      <c r="D4191" s="109"/>
      <c r="E4191" s="109"/>
      <c r="H4191" s="87" t="s">
        <v>10627</v>
      </c>
      <c r="Q4191" s="106"/>
    </row>
    <row r="4192" spans="1:55" ht="14.45" customHeight="1" outlineLevel="4" thickBot="1">
      <c r="A4192" s="93">
        <f t="shared" si="65"/>
        <v>4191</v>
      </c>
      <c r="C4192" s="98"/>
      <c r="D4192" s="109"/>
      <c r="E4192" s="109"/>
      <c r="G4192" s="103" t="s">
        <v>10288</v>
      </c>
    </row>
    <row r="4193" spans="1:55" ht="14.45" customHeight="1" outlineLevel="4" thickBot="1">
      <c r="A4193" s="93">
        <f t="shared" si="65"/>
        <v>4192</v>
      </c>
      <c r="C4193" s="98"/>
      <c r="D4193" s="109"/>
      <c r="E4193" s="109"/>
      <c r="H4193" s="87" t="s">
        <v>10628</v>
      </c>
      <c r="AA4193" s="106"/>
      <c r="AB4193" s="106"/>
      <c r="AC4193" s="106"/>
      <c r="AD4193" s="106"/>
      <c r="AE4193" s="106"/>
      <c r="AS4193" s="106"/>
      <c r="AT4193" s="106"/>
      <c r="AU4193" s="106"/>
      <c r="AV4193" s="106"/>
      <c r="AW4193" s="106"/>
      <c r="AX4193" s="106"/>
      <c r="AY4193" s="106"/>
      <c r="AZ4193" s="106"/>
    </row>
    <row r="4194" spans="1:55" ht="14.45" customHeight="1" outlineLevel="4" thickBot="1">
      <c r="A4194" s="93">
        <f t="shared" si="65"/>
        <v>4193</v>
      </c>
      <c r="C4194" s="98"/>
      <c r="D4194" s="109"/>
      <c r="E4194" s="109"/>
      <c r="H4194" s="87" t="s">
        <v>10629</v>
      </c>
    </row>
    <row r="4195" spans="1:55" ht="14.45" customHeight="1" outlineLevel="4" thickBot="1">
      <c r="A4195" s="93">
        <f t="shared" si="65"/>
        <v>4194</v>
      </c>
      <c r="C4195" s="98"/>
      <c r="D4195" s="109"/>
      <c r="E4195" s="109"/>
      <c r="G4195" s="103" t="s">
        <v>10630</v>
      </c>
    </row>
    <row r="4196" spans="1:55" ht="14.45" customHeight="1" outlineLevel="4" thickBot="1">
      <c r="A4196" s="93">
        <f t="shared" si="65"/>
        <v>4195</v>
      </c>
      <c r="C4196" s="98"/>
      <c r="D4196" s="109"/>
      <c r="E4196" s="109"/>
      <c r="H4196" s="87" t="s">
        <v>10631</v>
      </c>
      <c r="Z4196" s="106"/>
      <c r="AA4196" s="106"/>
      <c r="AB4196" s="106"/>
      <c r="AC4196" s="106"/>
      <c r="AD4196" s="106"/>
    </row>
    <row r="4197" spans="1:55" ht="14.45" customHeight="1" outlineLevel="4" thickBot="1">
      <c r="A4197" s="93">
        <f t="shared" si="65"/>
        <v>4196</v>
      </c>
      <c r="C4197" s="98"/>
      <c r="D4197" s="109"/>
      <c r="E4197" s="109"/>
      <c r="H4197" s="87" t="s">
        <v>10632</v>
      </c>
    </row>
    <row r="4198" spans="1:55" ht="14.45" customHeight="1" outlineLevel="3" thickBot="1">
      <c r="A4198" s="93">
        <f t="shared" si="65"/>
        <v>4197</v>
      </c>
      <c r="C4198" s="98"/>
      <c r="D4198" s="109"/>
      <c r="E4198" s="109"/>
    </row>
    <row r="4199" spans="1:55" ht="14.45" customHeight="1" outlineLevel="2" thickBot="1">
      <c r="A4199" s="93">
        <f t="shared" si="65"/>
        <v>4198</v>
      </c>
      <c r="C4199" s="98"/>
      <c r="D4199" s="109"/>
      <c r="E4199" s="101" t="s">
        <v>10633</v>
      </c>
      <c r="BC4199" s="97" t="s">
        <v>10634</v>
      </c>
    </row>
    <row r="4200" spans="1:55" ht="14.45" customHeight="1" outlineLevel="3" thickBot="1">
      <c r="A4200" s="93">
        <f t="shared" si="65"/>
        <v>4199</v>
      </c>
      <c r="C4200" s="98"/>
      <c r="D4200" s="109"/>
      <c r="E4200" s="109"/>
      <c r="F4200" s="102" t="s">
        <v>10635</v>
      </c>
      <c r="BC4200" s="97" t="s">
        <v>10636</v>
      </c>
    </row>
    <row r="4201" spans="1:55" ht="14.45" customHeight="1" outlineLevel="4" thickBot="1">
      <c r="A4201" s="93">
        <f t="shared" si="65"/>
        <v>4200</v>
      </c>
      <c r="C4201" s="98"/>
      <c r="D4201" s="109"/>
      <c r="E4201" s="109"/>
      <c r="F4201" s="109"/>
      <c r="G4201" s="87" t="s">
        <v>10637</v>
      </c>
      <c r="V4201" s="106"/>
      <c r="W4201" s="106"/>
      <c r="X4201" s="106"/>
      <c r="Y4201" s="106"/>
      <c r="Z4201" s="106"/>
    </row>
    <row r="4202" spans="1:55" ht="14.45" customHeight="1" outlineLevel="3" thickBot="1">
      <c r="A4202" s="93">
        <f t="shared" si="65"/>
        <v>4201</v>
      </c>
      <c r="C4202" s="98"/>
      <c r="D4202" s="109"/>
      <c r="E4202" s="109"/>
      <c r="F4202" s="102" t="s">
        <v>10046</v>
      </c>
      <c r="BC4202" s="97" t="s">
        <v>10638</v>
      </c>
    </row>
    <row r="4203" spans="1:55" ht="14.45" customHeight="1" outlineLevel="4" thickBot="1">
      <c r="A4203" s="93">
        <f t="shared" si="65"/>
        <v>4202</v>
      </c>
      <c r="C4203" s="98"/>
      <c r="D4203" s="109"/>
      <c r="E4203" s="109"/>
      <c r="G4203" s="87" t="s">
        <v>10639</v>
      </c>
      <c r="U4203" s="106"/>
      <c r="V4203" s="106"/>
      <c r="W4203" s="106"/>
      <c r="X4203" s="106"/>
      <c r="Y4203" s="106"/>
    </row>
    <row r="4204" spans="1:55" ht="14.45" customHeight="1" outlineLevel="3" thickBot="1">
      <c r="A4204" s="93">
        <f t="shared" si="65"/>
        <v>4203</v>
      </c>
      <c r="C4204" s="98"/>
      <c r="D4204" s="109"/>
      <c r="E4204" s="109"/>
    </row>
    <row r="4205" spans="1:55" ht="14.45" customHeight="1" outlineLevel="2" thickBot="1">
      <c r="A4205" s="93">
        <f t="shared" si="65"/>
        <v>4204</v>
      </c>
      <c r="C4205" s="98"/>
      <c r="D4205" s="109"/>
      <c r="E4205" s="101" t="s">
        <v>10640</v>
      </c>
      <c r="BC4205" s="97" t="s">
        <v>10641</v>
      </c>
    </row>
    <row r="4206" spans="1:55" ht="14.45" customHeight="1" outlineLevel="3" thickBot="1">
      <c r="A4206" s="93">
        <f t="shared" si="65"/>
        <v>4205</v>
      </c>
      <c r="C4206" s="98"/>
      <c r="D4206" s="109"/>
      <c r="E4206" s="109"/>
      <c r="F4206" s="102" t="s">
        <v>10329</v>
      </c>
      <c r="BC4206" s="97" t="s">
        <v>10642</v>
      </c>
    </row>
    <row r="4207" spans="1:55" ht="14.45" customHeight="1" outlineLevel="4" thickBot="1">
      <c r="A4207" s="93">
        <f t="shared" si="65"/>
        <v>4206</v>
      </c>
      <c r="C4207" s="98"/>
      <c r="D4207" s="109"/>
      <c r="E4207" s="109"/>
      <c r="F4207" s="109"/>
      <c r="G4207" s="87" t="s">
        <v>10643</v>
      </c>
    </row>
    <row r="4208" spans="1:55" ht="14.45" customHeight="1" outlineLevel="4" thickBot="1">
      <c r="A4208" s="93">
        <f t="shared" si="65"/>
        <v>4207</v>
      </c>
      <c r="C4208" s="98"/>
      <c r="D4208" s="109"/>
      <c r="E4208" s="109"/>
      <c r="F4208" s="109"/>
      <c r="G4208" s="87" t="s">
        <v>3174</v>
      </c>
      <c r="H4208" s="106"/>
      <c r="I4208" s="106"/>
    </row>
    <row r="4209" spans="1:55" ht="14.45" customHeight="1" outlineLevel="3" thickBot="1">
      <c r="A4209" s="93">
        <f t="shared" si="65"/>
        <v>4208</v>
      </c>
      <c r="C4209" s="98"/>
      <c r="D4209" s="109"/>
      <c r="E4209" s="109"/>
      <c r="F4209" s="102" t="s">
        <v>10644</v>
      </c>
      <c r="BC4209" s="97" t="s">
        <v>10645</v>
      </c>
    </row>
    <row r="4210" spans="1:55" ht="14.45" customHeight="1" outlineLevel="4" thickBot="1">
      <c r="A4210" s="93">
        <f t="shared" si="65"/>
        <v>4209</v>
      </c>
      <c r="C4210" s="98"/>
      <c r="D4210" s="109"/>
      <c r="E4210" s="109"/>
      <c r="F4210" s="109"/>
      <c r="G4210" s="87" t="s">
        <v>10646</v>
      </c>
    </row>
    <row r="4211" spans="1:55" ht="14.45" customHeight="1" outlineLevel="4" thickBot="1">
      <c r="A4211" s="93">
        <f t="shared" si="65"/>
        <v>4210</v>
      </c>
      <c r="C4211" s="98"/>
      <c r="D4211" s="109"/>
      <c r="E4211" s="109"/>
      <c r="F4211" s="109"/>
      <c r="G4211" s="87" t="s">
        <v>10647</v>
      </c>
      <c r="J4211" s="106"/>
      <c r="K4211" s="106"/>
      <c r="L4211" s="106"/>
      <c r="M4211" s="106"/>
    </row>
    <row r="4212" spans="1:55" ht="14.45" customHeight="1" outlineLevel="3" thickBot="1">
      <c r="A4212" s="93">
        <f t="shared" si="65"/>
        <v>4211</v>
      </c>
      <c r="C4212" s="98"/>
      <c r="D4212" s="109"/>
      <c r="E4212" s="109"/>
      <c r="F4212" s="102" t="s">
        <v>10648</v>
      </c>
      <c r="BC4212" s="97" t="s">
        <v>10649</v>
      </c>
    </row>
    <row r="4213" spans="1:55" ht="14.45" customHeight="1" outlineLevel="4" thickBot="1">
      <c r="A4213" s="93">
        <f t="shared" si="65"/>
        <v>4212</v>
      </c>
      <c r="C4213" s="98"/>
      <c r="D4213" s="109"/>
      <c r="E4213" s="109"/>
      <c r="F4213" s="109"/>
      <c r="G4213" s="87" t="s">
        <v>10650</v>
      </c>
    </row>
    <row r="4214" spans="1:55" ht="14.45" customHeight="1" outlineLevel="3" thickBot="1">
      <c r="A4214" s="93">
        <f t="shared" si="65"/>
        <v>4213</v>
      </c>
      <c r="C4214" s="98"/>
      <c r="D4214" s="109"/>
      <c r="E4214" s="109"/>
      <c r="F4214" s="102" t="s">
        <v>10651</v>
      </c>
      <c r="BC4214" s="97" t="s">
        <v>10652</v>
      </c>
    </row>
    <row r="4215" spans="1:55" ht="14.45" customHeight="1" outlineLevel="4" thickBot="1">
      <c r="A4215" s="93">
        <f t="shared" si="65"/>
        <v>4214</v>
      </c>
      <c r="C4215" s="98"/>
      <c r="D4215" s="109"/>
      <c r="E4215" s="109"/>
      <c r="G4215" s="104" t="s">
        <v>10653</v>
      </c>
      <c r="H4215" s="106"/>
      <c r="I4215" s="106"/>
      <c r="J4215" s="106"/>
      <c r="K4215" s="106"/>
    </row>
    <row r="4216" spans="1:55" ht="14.45" customHeight="1" outlineLevel="4" thickBot="1">
      <c r="A4216" s="93">
        <f t="shared" si="65"/>
        <v>4215</v>
      </c>
      <c r="C4216" s="98"/>
      <c r="D4216" s="109"/>
      <c r="E4216" s="109"/>
      <c r="G4216" s="104" t="s">
        <v>10654</v>
      </c>
    </row>
    <row r="4217" spans="1:55" ht="14.45" customHeight="1" outlineLevel="4" thickBot="1">
      <c r="A4217" s="93">
        <f t="shared" si="65"/>
        <v>4216</v>
      </c>
      <c r="C4217" s="98"/>
      <c r="D4217" s="109"/>
      <c r="E4217" s="109"/>
      <c r="G4217" s="87" t="s">
        <v>10655</v>
      </c>
    </row>
    <row r="4218" spans="1:55" ht="14.45" customHeight="1" outlineLevel="4" thickBot="1">
      <c r="A4218" s="93">
        <f t="shared" si="65"/>
        <v>4217</v>
      </c>
      <c r="C4218" s="98"/>
      <c r="D4218" s="109"/>
      <c r="E4218" s="109"/>
      <c r="G4218" s="87" t="s">
        <v>10656</v>
      </c>
      <c r="BC4218" s="115" t="s">
        <v>10657</v>
      </c>
    </row>
    <row r="4219" spans="1:55" ht="14.45" customHeight="1" outlineLevel="3" thickBot="1">
      <c r="A4219" s="93">
        <f t="shared" si="65"/>
        <v>4218</v>
      </c>
      <c r="C4219" s="98"/>
      <c r="D4219" s="109"/>
      <c r="E4219" s="109"/>
    </row>
    <row r="4220" spans="1:55" ht="14.45" customHeight="1" outlineLevel="2" thickBot="1">
      <c r="A4220" s="93">
        <f t="shared" si="65"/>
        <v>4219</v>
      </c>
      <c r="C4220" s="98"/>
      <c r="D4220" s="109"/>
      <c r="E4220" s="101" t="s">
        <v>10658</v>
      </c>
      <c r="BC4220" s="97" t="s">
        <v>10659</v>
      </c>
    </row>
    <row r="4221" spans="1:55" ht="14.45" customHeight="1" outlineLevel="4" thickBot="1">
      <c r="A4221" s="93">
        <f t="shared" si="65"/>
        <v>4220</v>
      </c>
      <c r="C4221" s="98"/>
      <c r="D4221" s="109"/>
      <c r="E4221" s="109"/>
      <c r="F4221" s="87" t="s">
        <v>10660</v>
      </c>
      <c r="W4221" s="106"/>
      <c r="X4221" s="106"/>
      <c r="Y4221" s="106"/>
      <c r="Z4221" s="106"/>
      <c r="AA4221" s="106"/>
      <c r="AB4221" s="106"/>
      <c r="AC4221" s="106"/>
      <c r="AD4221" s="106"/>
      <c r="AE4221" s="106"/>
      <c r="AF4221" s="106"/>
      <c r="AG4221" s="106"/>
      <c r="AH4221" s="106"/>
      <c r="AI4221" s="106"/>
    </row>
    <row r="4222" spans="1:55" ht="14.45" customHeight="1" outlineLevel="4" thickBot="1">
      <c r="A4222" s="93">
        <f t="shared" si="65"/>
        <v>4221</v>
      </c>
      <c r="C4222" s="98"/>
      <c r="D4222" s="109"/>
      <c r="E4222" s="109"/>
      <c r="F4222" s="87" t="s">
        <v>10661</v>
      </c>
    </row>
    <row r="4223" spans="1:55" ht="14.45" customHeight="1" outlineLevel="4" thickBot="1">
      <c r="A4223" s="93">
        <f t="shared" si="65"/>
        <v>4222</v>
      </c>
      <c r="C4223" s="98"/>
      <c r="D4223" s="109"/>
      <c r="E4223" s="109"/>
      <c r="F4223" s="109" t="s">
        <v>5859</v>
      </c>
      <c r="G4223" s="123"/>
      <c r="H4223" s="123"/>
      <c r="I4223" s="123"/>
      <c r="J4223" s="123"/>
      <c r="K4223" s="123"/>
      <c r="L4223" s="123"/>
      <c r="M4223" s="123"/>
      <c r="N4223" s="123"/>
      <c r="O4223" s="123"/>
      <c r="P4223" s="123"/>
      <c r="Q4223" s="123"/>
      <c r="R4223" s="123"/>
      <c r="S4223" s="123"/>
      <c r="T4223" s="123"/>
      <c r="U4223" s="123"/>
      <c r="V4223" s="123"/>
      <c r="W4223" s="123"/>
      <c r="X4223" s="123"/>
      <c r="Y4223" s="123"/>
      <c r="Z4223" s="123"/>
      <c r="AA4223" s="123"/>
      <c r="AB4223" s="123"/>
      <c r="AC4223" s="123"/>
      <c r="AD4223" s="123"/>
      <c r="AE4223" s="123"/>
      <c r="AF4223" s="123"/>
      <c r="AG4223" s="123"/>
      <c r="AH4223" s="123"/>
      <c r="AI4223" s="123"/>
      <c r="AJ4223" s="123"/>
      <c r="AK4223" s="123"/>
      <c r="AL4223" s="123"/>
      <c r="AM4223" s="123"/>
      <c r="AN4223" s="123"/>
      <c r="AO4223" s="123"/>
      <c r="AP4223" s="123"/>
      <c r="AQ4223" s="123"/>
      <c r="AR4223" s="123"/>
      <c r="AS4223" s="123"/>
      <c r="AT4223" s="123"/>
      <c r="AU4223" s="123"/>
      <c r="AV4223" s="123"/>
      <c r="AW4223" s="123"/>
      <c r="AX4223" s="123"/>
      <c r="AY4223" s="123"/>
      <c r="AZ4223" s="123"/>
      <c r="BA4223" s="131"/>
    </row>
    <row r="4224" spans="1:55" ht="14.45" customHeight="1" outlineLevel="4" thickBot="1">
      <c r="A4224" s="93">
        <f t="shared" si="65"/>
        <v>4223</v>
      </c>
      <c r="C4224" s="98"/>
      <c r="D4224" s="109"/>
      <c r="E4224" s="109"/>
      <c r="F4224" s="250"/>
      <c r="G4224" s="211" t="s">
        <v>10662</v>
      </c>
      <c r="H4224" s="133"/>
      <c r="I4224" s="133"/>
      <c r="J4224" s="133"/>
      <c r="K4224" s="133"/>
      <c r="L4224" s="133"/>
      <c r="M4224" s="133"/>
      <c r="N4224" s="133"/>
      <c r="O4224" s="133"/>
      <c r="P4224" s="133"/>
      <c r="Q4224" s="133"/>
      <c r="R4224" s="133"/>
      <c r="S4224" s="133"/>
      <c r="T4224" s="133"/>
      <c r="U4224" s="133"/>
      <c r="V4224" s="133"/>
      <c r="W4224" s="133"/>
      <c r="X4224" s="133"/>
      <c r="Y4224" s="133"/>
      <c r="Z4224" s="133"/>
      <c r="AA4224" s="133"/>
      <c r="AB4224" s="133"/>
      <c r="AC4224" s="133"/>
      <c r="AD4224" s="133"/>
      <c r="AE4224" s="133"/>
      <c r="AF4224" s="133"/>
      <c r="AG4224" s="133"/>
      <c r="AH4224" s="133"/>
      <c r="AI4224" s="133"/>
      <c r="AJ4224" s="133"/>
      <c r="AK4224" s="133"/>
      <c r="AL4224" s="133"/>
      <c r="AM4224" s="133"/>
      <c r="AN4224" s="133"/>
      <c r="AO4224" s="133"/>
      <c r="AP4224" s="133"/>
      <c r="AQ4224" s="133"/>
      <c r="AR4224" s="133"/>
      <c r="AS4224" s="133"/>
      <c r="AT4224" s="133"/>
      <c r="AU4224" s="133"/>
      <c r="AV4224" s="133"/>
      <c r="AW4224" s="133"/>
      <c r="AX4224" s="133"/>
      <c r="AY4224" s="133"/>
      <c r="AZ4224" s="133"/>
      <c r="BA4224" s="134"/>
    </row>
    <row r="4225" spans="1:55" ht="14.45" customHeight="1" outlineLevel="4" thickBot="1">
      <c r="A4225" s="93">
        <f t="shared" si="65"/>
        <v>4224</v>
      </c>
      <c r="C4225" s="98"/>
      <c r="D4225" s="109"/>
      <c r="E4225" s="109"/>
      <c r="F4225" s="250"/>
      <c r="G4225" s="98"/>
      <c r="H4225" s="98" t="s">
        <v>10663</v>
      </c>
      <c r="I4225" s="98"/>
      <c r="J4225" s="98"/>
      <c r="K4225" s="98"/>
      <c r="L4225" s="98"/>
      <c r="M4225" s="98"/>
      <c r="N4225" s="98"/>
      <c r="O4225" s="98"/>
      <c r="P4225" s="98"/>
      <c r="Q4225" s="98"/>
      <c r="R4225" s="98"/>
      <c r="S4225" s="98"/>
      <c r="T4225" s="98"/>
      <c r="U4225" s="98"/>
      <c r="V4225" s="98"/>
      <c r="W4225" s="98"/>
      <c r="X4225" s="98"/>
      <c r="Y4225" s="98"/>
      <c r="Z4225" s="98"/>
      <c r="AA4225" s="98"/>
      <c r="AB4225" s="98"/>
      <c r="AC4225" s="98"/>
      <c r="AD4225" s="98"/>
      <c r="AE4225" s="98"/>
      <c r="AF4225" s="98"/>
      <c r="AG4225" s="98"/>
      <c r="AH4225" s="98"/>
      <c r="AI4225" s="98"/>
      <c r="AJ4225" s="98"/>
      <c r="AK4225" s="98"/>
      <c r="AL4225" s="98"/>
      <c r="AM4225" s="98"/>
      <c r="AN4225" s="98"/>
      <c r="AO4225" s="98"/>
      <c r="AP4225" s="98"/>
      <c r="AQ4225" s="98"/>
      <c r="AR4225" s="98"/>
      <c r="AS4225" s="98"/>
      <c r="AT4225" s="98"/>
      <c r="AU4225" s="98"/>
      <c r="AV4225" s="98"/>
      <c r="AW4225" s="98"/>
      <c r="AX4225" s="98"/>
      <c r="AY4225" s="98"/>
      <c r="AZ4225" s="98"/>
      <c r="BA4225" s="136"/>
    </row>
    <row r="4226" spans="1:55" ht="14.45" customHeight="1" outlineLevel="4" thickBot="1">
      <c r="A4226" s="93">
        <f t="shared" ref="A4226:A4289" si="66">ROW()-1</f>
        <v>4225</v>
      </c>
      <c r="C4226" s="98"/>
      <c r="D4226" s="109"/>
      <c r="E4226" s="109"/>
      <c r="F4226" s="250"/>
      <c r="G4226" s="98"/>
      <c r="H4226" s="98" t="s">
        <v>10664</v>
      </c>
      <c r="I4226" s="98"/>
      <c r="J4226" s="98"/>
      <c r="K4226" s="98"/>
      <c r="L4226" s="98"/>
      <c r="M4226" s="98"/>
      <c r="N4226" s="98"/>
      <c r="O4226" s="98"/>
      <c r="P4226" s="98"/>
      <c r="Q4226" s="98"/>
      <c r="R4226" s="98"/>
      <c r="S4226" s="98"/>
      <c r="T4226" s="98"/>
      <c r="U4226" s="98"/>
      <c r="V4226" s="98"/>
      <c r="W4226" s="98"/>
      <c r="X4226" s="98"/>
      <c r="Y4226" s="98"/>
      <c r="Z4226" s="98"/>
      <c r="AA4226" s="98"/>
      <c r="AB4226" s="98"/>
      <c r="AC4226" s="98"/>
      <c r="AD4226" s="98"/>
      <c r="AE4226" s="98"/>
      <c r="AF4226" s="98"/>
      <c r="AG4226" s="98"/>
      <c r="AH4226" s="98"/>
      <c r="AI4226" s="98"/>
      <c r="AJ4226" s="98"/>
      <c r="AK4226" s="98"/>
      <c r="AL4226" s="98"/>
      <c r="AM4226" s="98"/>
      <c r="AN4226" s="98"/>
      <c r="AO4226" s="98"/>
      <c r="AP4226" s="98"/>
      <c r="AQ4226" s="98"/>
      <c r="AR4226" s="98"/>
      <c r="AS4226" s="98"/>
      <c r="AT4226" s="98"/>
      <c r="AU4226" s="98"/>
      <c r="AV4226" s="98"/>
      <c r="AW4226" s="98"/>
      <c r="AX4226" s="98"/>
      <c r="AY4226" s="98"/>
      <c r="AZ4226" s="98"/>
      <c r="BA4226" s="136"/>
    </row>
    <row r="4227" spans="1:55" ht="14.45" customHeight="1" outlineLevel="4" thickBot="1">
      <c r="A4227" s="93">
        <f t="shared" si="66"/>
        <v>4226</v>
      </c>
      <c r="C4227" s="98"/>
      <c r="D4227" s="109"/>
      <c r="E4227" s="109"/>
      <c r="F4227" s="250"/>
      <c r="G4227" s="98"/>
      <c r="H4227" s="98" t="s">
        <v>10665</v>
      </c>
      <c r="I4227" s="98"/>
      <c r="J4227" s="98"/>
      <c r="K4227" s="98"/>
      <c r="L4227" s="197"/>
      <c r="M4227" s="197"/>
      <c r="N4227" s="197"/>
      <c r="O4227" s="197"/>
      <c r="P4227" s="197"/>
      <c r="Q4227" s="197"/>
      <c r="R4227" s="197"/>
      <c r="S4227" s="197"/>
      <c r="T4227" s="197"/>
      <c r="U4227" s="98"/>
      <c r="V4227" s="98"/>
      <c r="W4227" s="98"/>
      <c r="X4227" s="98"/>
      <c r="Y4227" s="98"/>
      <c r="Z4227" s="98"/>
      <c r="AA4227" s="98"/>
      <c r="AB4227" s="98"/>
      <c r="AC4227" s="98"/>
      <c r="AD4227" s="98"/>
      <c r="AE4227" s="98"/>
      <c r="AF4227" s="98"/>
      <c r="AG4227" s="98"/>
      <c r="AH4227" s="98"/>
      <c r="AI4227" s="98"/>
      <c r="AJ4227" s="98"/>
      <c r="AK4227" s="98"/>
      <c r="AL4227" s="98"/>
      <c r="AM4227" s="98"/>
      <c r="AN4227" s="98"/>
      <c r="AO4227" s="98"/>
      <c r="AP4227" s="98"/>
      <c r="AQ4227" s="98"/>
      <c r="AR4227" s="98"/>
      <c r="AS4227" s="98"/>
      <c r="AT4227" s="98"/>
      <c r="AU4227" s="98"/>
      <c r="AV4227" s="98"/>
      <c r="AW4227" s="98"/>
      <c r="AX4227" s="98"/>
      <c r="AY4227" s="98"/>
      <c r="AZ4227" s="98"/>
      <c r="BA4227" s="136"/>
    </row>
    <row r="4228" spans="1:55" ht="14.45" customHeight="1" outlineLevel="4" thickBot="1">
      <c r="A4228" s="93">
        <f t="shared" si="66"/>
        <v>4227</v>
      </c>
      <c r="C4228" s="98"/>
      <c r="D4228" s="109"/>
      <c r="E4228" s="109"/>
      <c r="F4228" s="250"/>
      <c r="G4228" s="98"/>
      <c r="H4228" s="98" t="s">
        <v>10666</v>
      </c>
      <c r="I4228" s="98"/>
      <c r="J4228" s="98"/>
      <c r="K4228" s="98"/>
      <c r="L4228" s="98"/>
      <c r="M4228" s="98"/>
      <c r="N4228" s="98"/>
      <c r="O4228" s="98"/>
      <c r="P4228" s="98"/>
      <c r="Q4228" s="98"/>
      <c r="R4228" s="98"/>
      <c r="S4228" s="98"/>
      <c r="T4228" s="98"/>
      <c r="U4228" s="98"/>
      <c r="V4228" s="98"/>
      <c r="W4228" s="98"/>
      <c r="X4228" s="98"/>
      <c r="Y4228" s="98"/>
      <c r="Z4228" s="98"/>
      <c r="AA4228" s="98"/>
      <c r="AB4228" s="98"/>
      <c r="AC4228" s="98"/>
      <c r="AD4228" s="98"/>
      <c r="AE4228" s="98"/>
      <c r="AF4228" s="98"/>
      <c r="AG4228" s="98"/>
      <c r="AH4228" s="98"/>
      <c r="AI4228" s="98"/>
      <c r="AJ4228" s="98"/>
      <c r="AK4228" s="98"/>
      <c r="AL4228" s="98"/>
      <c r="AM4228" s="98"/>
      <c r="AN4228" s="98"/>
      <c r="AO4228" s="98"/>
      <c r="AP4228" s="98"/>
      <c r="AQ4228" s="98"/>
      <c r="AR4228" s="98"/>
      <c r="AS4228" s="98"/>
      <c r="AT4228" s="98"/>
      <c r="AU4228" s="98"/>
      <c r="AV4228" s="98"/>
      <c r="AW4228" s="98"/>
      <c r="AX4228" s="98"/>
      <c r="AY4228" s="98"/>
      <c r="AZ4228" s="98"/>
      <c r="BA4228" s="136"/>
    </row>
    <row r="4229" spans="1:55" ht="14.45" customHeight="1" outlineLevel="4" thickBot="1">
      <c r="A4229" s="93">
        <f t="shared" si="66"/>
        <v>4228</v>
      </c>
      <c r="C4229" s="98"/>
      <c r="D4229" s="109"/>
      <c r="E4229" s="109"/>
      <c r="F4229" s="250"/>
      <c r="G4229" s="144"/>
      <c r="H4229" s="144" t="s">
        <v>10667</v>
      </c>
      <c r="I4229" s="144"/>
      <c r="J4229" s="144"/>
      <c r="K4229" s="144"/>
      <c r="L4229" s="144"/>
      <c r="M4229" s="144"/>
      <c r="N4229" s="144"/>
      <c r="O4229" s="144"/>
      <c r="P4229" s="144"/>
      <c r="Q4229" s="144"/>
      <c r="R4229" s="144"/>
      <c r="S4229" s="144"/>
      <c r="T4229" s="144"/>
      <c r="U4229" s="144"/>
      <c r="V4229" s="144"/>
      <c r="W4229" s="144"/>
      <c r="X4229" s="144"/>
      <c r="Y4229" s="144"/>
      <c r="Z4229" s="144"/>
      <c r="AA4229" s="144"/>
      <c r="AB4229" s="144"/>
      <c r="AC4229" s="144"/>
      <c r="AD4229" s="144"/>
      <c r="AE4229" s="144"/>
      <c r="AF4229" s="144"/>
      <c r="AG4229" s="144"/>
      <c r="AH4229" s="144"/>
      <c r="AI4229" s="144"/>
      <c r="AJ4229" s="144"/>
      <c r="AK4229" s="144"/>
      <c r="AL4229" s="144"/>
      <c r="AM4229" s="144"/>
      <c r="AN4229" s="144"/>
      <c r="AO4229" s="144"/>
      <c r="AP4229" s="144"/>
      <c r="AQ4229" s="144"/>
      <c r="AR4229" s="144"/>
      <c r="AS4229" s="144"/>
      <c r="AT4229" s="144"/>
      <c r="AU4229" s="144"/>
      <c r="AV4229" s="144"/>
      <c r="AW4229" s="144"/>
      <c r="AX4229" s="144"/>
      <c r="AY4229" s="144"/>
      <c r="AZ4229" s="144"/>
      <c r="BA4229" s="145"/>
      <c r="BC4229" s="115" t="s">
        <v>10668</v>
      </c>
    </row>
    <row r="4230" spans="1:55" ht="14.45" customHeight="1" outlineLevel="3" thickBot="1">
      <c r="A4230" s="93">
        <f t="shared" si="66"/>
        <v>4229</v>
      </c>
      <c r="C4230" s="98"/>
      <c r="D4230" s="109"/>
      <c r="E4230" s="109"/>
      <c r="G4230" s="129"/>
      <c r="H4230" s="129"/>
      <c r="I4230" s="129"/>
      <c r="J4230" s="129"/>
      <c r="K4230" s="129"/>
      <c r="L4230" s="129"/>
      <c r="M4230" s="129"/>
      <c r="N4230" s="129"/>
      <c r="O4230" s="129"/>
      <c r="P4230" s="129"/>
      <c r="Q4230" s="129"/>
      <c r="R4230" s="129"/>
      <c r="S4230" s="129"/>
      <c r="T4230" s="129"/>
      <c r="U4230" s="129"/>
      <c r="V4230" s="129"/>
      <c r="W4230" s="129"/>
      <c r="X4230" s="129"/>
      <c r="Y4230" s="129"/>
      <c r="Z4230" s="129"/>
      <c r="AA4230" s="129"/>
      <c r="AB4230" s="129"/>
      <c r="AC4230" s="129"/>
      <c r="AD4230" s="129"/>
      <c r="AE4230" s="129"/>
      <c r="AF4230" s="129"/>
      <c r="AG4230" s="129"/>
      <c r="AH4230" s="129"/>
      <c r="AI4230" s="129"/>
      <c r="AJ4230" s="129"/>
      <c r="AK4230" s="129"/>
      <c r="AL4230" s="129"/>
      <c r="AM4230" s="129"/>
      <c r="AN4230" s="129"/>
      <c r="AO4230" s="129"/>
      <c r="AP4230" s="129"/>
      <c r="AQ4230" s="129"/>
      <c r="AR4230" s="129"/>
      <c r="AS4230" s="129"/>
      <c r="AT4230" s="129"/>
      <c r="AU4230" s="129"/>
      <c r="AV4230" s="129"/>
      <c r="AW4230" s="129"/>
      <c r="AX4230" s="129"/>
      <c r="AY4230" s="129"/>
      <c r="AZ4230" s="129"/>
      <c r="BA4230" s="130"/>
    </row>
    <row r="4231" spans="1:55" ht="14.45" customHeight="1" outlineLevel="2" thickBot="1">
      <c r="A4231" s="93">
        <f t="shared" si="66"/>
        <v>4230</v>
      </c>
      <c r="C4231" s="98"/>
      <c r="D4231" s="109"/>
      <c r="E4231" s="101" t="s">
        <v>10669</v>
      </c>
      <c r="BC4231" s="97" t="s">
        <v>10670</v>
      </c>
    </row>
    <row r="4232" spans="1:55" ht="14.45" customHeight="1" outlineLevel="3" thickBot="1">
      <c r="A4232" s="93">
        <f t="shared" si="66"/>
        <v>4231</v>
      </c>
      <c r="C4232" s="98"/>
      <c r="D4232" s="109"/>
      <c r="F4232" s="102" t="s">
        <v>10671</v>
      </c>
      <c r="BC4232" s="97" t="s">
        <v>10672</v>
      </c>
    </row>
    <row r="4233" spans="1:55" ht="14.45" customHeight="1" outlineLevel="4" thickBot="1">
      <c r="A4233" s="93">
        <f t="shared" si="66"/>
        <v>4232</v>
      </c>
      <c r="C4233" s="98"/>
      <c r="D4233" s="109"/>
      <c r="F4233" s="109"/>
      <c r="G4233" s="87" t="s">
        <v>10673</v>
      </c>
      <c r="AO4233" s="106"/>
      <c r="AP4233" s="106"/>
      <c r="AQ4233" s="106"/>
      <c r="AR4233" s="106"/>
    </row>
    <row r="4234" spans="1:55" ht="14.45" customHeight="1" outlineLevel="4" thickBot="1">
      <c r="A4234" s="93">
        <f t="shared" si="66"/>
        <v>4233</v>
      </c>
      <c r="C4234" s="98"/>
      <c r="D4234" s="109"/>
      <c r="F4234" s="109"/>
      <c r="G4234" s="109" t="s">
        <v>5859</v>
      </c>
      <c r="H4234" s="123"/>
      <c r="I4234" s="123"/>
      <c r="J4234" s="123"/>
      <c r="K4234" s="123"/>
      <c r="L4234" s="123"/>
      <c r="M4234" s="123"/>
      <c r="N4234" s="123"/>
      <c r="O4234" s="123"/>
      <c r="P4234" s="123"/>
      <c r="Q4234" s="123"/>
      <c r="R4234" s="123"/>
      <c r="S4234" s="123"/>
      <c r="T4234" s="123"/>
      <c r="U4234" s="123"/>
      <c r="V4234" s="123"/>
      <c r="W4234" s="123"/>
      <c r="X4234" s="123"/>
      <c r="Y4234" s="123"/>
      <c r="Z4234" s="123"/>
      <c r="AA4234" s="123"/>
      <c r="AB4234" s="123"/>
      <c r="AC4234" s="123"/>
      <c r="AD4234" s="123"/>
      <c r="AE4234" s="123"/>
      <c r="AF4234" s="123"/>
      <c r="AG4234" s="123"/>
      <c r="AH4234" s="123"/>
      <c r="AI4234" s="123"/>
      <c r="AJ4234" s="123"/>
      <c r="AK4234" s="123"/>
      <c r="AL4234" s="123"/>
      <c r="AM4234" s="123"/>
      <c r="AN4234" s="123"/>
      <c r="AO4234" s="123"/>
      <c r="AP4234" s="123"/>
      <c r="AQ4234" s="123"/>
      <c r="AR4234" s="123"/>
      <c r="AS4234" s="123"/>
      <c r="AT4234" s="123"/>
      <c r="AU4234" s="123"/>
      <c r="AV4234" s="123"/>
      <c r="AW4234" s="123"/>
      <c r="AX4234" s="123"/>
      <c r="AY4234" s="123"/>
      <c r="AZ4234" s="123"/>
      <c r="BA4234" s="131"/>
    </row>
    <row r="4235" spans="1:55" ht="14.45" customHeight="1" outlineLevel="4" thickBot="1">
      <c r="A4235" s="93">
        <f t="shared" si="66"/>
        <v>4234</v>
      </c>
      <c r="C4235" s="98"/>
      <c r="D4235" s="109"/>
      <c r="F4235" s="109"/>
      <c r="G4235" s="250"/>
      <c r="H4235" s="211" t="s">
        <v>10674</v>
      </c>
      <c r="I4235" s="133"/>
      <c r="J4235" s="133"/>
      <c r="K4235" s="133"/>
      <c r="L4235" s="133"/>
      <c r="M4235" s="133"/>
      <c r="N4235" s="133"/>
      <c r="O4235" s="133"/>
      <c r="P4235" s="133"/>
      <c r="Q4235" s="133"/>
      <c r="R4235" s="133"/>
      <c r="S4235" s="133"/>
      <c r="T4235" s="133"/>
      <c r="U4235" s="133"/>
      <c r="V4235" s="133"/>
      <c r="W4235" s="133"/>
      <c r="X4235" s="133"/>
      <c r="Y4235" s="133"/>
      <c r="Z4235" s="133"/>
      <c r="AA4235" s="133"/>
      <c r="AB4235" s="133"/>
      <c r="AC4235" s="133"/>
      <c r="AD4235" s="133"/>
      <c r="AE4235" s="133"/>
      <c r="AF4235" s="133"/>
      <c r="AG4235" s="133"/>
      <c r="AH4235" s="133"/>
      <c r="AI4235" s="133"/>
      <c r="AJ4235" s="133"/>
      <c r="AK4235" s="133"/>
      <c r="AL4235" s="133"/>
      <c r="AM4235" s="133"/>
      <c r="AN4235" s="133"/>
      <c r="AO4235" s="133"/>
      <c r="AP4235" s="133"/>
      <c r="AQ4235" s="133"/>
      <c r="AR4235" s="133"/>
      <c r="AS4235" s="133"/>
      <c r="AT4235" s="133"/>
      <c r="AU4235" s="133"/>
      <c r="AV4235" s="133"/>
      <c r="AW4235" s="133"/>
      <c r="AX4235" s="133"/>
      <c r="AY4235" s="133"/>
      <c r="AZ4235" s="133"/>
      <c r="BA4235" s="134"/>
    </row>
    <row r="4236" spans="1:55" ht="14.45" customHeight="1" outlineLevel="4" thickBot="1">
      <c r="A4236" s="93">
        <f t="shared" si="66"/>
        <v>4235</v>
      </c>
      <c r="C4236" s="98"/>
      <c r="D4236" s="109"/>
      <c r="F4236" s="109"/>
      <c r="G4236" s="250"/>
      <c r="H4236" s="98"/>
      <c r="I4236" s="98" t="s">
        <v>10675</v>
      </c>
      <c r="J4236" s="98"/>
      <c r="K4236" s="98"/>
      <c r="L4236" s="98"/>
      <c r="M4236" s="98"/>
      <c r="N4236" s="98"/>
      <c r="O4236" s="98"/>
      <c r="P4236" s="98"/>
      <c r="Q4236" s="98"/>
      <c r="R4236" s="98"/>
      <c r="S4236" s="98"/>
      <c r="T4236" s="98"/>
      <c r="U4236" s="98"/>
      <c r="V4236" s="98"/>
      <c r="W4236" s="98"/>
      <c r="X4236" s="98"/>
      <c r="Y4236" s="98"/>
      <c r="Z4236" s="98"/>
      <c r="AA4236" s="98"/>
      <c r="AB4236" s="98"/>
      <c r="AC4236" s="98"/>
      <c r="AD4236" s="98"/>
      <c r="AE4236" s="98"/>
      <c r="AF4236" s="98"/>
      <c r="AG4236" s="98"/>
      <c r="AH4236" s="98"/>
      <c r="AI4236" s="98"/>
      <c r="AJ4236" s="98"/>
      <c r="AK4236" s="98"/>
      <c r="AL4236" s="98"/>
      <c r="AM4236" s="98"/>
      <c r="AN4236" s="98"/>
      <c r="AO4236" s="98"/>
      <c r="AP4236" s="98"/>
      <c r="AQ4236" s="98"/>
      <c r="AR4236" s="98"/>
      <c r="AS4236" s="98"/>
      <c r="AT4236" s="98"/>
      <c r="AU4236" s="98"/>
      <c r="AV4236" s="98"/>
      <c r="AW4236" s="98"/>
      <c r="AX4236" s="98"/>
      <c r="AY4236" s="98"/>
      <c r="AZ4236" s="98"/>
      <c r="BA4236" s="136"/>
    </row>
    <row r="4237" spans="1:55" ht="14.45" customHeight="1" outlineLevel="4" thickBot="1">
      <c r="A4237" s="93">
        <f t="shared" si="66"/>
        <v>4236</v>
      </c>
      <c r="C4237" s="98"/>
      <c r="D4237" s="109"/>
      <c r="F4237" s="109"/>
      <c r="G4237" s="250"/>
      <c r="H4237" s="144"/>
      <c r="I4237" s="144" t="s">
        <v>10676</v>
      </c>
      <c r="J4237" s="144"/>
      <c r="K4237" s="144"/>
      <c r="L4237" s="144"/>
      <c r="M4237" s="144"/>
      <c r="N4237" s="144"/>
      <c r="O4237" s="144"/>
      <c r="P4237" s="144"/>
      <c r="Q4237" s="144"/>
      <c r="R4237" s="144"/>
      <c r="S4237" s="144"/>
      <c r="T4237" s="144"/>
      <c r="U4237" s="144"/>
      <c r="V4237" s="144"/>
      <c r="W4237" s="144"/>
      <c r="X4237" s="144"/>
      <c r="Y4237" s="144"/>
      <c r="Z4237" s="144"/>
      <c r="AA4237" s="144"/>
      <c r="AB4237" s="144"/>
      <c r="AC4237" s="144"/>
      <c r="AD4237" s="144"/>
      <c r="AE4237" s="144"/>
      <c r="AF4237" s="144"/>
      <c r="AG4237" s="144"/>
      <c r="AH4237" s="144"/>
      <c r="AI4237" s="144"/>
      <c r="AJ4237" s="144"/>
      <c r="AK4237" s="144"/>
      <c r="AL4237" s="144"/>
      <c r="AM4237" s="144"/>
      <c r="AN4237" s="144"/>
      <c r="AO4237" s="144"/>
      <c r="AP4237" s="144"/>
      <c r="AQ4237" s="144"/>
      <c r="AR4237" s="144"/>
      <c r="AS4237" s="144"/>
      <c r="AT4237" s="144"/>
      <c r="AU4237" s="144"/>
      <c r="AV4237" s="144"/>
      <c r="AW4237" s="144"/>
      <c r="AX4237" s="144"/>
      <c r="AY4237" s="144"/>
      <c r="AZ4237" s="144"/>
      <c r="BA4237" s="145"/>
      <c r="BC4237" s="115" t="s">
        <v>10677</v>
      </c>
    </row>
    <row r="4238" spans="1:55" ht="14.45" customHeight="1" outlineLevel="3" thickBot="1">
      <c r="A4238" s="93">
        <f t="shared" si="66"/>
        <v>4237</v>
      </c>
      <c r="C4238" s="98"/>
      <c r="D4238" s="109"/>
      <c r="F4238" s="102" t="s">
        <v>10678</v>
      </c>
      <c r="BC4238" s="97" t="s">
        <v>10679</v>
      </c>
    </row>
    <row r="4239" spans="1:55" ht="14.45" customHeight="1" outlineLevel="4" thickBot="1">
      <c r="A4239" s="93">
        <f t="shared" si="66"/>
        <v>4238</v>
      </c>
      <c r="C4239" s="98"/>
      <c r="D4239" s="109"/>
      <c r="G4239" s="87" t="s">
        <v>10680</v>
      </c>
      <c r="X4239" s="106"/>
      <c r="Y4239" s="106"/>
      <c r="Z4239" s="106"/>
      <c r="AA4239" s="106"/>
      <c r="AB4239" s="106"/>
      <c r="AC4239" s="106"/>
      <c r="AD4239" s="106"/>
      <c r="AE4239" s="106"/>
      <c r="AF4239" s="106"/>
      <c r="AG4239" s="106"/>
      <c r="AH4239" s="106"/>
      <c r="AI4239" s="106"/>
      <c r="AJ4239" s="106"/>
      <c r="AK4239" s="106"/>
      <c r="AL4239" s="106"/>
      <c r="AM4239" s="106"/>
    </row>
    <row r="4240" spans="1:55" ht="14.45" customHeight="1" outlineLevel="4" thickBot="1">
      <c r="A4240" s="93">
        <f t="shared" si="66"/>
        <v>4239</v>
      </c>
      <c r="C4240" s="98"/>
      <c r="D4240" s="109"/>
      <c r="G4240" s="87" t="s">
        <v>10681</v>
      </c>
    </row>
    <row r="4241" spans="1:53" ht="14.45" customHeight="1" outlineLevel="4" thickBot="1">
      <c r="A4241" s="93">
        <f t="shared" si="66"/>
        <v>4240</v>
      </c>
      <c r="C4241" s="98"/>
      <c r="D4241" s="109"/>
      <c r="G4241" s="109" t="s">
        <v>5859</v>
      </c>
      <c r="H4241" s="123"/>
      <c r="I4241" s="123"/>
      <c r="J4241" s="123"/>
      <c r="K4241" s="123"/>
      <c r="L4241" s="123"/>
      <c r="M4241" s="123"/>
      <c r="N4241" s="123"/>
      <c r="O4241" s="123"/>
      <c r="P4241" s="123"/>
      <c r="Q4241" s="123"/>
      <c r="R4241" s="123"/>
      <c r="S4241" s="123"/>
      <c r="T4241" s="123"/>
      <c r="U4241" s="123"/>
      <c r="V4241" s="123"/>
      <c r="W4241" s="123"/>
      <c r="X4241" s="123"/>
      <c r="Y4241" s="123"/>
      <c r="Z4241" s="123"/>
      <c r="AA4241" s="123"/>
      <c r="AB4241" s="123"/>
      <c r="AC4241" s="123"/>
      <c r="AD4241" s="123"/>
      <c r="AE4241" s="123"/>
      <c r="AF4241" s="123"/>
      <c r="AG4241" s="123"/>
      <c r="AH4241" s="123"/>
      <c r="AI4241" s="123"/>
      <c r="AJ4241" s="123"/>
      <c r="AK4241" s="123"/>
      <c r="AL4241" s="123"/>
      <c r="AM4241" s="123"/>
      <c r="AN4241" s="123"/>
      <c r="AO4241" s="123"/>
      <c r="AP4241" s="123"/>
      <c r="AQ4241" s="123"/>
      <c r="AR4241" s="123"/>
      <c r="AS4241" s="123"/>
      <c r="AT4241" s="123"/>
      <c r="AU4241" s="123"/>
      <c r="AV4241" s="123"/>
      <c r="AW4241" s="123"/>
      <c r="AX4241" s="123"/>
      <c r="AY4241" s="123"/>
      <c r="AZ4241" s="123"/>
      <c r="BA4241" s="131"/>
    </row>
    <row r="4242" spans="1:53" ht="14.45" customHeight="1" outlineLevel="4" thickBot="1">
      <c r="A4242" s="93">
        <f t="shared" si="66"/>
        <v>4241</v>
      </c>
      <c r="C4242" s="98"/>
      <c r="D4242" s="109"/>
      <c r="G4242" s="250"/>
      <c r="H4242" s="211" t="s">
        <v>10682</v>
      </c>
      <c r="I4242" s="133"/>
      <c r="J4242" s="133"/>
      <c r="K4242" s="133"/>
      <c r="L4242" s="133"/>
      <c r="M4242" s="133"/>
      <c r="N4242" s="133"/>
      <c r="O4242" s="133"/>
      <c r="P4242" s="133"/>
      <c r="Q4242" s="133"/>
      <c r="R4242" s="133"/>
      <c r="S4242" s="133"/>
      <c r="T4242" s="133"/>
      <c r="U4242" s="133"/>
      <c r="V4242" s="133"/>
      <c r="W4242" s="133"/>
      <c r="X4242" s="133"/>
      <c r="Y4242" s="133"/>
      <c r="Z4242" s="133"/>
      <c r="AA4242" s="133"/>
      <c r="AB4242" s="133"/>
      <c r="AC4242" s="133"/>
      <c r="AD4242" s="133"/>
      <c r="AE4242" s="133"/>
      <c r="AF4242" s="133"/>
      <c r="AG4242" s="133"/>
      <c r="AH4242" s="133"/>
      <c r="AI4242" s="133"/>
      <c r="AJ4242" s="133"/>
      <c r="AK4242" s="133"/>
      <c r="AL4242" s="133"/>
      <c r="AM4242" s="133"/>
      <c r="AN4242" s="133"/>
      <c r="AO4242" s="133"/>
      <c r="AP4242" s="133"/>
      <c r="AQ4242" s="133"/>
      <c r="AR4242" s="133"/>
      <c r="AS4242" s="133"/>
      <c r="AT4242" s="133"/>
      <c r="AU4242" s="133"/>
      <c r="AV4242" s="133"/>
      <c r="AW4242" s="133"/>
      <c r="AX4242" s="133"/>
      <c r="AY4242" s="133"/>
      <c r="AZ4242" s="133"/>
      <c r="BA4242" s="134"/>
    </row>
    <row r="4243" spans="1:53" ht="14.45" customHeight="1" outlineLevel="4" thickBot="1">
      <c r="A4243" s="93">
        <f t="shared" si="66"/>
        <v>4242</v>
      </c>
      <c r="C4243" s="98"/>
      <c r="D4243" s="109"/>
      <c r="G4243" s="250"/>
      <c r="H4243" s="98"/>
      <c r="I4243" s="135" t="s">
        <v>10683</v>
      </c>
      <c r="J4243" s="98"/>
      <c r="K4243" s="98"/>
      <c r="L4243" s="98"/>
      <c r="M4243" s="98"/>
      <c r="N4243" s="98"/>
      <c r="O4243" s="98"/>
      <c r="P4243" s="98"/>
      <c r="Q4243" s="98"/>
      <c r="R4243" s="98"/>
      <c r="S4243" s="98"/>
      <c r="T4243" s="98"/>
      <c r="U4243" s="98"/>
      <c r="V4243" s="98"/>
      <c r="W4243" s="98"/>
      <c r="X4243" s="98"/>
      <c r="Y4243" s="98"/>
      <c r="Z4243" s="98"/>
      <c r="AA4243" s="98"/>
      <c r="AB4243" s="98"/>
      <c r="AC4243" s="98"/>
      <c r="AD4243" s="98"/>
      <c r="AE4243" s="98"/>
      <c r="AF4243" s="98"/>
      <c r="AG4243" s="98"/>
      <c r="AH4243" s="98"/>
      <c r="AI4243" s="98"/>
      <c r="AJ4243" s="98"/>
      <c r="AK4243" s="98"/>
      <c r="AL4243" s="98"/>
      <c r="AM4243" s="98"/>
      <c r="AN4243" s="98"/>
      <c r="AO4243" s="98"/>
      <c r="AP4243" s="98"/>
      <c r="AQ4243" s="98"/>
      <c r="AR4243" s="98"/>
      <c r="AS4243" s="98"/>
      <c r="AT4243" s="98"/>
      <c r="AU4243" s="98"/>
      <c r="AV4243" s="98"/>
      <c r="AW4243" s="98"/>
      <c r="AX4243" s="98"/>
      <c r="AY4243" s="98"/>
      <c r="AZ4243" s="98"/>
      <c r="BA4243" s="136"/>
    </row>
    <row r="4244" spans="1:53" ht="14.45" customHeight="1" outlineLevel="4" thickBot="1">
      <c r="A4244" s="93">
        <f t="shared" si="66"/>
        <v>4243</v>
      </c>
      <c r="C4244" s="98"/>
      <c r="D4244" s="109"/>
      <c r="G4244" s="250"/>
      <c r="H4244" s="98"/>
      <c r="I4244" s="98" t="s">
        <v>10684</v>
      </c>
      <c r="J4244" s="98"/>
      <c r="K4244" s="98"/>
      <c r="L4244" s="98"/>
      <c r="M4244" s="98"/>
      <c r="N4244" s="98"/>
      <c r="O4244" s="98"/>
      <c r="P4244" s="98"/>
      <c r="Q4244" s="98"/>
      <c r="R4244" s="98"/>
      <c r="S4244" s="98"/>
      <c r="T4244" s="98"/>
      <c r="U4244" s="98"/>
      <c r="V4244" s="98"/>
      <c r="W4244" s="98"/>
      <c r="X4244" s="98"/>
      <c r="Y4244" s="98"/>
      <c r="Z4244" s="98"/>
      <c r="AA4244" s="98"/>
      <c r="AB4244" s="98"/>
      <c r="AC4244" s="98"/>
      <c r="AD4244" s="98"/>
      <c r="AE4244" s="98"/>
      <c r="AF4244" s="98"/>
      <c r="AG4244" s="98"/>
      <c r="AH4244" s="98"/>
      <c r="AI4244" s="98"/>
      <c r="AJ4244" s="98"/>
      <c r="AK4244" s="98"/>
      <c r="AL4244" s="98"/>
      <c r="AM4244" s="98"/>
      <c r="AN4244" s="98"/>
      <c r="AO4244" s="98"/>
      <c r="AP4244" s="98"/>
      <c r="AQ4244" s="98"/>
      <c r="AR4244" s="98"/>
      <c r="AS4244" s="98"/>
      <c r="AT4244" s="98"/>
      <c r="AU4244" s="98"/>
      <c r="AV4244" s="98"/>
      <c r="AW4244" s="98"/>
      <c r="AX4244" s="98"/>
      <c r="AY4244" s="98"/>
      <c r="AZ4244" s="98"/>
      <c r="BA4244" s="136"/>
    </row>
    <row r="4245" spans="1:53" ht="14.45" customHeight="1" outlineLevel="4" thickBot="1">
      <c r="A4245" s="93">
        <f t="shared" si="66"/>
        <v>4244</v>
      </c>
      <c r="C4245" s="98"/>
      <c r="D4245" s="109"/>
      <c r="G4245" s="250"/>
      <c r="H4245" s="98"/>
      <c r="I4245" s="98" t="s">
        <v>10685</v>
      </c>
      <c r="J4245" s="98"/>
      <c r="K4245" s="98"/>
      <c r="L4245" s="98"/>
      <c r="M4245" s="98"/>
      <c r="N4245" s="98"/>
      <c r="O4245" s="98"/>
      <c r="P4245" s="98"/>
      <c r="Q4245" s="98"/>
      <c r="R4245" s="98"/>
      <c r="S4245" s="98"/>
      <c r="T4245" s="98"/>
      <c r="U4245" s="98"/>
      <c r="V4245" s="98"/>
      <c r="W4245" s="98"/>
      <c r="X4245" s="98"/>
      <c r="Y4245" s="98"/>
      <c r="Z4245" s="98"/>
      <c r="AA4245" s="98"/>
      <c r="AB4245" s="98"/>
      <c r="AC4245" s="98"/>
      <c r="AD4245" s="98"/>
      <c r="AE4245" s="98"/>
      <c r="AF4245" s="98"/>
      <c r="AG4245" s="98"/>
      <c r="AH4245" s="98"/>
      <c r="AI4245" s="98"/>
      <c r="AJ4245" s="98"/>
      <c r="AK4245" s="98"/>
      <c r="AL4245" s="98"/>
      <c r="AM4245" s="98"/>
      <c r="AN4245" s="98"/>
      <c r="AO4245" s="98"/>
      <c r="AP4245" s="98"/>
      <c r="AQ4245" s="98"/>
      <c r="AR4245" s="98"/>
      <c r="AS4245" s="98"/>
      <c r="AT4245" s="98"/>
      <c r="AU4245" s="98"/>
      <c r="AV4245" s="98"/>
      <c r="AW4245" s="98"/>
      <c r="AX4245" s="98"/>
      <c r="AY4245" s="98"/>
      <c r="AZ4245" s="98"/>
      <c r="BA4245" s="136"/>
    </row>
    <row r="4246" spans="1:53" ht="14.45" customHeight="1" outlineLevel="4" thickBot="1">
      <c r="A4246" s="93">
        <f t="shared" si="66"/>
        <v>4245</v>
      </c>
      <c r="C4246" s="98"/>
      <c r="D4246" s="109"/>
      <c r="G4246" s="250"/>
      <c r="H4246" s="98"/>
      <c r="I4246" s="98" t="s">
        <v>10686</v>
      </c>
      <c r="J4246" s="98"/>
      <c r="K4246" s="98"/>
      <c r="L4246" s="98"/>
      <c r="M4246" s="98"/>
      <c r="N4246" s="98"/>
      <c r="O4246" s="98"/>
      <c r="P4246" s="98"/>
      <c r="Q4246" s="98"/>
      <c r="R4246" s="98"/>
      <c r="S4246" s="98"/>
      <c r="T4246" s="98"/>
      <c r="U4246" s="98"/>
      <c r="V4246" s="98"/>
      <c r="W4246" s="98"/>
      <c r="X4246" s="98"/>
      <c r="Y4246" s="98"/>
      <c r="Z4246" s="98"/>
      <c r="AA4246" s="98"/>
      <c r="AB4246" s="98"/>
      <c r="AC4246" s="98"/>
      <c r="AD4246" s="98"/>
      <c r="AE4246" s="98"/>
      <c r="AF4246" s="98"/>
      <c r="AG4246" s="98"/>
      <c r="AH4246" s="98"/>
      <c r="AI4246" s="98"/>
      <c r="AJ4246" s="98"/>
      <c r="AK4246" s="98"/>
      <c r="AL4246" s="98"/>
      <c r="AM4246" s="98"/>
      <c r="AN4246" s="98"/>
      <c r="AO4246" s="98"/>
      <c r="AP4246" s="98"/>
      <c r="AQ4246" s="98"/>
      <c r="AR4246" s="98"/>
      <c r="AS4246" s="98"/>
      <c r="AT4246" s="98"/>
      <c r="AU4246" s="98"/>
      <c r="AV4246" s="98"/>
      <c r="AW4246" s="98"/>
      <c r="AX4246" s="98"/>
      <c r="AY4246" s="98"/>
      <c r="AZ4246" s="98"/>
      <c r="BA4246" s="136"/>
    </row>
    <row r="4247" spans="1:53" ht="14.45" customHeight="1" outlineLevel="4" thickBot="1">
      <c r="A4247" s="93">
        <f t="shared" si="66"/>
        <v>4246</v>
      </c>
      <c r="C4247" s="98"/>
      <c r="D4247" s="109"/>
      <c r="G4247" s="250"/>
      <c r="H4247" s="98"/>
      <c r="I4247" s="135" t="s">
        <v>10687</v>
      </c>
      <c r="J4247" s="98"/>
      <c r="K4247" s="98"/>
      <c r="L4247" s="98"/>
      <c r="M4247" s="98"/>
      <c r="N4247" s="98"/>
      <c r="O4247" s="98"/>
      <c r="P4247" s="98"/>
      <c r="Q4247" s="98"/>
      <c r="R4247" s="98"/>
      <c r="S4247" s="98"/>
      <c r="T4247" s="98"/>
      <c r="U4247" s="98"/>
      <c r="V4247" s="98"/>
      <c r="W4247" s="98"/>
      <c r="X4247" s="98"/>
      <c r="Y4247" s="98"/>
      <c r="Z4247" s="98"/>
      <c r="AA4247" s="98"/>
      <c r="AB4247" s="98"/>
      <c r="AC4247" s="98"/>
      <c r="AD4247" s="98"/>
      <c r="AE4247" s="98"/>
      <c r="AF4247" s="98"/>
      <c r="AG4247" s="98"/>
      <c r="AH4247" s="98"/>
      <c r="AI4247" s="98"/>
      <c r="AJ4247" s="98"/>
      <c r="AK4247" s="98"/>
      <c r="AL4247" s="98"/>
      <c r="AM4247" s="98"/>
      <c r="AN4247" s="98"/>
      <c r="AO4247" s="98"/>
      <c r="AP4247" s="98"/>
      <c r="AQ4247" s="98"/>
      <c r="AR4247" s="98"/>
      <c r="AS4247" s="98"/>
      <c r="AT4247" s="98"/>
      <c r="AU4247" s="98"/>
      <c r="AV4247" s="98"/>
      <c r="AW4247" s="98"/>
      <c r="AX4247" s="98"/>
      <c r="AY4247" s="98"/>
      <c r="AZ4247" s="98"/>
      <c r="BA4247" s="136"/>
    </row>
    <row r="4248" spans="1:53" ht="14.45" customHeight="1" outlineLevel="4" thickBot="1">
      <c r="A4248" s="93">
        <f t="shared" si="66"/>
        <v>4247</v>
      </c>
      <c r="C4248" s="98"/>
      <c r="D4248" s="109"/>
      <c r="G4248" s="250"/>
      <c r="H4248" s="98"/>
      <c r="I4248" s="98" t="s">
        <v>10688</v>
      </c>
      <c r="J4248" s="98"/>
      <c r="K4248" s="98"/>
      <c r="L4248" s="98"/>
      <c r="M4248" s="98"/>
      <c r="N4248" s="98"/>
      <c r="O4248" s="98"/>
      <c r="P4248" s="98"/>
      <c r="Q4248" s="98"/>
      <c r="R4248" s="98"/>
      <c r="S4248" s="98"/>
      <c r="T4248" s="98"/>
      <c r="U4248" s="98"/>
      <c r="V4248" s="98"/>
      <c r="W4248" s="98"/>
      <c r="X4248" s="98"/>
      <c r="Y4248" s="98"/>
      <c r="Z4248" s="98"/>
      <c r="AA4248" s="98"/>
      <c r="AB4248" s="98"/>
      <c r="AC4248" s="98"/>
      <c r="AD4248" s="98"/>
      <c r="AE4248" s="98"/>
      <c r="AF4248" s="98"/>
      <c r="AG4248" s="98"/>
      <c r="AH4248" s="98"/>
      <c r="AI4248" s="98"/>
      <c r="AJ4248" s="98"/>
      <c r="AK4248" s="98"/>
      <c r="AL4248" s="98"/>
      <c r="AM4248" s="98"/>
      <c r="AN4248" s="98"/>
      <c r="AO4248" s="98"/>
      <c r="AP4248" s="98"/>
      <c r="AQ4248" s="98"/>
      <c r="AR4248" s="98"/>
      <c r="AS4248" s="98"/>
      <c r="AT4248" s="98"/>
      <c r="AU4248" s="98"/>
      <c r="AV4248" s="98"/>
      <c r="AW4248" s="98"/>
      <c r="AX4248" s="98"/>
      <c r="AY4248" s="98"/>
      <c r="AZ4248" s="98"/>
      <c r="BA4248" s="136"/>
    </row>
    <row r="4249" spans="1:53" ht="14.45" customHeight="1" outlineLevel="4" thickBot="1">
      <c r="A4249" s="93">
        <f t="shared" si="66"/>
        <v>4248</v>
      </c>
      <c r="C4249" s="98"/>
      <c r="D4249" s="109"/>
      <c r="G4249" s="250"/>
      <c r="H4249" s="98"/>
      <c r="I4249" s="98" t="s">
        <v>10689</v>
      </c>
      <c r="J4249" s="98"/>
      <c r="K4249" s="98"/>
      <c r="L4249" s="98"/>
      <c r="M4249" s="98"/>
      <c r="N4249" s="98"/>
      <c r="O4249" s="98"/>
      <c r="P4249" s="98"/>
      <c r="Q4249" s="98"/>
      <c r="R4249" s="98"/>
      <c r="S4249" s="98"/>
      <c r="T4249" s="98"/>
      <c r="U4249" s="98"/>
      <c r="V4249" s="98"/>
      <c r="W4249" s="98"/>
      <c r="X4249" s="98"/>
      <c r="Y4249" s="98"/>
      <c r="Z4249" s="98"/>
      <c r="AA4249" s="98"/>
      <c r="AB4249" s="98"/>
      <c r="AC4249" s="98"/>
      <c r="AD4249" s="98"/>
      <c r="AE4249" s="98"/>
      <c r="AF4249" s="98"/>
      <c r="AG4249" s="98"/>
      <c r="AH4249" s="98"/>
      <c r="AI4249" s="98"/>
      <c r="AJ4249" s="98"/>
      <c r="AK4249" s="98"/>
      <c r="AL4249" s="98"/>
      <c r="AM4249" s="98"/>
      <c r="AN4249" s="98"/>
      <c r="AO4249" s="98"/>
      <c r="AP4249" s="98"/>
      <c r="AQ4249" s="98"/>
      <c r="AR4249" s="98"/>
      <c r="AS4249" s="98"/>
      <c r="AT4249" s="98"/>
      <c r="AU4249" s="98"/>
      <c r="AV4249" s="98"/>
      <c r="AW4249" s="98"/>
      <c r="AX4249" s="98"/>
      <c r="AY4249" s="98"/>
      <c r="AZ4249" s="98"/>
      <c r="BA4249" s="136"/>
    </row>
    <row r="4250" spans="1:53" ht="14.45" customHeight="1" outlineLevel="4" thickBot="1">
      <c r="A4250" s="93">
        <f t="shared" si="66"/>
        <v>4249</v>
      </c>
      <c r="C4250" s="98"/>
      <c r="D4250" s="109"/>
      <c r="G4250" s="250"/>
      <c r="H4250" s="98"/>
      <c r="I4250" s="98" t="s">
        <v>10690</v>
      </c>
      <c r="J4250" s="98"/>
      <c r="K4250" s="98"/>
      <c r="L4250" s="98"/>
      <c r="M4250" s="98"/>
      <c r="N4250" s="98"/>
      <c r="O4250" s="98"/>
      <c r="P4250" s="98"/>
      <c r="Q4250" s="98"/>
      <c r="R4250" s="98"/>
      <c r="S4250" s="98"/>
      <c r="T4250" s="98"/>
      <c r="U4250" s="98"/>
      <c r="V4250" s="98"/>
      <c r="W4250" s="98"/>
      <c r="X4250" s="98"/>
      <c r="Y4250" s="98"/>
      <c r="Z4250" s="98"/>
      <c r="AA4250" s="98"/>
      <c r="AB4250" s="98"/>
      <c r="AC4250" s="98"/>
      <c r="AD4250" s="98"/>
      <c r="AE4250" s="98"/>
      <c r="AF4250" s="98"/>
      <c r="AG4250" s="98"/>
      <c r="AH4250" s="98"/>
      <c r="AI4250" s="98"/>
      <c r="AJ4250" s="98"/>
      <c r="AK4250" s="98"/>
      <c r="AL4250" s="98"/>
      <c r="AM4250" s="98"/>
      <c r="AN4250" s="98"/>
      <c r="AO4250" s="98"/>
      <c r="AP4250" s="98"/>
      <c r="AQ4250" s="98"/>
      <c r="AR4250" s="98"/>
      <c r="AS4250" s="98"/>
      <c r="AT4250" s="98"/>
      <c r="AU4250" s="98"/>
      <c r="AV4250" s="98"/>
      <c r="AW4250" s="98"/>
      <c r="AX4250" s="98"/>
      <c r="AY4250" s="98"/>
      <c r="AZ4250" s="98"/>
      <c r="BA4250" s="136"/>
    </row>
    <row r="4251" spans="1:53" ht="14.45" customHeight="1" outlineLevel="4" thickBot="1">
      <c r="A4251" s="93">
        <f t="shared" si="66"/>
        <v>4250</v>
      </c>
      <c r="C4251" s="98"/>
      <c r="D4251" s="109"/>
      <c r="G4251" s="250"/>
      <c r="H4251" s="98"/>
      <c r="I4251" s="98" t="s">
        <v>10691</v>
      </c>
      <c r="J4251" s="98"/>
      <c r="K4251" s="98"/>
      <c r="L4251" s="98"/>
      <c r="M4251" s="98"/>
      <c r="N4251" s="98"/>
      <c r="O4251" s="98"/>
      <c r="P4251" s="98"/>
      <c r="Q4251" s="98"/>
      <c r="R4251" s="98"/>
      <c r="S4251" s="98"/>
      <c r="T4251" s="98"/>
      <c r="U4251" s="98"/>
      <c r="V4251" s="98"/>
      <c r="W4251" s="98"/>
      <c r="X4251" s="98"/>
      <c r="Y4251" s="98"/>
      <c r="Z4251" s="98"/>
      <c r="AA4251" s="98"/>
      <c r="AB4251" s="98"/>
      <c r="AC4251" s="98"/>
      <c r="AD4251" s="98"/>
      <c r="AE4251" s="98"/>
      <c r="AF4251" s="98"/>
      <c r="AG4251" s="98"/>
      <c r="AH4251" s="98"/>
      <c r="AI4251" s="98"/>
      <c r="AJ4251" s="98"/>
      <c r="AK4251" s="98"/>
      <c r="AL4251" s="98"/>
      <c r="AM4251" s="98"/>
      <c r="AN4251" s="98"/>
      <c r="AO4251" s="98"/>
      <c r="AP4251" s="98"/>
      <c r="AQ4251" s="98"/>
      <c r="AR4251" s="98"/>
      <c r="AS4251" s="98"/>
      <c r="AT4251" s="98"/>
      <c r="AU4251" s="98"/>
      <c r="AV4251" s="98"/>
      <c r="AW4251" s="98"/>
      <c r="AX4251" s="98"/>
      <c r="AY4251" s="98"/>
      <c r="AZ4251" s="98"/>
      <c r="BA4251" s="136"/>
    </row>
    <row r="4252" spans="1:53" ht="14.45" customHeight="1" outlineLevel="4" thickBot="1">
      <c r="A4252" s="93">
        <f t="shared" si="66"/>
        <v>4251</v>
      </c>
      <c r="C4252" s="98"/>
      <c r="D4252" s="109"/>
      <c r="G4252" s="250"/>
      <c r="H4252" s="98"/>
      <c r="I4252" s="98" t="s">
        <v>10692</v>
      </c>
      <c r="J4252" s="98"/>
      <c r="K4252" s="98"/>
      <c r="L4252" s="98"/>
      <c r="M4252" s="98"/>
      <c r="N4252" s="98"/>
      <c r="O4252" s="98"/>
      <c r="P4252" s="98"/>
      <c r="Q4252" s="98"/>
      <c r="R4252" s="98"/>
      <c r="S4252" s="98"/>
      <c r="T4252" s="98"/>
      <c r="U4252" s="98"/>
      <c r="V4252" s="98"/>
      <c r="W4252" s="98"/>
      <c r="X4252" s="98"/>
      <c r="Y4252" s="98"/>
      <c r="Z4252" s="98"/>
      <c r="AA4252" s="98"/>
      <c r="AB4252" s="98"/>
      <c r="AC4252" s="98"/>
      <c r="AD4252" s="98"/>
      <c r="AE4252" s="98"/>
      <c r="AF4252" s="98"/>
      <c r="AG4252" s="98"/>
      <c r="AH4252" s="98"/>
      <c r="AI4252" s="98"/>
      <c r="AJ4252" s="98"/>
      <c r="AK4252" s="98"/>
      <c r="AL4252" s="98"/>
      <c r="AM4252" s="98"/>
      <c r="AN4252" s="98"/>
      <c r="AO4252" s="98"/>
      <c r="AP4252" s="98"/>
      <c r="AQ4252" s="98"/>
      <c r="AR4252" s="98"/>
      <c r="AS4252" s="98"/>
      <c r="AT4252" s="98"/>
      <c r="AU4252" s="98"/>
      <c r="AV4252" s="98"/>
      <c r="AW4252" s="98"/>
      <c r="AX4252" s="98"/>
      <c r="AY4252" s="98"/>
      <c r="AZ4252" s="98"/>
      <c r="BA4252" s="136"/>
    </row>
    <row r="4253" spans="1:53" ht="14.45" customHeight="1" outlineLevel="4" thickBot="1">
      <c r="A4253" s="93">
        <f t="shared" si="66"/>
        <v>4252</v>
      </c>
      <c r="C4253" s="98"/>
      <c r="D4253" s="109"/>
      <c r="G4253" s="250"/>
      <c r="H4253" s="98"/>
      <c r="I4253" s="98" t="s">
        <v>10693</v>
      </c>
      <c r="J4253" s="98"/>
      <c r="K4253" s="98"/>
      <c r="L4253" s="98"/>
      <c r="M4253" s="98"/>
      <c r="N4253" s="98"/>
      <c r="O4253" s="98"/>
      <c r="P4253" s="98"/>
      <c r="Q4253" s="98"/>
      <c r="R4253" s="98"/>
      <c r="S4253" s="98"/>
      <c r="T4253" s="98"/>
      <c r="U4253" s="98"/>
      <c r="V4253" s="98"/>
      <c r="W4253" s="98"/>
      <c r="X4253" s="98"/>
      <c r="Y4253" s="98"/>
      <c r="Z4253" s="98"/>
      <c r="AA4253" s="98"/>
      <c r="AB4253" s="98"/>
      <c r="AC4253" s="98"/>
      <c r="AD4253" s="98"/>
      <c r="AE4253" s="98"/>
      <c r="AF4253" s="98"/>
      <c r="AG4253" s="98"/>
      <c r="AH4253" s="98"/>
      <c r="AI4253" s="98"/>
      <c r="AJ4253" s="98"/>
      <c r="AK4253" s="98"/>
      <c r="AL4253" s="98"/>
      <c r="AM4253" s="98"/>
      <c r="AN4253" s="98"/>
      <c r="AO4253" s="98"/>
      <c r="AP4253" s="98"/>
      <c r="AQ4253" s="98"/>
      <c r="AR4253" s="98"/>
      <c r="AS4253" s="98"/>
      <c r="AT4253" s="98"/>
      <c r="AU4253" s="98"/>
      <c r="AV4253" s="98"/>
      <c r="AW4253" s="98"/>
      <c r="AX4253" s="98"/>
      <c r="AY4253" s="98"/>
      <c r="AZ4253" s="98"/>
      <c r="BA4253" s="136"/>
    </row>
    <row r="4254" spans="1:53" ht="14.45" customHeight="1" outlineLevel="4" thickBot="1">
      <c r="A4254" s="93">
        <f t="shared" si="66"/>
        <v>4253</v>
      </c>
      <c r="C4254" s="98"/>
      <c r="D4254" s="109"/>
      <c r="G4254" s="250"/>
      <c r="H4254" s="98"/>
      <c r="I4254" s="98" t="s">
        <v>10694</v>
      </c>
      <c r="J4254" s="98"/>
      <c r="K4254" s="98"/>
      <c r="L4254" s="98"/>
      <c r="M4254" s="98"/>
      <c r="N4254" s="98"/>
      <c r="O4254" s="98"/>
      <c r="P4254" s="98"/>
      <c r="Q4254" s="98"/>
      <c r="R4254" s="98"/>
      <c r="S4254" s="98"/>
      <c r="T4254" s="98"/>
      <c r="U4254" s="98"/>
      <c r="V4254" s="98"/>
      <c r="W4254" s="98"/>
      <c r="X4254" s="98"/>
      <c r="Y4254" s="98"/>
      <c r="Z4254" s="98"/>
      <c r="AA4254" s="98"/>
      <c r="AB4254" s="98"/>
      <c r="AC4254" s="98"/>
      <c r="AD4254" s="98"/>
      <c r="AE4254" s="98"/>
      <c r="AF4254" s="98"/>
      <c r="AG4254" s="98"/>
      <c r="AH4254" s="98"/>
      <c r="AI4254" s="98"/>
      <c r="AJ4254" s="98"/>
      <c r="AK4254" s="98"/>
      <c r="AL4254" s="98"/>
      <c r="AM4254" s="98"/>
      <c r="AN4254" s="98"/>
      <c r="AO4254" s="98"/>
      <c r="AP4254" s="98"/>
      <c r="AQ4254" s="98"/>
      <c r="AR4254" s="98"/>
      <c r="AS4254" s="98"/>
      <c r="AT4254" s="98"/>
      <c r="AU4254" s="98"/>
      <c r="AV4254" s="98"/>
      <c r="AW4254" s="98"/>
      <c r="AX4254" s="98"/>
      <c r="AY4254" s="98"/>
      <c r="AZ4254" s="98"/>
      <c r="BA4254" s="136"/>
    </row>
    <row r="4255" spans="1:53" ht="14.45" customHeight="1" outlineLevel="4" thickBot="1">
      <c r="A4255" s="93">
        <f t="shared" si="66"/>
        <v>4254</v>
      </c>
      <c r="C4255" s="98"/>
      <c r="D4255" s="109"/>
      <c r="G4255" s="250"/>
      <c r="H4255" s="98"/>
      <c r="I4255" s="98" t="s">
        <v>10695</v>
      </c>
      <c r="J4255" s="98"/>
      <c r="K4255" s="98"/>
      <c r="L4255" s="98"/>
      <c r="M4255" s="98"/>
      <c r="N4255" s="98"/>
      <c r="O4255" s="197"/>
      <c r="P4255" s="197"/>
      <c r="Q4255" s="197"/>
      <c r="R4255" s="197"/>
      <c r="S4255" s="197"/>
      <c r="T4255" s="197"/>
      <c r="U4255" s="197"/>
      <c r="V4255" s="197"/>
      <c r="W4255" s="98"/>
      <c r="X4255" s="98"/>
      <c r="Y4255" s="98"/>
      <c r="Z4255" s="98"/>
      <c r="AA4255" s="98"/>
      <c r="AB4255" s="98"/>
      <c r="AC4255" s="98"/>
      <c r="AD4255" s="98"/>
      <c r="AE4255" s="98"/>
      <c r="AF4255" s="98"/>
      <c r="AG4255" s="98"/>
      <c r="AH4255" s="98"/>
      <c r="AI4255" s="98"/>
      <c r="AJ4255" s="98"/>
      <c r="AK4255" s="98"/>
      <c r="AL4255" s="98"/>
      <c r="AM4255" s="98"/>
      <c r="AN4255" s="98"/>
      <c r="AO4255" s="98"/>
      <c r="AP4255" s="98"/>
      <c r="AQ4255" s="98"/>
      <c r="AR4255" s="98"/>
      <c r="AS4255" s="98"/>
      <c r="AT4255" s="98"/>
      <c r="AU4255" s="98"/>
      <c r="AV4255" s="98"/>
      <c r="AW4255" s="98"/>
      <c r="AX4255" s="98"/>
      <c r="AY4255" s="98"/>
      <c r="AZ4255" s="98"/>
      <c r="BA4255" s="136"/>
    </row>
    <row r="4256" spans="1:53" ht="14.45" customHeight="1" outlineLevel="4" thickBot="1">
      <c r="A4256" s="93">
        <f t="shared" si="66"/>
        <v>4255</v>
      </c>
      <c r="C4256" s="98"/>
      <c r="D4256" s="109"/>
      <c r="G4256" s="250"/>
      <c r="H4256" s="204"/>
      <c r="I4256" s="204" t="s">
        <v>10696</v>
      </c>
      <c r="J4256" s="204"/>
      <c r="K4256" s="204"/>
      <c r="L4256" s="204"/>
      <c r="M4256" s="204"/>
      <c r="N4256" s="204"/>
      <c r="O4256" s="204"/>
      <c r="P4256" s="204"/>
      <c r="Q4256" s="204"/>
      <c r="R4256" s="204"/>
      <c r="S4256" s="204"/>
      <c r="T4256" s="204"/>
      <c r="U4256" s="204"/>
      <c r="V4256" s="204"/>
      <c r="W4256" s="204"/>
      <c r="X4256" s="204"/>
      <c r="Y4256" s="204"/>
      <c r="Z4256" s="204"/>
      <c r="AA4256" s="204"/>
      <c r="AB4256" s="207"/>
      <c r="AC4256" s="207"/>
      <c r="AD4256" s="207"/>
      <c r="AE4256" s="207"/>
      <c r="AF4256" s="207"/>
      <c r="AG4256" s="204"/>
      <c r="AH4256" s="204"/>
      <c r="AI4256" s="204"/>
      <c r="AJ4256" s="204"/>
      <c r="AK4256" s="204"/>
      <c r="AL4256" s="204"/>
      <c r="AM4256" s="204"/>
      <c r="AN4256" s="204"/>
      <c r="AO4256" s="204"/>
      <c r="AP4256" s="204"/>
      <c r="AQ4256" s="204"/>
      <c r="AR4256" s="204"/>
      <c r="AS4256" s="204"/>
      <c r="AT4256" s="204"/>
      <c r="AU4256" s="204"/>
      <c r="AV4256" s="204"/>
      <c r="AW4256" s="204"/>
      <c r="AX4256" s="204"/>
      <c r="AY4256" s="204"/>
      <c r="AZ4256" s="204"/>
      <c r="BA4256" s="205"/>
    </row>
    <row r="4257" spans="1:55" ht="14.45" customHeight="1" outlineLevel="4" thickBot="1">
      <c r="A4257" s="93">
        <f t="shared" si="66"/>
        <v>4256</v>
      </c>
      <c r="C4257" s="98"/>
      <c r="D4257" s="109"/>
      <c r="G4257" s="250"/>
      <c r="H4257" s="144"/>
      <c r="I4257" s="144" t="s">
        <v>10697</v>
      </c>
      <c r="J4257" s="144"/>
      <c r="K4257" s="144"/>
      <c r="L4257" s="144"/>
      <c r="M4257" s="144"/>
      <c r="N4257" s="144"/>
      <c r="O4257" s="144"/>
      <c r="P4257" s="144"/>
      <c r="Q4257" s="144"/>
      <c r="R4257" s="144"/>
      <c r="S4257" s="144"/>
      <c r="T4257" s="144"/>
      <c r="U4257" s="144"/>
      <c r="V4257" s="144"/>
      <c r="W4257" s="144"/>
      <c r="X4257" s="144"/>
      <c r="Y4257" s="144"/>
      <c r="Z4257" s="144"/>
      <c r="AA4257" s="144"/>
      <c r="AB4257" s="144"/>
      <c r="AC4257" s="144"/>
      <c r="AD4257" s="144"/>
      <c r="AE4257" s="144"/>
      <c r="AF4257" s="144"/>
      <c r="AG4257" s="144"/>
      <c r="AH4257" s="144"/>
      <c r="AI4257" s="144"/>
      <c r="AJ4257" s="144"/>
      <c r="AK4257" s="144"/>
      <c r="AL4257" s="144"/>
      <c r="AM4257" s="144"/>
      <c r="AN4257" s="144"/>
      <c r="AO4257" s="144"/>
      <c r="AP4257" s="144"/>
      <c r="AQ4257" s="144"/>
      <c r="AR4257" s="144"/>
      <c r="AS4257" s="144"/>
      <c r="AT4257" s="144"/>
      <c r="AU4257" s="144"/>
      <c r="AV4257" s="144"/>
      <c r="AW4257" s="144"/>
      <c r="AX4257" s="144"/>
      <c r="AY4257" s="144"/>
      <c r="AZ4257" s="144"/>
      <c r="BA4257" s="145"/>
      <c r="BC4257" s="115" t="s">
        <v>10698</v>
      </c>
    </row>
    <row r="4258" spans="1:55" ht="14.45" customHeight="1" outlineLevel="3" thickBot="1">
      <c r="A4258" s="93">
        <f t="shared" si="66"/>
        <v>4257</v>
      </c>
      <c r="C4258" s="98"/>
      <c r="D4258" s="109"/>
      <c r="F4258" s="102" t="s">
        <v>10699</v>
      </c>
      <c r="BC4258" s="97" t="s">
        <v>10700</v>
      </c>
    </row>
    <row r="4259" spans="1:55" ht="14.45" customHeight="1" outlineLevel="4" thickBot="1">
      <c r="A4259" s="93">
        <f t="shared" si="66"/>
        <v>4258</v>
      </c>
      <c r="C4259" s="98"/>
      <c r="D4259" s="109"/>
      <c r="G4259" s="109" t="s">
        <v>5859</v>
      </c>
      <c r="H4259" s="123"/>
      <c r="I4259" s="123"/>
      <c r="J4259" s="123"/>
      <c r="K4259" s="123"/>
      <c r="L4259" s="123"/>
      <c r="M4259" s="123"/>
      <c r="N4259" s="123"/>
      <c r="O4259" s="123"/>
      <c r="P4259" s="123"/>
      <c r="Q4259" s="123"/>
      <c r="R4259" s="123"/>
      <c r="S4259" s="123"/>
      <c r="T4259" s="123"/>
      <c r="U4259" s="123"/>
      <c r="V4259" s="123"/>
      <c r="W4259" s="123"/>
      <c r="X4259" s="123"/>
      <c r="Y4259" s="123"/>
      <c r="Z4259" s="123"/>
      <c r="AA4259" s="123"/>
      <c r="AB4259" s="123"/>
      <c r="AC4259" s="123"/>
      <c r="AD4259" s="123"/>
      <c r="AE4259" s="123"/>
      <c r="AF4259" s="123"/>
      <c r="AG4259" s="123"/>
      <c r="AH4259" s="123"/>
      <c r="AI4259" s="123"/>
      <c r="AJ4259" s="123"/>
      <c r="AK4259" s="123"/>
      <c r="AL4259" s="123"/>
      <c r="AM4259" s="123"/>
      <c r="AN4259" s="123"/>
      <c r="AO4259" s="123"/>
      <c r="AP4259" s="123"/>
      <c r="AQ4259" s="123"/>
      <c r="AR4259" s="123"/>
      <c r="AS4259" s="123"/>
      <c r="AT4259" s="123"/>
      <c r="AU4259" s="123"/>
      <c r="AV4259" s="123"/>
      <c r="AW4259" s="123"/>
      <c r="AX4259" s="123"/>
      <c r="AY4259" s="123"/>
      <c r="AZ4259" s="123"/>
      <c r="BA4259" s="131"/>
    </row>
    <row r="4260" spans="1:55" ht="14.45" customHeight="1" outlineLevel="4" thickBot="1">
      <c r="A4260" s="93">
        <f t="shared" si="66"/>
        <v>4259</v>
      </c>
      <c r="C4260" s="98"/>
      <c r="D4260" s="109"/>
      <c r="G4260" s="250"/>
      <c r="H4260" s="211" t="s">
        <v>10701</v>
      </c>
      <c r="I4260" s="133"/>
      <c r="J4260" s="133"/>
      <c r="K4260" s="133"/>
      <c r="L4260" s="133"/>
      <c r="M4260" s="133"/>
      <c r="N4260" s="133"/>
      <c r="O4260" s="133"/>
      <c r="P4260" s="133"/>
      <c r="Q4260" s="133"/>
      <c r="R4260" s="133"/>
      <c r="S4260" s="133"/>
      <c r="T4260" s="133"/>
      <c r="U4260" s="133"/>
      <c r="V4260" s="133"/>
      <c r="W4260" s="133"/>
      <c r="X4260" s="133"/>
      <c r="Y4260" s="133"/>
      <c r="Z4260" s="133"/>
      <c r="AA4260" s="133"/>
      <c r="AB4260" s="133"/>
      <c r="AC4260" s="133"/>
      <c r="AD4260" s="133"/>
      <c r="AE4260" s="133"/>
      <c r="AF4260" s="133"/>
      <c r="AG4260" s="133"/>
      <c r="AH4260" s="133"/>
      <c r="AI4260" s="133"/>
      <c r="AJ4260" s="133"/>
      <c r="AK4260" s="133"/>
      <c r="AL4260" s="133"/>
      <c r="AM4260" s="133"/>
      <c r="AN4260" s="133"/>
      <c r="AO4260" s="133"/>
      <c r="AP4260" s="133"/>
      <c r="AQ4260" s="133"/>
      <c r="AR4260" s="133"/>
      <c r="AS4260" s="133"/>
      <c r="AT4260" s="133"/>
      <c r="AU4260" s="133"/>
      <c r="AV4260" s="133"/>
      <c r="AW4260" s="133"/>
      <c r="AX4260" s="133"/>
      <c r="AY4260" s="133"/>
      <c r="AZ4260" s="133"/>
      <c r="BA4260" s="134"/>
    </row>
    <row r="4261" spans="1:55" ht="14.45" customHeight="1" outlineLevel="4" thickBot="1">
      <c r="A4261" s="93">
        <f t="shared" si="66"/>
        <v>4260</v>
      </c>
      <c r="C4261" s="98"/>
      <c r="D4261" s="109"/>
      <c r="G4261" s="250"/>
      <c r="H4261" s="98"/>
      <c r="I4261" s="98" t="s">
        <v>10702</v>
      </c>
      <c r="J4261" s="98"/>
      <c r="K4261" s="98"/>
      <c r="L4261" s="98"/>
      <c r="M4261" s="98"/>
      <c r="N4261" s="98"/>
      <c r="O4261" s="98"/>
      <c r="P4261" s="98"/>
      <c r="Q4261" s="98"/>
      <c r="R4261" s="98"/>
      <c r="S4261" s="98"/>
      <c r="T4261" s="98"/>
      <c r="U4261" s="98"/>
      <c r="V4261" s="98"/>
      <c r="W4261" s="98"/>
      <c r="X4261" s="98"/>
      <c r="Y4261" s="98"/>
      <c r="Z4261" s="98"/>
      <c r="AA4261" s="98"/>
      <c r="AB4261" s="98"/>
      <c r="AC4261" s="98"/>
      <c r="AD4261" s="98"/>
      <c r="AE4261" s="98"/>
      <c r="AF4261" s="98"/>
      <c r="AG4261" s="98"/>
      <c r="AH4261" s="98"/>
      <c r="AI4261" s="98"/>
      <c r="AJ4261" s="98"/>
      <c r="AK4261" s="98"/>
      <c r="AL4261" s="98"/>
      <c r="AM4261" s="98"/>
      <c r="AN4261" s="98"/>
      <c r="AO4261" s="98"/>
      <c r="AP4261" s="98"/>
      <c r="AQ4261" s="98"/>
      <c r="AR4261" s="98"/>
      <c r="AS4261" s="98"/>
      <c r="AT4261" s="98"/>
      <c r="AU4261" s="98"/>
      <c r="AV4261" s="98"/>
      <c r="AW4261" s="98"/>
      <c r="AX4261" s="98"/>
      <c r="AY4261" s="98"/>
      <c r="AZ4261" s="98"/>
      <c r="BA4261" s="136"/>
    </row>
    <row r="4262" spans="1:55" ht="14.45" customHeight="1" outlineLevel="4" thickBot="1">
      <c r="A4262" s="93">
        <f t="shared" si="66"/>
        <v>4261</v>
      </c>
      <c r="C4262" s="98"/>
      <c r="D4262" s="109"/>
      <c r="G4262" s="250"/>
      <c r="H4262" s="98"/>
      <c r="I4262" s="98" t="s">
        <v>10703</v>
      </c>
      <c r="J4262" s="98"/>
      <c r="K4262" s="98"/>
      <c r="L4262" s="98"/>
      <c r="M4262" s="98"/>
      <c r="N4262" s="98"/>
      <c r="O4262" s="98"/>
      <c r="P4262" s="98"/>
      <c r="Q4262" s="98"/>
      <c r="R4262" s="98"/>
      <c r="S4262" s="98"/>
      <c r="T4262" s="98"/>
      <c r="U4262" s="98"/>
      <c r="V4262" s="98"/>
      <c r="W4262" s="98"/>
      <c r="X4262" s="98"/>
      <c r="Y4262" s="98"/>
      <c r="Z4262" s="98"/>
      <c r="AA4262" s="98"/>
      <c r="AB4262" s="98"/>
      <c r="AC4262" s="98"/>
      <c r="AD4262" s="98"/>
      <c r="AE4262" s="98"/>
      <c r="AF4262" s="98"/>
      <c r="AG4262" s="98"/>
      <c r="AH4262" s="98"/>
      <c r="AI4262" s="98"/>
      <c r="AJ4262" s="98"/>
      <c r="AK4262" s="98"/>
      <c r="AL4262" s="98"/>
      <c r="AM4262" s="98"/>
      <c r="AN4262" s="98"/>
      <c r="AO4262" s="98"/>
      <c r="AP4262" s="98"/>
      <c r="AQ4262" s="98"/>
      <c r="AR4262" s="98"/>
      <c r="AS4262" s="98"/>
      <c r="AT4262" s="98"/>
      <c r="AU4262" s="98"/>
      <c r="AV4262" s="98"/>
      <c r="AW4262" s="98"/>
      <c r="AX4262" s="98"/>
      <c r="AY4262" s="98"/>
      <c r="AZ4262" s="98"/>
      <c r="BA4262" s="136"/>
    </row>
    <row r="4263" spans="1:55" ht="14.45" customHeight="1" outlineLevel="4" thickBot="1">
      <c r="A4263" s="93">
        <f t="shared" si="66"/>
        <v>4262</v>
      </c>
      <c r="C4263" s="98"/>
      <c r="D4263" s="109"/>
      <c r="G4263" s="250"/>
      <c r="H4263" s="98"/>
      <c r="I4263" s="98" t="s">
        <v>10704</v>
      </c>
      <c r="J4263" s="98"/>
      <c r="K4263" s="98"/>
      <c r="L4263" s="98"/>
      <c r="M4263" s="98"/>
      <c r="N4263" s="98"/>
      <c r="O4263" s="98"/>
      <c r="P4263" s="98"/>
      <c r="Q4263" s="98"/>
      <c r="R4263" s="98"/>
      <c r="S4263" s="98"/>
      <c r="T4263" s="98"/>
      <c r="U4263" s="98"/>
      <c r="V4263" s="98"/>
      <c r="W4263" s="98"/>
      <c r="X4263" s="98"/>
      <c r="Y4263" s="98"/>
      <c r="Z4263" s="98"/>
      <c r="AA4263" s="98"/>
      <c r="AB4263" s="98"/>
      <c r="AC4263" s="98"/>
      <c r="AD4263" s="98"/>
      <c r="AE4263" s="98"/>
      <c r="AF4263" s="98"/>
      <c r="AG4263" s="98"/>
      <c r="AH4263" s="98"/>
      <c r="AI4263" s="98"/>
      <c r="AJ4263" s="98"/>
      <c r="AK4263" s="98"/>
      <c r="AL4263" s="98"/>
      <c r="AM4263" s="98"/>
      <c r="AN4263" s="98"/>
      <c r="AO4263" s="98"/>
      <c r="AP4263" s="98"/>
      <c r="AQ4263" s="98"/>
      <c r="AR4263" s="98"/>
      <c r="AS4263" s="98"/>
      <c r="AT4263" s="98"/>
      <c r="AU4263" s="98"/>
      <c r="AV4263" s="98"/>
      <c r="AW4263" s="98"/>
      <c r="AX4263" s="98"/>
      <c r="AY4263" s="98"/>
      <c r="AZ4263" s="98"/>
      <c r="BA4263" s="136"/>
    </row>
    <row r="4264" spans="1:55" ht="14.45" customHeight="1" outlineLevel="4" thickBot="1">
      <c r="A4264" s="93">
        <f t="shared" si="66"/>
        <v>4263</v>
      </c>
      <c r="C4264" s="98"/>
      <c r="D4264" s="109"/>
      <c r="G4264" s="250"/>
      <c r="H4264" s="98"/>
      <c r="I4264" s="98" t="s">
        <v>10705</v>
      </c>
      <c r="J4264" s="98"/>
      <c r="K4264" s="98"/>
      <c r="L4264" s="98"/>
      <c r="M4264" s="197"/>
      <c r="N4264" s="197"/>
      <c r="O4264" s="197"/>
      <c r="P4264" s="197"/>
      <c r="Q4264" s="197"/>
      <c r="R4264" s="197"/>
      <c r="S4264" s="197"/>
      <c r="T4264" s="197"/>
      <c r="U4264" s="197"/>
      <c r="V4264" s="197"/>
      <c r="W4264" s="98"/>
      <c r="X4264" s="98"/>
      <c r="Y4264" s="98"/>
      <c r="Z4264" s="98"/>
      <c r="AA4264" s="98"/>
      <c r="AB4264" s="98"/>
      <c r="AC4264" s="98"/>
      <c r="AD4264" s="98"/>
      <c r="AE4264" s="98"/>
      <c r="AF4264" s="98"/>
      <c r="AG4264" s="98"/>
      <c r="AH4264" s="98"/>
      <c r="AI4264" s="98"/>
      <c r="AJ4264" s="98"/>
      <c r="AK4264" s="98"/>
      <c r="AL4264" s="98"/>
      <c r="AM4264" s="98"/>
      <c r="AN4264" s="98"/>
      <c r="AO4264" s="98"/>
      <c r="AP4264" s="98"/>
      <c r="AQ4264" s="98"/>
      <c r="AR4264" s="98"/>
      <c r="AS4264" s="98"/>
      <c r="AT4264" s="98"/>
      <c r="AU4264" s="98"/>
      <c r="AV4264" s="98"/>
      <c r="AW4264" s="98"/>
      <c r="AX4264" s="98"/>
      <c r="AY4264" s="98"/>
      <c r="AZ4264" s="98"/>
      <c r="BA4264" s="136"/>
    </row>
    <row r="4265" spans="1:55" ht="14.45" customHeight="1" outlineLevel="4" thickBot="1">
      <c r="A4265" s="93">
        <f t="shared" si="66"/>
        <v>4264</v>
      </c>
      <c r="C4265" s="98"/>
      <c r="D4265" s="109"/>
      <c r="G4265" s="250"/>
      <c r="H4265" s="144"/>
      <c r="I4265" s="144" t="s">
        <v>10706</v>
      </c>
      <c r="J4265" s="144"/>
      <c r="K4265" s="144"/>
      <c r="L4265" s="210"/>
      <c r="M4265" s="210"/>
      <c r="N4265" s="210"/>
      <c r="O4265" s="210"/>
      <c r="P4265" s="210"/>
      <c r="Q4265" s="210"/>
      <c r="R4265" s="210"/>
      <c r="S4265" s="210"/>
      <c r="T4265" s="210"/>
      <c r="U4265" s="210"/>
      <c r="V4265" s="210"/>
      <c r="W4265" s="210"/>
      <c r="X4265" s="210"/>
      <c r="Y4265" s="210"/>
      <c r="Z4265" s="210"/>
      <c r="AA4265" s="210"/>
      <c r="AB4265" s="144"/>
      <c r="AC4265" s="144"/>
      <c r="AD4265" s="144"/>
      <c r="AE4265" s="144"/>
      <c r="AF4265" s="144"/>
      <c r="AG4265" s="144"/>
      <c r="AH4265" s="144"/>
      <c r="AI4265" s="144"/>
      <c r="AJ4265" s="144"/>
      <c r="AK4265" s="144"/>
      <c r="AL4265" s="144"/>
      <c r="AM4265" s="144"/>
      <c r="AN4265" s="144"/>
      <c r="AO4265" s="144"/>
      <c r="AP4265" s="144"/>
      <c r="AQ4265" s="144"/>
      <c r="AR4265" s="144"/>
      <c r="AS4265" s="144"/>
      <c r="AT4265" s="144"/>
      <c r="AU4265" s="144"/>
      <c r="AV4265" s="144"/>
      <c r="AW4265" s="144"/>
      <c r="AX4265" s="144"/>
      <c r="AY4265" s="144"/>
      <c r="AZ4265" s="144"/>
      <c r="BA4265" s="145"/>
      <c r="BC4265" s="115" t="s">
        <v>10707</v>
      </c>
    </row>
    <row r="4266" spans="1:55" ht="14.45" customHeight="1" outlineLevel="3" thickBot="1">
      <c r="A4266" s="93">
        <f t="shared" si="66"/>
        <v>4265</v>
      </c>
      <c r="C4266" s="98"/>
      <c r="D4266" s="109"/>
      <c r="H4266" s="129"/>
      <c r="I4266" s="129"/>
      <c r="J4266" s="129"/>
      <c r="K4266" s="129"/>
      <c r="L4266" s="129"/>
      <c r="M4266" s="129"/>
      <c r="N4266" s="129"/>
      <c r="O4266" s="129"/>
      <c r="P4266" s="129"/>
      <c r="Q4266" s="129"/>
      <c r="R4266" s="129"/>
      <c r="S4266" s="129"/>
      <c r="T4266" s="129"/>
      <c r="U4266" s="129"/>
      <c r="V4266" s="129"/>
      <c r="W4266" s="129"/>
      <c r="X4266" s="129"/>
      <c r="Y4266" s="129"/>
      <c r="Z4266" s="129"/>
      <c r="AA4266" s="129"/>
      <c r="AB4266" s="129"/>
      <c r="AC4266" s="129"/>
      <c r="AD4266" s="129"/>
      <c r="AE4266" s="129"/>
      <c r="AF4266" s="129"/>
      <c r="AG4266" s="129"/>
      <c r="AH4266" s="129"/>
      <c r="AI4266" s="129"/>
      <c r="AJ4266" s="129"/>
      <c r="AK4266" s="129"/>
      <c r="AL4266" s="129"/>
      <c r="AM4266" s="129"/>
      <c r="AN4266" s="129"/>
      <c r="AO4266" s="129"/>
      <c r="AP4266" s="129"/>
      <c r="AQ4266" s="129"/>
      <c r="AR4266" s="129"/>
      <c r="AS4266" s="129"/>
      <c r="AT4266" s="129"/>
      <c r="AU4266" s="129"/>
      <c r="AV4266" s="129"/>
      <c r="AW4266" s="129"/>
      <c r="AX4266" s="129"/>
      <c r="AY4266" s="129"/>
      <c r="AZ4266" s="129"/>
      <c r="BA4266" s="130"/>
    </row>
    <row r="4267" spans="1:55" ht="14.45" customHeight="1" outlineLevel="2" thickBot="1">
      <c r="A4267" s="93">
        <f t="shared" si="66"/>
        <v>4266</v>
      </c>
      <c r="C4267" s="98"/>
      <c r="D4267" s="109"/>
    </row>
    <row r="4268" spans="1:55" ht="14.45" customHeight="1" outlineLevel="1" thickBot="1">
      <c r="A4268" s="93">
        <f t="shared" si="66"/>
        <v>4267</v>
      </c>
      <c r="C4268" s="98"/>
      <c r="D4268" s="99" t="s">
        <v>10708</v>
      </c>
      <c r="E4268" s="100"/>
      <c r="BC4268" s="97" t="s">
        <v>10709</v>
      </c>
    </row>
    <row r="4269" spans="1:55" ht="14.45" customHeight="1" outlineLevel="2" thickBot="1">
      <c r="A4269" s="93">
        <f t="shared" si="66"/>
        <v>4268</v>
      </c>
      <c r="C4269" s="98"/>
      <c r="D4269" s="109"/>
      <c r="E4269" s="101" t="s">
        <v>10710</v>
      </c>
      <c r="BC4269" s="97" t="s">
        <v>10711</v>
      </c>
    </row>
    <row r="4270" spans="1:55" ht="14.45" customHeight="1" outlineLevel="4" thickBot="1">
      <c r="A4270" s="93">
        <f t="shared" si="66"/>
        <v>4269</v>
      </c>
      <c r="C4270" s="98"/>
      <c r="D4270" s="109"/>
      <c r="E4270" s="109"/>
      <c r="F4270" s="87" t="s">
        <v>10712</v>
      </c>
      <c r="G4270" s="106"/>
      <c r="H4270" s="106"/>
      <c r="I4270" s="106"/>
      <c r="L4270" s="106"/>
      <c r="M4270" s="106"/>
      <c r="N4270" s="106"/>
      <c r="O4270" s="106"/>
      <c r="P4270" s="106"/>
      <c r="Q4270" s="106"/>
      <c r="R4270" s="106"/>
      <c r="S4270" s="106"/>
    </row>
    <row r="4271" spans="1:55" ht="14.45" customHeight="1" outlineLevel="4" thickBot="1">
      <c r="A4271" s="93">
        <f t="shared" si="66"/>
        <v>4270</v>
      </c>
      <c r="C4271" s="98"/>
      <c r="D4271" s="109"/>
      <c r="E4271" s="109"/>
      <c r="F4271" s="87" t="s">
        <v>10713</v>
      </c>
    </row>
    <row r="4272" spans="1:55" ht="14.45" customHeight="1" outlineLevel="3" thickBot="1">
      <c r="A4272" s="93">
        <f t="shared" si="66"/>
        <v>4271</v>
      </c>
      <c r="C4272" s="98"/>
      <c r="D4272" s="109"/>
      <c r="E4272" s="109"/>
    </row>
    <row r="4273" spans="1:55" ht="14.45" customHeight="1" outlineLevel="2" thickBot="1">
      <c r="A4273" s="93">
        <f t="shared" si="66"/>
        <v>4272</v>
      </c>
      <c r="C4273" s="98"/>
      <c r="D4273" s="109"/>
      <c r="E4273" s="101" t="s">
        <v>10714</v>
      </c>
      <c r="BC4273" s="97" t="s">
        <v>10715</v>
      </c>
    </row>
    <row r="4274" spans="1:55" ht="14.45" customHeight="1" outlineLevel="4" thickBot="1">
      <c r="A4274" s="93">
        <f t="shared" si="66"/>
        <v>4273</v>
      </c>
      <c r="C4274" s="98"/>
      <c r="D4274" s="109"/>
      <c r="E4274" s="109"/>
      <c r="F4274" s="87" t="s">
        <v>10716</v>
      </c>
    </row>
    <row r="4275" spans="1:55" ht="14.45" customHeight="1" outlineLevel="4" thickBot="1">
      <c r="A4275" s="93">
        <f t="shared" si="66"/>
        <v>4274</v>
      </c>
      <c r="C4275" s="98"/>
      <c r="D4275" s="109"/>
      <c r="E4275" s="109"/>
      <c r="F4275" s="87" t="s">
        <v>10717</v>
      </c>
    </row>
    <row r="4276" spans="1:55" ht="14.45" customHeight="1" outlineLevel="3" thickBot="1">
      <c r="A4276" s="93">
        <f t="shared" si="66"/>
        <v>4275</v>
      </c>
      <c r="C4276" s="98"/>
      <c r="D4276" s="109"/>
      <c r="E4276" s="109"/>
    </row>
    <row r="4277" spans="1:55" ht="14.45" customHeight="1" outlineLevel="2" thickBot="1">
      <c r="A4277" s="93">
        <f t="shared" si="66"/>
        <v>4276</v>
      </c>
      <c r="C4277" s="98"/>
      <c r="D4277" s="109"/>
      <c r="E4277" s="101" t="s">
        <v>10718</v>
      </c>
      <c r="BC4277" s="97" t="s">
        <v>10719</v>
      </c>
    </row>
    <row r="4278" spans="1:55" ht="14.45" customHeight="1" outlineLevel="4" thickBot="1">
      <c r="A4278" s="93">
        <f t="shared" si="66"/>
        <v>4277</v>
      </c>
      <c r="C4278" s="98"/>
      <c r="D4278" s="109"/>
      <c r="E4278" s="109"/>
      <c r="F4278" s="87" t="s">
        <v>10720</v>
      </c>
    </row>
    <row r="4279" spans="1:55" ht="14.45" customHeight="1" outlineLevel="3" thickBot="1">
      <c r="A4279" s="93">
        <f t="shared" si="66"/>
        <v>4278</v>
      </c>
      <c r="C4279" s="98"/>
      <c r="D4279" s="109"/>
      <c r="E4279" s="109"/>
    </row>
    <row r="4280" spans="1:55" ht="14.45" customHeight="1" outlineLevel="2" thickBot="1">
      <c r="A4280" s="93">
        <f t="shared" si="66"/>
        <v>4279</v>
      </c>
      <c r="C4280" s="98"/>
      <c r="D4280" s="109"/>
      <c r="E4280" s="101" t="s">
        <v>10721</v>
      </c>
      <c r="BC4280" s="97" t="s">
        <v>10722</v>
      </c>
    </row>
    <row r="4281" spans="1:55" ht="14.45" customHeight="1" outlineLevel="4" thickBot="1">
      <c r="A4281" s="93">
        <f t="shared" si="66"/>
        <v>4280</v>
      </c>
      <c r="C4281" s="98"/>
      <c r="D4281" s="109"/>
      <c r="F4281" s="87" t="s">
        <v>10723</v>
      </c>
      <c r="X4281" s="106"/>
      <c r="Y4281" s="106"/>
    </row>
    <row r="4282" spans="1:55" ht="14.45" customHeight="1" outlineLevel="4" thickBot="1">
      <c r="A4282" s="93">
        <f t="shared" si="66"/>
        <v>4281</v>
      </c>
      <c r="C4282" s="98"/>
      <c r="D4282" s="109"/>
      <c r="F4282" s="87" t="s">
        <v>10724</v>
      </c>
    </row>
    <row r="4283" spans="1:55" ht="14.45" customHeight="1" outlineLevel="3" thickBot="1">
      <c r="A4283" s="93">
        <f t="shared" si="66"/>
        <v>4282</v>
      </c>
      <c r="C4283" s="98"/>
      <c r="D4283" s="109"/>
    </row>
    <row r="4284" spans="1:55" ht="14.45" customHeight="1" outlineLevel="2" thickBot="1">
      <c r="A4284" s="93">
        <f t="shared" si="66"/>
        <v>4283</v>
      </c>
      <c r="C4284" s="98"/>
      <c r="D4284" s="109"/>
    </row>
    <row r="4285" spans="1:55" ht="14.45" customHeight="1" outlineLevel="1" thickBot="1">
      <c r="A4285" s="93">
        <f t="shared" si="66"/>
        <v>4284</v>
      </c>
      <c r="C4285" s="98"/>
      <c r="D4285" s="99" t="s">
        <v>10725</v>
      </c>
      <c r="E4285" s="100"/>
      <c r="BC4285" s="97" t="s">
        <v>10726</v>
      </c>
    </row>
    <row r="4286" spans="1:55" ht="14.45" customHeight="1" outlineLevel="2" thickBot="1">
      <c r="A4286" s="93">
        <f t="shared" si="66"/>
        <v>4285</v>
      </c>
      <c r="C4286" s="98"/>
      <c r="E4286" s="101" t="s">
        <v>10727</v>
      </c>
      <c r="BC4286" s="97" t="s">
        <v>10728</v>
      </c>
    </row>
    <row r="4287" spans="1:55" ht="14.45" customHeight="1" outlineLevel="4" thickBot="1">
      <c r="A4287" s="93">
        <f t="shared" si="66"/>
        <v>4286</v>
      </c>
      <c r="C4287" s="98"/>
      <c r="E4287" s="109"/>
      <c r="F4287" s="87" t="s">
        <v>10729</v>
      </c>
      <c r="G4287" s="106"/>
      <c r="H4287" s="106"/>
      <c r="I4287" s="106"/>
      <c r="L4287" s="106"/>
      <c r="M4287" s="106"/>
      <c r="N4287" s="106"/>
      <c r="O4287" s="106"/>
      <c r="P4287" s="106"/>
      <c r="Q4287" s="106"/>
      <c r="R4287" s="106"/>
      <c r="S4287" s="106"/>
      <c r="T4287" s="106"/>
      <c r="U4287" s="106"/>
      <c r="W4287" s="106"/>
      <c r="X4287" s="106"/>
      <c r="Y4287" s="106"/>
      <c r="Z4287" s="106"/>
      <c r="AC4287" s="106"/>
      <c r="AD4287" s="106"/>
      <c r="AE4287" s="106"/>
      <c r="AF4287" s="106"/>
      <c r="AG4287" s="106"/>
    </row>
    <row r="4288" spans="1:55" ht="14.45" customHeight="1" outlineLevel="3" thickBot="1">
      <c r="A4288" s="93">
        <f t="shared" si="66"/>
        <v>4287</v>
      </c>
      <c r="C4288" s="98"/>
      <c r="E4288" s="109"/>
    </row>
    <row r="4289" spans="1:55" ht="14.45" customHeight="1" outlineLevel="2" thickBot="1">
      <c r="A4289" s="93">
        <f t="shared" si="66"/>
        <v>4288</v>
      </c>
      <c r="C4289" s="98"/>
      <c r="E4289" s="101" t="s">
        <v>10730</v>
      </c>
      <c r="BC4289" s="97" t="s">
        <v>10731</v>
      </c>
    </row>
    <row r="4290" spans="1:55" ht="14.45" customHeight="1" outlineLevel="4" thickBot="1">
      <c r="A4290" s="93">
        <f t="shared" ref="A4290:A4353" si="67">ROW()-1</f>
        <v>4289</v>
      </c>
      <c r="C4290" s="98"/>
      <c r="E4290" s="109"/>
      <c r="F4290" s="87" t="s">
        <v>10732</v>
      </c>
    </row>
    <row r="4291" spans="1:55" ht="14.45" customHeight="1" outlineLevel="4" thickBot="1">
      <c r="A4291" s="93">
        <f t="shared" si="67"/>
        <v>4290</v>
      </c>
      <c r="C4291" s="98"/>
      <c r="E4291" s="109"/>
      <c r="F4291" s="87" t="s">
        <v>10733</v>
      </c>
    </row>
    <row r="4292" spans="1:55" ht="14.45" customHeight="1" outlineLevel="3" thickBot="1">
      <c r="A4292" s="93">
        <f t="shared" si="67"/>
        <v>4291</v>
      </c>
      <c r="C4292" s="98"/>
      <c r="E4292" s="109"/>
    </row>
    <row r="4293" spans="1:55" ht="14.45" customHeight="1" outlineLevel="2" thickBot="1">
      <c r="A4293" s="93">
        <f t="shared" si="67"/>
        <v>4292</v>
      </c>
      <c r="C4293" s="98"/>
      <c r="E4293" s="101" t="s">
        <v>10734</v>
      </c>
      <c r="BC4293" s="97" t="s">
        <v>10735</v>
      </c>
    </row>
    <row r="4294" spans="1:55" ht="14.45" customHeight="1" outlineLevel="4" thickBot="1">
      <c r="A4294" s="93">
        <f t="shared" si="67"/>
        <v>4293</v>
      </c>
      <c r="C4294" s="98"/>
      <c r="E4294" s="109"/>
      <c r="F4294" s="87" t="s">
        <v>10736</v>
      </c>
    </row>
    <row r="4295" spans="1:55" ht="14.45" customHeight="1" outlineLevel="4" thickBot="1">
      <c r="A4295" s="93">
        <f t="shared" si="67"/>
        <v>4294</v>
      </c>
      <c r="C4295" s="98"/>
      <c r="E4295" s="109"/>
      <c r="F4295" s="87" t="s">
        <v>10737</v>
      </c>
    </row>
    <row r="4296" spans="1:55" ht="14.45" customHeight="1" outlineLevel="3" thickBot="1">
      <c r="A4296" s="93">
        <f t="shared" si="67"/>
        <v>4295</v>
      </c>
      <c r="C4296" s="98"/>
      <c r="E4296" s="109"/>
    </row>
    <row r="4297" spans="1:55" ht="14.45" customHeight="1" outlineLevel="2" thickBot="1">
      <c r="A4297" s="93">
        <f t="shared" si="67"/>
        <v>4296</v>
      </c>
      <c r="C4297" s="98"/>
      <c r="E4297" s="101" t="s">
        <v>10738</v>
      </c>
      <c r="BC4297" s="97" t="s">
        <v>10739</v>
      </c>
    </row>
    <row r="4298" spans="1:55" ht="14.45" customHeight="1" outlineLevel="3" thickBot="1">
      <c r="A4298" s="93">
        <f t="shared" si="67"/>
        <v>4297</v>
      </c>
      <c r="C4298" s="98"/>
      <c r="E4298" s="109"/>
      <c r="F4298" s="102" t="s">
        <v>10740</v>
      </c>
      <c r="BC4298" s="97" t="s">
        <v>10741</v>
      </c>
    </row>
    <row r="4299" spans="1:55" ht="14.45" customHeight="1" outlineLevel="4" thickBot="1">
      <c r="A4299" s="93">
        <f t="shared" si="67"/>
        <v>4298</v>
      </c>
      <c r="C4299" s="98"/>
      <c r="E4299" s="109"/>
      <c r="F4299" s="109"/>
      <c r="G4299" s="104" t="s">
        <v>10742</v>
      </c>
    </row>
    <row r="4300" spans="1:55" ht="14.45" customHeight="1" outlineLevel="4" thickBot="1">
      <c r="A4300" s="93">
        <f t="shared" si="67"/>
        <v>4299</v>
      </c>
      <c r="C4300" s="98"/>
      <c r="E4300" s="109"/>
      <c r="F4300" s="109"/>
      <c r="G4300" s="87" t="s">
        <v>10743</v>
      </c>
    </row>
    <row r="4301" spans="1:55" ht="14.45" customHeight="1" outlineLevel="4" thickBot="1">
      <c r="A4301" s="93">
        <f t="shared" si="67"/>
        <v>4300</v>
      </c>
      <c r="C4301" s="98"/>
      <c r="E4301" s="109"/>
      <c r="F4301" s="109"/>
      <c r="G4301" s="104" t="s">
        <v>10744</v>
      </c>
    </row>
    <row r="4302" spans="1:55" ht="14.45" customHeight="1" outlineLevel="3" thickBot="1">
      <c r="A4302" s="93">
        <f t="shared" si="67"/>
        <v>4301</v>
      </c>
      <c r="C4302" s="98"/>
      <c r="E4302" s="109"/>
      <c r="F4302" s="102" t="s">
        <v>10745</v>
      </c>
      <c r="BC4302" s="97" t="s">
        <v>10746</v>
      </c>
    </row>
    <row r="4303" spans="1:55" ht="14.45" customHeight="1" outlineLevel="4" thickBot="1">
      <c r="A4303" s="93">
        <f t="shared" si="67"/>
        <v>4302</v>
      </c>
      <c r="C4303" s="98"/>
      <c r="E4303" s="109"/>
      <c r="F4303" s="109"/>
      <c r="G4303" s="104" t="s">
        <v>10747</v>
      </c>
    </row>
    <row r="4304" spans="1:55" ht="14.45" customHeight="1" outlineLevel="4" thickBot="1">
      <c r="A4304" s="93">
        <f t="shared" si="67"/>
        <v>4303</v>
      </c>
      <c r="C4304" s="98"/>
      <c r="E4304" s="109"/>
      <c r="F4304" s="109"/>
      <c r="G4304" s="104" t="s">
        <v>10748</v>
      </c>
    </row>
    <row r="4305" spans="1:55" ht="14.45" customHeight="1" outlineLevel="3" thickBot="1">
      <c r="A4305" s="93">
        <f t="shared" si="67"/>
        <v>4304</v>
      </c>
      <c r="C4305" s="98"/>
      <c r="E4305" s="109"/>
      <c r="F4305" s="102" t="s">
        <v>10749</v>
      </c>
      <c r="BC4305" s="97" t="s">
        <v>10750</v>
      </c>
    </row>
    <row r="4306" spans="1:55" ht="14.45" customHeight="1" outlineLevel="4" thickBot="1">
      <c r="A4306" s="93">
        <f t="shared" si="67"/>
        <v>4305</v>
      </c>
      <c r="C4306" s="98"/>
      <c r="E4306" s="109"/>
      <c r="F4306" s="109"/>
      <c r="G4306" s="87" t="s">
        <v>10751</v>
      </c>
    </row>
    <row r="4307" spans="1:55" ht="14.45" customHeight="1" outlineLevel="4" thickBot="1">
      <c r="A4307" s="93">
        <f t="shared" si="67"/>
        <v>4306</v>
      </c>
      <c r="C4307" s="98"/>
      <c r="E4307" s="109"/>
      <c r="F4307" s="109"/>
      <c r="G4307" s="87" t="s">
        <v>10752</v>
      </c>
    </row>
    <row r="4308" spans="1:55" ht="14.45" customHeight="1" outlineLevel="3" thickBot="1">
      <c r="A4308" s="93">
        <f t="shared" si="67"/>
        <v>4307</v>
      </c>
      <c r="C4308" s="98"/>
      <c r="E4308" s="109"/>
      <c r="F4308" s="102" t="s">
        <v>10753</v>
      </c>
      <c r="BC4308" s="97" t="s">
        <v>10754</v>
      </c>
    </row>
    <row r="4309" spans="1:55" ht="14.45" customHeight="1" outlineLevel="4" thickBot="1">
      <c r="A4309" s="93">
        <f t="shared" si="67"/>
        <v>4308</v>
      </c>
      <c r="C4309" s="98"/>
      <c r="E4309" s="109"/>
      <c r="G4309" s="87" t="s">
        <v>10755</v>
      </c>
    </row>
    <row r="4310" spans="1:55" ht="14.45" customHeight="1" outlineLevel="3" thickBot="1">
      <c r="A4310" s="93">
        <f t="shared" si="67"/>
        <v>4309</v>
      </c>
      <c r="C4310" s="98"/>
      <c r="E4310" s="109"/>
    </row>
    <row r="4311" spans="1:55" ht="14.45" customHeight="1" outlineLevel="2" thickBot="1">
      <c r="A4311" s="93">
        <f t="shared" si="67"/>
        <v>4310</v>
      </c>
      <c r="C4311" s="98"/>
      <c r="E4311" s="101" t="s">
        <v>10756</v>
      </c>
      <c r="BC4311" s="97" t="s">
        <v>10757</v>
      </c>
    </row>
    <row r="4312" spans="1:55" ht="14.45" customHeight="1" outlineLevel="3" thickBot="1">
      <c r="A4312" s="93">
        <f t="shared" si="67"/>
        <v>4311</v>
      </c>
      <c r="C4312" s="98"/>
      <c r="F4312" s="102" t="s">
        <v>10758</v>
      </c>
      <c r="BC4312" s="97" t="s">
        <v>10759</v>
      </c>
    </row>
    <row r="4313" spans="1:55" ht="14.45" customHeight="1" outlineLevel="4" thickBot="1">
      <c r="A4313" s="93">
        <f t="shared" si="67"/>
        <v>4312</v>
      </c>
      <c r="C4313" s="98"/>
      <c r="F4313" s="109"/>
      <c r="G4313" s="87" t="s">
        <v>10760</v>
      </c>
    </row>
    <row r="4314" spans="1:55" ht="14.45" customHeight="1" outlineLevel="3" thickBot="1">
      <c r="A4314" s="93">
        <f t="shared" si="67"/>
        <v>4313</v>
      </c>
      <c r="C4314" s="98"/>
      <c r="F4314" s="102" t="s">
        <v>10761</v>
      </c>
      <c r="BC4314" s="97" t="s">
        <v>10762</v>
      </c>
    </row>
    <row r="4315" spans="1:55" ht="14.45" customHeight="1" outlineLevel="4" thickBot="1">
      <c r="A4315" s="93">
        <f t="shared" si="67"/>
        <v>4314</v>
      </c>
      <c r="C4315" s="98"/>
      <c r="F4315" s="109"/>
      <c r="G4315" s="87" t="s">
        <v>10763</v>
      </c>
    </row>
    <row r="4316" spans="1:55" ht="14.45" customHeight="1" outlineLevel="3" thickBot="1">
      <c r="A4316" s="93">
        <f t="shared" si="67"/>
        <v>4315</v>
      </c>
      <c r="C4316" s="98"/>
      <c r="F4316" s="102" t="s">
        <v>10764</v>
      </c>
      <c r="BC4316" s="97" t="s">
        <v>10765</v>
      </c>
    </row>
    <row r="4317" spans="1:55" ht="14.45" customHeight="1" outlineLevel="4" thickBot="1">
      <c r="A4317" s="93">
        <f t="shared" si="67"/>
        <v>4316</v>
      </c>
      <c r="C4317" s="98"/>
      <c r="G4317" s="104" t="s">
        <v>10766</v>
      </c>
    </row>
    <row r="4318" spans="1:55" ht="14.45" customHeight="1" outlineLevel="4" thickBot="1">
      <c r="A4318" s="93">
        <f t="shared" si="67"/>
        <v>4317</v>
      </c>
      <c r="C4318" s="98"/>
      <c r="G4318" s="104" t="s">
        <v>10767</v>
      </c>
    </row>
    <row r="4319" spans="1:55" ht="14.45" customHeight="1" outlineLevel="4" thickBot="1">
      <c r="A4319" s="93">
        <f t="shared" si="67"/>
        <v>4318</v>
      </c>
      <c r="C4319" s="98"/>
      <c r="G4319" s="87" t="s">
        <v>10768</v>
      </c>
    </row>
    <row r="4320" spans="1:55" ht="14.45" customHeight="1" outlineLevel="4" thickBot="1">
      <c r="A4320" s="93">
        <f t="shared" si="67"/>
        <v>4319</v>
      </c>
      <c r="B4320" s="94" t="s">
        <v>10769</v>
      </c>
      <c r="C4320" s="98"/>
      <c r="G4320" s="104" t="s">
        <v>10770</v>
      </c>
    </row>
    <row r="4321" spans="1:55" ht="14.45" customHeight="1" outlineLevel="3" thickBot="1">
      <c r="A4321" s="93">
        <f t="shared" si="67"/>
        <v>4320</v>
      </c>
      <c r="C4321" s="98"/>
    </row>
    <row r="4322" spans="1:55" ht="14.45" customHeight="1" outlineLevel="2" thickBot="1">
      <c r="A4322" s="93">
        <f t="shared" si="67"/>
        <v>4321</v>
      </c>
      <c r="C4322" s="98"/>
    </row>
    <row r="4323" spans="1:55" ht="14.45" customHeight="1" outlineLevel="1" thickBot="1">
      <c r="A4323" s="93">
        <f t="shared" si="67"/>
        <v>4322</v>
      </c>
      <c r="C4323" s="98"/>
    </row>
    <row r="4324" spans="1:55" ht="14.45" customHeight="1" thickBot="1">
      <c r="A4324" s="93">
        <f t="shared" si="67"/>
        <v>4323</v>
      </c>
      <c r="B4324" s="94" t="s">
        <v>10771</v>
      </c>
      <c r="C4324" s="95" t="s">
        <v>10772</v>
      </c>
      <c r="D4324" s="96"/>
      <c r="BC4324" s="97" t="s">
        <v>10773</v>
      </c>
    </row>
    <row r="4325" spans="1:55" ht="14.45" customHeight="1" outlineLevel="1" thickBot="1">
      <c r="A4325" s="93">
        <f t="shared" si="67"/>
        <v>4324</v>
      </c>
      <c r="C4325" s="98"/>
      <c r="D4325" s="99" t="s">
        <v>2154</v>
      </c>
      <c r="E4325" s="100"/>
      <c r="BC4325" s="97" t="s">
        <v>10774</v>
      </c>
    </row>
    <row r="4326" spans="1:55" ht="14.45" customHeight="1" outlineLevel="2" thickBot="1">
      <c r="A4326" s="93">
        <f t="shared" si="67"/>
        <v>4325</v>
      </c>
      <c r="C4326" s="98"/>
      <c r="D4326" s="109"/>
      <c r="E4326" s="101" t="s">
        <v>5244</v>
      </c>
      <c r="BC4326" s="97" t="s">
        <v>10775</v>
      </c>
    </row>
    <row r="4327" spans="1:55" ht="14.45" customHeight="1" outlineLevel="3" thickBot="1">
      <c r="A4327" s="93">
        <f t="shared" si="67"/>
        <v>4326</v>
      </c>
      <c r="C4327" s="98"/>
      <c r="D4327" s="109"/>
      <c r="E4327" s="109"/>
      <c r="F4327" s="102" t="s">
        <v>1449</v>
      </c>
      <c r="BC4327" s="97" t="s">
        <v>10776</v>
      </c>
    </row>
    <row r="4328" spans="1:55" ht="14.45" customHeight="1" outlineLevel="4" thickBot="1">
      <c r="A4328" s="93">
        <f t="shared" si="67"/>
        <v>4327</v>
      </c>
      <c r="C4328" s="98"/>
      <c r="D4328" s="109"/>
      <c r="E4328" s="109"/>
      <c r="F4328" s="109"/>
      <c r="G4328" s="87" t="s">
        <v>10777</v>
      </c>
      <c r="H4328" s="106"/>
      <c r="I4328" s="106"/>
      <c r="J4328" s="106"/>
      <c r="AG4328" s="106"/>
      <c r="AH4328" s="106"/>
      <c r="AI4328" s="106"/>
      <c r="AJ4328" s="106"/>
      <c r="AK4328" s="106"/>
      <c r="AL4328" s="106"/>
      <c r="BC4328" s="90" t="s">
        <v>10778</v>
      </c>
    </row>
    <row r="4329" spans="1:55" ht="14.45" customHeight="1" outlineLevel="3" thickBot="1">
      <c r="A4329" s="93">
        <f t="shared" si="67"/>
        <v>4328</v>
      </c>
      <c r="C4329" s="98"/>
      <c r="D4329" s="109"/>
      <c r="E4329" s="109"/>
      <c r="F4329" s="102" t="s">
        <v>10779</v>
      </c>
      <c r="BC4329" s="97" t="s">
        <v>10780</v>
      </c>
    </row>
    <row r="4330" spans="1:55" ht="14.45" customHeight="1" outlineLevel="4" thickBot="1">
      <c r="A4330" s="93">
        <f t="shared" si="67"/>
        <v>4329</v>
      </c>
      <c r="C4330" s="98"/>
      <c r="D4330" s="109"/>
      <c r="E4330" s="109"/>
      <c r="F4330" s="109"/>
      <c r="G4330" s="87" t="s">
        <v>10781</v>
      </c>
    </row>
    <row r="4331" spans="1:55" ht="14.45" customHeight="1" outlineLevel="4" thickBot="1">
      <c r="A4331" s="93">
        <f t="shared" si="67"/>
        <v>4330</v>
      </c>
      <c r="C4331" s="98"/>
      <c r="D4331" s="109"/>
      <c r="E4331" s="109"/>
      <c r="F4331" s="109"/>
      <c r="G4331" s="87" t="s">
        <v>10782</v>
      </c>
    </row>
    <row r="4332" spans="1:55" ht="14.45" customHeight="1" outlineLevel="3" thickBot="1">
      <c r="A4332" s="93">
        <f t="shared" si="67"/>
        <v>4331</v>
      </c>
      <c r="C4332" s="98"/>
      <c r="D4332" s="109"/>
      <c r="E4332" s="109"/>
      <c r="F4332" s="102" t="s">
        <v>10783</v>
      </c>
      <c r="BC4332" s="97" t="s">
        <v>10784</v>
      </c>
    </row>
    <row r="4333" spans="1:55" ht="14.45" customHeight="1" outlineLevel="4" thickBot="1">
      <c r="A4333" s="93">
        <f t="shared" si="67"/>
        <v>4332</v>
      </c>
      <c r="C4333" s="98"/>
      <c r="D4333" s="109"/>
      <c r="E4333" s="109"/>
      <c r="G4333" s="87" t="s">
        <v>10785</v>
      </c>
      <c r="R4333" s="106"/>
      <c r="S4333" s="106"/>
      <c r="T4333" s="106"/>
    </row>
    <row r="4334" spans="1:55" ht="14.45" customHeight="1" outlineLevel="4" thickBot="1">
      <c r="A4334" s="93">
        <f t="shared" si="67"/>
        <v>4333</v>
      </c>
      <c r="C4334" s="98"/>
      <c r="D4334" s="109"/>
      <c r="E4334" s="109"/>
      <c r="G4334" s="87" t="s">
        <v>10786</v>
      </c>
    </row>
    <row r="4335" spans="1:55" ht="14.45" customHeight="1" outlineLevel="4" thickBot="1">
      <c r="A4335" s="93">
        <f t="shared" si="67"/>
        <v>4334</v>
      </c>
      <c r="C4335" s="98"/>
      <c r="D4335" s="109"/>
      <c r="E4335" s="109"/>
      <c r="G4335" s="87" t="s">
        <v>10787</v>
      </c>
    </row>
    <row r="4336" spans="1:55" ht="14.45" customHeight="1" outlineLevel="3" thickBot="1">
      <c r="A4336" s="93">
        <f t="shared" si="67"/>
        <v>4335</v>
      </c>
      <c r="C4336" s="98"/>
      <c r="D4336" s="109"/>
      <c r="E4336" s="109"/>
    </row>
    <row r="4337" spans="1:74" ht="14.45" customHeight="1" outlineLevel="2" thickBot="1">
      <c r="A4337" s="93">
        <f t="shared" si="67"/>
        <v>4336</v>
      </c>
      <c r="C4337" s="98"/>
      <c r="D4337" s="109"/>
      <c r="E4337" s="101" t="s">
        <v>10788</v>
      </c>
      <c r="BC4337" s="97" t="s">
        <v>10789</v>
      </c>
    </row>
    <row r="4338" spans="1:74" ht="14.45" customHeight="1" outlineLevel="3" thickBot="1">
      <c r="A4338" s="93">
        <f t="shared" si="67"/>
        <v>4337</v>
      </c>
      <c r="C4338" s="98"/>
      <c r="D4338" s="109"/>
      <c r="F4338" s="102" t="s">
        <v>10790</v>
      </c>
      <c r="BC4338" s="97" t="s">
        <v>10791</v>
      </c>
    </row>
    <row r="4339" spans="1:74" ht="14.45" customHeight="1" outlineLevel="4" thickBot="1">
      <c r="A4339" s="93">
        <f t="shared" si="67"/>
        <v>4338</v>
      </c>
      <c r="C4339" s="98"/>
      <c r="D4339" s="109"/>
      <c r="F4339" s="109"/>
      <c r="G4339" s="87" t="s">
        <v>10792</v>
      </c>
      <c r="H4339" s="106"/>
      <c r="I4339" s="106"/>
      <c r="J4339" s="106"/>
      <c r="AD4339" s="106"/>
      <c r="AE4339" s="106"/>
      <c r="AF4339" s="106"/>
    </row>
    <row r="4340" spans="1:74" ht="14.45" customHeight="1" outlineLevel="3" thickBot="1">
      <c r="A4340" s="93">
        <f t="shared" si="67"/>
        <v>4339</v>
      </c>
      <c r="C4340" s="98"/>
      <c r="D4340" s="109"/>
      <c r="F4340" s="102" t="s">
        <v>7284</v>
      </c>
      <c r="BC4340" s="97" t="s">
        <v>10793</v>
      </c>
    </row>
    <row r="4341" spans="1:74" ht="14.45" customHeight="1" outlineLevel="4" thickBot="1">
      <c r="A4341" s="93">
        <f t="shared" si="67"/>
        <v>4340</v>
      </c>
      <c r="C4341" s="98"/>
      <c r="D4341" s="109"/>
      <c r="F4341" s="109"/>
      <c r="G4341" s="87" t="s">
        <v>10794</v>
      </c>
      <c r="M4341" s="106"/>
      <c r="N4341" s="106"/>
      <c r="O4341" s="106"/>
      <c r="P4341" s="106"/>
      <c r="Q4341" s="106"/>
      <c r="Y4341" s="106"/>
      <c r="Z4341" s="106"/>
      <c r="AA4341" s="106"/>
      <c r="AB4341" s="106"/>
    </row>
    <row r="4342" spans="1:74" ht="14.45" customHeight="1" outlineLevel="4" thickBot="1">
      <c r="A4342" s="93">
        <f t="shared" si="67"/>
        <v>4341</v>
      </c>
      <c r="C4342" s="98"/>
      <c r="D4342" s="109"/>
      <c r="F4342" s="109"/>
      <c r="G4342" s="87" t="s">
        <v>10795</v>
      </c>
      <c r="BV4342" s="90" t="s">
        <v>10796</v>
      </c>
    </row>
    <row r="4343" spans="1:74" ht="14.45" customHeight="1" outlineLevel="4" thickBot="1">
      <c r="A4343" s="93">
        <f t="shared" si="67"/>
        <v>4342</v>
      </c>
      <c r="C4343" s="98"/>
      <c r="D4343" s="109"/>
      <c r="F4343" s="109"/>
      <c r="G4343" s="87" t="s">
        <v>10797</v>
      </c>
      <c r="BV4343" s="90" t="s">
        <v>10798</v>
      </c>
    </row>
    <row r="4344" spans="1:74" ht="14.45" customHeight="1" outlineLevel="4" thickBot="1">
      <c r="A4344" s="93">
        <f t="shared" si="67"/>
        <v>4343</v>
      </c>
      <c r="C4344" s="98"/>
      <c r="D4344" s="109"/>
      <c r="F4344" s="109"/>
      <c r="G4344" s="87" t="s">
        <v>10799</v>
      </c>
      <c r="BV4344" s="90" t="s">
        <v>10800</v>
      </c>
    </row>
    <row r="4345" spans="1:74" ht="14.45" customHeight="1" outlineLevel="4" thickBot="1">
      <c r="A4345" s="93">
        <f t="shared" si="67"/>
        <v>4344</v>
      </c>
      <c r="C4345" s="98"/>
      <c r="D4345" s="109"/>
      <c r="F4345" s="109"/>
      <c r="G4345" s="87" t="s">
        <v>10801</v>
      </c>
    </row>
    <row r="4346" spans="1:74" ht="14.45" customHeight="1" outlineLevel="3" thickBot="1">
      <c r="A4346" s="93">
        <f t="shared" si="67"/>
        <v>4345</v>
      </c>
      <c r="C4346" s="98"/>
      <c r="D4346" s="109"/>
      <c r="F4346" s="102" t="s">
        <v>10802</v>
      </c>
      <c r="BC4346" s="97" t="s">
        <v>10803</v>
      </c>
    </row>
    <row r="4347" spans="1:74" ht="14.45" customHeight="1" outlineLevel="4" thickBot="1">
      <c r="A4347" s="93">
        <f t="shared" si="67"/>
        <v>4346</v>
      </c>
      <c r="C4347" s="98"/>
      <c r="D4347" s="109"/>
      <c r="F4347" s="109"/>
      <c r="G4347" s="103" t="s">
        <v>4124</v>
      </c>
    </row>
    <row r="4348" spans="1:74" ht="14.45" customHeight="1" outlineLevel="4" thickBot="1">
      <c r="A4348" s="93">
        <f t="shared" si="67"/>
        <v>4347</v>
      </c>
      <c r="C4348" s="98"/>
      <c r="D4348" s="109"/>
      <c r="F4348" s="109"/>
      <c r="H4348" s="87" t="s">
        <v>10804</v>
      </c>
      <c r="BC4348" s="90" t="s">
        <v>10805</v>
      </c>
    </row>
    <row r="4349" spans="1:74" ht="14.45" customHeight="1" outlineLevel="4" thickBot="1">
      <c r="A4349" s="93">
        <f t="shared" si="67"/>
        <v>4348</v>
      </c>
      <c r="C4349" s="98"/>
      <c r="D4349" s="109"/>
      <c r="F4349" s="109"/>
      <c r="G4349" s="103" t="s">
        <v>10806</v>
      </c>
    </row>
    <row r="4350" spans="1:74" ht="14.45" customHeight="1" outlineLevel="4" thickBot="1">
      <c r="A4350" s="93">
        <f t="shared" si="67"/>
        <v>4349</v>
      </c>
      <c r="C4350" s="98"/>
      <c r="D4350" s="109"/>
      <c r="F4350" s="109"/>
      <c r="H4350" s="87" t="s">
        <v>10807</v>
      </c>
    </row>
    <row r="4351" spans="1:74" ht="14.45" customHeight="1" outlineLevel="4" thickBot="1">
      <c r="A4351" s="93">
        <f t="shared" si="67"/>
        <v>4350</v>
      </c>
      <c r="C4351" s="98"/>
      <c r="D4351" s="109"/>
      <c r="F4351" s="109"/>
      <c r="G4351" s="103" t="s">
        <v>10808</v>
      </c>
    </row>
    <row r="4352" spans="1:74" ht="14.45" customHeight="1" outlineLevel="4" thickBot="1">
      <c r="A4352" s="93">
        <f t="shared" si="67"/>
        <v>4351</v>
      </c>
      <c r="C4352" s="98"/>
      <c r="D4352" s="109"/>
      <c r="F4352" s="109"/>
      <c r="H4352" s="87" t="s">
        <v>10809</v>
      </c>
    </row>
    <row r="4353" spans="1:55" ht="14.45" customHeight="1" outlineLevel="4" thickBot="1">
      <c r="A4353" s="93">
        <f t="shared" si="67"/>
        <v>4352</v>
      </c>
      <c r="C4353" s="98"/>
      <c r="D4353" s="109"/>
      <c r="F4353" s="109"/>
      <c r="G4353" s="103" t="s">
        <v>10810</v>
      </c>
    </row>
    <row r="4354" spans="1:55" ht="14.45" customHeight="1" outlineLevel="4" thickBot="1">
      <c r="A4354" s="93">
        <f t="shared" ref="A4354:A4417" si="68">ROW()-1</f>
        <v>4353</v>
      </c>
      <c r="C4354" s="98"/>
      <c r="D4354" s="109"/>
      <c r="F4354" s="109"/>
      <c r="H4354" s="87" t="s">
        <v>10811</v>
      </c>
      <c r="M4354" s="106"/>
      <c r="N4354" s="106"/>
      <c r="AI4354" s="106"/>
      <c r="AJ4354" s="106"/>
      <c r="AK4354" s="106"/>
      <c r="AL4354" s="106"/>
      <c r="AM4354" s="106"/>
      <c r="AN4354" s="106"/>
    </row>
    <row r="4355" spans="1:55" ht="14.45" customHeight="1" outlineLevel="4" thickBot="1">
      <c r="A4355" s="93">
        <f t="shared" si="68"/>
        <v>4354</v>
      </c>
      <c r="C4355" s="98"/>
      <c r="D4355" s="109"/>
      <c r="F4355" s="109"/>
      <c r="G4355" s="103" t="s">
        <v>10812</v>
      </c>
    </row>
    <row r="4356" spans="1:55" ht="14.45" customHeight="1" outlineLevel="4" thickBot="1">
      <c r="A4356" s="93">
        <f t="shared" si="68"/>
        <v>4355</v>
      </c>
      <c r="C4356" s="98"/>
      <c r="D4356" s="109"/>
      <c r="F4356" s="109"/>
      <c r="H4356" s="87" t="s">
        <v>10813</v>
      </c>
    </row>
    <row r="4357" spans="1:55" ht="14.45" customHeight="1" outlineLevel="4" thickBot="1">
      <c r="A4357" s="93">
        <f t="shared" si="68"/>
        <v>4356</v>
      </c>
      <c r="C4357" s="98"/>
      <c r="D4357" s="109"/>
      <c r="F4357" s="109"/>
      <c r="H4357" s="87" t="s">
        <v>10814</v>
      </c>
    </row>
    <row r="4358" spans="1:55" ht="14.45" customHeight="1" outlineLevel="3" thickBot="1">
      <c r="A4358" s="93">
        <f t="shared" si="68"/>
        <v>4357</v>
      </c>
      <c r="C4358" s="98"/>
      <c r="D4358" s="109"/>
      <c r="F4358" s="102" t="s">
        <v>10815</v>
      </c>
      <c r="BC4358" s="97" t="s">
        <v>10816</v>
      </c>
    </row>
    <row r="4359" spans="1:55" ht="14.45" customHeight="1" outlineLevel="4" thickBot="1">
      <c r="A4359" s="93">
        <f t="shared" si="68"/>
        <v>4358</v>
      </c>
      <c r="C4359" s="98"/>
      <c r="D4359" s="109"/>
      <c r="F4359" s="109"/>
      <c r="G4359" s="103" t="s">
        <v>5768</v>
      </c>
    </row>
    <row r="4360" spans="1:55" ht="14.45" customHeight="1" outlineLevel="4" thickBot="1">
      <c r="A4360" s="93">
        <f t="shared" si="68"/>
        <v>4359</v>
      </c>
      <c r="C4360" s="98"/>
      <c r="D4360" s="109"/>
      <c r="F4360" s="109"/>
      <c r="H4360" s="87" t="s">
        <v>10817</v>
      </c>
      <c r="BC4360" s="128" t="s">
        <v>10818</v>
      </c>
    </row>
    <row r="4361" spans="1:55" ht="14.45" customHeight="1" outlineLevel="4" thickBot="1">
      <c r="A4361" s="93">
        <f t="shared" si="68"/>
        <v>4360</v>
      </c>
      <c r="C4361" s="98"/>
      <c r="D4361" s="109"/>
      <c r="F4361" s="109"/>
      <c r="G4361" s="103" t="s">
        <v>5773</v>
      </c>
    </row>
    <row r="4362" spans="1:55" ht="14.45" customHeight="1" outlineLevel="4" thickBot="1">
      <c r="A4362" s="93">
        <f t="shared" si="68"/>
        <v>4361</v>
      </c>
      <c r="C4362" s="98"/>
      <c r="D4362" s="109"/>
      <c r="F4362" s="109"/>
      <c r="H4362" s="107" t="s">
        <v>10819</v>
      </c>
    </row>
    <row r="4363" spans="1:55" ht="14.45" customHeight="1" outlineLevel="4" thickBot="1">
      <c r="A4363" s="93">
        <f t="shared" si="68"/>
        <v>4362</v>
      </c>
      <c r="C4363" s="98"/>
      <c r="D4363" s="109"/>
      <c r="F4363" s="109"/>
      <c r="I4363" s="87" t="s">
        <v>10820</v>
      </c>
      <c r="BC4363" s="90" t="s">
        <v>10821</v>
      </c>
    </row>
    <row r="4364" spans="1:55" ht="14.45" customHeight="1" outlineLevel="4" thickBot="1">
      <c r="A4364" s="93">
        <f t="shared" si="68"/>
        <v>4363</v>
      </c>
      <c r="C4364" s="98"/>
      <c r="D4364" s="109"/>
      <c r="F4364" s="109"/>
      <c r="I4364" s="87" t="s">
        <v>10822</v>
      </c>
    </row>
    <row r="4365" spans="1:55" ht="14.45" customHeight="1" outlineLevel="4" thickBot="1">
      <c r="A4365" s="93">
        <f t="shared" si="68"/>
        <v>4364</v>
      </c>
      <c r="C4365" s="98"/>
      <c r="D4365" s="109"/>
      <c r="F4365" s="109"/>
      <c r="G4365" s="194" t="s">
        <v>5847</v>
      </c>
      <c r="H4365" s="107" t="s">
        <v>10823</v>
      </c>
    </row>
    <row r="4366" spans="1:55" ht="14.45" customHeight="1" outlineLevel="4" thickBot="1">
      <c r="A4366" s="93">
        <f t="shared" si="68"/>
        <v>4365</v>
      </c>
      <c r="C4366" s="98"/>
      <c r="D4366" s="109"/>
      <c r="F4366" s="109"/>
      <c r="I4366" s="87" t="s">
        <v>10824</v>
      </c>
    </row>
    <row r="4367" spans="1:55" ht="14.45" customHeight="1" outlineLevel="4" thickBot="1">
      <c r="A4367" s="93">
        <f t="shared" si="68"/>
        <v>4366</v>
      </c>
      <c r="C4367" s="98"/>
      <c r="D4367" s="109"/>
      <c r="F4367" s="109"/>
      <c r="I4367" s="87" t="s">
        <v>10825</v>
      </c>
    </row>
    <row r="4368" spans="1:55" ht="14.45" customHeight="1" outlineLevel="4" thickBot="1">
      <c r="A4368" s="93">
        <f t="shared" si="68"/>
        <v>4367</v>
      </c>
      <c r="C4368" s="98"/>
      <c r="D4368" s="109"/>
      <c r="F4368" s="109"/>
      <c r="G4368" s="103" t="s">
        <v>5779</v>
      </c>
      <c r="BC4368" s="90" t="s">
        <v>10826</v>
      </c>
    </row>
    <row r="4369" spans="1:55" ht="14.45" customHeight="1" outlineLevel="4" thickBot="1">
      <c r="A4369" s="93">
        <f t="shared" si="68"/>
        <v>4368</v>
      </c>
      <c r="C4369" s="98"/>
      <c r="D4369" s="109"/>
      <c r="F4369" s="109"/>
      <c r="H4369" s="87" t="s">
        <v>10827</v>
      </c>
      <c r="Y4369" s="106"/>
      <c r="Z4369" s="106"/>
      <c r="AA4369" s="106"/>
      <c r="AB4369" s="106"/>
      <c r="AC4369" s="106"/>
      <c r="BC4369" s="115" t="s">
        <v>10828</v>
      </c>
    </row>
    <row r="4370" spans="1:55" ht="14.45" customHeight="1" outlineLevel="4" thickBot="1">
      <c r="A4370" s="93">
        <f t="shared" si="68"/>
        <v>4369</v>
      </c>
      <c r="C4370" s="98"/>
      <c r="D4370" s="109"/>
      <c r="F4370" s="109"/>
      <c r="G4370" s="103" t="s">
        <v>5785</v>
      </c>
    </row>
    <row r="4371" spans="1:55" ht="14.45" customHeight="1" outlineLevel="4" thickBot="1">
      <c r="A4371" s="93">
        <f t="shared" si="68"/>
        <v>4370</v>
      </c>
      <c r="C4371" s="98"/>
      <c r="D4371" s="109"/>
      <c r="F4371" s="109"/>
      <c r="H4371" s="87" t="s">
        <v>10829</v>
      </c>
      <c r="AQ4371" s="106"/>
      <c r="AR4371" s="106"/>
      <c r="AS4371" s="106"/>
      <c r="AT4371" s="106"/>
      <c r="AU4371" s="106"/>
      <c r="AV4371" s="106"/>
    </row>
    <row r="4372" spans="1:55" ht="14.45" customHeight="1" outlineLevel="4" thickBot="1">
      <c r="A4372" s="93">
        <f t="shared" si="68"/>
        <v>4371</v>
      </c>
      <c r="C4372" s="98"/>
      <c r="D4372" s="109"/>
      <c r="F4372" s="109"/>
      <c r="H4372" s="87" t="s">
        <v>10830</v>
      </c>
    </row>
    <row r="4373" spans="1:55" ht="14.45" customHeight="1" outlineLevel="3" thickBot="1">
      <c r="A4373" s="93">
        <f t="shared" si="68"/>
        <v>4372</v>
      </c>
      <c r="C4373" s="98"/>
      <c r="D4373" s="109"/>
      <c r="F4373" s="102" t="s">
        <v>10831</v>
      </c>
      <c r="BC4373" s="97" t="s">
        <v>10832</v>
      </c>
    </row>
    <row r="4374" spans="1:55" ht="14.45" customHeight="1" outlineLevel="4" thickBot="1">
      <c r="A4374" s="93">
        <f t="shared" si="68"/>
        <v>4373</v>
      </c>
      <c r="C4374" s="98"/>
      <c r="D4374" s="109"/>
      <c r="G4374" s="103" t="s">
        <v>10833</v>
      </c>
    </row>
    <row r="4375" spans="1:55" ht="14.45" customHeight="1" outlineLevel="4" thickBot="1">
      <c r="A4375" s="93">
        <f t="shared" si="68"/>
        <v>4374</v>
      </c>
      <c r="C4375" s="98"/>
      <c r="D4375" s="109"/>
      <c r="H4375" s="87" t="s">
        <v>10834</v>
      </c>
    </row>
    <row r="4376" spans="1:55" ht="14.45" customHeight="1" outlineLevel="4" thickBot="1">
      <c r="A4376" s="93">
        <f t="shared" si="68"/>
        <v>4375</v>
      </c>
      <c r="C4376" s="98"/>
      <c r="D4376" s="109"/>
      <c r="H4376" s="87" t="s">
        <v>10835</v>
      </c>
      <c r="AG4376" s="106"/>
      <c r="AH4376" s="106"/>
      <c r="AI4376" s="106"/>
      <c r="AJ4376" s="106"/>
    </row>
    <row r="4377" spans="1:55" ht="14.45" customHeight="1" outlineLevel="4" thickBot="1">
      <c r="A4377" s="93">
        <f t="shared" si="68"/>
        <v>4376</v>
      </c>
      <c r="C4377" s="98"/>
      <c r="D4377" s="109"/>
      <c r="G4377" s="103" t="s">
        <v>10836</v>
      </c>
    </row>
    <row r="4378" spans="1:55" ht="14.45" customHeight="1" outlineLevel="4" thickBot="1">
      <c r="A4378" s="93">
        <f t="shared" si="68"/>
        <v>4377</v>
      </c>
      <c r="C4378" s="98"/>
      <c r="D4378" s="109"/>
      <c r="H4378" s="87" t="s">
        <v>10837</v>
      </c>
    </row>
    <row r="4379" spans="1:55" ht="14.45" customHeight="1" outlineLevel="4" thickBot="1">
      <c r="A4379" s="93">
        <f t="shared" si="68"/>
        <v>4378</v>
      </c>
      <c r="C4379" s="98"/>
      <c r="D4379" s="109"/>
      <c r="H4379" s="87" t="s">
        <v>10838</v>
      </c>
    </row>
    <row r="4380" spans="1:55" ht="14.45" customHeight="1" outlineLevel="4" thickBot="1">
      <c r="A4380" s="93">
        <f t="shared" si="68"/>
        <v>4379</v>
      </c>
      <c r="C4380" s="98"/>
      <c r="D4380" s="109"/>
      <c r="H4380" s="87" t="s">
        <v>10839</v>
      </c>
      <c r="I4380" s="106"/>
      <c r="J4380" s="106"/>
      <c r="K4380" s="106"/>
    </row>
    <row r="4381" spans="1:55" ht="14.45" customHeight="1" outlineLevel="4" thickBot="1">
      <c r="A4381" s="93">
        <f t="shared" si="68"/>
        <v>4380</v>
      </c>
      <c r="C4381" s="98"/>
      <c r="D4381" s="109"/>
      <c r="G4381" s="103" t="s">
        <v>10840</v>
      </c>
    </row>
    <row r="4382" spans="1:55" ht="14.45" customHeight="1" outlineLevel="4" thickBot="1">
      <c r="A4382" s="93">
        <f t="shared" si="68"/>
        <v>4381</v>
      </c>
      <c r="C4382" s="98"/>
      <c r="D4382" s="109"/>
      <c r="H4382" s="107" t="s">
        <v>10841</v>
      </c>
    </row>
    <row r="4383" spans="1:55" ht="14.45" customHeight="1" outlineLevel="4" thickBot="1">
      <c r="A4383" s="93">
        <f t="shared" si="68"/>
        <v>4382</v>
      </c>
      <c r="C4383" s="98"/>
      <c r="D4383" s="109"/>
      <c r="I4383" s="87" t="s">
        <v>10842</v>
      </c>
    </row>
    <row r="4384" spans="1:55" ht="14.45" customHeight="1" outlineLevel="4" thickBot="1">
      <c r="A4384" s="93">
        <f t="shared" si="68"/>
        <v>4383</v>
      </c>
      <c r="C4384" s="98"/>
      <c r="D4384" s="109"/>
      <c r="I4384" s="87" t="s">
        <v>10843</v>
      </c>
    </row>
    <row r="4385" spans="1:55" ht="14.45" customHeight="1" outlineLevel="4" thickBot="1">
      <c r="A4385" s="93">
        <f t="shared" si="68"/>
        <v>4384</v>
      </c>
      <c r="C4385" s="98"/>
      <c r="D4385" s="109"/>
      <c r="I4385" s="87" t="s">
        <v>10844</v>
      </c>
    </row>
    <row r="4386" spans="1:55" ht="14.45" customHeight="1" outlineLevel="4" thickBot="1">
      <c r="A4386" s="93">
        <f t="shared" si="68"/>
        <v>4385</v>
      </c>
      <c r="C4386" s="98"/>
      <c r="D4386" s="109"/>
      <c r="I4386" s="87" t="s">
        <v>10845</v>
      </c>
    </row>
    <row r="4387" spans="1:55" ht="14.45" customHeight="1" outlineLevel="4" thickBot="1">
      <c r="A4387" s="93">
        <f t="shared" si="68"/>
        <v>4386</v>
      </c>
      <c r="C4387" s="98"/>
      <c r="D4387" s="109"/>
      <c r="I4387" s="87" t="s">
        <v>10846</v>
      </c>
    </row>
    <row r="4388" spans="1:55" ht="14.45" customHeight="1" outlineLevel="4" thickBot="1">
      <c r="A4388" s="93">
        <f t="shared" si="68"/>
        <v>4387</v>
      </c>
      <c r="C4388" s="98"/>
      <c r="D4388" s="109"/>
      <c r="I4388" s="87" t="s">
        <v>10847</v>
      </c>
    </row>
    <row r="4389" spans="1:55" ht="14.45" customHeight="1" outlineLevel="4" thickBot="1">
      <c r="A4389" s="93">
        <f t="shared" si="68"/>
        <v>4388</v>
      </c>
      <c r="C4389" s="98"/>
      <c r="D4389" s="109"/>
      <c r="I4389" s="87" t="s">
        <v>10848</v>
      </c>
    </row>
    <row r="4390" spans="1:55" ht="14.45" customHeight="1" outlineLevel="4" thickBot="1">
      <c r="A4390" s="93">
        <f t="shared" si="68"/>
        <v>4389</v>
      </c>
      <c r="C4390" s="98"/>
      <c r="D4390" s="109"/>
      <c r="I4390" s="87" t="s">
        <v>10849</v>
      </c>
      <c r="BC4390" s="115" t="s">
        <v>10850</v>
      </c>
    </row>
    <row r="4391" spans="1:55" ht="14.45" customHeight="1" outlineLevel="4" thickBot="1">
      <c r="A4391" s="93">
        <f t="shared" si="68"/>
        <v>4390</v>
      </c>
      <c r="C4391" s="98"/>
      <c r="D4391" s="109"/>
      <c r="H4391" s="107" t="s">
        <v>10851</v>
      </c>
    </row>
    <row r="4392" spans="1:55" ht="14.45" customHeight="1" outlineLevel="4" thickBot="1">
      <c r="A4392" s="93">
        <f t="shared" si="68"/>
        <v>4391</v>
      </c>
      <c r="C4392" s="98"/>
      <c r="D4392" s="109"/>
      <c r="I4392" s="87" t="s">
        <v>10852</v>
      </c>
    </row>
    <row r="4393" spans="1:55" ht="14.45" customHeight="1" outlineLevel="4" thickBot="1">
      <c r="A4393" s="93">
        <f t="shared" si="68"/>
        <v>4392</v>
      </c>
      <c r="C4393" s="98"/>
      <c r="D4393" s="109"/>
      <c r="I4393" s="87" t="s">
        <v>10853</v>
      </c>
    </row>
    <row r="4394" spans="1:55" ht="14.45" customHeight="1" outlineLevel="4" thickBot="1">
      <c r="A4394" s="93">
        <f t="shared" si="68"/>
        <v>4393</v>
      </c>
      <c r="C4394" s="98"/>
      <c r="D4394" s="109"/>
      <c r="G4394" s="103" t="s">
        <v>10854</v>
      </c>
    </row>
    <row r="4395" spans="1:55" ht="14.45" customHeight="1" outlineLevel="4" thickBot="1">
      <c r="A4395" s="93">
        <f t="shared" si="68"/>
        <v>4394</v>
      </c>
      <c r="C4395" s="98"/>
      <c r="D4395" s="109"/>
      <c r="H4395" s="87" t="s">
        <v>10855</v>
      </c>
      <c r="BC4395" s="90" t="s">
        <v>10856</v>
      </c>
    </row>
    <row r="4396" spans="1:55" ht="14.45" customHeight="1" outlineLevel="4" thickBot="1">
      <c r="A4396" s="93">
        <f t="shared" si="68"/>
        <v>4395</v>
      </c>
      <c r="C4396" s="98"/>
      <c r="D4396" s="109"/>
      <c r="H4396" s="87" t="s">
        <v>10857</v>
      </c>
      <c r="BC4396" s="90" t="s">
        <v>10858</v>
      </c>
    </row>
    <row r="4397" spans="1:55" ht="14.45" customHeight="1" outlineLevel="4" thickBot="1">
      <c r="A4397" s="93">
        <f t="shared" si="68"/>
        <v>4396</v>
      </c>
      <c r="C4397" s="98"/>
      <c r="D4397" s="109"/>
      <c r="H4397" s="87" t="s">
        <v>10859</v>
      </c>
    </row>
    <row r="4398" spans="1:55" ht="14.45" customHeight="1" outlineLevel="4" thickBot="1">
      <c r="A4398" s="93">
        <f t="shared" si="68"/>
        <v>4397</v>
      </c>
      <c r="C4398" s="98"/>
      <c r="D4398" s="109"/>
      <c r="H4398" s="106" t="s">
        <v>10860</v>
      </c>
      <c r="I4398" s="106"/>
      <c r="J4398" s="106"/>
    </row>
    <row r="4399" spans="1:55" ht="14.45" customHeight="1" outlineLevel="4" thickBot="1">
      <c r="A4399" s="93">
        <f t="shared" si="68"/>
        <v>4398</v>
      </c>
      <c r="C4399" s="98"/>
      <c r="D4399" s="109"/>
      <c r="G4399" s="103" t="s">
        <v>10861</v>
      </c>
    </row>
    <row r="4400" spans="1:55" ht="14.45" customHeight="1" outlineLevel="4" thickBot="1">
      <c r="A4400" s="93">
        <f t="shared" si="68"/>
        <v>4399</v>
      </c>
      <c r="C4400" s="98"/>
      <c r="D4400" s="109"/>
      <c r="H4400" s="87" t="s">
        <v>10862</v>
      </c>
    </row>
    <row r="4401" spans="1:55" ht="14.45" customHeight="1" outlineLevel="4" thickBot="1">
      <c r="A4401" s="93">
        <f t="shared" si="68"/>
        <v>4400</v>
      </c>
      <c r="C4401" s="98"/>
      <c r="D4401" s="109"/>
      <c r="H4401" s="87" t="s">
        <v>10863</v>
      </c>
      <c r="R4401" s="106"/>
      <c r="S4401" s="106"/>
      <c r="T4401" s="106"/>
      <c r="BC4401" s="115" t="s">
        <v>10864</v>
      </c>
    </row>
    <row r="4402" spans="1:55" ht="14.45" customHeight="1" outlineLevel="4" thickBot="1">
      <c r="A4402" s="93">
        <f t="shared" si="68"/>
        <v>4401</v>
      </c>
      <c r="C4402" s="98"/>
      <c r="D4402" s="109"/>
      <c r="H4402" s="109" t="s">
        <v>5859</v>
      </c>
      <c r="I4402" s="123"/>
      <c r="J4402" s="123"/>
      <c r="K4402" s="123"/>
      <c r="L4402" s="123"/>
      <c r="M4402" s="123"/>
      <c r="N4402" s="123"/>
      <c r="O4402" s="123"/>
      <c r="P4402" s="123"/>
      <c r="Q4402" s="123"/>
      <c r="R4402" s="123"/>
      <c r="S4402" s="123"/>
      <c r="T4402" s="123"/>
      <c r="U4402" s="123"/>
      <c r="V4402" s="123"/>
      <c r="W4402" s="123"/>
      <c r="X4402" s="123"/>
      <c r="Y4402" s="123"/>
      <c r="Z4402" s="123"/>
      <c r="AA4402" s="123"/>
      <c r="AB4402" s="123"/>
      <c r="AC4402" s="123"/>
      <c r="AD4402" s="123"/>
      <c r="AE4402" s="123"/>
      <c r="AF4402" s="123"/>
      <c r="AG4402" s="123"/>
      <c r="AH4402" s="123"/>
      <c r="AI4402" s="123"/>
      <c r="AJ4402" s="123"/>
      <c r="AK4402" s="123"/>
      <c r="AL4402" s="123"/>
      <c r="AM4402" s="123"/>
      <c r="AN4402" s="123"/>
      <c r="AO4402" s="123"/>
      <c r="AP4402" s="123"/>
      <c r="AQ4402" s="123"/>
      <c r="AR4402" s="123"/>
      <c r="AS4402" s="123"/>
      <c r="AT4402" s="123"/>
      <c r="AU4402" s="123"/>
      <c r="AV4402" s="123"/>
      <c r="AW4402" s="123"/>
      <c r="AX4402" s="123"/>
      <c r="AY4402" s="123"/>
      <c r="AZ4402" s="123"/>
      <c r="BA4402" s="131"/>
    </row>
    <row r="4403" spans="1:55" ht="14.45" customHeight="1" outlineLevel="4" thickBot="1">
      <c r="A4403" s="93">
        <f t="shared" si="68"/>
        <v>4402</v>
      </c>
      <c r="C4403" s="98"/>
      <c r="D4403" s="109"/>
      <c r="H4403" s="250"/>
      <c r="I4403" s="211" t="s">
        <v>10865</v>
      </c>
      <c r="J4403" s="133"/>
      <c r="K4403" s="133"/>
      <c r="L4403" s="133"/>
      <c r="M4403" s="133"/>
      <c r="N4403" s="133"/>
      <c r="O4403" s="133"/>
      <c r="P4403" s="133"/>
      <c r="Q4403" s="133"/>
      <c r="R4403" s="133"/>
      <c r="S4403" s="133"/>
      <c r="T4403" s="133"/>
      <c r="U4403" s="133"/>
      <c r="V4403" s="133"/>
      <c r="W4403" s="133"/>
      <c r="X4403" s="133"/>
      <c r="Y4403" s="133"/>
      <c r="Z4403" s="133"/>
      <c r="AA4403" s="133"/>
      <c r="AB4403" s="133"/>
      <c r="AC4403" s="133"/>
      <c r="AD4403" s="133"/>
      <c r="AE4403" s="133"/>
      <c r="AF4403" s="133"/>
      <c r="AG4403" s="133"/>
      <c r="AH4403" s="133"/>
      <c r="AI4403" s="133"/>
      <c r="AJ4403" s="133"/>
      <c r="AK4403" s="133"/>
      <c r="AL4403" s="133"/>
      <c r="AM4403" s="133"/>
      <c r="AN4403" s="133"/>
      <c r="AO4403" s="133"/>
      <c r="AP4403" s="133"/>
      <c r="AQ4403" s="133"/>
      <c r="AR4403" s="133"/>
      <c r="AS4403" s="133"/>
      <c r="AT4403" s="133"/>
      <c r="AU4403" s="133"/>
      <c r="AV4403" s="133"/>
      <c r="AW4403" s="133"/>
      <c r="AX4403" s="133"/>
      <c r="AY4403" s="133"/>
      <c r="AZ4403" s="133"/>
      <c r="BA4403" s="134"/>
    </row>
    <row r="4404" spans="1:55" ht="14.45" customHeight="1" outlineLevel="4" thickBot="1">
      <c r="A4404" s="93">
        <f t="shared" si="68"/>
        <v>4403</v>
      </c>
      <c r="C4404" s="98"/>
      <c r="D4404" s="109"/>
      <c r="H4404" s="250"/>
      <c r="I4404" s="98"/>
      <c r="J4404" s="135" t="s">
        <v>10866</v>
      </c>
      <c r="K4404" s="98"/>
      <c r="L4404" s="98"/>
      <c r="M4404" s="98"/>
      <c r="N4404" s="98"/>
      <c r="O4404" s="98"/>
      <c r="P4404" s="98"/>
      <c r="Q4404" s="98"/>
      <c r="R4404" s="98"/>
      <c r="S4404" s="98"/>
      <c r="T4404" s="98"/>
      <c r="U4404" s="98"/>
      <c r="V4404" s="98"/>
      <c r="W4404" s="98"/>
      <c r="X4404" s="98"/>
      <c r="Y4404" s="98"/>
      <c r="Z4404" s="98"/>
      <c r="AA4404" s="98"/>
      <c r="AB4404" s="98"/>
      <c r="AC4404" s="98"/>
      <c r="AD4404" s="98"/>
      <c r="AE4404" s="98"/>
      <c r="AF4404" s="98"/>
      <c r="AG4404" s="98"/>
      <c r="AH4404" s="98"/>
      <c r="AI4404" s="98"/>
      <c r="AJ4404" s="98"/>
      <c r="AK4404" s="98"/>
      <c r="AL4404" s="98"/>
      <c r="AM4404" s="98"/>
      <c r="AN4404" s="98"/>
      <c r="AO4404" s="98"/>
      <c r="AP4404" s="98"/>
      <c r="AQ4404" s="98"/>
      <c r="AR4404" s="98"/>
      <c r="AS4404" s="98"/>
      <c r="AT4404" s="98"/>
      <c r="AU4404" s="98"/>
      <c r="AV4404" s="98"/>
      <c r="AW4404" s="98"/>
      <c r="AX4404" s="98"/>
      <c r="AY4404" s="98"/>
      <c r="AZ4404" s="98"/>
      <c r="BA4404" s="136"/>
    </row>
    <row r="4405" spans="1:55" ht="14.45" customHeight="1" outlineLevel="4" thickBot="1">
      <c r="A4405" s="93">
        <f t="shared" si="68"/>
        <v>4404</v>
      </c>
      <c r="C4405" s="98"/>
      <c r="D4405" s="109"/>
      <c r="H4405" s="250"/>
      <c r="I4405" s="98"/>
      <c r="J4405" s="98" t="s">
        <v>10867</v>
      </c>
      <c r="K4405" s="98"/>
      <c r="L4405" s="98"/>
      <c r="M4405" s="98"/>
      <c r="N4405" s="98"/>
      <c r="O4405" s="98"/>
      <c r="P4405" s="98"/>
      <c r="Q4405" s="98"/>
      <c r="R4405" s="98"/>
      <c r="S4405" s="98"/>
      <c r="T4405" s="98"/>
      <c r="U4405" s="98"/>
      <c r="V4405" s="98"/>
      <c r="W4405" s="98"/>
      <c r="X4405" s="98"/>
      <c r="Y4405" s="98"/>
      <c r="Z4405" s="98"/>
      <c r="AA4405" s="98"/>
      <c r="AB4405" s="98"/>
      <c r="AC4405" s="98"/>
      <c r="AD4405" s="98"/>
      <c r="AE4405" s="98"/>
      <c r="AF4405" s="98"/>
      <c r="AG4405" s="98"/>
      <c r="AH4405" s="98"/>
      <c r="AI4405" s="98"/>
      <c r="AJ4405" s="98"/>
      <c r="AK4405" s="98"/>
      <c r="AL4405" s="98"/>
      <c r="AM4405" s="98"/>
      <c r="AN4405" s="98"/>
      <c r="AO4405" s="98"/>
      <c r="AP4405" s="98"/>
      <c r="AQ4405" s="98"/>
      <c r="AR4405" s="98"/>
      <c r="AS4405" s="98"/>
      <c r="AT4405" s="98"/>
      <c r="AU4405" s="98"/>
      <c r="AV4405" s="98"/>
      <c r="AW4405" s="98"/>
      <c r="AX4405" s="98"/>
      <c r="AY4405" s="98"/>
      <c r="AZ4405" s="98"/>
      <c r="BA4405" s="136"/>
    </row>
    <row r="4406" spans="1:55" ht="14.45" customHeight="1" outlineLevel="4" thickBot="1">
      <c r="A4406" s="93">
        <f t="shared" si="68"/>
        <v>4405</v>
      </c>
      <c r="C4406" s="98"/>
      <c r="D4406" s="109"/>
      <c r="H4406" s="250"/>
      <c r="I4406" s="98"/>
      <c r="J4406" s="98" t="s">
        <v>10868</v>
      </c>
      <c r="K4406" s="98"/>
      <c r="L4406" s="98"/>
      <c r="M4406" s="98"/>
      <c r="N4406" s="98"/>
      <c r="O4406" s="98"/>
      <c r="P4406" s="98"/>
      <c r="Q4406" s="98"/>
      <c r="R4406" s="98"/>
      <c r="S4406" s="98"/>
      <c r="T4406" s="98"/>
      <c r="U4406" s="98"/>
      <c r="V4406" s="98"/>
      <c r="W4406" s="98"/>
      <c r="X4406" s="98"/>
      <c r="Y4406" s="98"/>
      <c r="Z4406" s="98"/>
      <c r="AA4406" s="98"/>
      <c r="AB4406" s="98"/>
      <c r="AC4406" s="98"/>
      <c r="AD4406" s="98"/>
      <c r="AE4406" s="98"/>
      <c r="AF4406" s="98"/>
      <c r="AG4406" s="98"/>
      <c r="AH4406" s="98"/>
      <c r="AI4406" s="98"/>
      <c r="AJ4406" s="98"/>
      <c r="AK4406" s="98"/>
      <c r="AL4406" s="98"/>
      <c r="AM4406" s="98"/>
      <c r="AN4406" s="98"/>
      <c r="AO4406" s="98"/>
      <c r="AP4406" s="98"/>
      <c r="AQ4406" s="98"/>
      <c r="AR4406" s="98"/>
      <c r="AS4406" s="98"/>
      <c r="AT4406" s="98"/>
      <c r="AU4406" s="98"/>
      <c r="AV4406" s="98"/>
      <c r="AW4406" s="98"/>
      <c r="AX4406" s="98"/>
      <c r="AY4406" s="98"/>
      <c r="AZ4406" s="98"/>
      <c r="BA4406" s="136"/>
    </row>
    <row r="4407" spans="1:55" ht="14.45" customHeight="1" outlineLevel="4" thickBot="1">
      <c r="A4407" s="93">
        <f t="shared" si="68"/>
        <v>4406</v>
      </c>
      <c r="C4407" s="98"/>
      <c r="D4407" s="109"/>
      <c r="H4407" s="250"/>
      <c r="I4407" s="98"/>
      <c r="J4407" s="98" t="s">
        <v>10869</v>
      </c>
      <c r="K4407" s="98"/>
      <c r="L4407" s="98"/>
      <c r="M4407" s="98"/>
      <c r="N4407" s="98"/>
      <c r="O4407" s="98"/>
      <c r="P4407" s="98"/>
      <c r="Q4407" s="98"/>
      <c r="R4407" s="98"/>
      <c r="S4407" s="98"/>
      <c r="T4407" s="98"/>
      <c r="U4407" s="98"/>
      <c r="V4407" s="98"/>
      <c r="W4407" s="98"/>
      <c r="X4407" s="98"/>
      <c r="Y4407" s="98"/>
      <c r="Z4407" s="98"/>
      <c r="AA4407" s="98"/>
      <c r="AB4407" s="98"/>
      <c r="AC4407" s="98"/>
      <c r="AD4407" s="98"/>
      <c r="AE4407" s="98"/>
      <c r="AF4407" s="98"/>
      <c r="AG4407" s="98"/>
      <c r="AH4407" s="98"/>
      <c r="AI4407" s="98"/>
      <c r="AJ4407" s="98"/>
      <c r="AK4407" s="98"/>
      <c r="AL4407" s="98"/>
      <c r="AM4407" s="98"/>
      <c r="AN4407" s="98"/>
      <c r="AO4407" s="98"/>
      <c r="AP4407" s="98"/>
      <c r="AQ4407" s="98"/>
      <c r="AR4407" s="98"/>
      <c r="AS4407" s="98"/>
      <c r="AT4407" s="98"/>
      <c r="AU4407" s="98"/>
      <c r="AV4407" s="98"/>
      <c r="AW4407" s="98"/>
      <c r="AX4407" s="98"/>
      <c r="AY4407" s="98"/>
      <c r="AZ4407" s="98"/>
      <c r="BA4407" s="136"/>
    </row>
    <row r="4408" spans="1:55" ht="14.45" customHeight="1" outlineLevel="4" thickBot="1">
      <c r="A4408" s="93">
        <f t="shared" si="68"/>
        <v>4407</v>
      </c>
      <c r="C4408" s="98"/>
      <c r="D4408" s="109"/>
      <c r="H4408" s="250"/>
      <c r="I4408" s="98"/>
      <c r="J4408" s="98" t="s">
        <v>10870</v>
      </c>
      <c r="K4408" s="98"/>
      <c r="L4408" s="98"/>
      <c r="M4408" s="98"/>
      <c r="N4408" s="98"/>
      <c r="O4408" s="98"/>
      <c r="P4408" s="98"/>
      <c r="Q4408" s="98"/>
      <c r="R4408" s="98"/>
      <c r="S4408" s="98"/>
      <c r="T4408" s="98"/>
      <c r="U4408" s="98"/>
      <c r="V4408" s="98"/>
      <c r="W4408" s="98"/>
      <c r="X4408" s="98"/>
      <c r="Y4408" s="98"/>
      <c r="Z4408" s="98"/>
      <c r="AA4408" s="98"/>
      <c r="AB4408" s="98"/>
      <c r="AC4408" s="98"/>
      <c r="AD4408" s="98"/>
      <c r="AE4408" s="98"/>
      <c r="AF4408" s="98"/>
      <c r="AG4408" s="98"/>
      <c r="AH4408" s="98"/>
      <c r="AI4408" s="98"/>
      <c r="AJ4408" s="98"/>
      <c r="AK4408" s="98"/>
      <c r="AL4408" s="98"/>
      <c r="AM4408" s="98"/>
      <c r="AN4408" s="98"/>
      <c r="AO4408" s="98"/>
      <c r="AP4408" s="98"/>
      <c r="AQ4408" s="98"/>
      <c r="AR4408" s="98"/>
      <c r="AS4408" s="98"/>
      <c r="AT4408" s="98"/>
      <c r="AU4408" s="98"/>
      <c r="AV4408" s="98"/>
      <c r="AW4408" s="98"/>
      <c r="AX4408" s="98"/>
      <c r="AY4408" s="98"/>
      <c r="AZ4408" s="98"/>
      <c r="BA4408" s="136"/>
    </row>
    <row r="4409" spans="1:55" ht="14.45" customHeight="1" outlineLevel="4" thickBot="1">
      <c r="A4409" s="93">
        <f t="shared" si="68"/>
        <v>4408</v>
      </c>
      <c r="C4409" s="98"/>
      <c r="D4409" s="109"/>
      <c r="H4409" s="250"/>
      <c r="I4409" s="98"/>
      <c r="J4409" s="98" t="s">
        <v>10871</v>
      </c>
      <c r="K4409" s="98"/>
      <c r="L4409" s="98"/>
      <c r="M4409" s="98"/>
      <c r="N4409" s="98"/>
      <c r="O4409" s="98"/>
      <c r="P4409" s="98"/>
      <c r="Q4409" s="98"/>
      <c r="R4409" s="98"/>
      <c r="S4409" s="98"/>
      <c r="T4409" s="98"/>
      <c r="U4409" s="98"/>
      <c r="V4409" s="98"/>
      <c r="W4409" s="98"/>
      <c r="X4409" s="98"/>
      <c r="Y4409" s="98"/>
      <c r="Z4409" s="98"/>
      <c r="AA4409" s="98"/>
      <c r="AB4409" s="98"/>
      <c r="AC4409" s="98"/>
      <c r="AD4409" s="98"/>
      <c r="AE4409" s="98"/>
      <c r="AF4409" s="98"/>
      <c r="AG4409" s="98"/>
      <c r="AH4409" s="98"/>
      <c r="AI4409" s="98"/>
      <c r="AJ4409" s="98"/>
      <c r="AK4409" s="98"/>
      <c r="AL4409" s="98"/>
      <c r="AM4409" s="98"/>
      <c r="AN4409" s="98"/>
      <c r="AO4409" s="98"/>
      <c r="AP4409" s="98"/>
      <c r="AQ4409" s="98"/>
      <c r="AR4409" s="98"/>
      <c r="AS4409" s="98"/>
      <c r="AT4409" s="98"/>
      <c r="AU4409" s="98"/>
      <c r="AV4409" s="98"/>
      <c r="AW4409" s="98"/>
      <c r="AX4409" s="98"/>
      <c r="AY4409" s="98"/>
      <c r="AZ4409" s="98"/>
      <c r="BA4409" s="136"/>
    </row>
    <row r="4410" spans="1:55" ht="14.45" customHeight="1" outlineLevel="4" thickBot="1">
      <c r="A4410" s="93">
        <f t="shared" si="68"/>
        <v>4409</v>
      </c>
      <c r="C4410" s="98"/>
      <c r="D4410" s="109"/>
      <c r="H4410" s="250"/>
      <c r="I4410" s="98"/>
      <c r="J4410" s="98" t="s">
        <v>10872</v>
      </c>
      <c r="K4410" s="98"/>
      <c r="L4410" s="98"/>
      <c r="M4410" s="98"/>
      <c r="N4410" s="98"/>
      <c r="O4410" s="98"/>
      <c r="P4410" s="98"/>
      <c r="Q4410" s="98"/>
      <c r="R4410" s="98"/>
      <c r="S4410" s="98"/>
      <c r="T4410" s="98"/>
      <c r="U4410" s="98"/>
      <c r="V4410" s="98"/>
      <c r="W4410" s="98"/>
      <c r="X4410" s="98"/>
      <c r="Y4410" s="98"/>
      <c r="Z4410" s="98"/>
      <c r="AA4410" s="98"/>
      <c r="AB4410" s="98"/>
      <c r="AC4410" s="98"/>
      <c r="AD4410" s="98"/>
      <c r="AE4410" s="98"/>
      <c r="AF4410" s="98"/>
      <c r="AG4410" s="98"/>
      <c r="AH4410" s="98"/>
      <c r="AI4410" s="98"/>
      <c r="AJ4410" s="98"/>
      <c r="AK4410" s="98"/>
      <c r="AL4410" s="98"/>
      <c r="AM4410" s="98"/>
      <c r="AN4410" s="98"/>
      <c r="AO4410" s="98"/>
      <c r="AP4410" s="98"/>
      <c r="AQ4410" s="98"/>
      <c r="AR4410" s="98"/>
      <c r="AS4410" s="98"/>
      <c r="AT4410" s="98"/>
      <c r="AU4410" s="98"/>
      <c r="AV4410" s="98"/>
      <c r="AW4410" s="98"/>
      <c r="AX4410" s="98"/>
      <c r="AY4410" s="98"/>
      <c r="AZ4410" s="98"/>
      <c r="BA4410" s="136"/>
    </row>
    <row r="4411" spans="1:55" ht="14.45" customHeight="1" outlineLevel="4" thickBot="1">
      <c r="A4411" s="93">
        <f t="shared" si="68"/>
        <v>4410</v>
      </c>
      <c r="C4411" s="98"/>
      <c r="D4411" s="109"/>
      <c r="H4411" s="250"/>
      <c r="I4411" s="98"/>
      <c r="J4411" s="98" t="s">
        <v>10873</v>
      </c>
      <c r="K4411" s="98"/>
      <c r="L4411" s="98"/>
      <c r="M4411" s="98"/>
      <c r="N4411" s="98"/>
      <c r="O4411" s="98"/>
      <c r="P4411" s="98"/>
      <c r="Q4411" s="98"/>
      <c r="R4411" s="98"/>
      <c r="S4411" s="98"/>
      <c r="T4411" s="98"/>
      <c r="U4411" s="98"/>
      <c r="V4411" s="98"/>
      <c r="W4411" s="98"/>
      <c r="X4411" s="98"/>
      <c r="Y4411" s="98"/>
      <c r="Z4411" s="98"/>
      <c r="AA4411" s="98"/>
      <c r="AB4411" s="98"/>
      <c r="AC4411" s="98"/>
      <c r="AD4411" s="98"/>
      <c r="AE4411" s="98"/>
      <c r="AF4411" s="98"/>
      <c r="AG4411" s="98"/>
      <c r="AH4411" s="98"/>
      <c r="AI4411" s="98"/>
      <c r="AJ4411" s="98"/>
      <c r="AK4411" s="98"/>
      <c r="AL4411" s="98"/>
      <c r="AM4411" s="98"/>
      <c r="AN4411" s="98"/>
      <c r="AO4411" s="98"/>
      <c r="AP4411" s="98"/>
      <c r="AQ4411" s="98"/>
      <c r="AR4411" s="98"/>
      <c r="AS4411" s="98"/>
      <c r="AT4411" s="98"/>
      <c r="AU4411" s="98"/>
      <c r="AV4411" s="98"/>
      <c r="AW4411" s="98"/>
      <c r="AX4411" s="98"/>
      <c r="AY4411" s="98"/>
      <c r="AZ4411" s="98"/>
      <c r="BA4411" s="136"/>
    </row>
    <row r="4412" spans="1:55" ht="14.45" customHeight="1" outlineLevel="4" thickBot="1">
      <c r="A4412" s="93">
        <f t="shared" si="68"/>
        <v>4411</v>
      </c>
      <c r="C4412" s="98"/>
      <c r="D4412" s="109"/>
      <c r="H4412" s="250"/>
      <c r="I4412" s="98"/>
      <c r="J4412" s="98" t="s">
        <v>10874</v>
      </c>
      <c r="K4412" s="98"/>
      <c r="L4412" s="98"/>
      <c r="M4412" s="98"/>
      <c r="N4412" s="98"/>
      <c r="O4412" s="98"/>
      <c r="P4412" s="98"/>
      <c r="Q4412" s="98"/>
      <c r="R4412" s="98"/>
      <c r="S4412" s="98"/>
      <c r="T4412" s="98"/>
      <c r="U4412" s="98"/>
      <c r="V4412" s="98"/>
      <c r="W4412" s="98"/>
      <c r="X4412" s="98"/>
      <c r="Y4412" s="98"/>
      <c r="Z4412" s="98"/>
      <c r="AA4412" s="98"/>
      <c r="AB4412" s="98"/>
      <c r="AC4412" s="98"/>
      <c r="AD4412" s="98"/>
      <c r="AE4412" s="98"/>
      <c r="AF4412" s="98"/>
      <c r="AG4412" s="98"/>
      <c r="AH4412" s="98"/>
      <c r="AI4412" s="98"/>
      <c r="AJ4412" s="98"/>
      <c r="AK4412" s="98"/>
      <c r="AL4412" s="98"/>
      <c r="AM4412" s="98"/>
      <c r="AN4412" s="98"/>
      <c r="AO4412" s="98"/>
      <c r="AP4412" s="98"/>
      <c r="AQ4412" s="98"/>
      <c r="AR4412" s="98"/>
      <c r="AS4412" s="98"/>
      <c r="AT4412" s="98"/>
      <c r="AU4412" s="98"/>
      <c r="AV4412" s="98"/>
      <c r="AW4412" s="98"/>
      <c r="AX4412" s="98"/>
      <c r="AY4412" s="98"/>
      <c r="AZ4412" s="98"/>
      <c r="BA4412" s="136"/>
    </row>
    <row r="4413" spans="1:55" ht="14.45" customHeight="1" outlineLevel="4" thickBot="1">
      <c r="A4413" s="93">
        <f t="shared" si="68"/>
        <v>4412</v>
      </c>
      <c r="C4413" s="98"/>
      <c r="D4413" s="109"/>
      <c r="H4413" s="250"/>
      <c r="I4413" s="98"/>
      <c r="J4413" s="135" t="s">
        <v>10875</v>
      </c>
      <c r="K4413" s="98"/>
      <c r="L4413" s="98"/>
      <c r="M4413" s="98"/>
      <c r="N4413" s="98"/>
      <c r="O4413" s="98"/>
      <c r="P4413" s="98"/>
      <c r="Q4413" s="98"/>
      <c r="R4413" s="98"/>
      <c r="S4413" s="98"/>
      <c r="T4413" s="98"/>
      <c r="U4413" s="98"/>
      <c r="V4413" s="98"/>
      <c r="W4413" s="98"/>
      <c r="X4413" s="98"/>
      <c r="Y4413" s="98"/>
      <c r="Z4413" s="98"/>
      <c r="AA4413" s="98"/>
      <c r="AB4413" s="98"/>
      <c r="AC4413" s="98"/>
      <c r="AD4413" s="98"/>
      <c r="AE4413" s="98"/>
      <c r="AF4413" s="98"/>
      <c r="AG4413" s="98"/>
      <c r="AH4413" s="98"/>
      <c r="AI4413" s="98"/>
      <c r="AJ4413" s="98"/>
      <c r="AK4413" s="98"/>
      <c r="AL4413" s="98"/>
      <c r="AM4413" s="98"/>
      <c r="AN4413" s="98"/>
      <c r="AO4413" s="98"/>
      <c r="AP4413" s="98"/>
      <c r="AQ4413" s="98"/>
      <c r="AR4413" s="98"/>
      <c r="AS4413" s="98"/>
      <c r="AT4413" s="98"/>
      <c r="AU4413" s="98"/>
      <c r="AV4413" s="98"/>
      <c r="AW4413" s="98"/>
      <c r="AX4413" s="98"/>
      <c r="AY4413" s="98"/>
      <c r="AZ4413" s="98"/>
      <c r="BA4413" s="136"/>
    </row>
    <row r="4414" spans="1:55" ht="14.45" customHeight="1" outlineLevel="4" thickBot="1">
      <c r="A4414" s="93">
        <f t="shared" si="68"/>
        <v>4413</v>
      </c>
      <c r="C4414" s="98"/>
      <c r="D4414" s="109"/>
      <c r="H4414" s="250"/>
      <c r="I4414" s="98"/>
      <c r="J4414" s="98" t="s">
        <v>10876</v>
      </c>
      <c r="K4414" s="98"/>
      <c r="L4414" s="98"/>
      <c r="M4414" s="98"/>
      <c r="N4414" s="98"/>
      <c r="O4414" s="98"/>
      <c r="P4414" s="98"/>
      <c r="Q4414" s="98"/>
      <c r="R4414" s="98"/>
      <c r="S4414" s="98"/>
      <c r="T4414" s="98"/>
      <c r="U4414" s="98"/>
      <c r="V4414" s="98"/>
      <c r="W4414" s="98"/>
      <c r="X4414" s="98"/>
      <c r="Y4414" s="98"/>
      <c r="Z4414" s="98"/>
      <c r="AA4414" s="98"/>
      <c r="AB4414" s="98"/>
      <c r="AC4414" s="98"/>
      <c r="AD4414" s="98"/>
      <c r="AE4414" s="98"/>
      <c r="AF4414" s="98"/>
      <c r="AG4414" s="98"/>
      <c r="AH4414" s="98"/>
      <c r="AI4414" s="98"/>
      <c r="AJ4414" s="98"/>
      <c r="AK4414" s="98"/>
      <c r="AL4414" s="98"/>
      <c r="AM4414" s="98"/>
      <c r="AN4414" s="98"/>
      <c r="AO4414" s="98"/>
      <c r="AP4414" s="98"/>
      <c r="AQ4414" s="98"/>
      <c r="AR4414" s="98"/>
      <c r="AS4414" s="98"/>
      <c r="AT4414" s="98"/>
      <c r="AU4414" s="98"/>
      <c r="AV4414" s="98"/>
      <c r="AW4414" s="98"/>
      <c r="AX4414" s="98"/>
      <c r="AY4414" s="98"/>
      <c r="AZ4414" s="98"/>
      <c r="BA4414" s="136"/>
    </row>
    <row r="4415" spans="1:55" ht="14.45" customHeight="1" outlineLevel="4" thickBot="1">
      <c r="A4415" s="93">
        <f t="shared" si="68"/>
        <v>4414</v>
      </c>
      <c r="C4415" s="98"/>
      <c r="D4415" s="109"/>
      <c r="H4415" s="250"/>
      <c r="I4415" s="98"/>
      <c r="J4415" s="98" t="s">
        <v>10877</v>
      </c>
      <c r="K4415" s="98"/>
      <c r="L4415" s="98"/>
      <c r="M4415" s="98"/>
      <c r="N4415" s="98"/>
      <c r="O4415" s="98"/>
      <c r="P4415" s="98"/>
      <c r="Q4415" s="98"/>
      <c r="R4415" s="98"/>
      <c r="S4415" s="98"/>
      <c r="T4415" s="98"/>
      <c r="U4415" s="98"/>
      <c r="V4415" s="98"/>
      <c r="W4415" s="98"/>
      <c r="X4415" s="98"/>
      <c r="Y4415" s="98"/>
      <c r="Z4415" s="98"/>
      <c r="AA4415" s="98"/>
      <c r="AB4415" s="98"/>
      <c r="AC4415" s="98"/>
      <c r="AD4415" s="98"/>
      <c r="AE4415" s="98"/>
      <c r="AF4415" s="98"/>
      <c r="AG4415" s="98"/>
      <c r="AH4415" s="98"/>
      <c r="AI4415" s="98"/>
      <c r="AJ4415" s="98"/>
      <c r="AK4415" s="98"/>
      <c r="AL4415" s="98"/>
      <c r="AM4415" s="98"/>
      <c r="AN4415" s="98"/>
      <c r="AO4415" s="98"/>
      <c r="AP4415" s="98"/>
      <c r="AQ4415" s="98"/>
      <c r="AR4415" s="98"/>
      <c r="AS4415" s="98"/>
      <c r="AT4415" s="98"/>
      <c r="AU4415" s="98"/>
      <c r="AV4415" s="98"/>
      <c r="AW4415" s="98"/>
      <c r="AX4415" s="98"/>
      <c r="AY4415" s="98"/>
      <c r="AZ4415" s="98"/>
      <c r="BA4415" s="136"/>
    </row>
    <row r="4416" spans="1:55" ht="14.45" customHeight="1" outlineLevel="4" thickBot="1">
      <c r="A4416" s="93">
        <f t="shared" si="68"/>
        <v>4415</v>
      </c>
      <c r="C4416" s="98"/>
      <c r="D4416" s="109"/>
      <c r="H4416" s="250"/>
      <c r="I4416" s="98"/>
      <c r="J4416" s="98" t="s">
        <v>10878</v>
      </c>
      <c r="K4416" s="98"/>
      <c r="L4416" s="98"/>
      <c r="M4416" s="98"/>
      <c r="N4416" s="98"/>
      <c r="O4416" s="98"/>
      <c r="P4416" s="98"/>
      <c r="Q4416" s="98"/>
      <c r="R4416" s="98"/>
      <c r="S4416" s="98"/>
      <c r="T4416" s="98"/>
      <c r="U4416" s="98"/>
      <c r="V4416" s="98"/>
      <c r="W4416" s="98"/>
      <c r="X4416" s="98"/>
      <c r="Y4416" s="98"/>
      <c r="Z4416" s="98"/>
      <c r="AA4416" s="98"/>
      <c r="AB4416" s="98"/>
      <c r="AC4416" s="98"/>
      <c r="AD4416" s="98"/>
      <c r="AE4416" s="98"/>
      <c r="AF4416" s="98"/>
      <c r="AG4416" s="98"/>
      <c r="AH4416" s="98"/>
      <c r="AI4416" s="98"/>
      <c r="AJ4416" s="98"/>
      <c r="AK4416" s="98"/>
      <c r="AL4416" s="98"/>
      <c r="AM4416" s="98"/>
      <c r="AN4416" s="98"/>
      <c r="AO4416" s="98"/>
      <c r="AP4416" s="98"/>
      <c r="AQ4416" s="98"/>
      <c r="AR4416" s="98"/>
      <c r="AS4416" s="98"/>
      <c r="AT4416" s="98"/>
      <c r="AU4416" s="98"/>
      <c r="AV4416" s="98"/>
      <c r="AW4416" s="98"/>
      <c r="AX4416" s="98"/>
      <c r="AY4416" s="98"/>
      <c r="AZ4416" s="98"/>
      <c r="BA4416" s="136"/>
    </row>
    <row r="4417" spans="1:55" ht="14.45" customHeight="1" outlineLevel="4" thickBot="1">
      <c r="A4417" s="93">
        <f t="shared" si="68"/>
        <v>4416</v>
      </c>
      <c r="C4417" s="98"/>
      <c r="D4417" s="109"/>
      <c r="H4417" s="250"/>
      <c r="I4417" s="98"/>
      <c r="J4417" s="98" t="s">
        <v>10879</v>
      </c>
      <c r="K4417" s="98"/>
      <c r="L4417" s="98"/>
      <c r="M4417" s="98"/>
      <c r="N4417" s="98"/>
      <c r="O4417" s="98"/>
      <c r="P4417" s="98"/>
      <c r="Q4417" s="98"/>
      <c r="R4417" s="98"/>
      <c r="S4417" s="98"/>
      <c r="T4417" s="98"/>
      <c r="U4417" s="98"/>
      <c r="V4417" s="98"/>
      <c r="W4417" s="98"/>
      <c r="X4417" s="98"/>
      <c r="Y4417" s="98"/>
      <c r="Z4417" s="98"/>
      <c r="AA4417" s="98"/>
      <c r="AB4417" s="98"/>
      <c r="AC4417" s="98"/>
      <c r="AD4417" s="98"/>
      <c r="AE4417" s="98"/>
      <c r="AF4417" s="98"/>
      <c r="AG4417" s="98"/>
      <c r="AH4417" s="98"/>
      <c r="AI4417" s="98"/>
      <c r="AJ4417" s="98"/>
      <c r="AK4417" s="98"/>
      <c r="AL4417" s="98"/>
      <c r="AM4417" s="98"/>
      <c r="AN4417" s="98"/>
      <c r="AO4417" s="98"/>
      <c r="AP4417" s="98"/>
      <c r="AQ4417" s="98"/>
      <c r="AR4417" s="98"/>
      <c r="AS4417" s="98"/>
      <c r="AT4417" s="98"/>
      <c r="AU4417" s="98"/>
      <c r="AV4417" s="98"/>
      <c r="AW4417" s="98"/>
      <c r="AX4417" s="98"/>
      <c r="AY4417" s="98"/>
      <c r="AZ4417" s="98"/>
      <c r="BA4417" s="136"/>
    </row>
    <row r="4418" spans="1:55" ht="14.45" customHeight="1" outlineLevel="4" thickBot="1">
      <c r="A4418" s="93">
        <f t="shared" ref="A4418:A4481" si="69">ROW()-1</f>
        <v>4417</v>
      </c>
      <c r="C4418" s="98"/>
      <c r="D4418" s="109"/>
      <c r="H4418" s="250"/>
      <c r="I4418" s="98"/>
      <c r="J4418" s="98" t="s">
        <v>10880</v>
      </c>
      <c r="K4418" s="98"/>
      <c r="L4418" s="98"/>
      <c r="M4418" s="98"/>
      <c r="N4418" s="98"/>
      <c r="O4418" s="98"/>
      <c r="P4418" s="98"/>
      <c r="Q4418" s="98"/>
      <c r="R4418" s="98"/>
      <c r="S4418" s="98"/>
      <c r="T4418" s="98"/>
      <c r="U4418" s="98"/>
      <c r="V4418" s="98"/>
      <c r="W4418" s="98"/>
      <c r="X4418" s="98"/>
      <c r="Y4418" s="98"/>
      <c r="Z4418" s="98"/>
      <c r="AA4418" s="98"/>
      <c r="AB4418" s="98"/>
      <c r="AC4418" s="98"/>
      <c r="AD4418" s="98"/>
      <c r="AE4418" s="98"/>
      <c r="AF4418" s="98"/>
      <c r="AG4418" s="98"/>
      <c r="AH4418" s="98"/>
      <c r="AI4418" s="98"/>
      <c r="AJ4418" s="98"/>
      <c r="AK4418" s="98"/>
      <c r="AL4418" s="98"/>
      <c r="AM4418" s="98"/>
      <c r="AN4418" s="98"/>
      <c r="AO4418" s="98"/>
      <c r="AP4418" s="98"/>
      <c r="AQ4418" s="98"/>
      <c r="AR4418" s="98"/>
      <c r="AS4418" s="98"/>
      <c r="AT4418" s="98"/>
      <c r="AU4418" s="98"/>
      <c r="AV4418" s="98"/>
      <c r="AW4418" s="98"/>
      <c r="AX4418" s="98"/>
      <c r="AY4418" s="98"/>
      <c r="AZ4418" s="98"/>
      <c r="BA4418" s="136"/>
    </row>
    <row r="4419" spans="1:55" ht="14.45" customHeight="1" outlineLevel="4" thickBot="1">
      <c r="A4419" s="93">
        <f t="shared" si="69"/>
        <v>4418</v>
      </c>
      <c r="C4419" s="98"/>
      <c r="D4419" s="109"/>
      <c r="H4419" s="250"/>
      <c r="I4419" s="98"/>
      <c r="J4419" s="98" t="s">
        <v>10881</v>
      </c>
      <c r="K4419" s="98"/>
      <c r="L4419" s="98"/>
      <c r="M4419" s="98"/>
      <c r="N4419" s="98"/>
      <c r="O4419" s="98"/>
      <c r="P4419" s="98"/>
      <c r="Q4419" s="98"/>
      <c r="R4419" s="98"/>
      <c r="S4419" s="98"/>
      <c r="T4419" s="98"/>
      <c r="U4419" s="98"/>
      <c r="V4419" s="98"/>
      <c r="W4419" s="98"/>
      <c r="X4419" s="98"/>
      <c r="Y4419" s="98"/>
      <c r="Z4419" s="98"/>
      <c r="AA4419" s="98"/>
      <c r="AB4419" s="98"/>
      <c r="AC4419" s="98"/>
      <c r="AD4419" s="98"/>
      <c r="AE4419" s="98"/>
      <c r="AF4419" s="98"/>
      <c r="AG4419" s="98"/>
      <c r="AH4419" s="98"/>
      <c r="AI4419" s="98"/>
      <c r="AJ4419" s="98"/>
      <c r="AK4419" s="98"/>
      <c r="AL4419" s="98"/>
      <c r="AM4419" s="98"/>
      <c r="AN4419" s="98"/>
      <c r="AO4419" s="98"/>
      <c r="AP4419" s="98"/>
      <c r="AQ4419" s="98"/>
      <c r="AR4419" s="98"/>
      <c r="AS4419" s="98"/>
      <c r="AT4419" s="98"/>
      <c r="AU4419" s="98"/>
      <c r="AV4419" s="98"/>
      <c r="AW4419" s="98"/>
      <c r="AX4419" s="98"/>
      <c r="AY4419" s="98"/>
      <c r="AZ4419" s="98"/>
      <c r="BA4419" s="136"/>
    </row>
    <row r="4420" spans="1:55" ht="14.45" customHeight="1" outlineLevel="4" thickBot="1">
      <c r="A4420" s="93">
        <f t="shared" si="69"/>
        <v>4419</v>
      </c>
      <c r="C4420" s="98"/>
      <c r="D4420" s="109"/>
      <c r="H4420" s="250"/>
      <c r="I4420" s="98"/>
      <c r="J4420" s="98" t="s">
        <v>10882</v>
      </c>
      <c r="K4420" s="98"/>
      <c r="L4420" s="98"/>
      <c r="M4420" s="98"/>
      <c r="N4420" s="98"/>
      <c r="O4420" s="98"/>
      <c r="P4420" s="98"/>
      <c r="Q4420" s="98"/>
      <c r="R4420" s="98"/>
      <c r="S4420" s="98"/>
      <c r="T4420" s="98"/>
      <c r="U4420" s="98"/>
      <c r="V4420" s="98"/>
      <c r="W4420" s="98"/>
      <c r="X4420" s="98"/>
      <c r="Y4420" s="98"/>
      <c r="Z4420" s="98"/>
      <c r="AA4420" s="98"/>
      <c r="AB4420" s="98"/>
      <c r="AC4420" s="98"/>
      <c r="AD4420" s="98"/>
      <c r="AE4420" s="98"/>
      <c r="AF4420" s="98"/>
      <c r="AG4420" s="98"/>
      <c r="AH4420" s="98"/>
      <c r="AI4420" s="98"/>
      <c r="AJ4420" s="98"/>
      <c r="AK4420" s="98"/>
      <c r="AL4420" s="98"/>
      <c r="AM4420" s="98"/>
      <c r="AN4420" s="98"/>
      <c r="AO4420" s="98"/>
      <c r="AP4420" s="98"/>
      <c r="AQ4420" s="98"/>
      <c r="AR4420" s="98"/>
      <c r="AS4420" s="98"/>
      <c r="AT4420" s="98"/>
      <c r="AU4420" s="98"/>
      <c r="AV4420" s="98"/>
      <c r="AW4420" s="98"/>
      <c r="AX4420" s="98"/>
      <c r="AY4420" s="98"/>
      <c r="AZ4420" s="98"/>
      <c r="BA4420" s="136"/>
    </row>
    <row r="4421" spans="1:55" ht="14.45" customHeight="1" outlineLevel="4" thickBot="1">
      <c r="A4421" s="93">
        <f t="shared" si="69"/>
        <v>4420</v>
      </c>
      <c r="C4421" s="98"/>
      <c r="D4421" s="109"/>
      <c r="H4421" s="250"/>
      <c r="I4421" s="144"/>
      <c r="J4421" s="144" t="s">
        <v>10883</v>
      </c>
      <c r="K4421" s="144"/>
      <c r="L4421" s="144"/>
      <c r="M4421" s="144"/>
      <c r="N4421" s="144"/>
      <c r="O4421" s="144"/>
      <c r="P4421" s="144"/>
      <c r="Q4421" s="144"/>
      <c r="R4421" s="144"/>
      <c r="S4421" s="144"/>
      <c r="T4421" s="144"/>
      <c r="U4421" s="144"/>
      <c r="V4421" s="144"/>
      <c r="W4421" s="144"/>
      <c r="X4421" s="144"/>
      <c r="Y4421" s="144"/>
      <c r="Z4421" s="144"/>
      <c r="AA4421" s="144"/>
      <c r="AB4421" s="144"/>
      <c r="AC4421" s="144"/>
      <c r="AD4421" s="144"/>
      <c r="AE4421" s="144"/>
      <c r="AF4421" s="144"/>
      <c r="AG4421" s="144"/>
      <c r="AH4421" s="144"/>
      <c r="AI4421" s="144"/>
      <c r="AJ4421" s="144"/>
      <c r="AK4421" s="144"/>
      <c r="AL4421" s="144"/>
      <c r="AM4421" s="144"/>
      <c r="AN4421" s="144"/>
      <c r="AO4421" s="144"/>
      <c r="AP4421" s="144"/>
      <c r="AQ4421" s="144"/>
      <c r="AR4421" s="144"/>
      <c r="AS4421" s="144"/>
      <c r="AT4421" s="144"/>
      <c r="AU4421" s="144"/>
      <c r="AV4421" s="144"/>
      <c r="AW4421" s="144"/>
      <c r="AX4421" s="144"/>
      <c r="AY4421" s="144"/>
      <c r="AZ4421" s="144"/>
      <c r="BA4421" s="145"/>
      <c r="BC4421" s="115" t="s">
        <v>10884</v>
      </c>
    </row>
    <row r="4422" spans="1:55" ht="14.45" customHeight="1" outlineLevel="3" thickBot="1">
      <c r="A4422" s="93">
        <f t="shared" si="69"/>
        <v>4421</v>
      </c>
      <c r="C4422" s="98"/>
      <c r="D4422" s="109"/>
      <c r="I4422" s="129"/>
      <c r="J4422" s="129"/>
      <c r="K4422" s="129"/>
      <c r="L4422" s="129"/>
      <c r="M4422" s="129"/>
      <c r="N4422" s="129"/>
      <c r="O4422" s="129"/>
      <c r="P4422" s="129"/>
      <c r="Q4422" s="129"/>
      <c r="R4422" s="129"/>
      <c r="S4422" s="129"/>
      <c r="T4422" s="129"/>
      <c r="U4422" s="129"/>
      <c r="V4422" s="129"/>
      <c r="W4422" s="129"/>
      <c r="X4422" s="129"/>
      <c r="Y4422" s="129"/>
      <c r="Z4422" s="129"/>
      <c r="AA4422" s="129"/>
      <c r="AB4422" s="129"/>
      <c r="AC4422" s="129"/>
      <c r="AD4422" s="129"/>
      <c r="AE4422" s="129"/>
      <c r="AF4422" s="129"/>
      <c r="AG4422" s="129"/>
      <c r="AH4422" s="129"/>
      <c r="AI4422" s="129"/>
      <c r="AJ4422" s="129"/>
      <c r="AK4422" s="129"/>
      <c r="AL4422" s="129"/>
      <c r="AM4422" s="129"/>
      <c r="AN4422" s="129"/>
      <c r="AO4422" s="129"/>
      <c r="AP4422" s="129"/>
      <c r="AQ4422" s="129"/>
      <c r="AR4422" s="129"/>
      <c r="AS4422" s="129"/>
      <c r="AT4422" s="129"/>
      <c r="AU4422" s="129"/>
      <c r="AV4422" s="129"/>
      <c r="AW4422" s="129"/>
      <c r="AX4422" s="129"/>
      <c r="AY4422" s="129"/>
      <c r="AZ4422" s="129"/>
      <c r="BA4422" s="130"/>
    </row>
    <row r="4423" spans="1:55" ht="14.45" customHeight="1" outlineLevel="2" thickBot="1">
      <c r="A4423" s="93">
        <f t="shared" si="69"/>
        <v>4422</v>
      </c>
      <c r="C4423" s="98"/>
      <c r="D4423" s="109"/>
    </row>
    <row r="4424" spans="1:55" ht="14.45" customHeight="1" outlineLevel="1" thickBot="1">
      <c r="A4424" s="93">
        <f t="shared" si="69"/>
        <v>4423</v>
      </c>
      <c r="C4424" s="98"/>
      <c r="D4424" s="99" t="s">
        <v>10885</v>
      </c>
      <c r="E4424" s="100"/>
      <c r="BC4424" s="97" t="s">
        <v>10886</v>
      </c>
    </row>
    <row r="4425" spans="1:55" ht="14.45" customHeight="1" outlineLevel="2" thickBot="1">
      <c r="A4425" s="93">
        <f t="shared" si="69"/>
        <v>4424</v>
      </c>
      <c r="C4425" s="98"/>
      <c r="D4425" s="109"/>
      <c r="E4425" s="101" t="s">
        <v>10887</v>
      </c>
      <c r="BC4425" s="97" t="s">
        <v>10888</v>
      </c>
    </row>
    <row r="4426" spans="1:55" ht="14.45" customHeight="1" outlineLevel="3" thickBot="1">
      <c r="A4426" s="93">
        <f t="shared" si="69"/>
        <v>4425</v>
      </c>
      <c r="C4426" s="98"/>
      <c r="D4426" s="109"/>
      <c r="E4426" s="109"/>
      <c r="F4426" s="102" t="s">
        <v>10889</v>
      </c>
      <c r="BC4426" s="97" t="s">
        <v>10890</v>
      </c>
    </row>
    <row r="4427" spans="1:55" ht="14.45" customHeight="1" outlineLevel="4" thickBot="1">
      <c r="A4427" s="93">
        <f t="shared" si="69"/>
        <v>4426</v>
      </c>
      <c r="C4427" s="98"/>
      <c r="D4427" s="109"/>
      <c r="E4427" s="109"/>
      <c r="F4427" s="109"/>
      <c r="G4427" s="87" t="s">
        <v>10891</v>
      </c>
      <c r="H4427" s="106"/>
      <c r="I4427" s="106"/>
      <c r="J4427" s="106"/>
      <c r="K4427" s="106"/>
      <c r="L4427" s="106"/>
      <c r="N4427" s="106"/>
      <c r="O4427" s="106"/>
      <c r="P4427" s="106"/>
      <c r="Q4427" s="106"/>
    </row>
    <row r="4428" spans="1:55" ht="14.45" customHeight="1" outlineLevel="3" thickBot="1">
      <c r="A4428" s="93">
        <f t="shared" si="69"/>
        <v>4427</v>
      </c>
      <c r="C4428" s="98"/>
      <c r="D4428" s="109"/>
      <c r="E4428" s="109"/>
      <c r="F4428" s="102" t="s">
        <v>1142</v>
      </c>
      <c r="BC4428" s="97" t="s">
        <v>10892</v>
      </c>
    </row>
    <row r="4429" spans="1:55" ht="14.45" customHeight="1" outlineLevel="4" thickBot="1">
      <c r="A4429" s="93">
        <f t="shared" si="69"/>
        <v>4428</v>
      </c>
      <c r="C4429" s="98"/>
      <c r="D4429" s="109"/>
      <c r="E4429" s="109"/>
      <c r="G4429" s="103" t="s">
        <v>5313</v>
      </c>
    </row>
    <row r="4430" spans="1:55" ht="14.45" customHeight="1" outlineLevel="4" thickBot="1">
      <c r="A4430" s="93">
        <f t="shared" si="69"/>
        <v>4429</v>
      </c>
      <c r="C4430" s="98"/>
      <c r="D4430" s="109"/>
      <c r="E4430" s="109"/>
      <c r="H4430" s="87" t="s">
        <v>10893</v>
      </c>
      <c r="I4430" s="106"/>
      <c r="J4430" s="106"/>
      <c r="K4430" s="106"/>
      <c r="W4430" s="106"/>
    </row>
    <row r="4431" spans="1:55" ht="14.45" customHeight="1" outlineLevel="4" thickBot="1">
      <c r="A4431" s="93">
        <f t="shared" si="69"/>
        <v>4430</v>
      </c>
      <c r="C4431" s="98"/>
      <c r="D4431" s="109"/>
      <c r="E4431" s="109"/>
      <c r="H4431" s="87" t="s">
        <v>10894</v>
      </c>
    </row>
    <row r="4432" spans="1:55" ht="14.45" customHeight="1" outlineLevel="4" thickBot="1">
      <c r="A4432" s="93">
        <f t="shared" si="69"/>
        <v>4431</v>
      </c>
      <c r="C4432" s="98"/>
      <c r="D4432" s="109"/>
      <c r="E4432" s="109"/>
      <c r="G4432" s="103" t="s">
        <v>5328</v>
      </c>
    </row>
    <row r="4433" spans="1:55" ht="14.45" customHeight="1" outlineLevel="4" thickBot="1">
      <c r="A4433" s="93">
        <f t="shared" si="69"/>
        <v>4432</v>
      </c>
      <c r="C4433" s="98"/>
      <c r="D4433" s="109"/>
      <c r="E4433" s="109"/>
      <c r="H4433" s="87" t="s">
        <v>10895</v>
      </c>
      <c r="I4433" s="106"/>
      <c r="J4433" s="106"/>
      <c r="K4433" s="106"/>
      <c r="L4433" s="106"/>
      <c r="M4433" s="106"/>
      <c r="U4433" s="106"/>
      <c r="V4433" s="106"/>
      <c r="W4433" s="106"/>
      <c r="Z4433" s="106"/>
      <c r="AA4433" s="106"/>
      <c r="AB4433" s="106"/>
    </row>
    <row r="4434" spans="1:55" ht="14.45" customHeight="1" outlineLevel="4" thickBot="1">
      <c r="A4434" s="93">
        <f t="shared" si="69"/>
        <v>4433</v>
      </c>
      <c r="C4434" s="98"/>
      <c r="D4434" s="109"/>
      <c r="E4434" s="109"/>
      <c r="H4434" s="87" t="s">
        <v>10896</v>
      </c>
    </row>
    <row r="4435" spans="1:55" ht="14.45" customHeight="1" outlineLevel="4" thickBot="1">
      <c r="A4435" s="93">
        <f t="shared" si="69"/>
        <v>4434</v>
      </c>
      <c r="C4435" s="98"/>
      <c r="D4435" s="109"/>
      <c r="E4435" s="109"/>
      <c r="G4435" s="103" t="s">
        <v>5336</v>
      </c>
    </row>
    <row r="4436" spans="1:55" ht="14.45" customHeight="1" outlineLevel="4" thickBot="1">
      <c r="A4436" s="93">
        <f t="shared" si="69"/>
        <v>4435</v>
      </c>
      <c r="C4436" s="98"/>
      <c r="D4436" s="109"/>
      <c r="E4436" s="109"/>
      <c r="H4436" s="87" t="s">
        <v>10897</v>
      </c>
      <c r="I4436" s="106"/>
      <c r="J4436" s="106"/>
      <c r="K4436" s="106"/>
      <c r="L4436" s="106"/>
      <c r="M4436" s="106"/>
      <c r="R4436" s="106"/>
      <c r="S4436" s="106"/>
      <c r="T4436" s="106"/>
      <c r="U4436" s="106"/>
      <c r="V4436" s="106"/>
      <c r="W4436" s="106"/>
      <c r="X4436" s="106"/>
      <c r="Y4436" s="106"/>
      <c r="Z4436" s="106"/>
      <c r="AC4436" s="106"/>
      <c r="AD4436" s="106"/>
    </row>
    <row r="4437" spans="1:55" ht="14.45" customHeight="1" outlineLevel="4" thickBot="1">
      <c r="A4437" s="93">
        <f t="shared" si="69"/>
        <v>4436</v>
      </c>
      <c r="C4437" s="98"/>
      <c r="D4437" s="109"/>
      <c r="E4437" s="109"/>
      <c r="H4437" s="87" t="s">
        <v>10898</v>
      </c>
    </row>
    <row r="4438" spans="1:55" ht="14.45" customHeight="1" outlineLevel="4" thickBot="1">
      <c r="A4438" s="93">
        <f t="shared" si="69"/>
        <v>4437</v>
      </c>
      <c r="C4438" s="98"/>
      <c r="D4438" s="109"/>
      <c r="E4438" s="109"/>
      <c r="G4438" s="103" t="s">
        <v>10899</v>
      </c>
    </row>
    <row r="4439" spans="1:55" ht="14.45" customHeight="1" outlineLevel="4" thickBot="1">
      <c r="A4439" s="93">
        <f t="shared" si="69"/>
        <v>4438</v>
      </c>
      <c r="C4439" s="98"/>
      <c r="D4439" s="109"/>
      <c r="E4439" s="109"/>
      <c r="H4439" s="107" t="s">
        <v>6350</v>
      </c>
    </row>
    <row r="4440" spans="1:55" ht="14.45" customHeight="1" outlineLevel="4" thickBot="1">
      <c r="A4440" s="93">
        <f t="shared" si="69"/>
        <v>4439</v>
      </c>
      <c r="C4440" s="98"/>
      <c r="D4440" s="109"/>
      <c r="E4440" s="109"/>
      <c r="I4440" s="87" t="s">
        <v>10900</v>
      </c>
    </row>
    <row r="4441" spans="1:55" ht="14.45" customHeight="1" outlineLevel="4" thickBot="1">
      <c r="A4441" s="93">
        <f t="shared" si="69"/>
        <v>4440</v>
      </c>
      <c r="C4441" s="98"/>
      <c r="D4441" s="109"/>
      <c r="E4441" s="109"/>
      <c r="I4441" s="87" t="s">
        <v>10901</v>
      </c>
    </row>
    <row r="4442" spans="1:55" ht="14.45" customHeight="1" outlineLevel="4" thickBot="1">
      <c r="A4442" s="93">
        <f t="shared" si="69"/>
        <v>4441</v>
      </c>
      <c r="C4442" s="98"/>
      <c r="D4442" s="109"/>
      <c r="E4442" s="109"/>
      <c r="H4442" s="107" t="s">
        <v>6356</v>
      </c>
      <c r="BC4442" s="90" t="s">
        <v>6357</v>
      </c>
    </row>
    <row r="4443" spans="1:55" ht="14.45" customHeight="1" outlineLevel="4" thickBot="1">
      <c r="A4443" s="93">
        <f t="shared" si="69"/>
        <v>4442</v>
      </c>
      <c r="C4443" s="98"/>
      <c r="D4443" s="109"/>
      <c r="E4443" s="109"/>
      <c r="I4443" s="87" t="s">
        <v>10902</v>
      </c>
    </row>
    <row r="4444" spans="1:55" ht="14.45" customHeight="1" outlineLevel="4" thickBot="1">
      <c r="A4444" s="93">
        <f t="shared" si="69"/>
        <v>4443</v>
      </c>
      <c r="C4444" s="98"/>
      <c r="D4444" s="109"/>
      <c r="E4444" s="109"/>
      <c r="I4444" s="87" t="s">
        <v>10903</v>
      </c>
    </row>
    <row r="4445" spans="1:55" ht="14.45" customHeight="1" outlineLevel="4" thickBot="1">
      <c r="A4445" s="93">
        <f t="shared" si="69"/>
        <v>4444</v>
      </c>
      <c r="C4445" s="98"/>
      <c r="D4445" s="109"/>
      <c r="E4445" s="109"/>
      <c r="I4445" s="87" t="s">
        <v>10904</v>
      </c>
      <c r="BC4445" s="115" t="s">
        <v>10905</v>
      </c>
    </row>
    <row r="4446" spans="1:55" ht="14.45" customHeight="1" outlineLevel="4" thickBot="1">
      <c r="A4446" s="93">
        <f t="shared" si="69"/>
        <v>4445</v>
      </c>
      <c r="C4446" s="98"/>
      <c r="D4446" s="109"/>
      <c r="E4446" s="109"/>
      <c r="I4446" s="87" t="s">
        <v>10906</v>
      </c>
      <c r="M4446" s="106"/>
      <c r="N4446" s="106"/>
    </row>
    <row r="4447" spans="1:55" ht="14.45" customHeight="1" outlineLevel="4" thickBot="1">
      <c r="A4447" s="93">
        <f t="shared" si="69"/>
        <v>4446</v>
      </c>
      <c r="C4447" s="98"/>
      <c r="D4447" s="109"/>
      <c r="E4447" s="109"/>
      <c r="H4447" s="107" t="s">
        <v>6361</v>
      </c>
    </row>
    <row r="4448" spans="1:55" ht="14.45" customHeight="1" outlineLevel="4" thickBot="1">
      <c r="A4448" s="93">
        <f t="shared" si="69"/>
        <v>4447</v>
      </c>
      <c r="C4448" s="98"/>
      <c r="D4448" s="109"/>
      <c r="E4448" s="109"/>
      <c r="I4448" s="87" t="s">
        <v>10907</v>
      </c>
    </row>
    <row r="4449" spans="1:55" ht="14.45" customHeight="1" outlineLevel="4" thickBot="1">
      <c r="A4449" s="93">
        <f t="shared" si="69"/>
        <v>4448</v>
      </c>
      <c r="C4449" s="98"/>
      <c r="D4449" s="109"/>
      <c r="E4449" s="109"/>
      <c r="I4449" s="87" t="s">
        <v>10908</v>
      </c>
      <c r="AP4449" s="106"/>
      <c r="AQ4449" s="106"/>
      <c r="AR4449" s="106"/>
      <c r="AS4449" s="106"/>
      <c r="AT4449" s="106"/>
      <c r="AU4449" s="106"/>
      <c r="AV4449" s="106"/>
      <c r="AW4449" s="106"/>
      <c r="AX4449" s="106"/>
      <c r="AY4449" s="106"/>
      <c r="AZ4449" s="106"/>
      <c r="BA4449" s="112"/>
    </row>
    <row r="4450" spans="1:55" ht="14.45" customHeight="1" outlineLevel="4" thickBot="1">
      <c r="A4450" s="93">
        <f t="shared" si="69"/>
        <v>4449</v>
      </c>
      <c r="B4450" s="94" t="s">
        <v>10909</v>
      </c>
      <c r="C4450" s="98"/>
      <c r="D4450" s="109"/>
      <c r="E4450" s="109"/>
      <c r="I4450" s="106" t="s">
        <v>10910</v>
      </c>
      <c r="J4450" s="106"/>
      <c r="K4450" s="106"/>
      <c r="L4450" s="106"/>
      <c r="M4450" s="106"/>
      <c r="N4450" s="106"/>
      <c r="O4450" s="106"/>
      <c r="P4450" s="106"/>
      <c r="Q4450" s="106"/>
      <c r="R4450" s="106"/>
    </row>
    <row r="4451" spans="1:55" ht="14.45" customHeight="1" outlineLevel="3" thickBot="1">
      <c r="A4451" s="93">
        <f t="shared" si="69"/>
        <v>4450</v>
      </c>
      <c r="C4451" s="98"/>
      <c r="D4451" s="109"/>
      <c r="E4451" s="109"/>
    </row>
    <row r="4452" spans="1:55" ht="14.45" customHeight="1" outlineLevel="2" thickBot="1">
      <c r="A4452" s="93">
        <f t="shared" si="69"/>
        <v>4451</v>
      </c>
      <c r="B4452" s="94" t="s">
        <v>10911</v>
      </c>
      <c r="C4452" s="98"/>
      <c r="D4452" s="109"/>
      <c r="E4452" s="101" t="s">
        <v>10912</v>
      </c>
      <c r="BC4452" s="97" t="s">
        <v>10913</v>
      </c>
    </row>
    <row r="4453" spans="1:55" ht="14.45" customHeight="1" outlineLevel="4" thickBot="1">
      <c r="A4453" s="93">
        <f t="shared" si="69"/>
        <v>4452</v>
      </c>
      <c r="C4453" s="98"/>
      <c r="D4453" s="109"/>
      <c r="E4453" s="109"/>
      <c r="F4453" s="87" t="s">
        <v>10914</v>
      </c>
      <c r="M4453" s="106"/>
      <c r="N4453" s="106"/>
      <c r="O4453" s="106"/>
    </row>
    <row r="4454" spans="1:55" ht="14.45" customHeight="1" outlineLevel="4" thickBot="1">
      <c r="A4454" s="93">
        <f t="shared" si="69"/>
        <v>4453</v>
      </c>
      <c r="C4454" s="98"/>
      <c r="D4454" s="109"/>
      <c r="E4454" s="109"/>
      <c r="F4454" s="87" t="s">
        <v>10915</v>
      </c>
    </row>
    <row r="4455" spans="1:55" ht="14.45" customHeight="1" outlineLevel="4" thickBot="1">
      <c r="A4455" s="93">
        <f t="shared" si="69"/>
        <v>4454</v>
      </c>
      <c r="C4455" s="98"/>
      <c r="D4455" s="109"/>
      <c r="E4455" s="109"/>
      <c r="F4455" s="87" t="s">
        <v>10916</v>
      </c>
    </row>
    <row r="4456" spans="1:55" ht="14.45" customHeight="1" outlineLevel="3" thickBot="1">
      <c r="A4456" s="93">
        <f t="shared" si="69"/>
        <v>4455</v>
      </c>
      <c r="C4456" s="98"/>
      <c r="D4456" s="109"/>
      <c r="E4456" s="109"/>
    </row>
    <row r="4457" spans="1:55" ht="14.45" customHeight="1" outlineLevel="2" thickBot="1">
      <c r="A4457" s="93">
        <f t="shared" si="69"/>
        <v>4456</v>
      </c>
      <c r="C4457" s="98"/>
      <c r="D4457" s="109"/>
      <c r="E4457" s="101" t="s">
        <v>10917</v>
      </c>
      <c r="BC4457" s="97" t="s">
        <v>10918</v>
      </c>
    </row>
    <row r="4458" spans="1:55" ht="14.45" customHeight="1" outlineLevel="3" thickBot="1">
      <c r="A4458" s="93">
        <f t="shared" si="69"/>
        <v>4457</v>
      </c>
      <c r="C4458" s="98"/>
      <c r="D4458" s="109"/>
      <c r="F4458" s="102" t="s">
        <v>10919</v>
      </c>
      <c r="BC4458" s="97" t="s">
        <v>10920</v>
      </c>
    </row>
    <row r="4459" spans="1:55" ht="14.45" customHeight="1" outlineLevel="4" thickBot="1">
      <c r="A4459" s="93">
        <f t="shared" si="69"/>
        <v>4458</v>
      </c>
      <c r="C4459" s="98"/>
      <c r="D4459" s="109"/>
      <c r="F4459" s="109"/>
      <c r="G4459" s="103" t="s">
        <v>10921</v>
      </c>
    </row>
    <row r="4460" spans="1:55" ht="14.45" customHeight="1" outlineLevel="4" thickBot="1">
      <c r="A4460" s="93">
        <f t="shared" si="69"/>
        <v>4459</v>
      </c>
      <c r="C4460" s="98"/>
      <c r="D4460" s="109"/>
      <c r="F4460" s="109"/>
      <c r="H4460" s="87" t="s">
        <v>10922</v>
      </c>
      <c r="I4460" s="106"/>
      <c r="J4460" s="106"/>
      <c r="K4460" s="106"/>
      <c r="L4460" s="106"/>
      <c r="M4460" s="106"/>
    </row>
    <row r="4461" spans="1:55" ht="14.45" customHeight="1" outlineLevel="4" thickBot="1">
      <c r="A4461" s="93">
        <f t="shared" si="69"/>
        <v>4460</v>
      </c>
      <c r="C4461" s="98"/>
      <c r="D4461" s="109"/>
      <c r="F4461" s="109"/>
      <c r="H4461" s="87" t="s">
        <v>10923</v>
      </c>
    </row>
    <row r="4462" spans="1:55" ht="14.45" customHeight="1" outlineLevel="4" thickBot="1">
      <c r="A4462" s="93">
        <f t="shared" si="69"/>
        <v>4461</v>
      </c>
      <c r="C4462" s="98"/>
      <c r="D4462" s="109"/>
      <c r="F4462" s="109"/>
      <c r="G4462" s="103" t="s">
        <v>10924</v>
      </c>
    </row>
    <row r="4463" spans="1:55" ht="14.45" customHeight="1" outlineLevel="4" thickBot="1">
      <c r="A4463" s="93">
        <f t="shared" si="69"/>
        <v>4462</v>
      </c>
      <c r="C4463" s="98"/>
      <c r="D4463" s="109"/>
      <c r="F4463" s="109"/>
      <c r="H4463" s="87" t="s">
        <v>10925</v>
      </c>
    </row>
    <row r="4464" spans="1:55" ht="14.45" customHeight="1" outlineLevel="4" thickBot="1">
      <c r="A4464" s="93">
        <f t="shared" si="69"/>
        <v>4463</v>
      </c>
      <c r="C4464" s="98"/>
      <c r="D4464" s="109"/>
      <c r="F4464" s="109"/>
      <c r="H4464" s="87" t="s">
        <v>10926</v>
      </c>
    </row>
    <row r="4465" spans="1:55" ht="14.45" customHeight="1" outlineLevel="4" thickBot="1">
      <c r="A4465" s="93">
        <f t="shared" si="69"/>
        <v>4464</v>
      </c>
      <c r="C4465" s="98"/>
      <c r="D4465" s="109"/>
      <c r="F4465" s="109"/>
      <c r="H4465" s="87" t="s">
        <v>10927</v>
      </c>
    </row>
    <row r="4466" spans="1:55" ht="14.45" customHeight="1" outlineLevel="4" thickBot="1">
      <c r="A4466" s="93">
        <f t="shared" si="69"/>
        <v>4465</v>
      </c>
      <c r="C4466" s="98"/>
      <c r="D4466" s="109"/>
      <c r="F4466" s="109"/>
      <c r="H4466" s="87" t="s">
        <v>10928</v>
      </c>
    </row>
    <row r="4467" spans="1:55" ht="14.45" customHeight="1" outlineLevel="4" thickBot="1">
      <c r="A4467" s="93">
        <f t="shared" si="69"/>
        <v>4466</v>
      </c>
      <c r="C4467" s="98"/>
      <c r="D4467" s="109"/>
      <c r="F4467" s="109"/>
      <c r="H4467" s="106" t="s">
        <v>10929</v>
      </c>
      <c r="I4467" s="106"/>
      <c r="J4467" s="106"/>
      <c r="K4467" s="106"/>
      <c r="L4467" s="106"/>
      <c r="M4467" s="106"/>
      <c r="N4467" s="106"/>
      <c r="O4467" s="106"/>
      <c r="P4467" s="106"/>
      <c r="Q4467" s="106"/>
      <c r="R4467" s="106"/>
      <c r="S4467" s="106"/>
      <c r="T4467" s="106"/>
      <c r="U4467" s="106"/>
      <c r="V4467" s="106"/>
      <c r="W4467" s="106"/>
      <c r="X4467" s="106"/>
    </row>
    <row r="4468" spans="1:55" ht="14.45" customHeight="1" outlineLevel="4" thickBot="1">
      <c r="A4468" s="93">
        <f t="shared" si="69"/>
        <v>4467</v>
      </c>
      <c r="C4468" s="98"/>
      <c r="D4468" s="109"/>
      <c r="F4468" s="109"/>
      <c r="G4468" s="103" t="s">
        <v>10930</v>
      </c>
    </row>
    <row r="4469" spans="1:55" ht="14.45" customHeight="1" outlineLevel="4" thickBot="1">
      <c r="A4469" s="93">
        <f t="shared" si="69"/>
        <v>4468</v>
      </c>
      <c r="C4469" s="98"/>
      <c r="D4469" s="109"/>
      <c r="F4469" s="109"/>
      <c r="H4469" s="87" t="s">
        <v>10931</v>
      </c>
      <c r="Z4469" s="106"/>
      <c r="AA4469" s="106"/>
      <c r="AB4469" s="106"/>
      <c r="AC4469" s="106"/>
      <c r="AO4469" s="106"/>
      <c r="AP4469" s="106"/>
      <c r="AQ4469" s="106"/>
    </row>
    <row r="4470" spans="1:55" ht="14.45" customHeight="1" outlineLevel="4" thickBot="1">
      <c r="A4470" s="93">
        <f t="shared" si="69"/>
        <v>4469</v>
      </c>
      <c r="C4470" s="98"/>
      <c r="D4470" s="109"/>
      <c r="F4470" s="109"/>
      <c r="H4470" s="87" t="s">
        <v>10932</v>
      </c>
    </row>
    <row r="4471" spans="1:55" ht="14.45" customHeight="1" outlineLevel="3" thickBot="1">
      <c r="A4471" s="93">
        <f t="shared" si="69"/>
        <v>4470</v>
      </c>
      <c r="C4471" s="98"/>
      <c r="D4471" s="109"/>
      <c r="F4471" s="102" t="s">
        <v>10933</v>
      </c>
      <c r="BC4471" s="97" t="s">
        <v>10934</v>
      </c>
    </row>
    <row r="4472" spans="1:55" ht="14.45" customHeight="1" outlineLevel="4" thickBot="1">
      <c r="A4472" s="93">
        <f t="shared" si="69"/>
        <v>4471</v>
      </c>
      <c r="C4472" s="98"/>
      <c r="D4472" s="109"/>
      <c r="F4472" s="109"/>
      <c r="G4472" s="103" t="s">
        <v>10935</v>
      </c>
    </row>
    <row r="4473" spans="1:55" ht="14.45" customHeight="1" outlineLevel="4" thickBot="1">
      <c r="A4473" s="93">
        <f t="shared" si="69"/>
        <v>4472</v>
      </c>
      <c r="C4473" s="98"/>
      <c r="D4473" s="109"/>
      <c r="F4473" s="109"/>
      <c r="H4473" s="107" t="s">
        <v>10936</v>
      </c>
    </row>
    <row r="4474" spans="1:55" ht="14.45" customHeight="1" outlineLevel="4" thickBot="1">
      <c r="A4474" s="93">
        <f t="shared" si="69"/>
        <v>4473</v>
      </c>
      <c r="C4474" s="98"/>
      <c r="D4474" s="109"/>
      <c r="F4474" s="109"/>
      <c r="I4474" s="87" t="s">
        <v>10937</v>
      </c>
      <c r="AB4474" s="106"/>
      <c r="AC4474" s="106"/>
      <c r="AD4474" s="106"/>
      <c r="AG4474" s="106"/>
      <c r="AH4474" s="106"/>
    </row>
    <row r="4475" spans="1:55" ht="14.45" customHeight="1" outlineLevel="4" thickBot="1">
      <c r="A4475" s="93">
        <f t="shared" si="69"/>
        <v>4474</v>
      </c>
      <c r="C4475" s="98"/>
      <c r="D4475" s="109"/>
      <c r="F4475" s="109"/>
      <c r="I4475" s="87" t="s">
        <v>10938</v>
      </c>
      <c r="BC4475" s="128" t="s">
        <v>10939</v>
      </c>
    </row>
    <row r="4476" spans="1:55" ht="14.45" customHeight="1" outlineLevel="4" thickBot="1">
      <c r="A4476" s="93">
        <f t="shared" si="69"/>
        <v>4475</v>
      </c>
      <c r="C4476" s="98"/>
      <c r="D4476" s="109"/>
      <c r="F4476" s="109"/>
      <c r="H4476" s="107" t="s">
        <v>10940</v>
      </c>
      <c r="BC4476" s="90" t="s">
        <v>10941</v>
      </c>
    </row>
    <row r="4477" spans="1:55" ht="14.45" customHeight="1" outlineLevel="4" thickBot="1">
      <c r="A4477" s="93">
        <f t="shared" si="69"/>
        <v>4476</v>
      </c>
      <c r="C4477" s="98"/>
      <c r="D4477" s="109"/>
      <c r="F4477" s="109"/>
      <c r="I4477" s="87" t="s">
        <v>10942</v>
      </c>
      <c r="BC4477" s="90" t="s">
        <v>10943</v>
      </c>
    </row>
    <row r="4478" spans="1:55" ht="14.45" customHeight="1" outlineLevel="4" thickBot="1">
      <c r="A4478" s="93">
        <f t="shared" si="69"/>
        <v>4477</v>
      </c>
      <c r="C4478" s="98"/>
      <c r="D4478" s="109"/>
      <c r="F4478" s="109"/>
      <c r="I4478" s="87" t="s">
        <v>10944</v>
      </c>
      <c r="BC4478" s="90" t="s">
        <v>10945</v>
      </c>
    </row>
    <row r="4479" spans="1:55" ht="14.45" customHeight="1" outlineLevel="4" thickBot="1">
      <c r="A4479" s="93">
        <f t="shared" si="69"/>
        <v>4478</v>
      </c>
      <c r="C4479" s="98"/>
      <c r="D4479" s="109"/>
      <c r="F4479" s="109"/>
      <c r="I4479" s="87" t="s">
        <v>10946</v>
      </c>
      <c r="T4479" s="106"/>
      <c r="U4479" s="106"/>
      <c r="V4479" s="106"/>
      <c r="W4479" s="106"/>
      <c r="X4479" s="106"/>
      <c r="Y4479" s="106"/>
      <c r="Z4479" s="106"/>
      <c r="AA4479" s="106"/>
      <c r="AB4479" s="106"/>
      <c r="AC4479" s="106"/>
      <c r="BC4479" s="115" t="s">
        <v>10947</v>
      </c>
    </row>
    <row r="4480" spans="1:55" ht="14.45" customHeight="1" outlineLevel="4" thickBot="1">
      <c r="A4480" s="93">
        <f t="shared" si="69"/>
        <v>4479</v>
      </c>
      <c r="C4480" s="98"/>
      <c r="D4480" s="109"/>
      <c r="F4480" s="109"/>
      <c r="H4480" s="107" t="s">
        <v>10948</v>
      </c>
    </row>
    <row r="4481" spans="1:55" ht="14.45" customHeight="1" outlineLevel="4" thickBot="1">
      <c r="A4481" s="93">
        <f t="shared" si="69"/>
        <v>4480</v>
      </c>
      <c r="C4481" s="98"/>
      <c r="D4481" s="109"/>
      <c r="F4481" s="109"/>
      <c r="I4481" s="87" t="s">
        <v>10949</v>
      </c>
      <c r="J4481" s="106"/>
      <c r="K4481" s="106"/>
    </row>
    <row r="4482" spans="1:55" ht="14.45" customHeight="1" outlineLevel="4" thickBot="1">
      <c r="A4482" s="93">
        <f t="shared" ref="A4482:A4545" si="70">ROW()-1</f>
        <v>4481</v>
      </c>
      <c r="C4482" s="98"/>
      <c r="D4482" s="109"/>
      <c r="F4482" s="109"/>
      <c r="I4482" s="87" t="s">
        <v>10950</v>
      </c>
    </row>
    <row r="4483" spans="1:55" ht="14.45" customHeight="1" outlineLevel="4" thickBot="1">
      <c r="A4483" s="93">
        <f t="shared" si="70"/>
        <v>4482</v>
      </c>
      <c r="C4483" s="98"/>
      <c r="D4483" s="109"/>
      <c r="F4483" s="109"/>
      <c r="G4483" s="103" t="s">
        <v>10951</v>
      </c>
    </row>
    <row r="4484" spans="1:55" ht="14.45" customHeight="1" outlineLevel="4" thickBot="1">
      <c r="A4484" s="93">
        <f t="shared" si="70"/>
        <v>4483</v>
      </c>
      <c r="C4484" s="98"/>
      <c r="D4484" s="109"/>
      <c r="F4484" s="109"/>
      <c r="H4484" s="87" t="s">
        <v>10952</v>
      </c>
    </row>
    <row r="4485" spans="1:55" ht="14.45" customHeight="1" outlineLevel="4" thickBot="1">
      <c r="A4485" s="93">
        <f t="shared" si="70"/>
        <v>4484</v>
      </c>
      <c r="C4485" s="98"/>
      <c r="D4485" s="109"/>
      <c r="F4485" s="109"/>
      <c r="H4485" s="87" t="s">
        <v>10953</v>
      </c>
      <c r="AR4485" s="106"/>
      <c r="AS4485" s="106"/>
    </row>
    <row r="4486" spans="1:55" ht="14.45" customHeight="1" outlineLevel="4" thickBot="1">
      <c r="A4486" s="93">
        <f t="shared" si="70"/>
        <v>4485</v>
      </c>
      <c r="C4486" s="98"/>
      <c r="D4486" s="109"/>
      <c r="F4486" s="109"/>
      <c r="G4486" s="103" t="s">
        <v>10954</v>
      </c>
    </row>
    <row r="4487" spans="1:55" ht="14.45" customHeight="1" outlineLevel="4" thickBot="1">
      <c r="A4487" s="93">
        <f t="shared" si="70"/>
        <v>4486</v>
      </c>
      <c r="C4487" s="98"/>
      <c r="D4487" s="109"/>
      <c r="F4487" s="109"/>
      <c r="H4487" s="87" t="s">
        <v>10955</v>
      </c>
    </row>
    <row r="4488" spans="1:55" ht="14.45" customHeight="1" outlineLevel="4" thickBot="1">
      <c r="A4488" s="93">
        <f t="shared" si="70"/>
        <v>4487</v>
      </c>
      <c r="C4488" s="98"/>
      <c r="D4488" s="109"/>
      <c r="F4488" s="109"/>
      <c r="G4488" s="103" t="s">
        <v>10956</v>
      </c>
    </row>
    <row r="4489" spans="1:55" ht="14.45" customHeight="1" outlineLevel="4" thickBot="1">
      <c r="A4489" s="93">
        <f t="shared" si="70"/>
        <v>4488</v>
      </c>
      <c r="C4489" s="98"/>
      <c r="D4489" s="109"/>
      <c r="F4489" s="109"/>
      <c r="H4489" s="87" t="s">
        <v>10957</v>
      </c>
      <c r="I4489" s="106"/>
      <c r="J4489" s="106"/>
      <c r="K4489" s="106"/>
      <c r="L4489" s="106"/>
      <c r="M4489" s="106"/>
      <c r="N4489" s="106"/>
      <c r="O4489" s="106"/>
      <c r="P4489" s="106"/>
      <c r="Q4489" s="106"/>
      <c r="R4489" s="106"/>
      <c r="T4489" s="106"/>
      <c r="U4489" s="106"/>
      <c r="V4489" s="106"/>
      <c r="W4489" s="106"/>
      <c r="X4489" s="106"/>
      <c r="Y4489" s="106"/>
    </row>
    <row r="4490" spans="1:55" ht="14.45" customHeight="1" outlineLevel="4" thickBot="1">
      <c r="A4490" s="93">
        <f t="shared" si="70"/>
        <v>4489</v>
      </c>
      <c r="C4490" s="98"/>
      <c r="D4490" s="109"/>
      <c r="F4490" s="109"/>
      <c r="H4490" s="87" t="s">
        <v>10958</v>
      </c>
      <c r="O4490" s="106"/>
      <c r="P4490" s="106"/>
      <c r="Q4490" s="106"/>
      <c r="R4490" s="106"/>
      <c r="S4490" s="106"/>
      <c r="T4490" s="106"/>
      <c r="U4490" s="106"/>
      <c r="V4490" s="106"/>
      <c r="W4490" s="106"/>
      <c r="AD4490" s="106"/>
      <c r="AE4490" s="106"/>
      <c r="AF4490" s="106"/>
      <c r="AG4490" s="106"/>
      <c r="AH4490" s="106"/>
      <c r="AI4490" s="106"/>
      <c r="AJ4490" s="106"/>
    </row>
    <row r="4491" spans="1:55" ht="14.45" customHeight="1" outlineLevel="3" thickBot="1">
      <c r="A4491" s="93">
        <f t="shared" si="70"/>
        <v>4490</v>
      </c>
      <c r="C4491" s="98"/>
      <c r="D4491" s="109"/>
      <c r="F4491" s="102" t="s">
        <v>10959</v>
      </c>
      <c r="BC4491" s="97" t="s">
        <v>10960</v>
      </c>
    </row>
    <row r="4492" spans="1:55" ht="14.45" customHeight="1" outlineLevel="4" thickBot="1">
      <c r="A4492" s="93">
        <f t="shared" si="70"/>
        <v>4491</v>
      </c>
      <c r="C4492" s="98"/>
      <c r="D4492" s="109"/>
      <c r="F4492" s="109"/>
      <c r="G4492" s="103" t="s">
        <v>10961</v>
      </c>
    </row>
    <row r="4493" spans="1:55" ht="14.45" customHeight="1" outlineLevel="4" thickBot="1">
      <c r="A4493" s="93">
        <f t="shared" si="70"/>
        <v>4492</v>
      </c>
      <c r="C4493" s="98"/>
      <c r="D4493" s="109"/>
      <c r="F4493" s="109"/>
      <c r="H4493" s="107" t="s">
        <v>10962</v>
      </c>
    </row>
    <row r="4494" spans="1:55" ht="14.45" customHeight="1" outlineLevel="4" thickBot="1">
      <c r="A4494" s="93">
        <f t="shared" si="70"/>
        <v>4493</v>
      </c>
      <c r="C4494" s="98"/>
      <c r="D4494" s="109"/>
      <c r="F4494" s="109"/>
      <c r="I4494" s="87" t="s">
        <v>10963</v>
      </c>
      <c r="J4494" s="106"/>
      <c r="K4494" s="106"/>
      <c r="L4494" s="106"/>
    </row>
    <row r="4495" spans="1:55" ht="14.45" customHeight="1" outlineLevel="4" thickBot="1">
      <c r="A4495" s="93">
        <f t="shared" si="70"/>
        <v>4494</v>
      </c>
      <c r="C4495" s="98"/>
      <c r="D4495" s="109"/>
      <c r="F4495" s="109"/>
      <c r="H4495" s="107" t="s">
        <v>10964</v>
      </c>
    </row>
    <row r="4496" spans="1:55" ht="14.45" customHeight="1" outlineLevel="4" thickBot="1">
      <c r="A4496" s="93">
        <f t="shared" si="70"/>
        <v>4495</v>
      </c>
      <c r="C4496" s="98"/>
      <c r="D4496" s="109"/>
      <c r="F4496" s="109"/>
      <c r="I4496" s="114" t="s">
        <v>10965</v>
      </c>
    </row>
    <row r="4497" spans="1:55" ht="14.45" customHeight="1" outlineLevel="4" thickBot="1">
      <c r="A4497" s="93">
        <f t="shared" si="70"/>
        <v>4496</v>
      </c>
      <c r="C4497" s="98"/>
      <c r="D4497" s="109"/>
      <c r="F4497" s="109"/>
      <c r="J4497" s="87" t="s">
        <v>10966</v>
      </c>
    </row>
    <row r="4498" spans="1:55" ht="14.45" customHeight="1" outlineLevel="4" thickBot="1">
      <c r="A4498" s="93">
        <f t="shared" si="70"/>
        <v>4497</v>
      </c>
      <c r="C4498" s="98"/>
      <c r="D4498" s="109"/>
      <c r="F4498" s="109"/>
      <c r="J4498" s="87" t="s">
        <v>2228</v>
      </c>
    </row>
    <row r="4499" spans="1:55" ht="14.45" customHeight="1" outlineLevel="4" thickBot="1">
      <c r="A4499" s="93">
        <f t="shared" si="70"/>
        <v>4498</v>
      </c>
      <c r="C4499" s="98"/>
      <c r="D4499" s="109"/>
      <c r="F4499" s="109"/>
      <c r="I4499" s="114" t="s">
        <v>10967</v>
      </c>
    </row>
    <row r="4500" spans="1:55" ht="14.45" customHeight="1" outlineLevel="4" thickBot="1">
      <c r="A4500" s="93">
        <f t="shared" si="70"/>
        <v>4499</v>
      </c>
      <c r="C4500" s="98"/>
      <c r="D4500" s="109"/>
      <c r="F4500" s="109"/>
      <c r="J4500" s="87" t="s">
        <v>10968</v>
      </c>
    </row>
    <row r="4501" spans="1:55" ht="14.45" customHeight="1" outlineLevel="4" thickBot="1">
      <c r="A4501" s="93">
        <f t="shared" si="70"/>
        <v>4500</v>
      </c>
      <c r="C4501" s="98"/>
      <c r="D4501" s="109"/>
      <c r="F4501" s="109"/>
      <c r="J4501" s="87" t="s">
        <v>10969</v>
      </c>
    </row>
    <row r="4502" spans="1:55" ht="14.45" customHeight="1" outlineLevel="4" thickBot="1">
      <c r="A4502" s="93">
        <f t="shared" si="70"/>
        <v>4501</v>
      </c>
      <c r="C4502" s="98"/>
      <c r="D4502" s="109"/>
      <c r="F4502" s="109"/>
      <c r="H4502" s="107" t="s">
        <v>10970</v>
      </c>
    </row>
    <row r="4503" spans="1:55" ht="14.45" customHeight="1" outlineLevel="4" thickBot="1">
      <c r="A4503" s="93">
        <f t="shared" si="70"/>
        <v>4502</v>
      </c>
      <c r="C4503" s="98"/>
      <c r="D4503" s="109"/>
      <c r="F4503" s="109"/>
      <c r="I4503" s="114" t="s">
        <v>10971</v>
      </c>
    </row>
    <row r="4504" spans="1:55" ht="14.45" customHeight="1" outlineLevel="4" thickBot="1">
      <c r="A4504" s="93">
        <f t="shared" si="70"/>
        <v>4503</v>
      </c>
      <c r="C4504" s="98"/>
      <c r="D4504" s="109"/>
      <c r="F4504" s="109"/>
      <c r="J4504" s="87" t="s">
        <v>10972</v>
      </c>
      <c r="BA4504" s="112"/>
    </row>
    <row r="4505" spans="1:55" ht="14.45" customHeight="1" outlineLevel="4" thickBot="1">
      <c r="A4505" s="93">
        <f t="shared" si="70"/>
        <v>4504</v>
      </c>
      <c r="C4505" s="98"/>
      <c r="D4505" s="109"/>
      <c r="F4505" s="109"/>
      <c r="J4505" s="247" t="s">
        <v>10973</v>
      </c>
      <c r="K4505" s="106"/>
      <c r="L4505" s="106"/>
      <c r="Y4505" s="106"/>
      <c r="Z4505" s="106"/>
      <c r="AA4505" s="106"/>
      <c r="AB4505" s="106"/>
      <c r="AF4505" s="106"/>
      <c r="AG4505" s="106"/>
      <c r="AH4505" s="106"/>
      <c r="AV4505" s="106"/>
      <c r="AW4505" s="106"/>
      <c r="AX4505" s="106"/>
    </row>
    <row r="4506" spans="1:55" ht="14.45" customHeight="1" outlineLevel="4" thickBot="1">
      <c r="A4506" s="93">
        <f t="shared" si="70"/>
        <v>4505</v>
      </c>
      <c r="C4506" s="98"/>
      <c r="D4506" s="109"/>
      <c r="F4506" s="109"/>
      <c r="J4506" s="87" t="s">
        <v>10974</v>
      </c>
      <c r="M4506" s="106"/>
      <c r="N4506" s="106"/>
      <c r="O4506" s="106"/>
      <c r="P4506" s="106"/>
      <c r="AA4506" s="106"/>
      <c r="AB4506" s="106"/>
      <c r="AC4506" s="106"/>
    </row>
    <row r="4507" spans="1:55" ht="14.45" customHeight="1" outlineLevel="4" thickBot="1">
      <c r="A4507" s="93">
        <f t="shared" si="70"/>
        <v>4506</v>
      </c>
      <c r="C4507" s="98"/>
      <c r="D4507" s="109"/>
      <c r="F4507" s="109"/>
      <c r="I4507" s="114" t="s">
        <v>10975</v>
      </c>
    </row>
    <row r="4508" spans="1:55" ht="14.45" customHeight="1" outlineLevel="4" thickBot="1">
      <c r="A4508" s="93">
        <f t="shared" si="70"/>
        <v>4507</v>
      </c>
      <c r="C4508" s="98"/>
      <c r="D4508" s="109"/>
      <c r="F4508" s="109"/>
      <c r="J4508" s="87" t="s">
        <v>10976</v>
      </c>
      <c r="K4508" s="106"/>
      <c r="L4508" s="106"/>
      <c r="AE4508" s="106"/>
      <c r="AF4508" s="106"/>
      <c r="AT4508" s="106"/>
      <c r="AU4508" s="106"/>
      <c r="BC4508" s="128" t="s">
        <v>10977</v>
      </c>
    </row>
    <row r="4509" spans="1:55" ht="14.45" customHeight="1" outlineLevel="4" thickBot="1">
      <c r="A4509" s="93">
        <f t="shared" si="70"/>
        <v>4508</v>
      </c>
      <c r="C4509" s="98"/>
      <c r="D4509" s="109"/>
      <c r="F4509" s="109"/>
      <c r="J4509" s="87" t="s">
        <v>10978</v>
      </c>
      <c r="BC4509" s="90" t="s">
        <v>10979</v>
      </c>
    </row>
    <row r="4510" spans="1:55" ht="14.45" customHeight="1" outlineLevel="4" thickBot="1">
      <c r="A4510" s="93">
        <f t="shared" si="70"/>
        <v>4509</v>
      </c>
      <c r="C4510" s="98"/>
      <c r="D4510" s="109"/>
      <c r="F4510" s="109"/>
      <c r="J4510" s="87" t="s">
        <v>10980</v>
      </c>
    </row>
    <row r="4511" spans="1:55" ht="14.45" customHeight="1" outlineLevel="4" thickBot="1">
      <c r="A4511" s="93">
        <f t="shared" si="70"/>
        <v>4510</v>
      </c>
      <c r="C4511" s="98"/>
      <c r="D4511" s="109"/>
      <c r="F4511" s="109"/>
      <c r="J4511" s="87" t="s">
        <v>10981</v>
      </c>
      <c r="Y4511" s="106"/>
      <c r="Z4511" s="106"/>
      <c r="AA4511" s="106"/>
      <c r="AB4511" s="106"/>
      <c r="AC4511" s="106"/>
      <c r="AD4511" s="106"/>
    </row>
    <row r="4512" spans="1:55" ht="14.45" customHeight="1" outlineLevel="4" thickBot="1">
      <c r="A4512" s="93">
        <f t="shared" si="70"/>
        <v>4511</v>
      </c>
      <c r="C4512" s="98"/>
      <c r="D4512" s="109"/>
      <c r="F4512" s="109"/>
      <c r="I4512" s="114" t="s">
        <v>10982</v>
      </c>
    </row>
    <row r="4513" spans="1:14" ht="14.45" customHeight="1" outlineLevel="4" thickBot="1">
      <c r="A4513" s="93">
        <f t="shared" si="70"/>
        <v>4512</v>
      </c>
      <c r="C4513" s="98"/>
      <c r="D4513" s="109"/>
      <c r="F4513" s="109"/>
      <c r="J4513" s="160" t="s">
        <v>10983</v>
      </c>
    </row>
    <row r="4514" spans="1:14" ht="14.45" customHeight="1" outlineLevel="4" thickBot="1">
      <c r="A4514" s="93">
        <f t="shared" si="70"/>
        <v>4513</v>
      </c>
      <c r="C4514" s="98"/>
      <c r="D4514" s="109"/>
      <c r="F4514" s="109"/>
      <c r="K4514" s="87" t="s">
        <v>10984</v>
      </c>
    </row>
    <row r="4515" spans="1:14" ht="14.45" customHeight="1" outlineLevel="4" thickBot="1">
      <c r="A4515" s="93">
        <f t="shared" si="70"/>
        <v>4514</v>
      </c>
      <c r="C4515" s="98"/>
      <c r="D4515" s="109"/>
      <c r="F4515" s="109"/>
      <c r="K4515" s="87" t="s">
        <v>10985</v>
      </c>
    </row>
    <row r="4516" spans="1:14" ht="14.45" customHeight="1" outlineLevel="4" thickBot="1">
      <c r="A4516" s="93">
        <f t="shared" si="70"/>
        <v>4515</v>
      </c>
      <c r="C4516" s="98"/>
      <c r="D4516" s="109"/>
      <c r="F4516" s="109"/>
      <c r="J4516" s="160" t="s">
        <v>10986</v>
      </c>
    </row>
    <row r="4517" spans="1:14" ht="14.45" customHeight="1" outlineLevel="4" thickBot="1">
      <c r="A4517" s="93">
        <f t="shared" si="70"/>
        <v>4516</v>
      </c>
      <c r="C4517" s="98"/>
      <c r="D4517" s="109"/>
      <c r="F4517" s="109"/>
      <c r="K4517" s="87" t="s">
        <v>10987</v>
      </c>
    </row>
    <row r="4518" spans="1:14" ht="14.45" customHeight="1" outlineLevel="4" thickBot="1">
      <c r="A4518" s="93">
        <f t="shared" si="70"/>
        <v>4517</v>
      </c>
      <c r="C4518" s="98"/>
      <c r="D4518" s="109"/>
      <c r="F4518" s="109"/>
      <c r="K4518" s="87" t="s">
        <v>10988</v>
      </c>
    </row>
    <row r="4519" spans="1:14" ht="14.45" customHeight="1" outlineLevel="4" thickBot="1">
      <c r="A4519" s="93">
        <f t="shared" si="70"/>
        <v>4518</v>
      </c>
      <c r="C4519" s="98"/>
      <c r="D4519" s="109"/>
      <c r="F4519" s="109"/>
      <c r="G4519" s="103" t="s">
        <v>10989</v>
      </c>
    </row>
    <row r="4520" spans="1:14" ht="14.45" customHeight="1" outlineLevel="4" thickBot="1">
      <c r="A4520" s="93">
        <f t="shared" si="70"/>
        <v>4519</v>
      </c>
      <c r="C4520" s="98"/>
      <c r="D4520" s="109"/>
      <c r="F4520" s="109"/>
      <c r="H4520" s="107" t="s">
        <v>10990</v>
      </c>
    </row>
    <row r="4521" spans="1:14" ht="14.45" customHeight="1" outlineLevel="4" thickBot="1">
      <c r="A4521" s="93">
        <f t="shared" si="70"/>
        <v>4520</v>
      </c>
      <c r="C4521" s="98"/>
      <c r="D4521" s="109"/>
      <c r="F4521" s="109"/>
      <c r="I4521" s="87" t="s">
        <v>10991</v>
      </c>
    </row>
    <row r="4522" spans="1:14" ht="14.45" customHeight="1" outlineLevel="4" thickBot="1">
      <c r="A4522" s="93">
        <f t="shared" si="70"/>
        <v>4521</v>
      </c>
      <c r="C4522" s="98"/>
      <c r="D4522" s="109"/>
      <c r="F4522" s="109"/>
      <c r="H4522" s="107" t="s">
        <v>10992</v>
      </c>
    </row>
    <row r="4523" spans="1:14" ht="14.45" customHeight="1" outlineLevel="4" thickBot="1">
      <c r="A4523" s="93">
        <f t="shared" si="70"/>
        <v>4522</v>
      </c>
      <c r="C4523" s="98"/>
      <c r="D4523" s="109"/>
      <c r="F4523" s="109"/>
      <c r="I4523" s="87" t="s">
        <v>10993</v>
      </c>
      <c r="J4523" s="106"/>
      <c r="K4523" s="106"/>
      <c r="L4523" s="106"/>
      <c r="M4523" s="106"/>
      <c r="N4523" s="106"/>
    </row>
    <row r="4524" spans="1:14" ht="14.45" customHeight="1" outlineLevel="4" thickBot="1">
      <c r="A4524" s="93">
        <f t="shared" si="70"/>
        <v>4523</v>
      </c>
      <c r="C4524" s="98"/>
      <c r="D4524" s="109"/>
      <c r="F4524" s="109"/>
      <c r="I4524" s="87" t="s">
        <v>10994</v>
      </c>
    </row>
    <row r="4525" spans="1:14" ht="14.45" customHeight="1" outlineLevel="4" thickBot="1">
      <c r="A4525" s="93">
        <f t="shared" si="70"/>
        <v>4524</v>
      </c>
      <c r="C4525" s="98"/>
      <c r="D4525" s="109"/>
      <c r="F4525" s="109"/>
      <c r="I4525" s="87" t="s">
        <v>10995</v>
      </c>
    </row>
    <row r="4526" spans="1:14" ht="14.45" customHeight="1" outlineLevel="4" thickBot="1">
      <c r="A4526" s="93">
        <f t="shared" si="70"/>
        <v>4525</v>
      </c>
      <c r="C4526" s="98"/>
      <c r="D4526" s="109"/>
      <c r="F4526" s="109"/>
      <c r="H4526" s="107" t="s">
        <v>10996</v>
      </c>
    </row>
    <row r="4527" spans="1:14" ht="14.45" customHeight="1" outlineLevel="4" thickBot="1">
      <c r="A4527" s="93">
        <f t="shared" si="70"/>
        <v>4526</v>
      </c>
      <c r="C4527" s="98"/>
      <c r="D4527" s="109"/>
      <c r="F4527" s="109"/>
      <c r="I4527" s="87" t="s">
        <v>10997</v>
      </c>
      <c r="J4527" s="106"/>
      <c r="K4527" s="106"/>
      <c r="L4527" s="106"/>
      <c r="M4527" s="106"/>
      <c r="N4527" s="106"/>
    </row>
    <row r="4528" spans="1:14" ht="14.45" customHeight="1" outlineLevel="4" thickBot="1">
      <c r="A4528" s="93">
        <f t="shared" si="70"/>
        <v>4527</v>
      </c>
      <c r="C4528" s="98"/>
      <c r="D4528" s="109"/>
      <c r="F4528" s="109"/>
      <c r="I4528" s="87" t="s">
        <v>10998</v>
      </c>
    </row>
    <row r="4529" spans="1:55" ht="14.45" customHeight="1" outlineLevel="4" thickBot="1">
      <c r="A4529" s="93">
        <f t="shared" si="70"/>
        <v>4528</v>
      </c>
      <c r="C4529" s="98"/>
      <c r="D4529" s="109"/>
      <c r="F4529" s="109"/>
      <c r="G4529" s="103" t="s">
        <v>10999</v>
      </c>
    </row>
    <row r="4530" spans="1:55" ht="14.45" customHeight="1" outlineLevel="4" thickBot="1">
      <c r="A4530" s="93">
        <f t="shared" si="70"/>
        <v>4529</v>
      </c>
      <c r="C4530" s="98"/>
      <c r="D4530" s="109"/>
      <c r="F4530" s="109"/>
      <c r="H4530" s="87" t="s">
        <v>11000</v>
      </c>
    </row>
    <row r="4531" spans="1:55" ht="14.45" customHeight="1" outlineLevel="4" thickBot="1">
      <c r="A4531" s="93">
        <f t="shared" si="70"/>
        <v>4530</v>
      </c>
      <c r="C4531" s="98"/>
      <c r="D4531" s="109"/>
      <c r="F4531" s="109"/>
      <c r="H4531" s="87" t="s">
        <v>11001</v>
      </c>
    </row>
    <row r="4532" spans="1:55" ht="14.45" customHeight="1" outlineLevel="4" thickBot="1">
      <c r="A4532" s="93">
        <f t="shared" si="70"/>
        <v>4531</v>
      </c>
      <c r="C4532" s="98"/>
      <c r="D4532" s="109"/>
      <c r="F4532" s="109"/>
      <c r="H4532" s="87" t="s">
        <v>11002</v>
      </c>
    </row>
    <row r="4533" spans="1:55" ht="14.45" customHeight="1" outlineLevel="3" thickBot="1">
      <c r="A4533" s="93">
        <f t="shared" si="70"/>
        <v>4532</v>
      </c>
      <c r="C4533" s="98"/>
      <c r="D4533" s="109"/>
      <c r="F4533" s="102" t="s">
        <v>11003</v>
      </c>
      <c r="BC4533" s="97" t="s">
        <v>11004</v>
      </c>
    </row>
    <row r="4534" spans="1:55" ht="14.45" customHeight="1" outlineLevel="4" thickBot="1">
      <c r="A4534" s="93">
        <f t="shared" si="70"/>
        <v>4533</v>
      </c>
      <c r="C4534" s="98"/>
      <c r="D4534" s="109"/>
      <c r="G4534" s="103" t="s">
        <v>11005</v>
      </c>
    </row>
    <row r="4535" spans="1:55" ht="14.45" customHeight="1" outlineLevel="4" thickBot="1">
      <c r="A4535" s="93">
        <f t="shared" si="70"/>
        <v>4534</v>
      </c>
      <c r="C4535" s="98"/>
      <c r="D4535" s="109"/>
      <c r="H4535" s="107" t="s">
        <v>11006</v>
      </c>
    </row>
    <row r="4536" spans="1:55" ht="14.45" customHeight="1" outlineLevel="4" thickBot="1">
      <c r="A4536" s="93">
        <f t="shared" si="70"/>
        <v>4535</v>
      </c>
      <c r="C4536" s="98"/>
      <c r="D4536" s="109"/>
      <c r="I4536" s="87" t="s">
        <v>11007</v>
      </c>
    </row>
    <row r="4537" spans="1:55" ht="14.45" customHeight="1" outlineLevel="4" thickBot="1">
      <c r="A4537" s="93">
        <f t="shared" si="70"/>
        <v>4536</v>
      </c>
      <c r="C4537" s="98"/>
      <c r="D4537" s="109"/>
      <c r="I4537" s="87" t="s">
        <v>11008</v>
      </c>
    </row>
    <row r="4538" spans="1:55" ht="14.45" customHeight="1" outlineLevel="4" thickBot="1">
      <c r="A4538" s="93">
        <f t="shared" si="70"/>
        <v>4537</v>
      </c>
      <c r="C4538" s="98"/>
      <c r="D4538" s="109"/>
      <c r="I4538" s="87" t="s">
        <v>11009</v>
      </c>
    </row>
    <row r="4539" spans="1:55" ht="14.45" customHeight="1" outlineLevel="4" thickBot="1">
      <c r="A4539" s="93">
        <f t="shared" si="70"/>
        <v>4538</v>
      </c>
      <c r="C4539" s="98"/>
      <c r="D4539" s="109"/>
      <c r="H4539" s="107" t="s">
        <v>11010</v>
      </c>
    </row>
    <row r="4540" spans="1:55" ht="14.45" customHeight="1" outlineLevel="4" thickBot="1">
      <c r="A4540" s="93">
        <f t="shared" si="70"/>
        <v>4539</v>
      </c>
      <c r="C4540" s="98"/>
      <c r="D4540" s="109"/>
      <c r="I4540" s="87" t="s">
        <v>11011</v>
      </c>
      <c r="BC4540" s="90" t="s">
        <v>11012</v>
      </c>
    </row>
    <row r="4541" spans="1:55" ht="14.45" customHeight="1" outlineLevel="4" thickBot="1">
      <c r="A4541" s="93">
        <f t="shared" si="70"/>
        <v>4540</v>
      </c>
      <c r="C4541" s="98"/>
      <c r="D4541" s="109"/>
      <c r="I4541" s="87" t="s">
        <v>11013</v>
      </c>
      <c r="N4541" s="106"/>
      <c r="O4541" s="106"/>
      <c r="P4541" s="106"/>
      <c r="Q4541" s="106"/>
      <c r="R4541" s="106"/>
      <c r="S4541" s="106"/>
      <c r="T4541" s="106"/>
      <c r="U4541" s="106"/>
      <c r="V4541" s="106"/>
      <c r="W4541" s="106"/>
      <c r="X4541" s="106"/>
      <c r="Y4541" s="106"/>
      <c r="Z4541" s="106"/>
      <c r="AA4541" s="106"/>
    </row>
    <row r="4542" spans="1:55" ht="14.45" customHeight="1" outlineLevel="4" thickBot="1">
      <c r="A4542" s="93">
        <f t="shared" si="70"/>
        <v>4541</v>
      </c>
      <c r="C4542" s="98"/>
      <c r="D4542" s="109"/>
      <c r="H4542" s="107" t="s">
        <v>11014</v>
      </c>
    </row>
    <row r="4543" spans="1:55" ht="14.45" customHeight="1" outlineLevel="4" thickBot="1">
      <c r="A4543" s="93">
        <f t="shared" si="70"/>
        <v>4542</v>
      </c>
      <c r="C4543" s="98"/>
      <c r="D4543" s="109"/>
      <c r="I4543" s="87" t="s">
        <v>11015</v>
      </c>
    </row>
    <row r="4544" spans="1:55" ht="14.45" customHeight="1" outlineLevel="4" thickBot="1">
      <c r="A4544" s="93">
        <f t="shared" si="70"/>
        <v>4543</v>
      </c>
      <c r="C4544" s="98"/>
      <c r="D4544" s="109"/>
      <c r="G4544" s="103" t="s">
        <v>11016</v>
      </c>
    </row>
    <row r="4545" spans="1:55" ht="14.45" customHeight="1" outlineLevel="4" thickBot="1">
      <c r="A4545" s="93">
        <f t="shared" si="70"/>
        <v>4544</v>
      </c>
      <c r="C4545" s="98"/>
      <c r="D4545" s="109"/>
      <c r="H4545" s="107" t="s">
        <v>11017</v>
      </c>
    </row>
    <row r="4546" spans="1:55" ht="14.45" customHeight="1" outlineLevel="4" thickBot="1">
      <c r="A4546" s="93">
        <f t="shared" ref="A4546:A4609" si="71">ROW()-1</f>
        <v>4545</v>
      </c>
      <c r="C4546" s="98"/>
      <c r="D4546" s="109"/>
      <c r="I4546" s="87" t="s">
        <v>11018</v>
      </c>
      <c r="J4546" s="106"/>
      <c r="K4546" s="106"/>
      <c r="L4546" s="106"/>
    </row>
    <row r="4547" spans="1:55" ht="14.45" customHeight="1" outlineLevel="4" thickBot="1">
      <c r="A4547" s="93">
        <f t="shared" si="71"/>
        <v>4546</v>
      </c>
      <c r="C4547" s="98"/>
      <c r="D4547" s="109"/>
      <c r="I4547" s="87" t="s">
        <v>11019</v>
      </c>
    </row>
    <row r="4548" spans="1:55" ht="14.45" customHeight="1" outlineLevel="4" thickBot="1">
      <c r="A4548" s="93">
        <f t="shared" si="71"/>
        <v>4547</v>
      </c>
      <c r="C4548" s="98"/>
      <c r="D4548" s="109"/>
      <c r="H4548" s="107" t="s">
        <v>11020</v>
      </c>
    </row>
    <row r="4549" spans="1:55" ht="14.45" customHeight="1" outlineLevel="4" thickBot="1">
      <c r="A4549" s="93">
        <f t="shared" si="71"/>
        <v>4548</v>
      </c>
      <c r="C4549" s="98"/>
      <c r="D4549" s="109"/>
      <c r="I4549" s="87" t="s">
        <v>11021</v>
      </c>
    </row>
    <row r="4550" spans="1:55" ht="14.45" customHeight="1" outlineLevel="4" thickBot="1">
      <c r="A4550" s="93">
        <f t="shared" si="71"/>
        <v>4549</v>
      </c>
      <c r="C4550" s="98"/>
      <c r="D4550" s="109"/>
      <c r="I4550" s="87" t="s">
        <v>11022</v>
      </c>
    </row>
    <row r="4551" spans="1:55" ht="14.45" customHeight="1" outlineLevel="4" thickBot="1">
      <c r="A4551" s="93">
        <f t="shared" si="71"/>
        <v>4550</v>
      </c>
      <c r="C4551" s="98"/>
      <c r="D4551" s="109"/>
      <c r="I4551" s="87" t="s">
        <v>11023</v>
      </c>
    </row>
    <row r="4552" spans="1:55" ht="14.45" customHeight="1" outlineLevel="3" thickBot="1">
      <c r="A4552" s="93">
        <f t="shared" si="71"/>
        <v>4551</v>
      </c>
      <c r="C4552" s="98"/>
      <c r="D4552" s="109"/>
    </row>
    <row r="4553" spans="1:55" ht="14.45" customHeight="1" outlineLevel="2" thickBot="1">
      <c r="A4553" s="93">
        <f t="shared" si="71"/>
        <v>4552</v>
      </c>
      <c r="C4553" s="98"/>
      <c r="D4553" s="109"/>
    </row>
    <row r="4554" spans="1:55" ht="14.45" customHeight="1" outlineLevel="1" thickBot="1">
      <c r="A4554" s="93">
        <f t="shared" si="71"/>
        <v>4553</v>
      </c>
      <c r="C4554" s="98"/>
      <c r="D4554" s="99" t="s">
        <v>11024</v>
      </c>
      <c r="E4554" s="100"/>
      <c r="BC4554" s="97" t="s">
        <v>11025</v>
      </c>
    </row>
    <row r="4555" spans="1:55" ht="14.45" customHeight="1" outlineLevel="2" thickBot="1">
      <c r="A4555" s="93">
        <f t="shared" si="71"/>
        <v>4554</v>
      </c>
      <c r="C4555" s="98"/>
      <c r="E4555" s="101" t="s">
        <v>11026</v>
      </c>
      <c r="BC4555" s="97" t="s">
        <v>11027</v>
      </c>
    </row>
    <row r="4556" spans="1:55" ht="14.45" customHeight="1" outlineLevel="3" thickBot="1">
      <c r="A4556" s="93">
        <f t="shared" si="71"/>
        <v>4555</v>
      </c>
      <c r="C4556" s="98"/>
      <c r="E4556" s="109"/>
      <c r="F4556" s="102" t="s">
        <v>1449</v>
      </c>
      <c r="BC4556" s="97" t="s">
        <v>11028</v>
      </c>
    </row>
    <row r="4557" spans="1:55" ht="14.45" customHeight="1" outlineLevel="4" thickBot="1">
      <c r="A4557" s="93">
        <f t="shared" si="71"/>
        <v>4556</v>
      </c>
      <c r="C4557" s="98"/>
      <c r="E4557" s="109"/>
      <c r="F4557" s="109"/>
      <c r="G4557" s="87" t="s">
        <v>11029</v>
      </c>
      <c r="H4557" s="106"/>
      <c r="I4557" s="106"/>
      <c r="J4557" s="106"/>
      <c r="K4557" s="106"/>
      <c r="L4557" s="106"/>
      <c r="M4557" s="106"/>
      <c r="N4557" s="106"/>
    </row>
    <row r="4558" spans="1:55" ht="14.45" customHeight="1" outlineLevel="4" thickBot="1">
      <c r="A4558" s="93">
        <f t="shared" si="71"/>
        <v>4557</v>
      </c>
      <c r="C4558" s="98"/>
      <c r="E4558" s="109"/>
      <c r="F4558" s="109"/>
      <c r="G4558" s="87" t="s">
        <v>11030</v>
      </c>
    </row>
    <row r="4559" spans="1:55" ht="14.45" customHeight="1" outlineLevel="4" thickBot="1">
      <c r="A4559" s="93">
        <f t="shared" si="71"/>
        <v>4558</v>
      </c>
      <c r="C4559" s="98"/>
      <c r="E4559" s="109"/>
      <c r="F4559" s="109"/>
      <c r="G4559" s="87" t="s">
        <v>11031</v>
      </c>
    </row>
    <row r="4560" spans="1:55" ht="14.45" customHeight="1" outlineLevel="3" thickBot="1">
      <c r="A4560" s="93">
        <f t="shared" si="71"/>
        <v>4559</v>
      </c>
      <c r="C4560" s="98"/>
      <c r="E4560" s="109"/>
      <c r="F4560" s="102" t="s">
        <v>10779</v>
      </c>
      <c r="BC4560" s="97" t="s">
        <v>11032</v>
      </c>
    </row>
    <row r="4561" spans="1:55" ht="14.45" customHeight="1" outlineLevel="4" thickBot="1">
      <c r="A4561" s="93">
        <f t="shared" si="71"/>
        <v>4560</v>
      </c>
      <c r="C4561" s="98"/>
      <c r="E4561" s="109"/>
      <c r="F4561" s="109"/>
      <c r="G4561" s="87" t="s">
        <v>11033</v>
      </c>
    </row>
    <row r="4562" spans="1:55" ht="14.45" customHeight="1" outlineLevel="4" thickBot="1">
      <c r="A4562" s="93">
        <f t="shared" si="71"/>
        <v>4561</v>
      </c>
      <c r="C4562" s="98"/>
      <c r="E4562" s="109"/>
      <c r="F4562" s="109"/>
      <c r="G4562" s="87" t="s">
        <v>11034</v>
      </c>
    </row>
    <row r="4563" spans="1:55" ht="14.45" customHeight="1" outlineLevel="3" thickBot="1">
      <c r="A4563" s="93">
        <f t="shared" si="71"/>
        <v>4562</v>
      </c>
      <c r="C4563" s="98"/>
      <c r="E4563" s="109"/>
      <c r="F4563" s="102" t="s">
        <v>11035</v>
      </c>
      <c r="BC4563" s="97" t="s">
        <v>11036</v>
      </c>
    </row>
    <row r="4564" spans="1:55" ht="14.45" customHeight="1" outlineLevel="4" thickBot="1">
      <c r="A4564" s="93">
        <f t="shared" si="71"/>
        <v>4563</v>
      </c>
      <c r="C4564" s="98"/>
      <c r="E4564" s="109"/>
      <c r="G4564" s="87" t="s">
        <v>11037</v>
      </c>
    </row>
    <row r="4565" spans="1:55" ht="14.45" customHeight="1" outlineLevel="3" thickBot="1">
      <c r="A4565" s="93">
        <f t="shared" si="71"/>
        <v>4564</v>
      </c>
      <c r="C4565" s="98"/>
      <c r="E4565" s="109"/>
    </row>
    <row r="4566" spans="1:55" ht="14.45" customHeight="1" outlineLevel="2" thickBot="1">
      <c r="A4566" s="93">
        <f t="shared" si="71"/>
        <v>4565</v>
      </c>
      <c r="C4566" s="98"/>
      <c r="E4566" s="101" t="s">
        <v>11038</v>
      </c>
      <c r="BC4566" s="97" t="s">
        <v>11039</v>
      </c>
    </row>
    <row r="4567" spans="1:55" ht="14.45" customHeight="1" outlineLevel="3" thickBot="1">
      <c r="A4567" s="93">
        <f t="shared" si="71"/>
        <v>4566</v>
      </c>
      <c r="C4567" s="98"/>
      <c r="E4567" s="109"/>
      <c r="F4567" s="102" t="s">
        <v>11040</v>
      </c>
      <c r="BC4567" s="97" t="s">
        <v>11041</v>
      </c>
    </row>
    <row r="4568" spans="1:55" ht="14.45" customHeight="1" outlineLevel="4" thickBot="1">
      <c r="A4568" s="93">
        <f t="shared" si="71"/>
        <v>4567</v>
      </c>
      <c r="C4568" s="98"/>
      <c r="E4568" s="109"/>
      <c r="F4568" s="109"/>
      <c r="G4568" s="103" t="s">
        <v>11042</v>
      </c>
    </row>
    <row r="4569" spans="1:55" ht="14.45" customHeight="1" outlineLevel="4" thickBot="1">
      <c r="A4569" s="93">
        <f t="shared" si="71"/>
        <v>4568</v>
      </c>
      <c r="C4569" s="98"/>
      <c r="E4569" s="109"/>
      <c r="F4569" s="109"/>
      <c r="H4569" s="107" t="s">
        <v>11043</v>
      </c>
    </row>
    <row r="4570" spans="1:55" ht="14.45" customHeight="1" outlineLevel="4" thickBot="1">
      <c r="A4570" s="93">
        <f t="shared" si="71"/>
        <v>4569</v>
      </c>
      <c r="C4570" s="98"/>
      <c r="E4570" s="109"/>
      <c r="F4570" s="109"/>
      <c r="I4570" s="87" t="s">
        <v>11044</v>
      </c>
    </row>
    <row r="4571" spans="1:55" ht="14.45" customHeight="1" outlineLevel="4" thickBot="1">
      <c r="A4571" s="93">
        <f t="shared" si="71"/>
        <v>4570</v>
      </c>
      <c r="C4571" s="98"/>
      <c r="E4571" s="109"/>
      <c r="F4571" s="109"/>
      <c r="I4571" s="87" t="s">
        <v>11045</v>
      </c>
    </row>
    <row r="4572" spans="1:55" ht="14.45" customHeight="1" outlineLevel="4" thickBot="1">
      <c r="A4572" s="93">
        <f t="shared" si="71"/>
        <v>4571</v>
      </c>
      <c r="C4572" s="98"/>
      <c r="E4572" s="109"/>
      <c r="F4572" s="109"/>
      <c r="H4572" s="107" t="s">
        <v>11046</v>
      </c>
    </row>
    <row r="4573" spans="1:55" ht="14.45" customHeight="1" outlineLevel="4" thickBot="1">
      <c r="A4573" s="93">
        <f t="shared" si="71"/>
        <v>4572</v>
      </c>
      <c r="C4573" s="98"/>
      <c r="E4573" s="109"/>
      <c r="F4573" s="109"/>
      <c r="I4573" s="87" t="s">
        <v>11047</v>
      </c>
    </row>
    <row r="4574" spans="1:55" ht="14.45" customHeight="1" outlineLevel="4" thickBot="1">
      <c r="A4574" s="93">
        <f t="shared" si="71"/>
        <v>4573</v>
      </c>
      <c r="C4574" s="98"/>
      <c r="E4574" s="109"/>
      <c r="F4574" s="109"/>
      <c r="I4574" s="87" t="s">
        <v>11048</v>
      </c>
    </row>
    <row r="4575" spans="1:55" ht="14.45" customHeight="1" outlineLevel="4" thickBot="1">
      <c r="A4575" s="93">
        <f t="shared" si="71"/>
        <v>4574</v>
      </c>
      <c r="C4575" s="98"/>
      <c r="E4575" s="109"/>
      <c r="F4575" s="109"/>
      <c r="H4575" s="107" t="s">
        <v>11049</v>
      </c>
    </row>
    <row r="4576" spans="1:55" ht="14.45" customHeight="1" outlineLevel="4" thickBot="1">
      <c r="A4576" s="93">
        <f t="shared" si="71"/>
        <v>4575</v>
      </c>
      <c r="C4576" s="98"/>
      <c r="E4576" s="109"/>
      <c r="F4576" s="109"/>
      <c r="I4576" s="87" t="s">
        <v>11050</v>
      </c>
    </row>
    <row r="4577" spans="1:55" ht="14.45" customHeight="1" outlineLevel="4" thickBot="1">
      <c r="A4577" s="93">
        <f t="shared" si="71"/>
        <v>4576</v>
      </c>
      <c r="C4577" s="98"/>
      <c r="E4577" s="109"/>
      <c r="F4577" s="109"/>
      <c r="I4577" s="87" t="s">
        <v>11051</v>
      </c>
    </row>
    <row r="4578" spans="1:55" ht="14.45" customHeight="1" outlineLevel="4" thickBot="1">
      <c r="A4578" s="93">
        <f t="shared" si="71"/>
        <v>4577</v>
      </c>
      <c r="C4578" s="98"/>
      <c r="E4578" s="109"/>
      <c r="F4578" s="109"/>
      <c r="G4578" s="103" t="s">
        <v>11052</v>
      </c>
    </row>
    <row r="4579" spans="1:55" ht="14.45" customHeight="1" outlineLevel="4" thickBot="1">
      <c r="A4579" s="93">
        <f t="shared" si="71"/>
        <v>4578</v>
      </c>
      <c r="C4579" s="98"/>
      <c r="E4579" s="109"/>
      <c r="F4579" s="109"/>
      <c r="H4579" s="87" t="s">
        <v>11053</v>
      </c>
    </row>
    <row r="4580" spans="1:55" ht="14.45" customHeight="1" outlineLevel="4" thickBot="1">
      <c r="A4580" s="93">
        <f t="shared" si="71"/>
        <v>4579</v>
      </c>
      <c r="C4580" s="98"/>
      <c r="E4580" s="109"/>
      <c r="F4580" s="109"/>
      <c r="G4580" s="103" t="s">
        <v>11054</v>
      </c>
    </row>
    <row r="4581" spans="1:55" ht="14.45" customHeight="1" outlineLevel="4" thickBot="1">
      <c r="A4581" s="93">
        <f t="shared" si="71"/>
        <v>4580</v>
      </c>
      <c r="C4581" s="98"/>
      <c r="E4581" s="109"/>
      <c r="F4581" s="109"/>
      <c r="H4581" s="87" t="s">
        <v>11055</v>
      </c>
    </row>
    <row r="4582" spans="1:55" ht="14.45" customHeight="1" outlineLevel="4" thickBot="1">
      <c r="A4582" s="93">
        <f t="shared" si="71"/>
        <v>4581</v>
      </c>
      <c r="C4582" s="98"/>
      <c r="E4582" s="109"/>
      <c r="F4582" s="109"/>
      <c r="G4582" s="103" t="s">
        <v>11056</v>
      </c>
    </row>
    <row r="4583" spans="1:55" ht="14.45" customHeight="1" outlineLevel="4" thickBot="1">
      <c r="A4583" s="93">
        <f t="shared" si="71"/>
        <v>4582</v>
      </c>
      <c r="C4583" s="98"/>
      <c r="E4583" s="109"/>
      <c r="F4583" s="109"/>
      <c r="H4583" s="87" t="s">
        <v>11057</v>
      </c>
    </row>
    <row r="4584" spans="1:55" ht="14.45" customHeight="1" outlineLevel="4" thickBot="1">
      <c r="A4584" s="93">
        <f t="shared" si="71"/>
        <v>4583</v>
      </c>
      <c r="C4584" s="98"/>
      <c r="E4584" s="109"/>
      <c r="F4584" s="109"/>
      <c r="H4584" s="87" t="s">
        <v>11058</v>
      </c>
    </row>
    <row r="4585" spans="1:55" ht="14.45" customHeight="1" outlineLevel="3" thickBot="1">
      <c r="A4585" s="93">
        <f t="shared" si="71"/>
        <v>4584</v>
      </c>
      <c r="C4585" s="98"/>
      <c r="E4585" s="109"/>
      <c r="F4585" s="102" t="s">
        <v>11059</v>
      </c>
      <c r="BC4585" s="97" t="s">
        <v>11060</v>
      </c>
    </row>
    <row r="4586" spans="1:55" ht="14.45" customHeight="1" outlineLevel="4" thickBot="1">
      <c r="A4586" s="93">
        <f t="shared" si="71"/>
        <v>4585</v>
      </c>
      <c r="C4586" s="98"/>
      <c r="E4586" s="109"/>
      <c r="G4586" s="103" t="s">
        <v>11061</v>
      </c>
    </row>
    <row r="4587" spans="1:55" ht="14.45" customHeight="1" outlineLevel="4" thickBot="1">
      <c r="A4587" s="93">
        <f t="shared" si="71"/>
        <v>4586</v>
      </c>
      <c r="C4587" s="98"/>
      <c r="E4587" s="109"/>
      <c r="H4587" s="87" t="s">
        <v>11062</v>
      </c>
      <c r="I4587" s="106"/>
      <c r="J4587" s="106"/>
      <c r="K4587" s="106"/>
      <c r="L4587" s="106"/>
      <c r="M4587" s="106"/>
      <c r="N4587" s="106"/>
    </row>
    <row r="4588" spans="1:55" ht="14.45" customHeight="1" outlineLevel="4" thickBot="1">
      <c r="A4588" s="93">
        <f t="shared" si="71"/>
        <v>4587</v>
      </c>
      <c r="C4588" s="98"/>
      <c r="E4588" s="109"/>
      <c r="H4588" s="87" t="s">
        <v>11063</v>
      </c>
    </row>
    <row r="4589" spans="1:55" ht="14.45" customHeight="1" outlineLevel="4" thickBot="1">
      <c r="A4589" s="93">
        <f t="shared" si="71"/>
        <v>4588</v>
      </c>
      <c r="C4589" s="98"/>
      <c r="E4589" s="109"/>
      <c r="G4589" s="103" t="s">
        <v>11064</v>
      </c>
    </row>
    <row r="4590" spans="1:55" ht="14.45" customHeight="1" outlineLevel="4" thickBot="1">
      <c r="A4590" s="93">
        <f t="shared" si="71"/>
        <v>4589</v>
      </c>
      <c r="C4590" s="98"/>
      <c r="E4590" s="109"/>
      <c r="H4590" s="87" t="s">
        <v>11065</v>
      </c>
    </row>
    <row r="4591" spans="1:55" ht="14.45" customHeight="1" outlineLevel="4" thickBot="1">
      <c r="A4591" s="93">
        <f t="shared" si="71"/>
        <v>4590</v>
      </c>
      <c r="C4591" s="98"/>
      <c r="E4591" s="109"/>
      <c r="G4591" s="103" t="s">
        <v>11054</v>
      </c>
    </row>
    <row r="4592" spans="1:55" ht="14.45" customHeight="1" outlineLevel="4" thickBot="1">
      <c r="A4592" s="93">
        <f t="shared" si="71"/>
        <v>4591</v>
      </c>
      <c r="C4592" s="98"/>
      <c r="E4592" s="109"/>
      <c r="H4592" s="87" t="s">
        <v>11066</v>
      </c>
    </row>
    <row r="4593" spans="1:55" ht="14.45" customHeight="1" outlineLevel="4" thickBot="1">
      <c r="A4593" s="93">
        <f t="shared" si="71"/>
        <v>4592</v>
      </c>
      <c r="C4593" s="98"/>
      <c r="E4593" s="109"/>
      <c r="G4593" s="103" t="s">
        <v>11056</v>
      </c>
    </row>
    <row r="4594" spans="1:55" ht="14.45" customHeight="1" outlineLevel="4" thickBot="1">
      <c r="A4594" s="93">
        <f t="shared" si="71"/>
        <v>4593</v>
      </c>
      <c r="C4594" s="98"/>
      <c r="E4594" s="109"/>
      <c r="H4594" s="87" t="s">
        <v>11067</v>
      </c>
    </row>
    <row r="4595" spans="1:55" ht="14.45" customHeight="1" outlineLevel="4" thickBot="1">
      <c r="A4595" s="93">
        <f t="shared" si="71"/>
        <v>4594</v>
      </c>
      <c r="C4595" s="98"/>
      <c r="E4595" s="109"/>
      <c r="H4595" s="87" t="s">
        <v>11068</v>
      </c>
    </row>
    <row r="4596" spans="1:55" ht="14.45" customHeight="1" outlineLevel="3" thickBot="1">
      <c r="A4596" s="93">
        <f t="shared" si="71"/>
        <v>4595</v>
      </c>
      <c r="C4596" s="98"/>
      <c r="E4596" s="109"/>
    </row>
    <row r="4597" spans="1:55" ht="14.45" customHeight="1" outlineLevel="2" thickBot="1">
      <c r="A4597" s="93">
        <f t="shared" si="71"/>
        <v>4596</v>
      </c>
      <c r="C4597" s="98"/>
      <c r="E4597" s="101" t="s">
        <v>11069</v>
      </c>
      <c r="BC4597" s="97" t="s">
        <v>11070</v>
      </c>
    </row>
    <row r="4598" spans="1:55" ht="14.45" customHeight="1" outlineLevel="3" thickBot="1">
      <c r="A4598" s="93">
        <f t="shared" si="71"/>
        <v>4597</v>
      </c>
      <c r="C4598" s="98"/>
      <c r="F4598" s="102" t="s">
        <v>11071</v>
      </c>
      <c r="BC4598" s="97" t="s">
        <v>11072</v>
      </c>
    </row>
    <row r="4599" spans="1:55" ht="14.45" customHeight="1" outlineLevel="4" thickBot="1">
      <c r="A4599" s="93">
        <f t="shared" si="71"/>
        <v>4598</v>
      </c>
      <c r="C4599" s="98"/>
      <c r="F4599" s="109"/>
      <c r="G4599" s="87" t="s">
        <v>11073</v>
      </c>
    </row>
    <row r="4600" spans="1:55" ht="14.45" customHeight="1" outlineLevel="4" thickBot="1">
      <c r="A4600" s="93">
        <f t="shared" si="71"/>
        <v>4599</v>
      </c>
      <c r="C4600" s="98"/>
      <c r="F4600" s="109"/>
      <c r="G4600" s="87" t="s">
        <v>5541</v>
      </c>
    </row>
    <row r="4601" spans="1:55" ht="14.45" customHeight="1" outlineLevel="3" thickBot="1">
      <c r="A4601" s="93">
        <f t="shared" si="71"/>
        <v>4600</v>
      </c>
      <c r="C4601" s="98"/>
      <c r="F4601" s="102" t="s">
        <v>11074</v>
      </c>
      <c r="BC4601" s="97" t="s">
        <v>11075</v>
      </c>
    </row>
    <row r="4602" spans="1:55" ht="14.45" customHeight="1" outlineLevel="4" thickBot="1">
      <c r="A4602" s="93">
        <f t="shared" si="71"/>
        <v>4601</v>
      </c>
      <c r="C4602" s="98"/>
      <c r="F4602" s="109"/>
      <c r="G4602" s="103" t="s">
        <v>11076</v>
      </c>
    </row>
    <row r="4603" spans="1:55" ht="14.45" customHeight="1" outlineLevel="4" thickBot="1">
      <c r="A4603" s="93">
        <f t="shared" si="71"/>
        <v>4602</v>
      </c>
      <c r="C4603" s="98"/>
      <c r="F4603" s="109"/>
      <c r="H4603" s="87" t="s">
        <v>11077</v>
      </c>
    </row>
    <row r="4604" spans="1:55" ht="14.45" customHeight="1" outlineLevel="4" thickBot="1">
      <c r="A4604" s="93">
        <f t="shared" si="71"/>
        <v>4603</v>
      </c>
      <c r="C4604" s="98"/>
      <c r="F4604" s="109"/>
      <c r="H4604" s="87" t="s">
        <v>11078</v>
      </c>
    </row>
    <row r="4605" spans="1:55" ht="14.45" customHeight="1" outlineLevel="4" thickBot="1">
      <c r="A4605" s="93">
        <f t="shared" si="71"/>
        <v>4604</v>
      </c>
      <c r="C4605" s="98"/>
      <c r="F4605" s="109"/>
      <c r="H4605" s="87" t="s">
        <v>11079</v>
      </c>
      <c r="AI4605" s="106"/>
      <c r="AJ4605" s="106"/>
      <c r="AK4605" s="106"/>
      <c r="AL4605" s="106"/>
      <c r="AM4605" s="106"/>
      <c r="AN4605" s="106"/>
      <c r="AO4605" s="106"/>
      <c r="AP4605" s="106"/>
      <c r="AQ4605" s="106"/>
      <c r="AR4605" s="106"/>
      <c r="AS4605" s="106"/>
      <c r="AT4605" s="106"/>
      <c r="AU4605" s="106"/>
      <c r="AV4605" s="106"/>
    </row>
    <row r="4606" spans="1:55" ht="14.45" customHeight="1" outlineLevel="4" thickBot="1">
      <c r="A4606" s="93">
        <f t="shared" si="71"/>
        <v>4605</v>
      </c>
      <c r="C4606" s="98"/>
      <c r="F4606" s="109"/>
      <c r="H4606" s="87" t="s">
        <v>11080</v>
      </c>
    </row>
    <row r="4607" spans="1:55" ht="14.45" customHeight="1" outlineLevel="4" thickBot="1">
      <c r="A4607" s="93">
        <f t="shared" si="71"/>
        <v>4606</v>
      </c>
      <c r="C4607" s="98"/>
      <c r="F4607" s="109"/>
      <c r="G4607" s="103" t="s">
        <v>11081</v>
      </c>
    </row>
    <row r="4608" spans="1:55" ht="14.45" customHeight="1" outlineLevel="4" thickBot="1">
      <c r="A4608" s="93">
        <f t="shared" si="71"/>
        <v>4607</v>
      </c>
      <c r="C4608" s="98"/>
      <c r="F4608" s="109"/>
      <c r="H4608" s="87" t="s">
        <v>11082</v>
      </c>
    </row>
    <row r="4609" spans="1:55" ht="14.45" customHeight="1" outlineLevel="4" thickBot="1">
      <c r="A4609" s="93">
        <f t="shared" si="71"/>
        <v>4608</v>
      </c>
      <c r="C4609" s="98"/>
      <c r="F4609" s="109"/>
      <c r="H4609" s="87" t="s">
        <v>11083</v>
      </c>
    </row>
    <row r="4610" spans="1:55" ht="14.45" customHeight="1" outlineLevel="3" thickBot="1">
      <c r="A4610" s="93">
        <f t="shared" ref="A4610:A4673" si="72">ROW()-1</f>
        <v>4609</v>
      </c>
      <c r="C4610" s="98"/>
      <c r="F4610" s="102" t="s">
        <v>11084</v>
      </c>
      <c r="BC4610" s="97" t="s">
        <v>11085</v>
      </c>
    </row>
    <row r="4611" spans="1:55" ht="14.45" customHeight="1" outlineLevel="4" thickBot="1">
      <c r="A4611" s="93">
        <f t="shared" si="72"/>
        <v>4610</v>
      </c>
      <c r="C4611" s="98"/>
      <c r="G4611" s="103" t="s">
        <v>11086</v>
      </c>
    </row>
    <row r="4612" spans="1:55" ht="14.45" customHeight="1" outlineLevel="4" thickBot="1">
      <c r="A4612" s="93">
        <f t="shared" si="72"/>
        <v>4611</v>
      </c>
      <c r="C4612" s="98"/>
      <c r="H4612" s="87" t="s">
        <v>11087</v>
      </c>
    </row>
    <row r="4613" spans="1:55" ht="14.45" customHeight="1" outlineLevel="4" thickBot="1">
      <c r="A4613" s="93">
        <f t="shared" si="72"/>
        <v>4612</v>
      </c>
      <c r="C4613" s="98"/>
      <c r="H4613" s="87" t="s">
        <v>11088</v>
      </c>
    </row>
    <row r="4614" spans="1:55" ht="14.45" customHeight="1" outlineLevel="4" thickBot="1">
      <c r="A4614" s="93">
        <f t="shared" si="72"/>
        <v>4613</v>
      </c>
      <c r="C4614" s="98"/>
      <c r="G4614" s="103" t="s">
        <v>11089</v>
      </c>
    </row>
    <row r="4615" spans="1:55" ht="14.45" customHeight="1" outlineLevel="4" thickBot="1">
      <c r="A4615" s="93">
        <f t="shared" si="72"/>
        <v>4614</v>
      </c>
      <c r="C4615" s="98"/>
      <c r="H4615" s="87" t="s">
        <v>11090</v>
      </c>
    </row>
    <row r="4616" spans="1:55" ht="14.45" customHeight="1" outlineLevel="4" thickBot="1">
      <c r="A4616" s="93">
        <f t="shared" si="72"/>
        <v>4615</v>
      </c>
      <c r="C4616" s="98"/>
      <c r="H4616" s="87" t="s">
        <v>11091</v>
      </c>
    </row>
    <row r="4617" spans="1:55" ht="14.45" customHeight="1" outlineLevel="4" thickBot="1">
      <c r="A4617" s="93">
        <f t="shared" si="72"/>
        <v>4616</v>
      </c>
      <c r="C4617" s="98"/>
      <c r="H4617" s="109" t="s">
        <v>5859</v>
      </c>
      <c r="I4617" s="123"/>
      <c r="J4617" s="123"/>
      <c r="K4617" s="123"/>
      <c r="L4617" s="123"/>
      <c r="M4617" s="123"/>
      <c r="N4617" s="123"/>
      <c r="O4617" s="123"/>
      <c r="P4617" s="123"/>
      <c r="Q4617" s="123"/>
      <c r="R4617" s="123"/>
      <c r="S4617" s="123"/>
      <c r="T4617" s="123"/>
      <c r="U4617" s="123"/>
      <c r="V4617" s="123"/>
      <c r="W4617" s="123"/>
      <c r="X4617" s="123"/>
      <c r="Y4617" s="123"/>
      <c r="Z4617" s="123"/>
      <c r="AA4617" s="123"/>
      <c r="AB4617" s="123"/>
      <c r="AC4617" s="123"/>
      <c r="AD4617" s="123"/>
      <c r="AE4617" s="123"/>
      <c r="AF4617" s="123"/>
      <c r="AG4617" s="123"/>
      <c r="AH4617" s="123"/>
      <c r="AI4617" s="123"/>
      <c r="AJ4617" s="123"/>
      <c r="AK4617" s="123"/>
      <c r="AL4617" s="123"/>
      <c r="AM4617" s="123"/>
      <c r="AN4617" s="123"/>
      <c r="AO4617" s="123"/>
      <c r="AP4617" s="123"/>
      <c r="AQ4617" s="123"/>
      <c r="AR4617" s="123"/>
      <c r="AS4617" s="123"/>
      <c r="AT4617" s="123"/>
      <c r="AU4617" s="123"/>
      <c r="AV4617" s="123"/>
      <c r="AW4617" s="123"/>
      <c r="AX4617" s="123"/>
      <c r="AY4617" s="123"/>
      <c r="AZ4617" s="123"/>
      <c r="BA4617" s="131"/>
    </row>
    <row r="4618" spans="1:55" ht="14.45" customHeight="1" outlineLevel="4" thickBot="1">
      <c r="A4618" s="93">
        <f t="shared" si="72"/>
        <v>4617</v>
      </c>
      <c r="C4618" s="98"/>
      <c r="H4618" s="250"/>
      <c r="I4618" s="211" t="s">
        <v>11092</v>
      </c>
      <c r="J4618" s="133"/>
      <c r="K4618" s="133"/>
      <c r="L4618" s="133"/>
      <c r="M4618" s="133"/>
      <c r="N4618" s="133"/>
      <c r="O4618" s="133"/>
      <c r="P4618" s="133"/>
      <c r="Q4618" s="133"/>
      <c r="R4618" s="133"/>
      <c r="S4618" s="133"/>
      <c r="T4618" s="133"/>
      <c r="U4618" s="133"/>
      <c r="V4618" s="133"/>
      <c r="W4618" s="133"/>
      <c r="X4618" s="133"/>
      <c r="Y4618" s="133"/>
      <c r="Z4618" s="133"/>
      <c r="AA4618" s="133"/>
      <c r="AB4618" s="133"/>
      <c r="AC4618" s="133"/>
      <c r="AD4618" s="133"/>
      <c r="AE4618" s="133"/>
      <c r="AF4618" s="133"/>
      <c r="AG4618" s="133"/>
      <c r="AH4618" s="133"/>
      <c r="AI4618" s="133"/>
      <c r="AJ4618" s="133"/>
      <c r="AK4618" s="133"/>
      <c r="AL4618" s="133"/>
      <c r="AM4618" s="133"/>
      <c r="AN4618" s="133"/>
      <c r="AO4618" s="133"/>
      <c r="AP4618" s="133"/>
      <c r="AQ4618" s="133"/>
      <c r="AR4618" s="133"/>
      <c r="AS4618" s="133"/>
      <c r="AT4618" s="133"/>
      <c r="AU4618" s="133"/>
      <c r="AV4618" s="133"/>
      <c r="AW4618" s="133"/>
      <c r="AX4618" s="133"/>
      <c r="AY4618" s="133"/>
      <c r="AZ4618" s="133"/>
      <c r="BA4618" s="134"/>
    </row>
    <row r="4619" spans="1:55" ht="14.45" customHeight="1" outlineLevel="4" thickBot="1">
      <c r="A4619" s="93">
        <f t="shared" si="72"/>
        <v>4618</v>
      </c>
      <c r="C4619" s="98"/>
      <c r="H4619" s="250"/>
      <c r="I4619" s="98"/>
      <c r="J4619" s="135" t="s">
        <v>11093</v>
      </c>
      <c r="K4619" s="98"/>
      <c r="L4619" s="98"/>
      <c r="M4619" s="98"/>
      <c r="N4619" s="98"/>
      <c r="O4619" s="98"/>
      <c r="P4619" s="98"/>
      <c r="Q4619" s="98"/>
      <c r="R4619" s="98"/>
      <c r="S4619" s="98"/>
      <c r="T4619" s="98"/>
      <c r="U4619" s="98"/>
      <c r="V4619" s="98"/>
      <c r="W4619" s="98"/>
      <c r="X4619" s="98"/>
      <c r="Y4619" s="98"/>
      <c r="Z4619" s="98"/>
      <c r="AA4619" s="98"/>
      <c r="AB4619" s="98"/>
      <c r="AC4619" s="98"/>
      <c r="AD4619" s="98"/>
      <c r="AE4619" s="98"/>
      <c r="AF4619" s="98"/>
      <c r="AG4619" s="98"/>
      <c r="AH4619" s="98"/>
      <c r="AI4619" s="98"/>
      <c r="AJ4619" s="98"/>
      <c r="AK4619" s="98"/>
      <c r="AL4619" s="98"/>
      <c r="AM4619" s="98"/>
      <c r="AN4619" s="98"/>
      <c r="AO4619" s="98"/>
      <c r="AP4619" s="98"/>
      <c r="AQ4619" s="98"/>
      <c r="AR4619" s="98"/>
      <c r="AS4619" s="98"/>
      <c r="AT4619" s="98"/>
      <c r="AU4619" s="98"/>
      <c r="AV4619" s="98"/>
      <c r="AW4619" s="98"/>
      <c r="AX4619" s="98"/>
      <c r="AY4619" s="98"/>
      <c r="AZ4619" s="98"/>
      <c r="BA4619" s="136"/>
    </row>
    <row r="4620" spans="1:55" ht="14.45" customHeight="1" outlineLevel="4" thickBot="1">
      <c r="A4620" s="93">
        <f t="shared" si="72"/>
        <v>4619</v>
      </c>
      <c r="C4620" s="98"/>
      <c r="H4620" s="250"/>
      <c r="I4620" s="98"/>
      <c r="J4620" s="98" t="s">
        <v>11094</v>
      </c>
      <c r="K4620" s="98"/>
      <c r="L4620" s="98"/>
      <c r="M4620" s="98"/>
      <c r="N4620" s="98"/>
      <c r="O4620" s="98"/>
      <c r="P4620" s="98"/>
      <c r="Q4620" s="98"/>
      <c r="R4620" s="98"/>
      <c r="S4620" s="98"/>
      <c r="T4620" s="98"/>
      <c r="U4620" s="98"/>
      <c r="V4620" s="98"/>
      <c r="W4620" s="98"/>
      <c r="X4620" s="98"/>
      <c r="Y4620" s="98"/>
      <c r="Z4620" s="98"/>
      <c r="AA4620" s="98"/>
      <c r="AB4620" s="98"/>
      <c r="AC4620" s="98"/>
      <c r="AD4620" s="98"/>
      <c r="AE4620" s="98"/>
      <c r="AF4620" s="98"/>
      <c r="AG4620" s="98"/>
      <c r="AH4620" s="98"/>
      <c r="AI4620" s="98"/>
      <c r="AJ4620" s="98"/>
      <c r="AK4620" s="98"/>
      <c r="AL4620" s="98"/>
      <c r="AM4620" s="98"/>
      <c r="AN4620" s="98"/>
      <c r="AO4620" s="98"/>
      <c r="AP4620" s="98"/>
      <c r="AQ4620" s="98"/>
      <c r="AR4620" s="98"/>
      <c r="AS4620" s="98"/>
      <c r="AT4620" s="98"/>
      <c r="AU4620" s="98"/>
      <c r="AV4620" s="98"/>
      <c r="AW4620" s="98"/>
      <c r="AX4620" s="98"/>
      <c r="AY4620" s="98"/>
      <c r="AZ4620" s="98"/>
      <c r="BA4620" s="136"/>
    </row>
    <row r="4621" spans="1:55" ht="14.45" customHeight="1" outlineLevel="4" thickBot="1">
      <c r="A4621" s="93">
        <f t="shared" si="72"/>
        <v>4620</v>
      </c>
      <c r="C4621" s="98"/>
      <c r="H4621" s="250"/>
      <c r="I4621" s="98"/>
      <c r="J4621" s="98" t="s">
        <v>11095</v>
      </c>
      <c r="K4621" s="98"/>
      <c r="L4621" s="98"/>
      <c r="M4621" s="98"/>
      <c r="N4621" s="98"/>
      <c r="O4621" s="98"/>
      <c r="P4621" s="98"/>
      <c r="Q4621" s="98"/>
      <c r="R4621" s="98"/>
      <c r="S4621" s="98"/>
      <c r="T4621" s="98"/>
      <c r="U4621" s="98"/>
      <c r="V4621" s="98"/>
      <c r="W4621" s="98"/>
      <c r="X4621" s="98"/>
      <c r="Y4621" s="98"/>
      <c r="Z4621" s="98"/>
      <c r="AA4621" s="98"/>
      <c r="AB4621" s="98"/>
      <c r="AC4621" s="98"/>
      <c r="AD4621" s="98"/>
      <c r="AE4621" s="98"/>
      <c r="AF4621" s="98"/>
      <c r="AG4621" s="98"/>
      <c r="AH4621" s="98"/>
      <c r="AI4621" s="98"/>
      <c r="AJ4621" s="98"/>
      <c r="AK4621" s="98"/>
      <c r="AL4621" s="98"/>
      <c r="AM4621" s="98"/>
      <c r="AN4621" s="98"/>
      <c r="AO4621" s="98"/>
      <c r="AP4621" s="98"/>
      <c r="AQ4621" s="98"/>
      <c r="AR4621" s="98"/>
      <c r="AS4621" s="98"/>
      <c r="AT4621" s="98"/>
      <c r="AU4621" s="98"/>
      <c r="AV4621" s="98"/>
      <c r="AW4621" s="98"/>
      <c r="AX4621" s="98"/>
      <c r="AY4621" s="98"/>
      <c r="AZ4621" s="98"/>
      <c r="BA4621" s="136"/>
    </row>
    <row r="4622" spans="1:55" ht="14.45" customHeight="1" outlineLevel="4" thickBot="1">
      <c r="A4622" s="93">
        <f t="shared" si="72"/>
        <v>4621</v>
      </c>
      <c r="C4622" s="98"/>
      <c r="H4622" s="250"/>
      <c r="I4622" s="98"/>
      <c r="J4622" s="98" t="s">
        <v>11096</v>
      </c>
      <c r="K4622" s="98"/>
      <c r="L4622" s="98"/>
      <c r="M4622" s="98"/>
      <c r="N4622" s="98"/>
      <c r="O4622" s="98"/>
      <c r="P4622" s="98"/>
      <c r="Q4622" s="98"/>
      <c r="R4622" s="98"/>
      <c r="S4622" s="98"/>
      <c r="T4622" s="98"/>
      <c r="U4622" s="98"/>
      <c r="V4622" s="98"/>
      <c r="W4622" s="98"/>
      <c r="X4622" s="98"/>
      <c r="Y4622" s="98"/>
      <c r="Z4622" s="98"/>
      <c r="AA4622" s="98"/>
      <c r="AB4622" s="98"/>
      <c r="AC4622" s="98"/>
      <c r="AD4622" s="98"/>
      <c r="AE4622" s="98"/>
      <c r="AF4622" s="98"/>
      <c r="AG4622" s="98"/>
      <c r="AH4622" s="98"/>
      <c r="AI4622" s="98"/>
      <c r="AJ4622" s="98"/>
      <c r="AK4622" s="98"/>
      <c r="AL4622" s="98"/>
      <c r="AM4622" s="98"/>
      <c r="AN4622" s="98"/>
      <c r="AO4622" s="98"/>
      <c r="AP4622" s="98"/>
      <c r="AQ4622" s="98"/>
      <c r="AR4622" s="98"/>
      <c r="AS4622" s="98"/>
      <c r="AT4622" s="98"/>
      <c r="AU4622" s="98"/>
      <c r="AV4622" s="98"/>
      <c r="AW4622" s="98"/>
      <c r="AX4622" s="98"/>
      <c r="AY4622" s="98"/>
      <c r="AZ4622" s="98"/>
      <c r="BA4622" s="136"/>
    </row>
    <row r="4623" spans="1:55" ht="14.45" customHeight="1" outlineLevel="4" thickBot="1">
      <c r="A4623" s="93">
        <f t="shared" si="72"/>
        <v>4622</v>
      </c>
      <c r="C4623" s="98"/>
      <c r="H4623" s="250"/>
      <c r="I4623" s="98"/>
      <c r="J4623" s="98" t="s">
        <v>1824</v>
      </c>
      <c r="K4623" s="98"/>
      <c r="L4623" s="98"/>
      <c r="M4623" s="98"/>
      <c r="N4623" s="98"/>
      <c r="O4623" s="98"/>
      <c r="P4623" s="98"/>
      <c r="Q4623" s="98"/>
      <c r="R4623" s="98"/>
      <c r="S4623" s="98"/>
      <c r="T4623" s="98"/>
      <c r="U4623" s="98"/>
      <c r="V4623" s="98"/>
      <c r="W4623" s="98"/>
      <c r="X4623" s="98"/>
      <c r="Y4623" s="98"/>
      <c r="Z4623" s="98"/>
      <c r="AA4623" s="98"/>
      <c r="AB4623" s="98"/>
      <c r="AC4623" s="98"/>
      <c r="AD4623" s="98"/>
      <c r="AE4623" s="98"/>
      <c r="AF4623" s="98"/>
      <c r="AG4623" s="98"/>
      <c r="AH4623" s="98"/>
      <c r="AI4623" s="98"/>
      <c r="AJ4623" s="98"/>
      <c r="AK4623" s="98"/>
      <c r="AL4623" s="98"/>
      <c r="AM4623" s="98"/>
      <c r="AN4623" s="98"/>
      <c r="AO4623" s="98"/>
      <c r="AP4623" s="98"/>
      <c r="AQ4623" s="98"/>
      <c r="AR4623" s="98"/>
      <c r="AS4623" s="98"/>
      <c r="AT4623" s="98"/>
      <c r="AU4623" s="98"/>
      <c r="AV4623" s="98"/>
      <c r="AW4623" s="98"/>
      <c r="AX4623" s="98"/>
      <c r="AY4623" s="98"/>
      <c r="AZ4623" s="98"/>
      <c r="BA4623" s="136"/>
    </row>
    <row r="4624" spans="1:55" ht="14.45" customHeight="1" outlineLevel="4" thickBot="1">
      <c r="A4624" s="93">
        <f t="shared" si="72"/>
        <v>4623</v>
      </c>
      <c r="C4624" s="98"/>
      <c r="H4624" s="250"/>
      <c r="I4624" s="98"/>
      <c r="J4624" s="135" t="s">
        <v>11097</v>
      </c>
      <c r="K4624" s="98"/>
      <c r="L4624" s="98"/>
      <c r="M4624" s="98"/>
      <c r="N4624" s="98"/>
      <c r="O4624" s="98"/>
      <c r="P4624" s="98"/>
      <c r="Q4624" s="98"/>
      <c r="R4624" s="98"/>
      <c r="S4624" s="98"/>
      <c r="T4624" s="98"/>
      <c r="U4624" s="98"/>
      <c r="V4624" s="98"/>
      <c r="W4624" s="98"/>
      <c r="X4624" s="98"/>
      <c r="Y4624" s="98"/>
      <c r="Z4624" s="98"/>
      <c r="AA4624" s="98"/>
      <c r="AB4624" s="98"/>
      <c r="AC4624" s="98"/>
      <c r="AD4624" s="98"/>
      <c r="AE4624" s="98"/>
      <c r="AF4624" s="98"/>
      <c r="AG4624" s="98"/>
      <c r="AH4624" s="98"/>
      <c r="AI4624" s="98"/>
      <c r="AJ4624" s="98"/>
      <c r="AK4624" s="98"/>
      <c r="AL4624" s="98"/>
      <c r="AM4624" s="98"/>
      <c r="AN4624" s="98"/>
      <c r="AO4624" s="98"/>
      <c r="AP4624" s="98"/>
      <c r="AQ4624" s="98"/>
      <c r="AR4624" s="98"/>
      <c r="AS4624" s="98"/>
      <c r="AT4624" s="98"/>
      <c r="AU4624" s="98"/>
      <c r="AV4624" s="98"/>
      <c r="AW4624" s="98"/>
      <c r="AX4624" s="98"/>
      <c r="AY4624" s="98"/>
      <c r="AZ4624" s="98"/>
      <c r="BA4624" s="136"/>
    </row>
    <row r="4625" spans="1:55" ht="14.45" customHeight="1" outlineLevel="4" thickBot="1">
      <c r="A4625" s="93">
        <f t="shared" si="72"/>
        <v>4624</v>
      </c>
      <c r="C4625" s="98"/>
      <c r="H4625" s="250"/>
      <c r="I4625" s="98"/>
      <c r="J4625" s="98" t="s">
        <v>11098</v>
      </c>
      <c r="K4625" s="98"/>
      <c r="L4625" s="98"/>
      <c r="M4625" s="98"/>
      <c r="N4625" s="98"/>
      <c r="O4625" s="98"/>
      <c r="P4625" s="98"/>
      <c r="Q4625" s="98"/>
      <c r="R4625" s="98"/>
      <c r="S4625" s="98"/>
      <c r="T4625" s="98"/>
      <c r="U4625" s="98"/>
      <c r="V4625" s="98"/>
      <c r="W4625" s="98"/>
      <c r="X4625" s="98"/>
      <c r="Y4625" s="98"/>
      <c r="Z4625" s="98"/>
      <c r="AA4625" s="98"/>
      <c r="AB4625" s="98"/>
      <c r="AC4625" s="98"/>
      <c r="AD4625" s="98"/>
      <c r="AE4625" s="98"/>
      <c r="AF4625" s="98"/>
      <c r="AG4625" s="98"/>
      <c r="AH4625" s="98"/>
      <c r="AI4625" s="98"/>
      <c r="AJ4625" s="98"/>
      <c r="AK4625" s="98"/>
      <c r="AL4625" s="98"/>
      <c r="AM4625" s="98"/>
      <c r="AN4625" s="98"/>
      <c r="AO4625" s="98"/>
      <c r="AP4625" s="98"/>
      <c r="AQ4625" s="98"/>
      <c r="AR4625" s="98"/>
      <c r="AS4625" s="98"/>
      <c r="AT4625" s="98"/>
      <c r="AU4625" s="98"/>
      <c r="AV4625" s="98"/>
      <c r="AW4625" s="98"/>
      <c r="AX4625" s="98"/>
      <c r="AY4625" s="98"/>
      <c r="AZ4625" s="98"/>
      <c r="BA4625" s="136"/>
    </row>
    <row r="4626" spans="1:55" ht="14.45" customHeight="1" outlineLevel="4" thickBot="1">
      <c r="A4626" s="93">
        <f t="shared" si="72"/>
        <v>4625</v>
      </c>
      <c r="C4626" s="98"/>
      <c r="H4626" s="250"/>
      <c r="I4626" s="98"/>
      <c r="J4626" s="98" t="s">
        <v>11099</v>
      </c>
      <c r="K4626" s="98"/>
      <c r="L4626" s="98"/>
      <c r="M4626" s="98"/>
      <c r="N4626" s="98"/>
      <c r="O4626" s="98"/>
      <c r="P4626" s="98"/>
      <c r="Q4626" s="98"/>
      <c r="R4626" s="98"/>
      <c r="S4626" s="98"/>
      <c r="T4626" s="98"/>
      <c r="U4626" s="98"/>
      <c r="V4626" s="98"/>
      <c r="W4626" s="98"/>
      <c r="X4626" s="98"/>
      <c r="Y4626" s="98"/>
      <c r="Z4626" s="98"/>
      <c r="AA4626" s="98"/>
      <c r="AB4626" s="98"/>
      <c r="AC4626" s="98"/>
      <c r="AD4626" s="98"/>
      <c r="AE4626" s="98"/>
      <c r="AF4626" s="98"/>
      <c r="AG4626" s="98"/>
      <c r="AH4626" s="98"/>
      <c r="AI4626" s="98"/>
      <c r="AJ4626" s="98"/>
      <c r="AK4626" s="98"/>
      <c r="AL4626" s="98"/>
      <c r="AM4626" s="98"/>
      <c r="AN4626" s="98"/>
      <c r="AO4626" s="98"/>
      <c r="AP4626" s="98"/>
      <c r="AQ4626" s="98"/>
      <c r="AR4626" s="98"/>
      <c r="AS4626" s="98"/>
      <c r="AT4626" s="98"/>
      <c r="AU4626" s="98"/>
      <c r="AV4626" s="98"/>
      <c r="AW4626" s="98"/>
      <c r="AX4626" s="98"/>
      <c r="AY4626" s="98"/>
      <c r="AZ4626" s="98"/>
      <c r="BA4626" s="136"/>
    </row>
    <row r="4627" spans="1:55" ht="14.45" customHeight="1" outlineLevel="4" thickBot="1">
      <c r="A4627" s="93">
        <f t="shared" si="72"/>
        <v>4626</v>
      </c>
      <c r="C4627" s="98"/>
      <c r="H4627" s="250"/>
      <c r="I4627" s="98"/>
      <c r="J4627" s="135" t="s">
        <v>11100</v>
      </c>
      <c r="K4627" s="98"/>
      <c r="L4627" s="98"/>
      <c r="M4627" s="98"/>
      <c r="N4627" s="98"/>
      <c r="O4627" s="98"/>
      <c r="P4627" s="98"/>
      <c r="Q4627" s="98"/>
      <c r="R4627" s="98"/>
      <c r="S4627" s="98"/>
      <c r="T4627" s="98"/>
      <c r="U4627" s="98"/>
      <c r="V4627" s="98"/>
      <c r="W4627" s="98"/>
      <c r="X4627" s="98"/>
      <c r="Y4627" s="98"/>
      <c r="Z4627" s="98"/>
      <c r="AA4627" s="98"/>
      <c r="AB4627" s="98"/>
      <c r="AC4627" s="98"/>
      <c r="AD4627" s="98"/>
      <c r="AE4627" s="98"/>
      <c r="AF4627" s="98"/>
      <c r="AG4627" s="98"/>
      <c r="AH4627" s="98"/>
      <c r="AI4627" s="98"/>
      <c r="AJ4627" s="98"/>
      <c r="AK4627" s="98"/>
      <c r="AL4627" s="98"/>
      <c r="AM4627" s="98"/>
      <c r="AN4627" s="98"/>
      <c r="AO4627" s="98"/>
      <c r="AP4627" s="98"/>
      <c r="AQ4627" s="98"/>
      <c r="AR4627" s="98"/>
      <c r="AS4627" s="98"/>
      <c r="AT4627" s="98"/>
      <c r="AU4627" s="98"/>
      <c r="AV4627" s="98"/>
      <c r="AW4627" s="98"/>
      <c r="AX4627" s="98"/>
      <c r="AY4627" s="98"/>
      <c r="AZ4627" s="98"/>
      <c r="BA4627" s="136"/>
    </row>
    <row r="4628" spans="1:55" ht="14.45" customHeight="1" outlineLevel="4" thickBot="1">
      <c r="A4628" s="93">
        <f t="shared" si="72"/>
        <v>4627</v>
      </c>
      <c r="C4628" s="98"/>
      <c r="H4628" s="250"/>
      <c r="I4628" s="98"/>
      <c r="J4628" s="98" t="s">
        <v>11101</v>
      </c>
      <c r="K4628" s="98"/>
      <c r="L4628" s="98"/>
      <c r="M4628" s="98"/>
      <c r="N4628" s="98"/>
      <c r="O4628" s="98"/>
      <c r="P4628" s="98"/>
      <c r="Q4628" s="98"/>
      <c r="R4628" s="98"/>
      <c r="S4628" s="98"/>
      <c r="T4628" s="98"/>
      <c r="U4628" s="98"/>
      <c r="V4628" s="98"/>
      <c r="W4628" s="98"/>
      <c r="X4628" s="98"/>
      <c r="Y4628" s="98"/>
      <c r="Z4628" s="98"/>
      <c r="AA4628" s="98"/>
      <c r="AB4628" s="98"/>
      <c r="AC4628" s="98"/>
      <c r="AD4628" s="98"/>
      <c r="AE4628" s="98"/>
      <c r="AF4628" s="98"/>
      <c r="AG4628" s="98"/>
      <c r="AH4628" s="98"/>
      <c r="AI4628" s="98"/>
      <c r="AJ4628" s="98"/>
      <c r="AK4628" s="98"/>
      <c r="AL4628" s="98"/>
      <c r="AM4628" s="98"/>
      <c r="AN4628" s="98"/>
      <c r="AO4628" s="98"/>
      <c r="AP4628" s="98"/>
      <c r="AQ4628" s="98"/>
      <c r="AR4628" s="98"/>
      <c r="AS4628" s="98"/>
      <c r="AT4628" s="98"/>
      <c r="AU4628" s="98"/>
      <c r="AV4628" s="98"/>
      <c r="AW4628" s="98"/>
      <c r="AX4628" s="98"/>
      <c r="AY4628" s="98"/>
      <c r="AZ4628" s="98"/>
      <c r="BA4628" s="136"/>
    </row>
    <row r="4629" spans="1:55" ht="14.45" customHeight="1" outlineLevel="4" thickBot="1">
      <c r="A4629" s="93">
        <f t="shared" si="72"/>
        <v>4628</v>
      </c>
      <c r="C4629" s="98"/>
      <c r="H4629" s="250"/>
      <c r="I4629" s="98"/>
      <c r="J4629" s="98" t="s">
        <v>11102</v>
      </c>
      <c r="K4629" s="98"/>
      <c r="L4629" s="98"/>
      <c r="M4629" s="98"/>
      <c r="N4629" s="98"/>
      <c r="O4629" s="98"/>
      <c r="P4629" s="98"/>
      <c r="Q4629" s="98"/>
      <c r="R4629" s="98"/>
      <c r="S4629" s="98"/>
      <c r="T4629" s="98"/>
      <c r="U4629" s="98"/>
      <c r="V4629" s="98"/>
      <c r="W4629" s="98"/>
      <c r="X4629" s="98"/>
      <c r="Y4629" s="98"/>
      <c r="Z4629" s="98"/>
      <c r="AA4629" s="98"/>
      <c r="AB4629" s="98"/>
      <c r="AC4629" s="98"/>
      <c r="AD4629" s="98"/>
      <c r="AE4629" s="98"/>
      <c r="AF4629" s="98"/>
      <c r="AG4629" s="98"/>
      <c r="AH4629" s="98"/>
      <c r="AI4629" s="98"/>
      <c r="AJ4629" s="98"/>
      <c r="AK4629" s="98"/>
      <c r="AL4629" s="98"/>
      <c r="AM4629" s="98"/>
      <c r="AN4629" s="98"/>
      <c r="AO4629" s="98"/>
      <c r="AP4629" s="98"/>
      <c r="AQ4629" s="98"/>
      <c r="AR4629" s="98"/>
      <c r="AS4629" s="98"/>
      <c r="AT4629" s="98"/>
      <c r="AU4629" s="98"/>
      <c r="AV4629" s="98"/>
      <c r="AW4629" s="98"/>
      <c r="AX4629" s="98"/>
      <c r="AY4629" s="98"/>
      <c r="AZ4629" s="98"/>
      <c r="BA4629" s="136"/>
    </row>
    <row r="4630" spans="1:55" ht="14.45" customHeight="1" outlineLevel="4" thickBot="1">
      <c r="A4630" s="93">
        <f t="shared" si="72"/>
        <v>4629</v>
      </c>
      <c r="C4630" s="98"/>
      <c r="H4630" s="250"/>
      <c r="I4630" s="98"/>
      <c r="J4630" s="98" t="s">
        <v>11103</v>
      </c>
      <c r="K4630" s="98"/>
      <c r="L4630" s="98"/>
      <c r="M4630" s="98"/>
      <c r="N4630" s="98"/>
      <c r="O4630" s="98"/>
      <c r="P4630" s="98"/>
      <c r="Q4630" s="98"/>
      <c r="R4630" s="98"/>
      <c r="S4630" s="98"/>
      <c r="T4630" s="98"/>
      <c r="U4630" s="98"/>
      <c r="V4630" s="98"/>
      <c r="W4630" s="98"/>
      <c r="X4630" s="98"/>
      <c r="Y4630" s="98"/>
      <c r="Z4630" s="98"/>
      <c r="AA4630" s="98"/>
      <c r="AB4630" s="98"/>
      <c r="AC4630" s="98"/>
      <c r="AD4630" s="98"/>
      <c r="AE4630" s="98"/>
      <c r="AF4630" s="98"/>
      <c r="AG4630" s="98"/>
      <c r="AH4630" s="98"/>
      <c r="AI4630" s="98"/>
      <c r="AJ4630" s="98"/>
      <c r="AK4630" s="98"/>
      <c r="AL4630" s="98"/>
      <c r="AM4630" s="98"/>
      <c r="AN4630" s="98"/>
      <c r="AO4630" s="98"/>
      <c r="AP4630" s="98"/>
      <c r="AQ4630" s="98"/>
      <c r="AR4630" s="98"/>
      <c r="AS4630" s="98"/>
      <c r="AT4630" s="98"/>
      <c r="AU4630" s="98"/>
      <c r="AV4630" s="98"/>
      <c r="AW4630" s="98"/>
      <c r="AX4630" s="98"/>
      <c r="AY4630" s="98"/>
      <c r="AZ4630" s="98"/>
      <c r="BA4630" s="136"/>
    </row>
    <row r="4631" spans="1:55" ht="14.45" customHeight="1" outlineLevel="4" thickBot="1">
      <c r="A4631" s="93">
        <f t="shared" si="72"/>
        <v>4630</v>
      </c>
      <c r="C4631" s="98"/>
      <c r="H4631" s="250"/>
      <c r="I4631" s="98"/>
      <c r="J4631" s="98" t="s">
        <v>11104</v>
      </c>
      <c r="K4631" s="98"/>
      <c r="L4631" s="98"/>
      <c r="M4631" s="98"/>
      <c r="N4631" s="98"/>
      <c r="O4631" s="98"/>
      <c r="P4631" s="98"/>
      <c r="Q4631" s="98"/>
      <c r="R4631" s="98"/>
      <c r="S4631" s="98"/>
      <c r="T4631" s="98"/>
      <c r="U4631" s="98"/>
      <c r="V4631" s="98"/>
      <c r="W4631" s="98"/>
      <c r="X4631" s="98"/>
      <c r="Y4631" s="98"/>
      <c r="Z4631" s="98"/>
      <c r="AA4631" s="98"/>
      <c r="AB4631" s="98"/>
      <c r="AC4631" s="98"/>
      <c r="AD4631" s="98"/>
      <c r="AE4631" s="98"/>
      <c r="AF4631" s="98"/>
      <c r="AG4631" s="98"/>
      <c r="AH4631" s="98"/>
      <c r="AI4631" s="98"/>
      <c r="AJ4631" s="98"/>
      <c r="AK4631" s="98"/>
      <c r="AL4631" s="98"/>
      <c r="AM4631" s="98"/>
      <c r="AN4631" s="98"/>
      <c r="AO4631" s="98"/>
      <c r="AP4631" s="98"/>
      <c r="AQ4631" s="98"/>
      <c r="AR4631" s="98"/>
      <c r="AS4631" s="98"/>
      <c r="AT4631" s="98"/>
      <c r="AU4631" s="98"/>
      <c r="AV4631" s="98"/>
      <c r="AW4631" s="98"/>
      <c r="AX4631" s="98"/>
      <c r="AY4631" s="98"/>
      <c r="AZ4631" s="98"/>
      <c r="BA4631" s="136"/>
    </row>
    <row r="4632" spans="1:55" ht="14.45" customHeight="1" outlineLevel="4" thickBot="1">
      <c r="A4632" s="93">
        <f t="shared" si="72"/>
        <v>4631</v>
      </c>
      <c r="C4632" s="98"/>
      <c r="H4632" s="250"/>
      <c r="I4632" s="98"/>
      <c r="J4632" s="98" t="s">
        <v>11105</v>
      </c>
      <c r="K4632" s="98"/>
      <c r="L4632" s="98"/>
      <c r="M4632" s="98"/>
      <c r="N4632" s="98"/>
      <c r="O4632" s="98"/>
      <c r="P4632" s="98"/>
      <c r="Q4632" s="98"/>
      <c r="R4632" s="98"/>
      <c r="S4632" s="98"/>
      <c r="T4632" s="98"/>
      <c r="U4632" s="98"/>
      <c r="V4632" s="98"/>
      <c r="W4632" s="98"/>
      <c r="X4632" s="98"/>
      <c r="Y4632" s="98"/>
      <c r="Z4632" s="98"/>
      <c r="AA4632" s="98"/>
      <c r="AB4632" s="98"/>
      <c r="AC4632" s="98"/>
      <c r="AD4632" s="98"/>
      <c r="AE4632" s="98"/>
      <c r="AF4632" s="98"/>
      <c r="AG4632" s="98"/>
      <c r="AH4632" s="98"/>
      <c r="AI4632" s="98"/>
      <c r="AJ4632" s="98"/>
      <c r="AK4632" s="98"/>
      <c r="AL4632" s="98"/>
      <c r="AM4632" s="98"/>
      <c r="AN4632" s="98"/>
      <c r="AO4632" s="98"/>
      <c r="AP4632" s="98"/>
      <c r="AQ4632" s="98"/>
      <c r="AR4632" s="98"/>
      <c r="AS4632" s="98"/>
      <c r="AT4632" s="98"/>
      <c r="AU4632" s="98"/>
      <c r="AV4632" s="98"/>
      <c r="AW4632" s="98"/>
      <c r="AX4632" s="98"/>
      <c r="AY4632" s="98"/>
      <c r="AZ4632" s="98"/>
      <c r="BA4632" s="136"/>
    </row>
    <row r="4633" spans="1:55" ht="14.45" customHeight="1" outlineLevel="4" thickBot="1">
      <c r="A4633" s="93">
        <f t="shared" si="72"/>
        <v>4632</v>
      </c>
      <c r="B4633" s="94" t="s">
        <v>11106</v>
      </c>
      <c r="C4633" s="98"/>
      <c r="H4633" s="250"/>
      <c r="I4633" s="144"/>
      <c r="J4633" s="144" t="s">
        <v>11107</v>
      </c>
      <c r="K4633" s="144"/>
      <c r="L4633" s="144"/>
      <c r="M4633" s="144"/>
      <c r="N4633" s="144"/>
      <c r="O4633" s="144"/>
      <c r="P4633" s="144"/>
      <c r="Q4633" s="144"/>
      <c r="R4633" s="144"/>
      <c r="S4633" s="144"/>
      <c r="T4633" s="144"/>
      <c r="U4633" s="144"/>
      <c r="V4633" s="144"/>
      <c r="W4633" s="144"/>
      <c r="X4633" s="144"/>
      <c r="Y4633" s="144"/>
      <c r="Z4633" s="144"/>
      <c r="AA4633" s="144"/>
      <c r="AB4633" s="144"/>
      <c r="AC4633" s="144"/>
      <c r="AD4633" s="144"/>
      <c r="AE4633" s="144"/>
      <c r="AF4633" s="144"/>
      <c r="AG4633" s="144"/>
      <c r="AH4633" s="144"/>
      <c r="AI4633" s="144"/>
      <c r="AJ4633" s="144"/>
      <c r="AK4633" s="144"/>
      <c r="AL4633" s="144"/>
      <c r="AM4633" s="144"/>
      <c r="AN4633" s="144"/>
      <c r="AO4633" s="144"/>
      <c r="AP4633" s="144"/>
      <c r="AQ4633" s="144"/>
      <c r="AR4633" s="144"/>
      <c r="AS4633" s="144"/>
      <c r="AT4633" s="144"/>
      <c r="AU4633" s="144"/>
      <c r="AV4633" s="144"/>
      <c r="AW4633" s="144"/>
      <c r="AX4633" s="144"/>
      <c r="AY4633" s="144"/>
      <c r="AZ4633" s="144"/>
      <c r="BA4633" s="145"/>
      <c r="BC4633" s="115" t="s">
        <v>11108</v>
      </c>
    </row>
    <row r="4634" spans="1:55" ht="14.45" customHeight="1" outlineLevel="3" thickBot="1">
      <c r="A4634" s="93">
        <f t="shared" si="72"/>
        <v>4633</v>
      </c>
      <c r="C4634" s="98"/>
      <c r="I4634" s="129"/>
      <c r="J4634" s="129"/>
      <c r="K4634" s="129"/>
      <c r="L4634" s="129"/>
      <c r="M4634" s="129"/>
      <c r="N4634" s="129"/>
      <c r="O4634" s="129"/>
      <c r="P4634" s="129"/>
      <c r="Q4634" s="129"/>
      <c r="R4634" s="129"/>
      <c r="S4634" s="129"/>
      <c r="T4634" s="129"/>
      <c r="U4634" s="129"/>
      <c r="V4634" s="129"/>
      <c r="W4634" s="129"/>
      <c r="X4634" s="129"/>
      <c r="Y4634" s="129"/>
      <c r="Z4634" s="129"/>
      <c r="AA4634" s="129"/>
      <c r="AB4634" s="129"/>
      <c r="AC4634" s="129"/>
      <c r="AD4634" s="129"/>
      <c r="AE4634" s="129"/>
      <c r="AF4634" s="129"/>
      <c r="AG4634" s="129"/>
      <c r="AH4634" s="129"/>
      <c r="AI4634" s="129"/>
      <c r="AJ4634" s="129"/>
      <c r="AK4634" s="129"/>
      <c r="AL4634" s="129"/>
      <c r="AM4634" s="129"/>
      <c r="AN4634" s="129"/>
      <c r="AO4634" s="129"/>
      <c r="AP4634" s="129"/>
      <c r="AQ4634" s="129"/>
      <c r="AR4634" s="129"/>
      <c r="AS4634" s="129"/>
      <c r="AT4634" s="129"/>
      <c r="AU4634" s="129"/>
      <c r="AV4634" s="129"/>
      <c r="AW4634" s="129"/>
      <c r="AX4634" s="129"/>
      <c r="AY4634" s="129"/>
      <c r="AZ4634" s="129"/>
      <c r="BA4634" s="130"/>
    </row>
    <row r="4635" spans="1:55" ht="14.45" customHeight="1" outlineLevel="2" thickBot="1">
      <c r="A4635" s="93">
        <f t="shared" si="72"/>
        <v>4634</v>
      </c>
      <c r="C4635" s="98"/>
    </row>
    <row r="4636" spans="1:55" ht="14.45" customHeight="1" outlineLevel="1" thickBot="1">
      <c r="A4636" s="93">
        <f t="shared" si="72"/>
        <v>4635</v>
      </c>
      <c r="C4636" s="98"/>
    </row>
    <row r="4637" spans="1:55" ht="14.45" customHeight="1" thickBot="1">
      <c r="A4637" s="93">
        <f t="shared" si="72"/>
        <v>4636</v>
      </c>
      <c r="B4637" s="94" t="s">
        <v>11109</v>
      </c>
      <c r="C4637" s="95" t="s">
        <v>11110</v>
      </c>
      <c r="D4637" s="96"/>
      <c r="BC4637" s="97" t="s">
        <v>11111</v>
      </c>
    </row>
    <row r="4638" spans="1:55" ht="14.45" customHeight="1" outlineLevel="1" thickBot="1">
      <c r="A4638" s="93">
        <f t="shared" si="72"/>
        <v>4637</v>
      </c>
      <c r="C4638" s="98"/>
      <c r="D4638" s="99" t="s">
        <v>13</v>
      </c>
      <c r="E4638" s="100"/>
      <c r="BC4638" s="97" t="s">
        <v>11112</v>
      </c>
    </row>
    <row r="4639" spans="1:55" ht="14.45" customHeight="1" outlineLevel="2" thickBot="1">
      <c r="A4639" s="93">
        <f t="shared" si="72"/>
        <v>4638</v>
      </c>
      <c r="C4639" s="98"/>
      <c r="E4639" s="101" t="s">
        <v>11113</v>
      </c>
      <c r="BC4639" s="97" t="s">
        <v>11114</v>
      </c>
    </row>
    <row r="4640" spans="1:55" ht="14.45" customHeight="1" outlineLevel="4" thickBot="1">
      <c r="A4640" s="93">
        <f t="shared" si="72"/>
        <v>4639</v>
      </c>
      <c r="C4640" s="98"/>
      <c r="F4640" s="87" t="s">
        <v>11115</v>
      </c>
    </row>
    <row r="4641" spans="1:55" ht="14.45" customHeight="1" outlineLevel="4" thickBot="1">
      <c r="A4641" s="93">
        <f t="shared" si="72"/>
        <v>4640</v>
      </c>
      <c r="C4641" s="98"/>
      <c r="F4641" s="87" t="s">
        <v>11116</v>
      </c>
      <c r="O4641" s="106"/>
      <c r="P4641" s="106"/>
      <c r="S4641" s="106"/>
      <c r="T4641" s="106"/>
    </row>
    <row r="4642" spans="1:55" ht="14.45" customHeight="1" outlineLevel="3" thickBot="1">
      <c r="A4642" s="93">
        <f t="shared" si="72"/>
        <v>4641</v>
      </c>
      <c r="C4642" s="98"/>
    </row>
    <row r="4643" spans="1:55" ht="14.45" customHeight="1" outlineLevel="2" thickBot="1">
      <c r="A4643" s="93">
        <f t="shared" si="72"/>
        <v>4642</v>
      </c>
      <c r="C4643" s="98"/>
      <c r="E4643" s="101" t="s">
        <v>11117</v>
      </c>
      <c r="BC4643" s="97" t="s">
        <v>11118</v>
      </c>
    </row>
    <row r="4644" spans="1:55" ht="14.45" customHeight="1" outlineLevel="4" thickBot="1">
      <c r="A4644" s="93">
        <f t="shared" si="72"/>
        <v>4643</v>
      </c>
      <c r="C4644" s="98"/>
      <c r="F4644" s="87" t="s">
        <v>11119</v>
      </c>
      <c r="W4644" s="106"/>
    </row>
    <row r="4645" spans="1:55" ht="14.45" customHeight="1" outlineLevel="3" thickBot="1">
      <c r="A4645" s="93">
        <f t="shared" si="72"/>
        <v>4644</v>
      </c>
      <c r="C4645" s="98"/>
    </row>
    <row r="4646" spans="1:55" ht="14.45" customHeight="1" outlineLevel="2" thickBot="1">
      <c r="A4646" s="93">
        <f t="shared" si="72"/>
        <v>4645</v>
      </c>
      <c r="C4646" s="98"/>
      <c r="E4646" s="101" t="s">
        <v>11120</v>
      </c>
      <c r="BC4646" s="97" t="s">
        <v>11121</v>
      </c>
    </row>
    <row r="4647" spans="1:55" ht="14.45" customHeight="1" outlineLevel="4" thickBot="1">
      <c r="A4647" s="93">
        <f t="shared" si="72"/>
        <v>4646</v>
      </c>
      <c r="C4647" s="98"/>
      <c r="F4647" s="87" t="s">
        <v>11122</v>
      </c>
      <c r="Y4647" s="106"/>
      <c r="Z4647" s="106"/>
      <c r="AA4647" s="106"/>
      <c r="AD4647" s="106"/>
      <c r="AE4647" s="106"/>
    </row>
    <row r="4648" spans="1:55" ht="14.45" customHeight="1" outlineLevel="3" thickBot="1">
      <c r="A4648" s="93">
        <f t="shared" si="72"/>
        <v>4647</v>
      </c>
      <c r="C4648" s="98"/>
    </row>
    <row r="4649" spans="1:55" ht="14.45" customHeight="1" outlineLevel="2" thickBot="1">
      <c r="A4649" s="93">
        <f t="shared" si="72"/>
        <v>4648</v>
      </c>
      <c r="C4649" s="98"/>
    </row>
    <row r="4650" spans="1:55" ht="14.45" customHeight="1" outlineLevel="1" thickBot="1">
      <c r="A4650" s="93">
        <f t="shared" si="72"/>
        <v>4649</v>
      </c>
      <c r="C4650" s="98"/>
      <c r="D4650" s="99" t="s">
        <v>11123</v>
      </c>
      <c r="E4650" s="100"/>
      <c r="BC4650" s="97" t="s">
        <v>11124</v>
      </c>
    </row>
    <row r="4651" spans="1:55" ht="14.45" customHeight="1" outlineLevel="2" thickBot="1">
      <c r="A4651" s="93">
        <f t="shared" si="72"/>
        <v>4650</v>
      </c>
      <c r="C4651" s="98"/>
      <c r="E4651" s="101" t="s">
        <v>11125</v>
      </c>
      <c r="BC4651" s="97" t="s">
        <v>11126</v>
      </c>
    </row>
    <row r="4652" spans="1:55" ht="14.45" customHeight="1" outlineLevel="3" thickBot="1">
      <c r="A4652" s="93">
        <f t="shared" si="72"/>
        <v>4651</v>
      </c>
      <c r="C4652" s="98"/>
      <c r="F4652" s="102" t="s">
        <v>11127</v>
      </c>
      <c r="BC4652" s="97" t="s">
        <v>11128</v>
      </c>
    </row>
    <row r="4653" spans="1:55" ht="14.45" customHeight="1" outlineLevel="4" thickBot="1">
      <c r="A4653" s="93">
        <f t="shared" si="72"/>
        <v>4652</v>
      </c>
      <c r="C4653" s="98"/>
      <c r="G4653" s="87" t="s">
        <v>11129</v>
      </c>
      <c r="H4653" s="106"/>
      <c r="I4653" s="106"/>
      <c r="J4653" s="106"/>
      <c r="K4653" s="106"/>
      <c r="L4653" s="106"/>
      <c r="M4653" s="106"/>
    </row>
    <row r="4654" spans="1:55" ht="14.45" customHeight="1" outlineLevel="3" thickBot="1">
      <c r="A4654" s="93">
        <f t="shared" si="72"/>
        <v>4653</v>
      </c>
      <c r="C4654" s="98"/>
      <c r="F4654" s="102" t="s">
        <v>11130</v>
      </c>
      <c r="BC4654" s="97" t="s">
        <v>11131</v>
      </c>
    </row>
    <row r="4655" spans="1:55" ht="14.45" customHeight="1" outlineLevel="4" thickBot="1">
      <c r="A4655" s="93">
        <f t="shared" si="72"/>
        <v>4654</v>
      </c>
      <c r="C4655" s="98"/>
      <c r="G4655" s="103" t="s">
        <v>1296</v>
      </c>
    </row>
    <row r="4656" spans="1:55" ht="14.45" customHeight="1" outlineLevel="4" thickBot="1">
      <c r="A4656" s="93">
        <f t="shared" si="72"/>
        <v>4655</v>
      </c>
      <c r="C4656" s="98"/>
      <c r="H4656" s="87" t="s">
        <v>11132</v>
      </c>
      <c r="I4656" s="106"/>
      <c r="J4656" s="106"/>
      <c r="K4656" s="106"/>
      <c r="L4656" s="106"/>
      <c r="AM4656" s="106"/>
      <c r="AN4656" s="106"/>
      <c r="AO4656" s="106"/>
      <c r="AP4656" s="106"/>
      <c r="AQ4656" s="106"/>
      <c r="AR4656" s="106"/>
      <c r="AS4656" s="106"/>
      <c r="AT4656" s="106"/>
      <c r="AU4656" s="106"/>
      <c r="AV4656" s="106"/>
      <c r="AW4656" s="106"/>
      <c r="AX4656" s="106"/>
      <c r="AY4656" s="106"/>
    </row>
    <row r="4657" spans="1:55" ht="14.45" customHeight="1" outlineLevel="4" thickBot="1">
      <c r="A4657" s="93">
        <f t="shared" si="72"/>
        <v>4656</v>
      </c>
      <c r="C4657" s="98"/>
      <c r="H4657" s="87" t="s">
        <v>11133</v>
      </c>
    </row>
    <row r="4658" spans="1:55" ht="14.45" customHeight="1" outlineLevel="4" thickBot="1">
      <c r="A4658" s="93">
        <f t="shared" si="72"/>
        <v>4657</v>
      </c>
      <c r="C4658" s="98"/>
      <c r="G4658" s="103" t="s">
        <v>11134</v>
      </c>
    </row>
    <row r="4659" spans="1:55" ht="14.45" customHeight="1" outlineLevel="4" thickBot="1">
      <c r="A4659" s="93">
        <f t="shared" si="72"/>
        <v>4658</v>
      </c>
      <c r="C4659" s="98"/>
      <c r="H4659" s="107" t="s">
        <v>11135</v>
      </c>
    </row>
    <row r="4660" spans="1:55" ht="14.45" customHeight="1" outlineLevel="4" thickBot="1">
      <c r="A4660" s="93">
        <f t="shared" si="72"/>
        <v>4659</v>
      </c>
      <c r="C4660" s="98"/>
      <c r="I4660" s="87" t="s">
        <v>11136</v>
      </c>
      <c r="AH4660" s="106"/>
      <c r="AI4660" s="106"/>
      <c r="BC4660" s="128" t="s">
        <v>11137</v>
      </c>
    </row>
    <row r="4661" spans="1:55" ht="14.45" customHeight="1" outlineLevel="4" thickBot="1">
      <c r="A4661" s="93">
        <f t="shared" si="72"/>
        <v>4660</v>
      </c>
      <c r="C4661" s="98"/>
      <c r="I4661" s="87" t="s">
        <v>11138</v>
      </c>
      <c r="BC4661" s="128" t="s">
        <v>11139</v>
      </c>
    </row>
    <row r="4662" spans="1:55" ht="14.45" customHeight="1" outlineLevel="4" thickBot="1">
      <c r="A4662" s="93">
        <f t="shared" si="72"/>
        <v>4661</v>
      </c>
      <c r="C4662" s="98"/>
      <c r="H4662" s="107" t="s">
        <v>6693</v>
      </c>
    </row>
    <row r="4663" spans="1:55" ht="14.45" customHeight="1" outlineLevel="4" thickBot="1">
      <c r="A4663" s="93">
        <f t="shared" si="72"/>
        <v>4662</v>
      </c>
      <c r="C4663" s="98"/>
      <c r="I4663" s="114" t="s">
        <v>11140</v>
      </c>
    </row>
    <row r="4664" spans="1:55" ht="14.45" customHeight="1" outlineLevel="4" thickBot="1">
      <c r="A4664" s="93">
        <f t="shared" si="72"/>
        <v>4663</v>
      </c>
      <c r="C4664" s="98"/>
      <c r="J4664" s="87" t="s">
        <v>11141</v>
      </c>
    </row>
    <row r="4665" spans="1:55" ht="14.45" customHeight="1" outlineLevel="4" thickBot="1">
      <c r="A4665" s="93">
        <f t="shared" si="72"/>
        <v>4664</v>
      </c>
      <c r="C4665" s="98"/>
      <c r="J4665" s="87" t="s">
        <v>11142</v>
      </c>
    </row>
    <row r="4666" spans="1:55" ht="14.45" customHeight="1" outlineLevel="4" thickBot="1">
      <c r="A4666" s="93">
        <f t="shared" si="72"/>
        <v>4665</v>
      </c>
      <c r="C4666" s="98"/>
      <c r="J4666" s="87" t="s">
        <v>11143</v>
      </c>
    </row>
    <row r="4667" spans="1:55" ht="14.45" customHeight="1" outlineLevel="4" thickBot="1">
      <c r="A4667" s="93">
        <f t="shared" si="72"/>
        <v>4666</v>
      </c>
      <c r="C4667" s="98"/>
      <c r="H4667" s="194" t="s">
        <v>5847</v>
      </c>
      <c r="I4667" s="114" t="s">
        <v>11144</v>
      </c>
    </row>
    <row r="4668" spans="1:55" ht="14.45" customHeight="1" outlineLevel="4" thickBot="1">
      <c r="A4668" s="93">
        <f t="shared" si="72"/>
        <v>4667</v>
      </c>
      <c r="C4668" s="98"/>
      <c r="J4668" s="87" t="s">
        <v>11145</v>
      </c>
    </row>
    <row r="4669" spans="1:55" ht="14.45" customHeight="1" outlineLevel="4" thickBot="1">
      <c r="A4669" s="93">
        <f t="shared" si="72"/>
        <v>4668</v>
      </c>
      <c r="C4669" s="98"/>
      <c r="J4669" s="87" t="s">
        <v>11146</v>
      </c>
    </row>
    <row r="4670" spans="1:55" ht="14.45" customHeight="1" outlineLevel="4" thickBot="1">
      <c r="A4670" s="93">
        <f t="shared" si="72"/>
        <v>4669</v>
      </c>
      <c r="C4670" s="98"/>
      <c r="H4670" s="107" t="s">
        <v>6361</v>
      </c>
    </row>
    <row r="4671" spans="1:55" ht="14.45" customHeight="1" outlineLevel="4" thickBot="1">
      <c r="A4671" s="93">
        <f t="shared" si="72"/>
        <v>4670</v>
      </c>
      <c r="C4671" s="98"/>
      <c r="I4671" s="87" t="s">
        <v>11147</v>
      </c>
    </row>
    <row r="4672" spans="1:55" ht="14.45" customHeight="1" outlineLevel="4" thickBot="1">
      <c r="A4672" s="93">
        <f t="shared" si="72"/>
        <v>4671</v>
      </c>
      <c r="C4672" s="98"/>
      <c r="I4672" s="87" t="s">
        <v>11148</v>
      </c>
      <c r="Y4672" s="106"/>
      <c r="Z4672" s="106"/>
      <c r="AA4672" s="106"/>
      <c r="AB4672" s="106"/>
      <c r="AC4672" s="106"/>
      <c r="AD4672" s="106"/>
      <c r="AE4672" s="106"/>
      <c r="AF4672" s="106"/>
      <c r="AG4672" s="106"/>
      <c r="AH4672" s="106"/>
      <c r="AI4672" s="106"/>
      <c r="AJ4672" s="106"/>
      <c r="AK4672" s="106"/>
      <c r="AL4672" s="106"/>
      <c r="AM4672" s="106"/>
      <c r="AN4672" s="106"/>
      <c r="AO4672" s="106"/>
      <c r="AP4672" s="106"/>
      <c r="BC4672" s="90" t="s">
        <v>11149</v>
      </c>
    </row>
    <row r="4673" spans="1:99" ht="14.45" customHeight="1" outlineLevel="3" thickBot="1">
      <c r="A4673" s="93">
        <f t="shared" si="72"/>
        <v>4672</v>
      </c>
      <c r="C4673" s="98"/>
      <c r="F4673" s="102" t="s">
        <v>11150</v>
      </c>
      <c r="BC4673" s="248" t="s">
        <v>11151</v>
      </c>
      <c r="BD4673" s="138"/>
      <c r="BE4673" s="138"/>
      <c r="BF4673" s="138"/>
      <c r="BG4673" s="138"/>
      <c r="BH4673" s="138"/>
      <c r="BI4673" s="138"/>
      <c r="BJ4673" s="138"/>
      <c r="BK4673" s="138"/>
      <c r="BL4673" s="138"/>
      <c r="BM4673" s="138"/>
      <c r="BN4673" s="138"/>
      <c r="BO4673" s="138"/>
      <c r="BP4673" s="138"/>
      <c r="BQ4673" s="138"/>
      <c r="BR4673" s="138"/>
      <c r="BS4673" s="138"/>
      <c r="BT4673" s="138"/>
      <c r="BU4673" s="138"/>
      <c r="BV4673" s="138"/>
      <c r="BW4673" s="138"/>
      <c r="BX4673" s="138"/>
      <c r="BY4673" s="138"/>
      <c r="BZ4673" s="138"/>
      <c r="CA4673" s="138"/>
      <c r="CB4673" s="138"/>
      <c r="CC4673" s="138"/>
      <c r="CD4673" s="138"/>
      <c r="CE4673" s="138"/>
      <c r="CF4673" s="138"/>
      <c r="CG4673" s="138"/>
      <c r="CH4673" s="138"/>
      <c r="CI4673" s="138"/>
      <c r="CJ4673" s="138"/>
      <c r="CK4673" s="138"/>
      <c r="CL4673" s="138"/>
      <c r="CM4673" s="138"/>
      <c r="CN4673" s="138"/>
      <c r="CO4673" s="138"/>
      <c r="CP4673" s="138"/>
      <c r="CQ4673" s="138"/>
      <c r="CR4673" s="138"/>
      <c r="CS4673" s="138"/>
      <c r="CT4673" s="138"/>
      <c r="CU4673" s="150"/>
    </row>
    <row r="4674" spans="1:99" ht="14.45" customHeight="1" outlineLevel="4" thickBot="1">
      <c r="A4674" s="93">
        <f t="shared" ref="A4674:A4737" si="73">ROW()-1</f>
        <v>4673</v>
      </c>
      <c r="C4674" s="98"/>
      <c r="G4674" s="103" t="s">
        <v>11152</v>
      </c>
      <c r="BC4674" s="132" t="s">
        <v>11153</v>
      </c>
      <c r="BD4674" s="133"/>
      <c r="BE4674" s="133"/>
      <c r="BF4674" s="133"/>
      <c r="BG4674" s="133"/>
      <c r="BH4674" s="133"/>
      <c r="BI4674" s="133"/>
      <c r="BJ4674" s="133"/>
      <c r="BK4674" s="133"/>
      <c r="BL4674" s="133"/>
      <c r="BM4674" s="133"/>
      <c r="BN4674" s="133"/>
      <c r="BO4674" s="133"/>
      <c r="BP4674" s="133"/>
      <c r="BQ4674" s="133"/>
      <c r="BR4674" s="133"/>
      <c r="BS4674" s="133"/>
      <c r="BT4674" s="133"/>
      <c r="BU4674" s="133"/>
      <c r="BV4674" s="133"/>
      <c r="BW4674" s="133"/>
      <c r="BX4674" s="133"/>
      <c r="BY4674" s="133"/>
      <c r="BZ4674" s="133"/>
      <c r="CA4674" s="133"/>
      <c r="CB4674" s="133"/>
      <c r="CC4674" s="133"/>
      <c r="CD4674" s="133"/>
      <c r="CE4674" s="133"/>
      <c r="CF4674" s="133"/>
      <c r="CG4674" s="133"/>
      <c r="CH4674" s="133"/>
      <c r="CI4674" s="133"/>
      <c r="CJ4674" s="133"/>
      <c r="CK4674" s="133"/>
      <c r="CL4674" s="133"/>
      <c r="CM4674" s="133"/>
      <c r="CN4674" s="133"/>
      <c r="CO4674" s="133"/>
      <c r="CP4674" s="133"/>
      <c r="CQ4674" s="133"/>
      <c r="CR4674" s="133"/>
      <c r="CS4674" s="133"/>
      <c r="CT4674" s="133"/>
      <c r="CU4674" s="134"/>
    </row>
    <row r="4675" spans="1:99" ht="14.45" customHeight="1" outlineLevel="4" thickBot="1">
      <c r="A4675" s="93">
        <f t="shared" si="73"/>
        <v>4674</v>
      </c>
      <c r="C4675" s="98"/>
      <c r="H4675" s="107" t="s">
        <v>11154</v>
      </c>
      <c r="BC4675" s="98"/>
      <c r="BD4675" s="135" t="s">
        <v>11155</v>
      </c>
      <c r="BE4675" s="98"/>
      <c r="BF4675" s="98"/>
      <c r="BG4675" s="98"/>
      <c r="BH4675" s="98"/>
      <c r="BI4675" s="98"/>
      <c r="BJ4675" s="98"/>
      <c r="BK4675" s="98"/>
      <c r="BL4675" s="98"/>
      <c r="BM4675" s="98"/>
      <c r="BN4675" s="98"/>
      <c r="BO4675" s="98"/>
      <c r="BP4675" s="98"/>
      <c r="BQ4675" s="98"/>
      <c r="BR4675" s="98"/>
      <c r="BS4675" s="98"/>
      <c r="BT4675" s="98"/>
      <c r="BU4675" s="98"/>
      <c r="BV4675" s="98"/>
      <c r="BW4675" s="98"/>
      <c r="BX4675" s="98"/>
      <c r="BY4675" s="98"/>
      <c r="BZ4675" s="98"/>
      <c r="CA4675" s="98"/>
      <c r="CB4675" s="98"/>
      <c r="CC4675" s="98"/>
      <c r="CD4675" s="98"/>
      <c r="CE4675" s="98"/>
      <c r="CF4675" s="98"/>
      <c r="CG4675" s="98"/>
      <c r="CH4675" s="98"/>
      <c r="CI4675" s="98"/>
      <c r="CJ4675" s="98"/>
      <c r="CK4675" s="98"/>
      <c r="CL4675" s="98"/>
      <c r="CM4675" s="98"/>
      <c r="CN4675" s="98"/>
      <c r="CO4675" s="98"/>
      <c r="CP4675" s="98"/>
      <c r="CQ4675" s="98"/>
      <c r="CR4675" s="98"/>
      <c r="CS4675" s="98"/>
      <c r="CT4675" s="98"/>
      <c r="CU4675" s="136"/>
    </row>
    <row r="4676" spans="1:99" ht="14.45" customHeight="1" outlineLevel="4" thickBot="1">
      <c r="A4676" s="93">
        <f t="shared" si="73"/>
        <v>4675</v>
      </c>
      <c r="C4676" s="98"/>
      <c r="I4676" s="87" t="s">
        <v>11156</v>
      </c>
      <c r="Y4676" s="106"/>
      <c r="Z4676" s="106"/>
      <c r="AA4676" s="106"/>
      <c r="AB4676" s="106"/>
      <c r="AC4676" s="106"/>
      <c r="AD4676" s="106"/>
      <c r="AE4676" s="106"/>
      <c r="AF4676" s="106"/>
      <c r="BC4676" s="98"/>
      <c r="BD4676" s="98" t="s">
        <v>11157</v>
      </c>
      <c r="BE4676" s="98"/>
      <c r="BF4676" s="98"/>
      <c r="BG4676" s="98"/>
      <c r="BH4676" s="98"/>
      <c r="BI4676" s="98"/>
      <c r="BJ4676" s="98"/>
      <c r="BK4676" s="98"/>
      <c r="BL4676" s="98"/>
      <c r="BM4676" s="98"/>
      <c r="BN4676" s="98"/>
      <c r="BO4676" s="98"/>
      <c r="BP4676" s="98"/>
      <c r="BQ4676" s="98"/>
      <c r="BR4676" s="98"/>
      <c r="BS4676" s="98"/>
      <c r="BT4676" s="98"/>
      <c r="BU4676" s="98"/>
      <c r="BV4676" s="98"/>
      <c r="BW4676" s="98"/>
      <c r="BX4676" s="98"/>
      <c r="BY4676" s="98"/>
      <c r="BZ4676" s="98"/>
      <c r="CA4676" s="98"/>
      <c r="CB4676" s="98"/>
      <c r="CC4676" s="98"/>
      <c r="CD4676" s="98"/>
      <c r="CE4676" s="98"/>
      <c r="CF4676" s="98"/>
      <c r="CG4676" s="98"/>
      <c r="CH4676" s="98"/>
      <c r="CI4676" s="98"/>
      <c r="CJ4676" s="98"/>
      <c r="CK4676" s="98"/>
      <c r="CL4676" s="98"/>
      <c r="CM4676" s="98"/>
      <c r="CN4676" s="98"/>
      <c r="CO4676" s="98"/>
      <c r="CP4676" s="98"/>
      <c r="CQ4676" s="98"/>
      <c r="CR4676" s="98"/>
      <c r="CS4676" s="98"/>
      <c r="CT4676" s="98"/>
      <c r="CU4676" s="136"/>
    </row>
    <row r="4677" spans="1:99" ht="14.45" customHeight="1" outlineLevel="4" thickBot="1">
      <c r="A4677" s="93">
        <f t="shared" si="73"/>
        <v>4676</v>
      </c>
      <c r="C4677" s="98"/>
      <c r="G4677" s="148" t="s">
        <v>1686</v>
      </c>
      <c r="H4677" s="107" t="s">
        <v>11158</v>
      </c>
      <c r="BC4677" s="98"/>
      <c r="BD4677" s="135" t="s">
        <v>11159</v>
      </c>
      <c r="BE4677" s="98"/>
      <c r="BF4677" s="98"/>
      <c r="BG4677" s="98"/>
      <c r="BH4677" s="98"/>
      <c r="BI4677" s="98"/>
      <c r="BJ4677" s="98"/>
      <c r="BK4677" s="98"/>
      <c r="BL4677" s="98"/>
      <c r="BM4677" s="98"/>
      <c r="BN4677" s="98"/>
      <c r="BO4677" s="98"/>
      <c r="BP4677" s="98"/>
      <c r="BQ4677" s="98"/>
      <c r="BR4677" s="98"/>
      <c r="BS4677" s="98"/>
      <c r="BT4677" s="98"/>
      <c r="BU4677" s="98"/>
      <c r="BV4677" s="98"/>
      <c r="BW4677" s="98"/>
      <c r="BX4677" s="98"/>
      <c r="BY4677" s="98"/>
      <c r="BZ4677" s="98"/>
      <c r="CA4677" s="98"/>
      <c r="CB4677" s="98"/>
      <c r="CC4677" s="98"/>
      <c r="CD4677" s="98"/>
      <c r="CE4677" s="98"/>
      <c r="CF4677" s="98"/>
      <c r="CG4677" s="98"/>
      <c r="CH4677" s="98"/>
      <c r="CI4677" s="98"/>
      <c r="CJ4677" s="98"/>
      <c r="CK4677" s="98"/>
      <c r="CL4677" s="98"/>
      <c r="CM4677" s="98"/>
      <c r="CN4677" s="98"/>
      <c r="CO4677" s="98"/>
      <c r="CP4677" s="98"/>
      <c r="CQ4677" s="98"/>
      <c r="CR4677" s="98"/>
      <c r="CS4677" s="98"/>
      <c r="CT4677" s="98"/>
      <c r="CU4677" s="136"/>
    </row>
    <row r="4678" spans="1:99" ht="14.45" customHeight="1" outlineLevel="4" thickBot="1">
      <c r="A4678" s="93">
        <f t="shared" si="73"/>
        <v>4677</v>
      </c>
      <c r="C4678" s="98"/>
      <c r="I4678" s="114" t="s">
        <v>9557</v>
      </c>
      <c r="BC4678" s="98"/>
      <c r="BD4678" s="135" t="s">
        <v>11160</v>
      </c>
      <c r="BE4678" s="98"/>
      <c r="BF4678" s="98"/>
      <c r="BG4678" s="98"/>
      <c r="BH4678" s="98"/>
      <c r="BI4678" s="98"/>
      <c r="BJ4678" s="98"/>
      <c r="BK4678" s="98"/>
      <c r="BL4678" s="98"/>
      <c r="BM4678" s="98"/>
      <c r="BN4678" s="98"/>
      <c r="BO4678" s="98"/>
      <c r="BP4678" s="98"/>
      <c r="BQ4678" s="98"/>
      <c r="BR4678" s="98"/>
      <c r="BS4678" s="98"/>
      <c r="BT4678" s="98"/>
      <c r="BU4678" s="98"/>
      <c r="BV4678" s="98"/>
      <c r="BW4678" s="98"/>
      <c r="BX4678" s="98"/>
      <c r="BY4678" s="98"/>
      <c r="BZ4678" s="98"/>
      <c r="CA4678" s="98"/>
      <c r="CB4678" s="98"/>
      <c r="CC4678" s="98"/>
      <c r="CD4678" s="98"/>
      <c r="CE4678" s="98"/>
      <c r="CF4678" s="98"/>
      <c r="CG4678" s="98"/>
      <c r="CH4678" s="98"/>
      <c r="CI4678" s="98"/>
      <c r="CJ4678" s="98"/>
      <c r="CK4678" s="98"/>
      <c r="CL4678" s="98"/>
      <c r="CM4678" s="98"/>
      <c r="CN4678" s="98"/>
      <c r="CO4678" s="98"/>
      <c r="CP4678" s="98"/>
      <c r="CQ4678" s="98"/>
      <c r="CR4678" s="98"/>
      <c r="CS4678" s="98"/>
      <c r="CT4678" s="98"/>
      <c r="CU4678" s="136"/>
    </row>
    <row r="4679" spans="1:99" ht="14.45" customHeight="1" outlineLevel="4" thickBot="1">
      <c r="A4679" s="93">
        <f t="shared" si="73"/>
        <v>4678</v>
      </c>
      <c r="C4679" s="98"/>
      <c r="J4679" s="160" t="s">
        <v>11161</v>
      </c>
      <c r="BC4679" s="264"/>
      <c r="BD4679" s="144" t="s">
        <v>8379</v>
      </c>
      <c r="BE4679" s="264"/>
      <c r="BF4679" s="264"/>
      <c r="BG4679" s="264"/>
      <c r="BH4679" s="264"/>
      <c r="BI4679" s="264"/>
      <c r="BJ4679" s="264"/>
      <c r="BK4679" s="264"/>
      <c r="BL4679" s="264"/>
      <c r="BM4679" s="264"/>
      <c r="BN4679" s="264"/>
      <c r="BO4679" s="264"/>
      <c r="BP4679" s="264"/>
      <c r="BQ4679" s="264"/>
      <c r="BR4679" s="264"/>
      <c r="BS4679" s="264"/>
      <c r="BT4679" s="264"/>
      <c r="BU4679" s="264"/>
      <c r="BV4679" s="264"/>
      <c r="BW4679" s="264"/>
      <c r="BX4679" s="264"/>
      <c r="BY4679" s="264"/>
      <c r="BZ4679" s="264"/>
      <c r="CA4679" s="264"/>
      <c r="CB4679" s="264"/>
      <c r="CC4679" s="264"/>
      <c r="CD4679" s="264"/>
      <c r="CE4679" s="264"/>
      <c r="CF4679" s="264"/>
      <c r="CG4679" s="264"/>
      <c r="CH4679" s="264"/>
      <c r="CI4679" s="264"/>
      <c r="CJ4679" s="264"/>
      <c r="CK4679" s="264"/>
      <c r="CL4679" s="264"/>
      <c r="CM4679" s="264"/>
      <c r="CN4679" s="264"/>
      <c r="CO4679" s="264"/>
      <c r="CP4679" s="264"/>
      <c r="CQ4679" s="264"/>
      <c r="CR4679" s="264"/>
      <c r="CS4679" s="264"/>
      <c r="CT4679" s="264"/>
      <c r="CU4679" s="265"/>
    </row>
    <row r="4680" spans="1:99" ht="14.45" customHeight="1" outlineLevel="4" thickBot="1">
      <c r="A4680" s="93">
        <f t="shared" si="73"/>
        <v>4679</v>
      </c>
      <c r="C4680" s="98"/>
      <c r="K4680" s="87" t="s">
        <v>11162</v>
      </c>
      <c r="BC4680" s="140"/>
      <c r="BD4680" s="140"/>
      <c r="BE4680" s="140"/>
      <c r="BF4680" s="140"/>
      <c r="BG4680" s="140"/>
      <c r="BH4680" s="140"/>
      <c r="BI4680" s="140"/>
      <c r="BJ4680" s="140"/>
      <c r="BK4680" s="140"/>
      <c r="BL4680" s="140"/>
      <c r="BM4680" s="140"/>
      <c r="BN4680" s="140"/>
      <c r="BO4680" s="140"/>
      <c r="BP4680" s="140"/>
      <c r="BQ4680" s="140"/>
      <c r="BR4680" s="140"/>
      <c r="BS4680" s="140"/>
      <c r="BT4680" s="140"/>
      <c r="BU4680" s="140"/>
      <c r="BV4680" s="140"/>
      <c r="BW4680" s="140"/>
      <c r="BX4680" s="140"/>
      <c r="BY4680" s="140"/>
      <c r="BZ4680" s="140"/>
      <c r="CA4680" s="140"/>
      <c r="CB4680" s="140"/>
      <c r="CC4680" s="140"/>
      <c r="CD4680" s="140"/>
      <c r="CE4680" s="140"/>
      <c r="CF4680" s="140"/>
      <c r="CG4680" s="140"/>
      <c r="CH4680" s="140"/>
      <c r="CI4680" s="140"/>
      <c r="CJ4680" s="140"/>
      <c r="CK4680" s="140"/>
      <c r="CL4680" s="140"/>
      <c r="CM4680" s="140"/>
      <c r="CN4680" s="140"/>
      <c r="CO4680" s="140"/>
      <c r="CP4680" s="140"/>
      <c r="CQ4680" s="140"/>
      <c r="CR4680" s="140"/>
      <c r="CS4680" s="140"/>
      <c r="CT4680" s="140"/>
      <c r="CU4680" s="155"/>
    </row>
    <row r="4681" spans="1:99" ht="14.45" customHeight="1" outlineLevel="4" thickBot="1">
      <c r="A4681" s="93">
        <f t="shared" si="73"/>
        <v>4680</v>
      </c>
      <c r="C4681" s="98"/>
      <c r="K4681" s="87" t="s">
        <v>11163</v>
      </c>
    </row>
    <row r="4682" spans="1:99" ht="14.45" customHeight="1" outlineLevel="4" thickBot="1">
      <c r="A4682" s="93">
        <f t="shared" si="73"/>
        <v>4681</v>
      </c>
      <c r="C4682" s="98"/>
      <c r="I4682" s="194" t="s">
        <v>5847</v>
      </c>
      <c r="J4682" s="160" t="s">
        <v>11164</v>
      </c>
    </row>
    <row r="4683" spans="1:99" ht="14.45" customHeight="1" outlineLevel="4" thickBot="1">
      <c r="A4683" s="93">
        <f t="shared" si="73"/>
        <v>4682</v>
      </c>
      <c r="C4683" s="98"/>
      <c r="K4683" s="87" t="s">
        <v>11165</v>
      </c>
    </row>
    <row r="4684" spans="1:99" ht="14.45" customHeight="1" outlineLevel="4" thickBot="1">
      <c r="A4684" s="93">
        <f t="shared" si="73"/>
        <v>4683</v>
      </c>
      <c r="C4684" s="98"/>
      <c r="K4684" s="87" t="s">
        <v>11166</v>
      </c>
    </row>
    <row r="4685" spans="1:99" ht="14.45" customHeight="1" outlineLevel="4" thickBot="1">
      <c r="A4685" s="93">
        <f t="shared" si="73"/>
        <v>4684</v>
      </c>
      <c r="C4685" s="98"/>
      <c r="J4685" s="160" t="s">
        <v>11167</v>
      </c>
    </row>
    <row r="4686" spans="1:99" ht="14.45" customHeight="1" outlineLevel="4" thickBot="1">
      <c r="A4686" s="93">
        <f t="shared" si="73"/>
        <v>4685</v>
      </c>
      <c r="C4686" s="98"/>
      <c r="K4686" s="87" t="s">
        <v>11168</v>
      </c>
    </row>
    <row r="4687" spans="1:99" ht="14.45" customHeight="1" outlineLevel="4" thickBot="1">
      <c r="A4687" s="93">
        <f t="shared" si="73"/>
        <v>4686</v>
      </c>
      <c r="C4687" s="98"/>
      <c r="J4687" s="160" t="s">
        <v>11169</v>
      </c>
    </row>
    <row r="4688" spans="1:99" ht="14.45" customHeight="1" outlineLevel="4" thickBot="1">
      <c r="A4688" s="93">
        <f t="shared" si="73"/>
        <v>4687</v>
      </c>
      <c r="C4688" s="98"/>
      <c r="K4688" s="87" t="s">
        <v>11170</v>
      </c>
    </row>
    <row r="4689" spans="1:55" ht="14.45" customHeight="1" outlineLevel="4" thickBot="1">
      <c r="A4689" s="93">
        <f t="shared" si="73"/>
        <v>4688</v>
      </c>
      <c r="C4689" s="98"/>
      <c r="I4689" s="114" t="s">
        <v>5484</v>
      </c>
    </row>
    <row r="4690" spans="1:55" ht="14.45" customHeight="1" outlineLevel="4" thickBot="1">
      <c r="A4690" s="93">
        <f t="shared" si="73"/>
        <v>4689</v>
      </c>
      <c r="C4690" s="98"/>
      <c r="J4690" s="87" t="s">
        <v>11171</v>
      </c>
      <c r="BC4690" s="90" t="s">
        <v>7310</v>
      </c>
    </row>
    <row r="4691" spans="1:55" ht="14.45" customHeight="1" outlineLevel="4" thickBot="1">
      <c r="A4691" s="93">
        <f t="shared" si="73"/>
        <v>4690</v>
      </c>
      <c r="C4691" s="98"/>
      <c r="J4691" s="87" t="s">
        <v>11172</v>
      </c>
      <c r="BC4691" s="115" t="s">
        <v>11173</v>
      </c>
    </row>
    <row r="4692" spans="1:55" ht="14.45" customHeight="1" outlineLevel="4" thickBot="1">
      <c r="A4692" s="93">
        <f t="shared" si="73"/>
        <v>4691</v>
      </c>
      <c r="C4692" s="98"/>
      <c r="I4692" s="114" t="s">
        <v>9286</v>
      </c>
    </row>
    <row r="4693" spans="1:55" ht="14.45" customHeight="1" outlineLevel="4" thickBot="1">
      <c r="A4693" s="93">
        <f t="shared" si="73"/>
        <v>4692</v>
      </c>
      <c r="C4693" s="98"/>
      <c r="J4693" s="87" t="s">
        <v>11174</v>
      </c>
      <c r="BA4693" s="112"/>
    </row>
    <row r="4694" spans="1:55" ht="14.45" customHeight="1" outlineLevel="4" thickBot="1">
      <c r="A4694" s="93">
        <f t="shared" si="73"/>
        <v>4693</v>
      </c>
      <c r="C4694" s="98"/>
      <c r="J4694" s="106" t="s">
        <v>11175</v>
      </c>
      <c r="K4694" s="106"/>
      <c r="L4694" s="106"/>
      <c r="M4694" s="106"/>
      <c r="N4694" s="106"/>
      <c r="O4694" s="106"/>
      <c r="P4694" s="106"/>
      <c r="Q4694" s="106"/>
      <c r="R4694" s="106"/>
      <c r="S4694" s="106"/>
      <c r="T4694" s="106"/>
      <c r="U4694" s="106"/>
    </row>
    <row r="4695" spans="1:55" ht="14.45" customHeight="1" outlineLevel="4" thickBot="1">
      <c r="A4695" s="93">
        <f t="shared" si="73"/>
        <v>4694</v>
      </c>
      <c r="C4695" s="98"/>
      <c r="G4695" s="103" t="s">
        <v>11176</v>
      </c>
    </row>
    <row r="4696" spans="1:55" ht="14.45" customHeight="1" outlineLevel="4" thickBot="1">
      <c r="A4696" s="93">
        <f t="shared" si="73"/>
        <v>4695</v>
      </c>
      <c r="C4696" s="98"/>
      <c r="H4696" s="87" t="s">
        <v>11177</v>
      </c>
      <c r="AE4696" s="106"/>
      <c r="AF4696" s="106"/>
      <c r="AG4696" s="106"/>
      <c r="AH4696" s="106"/>
      <c r="AI4696" s="106"/>
      <c r="AJ4696" s="106"/>
      <c r="AK4696" s="106"/>
    </row>
    <row r="4697" spans="1:55" ht="14.45" customHeight="1" outlineLevel="4" thickBot="1">
      <c r="A4697" s="93">
        <f t="shared" si="73"/>
        <v>4696</v>
      </c>
      <c r="C4697" s="98"/>
      <c r="H4697" s="87" t="s">
        <v>11178</v>
      </c>
    </row>
    <row r="4698" spans="1:55" ht="14.45" customHeight="1" outlineLevel="4" thickBot="1">
      <c r="A4698" s="93">
        <f t="shared" si="73"/>
        <v>4697</v>
      </c>
      <c r="C4698" s="98"/>
      <c r="G4698" s="103" t="s">
        <v>11179</v>
      </c>
    </row>
    <row r="4699" spans="1:55" ht="14.45" customHeight="1" outlineLevel="4" thickBot="1">
      <c r="A4699" s="93">
        <f t="shared" si="73"/>
        <v>4698</v>
      </c>
      <c r="C4699" s="98"/>
      <c r="H4699" s="87" t="s">
        <v>10952</v>
      </c>
      <c r="AO4699" s="106"/>
      <c r="AP4699" s="106"/>
      <c r="AQ4699" s="106"/>
      <c r="AR4699" s="106"/>
      <c r="AS4699" s="106"/>
      <c r="AT4699" s="106"/>
      <c r="AU4699" s="106"/>
    </row>
    <row r="4700" spans="1:55" ht="14.45" customHeight="1" outlineLevel="4" thickBot="1">
      <c r="A4700" s="93">
        <f t="shared" si="73"/>
        <v>4699</v>
      </c>
      <c r="C4700" s="98"/>
      <c r="H4700" s="87" t="s">
        <v>10953</v>
      </c>
      <c r="AR4700" s="106"/>
      <c r="AS4700" s="106"/>
      <c r="AT4700" s="106"/>
      <c r="AU4700" s="106"/>
      <c r="AV4700" s="106"/>
      <c r="AW4700" s="106"/>
      <c r="AX4700" s="106"/>
    </row>
    <row r="4701" spans="1:55" ht="14.45" customHeight="1" outlineLevel="3" thickBot="1">
      <c r="A4701" s="93">
        <f t="shared" si="73"/>
        <v>4700</v>
      </c>
      <c r="C4701" s="98"/>
    </row>
    <row r="4702" spans="1:55" ht="14.45" customHeight="1" outlineLevel="2" thickBot="1">
      <c r="A4702" s="93">
        <f t="shared" si="73"/>
        <v>4701</v>
      </c>
      <c r="C4702" s="98"/>
      <c r="E4702" s="101" t="s">
        <v>11180</v>
      </c>
      <c r="BC4702" s="97" t="s">
        <v>11181</v>
      </c>
    </row>
    <row r="4703" spans="1:55" ht="14.45" customHeight="1" outlineLevel="3" thickBot="1">
      <c r="A4703" s="93">
        <f t="shared" si="73"/>
        <v>4702</v>
      </c>
      <c r="C4703" s="98"/>
      <c r="F4703" s="102" t="s">
        <v>11182</v>
      </c>
      <c r="BC4703" s="97" t="s">
        <v>11183</v>
      </c>
    </row>
    <row r="4704" spans="1:55" ht="14.45" customHeight="1" outlineLevel="4" thickBot="1">
      <c r="A4704" s="93">
        <f t="shared" si="73"/>
        <v>4703</v>
      </c>
      <c r="C4704" s="98"/>
      <c r="G4704" s="87" t="s">
        <v>11184</v>
      </c>
      <c r="L4704" s="106"/>
      <c r="M4704" s="106"/>
      <c r="N4704" s="106"/>
      <c r="O4704" s="106"/>
      <c r="P4704" s="106"/>
    </row>
    <row r="4705" spans="1:55" ht="14.45" customHeight="1" outlineLevel="4" thickBot="1">
      <c r="A4705" s="93">
        <f t="shared" si="73"/>
        <v>4704</v>
      </c>
      <c r="C4705" s="98"/>
      <c r="G4705" s="106" t="s">
        <v>11185</v>
      </c>
      <c r="H4705" s="106"/>
      <c r="I4705" s="106"/>
      <c r="J4705" s="106"/>
      <c r="K4705" s="106"/>
      <c r="L4705" s="106"/>
      <c r="M4705" s="106"/>
    </row>
    <row r="4706" spans="1:55" ht="14.45" customHeight="1" outlineLevel="3" thickBot="1">
      <c r="A4706" s="93">
        <f t="shared" si="73"/>
        <v>4705</v>
      </c>
      <c r="C4706" s="98"/>
      <c r="F4706" s="102" t="s">
        <v>11186</v>
      </c>
      <c r="BC4706" s="97" t="s">
        <v>11187</v>
      </c>
    </row>
    <row r="4707" spans="1:55" ht="14.45" customHeight="1" outlineLevel="4" thickBot="1">
      <c r="A4707" s="93">
        <f t="shared" si="73"/>
        <v>4706</v>
      </c>
      <c r="C4707" s="98"/>
      <c r="G4707" s="87" t="s">
        <v>11188</v>
      </c>
    </row>
    <row r="4708" spans="1:55" ht="14.45" customHeight="1" outlineLevel="4" thickBot="1">
      <c r="A4708" s="93">
        <f t="shared" si="73"/>
        <v>4707</v>
      </c>
      <c r="C4708" s="98"/>
      <c r="G4708" s="87" t="s">
        <v>11189</v>
      </c>
    </row>
    <row r="4709" spans="1:55" ht="14.45" customHeight="1" outlineLevel="3" thickBot="1">
      <c r="A4709" s="93">
        <f t="shared" si="73"/>
        <v>4708</v>
      </c>
      <c r="C4709" s="98"/>
    </row>
    <row r="4710" spans="1:55" ht="14.45" customHeight="1" outlineLevel="2" thickBot="1">
      <c r="A4710" s="93">
        <f t="shared" si="73"/>
        <v>4709</v>
      </c>
      <c r="C4710" s="98"/>
      <c r="E4710" s="101" t="s">
        <v>11190</v>
      </c>
      <c r="BC4710" s="97" t="s">
        <v>11191</v>
      </c>
    </row>
    <row r="4711" spans="1:55" ht="14.45" customHeight="1" outlineLevel="4" thickBot="1">
      <c r="A4711" s="93">
        <f t="shared" si="73"/>
        <v>4710</v>
      </c>
      <c r="C4711" s="98"/>
      <c r="F4711" s="87" t="s">
        <v>11192</v>
      </c>
      <c r="G4711" s="106"/>
      <c r="H4711" s="106"/>
      <c r="I4711" s="106"/>
    </row>
    <row r="4712" spans="1:55" ht="14.45" customHeight="1" outlineLevel="4" thickBot="1">
      <c r="A4712" s="93">
        <f t="shared" si="73"/>
        <v>4711</v>
      </c>
      <c r="C4712" s="98"/>
      <c r="F4712" s="87" t="s">
        <v>11193</v>
      </c>
      <c r="AB4712" s="106"/>
      <c r="AC4712" s="106"/>
      <c r="AD4712" s="106"/>
      <c r="AE4712" s="106"/>
      <c r="AF4712" s="106"/>
      <c r="AG4712" s="106"/>
      <c r="AH4712" s="106"/>
      <c r="AI4712" s="106"/>
      <c r="AJ4712" s="106"/>
      <c r="AK4712" s="106"/>
      <c r="AQ4712" s="106"/>
      <c r="AR4712" s="106"/>
      <c r="AS4712" s="106"/>
      <c r="AT4712" s="106"/>
      <c r="AU4712" s="106"/>
      <c r="AV4712" s="106"/>
      <c r="AW4712" s="106"/>
      <c r="AX4712" s="106"/>
    </row>
    <row r="4713" spans="1:55" ht="14.45" customHeight="1" outlineLevel="4" thickBot="1">
      <c r="A4713" s="93">
        <f t="shared" si="73"/>
        <v>4712</v>
      </c>
      <c r="C4713" s="98"/>
      <c r="F4713" s="87" t="s">
        <v>11194</v>
      </c>
    </row>
    <row r="4714" spans="1:55" ht="14.45" customHeight="1" outlineLevel="3" thickBot="1">
      <c r="A4714" s="93">
        <f t="shared" si="73"/>
        <v>4713</v>
      </c>
      <c r="C4714" s="98"/>
    </row>
    <row r="4715" spans="1:55" ht="14.45" customHeight="1" outlineLevel="2" thickBot="1">
      <c r="A4715" s="93">
        <f t="shared" si="73"/>
        <v>4714</v>
      </c>
      <c r="C4715" s="98"/>
    </row>
    <row r="4716" spans="1:55" ht="14.45" customHeight="1" outlineLevel="1" thickBot="1">
      <c r="A4716" s="93">
        <f t="shared" si="73"/>
        <v>4715</v>
      </c>
      <c r="C4716" s="98"/>
      <c r="D4716" s="99" t="s">
        <v>14</v>
      </c>
      <c r="E4716" s="100"/>
      <c r="BC4716" s="97" t="s">
        <v>11195</v>
      </c>
    </row>
    <row r="4717" spans="1:55" ht="14.45" customHeight="1" outlineLevel="2" thickBot="1">
      <c r="A4717" s="93">
        <f t="shared" si="73"/>
        <v>4716</v>
      </c>
      <c r="C4717" s="98"/>
      <c r="E4717" s="101" t="s">
        <v>11196</v>
      </c>
      <c r="BC4717" s="97" t="s">
        <v>11197</v>
      </c>
    </row>
    <row r="4718" spans="1:55" ht="14.45" customHeight="1" outlineLevel="3" thickBot="1">
      <c r="A4718" s="93">
        <f t="shared" si="73"/>
        <v>4717</v>
      </c>
      <c r="C4718" s="98"/>
      <c r="F4718" s="102" t="s">
        <v>1139</v>
      </c>
      <c r="BC4718" s="97" t="s">
        <v>11198</v>
      </c>
    </row>
    <row r="4719" spans="1:55" ht="14.45" customHeight="1" outlineLevel="4" thickBot="1">
      <c r="A4719" s="93">
        <f t="shared" si="73"/>
        <v>4718</v>
      </c>
      <c r="C4719" s="98"/>
      <c r="G4719" s="87" t="s">
        <v>11199</v>
      </c>
      <c r="AF4719" s="106"/>
      <c r="AG4719" s="106"/>
    </row>
    <row r="4720" spans="1:55" ht="14.45" customHeight="1" outlineLevel="4" thickBot="1">
      <c r="A4720" s="93">
        <f t="shared" si="73"/>
        <v>4719</v>
      </c>
      <c r="C4720" s="98"/>
      <c r="G4720" s="87" t="s">
        <v>11200</v>
      </c>
      <c r="I4720" s="106"/>
      <c r="J4720" s="106"/>
      <c r="K4720" s="106"/>
      <c r="L4720" s="106"/>
      <c r="M4720" s="106"/>
      <c r="N4720" s="106"/>
      <c r="O4720" s="106"/>
    </row>
    <row r="4721" spans="1:55" ht="14.45" customHeight="1" outlineLevel="3" thickBot="1">
      <c r="A4721" s="93">
        <f t="shared" si="73"/>
        <v>4720</v>
      </c>
      <c r="C4721" s="98"/>
      <c r="F4721" s="102" t="s">
        <v>11201</v>
      </c>
      <c r="BC4721" s="97" t="s">
        <v>11202</v>
      </c>
    </row>
    <row r="4722" spans="1:55" ht="14.45" customHeight="1" outlineLevel="4" thickBot="1">
      <c r="A4722" s="93">
        <f t="shared" si="73"/>
        <v>4721</v>
      </c>
      <c r="C4722" s="98"/>
      <c r="G4722" s="103" t="s">
        <v>11203</v>
      </c>
    </row>
    <row r="4723" spans="1:55" ht="14.45" customHeight="1" outlineLevel="4" thickBot="1">
      <c r="A4723" s="93">
        <f t="shared" si="73"/>
        <v>4722</v>
      </c>
      <c r="C4723" s="98"/>
      <c r="H4723" s="107" t="s">
        <v>11204</v>
      </c>
    </row>
    <row r="4724" spans="1:55" ht="14.45" customHeight="1" outlineLevel="4" thickBot="1">
      <c r="A4724" s="93">
        <f t="shared" si="73"/>
        <v>4723</v>
      </c>
      <c r="C4724" s="98"/>
      <c r="I4724" s="87" t="s">
        <v>11205</v>
      </c>
    </row>
    <row r="4725" spans="1:55" ht="14.45" customHeight="1" outlineLevel="4" thickBot="1">
      <c r="A4725" s="93">
        <f t="shared" si="73"/>
        <v>4724</v>
      </c>
      <c r="C4725" s="98"/>
      <c r="I4725" s="87" t="s">
        <v>11206</v>
      </c>
    </row>
    <row r="4726" spans="1:55" ht="14.45" customHeight="1" outlineLevel="4" thickBot="1">
      <c r="A4726" s="93">
        <f t="shared" si="73"/>
        <v>4725</v>
      </c>
      <c r="C4726" s="98"/>
      <c r="I4726" s="87" t="s">
        <v>11207</v>
      </c>
      <c r="BC4726" s="115" t="s">
        <v>11208</v>
      </c>
    </row>
    <row r="4727" spans="1:55" ht="14.45" customHeight="1" outlineLevel="4" thickBot="1">
      <c r="A4727" s="93">
        <f t="shared" si="73"/>
        <v>4726</v>
      </c>
      <c r="C4727" s="98"/>
      <c r="H4727" s="107" t="s">
        <v>11209</v>
      </c>
    </row>
    <row r="4728" spans="1:55" ht="14.45" customHeight="1" outlineLevel="4" thickBot="1">
      <c r="A4728" s="93">
        <f t="shared" si="73"/>
        <v>4727</v>
      </c>
      <c r="C4728" s="98"/>
      <c r="I4728" s="114" t="s">
        <v>11210</v>
      </c>
    </row>
    <row r="4729" spans="1:55" ht="14.45" customHeight="1" outlineLevel="4" thickBot="1">
      <c r="A4729" s="93">
        <f t="shared" si="73"/>
        <v>4728</v>
      </c>
      <c r="C4729" s="98"/>
      <c r="J4729" s="87" t="s">
        <v>11211</v>
      </c>
    </row>
    <row r="4730" spans="1:55" ht="14.45" customHeight="1" outlineLevel="4" thickBot="1">
      <c r="A4730" s="93">
        <f t="shared" si="73"/>
        <v>4729</v>
      </c>
      <c r="C4730" s="98"/>
      <c r="J4730" s="87" t="s">
        <v>11212</v>
      </c>
    </row>
    <row r="4731" spans="1:55" ht="14.45" customHeight="1" outlineLevel="4" thickBot="1">
      <c r="A4731" s="93">
        <f t="shared" si="73"/>
        <v>4730</v>
      </c>
      <c r="C4731" s="98"/>
      <c r="I4731" s="114" t="s">
        <v>11213</v>
      </c>
    </row>
    <row r="4732" spans="1:55" ht="14.45" customHeight="1" outlineLevel="4" thickBot="1">
      <c r="A4732" s="93">
        <f t="shared" si="73"/>
        <v>4731</v>
      </c>
      <c r="C4732" s="98"/>
      <c r="J4732" s="87" t="s">
        <v>11214</v>
      </c>
    </row>
    <row r="4733" spans="1:55" ht="14.45" customHeight="1" outlineLevel="4" thickBot="1">
      <c r="A4733" s="93">
        <f t="shared" si="73"/>
        <v>4732</v>
      </c>
      <c r="C4733" s="98"/>
      <c r="J4733" s="87" t="s">
        <v>11215</v>
      </c>
      <c r="AE4733" s="106"/>
      <c r="AF4733" s="106"/>
      <c r="AG4733" s="106"/>
      <c r="AH4733" s="106"/>
      <c r="AI4733" s="106"/>
      <c r="AJ4733" s="106"/>
    </row>
    <row r="4734" spans="1:55" ht="14.45" customHeight="1" outlineLevel="4" thickBot="1">
      <c r="A4734" s="93">
        <f t="shared" si="73"/>
        <v>4733</v>
      </c>
      <c r="C4734" s="98"/>
      <c r="G4734" s="103" t="s">
        <v>11216</v>
      </c>
    </row>
    <row r="4735" spans="1:55" ht="14.45" customHeight="1" outlineLevel="4" thickBot="1">
      <c r="A4735" s="93">
        <f t="shared" si="73"/>
        <v>4734</v>
      </c>
      <c r="C4735" s="98"/>
      <c r="H4735" s="107" t="s">
        <v>11217</v>
      </c>
    </row>
    <row r="4736" spans="1:55" ht="14.45" customHeight="1" outlineLevel="4" thickBot="1">
      <c r="A4736" s="93">
        <f t="shared" si="73"/>
        <v>4735</v>
      </c>
      <c r="C4736" s="98"/>
      <c r="I4736" s="87" t="s">
        <v>11218</v>
      </c>
    </row>
    <row r="4737" spans="1:55" ht="14.45" customHeight="1" outlineLevel="4" thickBot="1">
      <c r="A4737" s="93">
        <f t="shared" si="73"/>
        <v>4736</v>
      </c>
      <c r="C4737" s="98"/>
      <c r="H4737" s="107" t="s">
        <v>11209</v>
      </c>
    </row>
    <row r="4738" spans="1:55" ht="14.45" customHeight="1" outlineLevel="4" thickBot="1">
      <c r="A4738" s="93">
        <f t="shared" ref="A4738:A4801" si="74">ROW()-1</f>
        <v>4737</v>
      </c>
      <c r="C4738" s="98"/>
      <c r="I4738" s="114" t="s">
        <v>11219</v>
      </c>
    </row>
    <row r="4739" spans="1:55" ht="14.45" customHeight="1" outlineLevel="4" thickBot="1">
      <c r="A4739" s="93">
        <f t="shared" si="74"/>
        <v>4738</v>
      </c>
      <c r="C4739" s="98"/>
      <c r="J4739" s="87" t="s">
        <v>11220</v>
      </c>
      <c r="AP4739" s="106"/>
      <c r="AQ4739" s="106"/>
      <c r="AR4739" s="106"/>
      <c r="AS4739" s="106"/>
      <c r="AT4739" s="106"/>
      <c r="AU4739" s="106"/>
      <c r="AV4739" s="106"/>
      <c r="AW4739" s="106"/>
    </row>
    <row r="4740" spans="1:55" ht="14.45" customHeight="1" outlineLevel="4" thickBot="1">
      <c r="A4740" s="93">
        <f t="shared" si="74"/>
        <v>4739</v>
      </c>
      <c r="C4740" s="98"/>
      <c r="J4740" s="87" t="s">
        <v>11221</v>
      </c>
    </row>
    <row r="4741" spans="1:55" ht="14.45" customHeight="1" outlineLevel="4" thickBot="1">
      <c r="A4741" s="93">
        <f t="shared" si="74"/>
        <v>4740</v>
      </c>
      <c r="C4741" s="98"/>
      <c r="J4741" s="87" t="s">
        <v>11222</v>
      </c>
      <c r="BC4741" s="115" t="s">
        <v>11223</v>
      </c>
    </row>
    <row r="4742" spans="1:55" ht="14.45" customHeight="1" outlineLevel="4" thickBot="1">
      <c r="A4742" s="93">
        <f t="shared" si="74"/>
        <v>4741</v>
      </c>
      <c r="C4742" s="98"/>
      <c r="I4742" s="114" t="s">
        <v>11224</v>
      </c>
    </row>
    <row r="4743" spans="1:55" ht="14.45" customHeight="1" outlineLevel="4" thickBot="1">
      <c r="A4743" s="93">
        <f t="shared" si="74"/>
        <v>4742</v>
      </c>
      <c r="C4743" s="98"/>
      <c r="J4743" s="87" t="s">
        <v>11225</v>
      </c>
      <c r="AT4743" s="106"/>
      <c r="AU4743" s="106"/>
      <c r="AV4743" s="106"/>
      <c r="AW4743" s="106"/>
      <c r="AX4743" s="106"/>
      <c r="AY4743" s="106"/>
      <c r="AZ4743" s="106"/>
      <c r="BA4743" s="112"/>
    </row>
    <row r="4744" spans="1:55" ht="14.45" customHeight="1" outlineLevel="4" thickBot="1">
      <c r="A4744" s="93">
        <f t="shared" si="74"/>
        <v>4743</v>
      </c>
      <c r="C4744" s="98"/>
      <c r="J4744" s="106" t="s">
        <v>11226</v>
      </c>
      <c r="K4744" s="106"/>
      <c r="L4744" s="106"/>
      <c r="M4744" s="106"/>
      <c r="N4744" s="106"/>
      <c r="O4744" s="106"/>
      <c r="P4744" s="106"/>
      <c r="Q4744" s="106"/>
    </row>
    <row r="4745" spans="1:55" ht="14.45" customHeight="1" outlineLevel="3" thickBot="1">
      <c r="A4745" s="93">
        <f t="shared" si="74"/>
        <v>4744</v>
      </c>
      <c r="C4745" s="98"/>
      <c r="F4745" s="102" t="s">
        <v>11227</v>
      </c>
      <c r="BC4745" s="97" t="s">
        <v>11228</v>
      </c>
    </row>
    <row r="4746" spans="1:55" ht="14.45" customHeight="1" outlineLevel="4" thickBot="1">
      <c r="A4746" s="93">
        <f t="shared" si="74"/>
        <v>4745</v>
      </c>
      <c r="C4746" s="98"/>
      <c r="G4746" s="87" t="s">
        <v>11229</v>
      </c>
      <c r="AB4746" s="106"/>
      <c r="AC4746" s="106"/>
      <c r="AD4746" s="106"/>
      <c r="AE4746" s="106"/>
    </row>
    <row r="4747" spans="1:55" ht="14.45" customHeight="1" outlineLevel="3" thickBot="1">
      <c r="A4747" s="93">
        <f t="shared" si="74"/>
        <v>4746</v>
      </c>
      <c r="C4747" s="98"/>
    </row>
    <row r="4748" spans="1:55" ht="14.45" customHeight="1" outlineLevel="2" thickBot="1">
      <c r="A4748" s="93">
        <f t="shared" si="74"/>
        <v>4747</v>
      </c>
      <c r="C4748" s="98"/>
      <c r="E4748" s="101" t="s">
        <v>11230</v>
      </c>
      <c r="BC4748" s="97" t="s">
        <v>11231</v>
      </c>
    </row>
    <row r="4749" spans="1:55" ht="14.45" customHeight="1" outlineLevel="3" thickBot="1">
      <c r="A4749" s="93">
        <f t="shared" si="74"/>
        <v>4748</v>
      </c>
      <c r="C4749" s="98"/>
      <c r="F4749" s="102" t="s">
        <v>11232</v>
      </c>
      <c r="BC4749" s="97" t="s">
        <v>11233</v>
      </c>
    </row>
    <row r="4750" spans="1:55" ht="14.45" customHeight="1" outlineLevel="4" thickBot="1">
      <c r="A4750" s="93">
        <f t="shared" si="74"/>
        <v>4749</v>
      </c>
      <c r="C4750" s="98"/>
      <c r="G4750" s="103" t="s">
        <v>11234</v>
      </c>
    </row>
    <row r="4751" spans="1:55" ht="14.45" customHeight="1" outlineLevel="4" thickBot="1">
      <c r="A4751" s="93">
        <f t="shared" si="74"/>
        <v>4750</v>
      </c>
      <c r="C4751" s="98"/>
      <c r="H4751" s="87" t="s">
        <v>11235</v>
      </c>
    </row>
    <row r="4752" spans="1:55" ht="14.45" customHeight="1" outlineLevel="4" thickBot="1">
      <c r="A4752" s="93">
        <f t="shared" si="74"/>
        <v>4751</v>
      </c>
      <c r="C4752" s="98"/>
      <c r="G4752" s="103" t="s">
        <v>11236</v>
      </c>
    </row>
    <row r="4753" spans="1:55" ht="14.45" customHeight="1" outlineLevel="4" thickBot="1">
      <c r="A4753" s="93">
        <f t="shared" si="74"/>
        <v>4752</v>
      </c>
      <c r="C4753" s="98"/>
      <c r="H4753" s="107" t="s">
        <v>11237</v>
      </c>
    </row>
    <row r="4754" spans="1:55" ht="14.45" customHeight="1" outlineLevel="4" thickBot="1">
      <c r="A4754" s="93">
        <f t="shared" si="74"/>
        <v>4753</v>
      </c>
      <c r="C4754" s="98"/>
      <c r="I4754" s="87" t="s">
        <v>11238</v>
      </c>
    </row>
    <row r="4755" spans="1:55" ht="14.45" customHeight="1" outlineLevel="4" thickBot="1">
      <c r="A4755" s="93">
        <f t="shared" si="74"/>
        <v>4754</v>
      </c>
      <c r="C4755" s="98"/>
      <c r="I4755" s="87" t="s">
        <v>11239</v>
      </c>
    </row>
    <row r="4756" spans="1:55" ht="14.45" customHeight="1" outlineLevel="4" thickBot="1">
      <c r="A4756" s="93">
        <f t="shared" si="74"/>
        <v>4755</v>
      </c>
      <c r="C4756" s="98"/>
      <c r="H4756" s="107" t="s">
        <v>11240</v>
      </c>
    </row>
    <row r="4757" spans="1:55" ht="14.45" customHeight="1" outlineLevel="4" thickBot="1">
      <c r="A4757" s="93">
        <f t="shared" si="74"/>
        <v>4756</v>
      </c>
      <c r="C4757" s="98"/>
      <c r="I4757" s="87" t="s">
        <v>11241</v>
      </c>
    </row>
    <row r="4758" spans="1:55" ht="14.45" customHeight="1" outlineLevel="4" thickBot="1">
      <c r="A4758" s="93">
        <f t="shared" si="74"/>
        <v>4757</v>
      </c>
      <c r="C4758" s="98"/>
      <c r="I4758" s="87" t="s">
        <v>11242</v>
      </c>
    </row>
    <row r="4759" spans="1:55" ht="14.45" customHeight="1" outlineLevel="4" thickBot="1">
      <c r="A4759" s="93">
        <f t="shared" si="74"/>
        <v>4758</v>
      </c>
      <c r="C4759" s="98"/>
      <c r="I4759" s="87" t="s">
        <v>11243</v>
      </c>
    </row>
    <row r="4760" spans="1:55" ht="14.45" customHeight="1" outlineLevel="4" thickBot="1">
      <c r="A4760" s="93">
        <f t="shared" si="74"/>
        <v>4759</v>
      </c>
      <c r="C4760" s="98"/>
      <c r="H4760" s="107" t="s">
        <v>11244</v>
      </c>
    </row>
    <row r="4761" spans="1:55" ht="14.45" customHeight="1" outlineLevel="4" thickBot="1">
      <c r="A4761" s="93">
        <f t="shared" si="74"/>
        <v>4760</v>
      </c>
      <c r="C4761" s="98"/>
      <c r="I4761" s="87" t="s">
        <v>11245</v>
      </c>
    </row>
    <row r="4762" spans="1:55" ht="14.45" customHeight="1" outlineLevel="4" thickBot="1">
      <c r="A4762" s="93">
        <f t="shared" si="74"/>
        <v>4761</v>
      </c>
      <c r="C4762" s="98"/>
      <c r="I4762" s="87" t="s">
        <v>11246</v>
      </c>
    </row>
    <row r="4763" spans="1:55" ht="14.45" customHeight="1" outlineLevel="3" thickBot="1">
      <c r="A4763" s="93">
        <f t="shared" si="74"/>
        <v>4762</v>
      </c>
      <c r="C4763" s="98"/>
      <c r="F4763" s="102" t="s">
        <v>11247</v>
      </c>
      <c r="BC4763" s="97" t="s">
        <v>11248</v>
      </c>
    </row>
    <row r="4764" spans="1:55" ht="14.45" customHeight="1" outlineLevel="4" thickBot="1">
      <c r="A4764" s="93">
        <f t="shared" si="74"/>
        <v>4763</v>
      </c>
      <c r="C4764" s="98"/>
      <c r="G4764" s="103" t="s">
        <v>11249</v>
      </c>
    </row>
    <row r="4765" spans="1:55" ht="14.45" customHeight="1" outlineLevel="4" thickBot="1">
      <c r="A4765" s="93">
        <f t="shared" si="74"/>
        <v>4764</v>
      </c>
      <c r="C4765" s="98"/>
      <c r="H4765" s="87" t="s">
        <v>11250</v>
      </c>
    </row>
    <row r="4766" spans="1:55" ht="14.45" customHeight="1" outlineLevel="4" thickBot="1">
      <c r="A4766" s="93">
        <f t="shared" si="74"/>
        <v>4765</v>
      </c>
      <c r="C4766" s="98"/>
      <c r="G4766" s="103" t="s">
        <v>9323</v>
      </c>
    </row>
    <row r="4767" spans="1:55" ht="14.45" customHeight="1" outlineLevel="4" thickBot="1">
      <c r="A4767" s="93">
        <f t="shared" si="74"/>
        <v>4766</v>
      </c>
      <c r="C4767" s="98"/>
      <c r="H4767" s="111" t="s">
        <v>11251</v>
      </c>
    </row>
    <row r="4768" spans="1:55" ht="14.45" customHeight="1" outlineLevel="4" thickBot="1">
      <c r="A4768" s="93">
        <f t="shared" si="74"/>
        <v>4767</v>
      </c>
      <c r="C4768" s="98"/>
      <c r="H4768" s="87" t="s">
        <v>11252</v>
      </c>
    </row>
    <row r="4769" spans="1:55" ht="14.45" customHeight="1" outlineLevel="4" thickBot="1">
      <c r="A4769" s="93">
        <f t="shared" si="74"/>
        <v>4768</v>
      </c>
      <c r="C4769" s="98"/>
      <c r="H4769" s="87" t="s">
        <v>11253</v>
      </c>
      <c r="BC4769" s="90" t="s">
        <v>11254</v>
      </c>
    </row>
    <row r="4770" spans="1:55" ht="14.45" customHeight="1" outlineLevel="4" thickBot="1">
      <c r="A4770" s="93">
        <f t="shared" si="74"/>
        <v>4769</v>
      </c>
      <c r="C4770" s="98"/>
      <c r="H4770" s="87" t="s">
        <v>11255</v>
      </c>
    </row>
    <row r="4771" spans="1:55" ht="14.45" customHeight="1" outlineLevel="4" thickBot="1">
      <c r="A4771" s="93">
        <f t="shared" si="74"/>
        <v>4770</v>
      </c>
      <c r="C4771" s="98"/>
      <c r="H4771" s="87" t="s">
        <v>11256</v>
      </c>
    </row>
    <row r="4772" spans="1:55" ht="14.45" customHeight="1" outlineLevel="4" thickBot="1">
      <c r="A4772" s="93">
        <f t="shared" si="74"/>
        <v>4771</v>
      </c>
      <c r="C4772" s="98"/>
      <c r="H4772" s="111" t="s">
        <v>11257</v>
      </c>
    </row>
    <row r="4773" spans="1:55" ht="14.45" customHeight="1" outlineLevel="4" thickBot="1">
      <c r="A4773" s="93">
        <f t="shared" si="74"/>
        <v>4772</v>
      </c>
      <c r="C4773" s="98"/>
      <c r="H4773" s="87" t="s">
        <v>11258</v>
      </c>
    </row>
    <row r="4774" spans="1:55" ht="14.45" customHeight="1" outlineLevel="4" thickBot="1">
      <c r="A4774" s="93">
        <f t="shared" si="74"/>
        <v>4773</v>
      </c>
      <c r="C4774" s="98"/>
      <c r="H4774" s="87" t="s">
        <v>11259</v>
      </c>
    </row>
    <row r="4775" spans="1:55" ht="14.45" customHeight="1" outlineLevel="4" thickBot="1">
      <c r="A4775" s="93">
        <f t="shared" si="74"/>
        <v>4774</v>
      </c>
      <c r="C4775" s="98"/>
      <c r="H4775" s="87" t="s">
        <v>11260</v>
      </c>
      <c r="BC4775" s="115" t="s">
        <v>11261</v>
      </c>
    </row>
    <row r="4776" spans="1:55" ht="14.45" customHeight="1" outlineLevel="3" thickBot="1">
      <c r="A4776" s="93">
        <f t="shared" si="74"/>
        <v>4775</v>
      </c>
      <c r="C4776" s="98"/>
    </row>
    <row r="4777" spans="1:55" ht="14.45" customHeight="1" outlineLevel="2" thickBot="1">
      <c r="A4777" s="93">
        <f t="shared" si="74"/>
        <v>4776</v>
      </c>
      <c r="C4777" s="98"/>
      <c r="E4777" s="101" t="s">
        <v>11262</v>
      </c>
      <c r="BC4777" s="97" t="s">
        <v>11263</v>
      </c>
    </row>
    <row r="4778" spans="1:55" ht="14.45" customHeight="1" outlineLevel="4" thickBot="1">
      <c r="A4778" s="93">
        <f t="shared" si="74"/>
        <v>4777</v>
      </c>
      <c r="C4778" s="98"/>
      <c r="F4778" s="87" t="s">
        <v>11264</v>
      </c>
    </row>
    <row r="4779" spans="1:55" ht="14.45" customHeight="1" outlineLevel="4" thickBot="1">
      <c r="A4779" s="93">
        <f t="shared" si="74"/>
        <v>4778</v>
      </c>
      <c r="C4779" s="98"/>
      <c r="F4779" s="87" t="s">
        <v>11265</v>
      </c>
    </row>
    <row r="4780" spans="1:55" ht="14.45" customHeight="1" outlineLevel="4" thickBot="1">
      <c r="A4780" s="93">
        <f t="shared" si="74"/>
        <v>4779</v>
      </c>
      <c r="C4780" s="98"/>
      <c r="F4780" s="87" t="s">
        <v>11266</v>
      </c>
    </row>
    <row r="4781" spans="1:55" ht="14.45" customHeight="1" outlineLevel="3" thickBot="1">
      <c r="A4781" s="93">
        <f t="shared" si="74"/>
        <v>4780</v>
      </c>
      <c r="C4781" s="98"/>
    </row>
    <row r="4782" spans="1:55" ht="14.45" customHeight="1" outlineLevel="2" thickBot="1">
      <c r="A4782" s="93">
        <f t="shared" si="74"/>
        <v>4781</v>
      </c>
      <c r="C4782" s="98"/>
    </row>
    <row r="4783" spans="1:55" ht="14.45" customHeight="1" outlineLevel="1" thickBot="1">
      <c r="A4783" s="93">
        <f t="shared" si="74"/>
        <v>4782</v>
      </c>
      <c r="C4783" s="98"/>
      <c r="D4783" s="99" t="s">
        <v>11267</v>
      </c>
      <c r="E4783" s="100"/>
      <c r="BC4783" s="97" t="s">
        <v>11268</v>
      </c>
    </row>
    <row r="4784" spans="1:55" ht="14.45" customHeight="1" outlineLevel="2" thickBot="1">
      <c r="A4784" s="93">
        <f t="shared" si="74"/>
        <v>4783</v>
      </c>
      <c r="C4784" s="98"/>
      <c r="E4784" s="101" t="s">
        <v>11269</v>
      </c>
      <c r="BC4784" s="97" t="s">
        <v>11270</v>
      </c>
    </row>
    <row r="4785" spans="1:55" ht="14.45" customHeight="1" outlineLevel="4" thickBot="1">
      <c r="A4785" s="93">
        <f t="shared" si="74"/>
        <v>4784</v>
      </c>
      <c r="C4785" s="98"/>
      <c r="F4785" s="87" t="s">
        <v>11271</v>
      </c>
      <c r="G4785" s="106"/>
      <c r="H4785" s="106"/>
      <c r="I4785" s="106"/>
      <c r="J4785" s="106"/>
      <c r="K4785" s="106"/>
    </row>
    <row r="4786" spans="1:55" ht="14.45" customHeight="1" outlineLevel="3" thickBot="1">
      <c r="A4786" s="93">
        <f t="shared" si="74"/>
        <v>4785</v>
      </c>
      <c r="C4786" s="98"/>
    </row>
    <row r="4787" spans="1:55" ht="14.45" customHeight="1" outlineLevel="2" thickBot="1">
      <c r="A4787" s="93">
        <f t="shared" si="74"/>
        <v>4786</v>
      </c>
      <c r="C4787" s="98"/>
      <c r="E4787" s="101" t="s">
        <v>11272</v>
      </c>
      <c r="BC4787" s="97" t="s">
        <v>11273</v>
      </c>
    </row>
    <row r="4788" spans="1:55" ht="14.45" customHeight="1" outlineLevel="4" thickBot="1">
      <c r="A4788" s="93">
        <f t="shared" si="74"/>
        <v>4787</v>
      </c>
      <c r="C4788" s="98"/>
      <c r="F4788" s="87" t="s">
        <v>11274</v>
      </c>
      <c r="BC4788" s="90" t="s">
        <v>10821</v>
      </c>
    </row>
    <row r="4789" spans="1:55" ht="14.45" customHeight="1" outlineLevel="4" thickBot="1">
      <c r="A4789" s="93">
        <f t="shared" si="74"/>
        <v>4788</v>
      </c>
      <c r="C4789" s="98"/>
      <c r="F4789" s="87" t="s">
        <v>11275</v>
      </c>
    </row>
    <row r="4790" spans="1:55" ht="14.45" customHeight="1" outlineLevel="3" thickBot="1">
      <c r="A4790" s="93">
        <f t="shared" si="74"/>
        <v>4789</v>
      </c>
      <c r="C4790" s="98"/>
    </row>
    <row r="4791" spans="1:55" ht="14.45" customHeight="1" outlineLevel="2" thickBot="1">
      <c r="A4791" s="93">
        <f t="shared" si="74"/>
        <v>4790</v>
      </c>
      <c r="C4791" s="98"/>
      <c r="E4791" s="101" t="s">
        <v>11276</v>
      </c>
      <c r="BC4791" s="97" t="s">
        <v>11277</v>
      </c>
    </row>
    <row r="4792" spans="1:55" ht="14.45" customHeight="1" outlineLevel="3" thickBot="1">
      <c r="A4792" s="93">
        <f t="shared" si="74"/>
        <v>4791</v>
      </c>
      <c r="C4792" s="98"/>
      <c r="F4792" s="102" t="s">
        <v>11278</v>
      </c>
      <c r="BC4792" s="97" t="s">
        <v>11279</v>
      </c>
    </row>
    <row r="4793" spans="1:55" ht="14.45" customHeight="1" outlineLevel="4" thickBot="1">
      <c r="A4793" s="93">
        <f t="shared" si="74"/>
        <v>4792</v>
      </c>
      <c r="C4793" s="98"/>
      <c r="G4793" s="87" t="s">
        <v>11280</v>
      </c>
      <c r="BC4793" s="90" t="s">
        <v>11281</v>
      </c>
    </row>
    <row r="4794" spans="1:55" ht="14.45" customHeight="1" outlineLevel="4" thickBot="1">
      <c r="A4794" s="93">
        <f t="shared" si="74"/>
        <v>4793</v>
      </c>
      <c r="C4794" s="98"/>
      <c r="G4794" s="87" t="s">
        <v>11282</v>
      </c>
    </row>
    <row r="4795" spans="1:55" ht="14.45" customHeight="1" outlineLevel="4" thickBot="1">
      <c r="A4795" s="93">
        <f t="shared" si="74"/>
        <v>4794</v>
      </c>
      <c r="C4795" s="98"/>
      <c r="G4795" s="87" t="s">
        <v>11283</v>
      </c>
    </row>
    <row r="4796" spans="1:55" ht="14.45" customHeight="1" outlineLevel="3" thickBot="1">
      <c r="A4796" s="93">
        <f t="shared" si="74"/>
        <v>4795</v>
      </c>
      <c r="C4796" s="98"/>
      <c r="E4796" s="148" t="s">
        <v>1686</v>
      </c>
      <c r="F4796" s="102" t="s">
        <v>11284</v>
      </c>
      <c r="BC4796" s="97" t="s">
        <v>11285</v>
      </c>
    </row>
    <row r="4797" spans="1:55" ht="14.45" customHeight="1" outlineLevel="4" thickBot="1">
      <c r="A4797" s="93">
        <f t="shared" si="74"/>
        <v>4796</v>
      </c>
      <c r="C4797" s="98"/>
      <c r="G4797" s="87" t="s">
        <v>11286</v>
      </c>
      <c r="BC4797" s="90" t="s">
        <v>11287</v>
      </c>
    </row>
    <row r="4798" spans="1:55" ht="14.45" customHeight="1" outlineLevel="4" thickBot="1">
      <c r="A4798" s="93">
        <f t="shared" si="74"/>
        <v>4797</v>
      </c>
      <c r="C4798" s="98"/>
      <c r="G4798" s="87" t="s">
        <v>11288</v>
      </c>
    </row>
    <row r="4799" spans="1:55" ht="14.45" customHeight="1" outlineLevel="4" thickBot="1">
      <c r="A4799" s="93">
        <f t="shared" si="74"/>
        <v>4798</v>
      </c>
      <c r="C4799" s="98"/>
      <c r="G4799" s="87" t="s">
        <v>11289</v>
      </c>
    </row>
    <row r="4800" spans="1:55" ht="14.45" customHeight="1" outlineLevel="4" thickBot="1">
      <c r="A4800" s="93">
        <f t="shared" si="74"/>
        <v>4799</v>
      </c>
      <c r="C4800" s="98"/>
      <c r="G4800" s="87" t="s">
        <v>11290</v>
      </c>
    </row>
    <row r="4801" spans="1:55" ht="14.45" customHeight="1" outlineLevel="4" thickBot="1">
      <c r="A4801" s="93">
        <f t="shared" si="74"/>
        <v>4800</v>
      </c>
      <c r="C4801" s="98"/>
      <c r="G4801" s="87" t="s">
        <v>11291</v>
      </c>
    </row>
    <row r="4802" spans="1:55" ht="14.45" customHeight="1" outlineLevel="3" thickBot="1">
      <c r="A4802" s="93">
        <f t="shared" ref="A4802:A4865" si="75">ROW()-1</f>
        <v>4801</v>
      </c>
      <c r="C4802" s="98"/>
      <c r="E4802" s="148" t="s">
        <v>1686</v>
      </c>
      <c r="F4802" s="102" t="s">
        <v>11292</v>
      </c>
      <c r="BC4802" s="97" t="s">
        <v>11293</v>
      </c>
    </row>
    <row r="4803" spans="1:55" ht="14.45" customHeight="1" outlineLevel="4" thickBot="1">
      <c r="A4803" s="93">
        <f t="shared" si="75"/>
        <v>4802</v>
      </c>
      <c r="C4803" s="98"/>
      <c r="G4803" s="87" t="s">
        <v>11294</v>
      </c>
      <c r="BC4803" s="90" t="s">
        <v>11295</v>
      </c>
    </row>
    <row r="4804" spans="1:55" ht="14.45" customHeight="1" outlineLevel="4" thickBot="1">
      <c r="A4804" s="93">
        <f t="shared" si="75"/>
        <v>4803</v>
      </c>
      <c r="C4804" s="98"/>
      <c r="G4804" s="87" t="s">
        <v>11296</v>
      </c>
    </row>
    <row r="4805" spans="1:55" ht="14.45" customHeight="1" outlineLevel="4" thickBot="1">
      <c r="A4805" s="93">
        <f t="shared" si="75"/>
        <v>4804</v>
      </c>
      <c r="C4805" s="98"/>
      <c r="G4805" s="87" t="s">
        <v>11297</v>
      </c>
    </row>
    <row r="4806" spans="1:55" ht="14.45" customHeight="1" outlineLevel="4" thickBot="1">
      <c r="A4806" s="93">
        <f t="shared" si="75"/>
        <v>4805</v>
      </c>
      <c r="C4806" s="98"/>
      <c r="G4806" s="87" t="s">
        <v>11298</v>
      </c>
    </row>
    <row r="4807" spans="1:55" ht="14.45" customHeight="1" outlineLevel="3" thickBot="1">
      <c r="A4807" s="93">
        <f t="shared" si="75"/>
        <v>4806</v>
      </c>
      <c r="C4807" s="98"/>
      <c r="F4807" s="102" t="s">
        <v>11299</v>
      </c>
      <c r="BC4807" s="97" t="s">
        <v>11300</v>
      </c>
    </row>
    <row r="4808" spans="1:55" ht="14.45" customHeight="1" outlineLevel="4" thickBot="1">
      <c r="A4808" s="93">
        <f t="shared" si="75"/>
        <v>4807</v>
      </c>
      <c r="C4808" s="98"/>
      <c r="G4808" s="87" t="s">
        <v>11301</v>
      </c>
      <c r="BC4808" s="90" t="s">
        <v>11302</v>
      </c>
    </row>
    <row r="4809" spans="1:55" ht="14.45" customHeight="1" outlineLevel="4" thickBot="1">
      <c r="A4809" s="93">
        <f t="shared" si="75"/>
        <v>4808</v>
      </c>
      <c r="C4809" s="98"/>
      <c r="G4809" s="87" t="s">
        <v>11303</v>
      </c>
      <c r="BC4809" s="90" t="s">
        <v>11304</v>
      </c>
    </row>
    <row r="4810" spans="1:55" ht="14.45" customHeight="1" outlineLevel="3" thickBot="1">
      <c r="A4810" s="93">
        <f t="shared" si="75"/>
        <v>4809</v>
      </c>
      <c r="C4810" s="98"/>
    </row>
    <row r="4811" spans="1:55" ht="14.45" customHeight="1" outlineLevel="2" thickBot="1">
      <c r="A4811" s="93">
        <f t="shared" si="75"/>
        <v>4810</v>
      </c>
      <c r="C4811" s="98"/>
      <c r="E4811" s="101" t="s">
        <v>11305</v>
      </c>
      <c r="BC4811" s="97" t="s">
        <v>11306</v>
      </c>
    </row>
    <row r="4812" spans="1:55" ht="14.45" customHeight="1" outlineLevel="3" thickBot="1">
      <c r="A4812" s="93">
        <f t="shared" si="75"/>
        <v>4811</v>
      </c>
      <c r="C4812" s="98"/>
      <c r="F4812" s="102" t="s">
        <v>11307</v>
      </c>
      <c r="BC4812" s="97" t="s">
        <v>11308</v>
      </c>
    </row>
    <row r="4813" spans="1:55" ht="14.45" customHeight="1" outlineLevel="4" thickBot="1">
      <c r="A4813" s="93">
        <f t="shared" si="75"/>
        <v>4812</v>
      </c>
      <c r="C4813" s="98"/>
      <c r="G4813" s="103" t="s">
        <v>11309</v>
      </c>
    </row>
    <row r="4814" spans="1:55" ht="14.45" customHeight="1" outlineLevel="4" thickBot="1">
      <c r="A4814" s="93">
        <f t="shared" si="75"/>
        <v>4813</v>
      </c>
      <c r="C4814" s="98"/>
      <c r="H4814" s="87" t="s">
        <v>11310</v>
      </c>
    </row>
    <row r="4815" spans="1:55" ht="14.45" customHeight="1" outlineLevel="4" thickBot="1">
      <c r="A4815" s="93">
        <f t="shared" si="75"/>
        <v>4814</v>
      </c>
      <c r="C4815" s="98"/>
      <c r="G4815" s="103" t="s">
        <v>11311</v>
      </c>
    </row>
    <row r="4816" spans="1:55" ht="14.45" customHeight="1" outlineLevel="4" thickBot="1">
      <c r="A4816" s="93">
        <f t="shared" si="75"/>
        <v>4815</v>
      </c>
      <c r="C4816" s="98"/>
      <c r="H4816" s="87" t="s">
        <v>11312</v>
      </c>
    </row>
    <row r="4817" spans="1:55" ht="14.45" customHeight="1" outlineLevel="4" thickBot="1">
      <c r="A4817" s="93">
        <f t="shared" si="75"/>
        <v>4816</v>
      </c>
      <c r="C4817" s="98"/>
      <c r="H4817" s="87" t="s">
        <v>11313</v>
      </c>
    </row>
    <row r="4818" spans="1:55" ht="14.45" customHeight="1" outlineLevel="3" thickBot="1">
      <c r="A4818" s="93">
        <f t="shared" si="75"/>
        <v>4817</v>
      </c>
      <c r="C4818" s="98"/>
      <c r="F4818" s="102" t="s">
        <v>11314</v>
      </c>
      <c r="BC4818" s="97" t="s">
        <v>11315</v>
      </c>
    </row>
    <row r="4819" spans="1:55" ht="14.45" customHeight="1" outlineLevel="4" thickBot="1">
      <c r="A4819" s="93">
        <f t="shared" si="75"/>
        <v>4818</v>
      </c>
      <c r="C4819" s="98"/>
      <c r="G4819" s="103" t="s">
        <v>11316</v>
      </c>
    </row>
    <row r="4820" spans="1:55" ht="14.45" customHeight="1" outlineLevel="4" thickBot="1">
      <c r="A4820" s="93">
        <f t="shared" si="75"/>
        <v>4819</v>
      </c>
      <c r="C4820" s="98"/>
      <c r="H4820" s="87" t="s">
        <v>11317</v>
      </c>
    </row>
    <row r="4821" spans="1:55" ht="14.45" customHeight="1" outlineLevel="4" thickBot="1">
      <c r="A4821" s="93">
        <f t="shared" si="75"/>
        <v>4820</v>
      </c>
      <c r="C4821" s="98"/>
      <c r="G4821" s="103" t="s">
        <v>11318</v>
      </c>
    </row>
    <row r="4822" spans="1:55" ht="14.45" customHeight="1" outlineLevel="4" thickBot="1">
      <c r="A4822" s="93">
        <f t="shared" si="75"/>
        <v>4821</v>
      </c>
      <c r="C4822" s="98"/>
      <c r="H4822" s="87" t="s">
        <v>11319</v>
      </c>
    </row>
    <row r="4823" spans="1:55" ht="14.45" customHeight="1" outlineLevel="4" thickBot="1">
      <c r="A4823" s="93">
        <f t="shared" si="75"/>
        <v>4822</v>
      </c>
      <c r="C4823" s="98"/>
      <c r="H4823" s="87" t="s">
        <v>11320</v>
      </c>
    </row>
    <row r="4824" spans="1:55" ht="14.45" customHeight="1" outlineLevel="4" thickBot="1">
      <c r="A4824" s="93">
        <f t="shared" si="75"/>
        <v>4823</v>
      </c>
      <c r="C4824" s="98"/>
      <c r="H4824" s="87" t="s">
        <v>11321</v>
      </c>
    </row>
    <row r="4825" spans="1:55" ht="14.45" customHeight="1" outlineLevel="3" thickBot="1">
      <c r="A4825" s="93">
        <f t="shared" si="75"/>
        <v>4824</v>
      </c>
      <c r="C4825" s="98"/>
    </row>
    <row r="4826" spans="1:55" ht="14.45" customHeight="1" outlineLevel="2" thickBot="1">
      <c r="A4826" s="93">
        <f t="shared" si="75"/>
        <v>4825</v>
      </c>
      <c r="C4826" s="98"/>
      <c r="E4826" s="101" t="s">
        <v>11322</v>
      </c>
      <c r="BC4826" s="97" t="s">
        <v>11323</v>
      </c>
    </row>
    <row r="4827" spans="1:55" ht="14.45" customHeight="1" outlineLevel="3" thickBot="1">
      <c r="A4827" s="93">
        <f t="shared" si="75"/>
        <v>4826</v>
      </c>
      <c r="C4827" s="98"/>
      <c r="F4827" s="102" t="s">
        <v>11324</v>
      </c>
      <c r="BC4827" s="97" t="s">
        <v>11325</v>
      </c>
    </row>
    <row r="4828" spans="1:55" ht="14.45" customHeight="1" outlineLevel="4" thickBot="1">
      <c r="A4828" s="93">
        <f t="shared" si="75"/>
        <v>4827</v>
      </c>
      <c r="C4828" s="98"/>
      <c r="G4828" s="87" t="s">
        <v>11326</v>
      </c>
      <c r="AB4828" s="106"/>
      <c r="AC4828" s="106"/>
      <c r="AD4828" s="106"/>
      <c r="AE4828" s="106"/>
      <c r="AF4828" s="106"/>
      <c r="BC4828" s="90" t="s">
        <v>11327</v>
      </c>
    </row>
    <row r="4829" spans="1:55" ht="14.45" customHeight="1" outlineLevel="4" thickBot="1">
      <c r="A4829" s="93">
        <f t="shared" si="75"/>
        <v>4828</v>
      </c>
      <c r="C4829" s="98"/>
      <c r="G4829" s="106" t="s">
        <v>11328</v>
      </c>
      <c r="H4829" s="106"/>
      <c r="I4829" s="106"/>
    </row>
    <row r="4830" spans="1:55" ht="14.45" customHeight="1" outlineLevel="4" thickBot="1">
      <c r="A4830" s="93">
        <f t="shared" si="75"/>
        <v>4829</v>
      </c>
      <c r="C4830" s="98"/>
      <c r="G4830" s="87" t="s">
        <v>11329</v>
      </c>
    </row>
    <row r="4831" spans="1:55" ht="14.45" customHeight="1" outlineLevel="4" thickBot="1">
      <c r="A4831" s="93">
        <f t="shared" si="75"/>
        <v>4830</v>
      </c>
      <c r="C4831" s="98"/>
      <c r="G4831" s="87" t="s">
        <v>11330</v>
      </c>
    </row>
    <row r="4832" spans="1:55" ht="14.45" customHeight="1" outlineLevel="3" thickBot="1">
      <c r="A4832" s="93">
        <f t="shared" si="75"/>
        <v>4831</v>
      </c>
      <c r="C4832" s="98"/>
      <c r="F4832" s="102" t="s">
        <v>11331</v>
      </c>
      <c r="BC4832" s="97" t="s">
        <v>11332</v>
      </c>
    </row>
    <row r="4833" spans="1:55" ht="14.45" customHeight="1" outlineLevel="4" thickBot="1">
      <c r="A4833" s="93">
        <f t="shared" si="75"/>
        <v>4832</v>
      </c>
      <c r="C4833" s="98"/>
      <c r="G4833" s="87" t="s">
        <v>11333</v>
      </c>
      <c r="AI4833" s="106"/>
      <c r="AJ4833" s="106"/>
      <c r="AK4833" s="106"/>
      <c r="AL4833" s="106"/>
      <c r="AM4833" s="106"/>
      <c r="AP4833" s="106"/>
      <c r="AQ4833" s="106"/>
      <c r="AR4833" s="106"/>
      <c r="AS4833" s="106"/>
      <c r="BC4833" s="90" t="s">
        <v>11334</v>
      </c>
    </row>
    <row r="4834" spans="1:55" ht="14.45" customHeight="1" outlineLevel="4" thickBot="1">
      <c r="A4834" s="93">
        <f t="shared" si="75"/>
        <v>4833</v>
      </c>
      <c r="C4834" s="98"/>
      <c r="G4834" s="87" t="s">
        <v>11335</v>
      </c>
      <c r="S4834" s="106"/>
    </row>
    <row r="4835" spans="1:55" ht="14.45" customHeight="1" outlineLevel="4" thickBot="1">
      <c r="A4835" s="93">
        <f t="shared" si="75"/>
        <v>4834</v>
      </c>
      <c r="C4835" s="98"/>
      <c r="G4835" s="87" t="s">
        <v>11336</v>
      </c>
    </row>
    <row r="4836" spans="1:55" ht="14.45" customHeight="1" outlineLevel="3" thickBot="1">
      <c r="A4836" s="93">
        <f t="shared" si="75"/>
        <v>4835</v>
      </c>
      <c r="C4836" s="98"/>
      <c r="F4836" s="102" t="s">
        <v>11337</v>
      </c>
      <c r="BC4836" s="97" t="s">
        <v>11338</v>
      </c>
    </row>
    <row r="4837" spans="1:55" ht="14.45" customHeight="1" outlineLevel="4" thickBot="1">
      <c r="A4837" s="93">
        <f t="shared" si="75"/>
        <v>4836</v>
      </c>
      <c r="C4837" s="98"/>
      <c r="G4837" s="87" t="s">
        <v>11339</v>
      </c>
      <c r="M4837" s="106"/>
      <c r="N4837" s="106"/>
      <c r="BC4837" s="90" t="s">
        <v>11340</v>
      </c>
    </row>
    <row r="4838" spans="1:55" ht="14.45" customHeight="1" outlineLevel="4" thickBot="1">
      <c r="A4838" s="93">
        <f t="shared" si="75"/>
        <v>4837</v>
      </c>
      <c r="C4838" s="98"/>
      <c r="G4838" s="87" t="s">
        <v>11341</v>
      </c>
    </row>
    <row r="4839" spans="1:55" ht="14.45" customHeight="1" outlineLevel="3" thickBot="1">
      <c r="A4839" s="93">
        <f t="shared" si="75"/>
        <v>4838</v>
      </c>
      <c r="C4839" s="98"/>
    </row>
    <row r="4840" spans="1:55" ht="14.45" customHeight="1" outlineLevel="2" thickBot="1">
      <c r="A4840" s="93">
        <f t="shared" si="75"/>
        <v>4839</v>
      </c>
      <c r="C4840" s="98"/>
      <c r="E4840" s="101" t="s">
        <v>11342</v>
      </c>
      <c r="BC4840" s="97" t="s">
        <v>11343</v>
      </c>
    </row>
    <row r="4841" spans="1:55" ht="14.45" customHeight="1" outlineLevel="3" thickBot="1">
      <c r="A4841" s="93">
        <f t="shared" si="75"/>
        <v>4840</v>
      </c>
      <c r="C4841" s="98"/>
      <c r="F4841" s="102" t="s">
        <v>11344</v>
      </c>
      <c r="BC4841" s="97" t="s">
        <v>11345</v>
      </c>
    </row>
    <row r="4842" spans="1:55" ht="14.45" customHeight="1" outlineLevel="4" thickBot="1">
      <c r="A4842" s="93">
        <f t="shared" si="75"/>
        <v>4841</v>
      </c>
      <c r="C4842" s="98"/>
      <c r="G4842" s="87" t="s">
        <v>11346</v>
      </c>
      <c r="AT4842" s="106"/>
      <c r="AU4842" s="106"/>
      <c r="AV4842" s="106"/>
      <c r="BC4842" s="90" t="s">
        <v>11347</v>
      </c>
    </row>
    <row r="4843" spans="1:55" ht="14.45" customHeight="1" outlineLevel="4" thickBot="1">
      <c r="A4843" s="93">
        <f t="shared" si="75"/>
        <v>4842</v>
      </c>
      <c r="C4843" s="98"/>
      <c r="G4843" s="87" t="s">
        <v>11348</v>
      </c>
      <c r="BC4843" s="90" t="s">
        <v>11349</v>
      </c>
    </row>
    <row r="4844" spans="1:55" ht="14.45" customHeight="1" outlineLevel="4" thickBot="1">
      <c r="A4844" s="93">
        <f t="shared" si="75"/>
        <v>4843</v>
      </c>
      <c r="C4844" s="98"/>
      <c r="G4844" s="87" t="s">
        <v>11350</v>
      </c>
      <c r="Y4844" s="106"/>
      <c r="Z4844" s="106"/>
      <c r="AA4844" s="106"/>
      <c r="AB4844" s="106"/>
    </row>
    <row r="4845" spans="1:55" ht="14.45" customHeight="1" outlineLevel="3" thickBot="1">
      <c r="A4845" s="93">
        <f t="shared" si="75"/>
        <v>4844</v>
      </c>
      <c r="C4845" s="98"/>
      <c r="F4845" s="102" t="s">
        <v>11351</v>
      </c>
      <c r="BC4845" s="97" t="s">
        <v>11352</v>
      </c>
    </row>
    <row r="4846" spans="1:55" ht="14.45" customHeight="1" outlineLevel="4" thickBot="1">
      <c r="A4846" s="93">
        <f t="shared" si="75"/>
        <v>4845</v>
      </c>
      <c r="C4846" s="98"/>
      <c r="G4846" s="87" t="s">
        <v>11353</v>
      </c>
    </row>
    <row r="4847" spans="1:55" ht="14.45" customHeight="1" outlineLevel="4" thickBot="1">
      <c r="A4847" s="93">
        <f t="shared" si="75"/>
        <v>4846</v>
      </c>
      <c r="C4847" s="98"/>
      <c r="G4847" s="87" t="s">
        <v>11354</v>
      </c>
    </row>
    <row r="4848" spans="1:55" ht="14.45" customHeight="1" outlineLevel="4" thickBot="1">
      <c r="A4848" s="93">
        <f t="shared" si="75"/>
        <v>4847</v>
      </c>
      <c r="C4848" s="98"/>
      <c r="G4848" s="87" t="s">
        <v>11355</v>
      </c>
    </row>
    <row r="4849" spans="1:55" ht="14.45" customHeight="1" outlineLevel="3" thickBot="1">
      <c r="A4849" s="93">
        <f t="shared" si="75"/>
        <v>4848</v>
      </c>
      <c r="C4849" s="98"/>
      <c r="F4849" s="102" t="s">
        <v>11356</v>
      </c>
      <c r="BC4849" s="97" t="s">
        <v>11357</v>
      </c>
    </row>
    <row r="4850" spans="1:55" ht="14.45" customHeight="1" outlineLevel="4" thickBot="1">
      <c r="A4850" s="93">
        <f t="shared" si="75"/>
        <v>4849</v>
      </c>
      <c r="C4850" s="98"/>
      <c r="G4850" s="87" t="s">
        <v>11358</v>
      </c>
    </row>
    <row r="4851" spans="1:55" ht="14.45" customHeight="1" outlineLevel="4" thickBot="1">
      <c r="A4851" s="93">
        <f t="shared" si="75"/>
        <v>4850</v>
      </c>
      <c r="C4851" s="98"/>
      <c r="G4851" s="87" t="s">
        <v>11359</v>
      </c>
    </row>
    <row r="4852" spans="1:55" ht="14.45" customHeight="1" outlineLevel="4" thickBot="1">
      <c r="A4852" s="93">
        <f t="shared" si="75"/>
        <v>4851</v>
      </c>
      <c r="C4852" s="98"/>
      <c r="G4852" s="87" t="s">
        <v>11360</v>
      </c>
    </row>
    <row r="4853" spans="1:55" ht="14.45" customHeight="1" outlineLevel="3" thickBot="1">
      <c r="A4853" s="93">
        <f t="shared" si="75"/>
        <v>4852</v>
      </c>
      <c r="C4853" s="98"/>
    </row>
    <row r="4854" spans="1:55" ht="14.45" customHeight="1" outlineLevel="2" thickBot="1">
      <c r="A4854" s="93">
        <f t="shared" si="75"/>
        <v>4853</v>
      </c>
      <c r="C4854" s="98"/>
    </row>
    <row r="4855" spans="1:55" ht="14.45" customHeight="1" outlineLevel="1" thickBot="1">
      <c r="A4855" s="93">
        <f t="shared" si="75"/>
        <v>4854</v>
      </c>
      <c r="C4855" s="98"/>
      <c r="D4855" s="99" t="s">
        <v>11361</v>
      </c>
      <c r="E4855" s="100"/>
      <c r="BC4855" s="97" t="s">
        <v>11362</v>
      </c>
    </row>
    <row r="4856" spans="1:55" ht="14.45" customHeight="1" outlineLevel="2" thickBot="1">
      <c r="A4856" s="93">
        <f t="shared" si="75"/>
        <v>4855</v>
      </c>
      <c r="C4856" s="98"/>
      <c r="E4856" s="101" t="s">
        <v>4405</v>
      </c>
      <c r="BC4856" s="97" t="s">
        <v>11363</v>
      </c>
    </row>
    <row r="4857" spans="1:55" ht="14.45" customHeight="1" outlineLevel="4" thickBot="1">
      <c r="A4857" s="93">
        <f t="shared" si="75"/>
        <v>4856</v>
      </c>
      <c r="C4857" s="98"/>
      <c r="F4857" s="87" t="s">
        <v>11364</v>
      </c>
      <c r="Z4857" s="106"/>
      <c r="AA4857" s="106"/>
      <c r="AB4857" s="106"/>
      <c r="AU4857" s="106"/>
      <c r="AV4857" s="106"/>
      <c r="AW4857" s="106"/>
    </row>
    <row r="4858" spans="1:55" ht="14.45" customHeight="1" outlineLevel="4" thickBot="1">
      <c r="A4858" s="93">
        <f t="shared" si="75"/>
        <v>4857</v>
      </c>
      <c r="C4858" s="98"/>
      <c r="F4858" s="87" t="s">
        <v>1834</v>
      </c>
    </row>
    <row r="4859" spans="1:55" ht="14.45" customHeight="1" outlineLevel="3" thickBot="1">
      <c r="A4859" s="93">
        <f t="shared" si="75"/>
        <v>4858</v>
      </c>
      <c r="C4859" s="98"/>
    </row>
    <row r="4860" spans="1:55" ht="14.45" customHeight="1" outlineLevel="2" thickBot="1">
      <c r="A4860" s="93">
        <f t="shared" si="75"/>
        <v>4859</v>
      </c>
      <c r="C4860" s="98"/>
      <c r="E4860" s="101" t="s">
        <v>11365</v>
      </c>
      <c r="BC4860" s="97" t="s">
        <v>11366</v>
      </c>
    </row>
    <row r="4861" spans="1:55" ht="14.45" customHeight="1" outlineLevel="3" thickBot="1">
      <c r="A4861" s="93">
        <f t="shared" si="75"/>
        <v>4860</v>
      </c>
      <c r="C4861" s="98"/>
      <c r="F4861" s="102" t="s">
        <v>11367</v>
      </c>
      <c r="BC4861" s="97" t="s">
        <v>11368</v>
      </c>
    </row>
    <row r="4862" spans="1:55" ht="14.45" customHeight="1" outlineLevel="4" thickBot="1">
      <c r="A4862" s="93">
        <f t="shared" si="75"/>
        <v>4861</v>
      </c>
      <c r="C4862" s="98"/>
      <c r="G4862" s="87" t="s">
        <v>11369</v>
      </c>
      <c r="H4862" s="106"/>
      <c r="I4862" s="106"/>
      <c r="J4862" s="106"/>
    </row>
    <row r="4863" spans="1:55" ht="14.45" customHeight="1" outlineLevel="3" thickBot="1">
      <c r="A4863" s="93">
        <f t="shared" si="75"/>
        <v>4862</v>
      </c>
      <c r="C4863" s="98"/>
      <c r="F4863" s="102" t="s">
        <v>11370</v>
      </c>
      <c r="BC4863" s="97" t="s">
        <v>11371</v>
      </c>
    </row>
    <row r="4864" spans="1:55" ht="14.45" customHeight="1" outlineLevel="4" thickBot="1">
      <c r="A4864" s="93">
        <f t="shared" si="75"/>
        <v>4863</v>
      </c>
      <c r="C4864" s="98"/>
      <c r="G4864" s="87" t="s">
        <v>11372</v>
      </c>
    </row>
    <row r="4865" spans="1:55" ht="14.45" customHeight="1" outlineLevel="3" thickBot="1">
      <c r="A4865" s="93">
        <f t="shared" si="75"/>
        <v>4864</v>
      </c>
      <c r="C4865" s="98"/>
      <c r="F4865" s="102" t="s">
        <v>9499</v>
      </c>
      <c r="BC4865" s="97" t="s">
        <v>11373</v>
      </c>
    </row>
    <row r="4866" spans="1:55" ht="14.45" customHeight="1" outlineLevel="4" thickBot="1">
      <c r="A4866" s="93">
        <f t="shared" ref="A4866:A4929" si="76">ROW()-1</f>
        <v>4865</v>
      </c>
      <c r="C4866" s="98"/>
      <c r="G4866" s="103" t="s">
        <v>11374</v>
      </c>
    </row>
    <row r="4867" spans="1:55" ht="14.45" customHeight="1" outlineLevel="4" thickBot="1">
      <c r="A4867" s="93">
        <f t="shared" si="76"/>
        <v>4866</v>
      </c>
      <c r="C4867" s="98"/>
      <c r="H4867" s="87" t="s">
        <v>11375</v>
      </c>
    </row>
    <row r="4868" spans="1:55" ht="14.45" customHeight="1" outlineLevel="4" thickBot="1">
      <c r="A4868" s="93">
        <f t="shared" si="76"/>
        <v>4867</v>
      </c>
      <c r="C4868" s="98"/>
      <c r="G4868" s="103" t="s">
        <v>11376</v>
      </c>
    </row>
    <row r="4869" spans="1:55" ht="14.45" customHeight="1" outlineLevel="4" thickBot="1">
      <c r="A4869" s="93">
        <f t="shared" si="76"/>
        <v>4868</v>
      </c>
      <c r="C4869" s="98"/>
      <c r="H4869" s="87" t="s">
        <v>11377</v>
      </c>
    </row>
    <row r="4870" spans="1:55" ht="14.45" customHeight="1" outlineLevel="4" thickBot="1">
      <c r="A4870" s="93">
        <f t="shared" si="76"/>
        <v>4869</v>
      </c>
      <c r="C4870" s="98"/>
      <c r="H4870" s="87" t="s">
        <v>11378</v>
      </c>
    </row>
    <row r="4871" spans="1:55" ht="14.45" customHeight="1" outlineLevel="4" thickBot="1">
      <c r="A4871" s="93">
        <f t="shared" si="76"/>
        <v>4870</v>
      </c>
      <c r="C4871" s="98"/>
      <c r="H4871" s="87" t="s">
        <v>11379</v>
      </c>
    </row>
    <row r="4872" spans="1:55" ht="14.45" customHeight="1" outlineLevel="3" thickBot="1">
      <c r="A4872" s="93">
        <f t="shared" si="76"/>
        <v>4871</v>
      </c>
      <c r="C4872" s="98"/>
      <c r="F4872" s="102" t="s">
        <v>11380</v>
      </c>
      <c r="BC4872" s="97" t="s">
        <v>11381</v>
      </c>
    </row>
    <row r="4873" spans="1:55" ht="14.45" customHeight="1" outlineLevel="4" thickBot="1">
      <c r="A4873" s="93">
        <f t="shared" si="76"/>
        <v>4872</v>
      </c>
      <c r="C4873" s="98"/>
      <c r="G4873" s="87" t="s">
        <v>11382</v>
      </c>
    </row>
    <row r="4874" spans="1:55" ht="14.45" customHeight="1" outlineLevel="4" thickBot="1">
      <c r="A4874" s="93">
        <f t="shared" si="76"/>
        <v>4873</v>
      </c>
      <c r="C4874" s="98"/>
      <c r="G4874" s="87" t="s">
        <v>11383</v>
      </c>
    </row>
    <row r="4875" spans="1:55" ht="14.45" customHeight="1" outlineLevel="3" thickBot="1">
      <c r="A4875" s="93">
        <f t="shared" si="76"/>
        <v>4874</v>
      </c>
      <c r="C4875" s="98"/>
      <c r="F4875" s="102" t="s">
        <v>11384</v>
      </c>
      <c r="BC4875" s="97" t="s">
        <v>11385</v>
      </c>
    </row>
    <row r="4876" spans="1:55" ht="14.45" customHeight="1" outlineLevel="4" thickBot="1">
      <c r="A4876" s="93">
        <f t="shared" si="76"/>
        <v>4875</v>
      </c>
      <c r="C4876" s="98"/>
      <c r="G4876" s="87" t="s">
        <v>11386</v>
      </c>
    </row>
    <row r="4877" spans="1:55" ht="14.45" customHeight="1" outlineLevel="4" thickBot="1">
      <c r="A4877" s="93">
        <f t="shared" si="76"/>
        <v>4876</v>
      </c>
      <c r="C4877" s="98"/>
      <c r="G4877" s="87" t="s">
        <v>11387</v>
      </c>
    </row>
    <row r="4878" spans="1:55" ht="14.45" customHeight="1" outlineLevel="4" thickBot="1">
      <c r="A4878" s="93">
        <f t="shared" si="76"/>
        <v>4877</v>
      </c>
      <c r="C4878" s="98"/>
      <c r="G4878" s="87" t="s">
        <v>11388</v>
      </c>
    </row>
    <row r="4879" spans="1:55" ht="14.45" customHeight="1" outlineLevel="3" thickBot="1">
      <c r="A4879" s="93">
        <f t="shared" si="76"/>
        <v>4878</v>
      </c>
      <c r="C4879" s="98"/>
      <c r="F4879" s="102" t="s">
        <v>11389</v>
      </c>
      <c r="BC4879" s="97" t="s">
        <v>11390</v>
      </c>
    </row>
    <row r="4880" spans="1:55" ht="14.45" customHeight="1" outlineLevel="4" thickBot="1">
      <c r="A4880" s="93">
        <f t="shared" si="76"/>
        <v>4879</v>
      </c>
      <c r="C4880" s="98"/>
      <c r="G4880" s="87" t="s">
        <v>11391</v>
      </c>
    </row>
    <row r="4881" spans="1:55" ht="14.45" customHeight="1" outlineLevel="3" thickBot="1">
      <c r="A4881" s="93">
        <f t="shared" si="76"/>
        <v>4880</v>
      </c>
      <c r="C4881" s="98"/>
      <c r="F4881" s="102" t="s">
        <v>11392</v>
      </c>
      <c r="BC4881" s="97" t="s">
        <v>11393</v>
      </c>
    </row>
    <row r="4882" spans="1:55" ht="14.45" customHeight="1" outlineLevel="4" thickBot="1">
      <c r="A4882" s="93">
        <f t="shared" si="76"/>
        <v>4881</v>
      </c>
      <c r="C4882" s="98"/>
      <c r="G4882" s="87" t="s">
        <v>11394</v>
      </c>
    </row>
    <row r="4883" spans="1:55" ht="14.45" customHeight="1" outlineLevel="4" thickBot="1">
      <c r="A4883" s="93">
        <f t="shared" si="76"/>
        <v>4882</v>
      </c>
      <c r="C4883" s="98"/>
      <c r="G4883" s="87" t="s">
        <v>11395</v>
      </c>
    </row>
    <row r="4884" spans="1:55" ht="14.45" customHeight="1" outlineLevel="3" thickBot="1">
      <c r="A4884" s="93">
        <f t="shared" si="76"/>
        <v>4883</v>
      </c>
      <c r="C4884" s="98"/>
    </row>
    <row r="4885" spans="1:55" ht="14.45" customHeight="1" outlineLevel="2" thickBot="1">
      <c r="A4885" s="93">
        <f t="shared" si="76"/>
        <v>4884</v>
      </c>
      <c r="C4885" s="98"/>
      <c r="E4885" s="101" t="s">
        <v>11396</v>
      </c>
      <c r="BC4885" s="97" t="s">
        <v>11397</v>
      </c>
    </row>
    <row r="4886" spans="1:55" ht="14.45" customHeight="1" outlineLevel="3" thickBot="1">
      <c r="A4886" s="93">
        <f t="shared" si="76"/>
        <v>4885</v>
      </c>
      <c r="C4886" s="98"/>
      <c r="F4886" s="102" t="s">
        <v>11398</v>
      </c>
      <c r="BC4886" s="97" t="s">
        <v>11399</v>
      </c>
    </row>
    <row r="4887" spans="1:55" ht="14.45" customHeight="1" outlineLevel="4" thickBot="1">
      <c r="A4887" s="93">
        <f t="shared" si="76"/>
        <v>4886</v>
      </c>
      <c r="C4887" s="98"/>
      <c r="G4887" s="87" t="s">
        <v>11400</v>
      </c>
      <c r="H4887" s="106"/>
      <c r="I4887" s="106"/>
      <c r="J4887" s="106"/>
    </row>
    <row r="4888" spans="1:55" ht="14.45" customHeight="1" outlineLevel="4" thickBot="1">
      <c r="A4888" s="93">
        <f t="shared" si="76"/>
        <v>4887</v>
      </c>
      <c r="C4888" s="98"/>
      <c r="G4888" s="87" t="s">
        <v>11401</v>
      </c>
    </row>
    <row r="4889" spans="1:55" ht="14.45" customHeight="1" outlineLevel="4" thickBot="1">
      <c r="A4889" s="93">
        <f t="shared" si="76"/>
        <v>4888</v>
      </c>
      <c r="C4889" s="98"/>
      <c r="G4889" s="87" t="s">
        <v>11402</v>
      </c>
    </row>
    <row r="4890" spans="1:55" ht="14.45" customHeight="1" outlineLevel="3" thickBot="1">
      <c r="A4890" s="93">
        <f t="shared" si="76"/>
        <v>4889</v>
      </c>
      <c r="C4890" s="98"/>
      <c r="F4890" s="102" t="s">
        <v>9132</v>
      </c>
      <c r="BC4890" s="97" t="s">
        <v>11403</v>
      </c>
    </row>
    <row r="4891" spans="1:55" ht="14.45" customHeight="1" outlineLevel="4" thickBot="1">
      <c r="A4891" s="93">
        <f t="shared" si="76"/>
        <v>4890</v>
      </c>
      <c r="C4891" s="98"/>
      <c r="G4891" s="103" t="s">
        <v>11374</v>
      </c>
    </row>
    <row r="4892" spans="1:55" ht="14.45" customHeight="1" outlineLevel="4" thickBot="1">
      <c r="A4892" s="93">
        <f t="shared" si="76"/>
        <v>4891</v>
      </c>
      <c r="C4892" s="98"/>
      <c r="H4892" s="87" t="s">
        <v>11404</v>
      </c>
      <c r="Y4892" s="106"/>
      <c r="AQ4892" s="106"/>
      <c r="AR4892" s="106"/>
      <c r="AS4892" s="106"/>
      <c r="AT4892" s="106"/>
    </row>
    <row r="4893" spans="1:55" ht="14.45" customHeight="1" outlineLevel="4" thickBot="1">
      <c r="A4893" s="93">
        <f t="shared" si="76"/>
        <v>4892</v>
      </c>
      <c r="C4893" s="98"/>
      <c r="H4893" s="87" t="s">
        <v>11405</v>
      </c>
      <c r="AE4893" s="106"/>
      <c r="AF4893" s="106"/>
      <c r="AG4893" s="106"/>
      <c r="AH4893" s="106"/>
      <c r="AI4893" s="106"/>
      <c r="AJ4893" s="106"/>
      <c r="AK4893" s="106"/>
      <c r="AL4893" s="106"/>
      <c r="AM4893" s="106"/>
      <c r="AN4893" s="106"/>
      <c r="AO4893" s="106"/>
      <c r="AP4893" s="106"/>
      <c r="BA4893" s="112"/>
    </row>
    <row r="4894" spans="1:55" ht="14.45" customHeight="1" outlineLevel="4" thickBot="1">
      <c r="A4894" s="93">
        <f t="shared" si="76"/>
        <v>4893</v>
      </c>
      <c r="C4894" s="98"/>
      <c r="H4894" s="106" t="s">
        <v>11406</v>
      </c>
      <c r="I4894" s="106"/>
      <c r="O4894" s="106"/>
      <c r="P4894" s="106"/>
    </row>
    <row r="4895" spans="1:55" ht="14.45" customHeight="1" outlineLevel="4" thickBot="1">
      <c r="A4895" s="93">
        <f t="shared" si="76"/>
        <v>4894</v>
      </c>
      <c r="C4895" s="98"/>
      <c r="G4895" s="103" t="s">
        <v>11407</v>
      </c>
    </row>
    <row r="4896" spans="1:55" ht="14.45" customHeight="1" outlineLevel="4" thickBot="1">
      <c r="A4896" s="93">
        <f t="shared" si="76"/>
        <v>4895</v>
      </c>
      <c r="C4896" s="98"/>
      <c r="H4896" s="87" t="s">
        <v>11408</v>
      </c>
    </row>
    <row r="4897" spans="1:55" ht="14.45" customHeight="1" outlineLevel="3" thickBot="1">
      <c r="A4897" s="93">
        <f t="shared" si="76"/>
        <v>4896</v>
      </c>
      <c r="C4897" s="98"/>
      <c r="F4897" s="102" t="s">
        <v>11409</v>
      </c>
      <c r="BC4897" s="97" t="s">
        <v>11410</v>
      </c>
    </row>
    <row r="4898" spans="1:55" ht="14.45" customHeight="1" outlineLevel="4" thickBot="1">
      <c r="A4898" s="93">
        <f t="shared" si="76"/>
        <v>4897</v>
      </c>
      <c r="C4898" s="98"/>
      <c r="G4898" s="87" t="s">
        <v>11411</v>
      </c>
      <c r="S4898" s="106"/>
      <c r="T4898" s="106"/>
      <c r="U4898" s="106"/>
      <c r="W4898" s="106"/>
      <c r="X4898" s="106"/>
    </row>
    <row r="4899" spans="1:55" ht="14.45" customHeight="1" outlineLevel="3" thickBot="1">
      <c r="A4899" s="93">
        <f t="shared" si="76"/>
        <v>4898</v>
      </c>
      <c r="C4899" s="98"/>
      <c r="F4899" s="102" t="s">
        <v>11412</v>
      </c>
      <c r="BC4899" s="97" t="s">
        <v>11413</v>
      </c>
    </row>
    <row r="4900" spans="1:55" ht="14.45" customHeight="1" outlineLevel="4" thickBot="1">
      <c r="A4900" s="93">
        <f t="shared" si="76"/>
        <v>4899</v>
      </c>
      <c r="C4900" s="98"/>
      <c r="G4900" s="87" t="s">
        <v>11414</v>
      </c>
      <c r="AP4900" s="106"/>
      <c r="AQ4900" s="106"/>
      <c r="AR4900" s="106"/>
      <c r="AS4900" s="106"/>
      <c r="AT4900" s="106"/>
      <c r="AU4900" s="106"/>
      <c r="AV4900" s="106"/>
      <c r="AW4900" s="106"/>
    </row>
    <row r="4901" spans="1:55" ht="14.45" customHeight="1" outlineLevel="4" thickBot="1">
      <c r="A4901" s="93">
        <f t="shared" si="76"/>
        <v>4900</v>
      </c>
      <c r="C4901" s="98"/>
      <c r="G4901" s="87" t="s">
        <v>11415</v>
      </c>
    </row>
    <row r="4902" spans="1:55" ht="14.45" customHeight="1" outlineLevel="3" thickBot="1">
      <c r="A4902" s="93">
        <f t="shared" si="76"/>
        <v>4901</v>
      </c>
      <c r="C4902" s="98"/>
      <c r="F4902" s="102" t="s">
        <v>11416</v>
      </c>
      <c r="BC4902" s="97" t="s">
        <v>11417</v>
      </c>
    </row>
    <row r="4903" spans="1:55" ht="14.45" customHeight="1" outlineLevel="4" thickBot="1">
      <c r="A4903" s="93">
        <f t="shared" si="76"/>
        <v>4902</v>
      </c>
      <c r="C4903" s="98"/>
      <c r="G4903" s="87" t="s">
        <v>11418</v>
      </c>
    </row>
    <row r="4904" spans="1:55" ht="14.45" customHeight="1" outlineLevel="4" thickBot="1">
      <c r="A4904" s="93">
        <f t="shared" si="76"/>
        <v>4903</v>
      </c>
      <c r="B4904" s="94" t="s">
        <v>11419</v>
      </c>
      <c r="C4904" s="98"/>
      <c r="G4904" s="87" t="s">
        <v>11420</v>
      </c>
    </row>
    <row r="4905" spans="1:55" ht="14.45" customHeight="1" outlineLevel="3" thickBot="1">
      <c r="A4905" s="93">
        <f t="shared" si="76"/>
        <v>4904</v>
      </c>
      <c r="C4905" s="98"/>
    </row>
    <row r="4906" spans="1:55" ht="14.45" customHeight="1" outlineLevel="2" thickBot="1">
      <c r="A4906" s="93">
        <f t="shared" si="76"/>
        <v>4905</v>
      </c>
      <c r="C4906" s="98"/>
    </row>
    <row r="4907" spans="1:55" ht="14.45" customHeight="1" outlineLevel="1" thickBot="1">
      <c r="A4907" s="93">
        <f t="shared" si="76"/>
        <v>4906</v>
      </c>
      <c r="C4907" s="98"/>
    </row>
    <row r="4908" spans="1:55" ht="14.45" customHeight="1" thickBot="1">
      <c r="A4908" s="93">
        <f t="shared" si="76"/>
        <v>4907</v>
      </c>
      <c r="B4908" s="94" t="s">
        <v>11421</v>
      </c>
      <c r="C4908" s="95" t="s">
        <v>11422</v>
      </c>
      <c r="D4908" s="96"/>
      <c r="BC4908" s="97" t="s">
        <v>11423</v>
      </c>
    </row>
    <row r="4909" spans="1:55" ht="14.45" customHeight="1" outlineLevel="1" thickBot="1">
      <c r="A4909" s="93">
        <f t="shared" si="76"/>
        <v>4908</v>
      </c>
      <c r="D4909" s="99" t="s">
        <v>8</v>
      </c>
      <c r="E4909" s="100"/>
      <c r="BC4909" s="97" t="s">
        <v>11424</v>
      </c>
    </row>
    <row r="4910" spans="1:55" ht="14.45" customHeight="1" outlineLevel="2" thickBot="1">
      <c r="A4910" s="93">
        <f t="shared" si="76"/>
        <v>4909</v>
      </c>
      <c r="E4910" s="101" t="s">
        <v>8675</v>
      </c>
      <c r="BC4910" s="97" t="s">
        <v>11425</v>
      </c>
    </row>
    <row r="4911" spans="1:55" ht="14.45" customHeight="1" outlineLevel="4" thickBot="1">
      <c r="A4911" s="93">
        <f t="shared" si="76"/>
        <v>4910</v>
      </c>
      <c r="F4911" s="87" t="s">
        <v>11426</v>
      </c>
      <c r="G4911" s="106"/>
      <c r="H4911" s="106"/>
    </row>
    <row r="4912" spans="1:55" ht="14.45" customHeight="1" outlineLevel="4" thickBot="1">
      <c r="A4912" s="93">
        <f t="shared" si="76"/>
        <v>4911</v>
      </c>
      <c r="F4912" s="87" t="s">
        <v>11427</v>
      </c>
    </row>
    <row r="4913" spans="1:55" ht="14.45" customHeight="1" outlineLevel="3" thickBot="1">
      <c r="A4913" s="93">
        <f t="shared" si="76"/>
        <v>4912</v>
      </c>
    </row>
    <row r="4914" spans="1:55" ht="14.45" customHeight="1" outlineLevel="2" thickBot="1">
      <c r="A4914" s="93">
        <f t="shared" si="76"/>
        <v>4913</v>
      </c>
      <c r="E4914" s="101" t="s">
        <v>11428</v>
      </c>
      <c r="AZ4914" s="88"/>
      <c r="BC4914" s="97" t="s">
        <v>11429</v>
      </c>
    </row>
    <row r="4915" spans="1:55" ht="14.45" customHeight="1" outlineLevel="3" thickBot="1">
      <c r="A4915" s="93">
        <f t="shared" si="76"/>
        <v>4914</v>
      </c>
      <c r="F4915" s="102" t="s">
        <v>11430</v>
      </c>
      <c r="AZ4915" s="88"/>
      <c r="BC4915" s="97" t="s">
        <v>11431</v>
      </c>
    </row>
    <row r="4916" spans="1:55" ht="14.45" customHeight="1" outlineLevel="4" thickBot="1">
      <c r="A4916" s="93">
        <f t="shared" si="76"/>
        <v>4915</v>
      </c>
      <c r="G4916" s="87" t="s">
        <v>11432</v>
      </c>
      <c r="H4916" s="106"/>
      <c r="I4916" s="106"/>
      <c r="J4916" s="106"/>
      <c r="AZ4916" s="88"/>
    </row>
    <row r="4917" spans="1:55" ht="14.45" customHeight="1" outlineLevel="3" thickBot="1">
      <c r="A4917" s="93">
        <f t="shared" si="76"/>
        <v>4916</v>
      </c>
      <c r="F4917" s="102" t="s">
        <v>11433</v>
      </c>
      <c r="AZ4917" s="88"/>
      <c r="BC4917" s="97" t="s">
        <v>11434</v>
      </c>
    </row>
    <row r="4918" spans="1:55" ht="14.45" customHeight="1" outlineLevel="4" thickBot="1">
      <c r="A4918" s="93">
        <f t="shared" si="76"/>
        <v>4917</v>
      </c>
      <c r="G4918" s="87" t="s">
        <v>11435</v>
      </c>
      <c r="H4918" s="106"/>
      <c r="I4918" s="106"/>
      <c r="J4918" s="106"/>
      <c r="AZ4918" s="88"/>
    </row>
    <row r="4919" spans="1:55" ht="14.45" customHeight="1" outlineLevel="4" thickBot="1">
      <c r="A4919" s="93">
        <f t="shared" si="76"/>
        <v>4918</v>
      </c>
      <c r="G4919" s="87" t="s">
        <v>11436</v>
      </c>
      <c r="AZ4919" s="88"/>
    </row>
    <row r="4920" spans="1:55" ht="14.45" customHeight="1" outlineLevel="3" thickBot="1">
      <c r="A4920" s="93">
        <f t="shared" si="76"/>
        <v>4919</v>
      </c>
    </row>
    <row r="4921" spans="1:55" ht="14.45" customHeight="1" outlineLevel="2" thickBot="1">
      <c r="A4921" s="93">
        <f t="shared" si="76"/>
        <v>4920</v>
      </c>
      <c r="E4921" s="101" t="s">
        <v>8695</v>
      </c>
      <c r="AZ4921" s="88"/>
      <c r="BC4921" s="97" t="s">
        <v>11437</v>
      </c>
    </row>
    <row r="4922" spans="1:55" ht="14.45" customHeight="1" outlineLevel="3" thickBot="1">
      <c r="A4922" s="93">
        <f t="shared" si="76"/>
        <v>4921</v>
      </c>
      <c r="F4922" s="102" t="s">
        <v>11438</v>
      </c>
      <c r="AZ4922" s="88"/>
      <c r="BC4922" s="97" t="s">
        <v>11439</v>
      </c>
    </row>
    <row r="4923" spans="1:55" ht="14.45" customHeight="1" outlineLevel="4" thickBot="1">
      <c r="A4923" s="93">
        <f t="shared" si="76"/>
        <v>4922</v>
      </c>
      <c r="G4923" s="87" t="s">
        <v>11440</v>
      </c>
      <c r="AZ4923" s="88"/>
    </row>
    <row r="4924" spans="1:55" ht="14.45" customHeight="1" outlineLevel="3" thickBot="1">
      <c r="A4924" s="93">
        <f t="shared" si="76"/>
        <v>4923</v>
      </c>
      <c r="F4924" s="102" t="s">
        <v>11441</v>
      </c>
      <c r="AZ4924" s="88"/>
      <c r="BC4924" s="97" t="s">
        <v>11442</v>
      </c>
    </row>
    <row r="4925" spans="1:55" ht="14.45" customHeight="1" outlineLevel="4" thickBot="1">
      <c r="A4925" s="93">
        <f t="shared" si="76"/>
        <v>4924</v>
      </c>
      <c r="G4925" s="87" t="s">
        <v>11443</v>
      </c>
      <c r="AZ4925" s="88"/>
    </row>
    <row r="4926" spans="1:55" ht="14.45" customHeight="1" outlineLevel="3" thickBot="1">
      <c r="A4926" s="93">
        <f t="shared" si="76"/>
        <v>4925</v>
      </c>
    </row>
    <row r="4927" spans="1:55" ht="14.45" customHeight="1" outlineLevel="2" thickBot="1">
      <c r="A4927" s="93">
        <f t="shared" si="76"/>
        <v>4926</v>
      </c>
      <c r="E4927" s="101" t="s">
        <v>8711</v>
      </c>
      <c r="BC4927" s="97" t="s">
        <v>11444</v>
      </c>
    </row>
    <row r="4928" spans="1:55" ht="14.45" customHeight="1" outlineLevel="3" thickBot="1">
      <c r="A4928" s="93">
        <f t="shared" si="76"/>
        <v>4927</v>
      </c>
      <c r="F4928" s="102" t="s">
        <v>10299</v>
      </c>
      <c r="BC4928" s="97" t="s">
        <v>11445</v>
      </c>
    </row>
    <row r="4929" spans="1:55" ht="14.45" customHeight="1" outlineLevel="4" thickBot="1">
      <c r="A4929" s="93">
        <f t="shared" si="76"/>
        <v>4928</v>
      </c>
      <c r="G4929" s="103" t="s">
        <v>11446</v>
      </c>
    </row>
    <row r="4930" spans="1:55" ht="14.45" customHeight="1" outlineLevel="4" thickBot="1">
      <c r="A4930" s="93">
        <f t="shared" ref="A4930:A4993" si="77">ROW()-1</f>
        <v>4929</v>
      </c>
      <c r="H4930" s="87" t="s">
        <v>11447</v>
      </c>
      <c r="U4930" s="106"/>
      <c r="V4930" s="106"/>
      <c r="W4930" s="106"/>
      <c r="AG4930" s="106"/>
      <c r="AH4930" s="106"/>
      <c r="AI4930" s="106"/>
      <c r="AJ4930" s="106"/>
      <c r="AK4930" s="106"/>
      <c r="AL4930" s="106"/>
    </row>
    <row r="4931" spans="1:55" ht="14.45" customHeight="1" outlineLevel="4" thickBot="1">
      <c r="A4931" s="93">
        <f t="shared" si="77"/>
        <v>4930</v>
      </c>
      <c r="H4931" s="87" t="s">
        <v>11448</v>
      </c>
    </row>
    <row r="4932" spans="1:55" ht="14.45" customHeight="1" outlineLevel="4" thickBot="1">
      <c r="A4932" s="93">
        <f t="shared" si="77"/>
        <v>4931</v>
      </c>
      <c r="G4932" s="103" t="s">
        <v>11449</v>
      </c>
    </row>
    <row r="4933" spans="1:55" ht="14.45" customHeight="1" outlineLevel="4" thickBot="1">
      <c r="A4933" s="93">
        <f t="shared" si="77"/>
        <v>4932</v>
      </c>
      <c r="H4933" s="87" t="s">
        <v>11450</v>
      </c>
      <c r="I4933" s="106"/>
      <c r="J4933" s="106"/>
      <c r="K4933" s="106"/>
      <c r="L4933" s="106"/>
    </row>
    <row r="4934" spans="1:55" ht="14.45" customHeight="1" outlineLevel="4" thickBot="1">
      <c r="A4934" s="93">
        <f t="shared" si="77"/>
        <v>4933</v>
      </c>
      <c r="H4934" s="87" t="s">
        <v>11451</v>
      </c>
    </row>
    <row r="4935" spans="1:55" ht="14.45" customHeight="1" outlineLevel="4" thickBot="1">
      <c r="A4935" s="93">
        <f t="shared" si="77"/>
        <v>4934</v>
      </c>
      <c r="G4935" s="103" t="s">
        <v>11452</v>
      </c>
    </row>
    <row r="4936" spans="1:55" ht="14.45" customHeight="1" outlineLevel="4" thickBot="1">
      <c r="A4936" s="93">
        <f t="shared" si="77"/>
        <v>4935</v>
      </c>
      <c r="H4936" s="87" t="s">
        <v>11453</v>
      </c>
    </row>
    <row r="4937" spans="1:55" ht="14.45" customHeight="1" outlineLevel="4" thickBot="1">
      <c r="A4937" s="93">
        <f t="shared" si="77"/>
        <v>4936</v>
      </c>
      <c r="H4937" s="87" t="s">
        <v>11454</v>
      </c>
    </row>
    <row r="4938" spans="1:55" ht="14.45" customHeight="1" outlineLevel="4" thickBot="1">
      <c r="A4938" s="93">
        <f t="shared" si="77"/>
        <v>4937</v>
      </c>
      <c r="H4938" s="87" t="s">
        <v>11455</v>
      </c>
    </row>
    <row r="4939" spans="1:55" ht="14.45" customHeight="1" outlineLevel="4" thickBot="1">
      <c r="A4939" s="93">
        <f t="shared" si="77"/>
        <v>4938</v>
      </c>
      <c r="G4939" s="103" t="s">
        <v>11456</v>
      </c>
    </row>
    <row r="4940" spans="1:55" ht="14.45" customHeight="1" outlineLevel="4" thickBot="1">
      <c r="A4940" s="93">
        <f t="shared" si="77"/>
        <v>4939</v>
      </c>
      <c r="H4940" s="87" t="s">
        <v>11457</v>
      </c>
      <c r="O4940" s="106"/>
      <c r="P4940" s="106"/>
      <c r="Q4940" s="106"/>
      <c r="R4940" s="106"/>
      <c r="S4940" s="106"/>
      <c r="T4940" s="106"/>
      <c r="U4940" s="106"/>
      <c r="V4940" s="106"/>
    </row>
    <row r="4941" spans="1:55" ht="14.45" customHeight="1" outlineLevel="4" thickBot="1">
      <c r="A4941" s="93">
        <f t="shared" si="77"/>
        <v>4940</v>
      </c>
      <c r="H4941" s="87" t="s">
        <v>11458</v>
      </c>
    </row>
    <row r="4942" spans="1:55" ht="14.45" customHeight="1" outlineLevel="4" thickBot="1">
      <c r="A4942" s="93">
        <f t="shared" si="77"/>
        <v>4941</v>
      </c>
      <c r="G4942" s="103" t="s">
        <v>11459</v>
      </c>
    </row>
    <row r="4943" spans="1:55" ht="14.45" customHeight="1" outlineLevel="4" thickBot="1">
      <c r="A4943" s="93">
        <f t="shared" si="77"/>
        <v>4942</v>
      </c>
      <c r="H4943" s="87" t="s">
        <v>11460</v>
      </c>
    </row>
    <row r="4944" spans="1:55" ht="14.45" customHeight="1" outlineLevel="3" thickBot="1">
      <c r="A4944" s="93">
        <f t="shared" si="77"/>
        <v>4943</v>
      </c>
      <c r="F4944" s="102" t="s">
        <v>11461</v>
      </c>
      <c r="BC4944" s="97" t="s">
        <v>11462</v>
      </c>
    </row>
    <row r="4945" spans="1:55" ht="14.45" customHeight="1" outlineLevel="4" thickBot="1">
      <c r="A4945" s="93">
        <f t="shared" si="77"/>
        <v>4944</v>
      </c>
      <c r="G4945" s="103" t="s">
        <v>11463</v>
      </c>
    </row>
    <row r="4946" spans="1:55" ht="14.45" customHeight="1" outlineLevel="4" thickBot="1">
      <c r="A4946" s="93">
        <f t="shared" si="77"/>
        <v>4945</v>
      </c>
      <c r="H4946" s="87" t="s">
        <v>11464</v>
      </c>
    </row>
    <row r="4947" spans="1:55" ht="14.45" customHeight="1" outlineLevel="4" thickBot="1">
      <c r="A4947" s="93">
        <f t="shared" si="77"/>
        <v>4946</v>
      </c>
      <c r="H4947" s="87" t="s">
        <v>11465</v>
      </c>
    </row>
    <row r="4948" spans="1:55" ht="14.45" customHeight="1" outlineLevel="4" thickBot="1">
      <c r="A4948" s="93">
        <f t="shared" si="77"/>
        <v>4947</v>
      </c>
      <c r="G4948" s="103" t="s">
        <v>11466</v>
      </c>
    </row>
    <row r="4949" spans="1:55" ht="14.45" customHeight="1" outlineLevel="4" thickBot="1">
      <c r="A4949" s="93">
        <f t="shared" si="77"/>
        <v>4948</v>
      </c>
      <c r="H4949" s="87" t="s">
        <v>11467</v>
      </c>
    </row>
    <row r="4950" spans="1:55" ht="14.45" customHeight="1" outlineLevel="4" thickBot="1">
      <c r="A4950" s="93">
        <f t="shared" si="77"/>
        <v>4949</v>
      </c>
      <c r="H4950" s="87" t="s">
        <v>11468</v>
      </c>
    </row>
    <row r="4951" spans="1:55" ht="14.45" customHeight="1" outlineLevel="4" thickBot="1">
      <c r="A4951" s="93">
        <f t="shared" si="77"/>
        <v>4950</v>
      </c>
      <c r="G4951" s="103" t="s">
        <v>11469</v>
      </c>
    </row>
    <row r="4952" spans="1:55" ht="14.45" customHeight="1" outlineLevel="4" thickBot="1">
      <c r="A4952" s="93">
        <f t="shared" si="77"/>
        <v>4951</v>
      </c>
      <c r="H4952" s="87" t="s">
        <v>11470</v>
      </c>
    </row>
    <row r="4953" spans="1:55" ht="14.45" customHeight="1" outlineLevel="4" thickBot="1">
      <c r="A4953" s="93">
        <f t="shared" si="77"/>
        <v>4952</v>
      </c>
      <c r="H4953" s="87" t="s">
        <v>11471</v>
      </c>
    </row>
    <row r="4954" spans="1:55" ht="14.45" customHeight="1" outlineLevel="4" thickBot="1">
      <c r="A4954" s="93">
        <f t="shared" si="77"/>
        <v>4953</v>
      </c>
      <c r="G4954" s="103" t="s">
        <v>11472</v>
      </c>
    </row>
    <row r="4955" spans="1:55" ht="14.45" customHeight="1" outlineLevel="4" thickBot="1">
      <c r="A4955" s="93">
        <f t="shared" si="77"/>
        <v>4954</v>
      </c>
      <c r="H4955" s="87" t="s">
        <v>11473</v>
      </c>
    </row>
    <row r="4956" spans="1:55" ht="14.45" customHeight="1" outlineLevel="4" thickBot="1">
      <c r="A4956" s="93">
        <f t="shared" si="77"/>
        <v>4955</v>
      </c>
      <c r="G4956" s="103" t="s">
        <v>11474</v>
      </c>
    </row>
    <row r="4957" spans="1:55" ht="14.45" customHeight="1" outlineLevel="4" thickBot="1">
      <c r="A4957" s="93">
        <f t="shared" si="77"/>
        <v>4956</v>
      </c>
      <c r="H4957" s="87" t="s">
        <v>11475</v>
      </c>
    </row>
    <row r="4958" spans="1:55" ht="14.45" customHeight="1" outlineLevel="3" thickBot="1">
      <c r="A4958" s="93">
        <f t="shared" si="77"/>
        <v>4957</v>
      </c>
    </row>
    <row r="4959" spans="1:55" ht="14.45" customHeight="1" outlineLevel="2" thickBot="1">
      <c r="A4959" s="93">
        <f t="shared" si="77"/>
        <v>4958</v>
      </c>
      <c r="E4959" s="101" t="s">
        <v>11476</v>
      </c>
      <c r="BC4959" s="97" t="s">
        <v>11477</v>
      </c>
    </row>
    <row r="4960" spans="1:55" ht="14.45" customHeight="1" outlineLevel="3" thickBot="1">
      <c r="A4960" s="93">
        <f t="shared" si="77"/>
        <v>4959</v>
      </c>
      <c r="F4960" s="102" t="s">
        <v>11478</v>
      </c>
      <c r="BC4960" s="97" t="s">
        <v>11479</v>
      </c>
    </row>
    <row r="4961" spans="1:55" ht="14.45" customHeight="1" outlineLevel="4" thickBot="1">
      <c r="A4961" s="93">
        <f t="shared" si="77"/>
        <v>4960</v>
      </c>
      <c r="G4961" s="87" t="s">
        <v>11480</v>
      </c>
    </row>
    <row r="4962" spans="1:55" ht="14.45" customHeight="1" outlineLevel="4" thickBot="1">
      <c r="A4962" s="93">
        <f t="shared" si="77"/>
        <v>4961</v>
      </c>
      <c r="G4962" s="87" t="s">
        <v>11481</v>
      </c>
    </row>
    <row r="4963" spans="1:55" ht="14.45" customHeight="1" outlineLevel="3" thickBot="1">
      <c r="A4963" s="93">
        <f t="shared" si="77"/>
        <v>4962</v>
      </c>
      <c r="F4963" s="102" t="s">
        <v>11482</v>
      </c>
      <c r="BC4963" s="97" t="s">
        <v>11483</v>
      </c>
    </row>
    <row r="4964" spans="1:55" ht="14.45" customHeight="1" outlineLevel="4" thickBot="1">
      <c r="A4964" s="93">
        <f t="shared" si="77"/>
        <v>4963</v>
      </c>
      <c r="G4964" s="87" t="s">
        <v>11484</v>
      </c>
    </row>
    <row r="4965" spans="1:55" ht="14.45" customHeight="1" outlineLevel="4" thickBot="1">
      <c r="A4965" s="93">
        <f t="shared" si="77"/>
        <v>4964</v>
      </c>
      <c r="G4965" s="87" t="s">
        <v>11485</v>
      </c>
    </row>
    <row r="4966" spans="1:55" ht="14.45" customHeight="1" outlineLevel="3" thickBot="1">
      <c r="A4966" s="93">
        <f t="shared" si="77"/>
        <v>4965</v>
      </c>
    </row>
    <row r="4967" spans="1:55" ht="14.45" customHeight="1" outlineLevel="2" thickBot="1">
      <c r="A4967" s="93">
        <f t="shared" si="77"/>
        <v>4966</v>
      </c>
      <c r="E4967" s="101" t="s">
        <v>11486</v>
      </c>
      <c r="BC4967" s="97" t="s">
        <v>11487</v>
      </c>
    </row>
    <row r="4968" spans="1:55" ht="14.45" customHeight="1" outlineLevel="4" thickBot="1">
      <c r="A4968" s="93">
        <f t="shared" si="77"/>
        <v>4967</v>
      </c>
      <c r="F4968" s="87" t="s">
        <v>11488</v>
      </c>
    </row>
    <row r="4969" spans="1:55" ht="14.45" customHeight="1" outlineLevel="4" thickBot="1">
      <c r="A4969" s="93">
        <f t="shared" si="77"/>
        <v>4968</v>
      </c>
      <c r="F4969" s="87" t="s">
        <v>11489</v>
      </c>
    </row>
    <row r="4970" spans="1:55" ht="14.45" customHeight="1" outlineLevel="4" thickBot="1">
      <c r="A4970" s="93">
        <f t="shared" si="77"/>
        <v>4969</v>
      </c>
      <c r="F4970" s="87" t="s">
        <v>11490</v>
      </c>
    </row>
    <row r="4971" spans="1:55" ht="14.45" customHeight="1" outlineLevel="4" thickBot="1">
      <c r="A4971" s="93">
        <f t="shared" si="77"/>
        <v>4970</v>
      </c>
      <c r="F4971" s="87" t="s">
        <v>11491</v>
      </c>
      <c r="AG4971" s="106"/>
      <c r="AH4971" s="106"/>
      <c r="AI4971" s="106"/>
      <c r="AJ4971" s="106"/>
      <c r="AK4971" s="106"/>
      <c r="AL4971" s="106"/>
      <c r="AM4971" s="106"/>
      <c r="AN4971" s="106"/>
      <c r="AO4971" s="106"/>
      <c r="AP4971" s="106"/>
      <c r="AQ4971" s="106"/>
      <c r="AR4971" s="106"/>
      <c r="AS4971" s="106"/>
      <c r="AT4971" s="106"/>
      <c r="AU4971" s="106"/>
      <c r="AV4971" s="106"/>
      <c r="BC4971" s="115" t="s">
        <v>11492</v>
      </c>
    </row>
    <row r="4972" spans="1:55" ht="14.45" customHeight="1" outlineLevel="3" thickBot="1">
      <c r="A4972" s="93">
        <f t="shared" si="77"/>
        <v>4971</v>
      </c>
    </row>
    <row r="4973" spans="1:55" ht="14.45" customHeight="1" outlineLevel="2" thickBot="1">
      <c r="A4973" s="93">
        <f t="shared" si="77"/>
        <v>4972</v>
      </c>
    </row>
    <row r="4974" spans="1:55" ht="14.45" customHeight="1" outlineLevel="1" thickBot="1">
      <c r="A4974" s="93">
        <f t="shared" si="77"/>
        <v>4973</v>
      </c>
      <c r="D4974" s="99" t="s">
        <v>15</v>
      </c>
      <c r="E4974" s="100"/>
      <c r="BC4974" s="97" t="s">
        <v>11493</v>
      </c>
    </row>
    <row r="4975" spans="1:55" ht="14.45" customHeight="1" outlineLevel="2" thickBot="1">
      <c r="A4975" s="93">
        <f t="shared" si="77"/>
        <v>4974</v>
      </c>
      <c r="E4975" s="101" t="s">
        <v>11494</v>
      </c>
      <c r="BC4975" s="97" t="s">
        <v>11495</v>
      </c>
    </row>
    <row r="4976" spans="1:55" ht="14.45" customHeight="1" outlineLevel="4" thickBot="1">
      <c r="A4976" s="93">
        <f t="shared" si="77"/>
        <v>4975</v>
      </c>
      <c r="F4976" s="87" t="s">
        <v>11496</v>
      </c>
      <c r="G4976" s="106"/>
      <c r="H4976" s="106"/>
    </row>
    <row r="4977" spans="1:55" ht="14.45" customHeight="1" outlineLevel="3" thickBot="1">
      <c r="A4977" s="93">
        <f t="shared" si="77"/>
        <v>4976</v>
      </c>
    </row>
    <row r="4978" spans="1:55" ht="14.45" customHeight="1" outlineLevel="2" thickBot="1">
      <c r="A4978" s="93">
        <f t="shared" si="77"/>
        <v>4977</v>
      </c>
      <c r="E4978" s="101" t="s">
        <v>11497</v>
      </c>
      <c r="BC4978" s="97" t="s">
        <v>11498</v>
      </c>
    </row>
    <row r="4979" spans="1:55" ht="14.45" customHeight="1" outlineLevel="3" thickBot="1">
      <c r="A4979" s="93">
        <f t="shared" si="77"/>
        <v>4978</v>
      </c>
      <c r="F4979" s="102" t="s">
        <v>11499</v>
      </c>
      <c r="BC4979" s="97" t="s">
        <v>11500</v>
      </c>
    </row>
    <row r="4980" spans="1:55" ht="14.45" customHeight="1" outlineLevel="4" thickBot="1">
      <c r="A4980" s="93">
        <f t="shared" si="77"/>
        <v>4979</v>
      </c>
      <c r="G4980" s="87" t="s">
        <v>11501</v>
      </c>
    </row>
    <row r="4981" spans="1:55" ht="14.45" customHeight="1" outlineLevel="3" thickBot="1">
      <c r="A4981" s="93">
        <f t="shared" si="77"/>
        <v>4980</v>
      </c>
      <c r="F4981" s="102" t="s">
        <v>11502</v>
      </c>
      <c r="BC4981" s="97" t="s">
        <v>11503</v>
      </c>
    </row>
    <row r="4982" spans="1:55" ht="14.45" customHeight="1" outlineLevel="4" thickBot="1">
      <c r="A4982" s="93">
        <f t="shared" si="77"/>
        <v>4981</v>
      </c>
      <c r="G4982" s="87" t="s">
        <v>11504</v>
      </c>
      <c r="U4982" s="106"/>
      <c r="V4982" s="106"/>
      <c r="W4982" s="106"/>
      <c r="X4982" s="106"/>
      <c r="Y4982" s="106"/>
      <c r="Z4982" s="106"/>
      <c r="AA4982" s="106"/>
      <c r="AD4982" s="106"/>
      <c r="AE4982" s="106"/>
      <c r="AF4982" s="106"/>
      <c r="AG4982" s="106"/>
    </row>
    <row r="4983" spans="1:55" ht="14.45" customHeight="1" outlineLevel="4" thickBot="1">
      <c r="A4983" s="93">
        <f t="shared" si="77"/>
        <v>4982</v>
      </c>
      <c r="G4983" s="87" t="s">
        <v>11505</v>
      </c>
      <c r="J4983" s="106"/>
      <c r="K4983" s="106"/>
      <c r="M4983" s="106"/>
      <c r="N4983" s="106"/>
      <c r="O4983" s="106"/>
      <c r="P4983" s="106"/>
    </row>
    <row r="4984" spans="1:55" ht="14.45" customHeight="1" outlineLevel="3" thickBot="1">
      <c r="A4984" s="93">
        <f t="shared" si="77"/>
        <v>4983</v>
      </c>
      <c r="F4984" s="102" t="s">
        <v>11506</v>
      </c>
      <c r="BC4984" s="97" t="s">
        <v>11507</v>
      </c>
    </row>
    <row r="4985" spans="1:55" ht="14.45" customHeight="1" outlineLevel="4" thickBot="1">
      <c r="A4985" s="93">
        <f t="shared" si="77"/>
        <v>4984</v>
      </c>
      <c r="G4985" s="87" t="s">
        <v>11508</v>
      </c>
    </row>
    <row r="4986" spans="1:55" ht="14.45" customHeight="1" outlineLevel="3" thickBot="1">
      <c r="A4986" s="93">
        <f t="shared" si="77"/>
        <v>4985</v>
      </c>
      <c r="F4986" s="102" t="s">
        <v>11509</v>
      </c>
      <c r="BC4986" s="97" t="s">
        <v>11510</v>
      </c>
    </row>
    <row r="4987" spans="1:55" ht="14.45" customHeight="1" outlineLevel="4" thickBot="1">
      <c r="A4987" s="93">
        <f t="shared" si="77"/>
        <v>4986</v>
      </c>
      <c r="G4987" s="87" t="s">
        <v>11511</v>
      </c>
      <c r="BC4987" s="90" t="s">
        <v>11512</v>
      </c>
    </row>
    <row r="4988" spans="1:55" ht="14.45" customHeight="1" outlineLevel="4" thickBot="1">
      <c r="A4988" s="93">
        <f t="shared" si="77"/>
        <v>4987</v>
      </c>
      <c r="G4988" s="87" t="s">
        <v>11513</v>
      </c>
      <c r="BC4988" s="90" t="s">
        <v>11514</v>
      </c>
    </row>
    <row r="4989" spans="1:55" ht="14.45" customHeight="1" outlineLevel="3" thickBot="1">
      <c r="A4989" s="93">
        <f t="shared" si="77"/>
        <v>4988</v>
      </c>
      <c r="F4989" s="102" t="s">
        <v>11515</v>
      </c>
      <c r="BC4989" s="97" t="s">
        <v>11516</v>
      </c>
    </row>
    <row r="4990" spans="1:55" ht="14.45" customHeight="1" outlineLevel="4" thickBot="1">
      <c r="A4990" s="93">
        <f t="shared" si="77"/>
        <v>4989</v>
      </c>
      <c r="G4990" s="87" t="s">
        <v>11517</v>
      </c>
    </row>
    <row r="4991" spans="1:55" ht="14.45" customHeight="1" outlineLevel="4" thickBot="1">
      <c r="A4991" s="93">
        <f t="shared" si="77"/>
        <v>4990</v>
      </c>
      <c r="G4991" s="87" t="s">
        <v>11518</v>
      </c>
    </row>
    <row r="4992" spans="1:55" ht="14.45" customHeight="1" outlineLevel="3" thickBot="1">
      <c r="A4992" s="93">
        <f t="shared" si="77"/>
        <v>4991</v>
      </c>
    </row>
    <row r="4993" spans="1:55" ht="14.45" customHeight="1" outlineLevel="2" thickBot="1">
      <c r="A4993" s="93">
        <f t="shared" si="77"/>
        <v>4992</v>
      </c>
      <c r="E4993" s="101" t="s">
        <v>11519</v>
      </c>
      <c r="BC4993" s="97" t="s">
        <v>11520</v>
      </c>
    </row>
    <row r="4994" spans="1:55" ht="14.45" customHeight="1" outlineLevel="3" thickBot="1">
      <c r="A4994" s="93">
        <f t="shared" ref="A4994:A5057" si="78">ROW()-1</f>
        <v>4993</v>
      </c>
      <c r="F4994" s="102" t="s">
        <v>11521</v>
      </c>
      <c r="BC4994" s="97" t="s">
        <v>11522</v>
      </c>
    </row>
    <row r="4995" spans="1:55" ht="14.45" customHeight="1" outlineLevel="4" thickBot="1">
      <c r="A4995" s="93">
        <f t="shared" si="78"/>
        <v>4994</v>
      </c>
      <c r="G4995" s="87" t="s">
        <v>10963</v>
      </c>
      <c r="H4995" s="106"/>
      <c r="I4995" s="106"/>
      <c r="J4995" s="106"/>
    </row>
    <row r="4996" spans="1:55" ht="14.45" customHeight="1" outlineLevel="3" thickBot="1">
      <c r="A4996" s="93">
        <f t="shared" si="78"/>
        <v>4995</v>
      </c>
      <c r="F4996" s="102" t="s">
        <v>11523</v>
      </c>
      <c r="BC4996" s="97" t="s">
        <v>11524</v>
      </c>
    </row>
    <row r="4997" spans="1:55" ht="14.45" customHeight="1" outlineLevel="4" thickBot="1">
      <c r="A4997" s="93">
        <f t="shared" si="78"/>
        <v>4996</v>
      </c>
      <c r="G4997" s="103" t="s">
        <v>11525</v>
      </c>
    </row>
    <row r="4998" spans="1:55" ht="14.45" customHeight="1" outlineLevel="4" thickBot="1">
      <c r="A4998" s="93">
        <f t="shared" si="78"/>
        <v>4997</v>
      </c>
      <c r="H4998" s="87" t="s">
        <v>11526</v>
      </c>
      <c r="O4998" s="106"/>
      <c r="P4998" s="106"/>
      <c r="Q4998" s="106"/>
    </row>
    <row r="4999" spans="1:55" ht="14.45" customHeight="1" outlineLevel="4" thickBot="1">
      <c r="A4999" s="93">
        <f t="shared" si="78"/>
        <v>4998</v>
      </c>
      <c r="G4999" s="103" t="s">
        <v>11527</v>
      </c>
    </row>
    <row r="5000" spans="1:55" ht="14.45" customHeight="1" outlineLevel="4" thickBot="1">
      <c r="A5000" s="93">
        <f t="shared" si="78"/>
        <v>4999</v>
      </c>
      <c r="H5000" s="87" t="s">
        <v>11528</v>
      </c>
    </row>
    <row r="5001" spans="1:55" ht="14.45" customHeight="1" outlineLevel="4" thickBot="1">
      <c r="A5001" s="93">
        <f t="shared" si="78"/>
        <v>5000</v>
      </c>
      <c r="H5001" s="87" t="s">
        <v>11529</v>
      </c>
      <c r="AN5001" s="106"/>
      <c r="AO5001" s="106"/>
      <c r="AP5001" s="106"/>
      <c r="AQ5001" s="106"/>
      <c r="AR5001" s="106"/>
      <c r="AS5001" s="106"/>
      <c r="AT5001" s="106"/>
      <c r="AU5001" s="106"/>
      <c r="AV5001" s="106"/>
      <c r="AW5001" s="106"/>
      <c r="AX5001" s="106"/>
      <c r="AY5001" s="106"/>
    </row>
    <row r="5002" spans="1:55" ht="14.45" customHeight="1" outlineLevel="3" thickBot="1">
      <c r="A5002" s="93">
        <f t="shared" si="78"/>
        <v>5001</v>
      </c>
      <c r="F5002" s="102" t="s">
        <v>11530</v>
      </c>
      <c r="BC5002" s="97" t="s">
        <v>11531</v>
      </c>
    </row>
    <row r="5003" spans="1:55" ht="14.45" customHeight="1" outlineLevel="4" thickBot="1">
      <c r="A5003" s="93">
        <f t="shared" si="78"/>
        <v>5002</v>
      </c>
      <c r="G5003" s="103" t="s">
        <v>11532</v>
      </c>
    </row>
    <row r="5004" spans="1:55" ht="14.45" customHeight="1" outlineLevel="4" thickBot="1">
      <c r="A5004" s="93">
        <f t="shared" si="78"/>
        <v>5003</v>
      </c>
      <c r="H5004" s="87" t="s">
        <v>11533</v>
      </c>
    </row>
    <row r="5005" spans="1:55" ht="14.45" customHeight="1" outlineLevel="4" thickBot="1">
      <c r="A5005" s="93">
        <f t="shared" si="78"/>
        <v>5004</v>
      </c>
      <c r="H5005" s="87" t="s">
        <v>11534</v>
      </c>
      <c r="Y5005" s="106"/>
      <c r="Z5005" s="106"/>
      <c r="AA5005" s="106"/>
      <c r="AB5005" s="106"/>
      <c r="AC5005" s="106"/>
      <c r="AD5005" s="106"/>
      <c r="AE5005" s="106"/>
      <c r="AF5005" s="106"/>
      <c r="AG5005" s="106"/>
      <c r="AZ5005" s="106"/>
      <c r="BA5005" s="112"/>
    </row>
    <row r="5006" spans="1:55" ht="14.45" customHeight="1" outlineLevel="4" thickBot="1">
      <c r="A5006" s="93">
        <f t="shared" si="78"/>
        <v>5005</v>
      </c>
      <c r="H5006" s="106" t="s">
        <v>11535</v>
      </c>
      <c r="O5006" s="106"/>
      <c r="P5006" s="106"/>
      <c r="Q5006" s="106"/>
      <c r="R5006" s="106"/>
      <c r="S5006" s="106"/>
      <c r="T5006" s="106"/>
      <c r="AQ5006" s="106"/>
      <c r="AR5006" s="106"/>
      <c r="AS5006" s="106"/>
    </row>
    <row r="5007" spans="1:55" ht="14.45" customHeight="1" outlineLevel="4" thickBot="1">
      <c r="A5007" s="93">
        <f t="shared" si="78"/>
        <v>5006</v>
      </c>
      <c r="H5007" s="87" t="s">
        <v>11536</v>
      </c>
    </row>
    <row r="5008" spans="1:55" ht="14.45" customHeight="1" outlineLevel="4" thickBot="1">
      <c r="A5008" s="93">
        <f t="shared" si="78"/>
        <v>5007</v>
      </c>
      <c r="H5008" s="87" t="s">
        <v>11537</v>
      </c>
      <c r="AD5008" s="106"/>
      <c r="AE5008" s="106"/>
      <c r="AF5008" s="106"/>
      <c r="AG5008" s="106"/>
      <c r="AH5008" s="106"/>
      <c r="AI5008" s="106"/>
      <c r="AO5008" s="106"/>
    </row>
    <row r="5009" spans="1:55" ht="14.45" customHeight="1" outlineLevel="4" thickBot="1">
      <c r="A5009" s="93">
        <f t="shared" si="78"/>
        <v>5008</v>
      </c>
      <c r="H5009" s="87" t="s">
        <v>11538</v>
      </c>
    </row>
    <row r="5010" spans="1:55" ht="14.45" customHeight="1" outlineLevel="4" thickBot="1">
      <c r="A5010" s="93">
        <f t="shared" si="78"/>
        <v>5009</v>
      </c>
      <c r="H5010" s="87" t="s">
        <v>11539</v>
      </c>
    </row>
    <row r="5011" spans="1:55" ht="14.45" customHeight="1" outlineLevel="4" thickBot="1">
      <c r="A5011" s="93">
        <f t="shared" si="78"/>
        <v>5010</v>
      </c>
      <c r="G5011" s="103" t="s">
        <v>11540</v>
      </c>
    </row>
    <row r="5012" spans="1:55" ht="14.45" customHeight="1" outlineLevel="4" thickBot="1">
      <c r="A5012" s="93">
        <f t="shared" si="78"/>
        <v>5011</v>
      </c>
      <c r="H5012" s="87" t="s">
        <v>11541</v>
      </c>
    </row>
    <row r="5013" spans="1:55" ht="14.45" customHeight="1" outlineLevel="4" thickBot="1">
      <c r="A5013" s="93">
        <f t="shared" si="78"/>
        <v>5012</v>
      </c>
      <c r="H5013" s="110" t="s">
        <v>11542</v>
      </c>
    </row>
    <row r="5014" spans="1:55" ht="14.45" customHeight="1" outlineLevel="4" thickBot="1">
      <c r="A5014" s="93">
        <f t="shared" si="78"/>
        <v>5013</v>
      </c>
      <c r="G5014" s="103" t="s">
        <v>11543</v>
      </c>
    </row>
    <row r="5015" spans="1:55" ht="14.45" customHeight="1" outlineLevel="4" thickBot="1">
      <c r="A5015" s="93">
        <f t="shared" si="78"/>
        <v>5014</v>
      </c>
      <c r="H5015" s="107" t="s">
        <v>11544</v>
      </c>
    </row>
    <row r="5016" spans="1:55" ht="14.45" customHeight="1" outlineLevel="4" thickBot="1">
      <c r="A5016" s="93">
        <f t="shared" si="78"/>
        <v>5015</v>
      </c>
      <c r="I5016" s="87" t="s">
        <v>11545</v>
      </c>
    </row>
    <row r="5017" spans="1:55" ht="14.45" customHeight="1" outlineLevel="4" thickBot="1">
      <c r="A5017" s="93">
        <f t="shared" si="78"/>
        <v>5016</v>
      </c>
      <c r="I5017" s="105" t="s">
        <v>11546</v>
      </c>
    </row>
    <row r="5018" spans="1:55" ht="14.45" customHeight="1" outlineLevel="4" thickBot="1">
      <c r="A5018" s="93">
        <f t="shared" si="78"/>
        <v>5017</v>
      </c>
      <c r="I5018" s="87" t="s">
        <v>10974</v>
      </c>
    </row>
    <row r="5019" spans="1:55" ht="14.45" customHeight="1" outlineLevel="4" thickBot="1">
      <c r="A5019" s="93">
        <f t="shared" si="78"/>
        <v>5018</v>
      </c>
      <c r="H5019" s="107" t="s">
        <v>11547</v>
      </c>
    </row>
    <row r="5020" spans="1:55" ht="14.45" customHeight="1" outlineLevel="4" thickBot="1">
      <c r="A5020" s="93">
        <f t="shared" si="78"/>
        <v>5019</v>
      </c>
      <c r="I5020" s="114" t="s">
        <v>5972</v>
      </c>
      <c r="AO5020" s="92"/>
    </row>
    <row r="5021" spans="1:55" ht="14.45" customHeight="1" outlineLevel="4" thickBot="1">
      <c r="A5021" s="93">
        <f t="shared" si="78"/>
        <v>5020</v>
      </c>
      <c r="J5021" s="87" t="s">
        <v>11548</v>
      </c>
      <c r="AO5021" s="92"/>
      <c r="BC5021" s="128" t="s">
        <v>11549</v>
      </c>
    </row>
    <row r="5022" spans="1:55" ht="14.45" customHeight="1" outlineLevel="4" thickBot="1">
      <c r="A5022" s="93">
        <f t="shared" si="78"/>
        <v>5021</v>
      </c>
      <c r="I5022" s="114" t="s">
        <v>5976</v>
      </c>
      <c r="AO5022" s="92"/>
      <c r="BC5022" s="90" t="s">
        <v>11550</v>
      </c>
    </row>
    <row r="5023" spans="1:55" ht="14.45" customHeight="1" outlineLevel="4" thickBot="1">
      <c r="A5023" s="93">
        <f t="shared" si="78"/>
        <v>5022</v>
      </c>
      <c r="I5023" s="194" t="s">
        <v>5847</v>
      </c>
      <c r="J5023" s="160" t="s">
        <v>11551</v>
      </c>
      <c r="BC5023" s="90" t="s">
        <v>11552</v>
      </c>
    </row>
    <row r="5024" spans="1:55" ht="14.45" customHeight="1" outlineLevel="4" thickBot="1">
      <c r="A5024" s="93">
        <f t="shared" si="78"/>
        <v>5023</v>
      </c>
      <c r="K5024" s="87" t="s">
        <v>11553</v>
      </c>
    </row>
    <row r="5025" spans="1:55" ht="14.45" customHeight="1" outlineLevel="4" thickBot="1">
      <c r="A5025" s="93">
        <f t="shared" si="78"/>
        <v>5024</v>
      </c>
      <c r="K5025" s="87" t="s">
        <v>11554</v>
      </c>
    </row>
    <row r="5026" spans="1:55" ht="14.45" customHeight="1" outlineLevel="4" thickBot="1">
      <c r="A5026" s="93">
        <f t="shared" si="78"/>
        <v>5025</v>
      </c>
      <c r="J5026" s="160" t="s">
        <v>11555</v>
      </c>
    </row>
    <row r="5027" spans="1:55" ht="14.45" customHeight="1" outlineLevel="4" thickBot="1">
      <c r="A5027" s="93">
        <f t="shared" si="78"/>
        <v>5026</v>
      </c>
      <c r="K5027" s="87" t="s">
        <v>11556</v>
      </c>
    </row>
    <row r="5028" spans="1:55" ht="14.45" customHeight="1" outlineLevel="4" thickBot="1">
      <c r="A5028" s="93">
        <f t="shared" si="78"/>
        <v>5027</v>
      </c>
      <c r="K5028" s="87" t="s">
        <v>11557</v>
      </c>
    </row>
    <row r="5029" spans="1:55" ht="14.45" customHeight="1" outlineLevel="4" thickBot="1">
      <c r="A5029" s="93">
        <f t="shared" si="78"/>
        <v>5028</v>
      </c>
      <c r="I5029" s="114" t="s">
        <v>9286</v>
      </c>
    </row>
    <row r="5030" spans="1:55" ht="14.45" customHeight="1" outlineLevel="4" thickBot="1">
      <c r="A5030" s="93">
        <f t="shared" si="78"/>
        <v>5029</v>
      </c>
      <c r="J5030" s="87" t="s">
        <v>11558</v>
      </c>
      <c r="AP5030" s="106"/>
      <c r="AQ5030" s="106"/>
      <c r="AR5030" s="106"/>
      <c r="AS5030" s="106"/>
    </row>
    <row r="5031" spans="1:55" ht="14.45" customHeight="1" outlineLevel="4" thickBot="1">
      <c r="A5031" s="93">
        <f t="shared" si="78"/>
        <v>5030</v>
      </c>
      <c r="J5031" s="87" t="s">
        <v>11559</v>
      </c>
    </row>
    <row r="5032" spans="1:55" ht="14.45" customHeight="1" outlineLevel="4" thickBot="1">
      <c r="A5032" s="93">
        <f t="shared" si="78"/>
        <v>5031</v>
      </c>
      <c r="H5032" s="107" t="s">
        <v>11560</v>
      </c>
    </row>
    <row r="5033" spans="1:55" ht="14.45" customHeight="1" outlineLevel="4" thickBot="1">
      <c r="A5033" s="93">
        <f t="shared" si="78"/>
        <v>5032</v>
      </c>
      <c r="I5033" s="114" t="s">
        <v>11561</v>
      </c>
    </row>
    <row r="5034" spans="1:55" ht="14.45" customHeight="1" outlineLevel="4" thickBot="1">
      <c r="A5034" s="93">
        <f t="shared" si="78"/>
        <v>5033</v>
      </c>
      <c r="J5034" s="160" t="s">
        <v>11562</v>
      </c>
    </row>
    <row r="5035" spans="1:55" ht="14.45" customHeight="1" outlineLevel="4" thickBot="1">
      <c r="A5035" s="93">
        <f t="shared" si="78"/>
        <v>5034</v>
      </c>
      <c r="K5035" s="87" t="s">
        <v>11563</v>
      </c>
      <c r="BC5035" s="128" t="s">
        <v>11564</v>
      </c>
    </row>
    <row r="5036" spans="1:55" ht="14.45" customHeight="1" outlineLevel="4" thickBot="1">
      <c r="A5036" s="93">
        <f t="shared" si="78"/>
        <v>5035</v>
      </c>
      <c r="K5036" s="87" t="s">
        <v>11565</v>
      </c>
      <c r="BC5036" s="90" t="s">
        <v>11566</v>
      </c>
    </row>
    <row r="5037" spans="1:55" ht="14.45" customHeight="1" outlineLevel="4" thickBot="1">
      <c r="A5037" s="93">
        <f t="shared" si="78"/>
        <v>5036</v>
      </c>
      <c r="J5037" s="160" t="s">
        <v>11567</v>
      </c>
    </row>
    <row r="5038" spans="1:55" ht="14.45" customHeight="1" outlineLevel="4" thickBot="1">
      <c r="A5038" s="93">
        <f t="shared" si="78"/>
        <v>5037</v>
      </c>
      <c r="K5038" s="87" t="s">
        <v>11568</v>
      </c>
      <c r="AP5038" s="106"/>
      <c r="AQ5038" s="106"/>
    </row>
    <row r="5039" spans="1:55" ht="14.45" customHeight="1" outlineLevel="4" thickBot="1">
      <c r="A5039" s="93">
        <f t="shared" si="78"/>
        <v>5038</v>
      </c>
      <c r="K5039" s="87" t="s">
        <v>11569</v>
      </c>
      <c r="AN5039" s="106"/>
      <c r="AO5039" s="106"/>
      <c r="AP5039" s="106"/>
      <c r="AQ5039" s="106"/>
      <c r="AR5039" s="106"/>
    </row>
    <row r="5040" spans="1:55" ht="14.45" customHeight="1" outlineLevel="4" thickBot="1">
      <c r="A5040" s="93">
        <f t="shared" si="78"/>
        <v>5039</v>
      </c>
      <c r="J5040" s="160" t="s">
        <v>7934</v>
      </c>
    </row>
    <row r="5041" spans="1:55" ht="14.45" customHeight="1" outlineLevel="4" thickBot="1">
      <c r="A5041" s="93">
        <f t="shared" si="78"/>
        <v>5040</v>
      </c>
      <c r="K5041" s="87" t="s">
        <v>11570</v>
      </c>
      <c r="AI5041" s="106"/>
      <c r="AJ5041" s="106"/>
      <c r="AK5041" s="106"/>
      <c r="AL5041" s="106"/>
      <c r="AM5041" s="106"/>
      <c r="AN5041" s="106"/>
      <c r="AO5041" s="106"/>
      <c r="AP5041" s="106"/>
      <c r="AQ5041" s="106"/>
      <c r="AR5041" s="106"/>
      <c r="AS5041" s="106"/>
      <c r="AT5041" s="106"/>
      <c r="AU5041" s="106"/>
    </row>
    <row r="5042" spans="1:55" ht="14.45" customHeight="1" outlineLevel="4" thickBot="1">
      <c r="A5042" s="93">
        <f t="shared" si="78"/>
        <v>5041</v>
      </c>
      <c r="I5042" s="114" t="s">
        <v>11571</v>
      </c>
    </row>
    <row r="5043" spans="1:55" ht="14.45" customHeight="1" outlineLevel="4" thickBot="1">
      <c r="A5043" s="93">
        <f t="shared" si="78"/>
        <v>5042</v>
      </c>
      <c r="J5043" s="160" t="s">
        <v>11572</v>
      </c>
    </row>
    <row r="5044" spans="1:55" ht="14.45" customHeight="1" outlineLevel="4" thickBot="1">
      <c r="A5044" s="93">
        <f t="shared" si="78"/>
        <v>5043</v>
      </c>
      <c r="K5044" s="87" t="s">
        <v>11573</v>
      </c>
    </row>
    <row r="5045" spans="1:55" ht="14.45" customHeight="1" outlineLevel="4" thickBot="1">
      <c r="A5045" s="93">
        <f t="shared" si="78"/>
        <v>5044</v>
      </c>
      <c r="K5045" s="87" t="s">
        <v>11574</v>
      </c>
    </row>
    <row r="5046" spans="1:55" ht="14.45" customHeight="1" outlineLevel="4" thickBot="1">
      <c r="A5046" s="93">
        <f t="shared" si="78"/>
        <v>5045</v>
      </c>
      <c r="K5046" s="87" t="s">
        <v>11575</v>
      </c>
    </row>
    <row r="5047" spans="1:55" ht="14.45" customHeight="1" outlineLevel="4" thickBot="1">
      <c r="A5047" s="93">
        <f t="shared" si="78"/>
        <v>5046</v>
      </c>
      <c r="J5047" s="160" t="s">
        <v>11576</v>
      </c>
    </row>
    <row r="5048" spans="1:55" ht="14.45" customHeight="1" outlineLevel="4" thickBot="1">
      <c r="A5048" s="93">
        <f t="shared" si="78"/>
        <v>5047</v>
      </c>
      <c r="K5048" s="161" t="s">
        <v>11577</v>
      </c>
    </row>
    <row r="5049" spans="1:55" ht="14.45" customHeight="1" outlineLevel="4" thickBot="1">
      <c r="A5049" s="93">
        <f t="shared" si="78"/>
        <v>5048</v>
      </c>
      <c r="L5049" s="87" t="s">
        <v>11578</v>
      </c>
      <c r="BC5049" s="128" t="s">
        <v>11579</v>
      </c>
    </row>
    <row r="5050" spans="1:55" ht="14.45" customHeight="1" outlineLevel="4" thickBot="1">
      <c r="A5050" s="93">
        <f t="shared" si="78"/>
        <v>5049</v>
      </c>
      <c r="L5050" s="87" t="s">
        <v>11580</v>
      </c>
      <c r="BC5050" s="128" t="s">
        <v>11581</v>
      </c>
    </row>
    <row r="5051" spans="1:55" ht="14.45" customHeight="1" outlineLevel="4" thickBot="1">
      <c r="A5051" s="93">
        <f t="shared" si="78"/>
        <v>5050</v>
      </c>
      <c r="K5051" s="161" t="s">
        <v>11582</v>
      </c>
      <c r="BC5051" s="90" t="s">
        <v>11583</v>
      </c>
    </row>
    <row r="5052" spans="1:55" ht="14.45" customHeight="1" outlineLevel="4" thickBot="1">
      <c r="A5052" s="93">
        <f t="shared" si="78"/>
        <v>5051</v>
      </c>
      <c r="L5052" s="87" t="s">
        <v>11584</v>
      </c>
    </row>
    <row r="5053" spans="1:55" ht="14.45" customHeight="1" outlineLevel="4" thickBot="1">
      <c r="A5053" s="93">
        <f t="shared" si="78"/>
        <v>5052</v>
      </c>
      <c r="L5053" s="87" t="s">
        <v>11585</v>
      </c>
      <c r="Y5053" s="106"/>
      <c r="Z5053" s="106"/>
      <c r="AA5053" s="106"/>
      <c r="AB5053" s="106"/>
      <c r="AC5053" s="106"/>
      <c r="AD5053" s="106"/>
    </row>
    <row r="5054" spans="1:55" ht="14.45" customHeight="1" outlineLevel="4" thickBot="1">
      <c r="A5054" s="93">
        <f t="shared" si="78"/>
        <v>5053</v>
      </c>
      <c r="L5054" s="87" t="s">
        <v>11586</v>
      </c>
      <c r="N5054" s="106"/>
      <c r="O5054" s="106"/>
      <c r="P5054" s="106"/>
      <c r="Q5054" s="106"/>
      <c r="R5054" s="106"/>
      <c r="S5054" s="106"/>
    </row>
    <row r="5055" spans="1:55" ht="14.45" customHeight="1" outlineLevel="4" thickBot="1">
      <c r="A5055" s="93">
        <f t="shared" si="78"/>
        <v>5054</v>
      </c>
      <c r="L5055" s="87" t="s">
        <v>11587</v>
      </c>
    </row>
    <row r="5056" spans="1:55" ht="14.45" customHeight="1" outlineLevel="4" thickBot="1">
      <c r="A5056" s="93">
        <f t="shared" si="78"/>
        <v>5055</v>
      </c>
      <c r="L5056" s="87" t="s">
        <v>11588</v>
      </c>
      <c r="AN5056" s="106"/>
      <c r="AO5056" s="106"/>
      <c r="AP5056" s="106"/>
      <c r="AQ5056" s="106"/>
      <c r="AR5056" s="106"/>
    </row>
    <row r="5057" spans="1:55" ht="14.45" customHeight="1" outlineLevel="4" thickBot="1">
      <c r="A5057" s="93">
        <f t="shared" si="78"/>
        <v>5056</v>
      </c>
      <c r="K5057" s="161" t="s">
        <v>11589</v>
      </c>
    </row>
    <row r="5058" spans="1:55" ht="14.45" customHeight="1" outlineLevel="4" thickBot="1">
      <c r="A5058" s="93">
        <f t="shared" ref="A5058:A5121" si="79">ROW()-1</f>
        <v>5057</v>
      </c>
      <c r="L5058" s="87" t="s">
        <v>11590</v>
      </c>
      <c r="AJ5058" s="106"/>
      <c r="AK5058" s="106"/>
      <c r="AL5058" s="106"/>
      <c r="AM5058" s="106"/>
      <c r="AN5058" s="106"/>
      <c r="AO5058" s="106"/>
      <c r="AP5058" s="106"/>
      <c r="AQ5058" s="106"/>
      <c r="AR5058" s="106"/>
      <c r="AS5058" s="106"/>
      <c r="AT5058" s="106"/>
    </row>
    <row r="5059" spans="1:55" ht="14.45" customHeight="1" outlineLevel="3" thickBot="1">
      <c r="A5059" s="93">
        <f t="shared" si="79"/>
        <v>5058</v>
      </c>
    </row>
    <row r="5060" spans="1:55" ht="14.45" customHeight="1" outlineLevel="2" thickBot="1">
      <c r="A5060" s="93">
        <f t="shared" si="79"/>
        <v>5059</v>
      </c>
      <c r="E5060" s="101" t="s">
        <v>11591</v>
      </c>
      <c r="BC5060" s="97" t="s">
        <v>11592</v>
      </c>
    </row>
    <row r="5061" spans="1:55" ht="14.45" customHeight="1" outlineLevel="3" thickBot="1">
      <c r="A5061" s="93">
        <f t="shared" si="79"/>
        <v>5060</v>
      </c>
      <c r="F5061" s="102" t="s">
        <v>10919</v>
      </c>
      <c r="BC5061" s="97" t="s">
        <v>11593</v>
      </c>
    </row>
    <row r="5062" spans="1:55" ht="14.45" customHeight="1" outlineLevel="4" thickBot="1">
      <c r="A5062" s="93">
        <f t="shared" si="79"/>
        <v>5061</v>
      </c>
      <c r="G5062" s="87" t="s">
        <v>11594</v>
      </c>
    </row>
    <row r="5063" spans="1:55" ht="14.45" customHeight="1" outlineLevel="4" thickBot="1">
      <c r="A5063" s="93">
        <f t="shared" si="79"/>
        <v>5062</v>
      </c>
      <c r="G5063" s="87" t="s">
        <v>11595</v>
      </c>
    </row>
    <row r="5064" spans="1:55" ht="14.45" customHeight="1" outlineLevel="3" thickBot="1">
      <c r="A5064" s="93">
        <f t="shared" si="79"/>
        <v>5063</v>
      </c>
      <c r="F5064" s="102" t="s">
        <v>11596</v>
      </c>
      <c r="AZ5064" s="88"/>
      <c r="BC5064" s="97" t="s">
        <v>11597</v>
      </c>
    </row>
    <row r="5065" spans="1:55" ht="14.45" customHeight="1" outlineLevel="4" thickBot="1">
      <c r="A5065" s="93">
        <f t="shared" si="79"/>
        <v>5064</v>
      </c>
      <c r="G5065" s="87" t="s">
        <v>11598</v>
      </c>
      <c r="AZ5065" s="88"/>
    </row>
    <row r="5066" spans="1:55" ht="14.45" customHeight="1" outlineLevel="4" thickBot="1">
      <c r="A5066" s="93">
        <f t="shared" si="79"/>
        <v>5065</v>
      </c>
      <c r="G5066" s="87" t="s">
        <v>11599</v>
      </c>
      <c r="AZ5066" s="88"/>
    </row>
    <row r="5067" spans="1:55" ht="14.45" customHeight="1" outlineLevel="3" thickBot="1">
      <c r="A5067" s="93">
        <f t="shared" si="79"/>
        <v>5066</v>
      </c>
      <c r="F5067" s="102" t="s">
        <v>11600</v>
      </c>
      <c r="AZ5067" s="88"/>
      <c r="BC5067" s="97" t="s">
        <v>11601</v>
      </c>
    </row>
    <row r="5068" spans="1:55" ht="14.45" customHeight="1" outlineLevel="4" thickBot="1">
      <c r="A5068" s="93">
        <f t="shared" si="79"/>
        <v>5067</v>
      </c>
      <c r="G5068" s="87" t="s">
        <v>11602</v>
      </c>
      <c r="AZ5068" s="88"/>
    </row>
    <row r="5069" spans="1:55" ht="14.45" customHeight="1" outlineLevel="4" thickBot="1">
      <c r="A5069" s="93">
        <f t="shared" si="79"/>
        <v>5068</v>
      </c>
      <c r="G5069" s="87" t="s">
        <v>11603</v>
      </c>
      <c r="AZ5069" s="88"/>
    </row>
    <row r="5070" spans="1:55" ht="14.45" customHeight="1" outlineLevel="4" thickBot="1">
      <c r="A5070" s="93">
        <f t="shared" si="79"/>
        <v>5069</v>
      </c>
      <c r="G5070" s="87" t="s">
        <v>11604</v>
      </c>
      <c r="AZ5070" s="88"/>
    </row>
    <row r="5071" spans="1:55" ht="14.45" customHeight="1" outlineLevel="4" thickBot="1">
      <c r="A5071" s="93">
        <f t="shared" si="79"/>
        <v>5070</v>
      </c>
      <c r="G5071" s="87" t="s">
        <v>11605</v>
      </c>
      <c r="AZ5071" s="88"/>
    </row>
    <row r="5072" spans="1:55" ht="14.45" customHeight="1" outlineLevel="3" thickBot="1">
      <c r="A5072" s="93">
        <f t="shared" si="79"/>
        <v>5071</v>
      </c>
      <c r="F5072" s="102" t="s">
        <v>11606</v>
      </c>
      <c r="BC5072" s="97" t="s">
        <v>11607</v>
      </c>
    </row>
    <row r="5073" spans="1:55" ht="14.45" customHeight="1" outlineLevel="4" thickBot="1">
      <c r="A5073" s="93">
        <f t="shared" si="79"/>
        <v>5072</v>
      </c>
      <c r="G5073" s="87" t="s">
        <v>11608</v>
      </c>
      <c r="H5073" s="106"/>
      <c r="I5073" s="106"/>
      <c r="J5073" s="106"/>
      <c r="K5073" s="106"/>
      <c r="L5073" s="106"/>
    </row>
    <row r="5074" spans="1:55" ht="14.45" customHeight="1" outlineLevel="4" thickBot="1">
      <c r="A5074" s="93">
        <f t="shared" si="79"/>
        <v>5073</v>
      </c>
      <c r="G5074" s="87" t="s">
        <v>11609</v>
      </c>
    </row>
    <row r="5075" spans="1:55" ht="14.45" customHeight="1" outlineLevel="4" thickBot="1">
      <c r="A5075" s="93">
        <f t="shared" si="79"/>
        <v>5074</v>
      </c>
      <c r="G5075" s="87" t="s">
        <v>11610</v>
      </c>
    </row>
    <row r="5076" spans="1:55" ht="14.45" customHeight="1" outlineLevel="3" thickBot="1">
      <c r="A5076" s="93">
        <f t="shared" si="79"/>
        <v>5075</v>
      </c>
      <c r="F5076" s="102" t="s">
        <v>11611</v>
      </c>
      <c r="BC5076" s="97" t="s">
        <v>11612</v>
      </c>
    </row>
    <row r="5077" spans="1:55" ht="14.45" customHeight="1" outlineLevel="4" thickBot="1">
      <c r="A5077" s="93">
        <f t="shared" si="79"/>
        <v>5076</v>
      </c>
      <c r="G5077" s="103" t="s">
        <v>11613</v>
      </c>
    </row>
    <row r="5078" spans="1:55" ht="14.45" customHeight="1" outlineLevel="4" thickBot="1">
      <c r="A5078" s="93">
        <f t="shared" si="79"/>
        <v>5077</v>
      </c>
      <c r="H5078" s="87" t="s">
        <v>11614</v>
      </c>
      <c r="I5078" s="106"/>
      <c r="J5078" s="106"/>
      <c r="K5078" s="106"/>
      <c r="L5078" s="106"/>
      <c r="M5078" s="106"/>
    </row>
    <row r="5079" spans="1:55" ht="14.45" customHeight="1" outlineLevel="4" thickBot="1">
      <c r="A5079" s="93">
        <f t="shared" si="79"/>
        <v>5078</v>
      </c>
      <c r="H5079" s="87" t="s">
        <v>11615</v>
      </c>
    </row>
    <row r="5080" spans="1:55" ht="14.45" customHeight="1" outlineLevel="4" thickBot="1">
      <c r="A5080" s="93">
        <f t="shared" si="79"/>
        <v>5079</v>
      </c>
      <c r="G5080" s="103" t="s">
        <v>11616</v>
      </c>
    </row>
    <row r="5081" spans="1:55" ht="14.45" customHeight="1" outlineLevel="4" thickBot="1">
      <c r="A5081" s="93">
        <f t="shared" si="79"/>
        <v>5080</v>
      </c>
      <c r="H5081" s="107" t="s">
        <v>11617</v>
      </c>
    </row>
    <row r="5082" spans="1:55" ht="14.45" customHeight="1" outlineLevel="4" thickBot="1">
      <c r="A5082" s="93">
        <f t="shared" si="79"/>
        <v>5081</v>
      </c>
      <c r="I5082" s="87" t="s">
        <v>11618</v>
      </c>
    </row>
    <row r="5083" spans="1:55" ht="14.45" customHeight="1" outlineLevel="4" thickBot="1">
      <c r="A5083" s="93">
        <f t="shared" si="79"/>
        <v>5082</v>
      </c>
      <c r="H5083" s="107" t="s">
        <v>11619</v>
      </c>
    </row>
    <row r="5084" spans="1:55" ht="14.45" customHeight="1" outlineLevel="4" thickBot="1">
      <c r="A5084" s="93">
        <f t="shared" si="79"/>
        <v>5083</v>
      </c>
      <c r="I5084" s="87" t="s">
        <v>11620</v>
      </c>
    </row>
    <row r="5085" spans="1:55" ht="14.45" customHeight="1" outlineLevel="4" thickBot="1">
      <c r="A5085" s="93">
        <f t="shared" si="79"/>
        <v>5084</v>
      </c>
      <c r="I5085" s="87" t="s">
        <v>11621</v>
      </c>
    </row>
    <row r="5086" spans="1:55" ht="14.45" customHeight="1" outlineLevel="4" thickBot="1">
      <c r="A5086" s="93">
        <f t="shared" si="79"/>
        <v>5085</v>
      </c>
      <c r="H5086" s="107" t="s">
        <v>11622</v>
      </c>
    </row>
    <row r="5087" spans="1:55" ht="14.45" customHeight="1" outlineLevel="4" thickBot="1">
      <c r="A5087" s="93">
        <f t="shared" si="79"/>
        <v>5086</v>
      </c>
      <c r="I5087" s="87" t="s">
        <v>11623</v>
      </c>
    </row>
    <row r="5088" spans="1:55" ht="14.45" customHeight="1" outlineLevel="4" thickBot="1">
      <c r="A5088" s="93">
        <f t="shared" si="79"/>
        <v>5087</v>
      </c>
      <c r="I5088" s="87" t="s">
        <v>11624</v>
      </c>
    </row>
    <row r="5089" spans="1:10" ht="14.45" customHeight="1" outlineLevel="4" thickBot="1">
      <c r="A5089" s="93">
        <f t="shared" si="79"/>
        <v>5088</v>
      </c>
      <c r="F5089" s="148" t="s">
        <v>1686</v>
      </c>
      <c r="G5089" s="103" t="s">
        <v>11625</v>
      </c>
    </row>
    <row r="5090" spans="1:10" ht="14.45" customHeight="1" outlineLevel="4" thickBot="1">
      <c r="A5090" s="93">
        <f t="shared" si="79"/>
        <v>5089</v>
      </c>
      <c r="H5090" s="107" t="s">
        <v>11626</v>
      </c>
    </row>
    <row r="5091" spans="1:10" ht="14.45" customHeight="1" outlineLevel="4" thickBot="1">
      <c r="A5091" s="93">
        <f t="shared" si="79"/>
        <v>5090</v>
      </c>
      <c r="I5091" s="87" t="s">
        <v>11627</v>
      </c>
    </row>
    <row r="5092" spans="1:10" ht="14.45" customHeight="1" outlineLevel="4" thickBot="1">
      <c r="A5092" s="93">
        <f t="shared" si="79"/>
        <v>5091</v>
      </c>
      <c r="I5092" s="87" t="s">
        <v>11628</v>
      </c>
    </row>
    <row r="5093" spans="1:10" ht="14.45" customHeight="1" outlineLevel="4" thickBot="1">
      <c r="A5093" s="93">
        <f t="shared" si="79"/>
        <v>5092</v>
      </c>
      <c r="H5093" s="107" t="s">
        <v>11629</v>
      </c>
    </row>
    <row r="5094" spans="1:10" ht="14.45" customHeight="1" outlineLevel="4" thickBot="1">
      <c r="A5094" s="93">
        <f t="shared" si="79"/>
        <v>5093</v>
      </c>
      <c r="I5094" s="114" t="s">
        <v>11630</v>
      </c>
    </row>
    <row r="5095" spans="1:10" ht="14.45" customHeight="1" outlineLevel="4" thickBot="1">
      <c r="A5095" s="93">
        <f t="shared" si="79"/>
        <v>5094</v>
      </c>
      <c r="J5095" s="87" t="s">
        <v>11631</v>
      </c>
    </row>
    <row r="5096" spans="1:10" ht="14.45" customHeight="1" outlineLevel="4" thickBot="1">
      <c r="A5096" s="93">
        <f t="shared" si="79"/>
        <v>5095</v>
      </c>
      <c r="J5096" s="87" t="s">
        <v>11632</v>
      </c>
    </row>
    <row r="5097" spans="1:10" ht="14.45" customHeight="1" outlineLevel="4" thickBot="1">
      <c r="A5097" s="93">
        <f t="shared" si="79"/>
        <v>5096</v>
      </c>
      <c r="I5097" s="114" t="s">
        <v>11633</v>
      </c>
    </row>
    <row r="5098" spans="1:10" ht="14.45" customHeight="1" outlineLevel="4" thickBot="1">
      <c r="A5098" s="93">
        <f t="shared" si="79"/>
        <v>5097</v>
      </c>
      <c r="J5098" s="87" t="s">
        <v>11634</v>
      </c>
    </row>
    <row r="5099" spans="1:10" ht="14.45" customHeight="1" outlineLevel="4" thickBot="1">
      <c r="A5099" s="93">
        <f t="shared" si="79"/>
        <v>5098</v>
      </c>
      <c r="J5099" s="87" t="s">
        <v>11635</v>
      </c>
    </row>
    <row r="5100" spans="1:10" ht="14.45" customHeight="1" outlineLevel="4" thickBot="1">
      <c r="A5100" s="93">
        <f t="shared" si="79"/>
        <v>5099</v>
      </c>
      <c r="J5100" s="87" t="s">
        <v>11636</v>
      </c>
    </row>
    <row r="5101" spans="1:10" ht="14.45" customHeight="1" outlineLevel="4" thickBot="1">
      <c r="A5101" s="93">
        <f t="shared" si="79"/>
        <v>5100</v>
      </c>
      <c r="J5101" s="87" t="s">
        <v>11637</v>
      </c>
    </row>
    <row r="5102" spans="1:10" ht="14.45" customHeight="1" outlineLevel="4" thickBot="1">
      <c r="A5102" s="93">
        <f t="shared" si="79"/>
        <v>5101</v>
      </c>
      <c r="J5102" s="87" t="s">
        <v>11638</v>
      </c>
    </row>
    <row r="5103" spans="1:10" ht="14.45" customHeight="1" outlineLevel="4" thickBot="1">
      <c r="A5103" s="93">
        <f t="shared" si="79"/>
        <v>5102</v>
      </c>
      <c r="J5103" s="87" t="s">
        <v>11639</v>
      </c>
    </row>
    <row r="5104" spans="1:10" ht="14.45" customHeight="1" outlineLevel="4" thickBot="1">
      <c r="A5104" s="93">
        <f t="shared" si="79"/>
        <v>5103</v>
      </c>
      <c r="I5104" s="114" t="s">
        <v>11640</v>
      </c>
    </row>
    <row r="5105" spans="1:10" ht="14.45" customHeight="1" outlineLevel="4" thickBot="1">
      <c r="A5105" s="93">
        <f t="shared" si="79"/>
        <v>5104</v>
      </c>
      <c r="J5105" s="87" t="s">
        <v>11641</v>
      </c>
    </row>
    <row r="5106" spans="1:10" ht="14.45" customHeight="1" outlineLevel="4" thickBot="1">
      <c r="A5106" s="93">
        <f t="shared" si="79"/>
        <v>5105</v>
      </c>
      <c r="J5106" s="87" t="s">
        <v>9359</v>
      </c>
    </row>
    <row r="5107" spans="1:10" ht="14.45" customHeight="1" outlineLevel="4" thickBot="1">
      <c r="A5107" s="93">
        <f t="shared" si="79"/>
        <v>5106</v>
      </c>
      <c r="I5107" s="114" t="s">
        <v>11642</v>
      </c>
    </row>
    <row r="5108" spans="1:10" ht="14.45" customHeight="1" outlineLevel="4" thickBot="1">
      <c r="A5108" s="93">
        <f t="shared" si="79"/>
        <v>5107</v>
      </c>
      <c r="J5108" s="87" t="s">
        <v>11643</v>
      </c>
    </row>
    <row r="5109" spans="1:10" ht="14.45" customHeight="1" outlineLevel="4" thickBot="1">
      <c r="A5109" s="93">
        <f t="shared" si="79"/>
        <v>5108</v>
      </c>
      <c r="J5109" s="87" t="s">
        <v>11644</v>
      </c>
    </row>
    <row r="5110" spans="1:10" ht="14.45" customHeight="1" outlineLevel="4" thickBot="1">
      <c r="A5110" s="93">
        <f t="shared" si="79"/>
        <v>5109</v>
      </c>
      <c r="H5110" s="107" t="s">
        <v>11645</v>
      </c>
    </row>
    <row r="5111" spans="1:10" ht="14.45" customHeight="1" outlineLevel="4" thickBot="1">
      <c r="A5111" s="93">
        <f t="shared" si="79"/>
        <v>5110</v>
      </c>
      <c r="I5111" s="87" t="s">
        <v>11646</v>
      </c>
    </row>
    <row r="5112" spans="1:10" ht="14.45" customHeight="1" outlineLevel="4" thickBot="1">
      <c r="A5112" s="93">
        <f t="shared" si="79"/>
        <v>5111</v>
      </c>
      <c r="I5112" s="87" t="s">
        <v>11647</v>
      </c>
    </row>
    <row r="5113" spans="1:10" ht="14.45" customHeight="1" outlineLevel="4" thickBot="1">
      <c r="A5113" s="93">
        <f t="shared" si="79"/>
        <v>5112</v>
      </c>
      <c r="G5113" s="103" t="s">
        <v>11648</v>
      </c>
    </row>
    <row r="5114" spans="1:10" ht="14.45" customHeight="1" outlineLevel="4" thickBot="1">
      <c r="A5114" s="93">
        <f t="shared" si="79"/>
        <v>5113</v>
      </c>
      <c r="H5114" s="107" t="s">
        <v>11649</v>
      </c>
    </row>
    <row r="5115" spans="1:10" ht="14.45" customHeight="1" outlineLevel="4" thickBot="1">
      <c r="A5115" s="93">
        <f t="shared" si="79"/>
        <v>5114</v>
      </c>
      <c r="I5115" s="114" t="s">
        <v>11650</v>
      </c>
    </row>
    <row r="5116" spans="1:10" ht="14.45" customHeight="1" outlineLevel="4" thickBot="1">
      <c r="A5116" s="93">
        <f t="shared" si="79"/>
        <v>5115</v>
      </c>
      <c r="J5116" s="87" t="s">
        <v>11651</v>
      </c>
    </row>
    <row r="5117" spans="1:10" ht="14.45" customHeight="1" outlineLevel="4" thickBot="1">
      <c r="A5117" s="93">
        <f t="shared" si="79"/>
        <v>5116</v>
      </c>
      <c r="J5117" s="87" t="s">
        <v>11652</v>
      </c>
    </row>
    <row r="5118" spans="1:10" ht="14.45" customHeight="1" outlineLevel="4" thickBot="1">
      <c r="A5118" s="93">
        <f t="shared" si="79"/>
        <v>5117</v>
      </c>
      <c r="J5118" s="87" t="s">
        <v>11653</v>
      </c>
    </row>
    <row r="5119" spans="1:10" ht="14.45" customHeight="1" outlineLevel="4" thickBot="1">
      <c r="A5119" s="93">
        <f t="shared" si="79"/>
        <v>5118</v>
      </c>
      <c r="I5119" s="114" t="s">
        <v>11654</v>
      </c>
    </row>
    <row r="5120" spans="1:10" ht="14.45" customHeight="1" outlineLevel="4" thickBot="1">
      <c r="A5120" s="93">
        <f t="shared" si="79"/>
        <v>5119</v>
      </c>
      <c r="J5120" s="87" t="s">
        <v>11655</v>
      </c>
    </row>
    <row r="5121" spans="1:11" ht="14.45" customHeight="1" outlineLevel="4" thickBot="1">
      <c r="A5121" s="93">
        <f t="shared" si="79"/>
        <v>5120</v>
      </c>
      <c r="J5121" s="87" t="s">
        <v>11656</v>
      </c>
    </row>
    <row r="5122" spans="1:11" ht="14.45" customHeight="1" outlineLevel="4" thickBot="1">
      <c r="A5122" s="93">
        <f t="shared" ref="A5122:A5185" si="80">ROW()-1</f>
        <v>5121</v>
      </c>
      <c r="I5122" s="114" t="s">
        <v>11657</v>
      </c>
    </row>
    <row r="5123" spans="1:11" ht="14.45" customHeight="1" outlineLevel="4" thickBot="1">
      <c r="A5123" s="93">
        <f t="shared" si="80"/>
        <v>5122</v>
      </c>
      <c r="J5123" s="87" t="s">
        <v>11658</v>
      </c>
    </row>
    <row r="5124" spans="1:11" ht="14.45" customHeight="1" outlineLevel="4" thickBot="1">
      <c r="A5124" s="93">
        <f t="shared" si="80"/>
        <v>5123</v>
      </c>
      <c r="J5124" s="87" t="s">
        <v>11659</v>
      </c>
    </row>
    <row r="5125" spans="1:11" ht="14.45" customHeight="1" outlineLevel="4" thickBot="1">
      <c r="A5125" s="93">
        <f t="shared" si="80"/>
        <v>5124</v>
      </c>
      <c r="J5125" s="87" t="s">
        <v>11660</v>
      </c>
    </row>
    <row r="5126" spans="1:11" ht="14.45" customHeight="1" outlineLevel="4" thickBot="1">
      <c r="A5126" s="93">
        <f t="shared" si="80"/>
        <v>5125</v>
      </c>
      <c r="J5126" s="87" t="s">
        <v>11661</v>
      </c>
    </row>
    <row r="5127" spans="1:11" ht="14.45" customHeight="1" outlineLevel="4" thickBot="1">
      <c r="A5127" s="93">
        <f t="shared" si="80"/>
        <v>5126</v>
      </c>
      <c r="I5127" s="114" t="s">
        <v>11662</v>
      </c>
    </row>
    <row r="5128" spans="1:11" ht="14.45" customHeight="1" outlineLevel="4" thickBot="1">
      <c r="A5128" s="93">
        <f t="shared" si="80"/>
        <v>5127</v>
      </c>
      <c r="J5128" s="160" t="s">
        <v>11663</v>
      </c>
    </row>
    <row r="5129" spans="1:11" ht="14.45" customHeight="1" outlineLevel="4" thickBot="1">
      <c r="A5129" s="93">
        <f t="shared" si="80"/>
        <v>5128</v>
      </c>
      <c r="K5129" s="254" t="s">
        <v>11664</v>
      </c>
    </row>
    <row r="5130" spans="1:11" ht="14.45" customHeight="1" outlineLevel="4" thickBot="1">
      <c r="A5130" s="93">
        <f t="shared" si="80"/>
        <v>5129</v>
      </c>
      <c r="K5130" s="254" t="s">
        <v>11665</v>
      </c>
    </row>
    <row r="5131" spans="1:11" ht="14.45" customHeight="1" outlineLevel="4" thickBot="1">
      <c r="A5131" s="93">
        <f t="shared" si="80"/>
        <v>5130</v>
      </c>
      <c r="K5131" s="254" t="s">
        <v>11666</v>
      </c>
    </row>
    <row r="5132" spans="1:11" ht="14.45" customHeight="1" outlineLevel="4" thickBot="1">
      <c r="A5132" s="93">
        <f t="shared" si="80"/>
        <v>5131</v>
      </c>
      <c r="J5132" s="160" t="s">
        <v>11667</v>
      </c>
    </row>
    <row r="5133" spans="1:11" ht="14.45" customHeight="1" outlineLevel="4" thickBot="1">
      <c r="A5133" s="93">
        <f t="shared" si="80"/>
        <v>5132</v>
      </c>
      <c r="K5133" s="87" t="s">
        <v>11668</v>
      </c>
    </row>
    <row r="5134" spans="1:11" ht="14.45" customHeight="1" outlineLevel="4" thickBot="1">
      <c r="A5134" s="93">
        <f t="shared" si="80"/>
        <v>5133</v>
      </c>
      <c r="K5134" s="87" t="s">
        <v>11669</v>
      </c>
    </row>
    <row r="5135" spans="1:11" ht="14.45" customHeight="1" outlineLevel="4" thickBot="1">
      <c r="A5135" s="93">
        <f t="shared" si="80"/>
        <v>5134</v>
      </c>
      <c r="K5135" s="254" t="s">
        <v>11670</v>
      </c>
    </row>
    <row r="5136" spans="1:11" ht="14.45" customHeight="1" outlineLevel="4" thickBot="1">
      <c r="A5136" s="93">
        <f t="shared" si="80"/>
        <v>5135</v>
      </c>
      <c r="K5136" s="254" t="s">
        <v>11671</v>
      </c>
    </row>
    <row r="5137" spans="1:55" ht="14.45" customHeight="1" outlineLevel="4" thickBot="1">
      <c r="A5137" s="93">
        <f t="shared" si="80"/>
        <v>5136</v>
      </c>
      <c r="K5137" s="254" t="s">
        <v>11672</v>
      </c>
    </row>
    <row r="5138" spans="1:55" ht="14.45" customHeight="1" outlineLevel="4" thickBot="1">
      <c r="A5138" s="93">
        <f t="shared" si="80"/>
        <v>5137</v>
      </c>
      <c r="K5138" s="254" t="s">
        <v>11673</v>
      </c>
    </row>
    <row r="5139" spans="1:55" ht="14.45" customHeight="1" outlineLevel="4" thickBot="1">
      <c r="A5139" s="93">
        <f t="shared" si="80"/>
        <v>5138</v>
      </c>
      <c r="I5139" s="114" t="s">
        <v>11674</v>
      </c>
    </row>
    <row r="5140" spans="1:55" ht="14.45" customHeight="1" outlineLevel="4" thickBot="1">
      <c r="A5140" s="93">
        <f t="shared" si="80"/>
        <v>5139</v>
      </c>
      <c r="J5140" s="87" t="s">
        <v>11675</v>
      </c>
    </row>
    <row r="5141" spans="1:55" ht="14.45" customHeight="1" outlineLevel="4" thickBot="1">
      <c r="A5141" s="93">
        <f t="shared" si="80"/>
        <v>5140</v>
      </c>
      <c r="J5141" s="87" t="s">
        <v>11676</v>
      </c>
    </row>
    <row r="5142" spans="1:55" ht="14.45" customHeight="1" outlineLevel="4" thickBot="1">
      <c r="A5142" s="93">
        <f t="shared" si="80"/>
        <v>5141</v>
      </c>
      <c r="I5142" s="114" t="s">
        <v>11677</v>
      </c>
    </row>
    <row r="5143" spans="1:55" ht="14.45" customHeight="1" outlineLevel="4" thickBot="1">
      <c r="A5143" s="93">
        <f t="shared" si="80"/>
        <v>5142</v>
      </c>
      <c r="J5143" s="160" t="s">
        <v>11678</v>
      </c>
    </row>
    <row r="5144" spans="1:55" ht="14.45" customHeight="1" outlineLevel="4" thickBot="1">
      <c r="A5144" s="93">
        <f t="shared" si="80"/>
        <v>5143</v>
      </c>
      <c r="K5144" s="87" t="s">
        <v>11679</v>
      </c>
      <c r="BC5144" s="128" t="s">
        <v>11680</v>
      </c>
    </row>
    <row r="5145" spans="1:55" ht="14.45" customHeight="1" outlineLevel="4" thickBot="1">
      <c r="A5145" s="93">
        <f t="shared" si="80"/>
        <v>5144</v>
      </c>
      <c r="K5145" s="87" t="s">
        <v>11681</v>
      </c>
      <c r="BC5145" s="90" t="s">
        <v>3551</v>
      </c>
    </row>
    <row r="5146" spans="1:55" ht="14.45" customHeight="1" outlineLevel="4" thickBot="1">
      <c r="A5146" s="93">
        <f t="shared" si="80"/>
        <v>5145</v>
      </c>
      <c r="J5146" s="160" t="s">
        <v>11682</v>
      </c>
    </row>
    <row r="5147" spans="1:55" ht="14.45" customHeight="1" outlineLevel="4" thickBot="1">
      <c r="A5147" s="93">
        <f t="shared" si="80"/>
        <v>5146</v>
      </c>
      <c r="K5147" s="87" t="s">
        <v>11683</v>
      </c>
    </row>
    <row r="5148" spans="1:55" ht="14.45" customHeight="1" outlineLevel="4" thickBot="1">
      <c r="A5148" s="93">
        <f t="shared" si="80"/>
        <v>5147</v>
      </c>
      <c r="K5148" s="87" t="s">
        <v>11684</v>
      </c>
      <c r="U5148" s="106"/>
      <c r="V5148" s="106"/>
      <c r="W5148" s="106"/>
      <c r="X5148" s="106"/>
      <c r="Y5148" s="106"/>
      <c r="Z5148" s="106"/>
      <c r="AA5148" s="106"/>
      <c r="AB5148" s="106"/>
      <c r="AC5148" s="106"/>
      <c r="AZ5148" s="106"/>
      <c r="BA5148" s="112"/>
    </row>
    <row r="5149" spans="1:55" ht="14.45" customHeight="1" outlineLevel="4" thickBot="1">
      <c r="A5149" s="93">
        <f t="shared" si="80"/>
        <v>5148</v>
      </c>
      <c r="K5149" s="106" t="s">
        <v>11685</v>
      </c>
      <c r="L5149" s="106"/>
      <c r="M5149" s="106"/>
      <c r="N5149" s="106"/>
      <c r="O5149" s="106"/>
      <c r="P5149" s="106"/>
      <c r="Q5149" s="106"/>
      <c r="R5149" s="106"/>
    </row>
    <row r="5150" spans="1:55" ht="14.45" customHeight="1" outlineLevel="4" thickBot="1">
      <c r="A5150" s="93">
        <f t="shared" si="80"/>
        <v>5149</v>
      </c>
      <c r="H5150" s="107" t="s">
        <v>11686</v>
      </c>
    </row>
    <row r="5151" spans="1:55" ht="14.45" customHeight="1" outlineLevel="4" thickBot="1">
      <c r="A5151" s="93">
        <f t="shared" si="80"/>
        <v>5150</v>
      </c>
      <c r="I5151" s="114" t="s">
        <v>11687</v>
      </c>
    </row>
    <row r="5152" spans="1:55" ht="14.45" customHeight="1" outlineLevel="4" thickBot="1">
      <c r="A5152" s="93">
        <f t="shared" si="80"/>
        <v>5151</v>
      </c>
      <c r="J5152" s="87" t="s">
        <v>11688</v>
      </c>
    </row>
    <row r="5153" spans="1:22" ht="14.45" customHeight="1" outlineLevel="4" thickBot="1">
      <c r="A5153" s="93">
        <f t="shared" si="80"/>
        <v>5152</v>
      </c>
      <c r="J5153" s="87" t="s">
        <v>11689</v>
      </c>
      <c r="R5153" s="106"/>
      <c r="S5153" s="106"/>
      <c r="T5153" s="106"/>
      <c r="U5153" s="106"/>
      <c r="V5153" s="106"/>
    </row>
    <row r="5154" spans="1:22" ht="14.45" customHeight="1" outlineLevel="4" thickBot="1">
      <c r="A5154" s="93">
        <f t="shared" si="80"/>
        <v>5153</v>
      </c>
      <c r="J5154" s="87" t="s">
        <v>11690</v>
      </c>
    </row>
    <row r="5155" spans="1:22" ht="14.45" customHeight="1" outlineLevel="4" thickBot="1">
      <c r="A5155" s="93">
        <f t="shared" si="80"/>
        <v>5154</v>
      </c>
      <c r="I5155" s="114" t="s">
        <v>11691</v>
      </c>
    </row>
    <row r="5156" spans="1:22" ht="14.45" customHeight="1" outlineLevel="4" thickBot="1">
      <c r="A5156" s="93">
        <f t="shared" si="80"/>
        <v>5155</v>
      </c>
      <c r="J5156" s="87" t="s">
        <v>11692</v>
      </c>
    </row>
    <row r="5157" spans="1:22" ht="14.45" customHeight="1" outlineLevel="4" thickBot="1">
      <c r="A5157" s="93">
        <f t="shared" si="80"/>
        <v>5156</v>
      </c>
      <c r="J5157" s="87" t="s">
        <v>11693</v>
      </c>
    </row>
    <row r="5158" spans="1:22" ht="14.45" customHeight="1" outlineLevel="4" thickBot="1">
      <c r="A5158" s="93">
        <f t="shared" si="80"/>
        <v>5157</v>
      </c>
      <c r="I5158" s="114" t="s">
        <v>11694</v>
      </c>
    </row>
    <row r="5159" spans="1:22" ht="14.45" customHeight="1" outlineLevel="4" thickBot="1">
      <c r="A5159" s="93">
        <f t="shared" si="80"/>
        <v>5158</v>
      </c>
      <c r="J5159" s="169" t="s">
        <v>11695</v>
      </c>
    </row>
    <row r="5160" spans="1:22" ht="14.45" customHeight="1" outlineLevel="4" thickBot="1">
      <c r="A5160" s="93">
        <f t="shared" si="80"/>
        <v>5159</v>
      </c>
      <c r="J5160" s="87" t="s">
        <v>1304</v>
      </c>
    </row>
    <row r="5161" spans="1:22" ht="14.45" customHeight="1" outlineLevel="4" thickBot="1">
      <c r="A5161" s="93">
        <f t="shared" si="80"/>
        <v>5160</v>
      </c>
      <c r="J5161" s="169" t="s">
        <v>11696</v>
      </c>
    </row>
    <row r="5162" spans="1:22" ht="14.45" customHeight="1" outlineLevel="4" thickBot="1">
      <c r="A5162" s="93">
        <f t="shared" si="80"/>
        <v>5161</v>
      </c>
      <c r="I5162" s="114" t="s">
        <v>11697</v>
      </c>
    </row>
    <row r="5163" spans="1:22" ht="14.45" customHeight="1" outlineLevel="4" thickBot="1">
      <c r="A5163" s="93">
        <f t="shared" si="80"/>
        <v>5162</v>
      </c>
      <c r="J5163" s="87" t="s">
        <v>11698</v>
      </c>
    </row>
    <row r="5164" spans="1:22" ht="14.45" customHeight="1" outlineLevel="4" thickBot="1">
      <c r="A5164" s="93">
        <f t="shared" si="80"/>
        <v>5163</v>
      </c>
      <c r="I5164" s="114" t="s">
        <v>11699</v>
      </c>
    </row>
    <row r="5165" spans="1:22" ht="14.45" customHeight="1" outlineLevel="4" thickBot="1">
      <c r="A5165" s="93">
        <f t="shared" si="80"/>
        <v>5164</v>
      </c>
      <c r="J5165" s="87" t="s">
        <v>11700</v>
      </c>
    </row>
    <row r="5166" spans="1:22" ht="14.45" customHeight="1" outlineLevel="4" thickBot="1">
      <c r="A5166" s="93">
        <f t="shared" si="80"/>
        <v>5165</v>
      </c>
      <c r="J5166" s="87" t="s">
        <v>11701</v>
      </c>
    </row>
    <row r="5167" spans="1:22" ht="14.45" customHeight="1" outlineLevel="4" thickBot="1">
      <c r="A5167" s="93">
        <f t="shared" si="80"/>
        <v>5166</v>
      </c>
      <c r="J5167" s="87" t="s">
        <v>11702</v>
      </c>
    </row>
    <row r="5168" spans="1:22" ht="14.45" customHeight="1" outlineLevel="4" thickBot="1">
      <c r="A5168" s="93">
        <f t="shared" si="80"/>
        <v>5167</v>
      </c>
      <c r="I5168" s="114" t="s">
        <v>11703</v>
      </c>
    </row>
    <row r="5169" spans="1:55" ht="14.45" customHeight="1" outlineLevel="4" thickBot="1">
      <c r="A5169" s="93">
        <f t="shared" si="80"/>
        <v>5168</v>
      </c>
      <c r="J5169" s="87" t="s">
        <v>11704</v>
      </c>
    </row>
    <row r="5170" spans="1:55" ht="14.45" customHeight="1" outlineLevel="4" thickBot="1">
      <c r="A5170" s="93">
        <f t="shared" si="80"/>
        <v>5169</v>
      </c>
      <c r="J5170" s="87" t="s">
        <v>11705</v>
      </c>
    </row>
    <row r="5171" spans="1:55" ht="14.45" customHeight="1" outlineLevel="4" thickBot="1">
      <c r="A5171" s="93">
        <f t="shared" si="80"/>
        <v>5170</v>
      </c>
      <c r="J5171" s="87" t="s">
        <v>11706</v>
      </c>
    </row>
    <row r="5172" spans="1:55" ht="14.45" customHeight="1" outlineLevel="3" thickBot="1">
      <c r="A5172" s="93">
        <f t="shared" si="80"/>
        <v>5171</v>
      </c>
    </row>
    <row r="5173" spans="1:55" ht="14.45" customHeight="1" outlineLevel="2" thickBot="1">
      <c r="A5173" s="93">
        <f t="shared" si="80"/>
        <v>5172</v>
      </c>
      <c r="E5173" s="101" t="s">
        <v>11707</v>
      </c>
      <c r="BC5173" s="97" t="s">
        <v>11708</v>
      </c>
    </row>
    <row r="5174" spans="1:55" ht="14.45" customHeight="1" outlineLevel="3" thickBot="1">
      <c r="A5174" s="93">
        <f t="shared" si="80"/>
        <v>5173</v>
      </c>
      <c r="F5174" s="102" t="s">
        <v>11709</v>
      </c>
      <c r="BC5174" s="97" t="s">
        <v>11710</v>
      </c>
    </row>
    <row r="5175" spans="1:55" ht="14.45" customHeight="1" outlineLevel="4" thickBot="1">
      <c r="A5175" s="93">
        <f t="shared" si="80"/>
        <v>5174</v>
      </c>
      <c r="G5175" s="87" t="s">
        <v>11711</v>
      </c>
    </row>
    <row r="5176" spans="1:55" ht="14.45" customHeight="1" outlineLevel="4" thickBot="1">
      <c r="A5176" s="93">
        <f t="shared" si="80"/>
        <v>5175</v>
      </c>
      <c r="G5176" s="87" t="s">
        <v>11712</v>
      </c>
    </row>
    <row r="5177" spans="1:55" ht="14.45" customHeight="1" outlineLevel="3" thickBot="1">
      <c r="A5177" s="93">
        <f t="shared" si="80"/>
        <v>5176</v>
      </c>
      <c r="F5177" s="102" t="s">
        <v>11713</v>
      </c>
      <c r="BC5177" s="97" t="s">
        <v>11714</v>
      </c>
    </row>
    <row r="5178" spans="1:55" ht="14.45" customHeight="1" outlineLevel="4" thickBot="1">
      <c r="A5178" s="93">
        <f t="shared" si="80"/>
        <v>5177</v>
      </c>
      <c r="G5178" s="87" t="s">
        <v>11715</v>
      </c>
    </row>
    <row r="5179" spans="1:55" ht="14.45" customHeight="1" outlineLevel="4" thickBot="1">
      <c r="A5179" s="93">
        <f t="shared" si="80"/>
        <v>5178</v>
      </c>
      <c r="G5179" s="87" t="s">
        <v>11716</v>
      </c>
    </row>
    <row r="5180" spans="1:55" ht="14.45" customHeight="1" outlineLevel="3" thickBot="1">
      <c r="A5180" s="93">
        <f t="shared" si="80"/>
        <v>5179</v>
      </c>
      <c r="F5180" s="102" t="s">
        <v>11717</v>
      </c>
      <c r="BC5180" s="97" t="s">
        <v>11718</v>
      </c>
    </row>
    <row r="5181" spans="1:55" ht="14.45" customHeight="1" outlineLevel="4" thickBot="1">
      <c r="A5181" s="93">
        <f t="shared" si="80"/>
        <v>5180</v>
      </c>
      <c r="G5181" s="103" t="s">
        <v>5768</v>
      </c>
    </row>
    <row r="5182" spans="1:55" ht="14.45" customHeight="1" outlineLevel="4" thickBot="1">
      <c r="A5182" s="93">
        <f t="shared" si="80"/>
        <v>5181</v>
      </c>
      <c r="H5182" s="87" t="s">
        <v>11719</v>
      </c>
      <c r="BC5182" s="128" t="s">
        <v>11720</v>
      </c>
    </row>
    <row r="5183" spans="1:55" ht="14.45" customHeight="1" outlineLevel="4" thickBot="1">
      <c r="A5183" s="93">
        <f t="shared" si="80"/>
        <v>5182</v>
      </c>
      <c r="G5183" s="103" t="s">
        <v>5773</v>
      </c>
      <c r="BC5183" s="90" t="s">
        <v>7354</v>
      </c>
    </row>
    <row r="5184" spans="1:55" ht="14.45" customHeight="1" outlineLevel="4" thickBot="1">
      <c r="A5184" s="93">
        <f t="shared" si="80"/>
        <v>5183</v>
      </c>
      <c r="G5184" s="194" t="s">
        <v>5847</v>
      </c>
      <c r="H5184" s="107" t="s">
        <v>8249</v>
      </c>
    </row>
    <row r="5185" spans="1:55" ht="14.45" customHeight="1" outlineLevel="4" thickBot="1">
      <c r="A5185" s="93">
        <f t="shared" si="80"/>
        <v>5184</v>
      </c>
      <c r="I5185" s="87" t="s">
        <v>11721</v>
      </c>
    </row>
    <row r="5186" spans="1:55" ht="14.45" customHeight="1" outlineLevel="4" thickBot="1">
      <c r="A5186" s="93">
        <f t="shared" ref="A5186:A5196" si="81">ROW()-1</f>
        <v>5185</v>
      </c>
      <c r="I5186" s="87" t="s">
        <v>11722</v>
      </c>
    </row>
    <row r="5187" spans="1:55" ht="14.45" customHeight="1" outlineLevel="4" thickBot="1">
      <c r="A5187" s="93">
        <f t="shared" si="81"/>
        <v>5186</v>
      </c>
      <c r="H5187" s="107" t="s">
        <v>11723</v>
      </c>
    </row>
    <row r="5188" spans="1:55" ht="14.45" customHeight="1" outlineLevel="4" thickBot="1">
      <c r="A5188" s="93">
        <f t="shared" si="81"/>
        <v>5187</v>
      </c>
      <c r="I5188" s="87" t="s">
        <v>11724</v>
      </c>
    </row>
    <row r="5189" spans="1:55" ht="14.45" customHeight="1" outlineLevel="4" thickBot="1">
      <c r="A5189" s="93">
        <f t="shared" si="81"/>
        <v>5188</v>
      </c>
      <c r="I5189" s="87" t="s">
        <v>11725</v>
      </c>
    </row>
    <row r="5190" spans="1:55" ht="14.45" customHeight="1" outlineLevel="4" thickBot="1">
      <c r="A5190" s="93">
        <f t="shared" si="81"/>
        <v>5189</v>
      </c>
      <c r="I5190" s="87" t="s">
        <v>8842</v>
      </c>
    </row>
    <row r="5191" spans="1:55" ht="14.45" customHeight="1" outlineLevel="4" thickBot="1">
      <c r="A5191" s="93">
        <f t="shared" si="81"/>
        <v>5190</v>
      </c>
      <c r="G5191" s="103" t="s">
        <v>5779</v>
      </c>
    </row>
    <row r="5192" spans="1:55" ht="14.45" customHeight="1" outlineLevel="4" thickBot="1">
      <c r="A5192" s="93">
        <f t="shared" si="81"/>
        <v>5191</v>
      </c>
      <c r="H5192" s="87" t="s">
        <v>11726</v>
      </c>
      <c r="BC5192" s="115" t="s">
        <v>11727</v>
      </c>
    </row>
    <row r="5193" spans="1:55" ht="14.45" customHeight="1" outlineLevel="4" thickBot="1">
      <c r="A5193" s="93">
        <f t="shared" si="81"/>
        <v>5192</v>
      </c>
      <c r="H5193" s="106" t="s">
        <v>11728</v>
      </c>
      <c r="I5193" s="106"/>
      <c r="J5193" s="106"/>
      <c r="K5193" s="106"/>
      <c r="L5193" s="106"/>
      <c r="BC5193" s="90" t="s">
        <v>9579</v>
      </c>
    </row>
    <row r="5194" spans="1:55" ht="14.45" customHeight="1" outlineLevel="4" thickBot="1">
      <c r="A5194" s="93">
        <f t="shared" si="81"/>
        <v>5193</v>
      </c>
      <c r="G5194" s="103" t="s">
        <v>5785</v>
      </c>
    </row>
    <row r="5195" spans="1:55" ht="14.45" customHeight="1" outlineLevel="4" thickBot="1">
      <c r="A5195" s="93">
        <f t="shared" si="81"/>
        <v>5194</v>
      </c>
      <c r="H5195" s="87" t="s">
        <v>11729</v>
      </c>
    </row>
    <row r="5196" spans="1:55" ht="14.45" customHeight="1" outlineLevel="4" thickBot="1">
      <c r="A5196" s="93">
        <f t="shared" si="81"/>
        <v>5195</v>
      </c>
      <c r="B5196" s="94" t="s">
        <v>11730</v>
      </c>
      <c r="H5196" s="87" t="s">
        <v>11731</v>
      </c>
      <c r="M5196" s="106"/>
      <c r="N5196" s="106"/>
      <c r="O5196" s="106"/>
      <c r="P5196" s="106"/>
      <c r="Q5196" s="106"/>
      <c r="R5196" s="106"/>
    </row>
    <row r="5197" spans="1:55" ht="14.45" customHeight="1" outlineLevel="3" thickBot="1"/>
    <row r="5198" spans="1:55" ht="14.45" customHeight="1" outlineLevel="2" thickBot="1"/>
    <row r="5199" spans="1:55" ht="14.45" customHeight="1" outlineLevel="1" thickBot="1"/>
  </sheetData>
  <mergeCells count="20">
    <mergeCell ref="BC3744:BG3744"/>
    <mergeCell ref="BH3744:BI3744"/>
    <mergeCell ref="BJ3744:BK3744"/>
    <mergeCell ref="BC3741:BG3742"/>
    <mergeCell ref="BH3741:BK3741"/>
    <mergeCell ref="BH3742:BI3742"/>
    <mergeCell ref="BJ3742:BK3742"/>
    <mergeCell ref="BC3743:BG3743"/>
    <mergeCell ref="BH3743:BI3743"/>
    <mergeCell ref="BJ3743:BK3743"/>
    <mergeCell ref="F57:K60"/>
    <mergeCell ref="L57:Q58"/>
    <mergeCell ref="R57:AZ58"/>
    <mergeCell ref="L59:Q60"/>
    <mergeCell ref="R59:AZ60"/>
    <mergeCell ref="F61:K64"/>
    <mergeCell ref="L61:Q62"/>
    <mergeCell ref="R61:AZ62"/>
    <mergeCell ref="L63:Q64"/>
    <mergeCell ref="R63:AZ6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93" customWidth="1"/>
    <col min="2" max="2" width="3.7109375" style="298" customWidth="1"/>
    <col min="3" max="3" width="5.7109375" style="299" customWidth="1"/>
    <col min="4" max="4" width="6.7109375" style="299" customWidth="1"/>
    <col min="5" max="5" width="3.7109375" style="299" customWidth="1"/>
    <col min="6" max="6" width="40.7109375" style="293" customWidth="1"/>
    <col min="7" max="7" width="3.7109375" style="299" customWidth="1"/>
    <col min="8" max="8" width="42.7109375" style="299" customWidth="1"/>
    <col min="9" max="9" width="3.7109375" style="299" customWidth="1"/>
    <col min="10" max="10" width="90.7109375" style="293" customWidth="1"/>
    <col min="11" max="11" width="25.7109375" style="293" customWidth="1"/>
    <col min="12" max="15" width="8.7109375" style="293" customWidth="1"/>
    <col min="16" max="16" width="2.7109375" style="293" customWidth="1"/>
    <col min="17" max="16384" width="9.140625" style="293"/>
  </cols>
  <sheetData>
    <row r="2" spans="2:16" ht="14.45" customHeight="1">
      <c r="B2" s="491" t="s">
        <v>11732</v>
      </c>
      <c r="C2" s="697" t="s">
        <v>11733</v>
      </c>
      <c r="D2" s="697" t="s">
        <v>11734</v>
      </c>
      <c r="E2" s="697"/>
      <c r="F2" s="491" t="s">
        <v>123</v>
      </c>
      <c r="G2" s="491"/>
      <c r="H2" s="491"/>
      <c r="I2" s="491"/>
      <c r="J2" s="491" t="s">
        <v>11735</v>
      </c>
      <c r="K2" s="698" t="s">
        <v>11736</v>
      </c>
      <c r="L2" s="694" t="s">
        <v>11737</v>
      </c>
      <c r="M2" s="695"/>
      <c r="N2" s="695"/>
      <c r="O2" s="695"/>
      <c r="P2" s="696"/>
    </row>
    <row r="3" spans="2:16" ht="14.45" customHeight="1">
      <c r="B3" s="491"/>
      <c r="C3" s="697"/>
      <c r="D3" s="697"/>
      <c r="E3" s="697"/>
      <c r="F3" s="491" t="s">
        <v>55</v>
      </c>
      <c r="G3" s="491"/>
      <c r="H3" s="491" t="s">
        <v>56</v>
      </c>
      <c r="I3" s="491"/>
      <c r="J3" s="491"/>
      <c r="K3" s="699"/>
      <c r="L3" s="165" t="s">
        <v>11738</v>
      </c>
      <c r="M3" s="165" t="s">
        <v>11739</v>
      </c>
      <c r="N3" s="165" t="s">
        <v>11740</v>
      </c>
      <c r="O3" s="165" t="s">
        <v>11741</v>
      </c>
      <c r="P3" s="294" t="s">
        <v>2396</v>
      </c>
    </row>
    <row r="4" spans="2:16" ht="14.45" customHeight="1">
      <c r="B4" s="300">
        <f t="shared" ref="B4:B35" si="0">ROW()-3</f>
        <v>1</v>
      </c>
      <c r="C4" s="295" t="s">
        <v>11742</v>
      </c>
      <c r="D4" s="295" t="s">
        <v>11743</v>
      </c>
      <c r="E4" s="295" t="s">
        <v>11744</v>
      </c>
      <c r="F4" s="296" t="s">
        <v>11745</v>
      </c>
      <c r="G4" s="295" t="s">
        <v>11746</v>
      </c>
      <c r="H4" s="297" t="s">
        <v>11747</v>
      </c>
      <c r="I4" s="295" t="s">
        <v>11746</v>
      </c>
      <c r="J4" s="296" t="s">
        <v>169</v>
      </c>
      <c r="K4" s="296"/>
      <c r="L4" s="296" t="str">
        <f t="shared" ref="L4:L35" si="1">F4&amp;"&gt;"&amp;G4&amp;"&gt;"&amp;D4&amp;"&gt;"&amp;K4</f>
        <v>입문-제4장 행정법 관계&gt;01&gt;3&gt;</v>
      </c>
      <c r="M4" s="296" t="str">
        <f t="shared" ref="M4:M35" si="2">F4&amp;"&gt;"&amp;H4&amp;"&gt;"&amp;I4</f>
        <v>입문-제4장 행정법 관계&gt;제04절 공법관계와 사법관계&gt;01</v>
      </c>
      <c r="N4" s="296" t="str">
        <f t="shared" ref="N4:N35" si="3">C4&amp;"&gt;"&amp;E4</f>
        <v>2025&gt;1</v>
      </c>
      <c r="O4" s="296" t="str">
        <f t="shared" ref="O4:O35" si="4">C4&amp;"&gt;"&amp;D4</f>
        <v>2025&gt;3</v>
      </c>
      <c r="P4" s="296" t="s">
        <v>0</v>
      </c>
    </row>
    <row r="5" spans="2:16" ht="14.45" customHeight="1">
      <c r="B5" s="300">
        <f t="shared" si="0"/>
        <v>2</v>
      </c>
      <c r="C5" s="295" t="s">
        <v>11753</v>
      </c>
      <c r="D5" s="295" t="s">
        <v>11754</v>
      </c>
      <c r="E5" s="295" t="s">
        <v>11743</v>
      </c>
      <c r="F5" s="296" t="s">
        <v>11749</v>
      </c>
      <c r="G5" s="295" t="s">
        <v>11746</v>
      </c>
      <c r="H5" s="297" t="s">
        <v>11755</v>
      </c>
      <c r="I5" s="295" t="s">
        <v>11746</v>
      </c>
      <c r="J5" s="296" t="s">
        <v>11756</v>
      </c>
      <c r="K5" s="296"/>
      <c r="L5" s="296" t="str">
        <f t="shared" si="1"/>
        <v>제01장 행정소송의 일반론	&gt;01&gt;1-2&gt;</v>
      </c>
      <c r="M5" s="296" t="str">
        <f t="shared" si="2"/>
        <v>제01장 행정소송의 일반론	&gt;제03절 행정소송의 한계&gt;01</v>
      </c>
      <c r="N5" s="296" t="str">
        <f t="shared" si="3"/>
        <v>2022&gt;3</v>
      </c>
      <c r="O5" s="296" t="str">
        <f t="shared" si="4"/>
        <v>2022&gt;1-2</v>
      </c>
      <c r="P5" s="296" t="s">
        <v>0</v>
      </c>
    </row>
    <row r="6" spans="2:16" ht="14.45" customHeight="1">
      <c r="B6" s="300">
        <f t="shared" si="0"/>
        <v>3</v>
      </c>
      <c r="C6" s="295" t="s">
        <v>11934</v>
      </c>
      <c r="D6" s="295" t="s">
        <v>11744</v>
      </c>
      <c r="E6" s="295" t="s">
        <v>11748</v>
      </c>
      <c r="F6" s="296" t="s">
        <v>11749</v>
      </c>
      <c r="G6" s="295" t="s">
        <v>11750</v>
      </c>
      <c r="H6" s="297" t="s">
        <v>11751</v>
      </c>
      <c r="I6" s="295" t="s">
        <v>11746</v>
      </c>
      <c r="J6" s="296" t="s">
        <v>173</v>
      </c>
      <c r="K6" s="296"/>
      <c r="L6" s="296" t="str">
        <f t="shared" si="1"/>
        <v>제01장 행정소송의 일반론	&gt;02&gt;1&gt;</v>
      </c>
      <c r="M6" s="296" t="str">
        <f t="shared" si="2"/>
        <v>제01장 행정소송의 일반론	&gt;제02절 행정소송의 유형&gt;01</v>
      </c>
      <c r="N6" s="296" t="str">
        <f t="shared" si="3"/>
        <v>01.02&gt;2</v>
      </c>
      <c r="O6" s="296" t="str">
        <f t="shared" si="4"/>
        <v>01.02&gt;1</v>
      </c>
      <c r="P6" s="296"/>
    </row>
    <row r="7" spans="2:16" ht="14.45" customHeight="1">
      <c r="B7" s="300">
        <f t="shared" si="0"/>
        <v>4</v>
      </c>
      <c r="C7" s="295" t="s">
        <v>11934</v>
      </c>
      <c r="D7" s="295" t="s">
        <v>11748</v>
      </c>
      <c r="E7" s="295" t="s">
        <v>11744</v>
      </c>
      <c r="F7" s="296" t="s">
        <v>11749</v>
      </c>
      <c r="G7" s="295" t="s">
        <v>11752</v>
      </c>
      <c r="H7" s="297" t="s">
        <v>11751</v>
      </c>
      <c r="I7" s="295" t="s">
        <v>11750</v>
      </c>
      <c r="J7" s="296" t="s">
        <v>174</v>
      </c>
      <c r="K7" s="296"/>
      <c r="L7" s="296" t="str">
        <f t="shared" si="1"/>
        <v>제01장 행정소송의 일반론	&gt;03&gt;2&gt;</v>
      </c>
      <c r="M7" s="296" t="str">
        <f t="shared" si="2"/>
        <v>제01장 행정소송의 일반론	&gt;제02절 행정소송의 유형&gt;02</v>
      </c>
      <c r="N7" s="296" t="str">
        <f t="shared" si="3"/>
        <v>01.02&gt;1</v>
      </c>
      <c r="O7" s="296" t="str">
        <f t="shared" si="4"/>
        <v>01.02&gt;2</v>
      </c>
      <c r="P7" s="296"/>
    </row>
    <row r="8" spans="2:16" ht="14.45" customHeight="1">
      <c r="B8" s="300">
        <f t="shared" si="0"/>
        <v>5</v>
      </c>
      <c r="C8" s="295" t="s">
        <v>11742</v>
      </c>
      <c r="D8" s="295" t="s">
        <v>11748</v>
      </c>
      <c r="E8" s="295" t="s">
        <v>11763</v>
      </c>
      <c r="F8" s="296" t="s">
        <v>11757</v>
      </c>
      <c r="G8" s="295" t="s">
        <v>11746</v>
      </c>
      <c r="H8" s="297" t="s">
        <v>11785</v>
      </c>
      <c r="I8" s="295" t="s">
        <v>11746</v>
      </c>
      <c r="J8" s="296" t="s">
        <v>11786</v>
      </c>
      <c r="K8" s="296"/>
      <c r="L8" s="296" t="str">
        <f t="shared" si="1"/>
        <v>제02장 취소소송의 대상적격&gt;01&gt;2&gt;</v>
      </c>
      <c r="M8" s="296" t="str">
        <f t="shared" si="2"/>
        <v>제02장 취소소송의 대상적격&gt;제03절 재결&gt;01</v>
      </c>
      <c r="N8" s="296" t="str">
        <f t="shared" si="3"/>
        <v>2025&gt;4</v>
      </c>
      <c r="O8" s="296" t="str">
        <f t="shared" si="4"/>
        <v>2025&gt;2</v>
      </c>
      <c r="P8" s="296" t="s">
        <v>0</v>
      </c>
    </row>
    <row r="9" spans="2:16" ht="14.45" customHeight="1">
      <c r="B9" s="300">
        <f t="shared" si="0"/>
        <v>6</v>
      </c>
      <c r="C9" s="295" t="s">
        <v>11761</v>
      </c>
      <c r="D9" s="295" t="s">
        <v>11743</v>
      </c>
      <c r="E9" s="295" t="s">
        <v>11748</v>
      </c>
      <c r="F9" s="296" t="s">
        <v>11757</v>
      </c>
      <c r="G9" s="295" t="s">
        <v>11750</v>
      </c>
      <c r="H9" s="297" t="s">
        <v>11762</v>
      </c>
      <c r="I9" s="295" t="s">
        <v>11746</v>
      </c>
      <c r="J9" s="296" t="s">
        <v>534</v>
      </c>
      <c r="K9" s="296"/>
      <c r="L9" s="296" t="str">
        <f t="shared" si="1"/>
        <v>제02장 취소소송의 대상적격&gt;02&gt;3&gt;</v>
      </c>
      <c r="M9" s="296" t="str">
        <f t="shared" si="2"/>
        <v>제02장 취소소송의 대상적격&gt;제02절 처분&gt;01</v>
      </c>
      <c r="N9" s="296" t="str">
        <f t="shared" si="3"/>
        <v>2024&gt;2</v>
      </c>
      <c r="O9" s="296" t="str">
        <f t="shared" si="4"/>
        <v>2024&gt;3</v>
      </c>
      <c r="P9" s="296" t="s">
        <v>0</v>
      </c>
    </row>
    <row r="10" spans="2:16" ht="14.45" customHeight="1">
      <c r="B10" s="300">
        <f t="shared" si="0"/>
        <v>7</v>
      </c>
      <c r="C10" s="295" t="s">
        <v>11787</v>
      </c>
      <c r="D10" s="295" t="s">
        <v>11767</v>
      </c>
      <c r="E10" s="295" t="s">
        <v>11788</v>
      </c>
      <c r="F10" s="296" t="s">
        <v>11757</v>
      </c>
      <c r="G10" s="295" t="s">
        <v>11789</v>
      </c>
      <c r="H10" s="297" t="s">
        <v>11785</v>
      </c>
      <c r="I10" s="295" t="s">
        <v>11750</v>
      </c>
      <c r="J10" s="296" t="s">
        <v>532</v>
      </c>
      <c r="K10" s="296" t="s">
        <v>11790</v>
      </c>
      <c r="L10" s="296" t="str">
        <f t="shared" si="1"/>
        <v>제02장 취소소송의 대상적격&gt;03&gt;1-1&gt;2017-3 참조</v>
      </c>
      <c r="M10" s="296" t="str">
        <f t="shared" si="2"/>
        <v>제02장 취소소송의 대상적격&gt;제03절 재결&gt;02</v>
      </c>
      <c r="N10" s="296" t="str">
        <f t="shared" si="3"/>
        <v>2023&gt;5</v>
      </c>
      <c r="O10" s="296" t="str">
        <f t="shared" si="4"/>
        <v>2023&gt;1-1</v>
      </c>
      <c r="P10" s="296" t="s">
        <v>0</v>
      </c>
    </row>
    <row r="11" spans="2:16" ht="14.45" customHeight="1">
      <c r="B11" s="300">
        <f t="shared" si="0"/>
        <v>8</v>
      </c>
      <c r="C11" s="295" t="s">
        <v>11753</v>
      </c>
      <c r="D11" s="295" t="s">
        <v>11754</v>
      </c>
      <c r="E11" s="295" t="s">
        <v>11763</v>
      </c>
      <c r="F11" s="296" t="s">
        <v>11757</v>
      </c>
      <c r="G11" s="295" t="s">
        <v>11764</v>
      </c>
      <c r="H11" s="297" t="s">
        <v>11762</v>
      </c>
      <c r="I11" s="295" t="s">
        <v>11750</v>
      </c>
      <c r="J11" s="296" t="s">
        <v>11765</v>
      </c>
      <c r="K11" s="296"/>
      <c r="L11" s="296" t="str">
        <f t="shared" si="1"/>
        <v>제02장 취소소송의 대상적격&gt;04&gt;1-2&gt;</v>
      </c>
      <c r="M11" s="296" t="str">
        <f t="shared" si="2"/>
        <v>제02장 취소소송의 대상적격&gt;제02절 처분&gt;02</v>
      </c>
      <c r="N11" s="296" t="str">
        <f t="shared" si="3"/>
        <v>2022&gt;4</v>
      </c>
      <c r="O11" s="296" t="str">
        <f t="shared" si="4"/>
        <v>2022&gt;1-2</v>
      </c>
      <c r="P11" s="296" t="s">
        <v>0</v>
      </c>
    </row>
    <row r="12" spans="2:16" ht="14.45" customHeight="1">
      <c r="B12" s="300">
        <f t="shared" si="0"/>
        <v>9</v>
      </c>
      <c r="C12" s="295" t="s">
        <v>11791</v>
      </c>
      <c r="D12" s="295" t="s">
        <v>11748</v>
      </c>
      <c r="E12" s="295" t="s">
        <v>11748</v>
      </c>
      <c r="F12" s="296" t="s">
        <v>11757</v>
      </c>
      <c r="G12" s="295" t="s">
        <v>11792</v>
      </c>
      <c r="H12" s="297" t="s">
        <v>11785</v>
      </c>
      <c r="I12" s="295" t="s">
        <v>11752</v>
      </c>
      <c r="J12" s="296" t="s">
        <v>11793</v>
      </c>
      <c r="K12" s="296"/>
      <c r="L12" s="296" t="str">
        <f t="shared" si="1"/>
        <v>제02장 취소소송의 대상적격&gt;05&gt;2&gt;</v>
      </c>
      <c r="M12" s="296" t="str">
        <f t="shared" si="2"/>
        <v>제02장 취소소송의 대상적격&gt;제03절 재결&gt;03</v>
      </c>
      <c r="N12" s="296" t="str">
        <f t="shared" si="3"/>
        <v>2021&gt;2</v>
      </c>
      <c r="O12" s="296" t="str">
        <f t="shared" si="4"/>
        <v>2021&gt;2</v>
      </c>
      <c r="P12" s="296" t="s">
        <v>0</v>
      </c>
    </row>
    <row r="13" spans="2:16" ht="14.45" customHeight="1">
      <c r="B13" s="300">
        <f t="shared" si="0"/>
        <v>10</v>
      </c>
      <c r="C13" s="295" t="s">
        <v>11794</v>
      </c>
      <c r="D13" s="295" t="s">
        <v>11767</v>
      </c>
      <c r="E13" s="295" t="s">
        <v>11795</v>
      </c>
      <c r="F13" s="296" t="s">
        <v>11757</v>
      </c>
      <c r="G13" s="295" t="s">
        <v>11796</v>
      </c>
      <c r="H13" s="297" t="s">
        <v>11785</v>
      </c>
      <c r="I13" s="295" t="s">
        <v>11772</v>
      </c>
      <c r="J13" s="296" t="s">
        <v>530</v>
      </c>
      <c r="K13" s="296"/>
      <c r="L13" s="296" t="str">
        <f t="shared" si="1"/>
        <v>제02장 취소소송의 대상적격&gt;06&gt;1-1&gt;</v>
      </c>
      <c r="M13" s="296" t="str">
        <f t="shared" si="2"/>
        <v>제02장 취소소송의 대상적격&gt;제03절 재결&gt;04</v>
      </c>
      <c r="N13" s="296" t="str">
        <f t="shared" si="3"/>
        <v>2020&gt;6</v>
      </c>
      <c r="O13" s="296" t="str">
        <f t="shared" si="4"/>
        <v>2020&gt;1-1</v>
      </c>
      <c r="P13" s="296" t="s">
        <v>0</v>
      </c>
    </row>
    <row r="14" spans="2:16" ht="14.45" customHeight="1">
      <c r="B14" s="300">
        <f t="shared" si="0"/>
        <v>11</v>
      </c>
      <c r="C14" s="295" t="s">
        <v>11797</v>
      </c>
      <c r="D14" s="295" t="s">
        <v>11767</v>
      </c>
      <c r="E14" s="295" t="s">
        <v>11795</v>
      </c>
      <c r="F14" s="296" t="s">
        <v>11757</v>
      </c>
      <c r="G14" s="295" t="s">
        <v>11784</v>
      </c>
      <c r="H14" s="297" t="s">
        <v>11785</v>
      </c>
      <c r="I14" s="295" t="s">
        <v>11776</v>
      </c>
      <c r="J14" s="296" t="s">
        <v>11798</v>
      </c>
      <c r="K14" s="296" t="s">
        <v>11790</v>
      </c>
      <c r="L14" s="296" t="str">
        <f t="shared" si="1"/>
        <v>제02장 취소소송의 대상적격&gt;07&gt;1-1&gt;2017-3 참조</v>
      </c>
      <c r="M14" s="296" t="str">
        <f t="shared" si="2"/>
        <v>제02장 취소소송의 대상적격&gt;제03절 재결&gt;05</v>
      </c>
      <c r="N14" s="296" t="str">
        <f t="shared" si="3"/>
        <v>2017&gt;6</v>
      </c>
      <c r="O14" s="296" t="str">
        <f t="shared" si="4"/>
        <v>2017&gt;1-1</v>
      </c>
      <c r="P14" s="296" t="s">
        <v>0</v>
      </c>
    </row>
    <row r="15" spans="2:16" ht="14.45" customHeight="1">
      <c r="B15" s="300">
        <f t="shared" si="0"/>
        <v>12</v>
      </c>
      <c r="C15" s="295" t="s">
        <v>11797</v>
      </c>
      <c r="D15" s="295" t="s">
        <v>11743</v>
      </c>
      <c r="E15" s="295" t="s">
        <v>11744</v>
      </c>
      <c r="F15" s="296" t="s">
        <v>11757</v>
      </c>
      <c r="G15" s="295" t="s">
        <v>11799</v>
      </c>
      <c r="H15" s="297" t="s">
        <v>11785</v>
      </c>
      <c r="I15" s="295" t="s">
        <v>11780</v>
      </c>
      <c r="J15" s="296" t="s">
        <v>11800</v>
      </c>
      <c r="K15" s="296"/>
      <c r="L15" s="296" t="str">
        <f t="shared" si="1"/>
        <v>제02장 취소소송의 대상적격&gt;08&gt;3&gt;</v>
      </c>
      <c r="M15" s="296" t="str">
        <f t="shared" si="2"/>
        <v>제02장 취소소송의 대상적격&gt;제03절 재결&gt;06</v>
      </c>
      <c r="N15" s="296" t="str">
        <f t="shared" si="3"/>
        <v>2017&gt;1</v>
      </c>
      <c r="O15" s="296" t="str">
        <f t="shared" si="4"/>
        <v>2017&gt;3</v>
      </c>
      <c r="P15" s="296" t="s">
        <v>0</v>
      </c>
    </row>
    <row r="16" spans="2:16" ht="14.45" customHeight="1">
      <c r="B16" s="300">
        <f t="shared" si="0"/>
        <v>13</v>
      </c>
      <c r="C16" s="295" t="s">
        <v>11766</v>
      </c>
      <c r="D16" s="295" t="s">
        <v>11767</v>
      </c>
      <c r="E16" s="295" t="s">
        <v>11763</v>
      </c>
      <c r="F16" s="296" t="s">
        <v>11757</v>
      </c>
      <c r="G16" s="295" t="s">
        <v>11768</v>
      </c>
      <c r="H16" s="297" t="s">
        <v>11762</v>
      </c>
      <c r="I16" s="295" t="s">
        <v>11752</v>
      </c>
      <c r="J16" s="296" t="s">
        <v>11769</v>
      </c>
      <c r="K16" s="296"/>
      <c r="L16" s="296" t="str">
        <f t="shared" si="1"/>
        <v>제02장 취소소송의 대상적격&gt;09&gt;1-1&gt;</v>
      </c>
      <c r="M16" s="296" t="str">
        <f t="shared" si="2"/>
        <v>제02장 취소소송의 대상적격&gt;제02절 처분&gt;03</v>
      </c>
      <c r="N16" s="296" t="str">
        <f t="shared" si="3"/>
        <v>2016&gt;4</v>
      </c>
      <c r="O16" s="296" t="str">
        <f t="shared" si="4"/>
        <v>2016&gt;1-1</v>
      </c>
      <c r="P16" s="296" t="s">
        <v>0</v>
      </c>
    </row>
    <row r="17" spans="2:16" ht="14.45" customHeight="1">
      <c r="B17" s="300">
        <f t="shared" si="0"/>
        <v>14</v>
      </c>
      <c r="C17" s="295" t="s">
        <v>11766</v>
      </c>
      <c r="D17" s="295" t="s">
        <v>11754</v>
      </c>
      <c r="E17" s="295" t="s">
        <v>11743</v>
      </c>
      <c r="F17" s="296" t="s">
        <v>11757</v>
      </c>
      <c r="G17" s="295" t="s">
        <v>11801</v>
      </c>
      <c r="H17" s="297" t="s">
        <v>11785</v>
      </c>
      <c r="I17" s="295" t="s">
        <v>11784</v>
      </c>
      <c r="J17" s="296" t="s">
        <v>11802</v>
      </c>
      <c r="K17" s="296"/>
      <c r="L17" s="296" t="str">
        <f t="shared" si="1"/>
        <v>제02장 취소소송의 대상적격&gt;10&gt;1-2&gt;</v>
      </c>
      <c r="M17" s="296" t="str">
        <f t="shared" si="2"/>
        <v>제02장 취소소송의 대상적격&gt;제03절 재결&gt;07</v>
      </c>
      <c r="N17" s="296" t="str">
        <f t="shared" si="3"/>
        <v>2016&gt;3</v>
      </c>
      <c r="O17" s="296" t="str">
        <f t="shared" si="4"/>
        <v>2016&gt;1-2</v>
      </c>
      <c r="P17" s="296" t="s">
        <v>0</v>
      </c>
    </row>
    <row r="18" spans="2:16" ht="14.45" customHeight="1">
      <c r="B18" s="300">
        <f t="shared" si="0"/>
        <v>15</v>
      </c>
      <c r="C18" s="295" t="s">
        <v>11770</v>
      </c>
      <c r="D18" s="295" t="s">
        <v>11767</v>
      </c>
      <c r="E18" s="295" t="s">
        <v>11763</v>
      </c>
      <c r="F18" s="296" t="s">
        <v>11757</v>
      </c>
      <c r="G18" s="295" t="s">
        <v>11771</v>
      </c>
      <c r="H18" s="297" t="s">
        <v>11762</v>
      </c>
      <c r="I18" s="295" t="s">
        <v>11772</v>
      </c>
      <c r="J18" s="296" t="s">
        <v>11773</v>
      </c>
      <c r="K18" s="296"/>
      <c r="L18" s="296" t="str">
        <f t="shared" si="1"/>
        <v>제02장 취소소송의 대상적격&gt;11&gt;1-1&gt;</v>
      </c>
      <c r="M18" s="296" t="str">
        <f t="shared" si="2"/>
        <v>제02장 취소소송의 대상적격&gt;제02절 처분&gt;04</v>
      </c>
      <c r="N18" s="296" t="str">
        <f t="shared" si="3"/>
        <v>2014&gt;4</v>
      </c>
      <c r="O18" s="296" t="str">
        <f t="shared" si="4"/>
        <v>2014&gt;1-1</v>
      </c>
      <c r="P18" s="296" t="s">
        <v>0</v>
      </c>
    </row>
    <row r="19" spans="2:16" ht="14.45" customHeight="1">
      <c r="B19" s="300">
        <f t="shared" si="0"/>
        <v>16</v>
      </c>
      <c r="C19" s="295" t="s">
        <v>11770</v>
      </c>
      <c r="D19" s="295" t="s">
        <v>11754</v>
      </c>
      <c r="E19" s="295" t="s">
        <v>11743</v>
      </c>
      <c r="F19" s="296" t="s">
        <v>11757</v>
      </c>
      <c r="G19" s="295" t="s">
        <v>11803</v>
      </c>
      <c r="H19" s="297" t="s">
        <v>11785</v>
      </c>
      <c r="I19" s="295" t="s">
        <v>11799</v>
      </c>
      <c r="J19" s="296" t="s">
        <v>11804</v>
      </c>
      <c r="K19" s="296"/>
      <c r="L19" s="296" t="str">
        <f t="shared" si="1"/>
        <v>제02장 취소소송의 대상적격&gt;12&gt;1-2&gt;</v>
      </c>
      <c r="M19" s="296" t="str">
        <f t="shared" si="2"/>
        <v>제02장 취소소송의 대상적격&gt;제03절 재결&gt;08</v>
      </c>
      <c r="N19" s="296" t="str">
        <f t="shared" si="3"/>
        <v>2014&gt;3</v>
      </c>
      <c r="O19" s="296" t="str">
        <f t="shared" si="4"/>
        <v>2014&gt;1-2</v>
      </c>
      <c r="P19" s="296" t="s">
        <v>0</v>
      </c>
    </row>
    <row r="20" spans="2:16" ht="14.45" customHeight="1">
      <c r="B20" s="300">
        <f t="shared" si="0"/>
        <v>17</v>
      </c>
      <c r="C20" s="295" t="s">
        <v>11774</v>
      </c>
      <c r="D20" s="295" t="s">
        <v>11767</v>
      </c>
      <c r="E20" s="295" t="s">
        <v>11763</v>
      </c>
      <c r="F20" s="296" t="s">
        <v>11757</v>
      </c>
      <c r="G20" s="295" t="s">
        <v>11775</v>
      </c>
      <c r="H20" s="297" t="s">
        <v>11762</v>
      </c>
      <c r="I20" s="295" t="s">
        <v>11776</v>
      </c>
      <c r="J20" s="296" t="s">
        <v>11777</v>
      </c>
      <c r="K20" s="296"/>
      <c r="L20" s="296" t="str">
        <f t="shared" si="1"/>
        <v>제02장 취소소송의 대상적격&gt;13&gt;1-1&gt;</v>
      </c>
      <c r="M20" s="296" t="str">
        <f t="shared" si="2"/>
        <v>제02장 취소소송의 대상적격&gt;제02절 처분&gt;05</v>
      </c>
      <c r="N20" s="296" t="str">
        <f t="shared" si="3"/>
        <v>2012&gt;4</v>
      </c>
      <c r="O20" s="296" t="str">
        <f t="shared" si="4"/>
        <v>2012&gt;1-1</v>
      </c>
      <c r="P20" s="296" t="s">
        <v>0</v>
      </c>
    </row>
    <row r="21" spans="2:16" ht="14.45" customHeight="1">
      <c r="B21" s="300">
        <f t="shared" si="0"/>
        <v>18</v>
      </c>
      <c r="C21" s="295" t="s">
        <v>11774</v>
      </c>
      <c r="D21" s="295" t="s">
        <v>11743</v>
      </c>
      <c r="E21" s="295" t="s">
        <v>11744</v>
      </c>
      <c r="F21" s="296" t="s">
        <v>11757</v>
      </c>
      <c r="G21" s="295" t="s">
        <v>11805</v>
      </c>
      <c r="H21" s="297" t="s">
        <v>11785</v>
      </c>
      <c r="I21" s="295" t="s">
        <v>11768</v>
      </c>
      <c r="J21" s="296" t="s">
        <v>11806</v>
      </c>
      <c r="K21" s="296" t="s">
        <v>11807</v>
      </c>
      <c r="L21" s="296" t="str">
        <f t="shared" si="1"/>
        <v>제02장 취소소송의 대상적격&gt;14&gt;3&gt;적정한 카테고리 없음</v>
      </c>
      <c r="M21" s="296" t="str">
        <f t="shared" si="2"/>
        <v>제02장 취소소송의 대상적격&gt;제03절 재결&gt;09</v>
      </c>
      <c r="N21" s="296" t="str">
        <f t="shared" si="3"/>
        <v>2012&gt;1</v>
      </c>
      <c r="O21" s="296" t="str">
        <f t="shared" si="4"/>
        <v>2012&gt;3</v>
      </c>
      <c r="P21" s="296" t="s">
        <v>0</v>
      </c>
    </row>
    <row r="22" spans="2:16" ht="14.45" customHeight="1">
      <c r="B22" s="300">
        <f t="shared" si="0"/>
        <v>19</v>
      </c>
      <c r="C22" s="295" t="s">
        <v>11778</v>
      </c>
      <c r="D22" s="295" t="s">
        <v>11744</v>
      </c>
      <c r="E22" s="295" t="s">
        <v>11763</v>
      </c>
      <c r="F22" s="296" t="s">
        <v>11757</v>
      </c>
      <c r="G22" s="295" t="s">
        <v>11779</v>
      </c>
      <c r="H22" s="297" t="s">
        <v>11762</v>
      </c>
      <c r="I22" s="295" t="s">
        <v>11780</v>
      </c>
      <c r="J22" s="296" t="s">
        <v>526</v>
      </c>
      <c r="K22" s="296"/>
      <c r="L22" s="296" t="str">
        <f t="shared" si="1"/>
        <v>제02장 취소소송의 대상적격&gt;15&gt;1&gt;</v>
      </c>
      <c r="M22" s="296" t="str">
        <f t="shared" si="2"/>
        <v>제02장 취소소송의 대상적격&gt;제02절 처분&gt;06</v>
      </c>
      <c r="N22" s="296" t="str">
        <f t="shared" si="3"/>
        <v>2011&gt;4</v>
      </c>
      <c r="O22" s="296" t="str">
        <f t="shared" si="4"/>
        <v>2011&gt;1</v>
      </c>
      <c r="P22" s="296" t="s">
        <v>0</v>
      </c>
    </row>
    <row r="23" spans="2:16" ht="14.45" customHeight="1">
      <c r="B23" s="300">
        <f t="shared" si="0"/>
        <v>20</v>
      </c>
      <c r="C23" s="295" t="s">
        <v>11781</v>
      </c>
      <c r="D23" s="295" t="s">
        <v>11744</v>
      </c>
      <c r="E23" s="295" t="s">
        <v>11782</v>
      </c>
      <c r="F23" s="296" t="s">
        <v>11757</v>
      </c>
      <c r="G23" s="295" t="s">
        <v>11783</v>
      </c>
      <c r="H23" s="297" t="s">
        <v>11762</v>
      </c>
      <c r="I23" s="295" t="s">
        <v>11784</v>
      </c>
      <c r="J23" s="296" t="s">
        <v>523</v>
      </c>
      <c r="K23" s="296"/>
      <c r="L23" s="296" t="str">
        <f t="shared" si="1"/>
        <v>제02장 취소소송의 대상적격&gt;16&gt;1&gt;</v>
      </c>
      <c r="M23" s="296" t="str">
        <f t="shared" si="2"/>
        <v>제02장 취소소송의 대상적격&gt;제02절 처분&gt;07</v>
      </c>
      <c r="N23" s="296" t="str">
        <f t="shared" si="3"/>
        <v>2009&gt;9</v>
      </c>
      <c r="O23" s="296" t="str">
        <f t="shared" si="4"/>
        <v>2009&gt;1</v>
      </c>
      <c r="P23" s="296" t="s">
        <v>0</v>
      </c>
    </row>
    <row r="24" spans="2:16" ht="14.45" customHeight="1">
      <c r="B24" s="300">
        <f t="shared" si="0"/>
        <v>21</v>
      </c>
      <c r="C24" s="295" t="s">
        <v>11930</v>
      </c>
      <c r="D24" s="295" t="s">
        <v>11744</v>
      </c>
      <c r="E24" s="295" t="s">
        <v>11748</v>
      </c>
      <c r="F24" s="296" t="s">
        <v>11757</v>
      </c>
      <c r="G24" s="295" t="s">
        <v>11758</v>
      </c>
      <c r="H24" s="297" t="s">
        <v>11759</v>
      </c>
      <c r="I24" s="295" t="s">
        <v>11746</v>
      </c>
      <c r="J24" s="296" t="s">
        <v>175</v>
      </c>
      <c r="K24" s="296"/>
      <c r="L24" s="296" t="str">
        <f t="shared" si="1"/>
        <v>제02장 취소소송의 대상적격&gt;17&gt;1&gt;</v>
      </c>
      <c r="M24" s="296" t="str">
        <f t="shared" si="2"/>
        <v>제02장 취소소송의 대상적격&gt;제01절 소송요건의 일반론&gt;01</v>
      </c>
      <c r="N24" s="296" t="str">
        <f t="shared" si="3"/>
        <v>02.01&gt;2</v>
      </c>
      <c r="O24" s="296" t="str">
        <f t="shared" si="4"/>
        <v>02.01&gt;1</v>
      </c>
      <c r="P24" s="296"/>
    </row>
    <row r="25" spans="2:16" ht="14.45" customHeight="1">
      <c r="B25" s="300">
        <f t="shared" si="0"/>
        <v>22</v>
      </c>
      <c r="C25" s="295" t="s">
        <v>11930</v>
      </c>
      <c r="D25" s="295" t="s">
        <v>11748</v>
      </c>
      <c r="E25" s="295" t="s">
        <v>11744</v>
      </c>
      <c r="F25" s="296" t="s">
        <v>11757</v>
      </c>
      <c r="G25" s="295" t="s">
        <v>11760</v>
      </c>
      <c r="H25" s="297" t="s">
        <v>11759</v>
      </c>
      <c r="I25" s="295" t="s">
        <v>11750</v>
      </c>
      <c r="J25" s="296" t="s">
        <v>176</v>
      </c>
      <c r="K25" s="296"/>
      <c r="L25" s="296" t="str">
        <f t="shared" si="1"/>
        <v>제02장 취소소송의 대상적격&gt;18&gt;2&gt;</v>
      </c>
      <c r="M25" s="296" t="str">
        <f t="shared" si="2"/>
        <v>제02장 취소소송의 대상적격&gt;제01절 소송요건의 일반론&gt;02</v>
      </c>
      <c r="N25" s="296" t="str">
        <f t="shared" si="3"/>
        <v>02.01&gt;1</v>
      </c>
      <c r="O25" s="296" t="str">
        <f t="shared" si="4"/>
        <v>02.01&gt;2</v>
      </c>
      <c r="P25" s="296"/>
    </row>
    <row r="26" spans="2:16" ht="14.45" customHeight="1">
      <c r="B26" s="300">
        <f t="shared" si="0"/>
        <v>23</v>
      </c>
      <c r="C26" s="295" t="s">
        <v>11742</v>
      </c>
      <c r="D26" s="295" t="s">
        <v>11754</v>
      </c>
      <c r="E26" s="295" t="s">
        <v>11795</v>
      </c>
      <c r="F26" s="296" t="s">
        <v>11808</v>
      </c>
      <c r="G26" s="295" t="s">
        <v>11746</v>
      </c>
      <c r="H26" s="297" t="s">
        <v>11816</v>
      </c>
      <c r="I26" s="295" t="s">
        <v>11746</v>
      </c>
      <c r="J26" s="296" t="s">
        <v>11817</v>
      </c>
      <c r="K26" s="296"/>
      <c r="L26" s="296" t="str">
        <f t="shared" si="1"/>
        <v>제03장 취소소송의 당사자적격&gt;01&gt;1-2&gt;</v>
      </c>
      <c r="M26" s="296" t="str">
        <f t="shared" si="2"/>
        <v>제03장 취소소송의 당사자적격&gt;제02절 피고적격&gt;01</v>
      </c>
      <c r="N26" s="296" t="str">
        <f t="shared" si="3"/>
        <v>2025&gt;6</v>
      </c>
      <c r="O26" s="296" t="str">
        <f t="shared" si="4"/>
        <v>2025&gt;1-2</v>
      </c>
      <c r="P26" s="296" t="s">
        <v>0</v>
      </c>
    </row>
    <row r="27" spans="2:16" ht="14.45" customHeight="1">
      <c r="B27" s="300">
        <f t="shared" si="0"/>
        <v>24</v>
      </c>
      <c r="C27" s="295" t="s">
        <v>11742</v>
      </c>
      <c r="D27" s="295" t="s">
        <v>11748</v>
      </c>
      <c r="E27" s="295" t="s">
        <v>11743</v>
      </c>
      <c r="F27" s="296" t="s">
        <v>11808</v>
      </c>
      <c r="G27" s="295" t="s">
        <v>11750</v>
      </c>
      <c r="H27" s="297" t="s">
        <v>11816</v>
      </c>
      <c r="I27" s="295" t="s">
        <v>11750</v>
      </c>
      <c r="J27" s="296" t="s">
        <v>11786</v>
      </c>
      <c r="K27" s="296"/>
      <c r="L27" s="296" t="str">
        <f t="shared" si="1"/>
        <v>제03장 취소소송의 당사자적격&gt;02&gt;2&gt;</v>
      </c>
      <c r="M27" s="296" t="str">
        <f t="shared" si="2"/>
        <v>제03장 취소소송의 당사자적격&gt;제02절 피고적격&gt;02</v>
      </c>
      <c r="N27" s="296" t="str">
        <f t="shared" si="3"/>
        <v>2025&gt;3</v>
      </c>
      <c r="O27" s="296" t="str">
        <f t="shared" si="4"/>
        <v>2025&gt;2</v>
      </c>
      <c r="P27" s="296" t="s">
        <v>0</v>
      </c>
    </row>
    <row r="28" spans="2:16" ht="14.45" customHeight="1">
      <c r="B28" s="300">
        <f t="shared" si="0"/>
        <v>25</v>
      </c>
      <c r="C28" s="295" t="s">
        <v>11787</v>
      </c>
      <c r="D28" s="295" t="s">
        <v>11748</v>
      </c>
      <c r="E28" s="295" t="s">
        <v>11748</v>
      </c>
      <c r="F28" s="296" t="s">
        <v>11808</v>
      </c>
      <c r="G28" s="295" t="s">
        <v>11752</v>
      </c>
      <c r="H28" s="297" t="s">
        <v>11809</v>
      </c>
      <c r="I28" s="295" t="s">
        <v>11746</v>
      </c>
      <c r="J28" s="296" t="s">
        <v>11810</v>
      </c>
      <c r="K28" s="296"/>
      <c r="L28" s="296" t="str">
        <f t="shared" si="1"/>
        <v>제03장 취소소송의 당사자적격&gt;03&gt;2&gt;</v>
      </c>
      <c r="M28" s="296" t="str">
        <f t="shared" si="2"/>
        <v>제03장 취소소송의 당사자적격&gt;제01절 원고적격&gt;01</v>
      </c>
      <c r="N28" s="296" t="str">
        <f t="shared" si="3"/>
        <v>2023&gt;2</v>
      </c>
      <c r="O28" s="296" t="str">
        <f t="shared" si="4"/>
        <v>2023&gt;2</v>
      </c>
      <c r="P28" s="296" t="s">
        <v>0</v>
      </c>
    </row>
    <row r="29" spans="2:16" ht="14.45" customHeight="1">
      <c r="B29" s="300">
        <f t="shared" si="0"/>
        <v>26</v>
      </c>
      <c r="C29" s="295" t="s">
        <v>11753</v>
      </c>
      <c r="D29" s="295" t="s">
        <v>11767</v>
      </c>
      <c r="E29" s="295" t="s">
        <v>11788</v>
      </c>
      <c r="F29" s="296" t="s">
        <v>11808</v>
      </c>
      <c r="G29" s="295" t="s">
        <v>11772</v>
      </c>
      <c r="H29" s="297" t="s">
        <v>11809</v>
      </c>
      <c r="I29" s="295" t="s">
        <v>11750</v>
      </c>
      <c r="J29" s="296" t="s">
        <v>11811</v>
      </c>
      <c r="K29" s="296"/>
      <c r="L29" s="296" t="str">
        <f t="shared" si="1"/>
        <v>제03장 취소소송의 당사자적격&gt;04&gt;1-1&gt;</v>
      </c>
      <c r="M29" s="296" t="str">
        <f t="shared" si="2"/>
        <v>제03장 취소소송의 당사자적격&gt;제01절 원고적격&gt;02</v>
      </c>
      <c r="N29" s="296" t="str">
        <f t="shared" si="3"/>
        <v>2022&gt;5</v>
      </c>
      <c r="O29" s="296" t="str">
        <f t="shared" si="4"/>
        <v>2022&gt;1-1</v>
      </c>
      <c r="P29" s="296" t="s">
        <v>0</v>
      </c>
    </row>
    <row r="30" spans="2:16" ht="14.45" customHeight="1">
      <c r="B30" s="300">
        <f t="shared" si="0"/>
        <v>27</v>
      </c>
      <c r="C30" s="295" t="s">
        <v>11753</v>
      </c>
      <c r="D30" s="295" t="s">
        <v>11748</v>
      </c>
      <c r="E30" s="295" t="s">
        <v>11748</v>
      </c>
      <c r="F30" s="296" t="s">
        <v>11808</v>
      </c>
      <c r="G30" s="295" t="s">
        <v>11776</v>
      </c>
      <c r="H30" s="297" t="s">
        <v>11819</v>
      </c>
      <c r="I30" s="295" t="s">
        <v>11746</v>
      </c>
      <c r="J30" s="296" t="s">
        <v>11820</v>
      </c>
      <c r="K30" s="296"/>
      <c r="L30" s="296" t="str">
        <f t="shared" si="1"/>
        <v>제03장 취소소송의 당사자적격&gt;05&gt;2&gt;</v>
      </c>
      <c r="M30" s="296" t="str">
        <f t="shared" si="2"/>
        <v>제03장 취소소송의 당사자적격&gt;제03절 권리보호의 필요(협의의 소의 이익)&gt;01</v>
      </c>
      <c r="N30" s="296" t="str">
        <f t="shared" si="3"/>
        <v>2022&gt;2</v>
      </c>
      <c r="O30" s="296" t="str">
        <f t="shared" si="4"/>
        <v>2022&gt;2</v>
      </c>
      <c r="P30" s="296" t="s">
        <v>0</v>
      </c>
    </row>
    <row r="31" spans="2:16" ht="14.45" customHeight="1">
      <c r="B31" s="300">
        <f t="shared" si="0"/>
        <v>28</v>
      </c>
      <c r="C31" s="295" t="s">
        <v>11794</v>
      </c>
      <c r="D31" s="295" t="s">
        <v>11767</v>
      </c>
      <c r="E31" s="295" t="s">
        <v>11788</v>
      </c>
      <c r="F31" s="296" t="s">
        <v>11808</v>
      </c>
      <c r="G31" s="295" t="s">
        <v>11780</v>
      </c>
      <c r="H31" s="297" t="s">
        <v>11816</v>
      </c>
      <c r="I31" s="295" t="s">
        <v>11752</v>
      </c>
      <c r="J31" s="296" t="s">
        <v>530</v>
      </c>
      <c r="K31" s="296"/>
      <c r="L31" s="296" t="str">
        <f t="shared" si="1"/>
        <v>제03장 취소소송의 당사자적격&gt;06&gt;1-1&gt;</v>
      </c>
      <c r="M31" s="296" t="str">
        <f t="shared" si="2"/>
        <v>제03장 취소소송의 당사자적격&gt;제02절 피고적격&gt;03</v>
      </c>
      <c r="N31" s="296" t="str">
        <f t="shared" si="3"/>
        <v>2020&gt;5</v>
      </c>
      <c r="O31" s="296" t="str">
        <f t="shared" si="4"/>
        <v>2020&gt;1-1</v>
      </c>
      <c r="P31" s="296" t="s">
        <v>0</v>
      </c>
    </row>
    <row r="32" spans="2:16" ht="14.45" customHeight="1">
      <c r="B32" s="300">
        <f t="shared" si="0"/>
        <v>29</v>
      </c>
      <c r="C32" s="295" t="s">
        <v>11794</v>
      </c>
      <c r="D32" s="295" t="s">
        <v>11754</v>
      </c>
      <c r="E32" s="295" t="s">
        <v>11743</v>
      </c>
      <c r="F32" s="296" t="s">
        <v>11808</v>
      </c>
      <c r="G32" s="295" t="s">
        <v>11784</v>
      </c>
      <c r="H32" s="297" t="s">
        <v>11819</v>
      </c>
      <c r="I32" s="295" t="s">
        <v>11750</v>
      </c>
      <c r="J32" s="296" t="s">
        <v>11821</v>
      </c>
      <c r="K32" s="296"/>
      <c r="L32" s="296" t="str">
        <f t="shared" si="1"/>
        <v>제03장 취소소송의 당사자적격&gt;07&gt;1-2&gt;</v>
      </c>
      <c r="M32" s="296" t="str">
        <f t="shared" si="2"/>
        <v>제03장 취소소송의 당사자적격&gt;제03절 권리보호의 필요(협의의 소의 이익)&gt;02</v>
      </c>
      <c r="N32" s="296" t="str">
        <f t="shared" si="3"/>
        <v>2020&gt;3</v>
      </c>
      <c r="O32" s="296" t="str">
        <f t="shared" si="4"/>
        <v>2020&gt;1-2</v>
      </c>
      <c r="P32" s="296" t="s">
        <v>0</v>
      </c>
    </row>
    <row r="33" spans="2:16" ht="14.45" customHeight="1">
      <c r="B33" s="300">
        <f t="shared" si="0"/>
        <v>30</v>
      </c>
      <c r="C33" s="295" t="s">
        <v>11797</v>
      </c>
      <c r="D33" s="295" t="s">
        <v>11767</v>
      </c>
      <c r="E33" s="295" t="s">
        <v>11788</v>
      </c>
      <c r="F33" s="296" t="s">
        <v>11808</v>
      </c>
      <c r="G33" s="295" t="s">
        <v>11799</v>
      </c>
      <c r="H33" s="297" t="s">
        <v>11816</v>
      </c>
      <c r="I33" s="295" t="s">
        <v>11772</v>
      </c>
      <c r="J33" s="296" t="s">
        <v>11798</v>
      </c>
      <c r="K33" s="296"/>
      <c r="L33" s="296" t="str">
        <f t="shared" si="1"/>
        <v>제03장 취소소송의 당사자적격&gt;08&gt;1-1&gt;</v>
      </c>
      <c r="M33" s="296" t="str">
        <f t="shared" si="2"/>
        <v>제03장 취소소송의 당사자적격&gt;제02절 피고적격&gt;04</v>
      </c>
      <c r="N33" s="296" t="str">
        <f t="shared" si="3"/>
        <v>2017&gt;5</v>
      </c>
      <c r="O33" s="296" t="str">
        <f t="shared" si="4"/>
        <v>2017&gt;1-1</v>
      </c>
      <c r="P33" s="296" t="s">
        <v>0</v>
      </c>
    </row>
    <row r="34" spans="2:16" ht="14.45" customHeight="1">
      <c r="B34" s="300">
        <f t="shared" si="0"/>
        <v>31</v>
      </c>
      <c r="C34" s="295" t="s">
        <v>11797</v>
      </c>
      <c r="D34" s="295" t="s">
        <v>11754</v>
      </c>
      <c r="E34" s="295" t="s">
        <v>11743</v>
      </c>
      <c r="F34" s="296" t="s">
        <v>11808</v>
      </c>
      <c r="G34" s="295" t="s">
        <v>11768</v>
      </c>
      <c r="H34" s="297" t="s">
        <v>11819</v>
      </c>
      <c r="I34" s="295" t="s">
        <v>11752</v>
      </c>
      <c r="J34" s="296" t="s">
        <v>11822</v>
      </c>
      <c r="K34" s="296"/>
      <c r="L34" s="296" t="str">
        <f t="shared" si="1"/>
        <v>제03장 취소소송의 당사자적격&gt;09&gt;1-2&gt;</v>
      </c>
      <c r="M34" s="296" t="str">
        <f t="shared" si="2"/>
        <v>제03장 취소소송의 당사자적격&gt;제03절 권리보호의 필요(협의의 소의 이익)&gt;03</v>
      </c>
      <c r="N34" s="296" t="str">
        <f t="shared" si="3"/>
        <v>2017&gt;3</v>
      </c>
      <c r="O34" s="296" t="str">
        <f t="shared" si="4"/>
        <v>2017&gt;1-2</v>
      </c>
      <c r="P34" s="296" t="s">
        <v>0</v>
      </c>
    </row>
    <row r="35" spans="2:16" ht="14.45" customHeight="1">
      <c r="B35" s="300">
        <f t="shared" si="0"/>
        <v>32</v>
      </c>
      <c r="C35" s="295" t="s">
        <v>11766</v>
      </c>
      <c r="D35" s="295" t="s">
        <v>11743</v>
      </c>
      <c r="E35" s="295" t="s">
        <v>11744</v>
      </c>
      <c r="F35" s="296" t="s">
        <v>11808</v>
      </c>
      <c r="G35" s="295" t="s">
        <v>11801</v>
      </c>
      <c r="H35" s="297" t="s">
        <v>11809</v>
      </c>
      <c r="I35" s="295" t="s">
        <v>11752</v>
      </c>
      <c r="J35" s="296" t="s">
        <v>11812</v>
      </c>
      <c r="K35" s="296"/>
      <c r="L35" s="296" t="str">
        <f t="shared" si="1"/>
        <v>제03장 취소소송의 당사자적격&gt;10&gt;3&gt;</v>
      </c>
      <c r="M35" s="296" t="str">
        <f t="shared" si="2"/>
        <v>제03장 취소소송의 당사자적격&gt;제01절 원고적격&gt;03</v>
      </c>
      <c r="N35" s="296" t="str">
        <f t="shared" si="3"/>
        <v>2016&gt;1</v>
      </c>
      <c r="O35" s="296" t="str">
        <f t="shared" si="4"/>
        <v>2016&gt;3</v>
      </c>
      <c r="P35" s="296" t="s">
        <v>0</v>
      </c>
    </row>
    <row r="36" spans="2:16" ht="14.45" customHeight="1">
      <c r="B36" s="300">
        <f t="shared" ref="B36:B67" si="5">ROW()-3</f>
        <v>33</v>
      </c>
      <c r="C36" s="295" t="s">
        <v>11813</v>
      </c>
      <c r="D36" s="295" t="s">
        <v>11767</v>
      </c>
      <c r="E36" s="295" t="s">
        <v>11788</v>
      </c>
      <c r="F36" s="296" t="s">
        <v>11808</v>
      </c>
      <c r="G36" s="295" t="s">
        <v>11771</v>
      </c>
      <c r="H36" s="297" t="s">
        <v>11809</v>
      </c>
      <c r="I36" s="295" t="s">
        <v>11772</v>
      </c>
      <c r="J36" s="296" t="s">
        <v>11814</v>
      </c>
      <c r="K36" s="296"/>
      <c r="L36" s="296" t="str">
        <f t="shared" ref="L36:L67" si="6">F36&amp;"&gt;"&amp;G36&amp;"&gt;"&amp;D36&amp;"&gt;"&amp;K36</f>
        <v>제03장 취소소송의 당사자적격&gt;11&gt;1-1&gt;</v>
      </c>
      <c r="M36" s="296" t="str">
        <f t="shared" ref="M36:M67" si="7">F36&amp;"&gt;"&amp;H36&amp;"&gt;"&amp;I36</f>
        <v>제03장 취소소송의 당사자적격&gt;제01절 원고적격&gt;04</v>
      </c>
      <c r="N36" s="296" t="str">
        <f t="shared" ref="N36:N67" si="8">C36&amp;"&gt;"&amp;E36</f>
        <v>2013&gt;5</v>
      </c>
      <c r="O36" s="296" t="str">
        <f t="shared" ref="O36:O67" si="9">C36&amp;"&gt;"&amp;D36</f>
        <v>2013&gt;1-1</v>
      </c>
      <c r="P36" s="296" t="s">
        <v>0</v>
      </c>
    </row>
    <row r="37" spans="2:16" ht="14.45" customHeight="1">
      <c r="B37" s="300">
        <f t="shared" si="5"/>
        <v>34</v>
      </c>
      <c r="C37" s="295" t="s">
        <v>11781</v>
      </c>
      <c r="D37" s="295" t="s">
        <v>11744</v>
      </c>
      <c r="E37" s="295" t="s">
        <v>11815</v>
      </c>
      <c r="F37" s="296" t="s">
        <v>11808</v>
      </c>
      <c r="G37" s="295" t="s">
        <v>11803</v>
      </c>
      <c r="H37" s="297" t="s">
        <v>11809</v>
      </c>
      <c r="I37" s="295" t="s">
        <v>11776</v>
      </c>
      <c r="J37" s="296" t="s">
        <v>523</v>
      </c>
      <c r="K37" s="296"/>
      <c r="L37" s="296" t="str">
        <f t="shared" si="6"/>
        <v>제03장 취소소송의 당사자적격&gt;12&gt;1&gt;</v>
      </c>
      <c r="M37" s="296" t="str">
        <f t="shared" si="7"/>
        <v>제03장 취소소송의 당사자적격&gt;제01절 원고적격&gt;05</v>
      </c>
      <c r="N37" s="296" t="str">
        <f t="shared" si="8"/>
        <v>2009&gt;8</v>
      </c>
      <c r="O37" s="296" t="str">
        <f t="shared" si="9"/>
        <v>2009&gt;1</v>
      </c>
      <c r="P37" s="296" t="s">
        <v>0</v>
      </c>
    </row>
    <row r="38" spans="2:16" ht="14.45" customHeight="1">
      <c r="B38" s="300">
        <f t="shared" si="5"/>
        <v>35</v>
      </c>
      <c r="C38" s="295" t="s">
        <v>11781</v>
      </c>
      <c r="D38" s="295" t="s">
        <v>11744</v>
      </c>
      <c r="E38" s="295" t="s">
        <v>11818</v>
      </c>
      <c r="F38" s="296" t="s">
        <v>11808</v>
      </c>
      <c r="G38" s="295" t="s">
        <v>11775</v>
      </c>
      <c r="H38" s="297" t="s">
        <v>11816</v>
      </c>
      <c r="I38" s="295" t="s">
        <v>11776</v>
      </c>
      <c r="J38" s="296" t="s">
        <v>523</v>
      </c>
      <c r="K38" s="296"/>
      <c r="L38" s="296" t="str">
        <f t="shared" si="6"/>
        <v>제03장 취소소송의 당사자적격&gt;13&gt;1&gt;</v>
      </c>
      <c r="M38" s="296" t="str">
        <f t="shared" si="7"/>
        <v>제03장 취소소송의 당사자적격&gt;제02절 피고적격&gt;05</v>
      </c>
      <c r="N38" s="296" t="str">
        <f t="shared" si="8"/>
        <v>2009&gt;7</v>
      </c>
      <c r="O38" s="296" t="str">
        <f t="shared" si="9"/>
        <v>2009&gt;1</v>
      </c>
      <c r="P38" s="296" t="s">
        <v>0</v>
      </c>
    </row>
    <row r="39" spans="2:16" ht="14.45" customHeight="1">
      <c r="B39" s="300">
        <f t="shared" si="5"/>
        <v>36</v>
      </c>
      <c r="C39" s="295" t="s">
        <v>11781</v>
      </c>
      <c r="D39" s="295" t="s">
        <v>11744</v>
      </c>
      <c r="E39" s="295" t="s">
        <v>11795</v>
      </c>
      <c r="F39" s="296" t="s">
        <v>11808</v>
      </c>
      <c r="G39" s="295" t="s">
        <v>11805</v>
      </c>
      <c r="H39" s="297" t="s">
        <v>11819</v>
      </c>
      <c r="I39" s="295" t="s">
        <v>11772</v>
      </c>
      <c r="J39" s="296" t="s">
        <v>523</v>
      </c>
      <c r="K39" s="296"/>
      <c r="L39" s="296" t="str">
        <f t="shared" si="6"/>
        <v>제03장 취소소송의 당사자적격&gt;14&gt;1&gt;</v>
      </c>
      <c r="M39" s="296" t="str">
        <f t="shared" si="7"/>
        <v>제03장 취소소송의 당사자적격&gt;제03절 권리보호의 필요(협의의 소의 이익)&gt;04</v>
      </c>
      <c r="N39" s="296" t="str">
        <f t="shared" si="8"/>
        <v>2009&gt;6</v>
      </c>
      <c r="O39" s="296" t="str">
        <f t="shared" si="9"/>
        <v>2009&gt;1</v>
      </c>
      <c r="P39" s="296" t="s">
        <v>0</v>
      </c>
    </row>
    <row r="40" spans="2:16" ht="14.45" customHeight="1">
      <c r="B40" s="300">
        <f t="shared" si="5"/>
        <v>37</v>
      </c>
      <c r="C40" s="295" t="s">
        <v>11823</v>
      </c>
      <c r="D40" s="295" t="s">
        <v>11824</v>
      </c>
      <c r="E40" s="295" t="s">
        <v>11744</v>
      </c>
      <c r="F40" s="296" t="s">
        <v>11808</v>
      </c>
      <c r="G40" s="295" t="s">
        <v>11825</v>
      </c>
      <c r="H40" s="297" t="s">
        <v>11826</v>
      </c>
      <c r="I40" s="295" t="s">
        <v>11746</v>
      </c>
      <c r="J40" s="296" t="s">
        <v>727</v>
      </c>
      <c r="K40" s="296"/>
      <c r="L40" s="296" t="str">
        <f t="shared" si="6"/>
        <v>제03장 취소소송의 당사자적격&gt;15&gt;2-2&gt;</v>
      </c>
      <c r="M40" s="296" t="str">
        <f t="shared" si="7"/>
        <v>제03장 취소소송의 당사자적격&gt;제04절 소송참가&gt;01</v>
      </c>
      <c r="N40" s="296" t="str">
        <f t="shared" si="8"/>
        <v>2008&gt;1</v>
      </c>
      <c r="O40" s="296" t="str">
        <f t="shared" si="9"/>
        <v>2008&gt;2-2</v>
      </c>
      <c r="P40" s="296" t="s">
        <v>0</v>
      </c>
    </row>
    <row r="41" spans="2:16" ht="14.45" customHeight="1">
      <c r="B41" s="300">
        <f t="shared" si="5"/>
        <v>38</v>
      </c>
      <c r="C41" s="295" t="s">
        <v>11742</v>
      </c>
      <c r="D41" s="295" t="s">
        <v>11748</v>
      </c>
      <c r="E41" s="295" t="s">
        <v>11748</v>
      </c>
      <c r="F41" s="296" t="s">
        <v>11828</v>
      </c>
      <c r="G41" s="295" t="s">
        <v>11746</v>
      </c>
      <c r="H41" s="297" t="s">
        <v>11834</v>
      </c>
      <c r="I41" s="295" t="s">
        <v>11746</v>
      </c>
      <c r="J41" s="296" t="s">
        <v>11786</v>
      </c>
      <c r="K41" s="296"/>
      <c r="L41" s="296" t="str">
        <f t="shared" si="6"/>
        <v>제04장 취소소송의 기타 소송요건&gt;01&gt;2&gt;</v>
      </c>
      <c r="M41" s="296" t="str">
        <f t="shared" si="7"/>
        <v>제04장 취소소송의 기타 소송요건&gt;제02절 제소기간&gt;01</v>
      </c>
      <c r="N41" s="296" t="str">
        <f t="shared" si="8"/>
        <v>2025&gt;2</v>
      </c>
      <c r="O41" s="296" t="str">
        <f t="shared" si="9"/>
        <v>2025&gt;2</v>
      </c>
      <c r="P41" s="296" t="s">
        <v>0</v>
      </c>
    </row>
    <row r="42" spans="2:16" ht="14.45" customHeight="1">
      <c r="B42" s="300">
        <f t="shared" si="5"/>
        <v>39</v>
      </c>
      <c r="C42" s="295" t="s">
        <v>11761</v>
      </c>
      <c r="D42" s="295" t="s">
        <v>11827</v>
      </c>
      <c r="E42" s="295" t="s">
        <v>11795</v>
      </c>
      <c r="F42" s="296" t="s">
        <v>11828</v>
      </c>
      <c r="G42" s="295" t="s">
        <v>11750</v>
      </c>
      <c r="H42" s="297" t="s">
        <v>11829</v>
      </c>
      <c r="I42" s="295" t="s">
        <v>11746</v>
      </c>
      <c r="J42" s="296" t="s">
        <v>11830</v>
      </c>
      <c r="K42" s="296"/>
      <c r="L42" s="296" t="str">
        <f t="shared" si="6"/>
        <v>제04장 취소소송의 기타 소송요건&gt;02&gt;1-1-2&gt;</v>
      </c>
      <c r="M42" s="296" t="str">
        <f t="shared" si="7"/>
        <v>제04장 취소소송의 기타 소송요건&gt;제01절 행정심판전치주의&gt;01</v>
      </c>
      <c r="N42" s="296" t="str">
        <f t="shared" si="8"/>
        <v>2024&gt;6</v>
      </c>
      <c r="O42" s="296" t="str">
        <f t="shared" si="9"/>
        <v>2024&gt;1-1-2</v>
      </c>
      <c r="P42" s="296" t="s">
        <v>0</v>
      </c>
    </row>
    <row r="43" spans="2:16" ht="14.45" customHeight="1">
      <c r="B43" s="300">
        <f t="shared" si="5"/>
        <v>40</v>
      </c>
      <c r="C43" s="295" t="s">
        <v>11761</v>
      </c>
      <c r="D43" s="295" t="s">
        <v>11743</v>
      </c>
      <c r="E43" s="295" t="s">
        <v>11744</v>
      </c>
      <c r="F43" s="296" t="s">
        <v>11828</v>
      </c>
      <c r="G43" s="295" t="s">
        <v>11752</v>
      </c>
      <c r="H43" s="297" t="s">
        <v>11834</v>
      </c>
      <c r="I43" s="295" t="s">
        <v>11750</v>
      </c>
      <c r="J43" s="296" t="s">
        <v>534</v>
      </c>
      <c r="K43" s="296"/>
      <c r="L43" s="296" t="str">
        <f t="shared" si="6"/>
        <v>제04장 취소소송의 기타 소송요건&gt;03&gt;3&gt;</v>
      </c>
      <c r="M43" s="296" t="str">
        <f t="shared" si="7"/>
        <v>제04장 취소소송의 기타 소송요건&gt;제02절 제소기간&gt;02</v>
      </c>
      <c r="N43" s="296" t="str">
        <f t="shared" si="8"/>
        <v>2024&gt;1</v>
      </c>
      <c r="O43" s="296" t="str">
        <f t="shared" si="9"/>
        <v>2024&gt;3</v>
      </c>
      <c r="P43" s="296" t="s">
        <v>0</v>
      </c>
    </row>
    <row r="44" spans="2:16" ht="14.45" customHeight="1">
      <c r="B44" s="300">
        <f t="shared" si="5"/>
        <v>41</v>
      </c>
      <c r="C44" s="295" t="s">
        <v>11787</v>
      </c>
      <c r="D44" s="295" t="s">
        <v>11767</v>
      </c>
      <c r="E44" s="295" t="s">
        <v>11763</v>
      </c>
      <c r="F44" s="296" t="s">
        <v>11828</v>
      </c>
      <c r="G44" s="295" t="s">
        <v>11764</v>
      </c>
      <c r="H44" s="297" t="s">
        <v>11834</v>
      </c>
      <c r="I44" s="295" t="s">
        <v>11752</v>
      </c>
      <c r="J44" s="296" t="s">
        <v>532</v>
      </c>
      <c r="K44" s="296"/>
      <c r="L44" s="296" t="str">
        <f t="shared" si="6"/>
        <v>제04장 취소소송의 기타 소송요건&gt;04&gt;1-1&gt;</v>
      </c>
      <c r="M44" s="296" t="str">
        <f t="shared" si="7"/>
        <v>제04장 취소소송의 기타 소송요건&gt;제02절 제소기간&gt;03</v>
      </c>
      <c r="N44" s="296" t="str">
        <f t="shared" si="8"/>
        <v>2023&gt;4</v>
      </c>
      <c r="O44" s="296" t="str">
        <f t="shared" si="9"/>
        <v>2023&gt;1-1</v>
      </c>
      <c r="P44" s="296" t="s">
        <v>0</v>
      </c>
    </row>
    <row r="45" spans="2:16" ht="14.45" customHeight="1">
      <c r="B45" s="300">
        <f t="shared" si="5"/>
        <v>42</v>
      </c>
      <c r="C45" s="295" t="s">
        <v>11794</v>
      </c>
      <c r="D45" s="295" t="s">
        <v>11767</v>
      </c>
      <c r="E45" s="295" t="s">
        <v>11763</v>
      </c>
      <c r="F45" s="296" t="s">
        <v>11828</v>
      </c>
      <c r="G45" s="295" t="s">
        <v>11792</v>
      </c>
      <c r="H45" s="297" t="s">
        <v>11834</v>
      </c>
      <c r="I45" s="295" t="s">
        <v>11772</v>
      </c>
      <c r="J45" s="296" t="s">
        <v>530</v>
      </c>
      <c r="K45" s="296"/>
      <c r="L45" s="296" t="str">
        <f t="shared" si="6"/>
        <v>제04장 취소소송의 기타 소송요건&gt;05&gt;1-1&gt;</v>
      </c>
      <c r="M45" s="296" t="str">
        <f t="shared" si="7"/>
        <v>제04장 취소소송의 기타 소송요건&gt;제02절 제소기간&gt;04</v>
      </c>
      <c r="N45" s="296" t="str">
        <f t="shared" si="8"/>
        <v>2020&gt;4</v>
      </c>
      <c r="O45" s="296" t="str">
        <f t="shared" si="9"/>
        <v>2020&gt;1-1</v>
      </c>
      <c r="P45" s="296" t="s">
        <v>0</v>
      </c>
    </row>
    <row r="46" spans="2:16" ht="14.45" customHeight="1">
      <c r="B46" s="300">
        <f t="shared" si="5"/>
        <v>43</v>
      </c>
      <c r="C46" s="295" t="s">
        <v>11797</v>
      </c>
      <c r="D46" s="295" t="s">
        <v>11767</v>
      </c>
      <c r="E46" s="295" t="s">
        <v>11763</v>
      </c>
      <c r="F46" s="296" t="s">
        <v>11828</v>
      </c>
      <c r="G46" s="295" t="s">
        <v>11796</v>
      </c>
      <c r="H46" s="297" t="s">
        <v>11834</v>
      </c>
      <c r="I46" s="295" t="s">
        <v>11776</v>
      </c>
      <c r="J46" s="296" t="s">
        <v>11798</v>
      </c>
      <c r="K46" s="296"/>
      <c r="L46" s="296" t="str">
        <f t="shared" si="6"/>
        <v>제04장 취소소송의 기타 소송요건&gt;06&gt;1-1&gt;</v>
      </c>
      <c r="M46" s="296" t="str">
        <f t="shared" si="7"/>
        <v>제04장 취소소송의 기타 소송요건&gt;제02절 제소기간&gt;05</v>
      </c>
      <c r="N46" s="296" t="str">
        <f t="shared" si="8"/>
        <v>2017&gt;4</v>
      </c>
      <c r="O46" s="296" t="str">
        <f t="shared" si="9"/>
        <v>2017&gt;1-1</v>
      </c>
      <c r="P46" s="296" t="s">
        <v>0</v>
      </c>
    </row>
    <row r="47" spans="2:16" ht="14.45" customHeight="1">
      <c r="B47" s="300">
        <f t="shared" si="5"/>
        <v>44</v>
      </c>
      <c r="C47" s="295" t="s">
        <v>11781</v>
      </c>
      <c r="D47" s="295" t="s">
        <v>11744</v>
      </c>
      <c r="E47" s="295" t="s">
        <v>11788</v>
      </c>
      <c r="F47" s="296" t="s">
        <v>11828</v>
      </c>
      <c r="G47" s="295" t="s">
        <v>11784</v>
      </c>
      <c r="H47" s="297" t="s">
        <v>11829</v>
      </c>
      <c r="I47" s="295" t="s">
        <v>11750</v>
      </c>
      <c r="J47" s="296" t="s">
        <v>523</v>
      </c>
      <c r="K47" s="296"/>
      <c r="L47" s="296" t="str">
        <f t="shared" si="6"/>
        <v>제04장 취소소송의 기타 소송요건&gt;07&gt;1&gt;</v>
      </c>
      <c r="M47" s="296" t="str">
        <f t="shared" si="7"/>
        <v>제04장 취소소송의 기타 소송요건&gt;제01절 행정심판전치주의&gt;02</v>
      </c>
      <c r="N47" s="296" t="str">
        <f t="shared" si="8"/>
        <v>2009&gt;5</v>
      </c>
      <c r="O47" s="296" t="str">
        <f t="shared" si="9"/>
        <v>2009&gt;1</v>
      </c>
      <c r="P47" s="296" t="s">
        <v>0</v>
      </c>
    </row>
    <row r="48" spans="2:16" ht="14.45" customHeight="1">
      <c r="B48" s="300">
        <f t="shared" si="5"/>
        <v>45</v>
      </c>
      <c r="C48" s="295" t="s">
        <v>11781</v>
      </c>
      <c r="D48" s="295" t="s">
        <v>11744</v>
      </c>
      <c r="E48" s="295" t="s">
        <v>11763</v>
      </c>
      <c r="F48" s="296" t="s">
        <v>11828</v>
      </c>
      <c r="G48" s="295" t="s">
        <v>11799</v>
      </c>
      <c r="H48" s="297" t="s">
        <v>11834</v>
      </c>
      <c r="I48" s="295" t="s">
        <v>11780</v>
      </c>
      <c r="J48" s="296" t="s">
        <v>523</v>
      </c>
      <c r="K48" s="296"/>
      <c r="L48" s="296" t="str">
        <f t="shared" si="6"/>
        <v>제04장 취소소송의 기타 소송요건&gt;08&gt;1&gt;</v>
      </c>
      <c r="M48" s="296" t="str">
        <f t="shared" si="7"/>
        <v>제04장 취소소송의 기타 소송요건&gt;제02절 제소기간&gt;06</v>
      </c>
      <c r="N48" s="296" t="str">
        <f t="shared" si="8"/>
        <v>2009&gt;4</v>
      </c>
      <c r="O48" s="296" t="str">
        <f t="shared" si="9"/>
        <v>2009&gt;1</v>
      </c>
      <c r="P48" s="296" t="s">
        <v>0</v>
      </c>
    </row>
    <row r="49" spans="2:16" ht="14.45" customHeight="1">
      <c r="B49" s="300">
        <f t="shared" si="5"/>
        <v>46</v>
      </c>
      <c r="C49" s="295" t="s">
        <v>11781</v>
      </c>
      <c r="D49" s="295" t="s">
        <v>11744</v>
      </c>
      <c r="E49" s="295" t="s">
        <v>11743</v>
      </c>
      <c r="F49" s="296" t="s">
        <v>11828</v>
      </c>
      <c r="G49" s="295" t="s">
        <v>11768</v>
      </c>
      <c r="H49" s="297" t="s">
        <v>11835</v>
      </c>
      <c r="I49" s="295" t="s">
        <v>11746</v>
      </c>
      <c r="J49" s="296" t="s">
        <v>523</v>
      </c>
      <c r="K49" s="296"/>
      <c r="L49" s="296" t="str">
        <f t="shared" si="6"/>
        <v>제04장 취소소송의 기타 소송요건&gt;09&gt;1&gt;</v>
      </c>
      <c r="M49" s="296" t="str">
        <f t="shared" si="7"/>
        <v>제04장 취소소송의 기타 소송요건&gt;제03절 관할법원&gt;01</v>
      </c>
      <c r="N49" s="296" t="str">
        <f t="shared" si="8"/>
        <v>2009&gt;3</v>
      </c>
      <c r="O49" s="296" t="str">
        <f t="shared" si="9"/>
        <v>2009&gt;1</v>
      </c>
      <c r="P49" s="296" t="s">
        <v>0</v>
      </c>
    </row>
    <row r="50" spans="2:16" ht="14.45" customHeight="1">
      <c r="B50" s="300">
        <f t="shared" si="5"/>
        <v>47</v>
      </c>
      <c r="C50" s="295" t="s">
        <v>11823</v>
      </c>
      <c r="D50" s="295" t="s">
        <v>11831</v>
      </c>
      <c r="E50" s="295" t="s">
        <v>11748</v>
      </c>
      <c r="F50" s="296" t="s">
        <v>11828</v>
      </c>
      <c r="G50" s="295" t="s">
        <v>11832</v>
      </c>
      <c r="H50" s="297" t="s">
        <v>11829</v>
      </c>
      <c r="I50" s="295" t="s">
        <v>11752</v>
      </c>
      <c r="J50" s="296" t="s">
        <v>11833</v>
      </c>
      <c r="K50" s="296"/>
      <c r="L50" s="296" t="str">
        <f t="shared" si="6"/>
        <v>제04장 취소소송의 기타 소송요건&gt;10&gt;2-1&gt;</v>
      </c>
      <c r="M50" s="296" t="str">
        <f t="shared" si="7"/>
        <v>제04장 취소소송의 기타 소송요건&gt;제01절 행정심판전치주의&gt;03</v>
      </c>
      <c r="N50" s="296" t="str">
        <f t="shared" si="8"/>
        <v>2008&gt;2</v>
      </c>
      <c r="O50" s="296" t="str">
        <f t="shared" si="9"/>
        <v>2008&gt;2-1</v>
      </c>
      <c r="P50" s="296" t="s">
        <v>0</v>
      </c>
    </row>
    <row r="51" spans="2:16" ht="14.45" customHeight="1">
      <c r="B51" s="300">
        <f t="shared" si="5"/>
        <v>48</v>
      </c>
      <c r="C51" s="295" t="s">
        <v>11753</v>
      </c>
      <c r="D51" s="295" t="s">
        <v>11743</v>
      </c>
      <c r="E51" s="295" t="s">
        <v>11744</v>
      </c>
      <c r="F51" s="296" t="s">
        <v>11836</v>
      </c>
      <c r="G51" s="295" t="s">
        <v>11746</v>
      </c>
      <c r="H51" s="297" t="s">
        <v>11838</v>
      </c>
      <c r="I51" s="295" t="s">
        <v>11746</v>
      </c>
      <c r="J51" s="296" t="s">
        <v>11839</v>
      </c>
      <c r="K51" s="296"/>
      <c r="L51" s="296" t="str">
        <f t="shared" si="6"/>
        <v>제05장 취소소송의 심리&gt;01&gt;3&gt;</v>
      </c>
      <c r="M51" s="296" t="str">
        <f t="shared" si="7"/>
        <v>제05장 취소소송의 심리&gt;제02절 위법성 판단의 기준시&gt;01</v>
      </c>
      <c r="N51" s="296" t="str">
        <f t="shared" si="8"/>
        <v>2022&gt;1</v>
      </c>
      <c r="O51" s="296" t="str">
        <f t="shared" si="9"/>
        <v>2022&gt;3</v>
      </c>
      <c r="P51" s="296" t="s">
        <v>0</v>
      </c>
    </row>
    <row r="52" spans="2:16" ht="14.45" customHeight="1">
      <c r="B52" s="300">
        <f t="shared" si="5"/>
        <v>49</v>
      </c>
      <c r="C52" s="295" t="s">
        <v>11791</v>
      </c>
      <c r="D52" s="295" t="s">
        <v>11743</v>
      </c>
      <c r="E52" s="295" t="s">
        <v>11744</v>
      </c>
      <c r="F52" s="296" t="s">
        <v>11836</v>
      </c>
      <c r="G52" s="295" t="s">
        <v>11750</v>
      </c>
      <c r="H52" s="297" t="s">
        <v>11840</v>
      </c>
      <c r="I52" s="295" t="s">
        <v>11746</v>
      </c>
      <c r="J52" s="296" t="s">
        <v>11841</v>
      </c>
      <c r="K52" s="296"/>
      <c r="L52" s="296" t="str">
        <f t="shared" si="6"/>
        <v>제05장 취소소송의 심리&gt;02&gt;3&gt;</v>
      </c>
      <c r="M52" s="296" t="str">
        <f t="shared" si="7"/>
        <v>제05장 취소소송의 심리&gt;제03절 처분사유의 추가・변경&gt;01</v>
      </c>
      <c r="N52" s="296" t="str">
        <f t="shared" si="8"/>
        <v>2021&gt;1</v>
      </c>
      <c r="O52" s="296" t="str">
        <f t="shared" si="9"/>
        <v>2021&gt;3</v>
      </c>
      <c r="P52" s="296" t="s">
        <v>0</v>
      </c>
    </row>
    <row r="53" spans="2:16" ht="14.45" customHeight="1">
      <c r="B53" s="300">
        <f t="shared" si="5"/>
        <v>50</v>
      </c>
      <c r="C53" s="295" t="s">
        <v>11842</v>
      </c>
      <c r="D53" s="295" t="s">
        <v>11754</v>
      </c>
      <c r="E53" s="295" t="s">
        <v>11743</v>
      </c>
      <c r="F53" s="296" t="s">
        <v>11836</v>
      </c>
      <c r="G53" s="295" t="s">
        <v>11789</v>
      </c>
      <c r="H53" s="297" t="s">
        <v>11840</v>
      </c>
      <c r="I53" s="295" t="s">
        <v>11750</v>
      </c>
      <c r="J53" s="296" t="s">
        <v>11841</v>
      </c>
      <c r="K53" s="296"/>
      <c r="L53" s="296" t="str">
        <f t="shared" si="6"/>
        <v>제05장 취소소송의 심리&gt;03&gt;1-2&gt;</v>
      </c>
      <c r="M53" s="296" t="str">
        <f t="shared" si="7"/>
        <v>제05장 취소소송의 심리&gt;제03절 처분사유의 추가・변경&gt;02</v>
      </c>
      <c r="N53" s="296" t="str">
        <f t="shared" si="8"/>
        <v>2019&gt;3</v>
      </c>
      <c r="O53" s="296" t="str">
        <f t="shared" si="9"/>
        <v>2019&gt;1-2</v>
      </c>
      <c r="P53" s="296" t="s">
        <v>0</v>
      </c>
    </row>
    <row r="54" spans="2:16" ht="14.45" customHeight="1">
      <c r="B54" s="300">
        <f t="shared" si="5"/>
        <v>51</v>
      </c>
      <c r="C54" s="295" t="s">
        <v>11843</v>
      </c>
      <c r="D54" s="295" t="s">
        <v>11754</v>
      </c>
      <c r="E54" s="295" t="s">
        <v>11743</v>
      </c>
      <c r="F54" s="296" t="s">
        <v>11836</v>
      </c>
      <c r="G54" s="295" t="s">
        <v>11764</v>
      </c>
      <c r="H54" s="297" t="s">
        <v>11840</v>
      </c>
      <c r="I54" s="295" t="s">
        <v>11752</v>
      </c>
      <c r="J54" s="296" t="s">
        <v>11841</v>
      </c>
      <c r="K54" s="296"/>
      <c r="L54" s="296" t="str">
        <f t="shared" si="6"/>
        <v>제05장 취소소송의 심리&gt;04&gt;1-2&gt;</v>
      </c>
      <c r="M54" s="296" t="str">
        <f t="shared" si="7"/>
        <v>제05장 취소소송의 심리&gt;제03절 처분사유의 추가・변경&gt;03</v>
      </c>
      <c r="N54" s="296" t="str">
        <f t="shared" si="8"/>
        <v>2015&gt;3</v>
      </c>
      <c r="O54" s="296" t="str">
        <f t="shared" si="9"/>
        <v>2015&gt;1-2</v>
      </c>
      <c r="P54" s="296" t="s">
        <v>0</v>
      </c>
    </row>
    <row r="55" spans="2:16" ht="14.45" customHeight="1">
      <c r="B55" s="300">
        <f t="shared" si="5"/>
        <v>52</v>
      </c>
      <c r="C55" s="295" t="s">
        <v>11778</v>
      </c>
      <c r="D55" s="295" t="s">
        <v>11748</v>
      </c>
      <c r="E55" s="295" t="s">
        <v>11748</v>
      </c>
      <c r="F55" s="296" t="s">
        <v>11836</v>
      </c>
      <c r="G55" s="295" t="s">
        <v>11792</v>
      </c>
      <c r="H55" s="297" t="s">
        <v>11840</v>
      </c>
      <c r="I55" s="295" t="s">
        <v>11772</v>
      </c>
      <c r="J55" s="296" t="s">
        <v>11844</v>
      </c>
      <c r="K55" s="296"/>
      <c r="L55" s="296" t="str">
        <f t="shared" si="6"/>
        <v>제05장 취소소송의 심리&gt;05&gt;2&gt;</v>
      </c>
      <c r="M55" s="296" t="str">
        <f t="shared" si="7"/>
        <v>제05장 취소소송의 심리&gt;제03절 처분사유의 추가・변경&gt;04</v>
      </c>
      <c r="N55" s="296" t="str">
        <f t="shared" si="8"/>
        <v>2011&gt;2</v>
      </c>
      <c r="O55" s="296" t="str">
        <f t="shared" si="9"/>
        <v>2011&gt;2</v>
      </c>
      <c r="P55" s="296" t="s">
        <v>0</v>
      </c>
    </row>
    <row r="56" spans="2:16" ht="14.45" customHeight="1">
      <c r="B56" s="300">
        <f t="shared" si="5"/>
        <v>53</v>
      </c>
      <c r="C56" s="295" t="s">
        <v>11929</v>
      </c>
      <c r="D56" s="295" t="s">
        <v>11744</v>
      </c>
      <c r="E56" s="295" t="s">
        <v>11748</v>
      </c>
      <c r="F56" s="296" t="s">
        <v>11836</v>
      </c>
      <c r="G56" s="295" t="s">
        <v>11780</v>
      </c>
      <c r="H56" s="297" t="s">
        <v>11837</v>
      </c>
      <c r="I56" s="295" t="s">
        <v>11746</v>
      </c>
      <c r="J56" s="296" t="s">
        <v>177</v>
      </c>
      <c r="K56" s="296"/>
      <c r="L56" s="296" t="str">
        <f t="shared" si="6"/>
        <v>제05장 취소소송의 심리&gt;06&gt;1&gt;</v>
      </c>
      <c r="M56" s="296" t="str">
        <f t="shared" si="7"/>
        <v>제05장 취소소송의 심리&gt;제01절 심리&gt;01</v>
      </c>
      <c r="N56" s="296" t="str">
        <f t="shared" si="8"/>
        <v>05.01&gt;2</v>
      </c>
      <c r="O56" s="296" t="str">
        <f t="shared" si="9"/>
        <v>05.01&gt;1</v>
      </c>
      <c r="P56" s="296"/>
    </row>
    <row r="57" spans="2:16" ht="14.45" customHeight="1">
      <c r="B57" s="300">
        <f t="shared" si="5"/>
        <v>54</v>
      </c>
      <c r="C57" s="295" t="s">
        <v>11929</v>
      </c>
      <c r="D57" s="295" t="s">
        <v>11748</v>
      </c>
      <c r="E57" s="295" t="s">
        <v>11744</v>
      </c>
      <c r="F57" s="296" t="s">
        <v>11836</v>
      </c>
      <c r="G57" s="295" t="s">
        <v>11784</v>
      </c>
      <c r="H57" s="297" t="s">
        <v>11837</v>
      </c>
      <c r="I57" s="295" t="s">
        <v>11750</v>
      </c>
      <c r="J57" s="296" t="s">
        <v>178</v>
      </c>
      <c r="K57" s="296"/>
      <c r="L57" s="296" t="str">
        <f t="shared" si="6"/>
        <v>제05장 취소소송의 심리&gt;07&gt;2&gt;</v>
      </c>
      <c r="M57" s="296" t="str">
        <f t="shared" si="7"/>
        <v>제05장 취소소송의 심리&gt;제01절 심리&gt;02</v>
      </c>
      <c r="N57" s="296" t="str">
        <f t="shared" si="8"/>
        <v>05.01&gt;1</v>
      </c>
      <c r="O57" s="296" t="str">
        <f t="shared" si="9"/>
        <v>05.01&gt;2</v>
      </c>
      <c r="P57" s="296"/>
    </row>
    <row r="58" spans="2:16" ht="14.45" customHeight="1">
      <c r="B58" s="300">
        <f t="shared" si="5"/>
        <v>55</v>
      </c>
      <c r="C58" s="295" t="s">
        <v>11742</v>
      </c>
      <c r="D58" s="295" t="s">
        <v>11767</v>
      </c>
      <c r="E58" s="295" t="s">
        <v>11818</v>
      </c>
      <c r="F58" s="296" t="s">
        <v>11845</v>
      </c>
      <c r="G58" s="295" t="s">
        <v>11746</v>
      </c>
      <c r="H58" s="297" t="s">
        <v>11851</v>
      </c>
      <c r="I58" s="295" t="s">
        <v>11746</v>
      </c>
      <c r="J58" s="296" t="s">
        <v>11852</v>
      </c>
      <c r="K58" s="296"/>
      <c r="L58" s="296" t="str">
        <f t="shared" si="6"/>
        <v>제06장 취소소송의 종료&gt;01&gt;1-1&gt;</v>
      </c>
      <c r="M58" s="296" t="str">
        <f t="shared" si="7"/>
        <v>제06장 취소소송의 종료&gt;제02절 판결의 효력&gt;01</v>
      </c>
      <c r="N58" s="296" t="str">
        <f t="shared" si="8"/>
        <v>2025&gt;7</v>
      </c>
      <c r="O58" s="296" t="str">
        <f t="shared" si="9"/>
        <v>2025&gt;1-1</v>
      </c>
      <c r="P58" s="296" t="s">
        <v>0</v>
      </c>
    </row>
    <row r="59" spans="2:16" ht="14.45" customHeight="1">
      <c r="B59" s="300">
        <f t="shared" si="5"/>
        <v>56</v>
      </c>
      <c r="C59" s="295" t="s">
        <v>11761</v>
      </c>
      <c r="D59" s="295" t="s">
        <v>11754</v>
      </c>
      <c r="E59" s="295" t="s">
        <v>11788</v>
      </c>
      <c r="F59" s="296" t="s">
        <v>11845</v>
      </c>
      <c r="G59" s="295" t="s">
        <v>11750</v>
      </c>
      <c r="H59" s="297" t="s">
        <v>11846</v>
      </c>
      <c r="I59" s="295" t="s">
        <v>11746</v>
      </c>
      <c r="J59" s="296" t="s">
        <v>11847</v>
      </c>
      <c r="K59" s="296"/>
      <c r="L59" s="296" t="str">
        <f t="shared" si="6"/>
        <v>제06장 취소소송의 종료&gt;02&gt;1-2&gt;</v>
      </c>
      <c r="M59" s="296" t="str">
        <f t="shared" si="7"/>
        <v>제06장 취소소송의 종료&gt;제01절 법원의 판결&gt;01</v>
      </c>
      <c r="N59" s="296" t="str">
        <f t="shared" si="8"/>
        <v>2024&gt;5</v>
      </c>
      <c r="O59" s="296" t="str">
        <f t="shared" si="9"/>
        <v>2024&gt;1-2</v>
      </c>
      <c r="P59" s="296" t="s">
        <v>0</v>
      </c>
    </row>
    <row r="60" spans="2:16" ht="14.45" customHeight="1">
      <c r="B60" s="300">
        <f t="shared" si="5"/>
        <v>57</v>
      </c>
      <c r="C60" s="295" t="s">
        <v>11787</v>
      </c>
      <c r="D60" s="295" t="s">
        <v>11754</v>
      </c>
      <c r="E60" s="295" t="s">
        <v>11743</v>
      </c>
      <c r="F60" s="296" t="s">
        <v>11845</v>
      </c>
      <c r="G60" s="295" t="s">
        <v>11789</v>
      </c>
      <c r="H60" s="297" t="s">
        <v>11851</v>
      </c>
      <c r="I60" s="295" t="s">
        <v>11750</v>
      </c>
      <c r="J60" s="296" t="s">
        <v>11853</v>
      </c>
      <c r="K60" s="296"/>
      <c r="L60" s="296" t="str">
        <f t="shared" si="6"/>
        <v>제06장 취소소송의 종료&gt;03&gt;1-2&gt;</v>
      </c>
      <c r="M60" s="296" t="str">
        <f t="shared" si="7"/>
        <v>제06장 취소소송의 종료&gt;제02절 판결의 효력&gt;02</v>
      </c>
      <c r="N60" s="296" t="str">
        <f t="shared" si="8"/>
        <v>2023&gt;3</v>
      </c>
      <c r="O60" s="296" t="str">
        <f t="shared" si="9"/>
        <v>2023&gt;1-2</v>
      </c>
      <c r="P60" s="296" t="s">
        <v>0</v>
      </c>
    </row>
    <row r="61" spans="2:16" ht="14.45" customHeight="1">
      <c r="B61" s="300">
        <f t="shared" si="5"/>
        <v>58</v>
      </c>
      <c r="C61" s="295" t="s">
        <v>11791</v>
      </c>
      <c r="D61" s="295" t="s">
        <v>11854</v>
      </c>
      <c r="E61" s="295" t="s">
        <v>11743</v>
      </c>
      <c r="F61" s="296" t="s">
        <v>11845</v>
      </c>
      <c r="G61" s="295" t="s">
        <v>11764</v>
      </c>
      <c r="H61" s="297" t="s">
        <v>11851</v>
      </c>
      <c r="I61" s="295" t="s">
        <v>11752</v>
      </c>
      <c r="J61" s="296" t="s">
        <v>11855</v>
      </c>
      <c r="K61" s="296"/>
      <c r="L61" s="296" t="str">
        <f t="shared" si="6"/>
        <v>제06장 취소소송의 종료&gt;04&gt;1-3&gt;</v>
      </c>
      <c r="M61" s="296" t="str">
        <f t="shared" si="7"/>
        <v>제06장 취소소송의 종료&gt;제02절 판결의 효력&gt;03</v>
      </c>
      <c r="N61" s="296" t="str">
        <f t="shared" si="8"/>
        <v>2021&gt;3</v>
      </c>
      <c r="O61" s="296" t="str">
        <f t="shared" si="9"/>
        <v>2021&gt;1-3</v>
      </c>
      <c r="P61" s="296" t="s">
        <v>0</v>
      </c>
    </row>
    <row r="62" spans="2:16" ht="14.45" customHeight="1">
      <c r="B62" s="300">
        <f t="shared" si="5"/>
        <v>59</v>
      </c>
      <c r="C62" s="295" t="s">
        <v>11842</v>
      </c>
      <c r="D62" s="295" t="s">
        <v>11767</v>
      </c>
      <c r="E62" s="295" t="s">
        <v>11763</v>
      </c>
      <c r="F62" s="296" t="s">
        <v>11845</v>
      </c>
      <c r="G62" s="295" t="s">
        <v>11792</v>
      </c>
      <c r="H62" s="297" t="s">
        <v>11851</v>
      </c>
      <c r="I62" s="295" t="s">
        <v>11772</v>
      </c>
      <c r="J62" s="296" t="s">
        <v>11856</v>
      </c>
      <c r="K62" s="296"/>
      <c r="L62" s="296" t="str">
        <f t="shared" si="6"/>
        <v>제06장 취소소송의 종료&gt;05&gt;1-1&gt;</v>
      </c>
      <c r="M62" s="296" t="str">
        <f t="shared" si="7"/>
        <v>제06장 취소소송의 종료&gt;제02절 판결의 효력&gt;04</v>
      </c>
      <c r="N62" s="296" t="str">
        <f t="shared" si="8"/>
        <v>2019&gt;4</v>
      </c>
      <c r="O62" s="296" t="str">
        <f t="shared" si="9"/>
        <v>2019&gt;1-1</v>
      </c>
      <c r="P62" s="296" t="s">
        <v>0</v>
      </c>
    </row>
    <row r="63" spans="2:16" ht="14.45" customHeight="1">
      <c r="B63" s="300">
        <f t="shared" si="5"/>
        <v>60</v>
      </c>
      <c r="C63" s="295" t="s">
        <v>11857</v>
      </c>
      <c r="D63" s="295" t="s">
        <v>11754</v>
      </c>
      <c r="E63" s="295" t="s">
        <v>11743</v>
      </c>
      <c r="F63" s="296" t="s">
        <v>11845</v>
      </c>
      <c r="G63" s="295" t="s">
        <v>11796</v>
      </c>
      <c r="H63" s="297" t="s">
        <v>11851</v>
      </c>
      <c r="I63" s="295" t="s">
        <v>11776</v>
      </c>
      <c r="J63" s="296" t="s">
        <v>11858</v>
      </c>
      <c r="K63" s="296"/>
      <c r="L63" s="296" t="str">
        <f t="shared" si="6"/>
        <v>제06장 취소소송의 종료&gt;06&gt;1-2&gt;</v>
      </c>
      <c r="M63" s="296" t="str">
        <f t="shared" si="7"/>
        <v>제06장 취소소송의 종료&gt;제02절 판결의 효력&gt;05</v>
      </c>
      <c r="N63" s="296" t="str">
        <f t="shared" si="8"/>
        <v>2018&gt;3</v>
      </c>
      <c r="O63" s="296" t="str">
        <f t="shared" si="9"/>
        <v>2018&gt;1-2</v>
      </c>
      <c r="P63" s="296" t="s">
        <v>0</v>
      </c>
    </row>
    <row r="64" spans="2:16" ht="14.45" customHeight="1">
      <c r="B64" s="300">
        <f t="shared" si="5"/>
        <v>61</v>
      </c>
      <c r="C64" s="295" t="s">
        <v>11766</v>
      </c>
      <c r="D64" s="295" t="s">
        <v>11748</v>
      </c>
      <c r="E64" s="295" t="s">
        <v>11748</v>
      </c>
      <c r="F64" s="296" t="s">
        <v>11845</v>
      </c>
      <c r="G64" s="295" t="s">
        <v>11864</v>
      </c>
      <c r="H64" s="297" t="s">
        <v>11865</v>
      </c>
      <c r="I64" s="295" t="s">
        <v>11746</v>
      </c>
      <c r="J64" s="296" t="s">
        <v>11866</v>
      </c>
      <c r="K64" s="296"/>
      <c r="L64" s="296" t="str">
        <f t="shared" si="6"/>
        <v>제06장 취소소송의 종료&gt;07&gt;2&gt;</v>
      </c>
      <c r="M64" s="296" t="str">
        <f t="shared" si="7"/>
        <v>제06장 취소소송의 종료&gt;제03절 재심&gt;01</v>
      </c>
      <c r="N64" s="296" t="str">
        <f t="shared" si="8"/>
        <v>2016&gt;2</v>
      </c>
      <c r="O64" s="296" t="str">
        <f t="shared" si="9"/>
        <v>2016&gt;2</v>
      </c>
      <c r="P64" s="296" t="s">
        <v>0</v>
      </c>
    </row>
    <row r="65" spans="2:16" ht="14.45" customHeight="1">
      <c r="B65" s="300">
        <f t="shared" si="5"/>
        <v>62</v>
      </c>
      <c r="C65" s="295" t="s">
        <v>11843</v>
      </c>
      <c r="D65" s="295" t="s">
        <v>11743</v>
      </c>
      <c r="E65" s="295" t="s">
        <v>11744</v>
      </c>
      <c r="F65" s="296" t="s">
        <v>11845</v>
      </c>
      <c r="G65" s="295" t="s">
        <v>11848</v>
      </c>
      <c r="H65" s="297" t="s">
        <v>11846</v>
      </c>
      <c r="I65" s="295" t="s">
        <v>11750</v>
      </c>
      <c r="J65" s="296" t="s">
        <v>11849</v>
      </c>
      <c r="K65" s="296"/>
      <c r="L65" s="296" t="str">
        <f t="shared" si="6"/>
        <v>제06장 취소소송의 종료&gt;08&gt;3&gt;</v>
      </c>
      <c r="M65" s="296" t="str">
        <f t="shared" si="7"/>
        <v>제06장 취소소송의 종료&gt;제01절 법원의 판결&gt;02</v>
      </c>
      <c r="N65" s="296" t="str">
        <f t="shared" si="8"/>
        <v>2015&gt;1</v>
      </c>
      <c r="O65" s="296" t="str">
        <f t="shared" si="9"/>
        <v>2015&gt;3</v>
      </c>
      <c r="P65" s="296" t="s">
        <v>0</v>
      </c>
    </row>
    <row r="66" spans="2:16" ht="14.45" customHeight="1">
      <c r="B66" s="300">
        <f t="shared" si="5"/>
        <v>63</v>
      </c>
      <c r="C66" s="295" t="s">
        <v>11813</v>
      </c>
      <c r="D66" s="295" t="s">
        <v>11754</v>
      </c>
      <c r="E66" s="295" t="s">
        <v>11763</v>
      </c>
      <c r="F66" s="296" t="s">
        <v>11845</v>
      </c>
      <c r="G66" s="295" t="s">
        <v>11768</v>
      </c>
      <c r="H66" s="297" t="s">
        <v>11846</v>
      </c>
      <c r="I66" s="295" t="s">
        <v>11752</v>
      </c>
      <c r="J66" s="296" t="s">
        <v>11850</v>
      </c>
      <c r="K66" s="296"/>
      <c r="L66" s="296" t="str">
        <f t="shared" si="6"/>
        <v>제06장 취소소송의 종료&gt;09&gt;1-2&gt;</v>
      </c>
      <c r="M66" s="296" t="str">
        <f t="shared" si="7"/>
        <v>제06장 취소소송의 종료&gt;제01절 법원의 판결&gt;03</v>
      </c>
      <c r="N66" s="296" t="str">
        <f t="shared" si="8"/>
        <v>2013&gt;4</v>
      </c>
      <c r="O66" s="296" t="str">
        <f t="shared" si="9"/>
        <v>2013&gt;1-2</v>
      </c>
      <c r="P66" s="296" t="s">
        <v>0</v>
      </c>
    </row>
    <row r="67" spans="2:16" ht="14.45" customHeight="1">
      <c r="B67" s="300">
        <f t="shared" si="5"/>
        <v>64</v>
      </c>
      <c r="C67" s="295" t="s">
        <v>11813</v>
      </c>
      <c r="D67" s="295" t="s">
        <v>11748</v>
      </c>
      <c r="E67" s="295" t="s">
        <v>11748</v>
      </c>
      <c r="F67" s="296" t="s">
        <v>11845</v>
      </c>
      <c r="G67" s="295" t="s">
        <v>11832</v>
      </c>
      <c r="H67" s="297" t="s">
        <v>11851</v>
      </c>
      <c r="I67" s="295" t="s">
        <v>11780</v>
      </c>
      <c r="J67" s="296" t="s">
        <v>528</v>
      </c>
      <c r="K67" s="296"/>
      <c r="L67" s="296" t="str">
        <f t="shared" si="6"/>
        <v>제06장 취소소송의 종료&gt;10&gt;2&gt;</v>
      </c>
      <c r="M67" s="296" t="str">
        <f t="shared" si="7"/>
        <v>제06장 취소소송의 종료&gt;제02절 판결의 효력&gt;06</v>
      </c>
      <c r="N67" s="296" t="str">
        <f t="shared" si="8"/>
        <v>2013&gt;2</v>
      </c>
      <c r="O67" s="296" t="str">
        <f t="shared" si="9"/>
        <v>2013&gt;2</v>
      </c>
      <c r="P67" s="296" t="s">
        <v>0</v>
      </c>
    </row>
    <row r="68" spans="2:16" ht="14.45" customHeight="1">
      <c r="B68" s="300">
        <f t="shared" ref="B68:B99" si="10">ROW()-3</f>
        <v>65</v>
      </c>
      <c r="C68" s="295" t="s">
        <v>11813</v>
      </c>
      <c r="D68" s="295" t="s">
        <v>11743</v>
      </c>
      <c r="E68" s="295" t="s">
        <v>11744</v>
      </c>
      <c r="F68" s="296" t="s">
        <v>11845</v>
      </c>
      <c r="G68" s="295" t="s">
        <v>11771</v>
      </c>
      <c r="H68" s="297" t="s">
        <v>11867</v>
      </c>
      <c r="I68" s="295" t="s">
        <v>11746</v>
      </c>
      <c r="J68" s="296" t="s">
        <v>11868</v>
      </c>
      <c r="K68" s="296"/>
      <c r="L68" s="296" t="str">
        <f t="shared" ref="L68:L99" si="11">F68&amp;"&gt;"&amp;G68&amp;"&gt;"&amp;D68&amp;"&gt;"&amp;K68</f>
        <v>제06장 취소소송의 종료&gt;11&gt;3&gt;</v>
      </c>
      <c r="M68" s="296" t="str">
        <f t="shared" ref="M68:M99" si="12">F68&amp;"&gt;"&amp;H68&amp;"&gt;"&amp;I68</f>
        <v>제06장 취소소송의 종료&gt;제04절 취소소송의 종료 사유&gt;01</v>
      </c>
      <c r="N68" s="296" t="str">
        <f t="shared" ref="N68:N99" si="13">C68&amp;"&gt;"&amp;E68</f>
        <v>2013&gt;1</v>
      </c>
      <c r="O68" s="296" t="str">
        <f t="shared" ref="O68:O99" si="14">C68&amp;"&gt;"&amp;D68</f>
        <v>2013&gt;3</v>
      </c>
      <c r="P68" s="296" t="s">
        <v>0</v>
      </c>
    </row>
    <row r="69" spans="2:16" ht="14.45" customHeight="1">
      <c r="B69" s="300">
        <f t="shared" si="10"/>
        <v>66</v>
      </c>
      <c r="C69" s="295" t="s">
        <v>11774</v>
      </c>
      <c r="D69" s="295" t="s">
        <v>11754</v>
      </c>
      <c r="E69" s="295" t="s">
        <v>11743</v>
      </c>
      <c r="F69" s="296" t="s">
        <v>11845</v>
      </c>
      <c r="G69" s="295" t="s">
        <v>11859</v>
      </c>
      <c r="H69" s="297" t="s">
        <v>11851</v>
      </c>
      <c r="I69" s="295" t="s">
        <v>11784</v>
      </c>
      <c r="J69" s="296" t="s">
        <v>11860</v>
      </c>
      <c r="K69" s="296"/>
      <c r="L69" s="296" t="str">
        <f t="shared" si="11"/>
        <v>제06장 취소소송의 종료&gt;12&gt;1-2&gt;</v>
      </c>
      <c r="M69" s="296" t="str">
        <f t="shared" si="12"/>
        <v>제06장 취소소송의 종료&gt;제02절 판결의 효력&gt;07</v>
      </c>
      <c r="N69" s="296" t="str">
        <f t="shared" si="13"/>
        <v>2012&gt;3</v>
      </c>
      <c r="O69" s="296" t="str">
        <f t="shared" si="14"/>
        <v>2012&gt;1-2</v>
      </c>
      <c r="P69" s="296" t="s">
        <v>0</v>
      </c>
    </row>
    <row r="70" spans="2:16" ht="14.45" customHeight="1">
      <c r="B70" s="300">
        <f t="shared" si="10"/>
        <v>67</v>
      </c>
      <c r="C70" s="295" t="s">
        <v>11861</v>
      </c>
      <c r="D70" s="295" t="s">
        <v>11744</v>
      </c>
      <c r="E70" s="295" t="s">
        <v>11743</v>
      </c>
      <c r="F70" s="296" t="s">
        <v>11845</v>
      </c>
      <c r="G70" s="295" t="s">
        <v>11775</v>
      </c>
      <c r="H70" s="297" t="s">
        <v>11851</v>
      </c>
      <c r="I70" s="295" t="s">
        <v>11799</v>
      </c>
      <c r="J70" s="296" t="s">
        <v>11862</v>
      </c>
      <c r="K70" s="296"/>
      <c r="L70" s="296" t="str">
        <f t="shared" si="11"/>
        <v>제06장 취소소송의 종료&gt;13&gt;1&gt;</v>
      </c>
      <c r="M70" s="296" t="str">
        <f t="shared" si="12"/>
        <v>제06장 취소소송의 종료&gt;제02절 판결의 효력&gt;08</v>
      </c>
      <c r="N70" s="296" t="str">
        <f t="shared" si="13"/>
        <v>2010&gt;3</v>
      </c>
      <c r="O70" s="296" t="str">
        <f t="shared" si="14"/>
        <v>2010&gt;1</v>
      </c>
      <c r="P70" s="296" t="s">
        <v>0</v>
      </c>
    </row>
    <row r="71" spans="2:16" ht="14.45" customHeight="1">
      <c r="B71" s="300">
        <f t="shared" si="10"/>
        <v>68</v>
      </c>
      <c r="C71" s="295" t="s">
        <v>11861</v>
      </c>
      <c r="D71" s="295" t="s">
        <v>11743</v>
      </c>
      <c r="E71" s="295" t="s">
        <v>11744</v>
      </c>
      <c r="F71" s="296" t="s">
        <v>11845</v>
      </c>
      <c r="G71" s="295" t="s">
        <v>11805</v>
      </c>
      <c r="H71" s="297" t="s">
        <v>11851</v>
      </c>
      <c r="I71" s="295" t="s">
        <v>11768</v>
      </c>
      <c r="J71" s="296" t="s">
        <v>11863</v>
      </c>
      <c r="K71" s="296"/>
      <c r="L71" s="296" t="str">
        <f t="shared" si="11"/>
        <v>제06장 취소소송의 종료&gt;14&gt;3&gt;</v>
      </c>
      <c r="M71" s="296" t="str">
        <f t="shared" si="12"/>
        <v>제06장 취소소송의 종료&gt;제02절 판결의 효력&gt;09</v>
      </c>
      <c r="N71" s="296" t="str">
        <f t="shared" si="13"/>
        <v>2010&gt;1</v>
      </c>
      <c r="O71" s="296" t="str">
        <f t="shared" si="14"/>
        <v>2010&gt;3</v>
      </c>
      <c r="P71" s="296" t="s">
        <v>0</v>
      </c>
    </row>
    <row r="72" spans="2:16" ht="14.45" customHeight="1">
      <c r="B72" s="300">
        <f t="shared" si="10"/>
        <v>69</v>
      </c>
      <c r="C72" s="295" t="s">
        <v>11774</v>
      </c>
      <c r="D72" s="295" t="s">
        <v>11748</v>
      </c>
      <c r="E72" s="295" t="s">
        <v>11748</v>
      </c>
      <c r="F72" s="296" t="s">
        <v>11869</v>
      </c>
      <c r="G72" s="295" t="s">
        <v>11746</v>
      </c>
      <c r="H72" s="297" t="s">
        <v>11870</v>
      </c>
      <c r="I72" s="295" t="s">
        <v>11746</v>
      </c>
      <c r="J72" s="296" t="s">
        <v>11871</v>
      </c>
      <c r="K72" s="296"/>
      <c r="L72" s="296" t="str">
        <f t="shared" si="11"/>
        <v>제07장 취소소송의 가구제&gt;01&gt;2&gt;</v>
      </c>
      <c r="M72" s="296" t="str">
        <f t="shared" si="12"/>
        <v>제07장 취소소송의 가구제&gt;제01절 집행정지&gt;01</v>
      </c>
      <c r="N72" s="296" t="str">
        <f t="shared" si="13"/>
        <v>2012&gt;2</v>
      </c>
      <c r="O72" s="296" t="str">
        <f t="shared" si="14"/>
        <v>2012&gt;2</v>
      </c>
      <c r="P72" s="296" t="s">
        <v>0</v>
      </c>
    </row>
    <row r="73" spans="2:16" ht="14.45" customHeight="1">
      <c r="B73" s="300">
        <f t="shared" si="10"/>
        <v>70</v>
      </c>
      <c r="C73" s="295" t="s">
        <v>11928</v>
      </c>
      <c r="D73" s="295" t="s">
        <v>11744</v>
      </c>
      <c r="E73" s="295" t="s">
        <v>11748</v>
      </c>
      <c r="F73" s="296" t="s">
        <v>11869</v>
      </c>
      <c r="G73" s="295" t="s">
        <v>11750</v>
      </c>
      <c r="H73" s="297" t="s">
        <v>11872</v>
      </c>
      <c r="I73" s="295" t="s">
        <v>11746</v>
      </c>
      <c r="J73" s="296" t="s">
        <v>179</v>
      </c>
      <c r="K73" s="296"/>
      <c r="L73" s="296" t="str">
        <f t="shared" si="11"/>
        <v>제07장 취소소송의 가구제&gt;02&gt;1&gt;</v>
      </c>
      <c r="M73" s="296" t="str">
        <f t="shared" si="12"/>
        <v>제07장 취소소송의 가구제&gt;제02절 가처분&gt;01</v>
      </c>
      <c r="N73" s="296" t="str">
        <f t="shared" si="13"/>
        <v>07.02&gt;2</v>
      </c>
      <c r="O73" s="296" t="str">
        <f t="shared" si="14"/>
        <v>07.02&gt;1</v>
      </c>
      <c r="P73" s="296"/>
    </row>
    <row r="74" spans="2:16" ht="14.45" customHeight="1">
      <c r="B74" s="300">
        <f t="shared" si="10"/>
        <v>71</v>
      </c>
      <c r="C74" s="295" t="s">
        <v>11928</v>
      </c>
      <c r="D74" s="295" t="s">
        <v>11748</v>
      </c>
      <c r="E74" s="295" t="s">
        <v>11744</v>
      </c>
      <c r="F74" s="296" t="s">
        <v>11869</v>
      </c>
      <c r="G74" s="295" t="s">
        <v>11752</v>
      </c>
      <c r="H74" s="297" t="s">
        <v>11872</v>
      </c>
      <c r="I74" s="295" t="s">
        <v>11750</v>
      </c>
      <c r="J74" s="296" t="s">
        <v>180</v>
      </c>
      <c r="K74" s="296"/>
      <c r="L74" s="296" t="str">
        <f t="shared" si="11"/>
        <v>제07장 취소소송의 가구제&gt;03&gt;2&gt;</v>
      </c>
      <c r="M74" s="296" t="str">
        <f t="shared" si="12"/>
        <v>제07장 취소소송의 가구제&gt;제02절 가처분&gt;02</v>
      </c>
      <c r="N74" s="296" t="str">
        <f t="shared" si="13"/>
        <v>07.02&gt;1</v>
      </c>
      <c r="O74" s="296" t="str">
        <f t="shared" si="14"/>
        <v>07.02&gt;2</v>
      </c>
      <c r="P74" s="296"/>
    </row>
    <row r="75" spans="2:16" ht="14.45" customHeight="1">
      <c r="B75" s="300">
        <f t="shared" si="10"/>
        <v>72</v>
      </c>
      <c r="C75" s="295" t="s">
        <v>11791</v>
      </c>
      <c r="D75" s="295" t="s">
        <v>11754</v>
      </c>
      <c r="E75" s="295" t="s">
        <v>11763</v>
      </c>
      <c r="F75" s="296" t="s">
        <v>11873</v>
      </c>
      <c r="G75" s="295" t="s">
        <v>11746</v>
      </c>
      <c r="H75" s="297" t="s">
        <v>12040</v>
      </c>
      <c r="I75" s="295" t="s">
        <v>11746</v>
      </c>
      <c r="J75" s="296" t="s">
        <v>11874</v>
      </c>
      <c r="K75" s="296"/>
      <c r="L75" s="296" t="str">
        <f t="shared" si="11"/>
        <v>제08장 청구의 병합과 소의 변경&gt;01&gt;1-2&gt;</v>
      </c>
      <c r="M75" s="296" t="str">
        <f t="shared" si="12"/>
        <v>제08장 청구의 병합과 소의 변경&gt;제01절 관련청구소송의 병합・이송&gt;01</v>
      </c>
      <c r="N75" s="296" t="str">
        <f t="shared" si="13"/>
        <v>2021&gt;4</v>
      </c>
      <c r="O75" s="296" t="str">
        <f t="shared" si="14"/>
        <v>2021&gt;1-2</v>
      </c>
      <c r="P75" s="296" t="s">
        <v>0</v>
      </c>
    </row>
    <row r="76" spans="2:16" ht="14.45" customHeight="1">
      <c r="B76" s="300">
        <f t="shared" si="10"/>
        <v>73</v>
      </c>
      <c r="C76" s="295" t="s">
        <v>11857</v>
      </c>
      <c r="D76" s="295" t="s">
        <v>11743</v>
      </c>
      <c r="E76" s="295" t="s">
        <v>11744</v>
      </c>
      <c r="F76" s="296" t="s">
        <v>11873</v>
      </c>
      <c r="G76" s="295" t="s">
        <v>11750</v>
      </c>
      <c r="H76" s="297" t="s">
        <v>12040</v>
      </c>
      <c r="I76" s="295" t="s">
        <v>11750</v>
      </c>
      <c r="J76" s="296" t="s">
        <v>11875</v>
      </c>
      <c r="K76" s="296"/>
      <c r="L76" s="296" t="str">
        <f t="shared" si="11"/>
        <v>제08장 청구의 병합과 소의 변경&gt;02&gt;3&gt;</v>
      </c>
      <c r="M76" s="296" t="str">
        <f t="shared" si="12"/>
        <v>제08장 청구의 병합과 소의 변경&gt;제01절 관련청구소송의 병합・이송&gt;02</v>
      </c>
      <c r="N76" s="296" t="str">
        <f t="shared" si="13"/>
        <v>2018&gt;1</v>
      </c>
      <c r="O76" s="296" t="str">
        <f t="shared" si="14"/>
        <v>2018&gt;3</v>
      </c>
      <c r="P76" s="296" t="s">
        <v>0</v>
      </c>
    </row>
    <row r="77" spans="2:16" ht="14.45" customHeight="1">
      <c r="B77" s="300">
        <f t="shared" si="10"/>
        <v>74</v>
      </c>
      <c r="C77" s="295" t="s">
        <v>11778</v>
      </c>
      <c r="D77" s="295" t="s">
        <v>11743</v>
      </c>
      <c r="E77" s="295" t="s">
        <v>11744</v>
      </c>
      <c r="F77" s="296" t="s">
        <v>11873</v>
      </c>
      <c r="G77" s="295" t="s">
        <v>11752</v>
      </c>
      <c r="H77" s="297" t="s">
        <v>12040</v>
      </c>
      <c r="I77" s="295" t="s">
        <v>11752</v>
      </c>
      <c r="J77" s="296" t="s">
        <v>11876</v>
      </c>
      <c r="K77" s="296"/>
      <c r="L77" s="296" t="str">
        <f t="shared" si="11"/>
        <v>제08장 청구의 병합과 소의 변경&gt;03&gt;3&gt;</v>
      </c>
      <c r="M77" s="296" t="str">
        <f t="shared" si="12"/>
        <v>제08장 청구의 병합과 소의 변경&gt;제01절 관련청구소송의 병합・이송&gt;03</v>
      </c>
      <c r="N77" s="296" t="str">
        <f t="shared" si="13"/>
        <v>2011&gt;1</v>
      </c>
      <c r="O77" s="296" t="str">
        <f t="shared" si="14"/>
        <v>2011&gt;3</v>
      </c>
      <c r="P77" s="296" t="s">
        <v>0</v>
      </c>
    </row>
    <row r="78" spans="2:16" ht="14.45" customHeight="1">
      <c r="B78" s="300">
        <f t="shared" si="10"/>
        <v>75</v>
      </c>
      <c r="C78" s="295" t="s">
        <v>11927</v>
      </c>
      <c r="D78" s="295" t="s">
        <v>11744</v>
      </c>
      <c r="E78" s="295" t="s">
        <v>11748</v>
      </c>
      <c r="F78" s="296" t="s">
        <v>11873</v>
      </c>
      <c r="G78" s="295" t="s">
        <v>11772</v>
      </c>
      <c r="H78" s="297" t="s">
        <v>11877</v>
      </c>
      <c r="I78" s="295" t="s">
        <v>11746</v>
      </c>
      <c r="J78" s="296" t="s">
        <v>181</v>
      </c>
      <c r="K78" s="296"/>
      <c r="L78" s="296" t="str">
        <f t="shared" si="11"/>
        <v>제08장 청구의 병합과 소의 변경&gt;04&gt;1&gt;</v>
      </c>
      <c r="M78" s="296" t="str">
        <f t="shared" si="12"/>
        <v>제08장 청구의 병합과 소의 변경&gt;제02절 소의 변경&gt;01</v>
      </c>
      <c r="N78" s="296" t="str">
        <f t="shared" si="13"/>
        <v>08.02&gt;2</v>
      </c>
      <c r="O78" s="296" t="str">
        <f t="shared" si="14"/>
        <v>08.02&gt;1</v>
      </c>
      <c r="P78" s="296"/>
    </row>
    <row r="79" spans="2:16" ht="14.45" customHeight="1">
      <c r="B79" s="300">
        <f t="shared" si="10"/>
        <v>76</v>
      </c>
      <c r="C79" s="295" t="s">
        <v>11927</v>
      </c>
      <c r="D79" s="295" t="s">
        <v>11748</v>
      </c>
      <c r="E79" s="295" t="s">
        <v>11744</v>
      </c>
      <c r="F79" s="296" t="s">
        <v>11873</v>
      </c>
      <c r="G79" s="295" t="s">
        <v>11776</v>
      </c>
      <c r="H79" s="297" t="s">
        <v>11877</v>
      </c>
      <c r="I79" s="295" t="s">
        <v>11750</v>
      </c>
      <c r="J79" s="296" t="s">
        <v>182</v>
      </c>
      <c r="K79" s="296"/>
      <c r="L79" s="296" t="str">
        <f t="shared" si="11"/>
        <v>제08장 청구의 병합과 소의 변경&gt;05&gt;2&gt;</v>
      </c>
      <c r="M79" s="296" t="str">
        <f t="shared" si="12"/>
        <v>제08장 청구의 병합과 소의 변경&gt;제02절 소의 변경&gt;02</v>
      </c>
      <c r="N79" s="296" t="str">
        <f t="shared" si="13"/>
        <v>08.02&gt;1</v>
      </c>
      <c r="O79" s="296" t="str">
        <f t="shared" si="14"/>
        <v>08.02&gt;2</v>
      </c>
      <c r="P79" s="296"/>
    </row>
    <row r="80" spans="2:16" ht="14.45" customHeight="1">
      <c r="B80" s="300">
        <f t="shared" si="10"/>
        <v>77</v>
      </c>
      <c r="C80" s="295" t="s">
        <v>11742</v>
      </c>
      <c r="D80" s="295" t="s">
        <v>11754</v>
      </c>
      <c r="E80" s="295" t="s">
        <v>11788</v>
      </c>
      <c r="F80" s="296" t="s">
        <v>11878</v>
      </c>
      <c r="G80" s="295" t="s">
        <v>11746</v>
      </c>
      <c r="H80" s="297" t="s">
        <v>11879</v>
      </c>
      <c r="I80" s="295" t="s">
        <v>11746</v>
      </c>
      <c r="J80" s="296" t="s">
        <v>11817</v>
      </c>
      <c r="K80" s="296"/>
      <c r="L80" s="296" t="str">
        <f t="shared" si="11"/>
        <v>제09장 무효등확인소송&gt;01&gt;1-2&gt;</v>
      </c>
      <c r="M80" s="296" t="str">
        <f t="shared" si="12"/>
        <v>제09장 무효등확인소송&gt;제02절 무효등 확인소송의 요건&gt;01</v>
      </c>
      <c r="N80" s="296" t="str">
        <f t="shared" si="13"/>
        <v>2025&gt;5</v>
      </c>
      <c r="O80" s="296" t="str">
        <f t="shared" si="14"/>
        <v>2025&gt;1-2</v>
      </c>
      <c r="P80" s="296" t="s">
        <v>0</v>
      </c>
    </row>
    <row r="81" spans="2:16" ht="14.45" customHeight="1">
      <c r="B81" s="300">
        <f t="shared" si="10"/>
        <v>78</v>
      </c>
      <c r="C81" s="295" t="s">
        <v>11791</v>
      </c>
      <c r="D81" s="295" t="s">
        <v>11767</v>
      </c>
      <c r="E81" s="295" t="s">
        <v>11788</v>
      </c>
      <c r="F81" s="296" t="s">
        <v>11878</v>
      </c>
      <c r="G81" s="295" t="s">
        <v>11750</v>
      </c>
      <c r="H81" s="297" t="s">
        <v>11880</v>
      </c>
      <c r="I81" s="295" t="s">
        <v>11746</v>
      </c>
      <c r="J81" s="296" t="s">
        <v>11881</v>
      </c>
      <c r="K81" s="296"/>
      <c r="L81" s="296" t="str">
        <f t="shared" si="11"/>
        <v>제09장 무효등확인소송&gt;02&gt;1-1&gt;</v>
      </c>
      <c r="M81" s="296" t="str">
        <f t="shared" si="12"/>
        <v>제09장 무효등확인소송&gt;제03절 무효등확인소송의 심리&gt;01</v>
      </c>
      <c r="N81" s="296" t="str">
        <f t="shared" si="13"/>
        <v>2021&gt;5</v>
      </c>
      <c r="O81" s="296" t="str">
        <f t="shared" si="14"/>
        <v>2021&gt;1-1</v>
      </c>
      <c r="P81" s="296" t="s">
        <v>0</v>
      </c>
    </row>
    <row r="82" spans="2:16" ht="14.45" customHeight="1">
      <c r="B82" s="300">
        <f t="shared" si="10"/>
        <v>79</v>
      </c>
      <c r="C82" s="295" t="s">
        <v>11857</v>
      </c>
      <c r="D82" s="295" t="s">
        <v>11748</v>
      </c>
      <c r="E82" s="295" t="s">
        <v>11748</v>
      </c>
      <c r="F82" s="296" t="s">
        <v>11878</v>
      </c>
      <c r="G82" s="295" t="s">
        <v>11752</v>
      </c>
      <c r="H82" s="297" t="s">
        <v>11884</v>
      </c>
      <c r="I82" s="295" t="s">
        <v>11746</v>
      </c>
      <c r="J82" s="296" t="s">
        <v>11885</v>
      </c>
      <c r="K82" s="296"/>
      <c r="L82" s="296" t="str">
        <f t="shared" si="11"/>
        <v>제09장 무효등확인소송&gt;03&gt;2&gt;</v>
      </c>
      <c r="M82" s="296" t="str">
        <f t="shared" si="12"/>
        <v>제09장 무효등확인소송&gt;제05절 취소소송과의 관계&gt;01</v>
      </c>
      <c r="N82" s="296" t="str">
        <f t="shared" si="13"/>
        <v>2018&gt;2</v>
      </c>
      <c r="O82" s="296" t="str">
        <f t="shared" si="14"/>
        <v>2018&gt;2</v>
      </c>
      <c r="P82" s="296" t="s">
        <v>0</v>
      </c>
    </row>
    <row r="83" spans="2:16" ht="14.45" customHeight="1">
      <c r="B83" s="300">
        <f t="shared" si="10"/>
        <v>80</v>
      </c>
      <c r="C83" s="295" t="s">
        <v>11926</v>
      </c>
      <c r="D83" s="295" t="s">
        <v>11744</v>
      </c>
      <c r="E83" s="295" t="s">
        <v>11748</v>
      </c>
      <c r="F83" s="296" t="s">
        <v>11878</v>
      </c>
      <c r="G83" s="295" t="s">
        <v>11772</v>
      </c>
      <c r="H83" s="297" t="s">
        <v>11882</v>
      </c>
      <c r="I83" s="295" t="s">
        <v>11746</v>
      </c>
      <c r="J83" s="296" t="s">
        <v>11883</v>
      </c>
      <c r="K83" s="296"/>
      <c r="L83" s="296" t="str">
        <f t="shared" si="11"/>
        <v>제09장 무효등확인소송&gt;04&gt;1&gt;</v>
      </c>
      <c r="M83" s="296" t="str">
        <f t="shared" si="12"/>
        <v>제09장 무효등확인소송&gt;제04절 무효등 확인소송의 종료&gt;01</v>
      </c>
      <c r="N83" s="296" t="str">
        <f t="shared" si="13"/>
        <v>09.04&gt;2</v>
      </c>
      <c r="O83" s="296" t="str">
        <f t="shared" si="14"/>
        <v>09.04&gt;1</v>
      </c>
      <c r="P83" s="296"/>
    </row>
    <row r="84" spans="2:16" ht="14.45" customHeight="1">
      <c r="B84" s="300">
        <f t="shared" si="10"/>
        <v>81</v>
      </c>
      <c r="C84" s="295" t="s">
        <v>11926</v>
      </c>
      <c r="D84" s="295" t="s">
        <v>11748</v>
      </c>
      <c r="E84" s="295" t="s">
        <v>11744</v>
      </c>
      <c r="F84" s="296" t="s">
        <v>11878</v>
      </c>
      <c r="G84" s="295" t="s">
        <v>11776</v>
      </c>
      <c r="H84" s="297" t="s">
        <v>11882</v>
      </c>
      <c r="I84" s="295" t="s">
        <v>11750</v>
      </c>
      <c r="J84" s="296" t="s">
        <v>183</v>
      </c>
      <c r="K84" s="296"/>
      <c r="L84" s="296" t="str">
        <f t="shared" si="11"/>
        <v>제09장 무효등확인소송&gt;05&gt;2&gt;</v>
      </c>
      <c r="M84" s="296" t="str">
        <f t="shared" si="12"/>
        <v>제09장 무효등확인소송&gt;제04절 무효등 확인소송의 종료&gt;02</v>
      </c>
      <c r="N84" s="296" t="str">
        <f t="shared" si="13"/>
        <v>09.04&gt;1</v>
      </c>
      <c r="O84" s="296" t="str">
        <f t="shared" si="14"/>
        <v>09.04&gt;2</v>
      </c>
      <c r="P84" s="296"/>
    </row>
    <row r="85" spans="2:16" ht="14.45" customHeight="1">
      <c r="B85" s="300">
        <f t="shared" si="10"/>
        <v>82</v>
      </c>
      <c r="C85" s="295" t="s">
        <v>11925</v>
      </c>
      <c r="D85" s="295" t="s">
        <v>11744</v>
      </c>
      <c r="E85" s="295" t="s">
        <v>11748</v>
      </c>
      <c r="F85" s="296" t="s">
        <v>11878</v>
      </c>
      <c r="G85" s="295" t="s">
        <v>11780</v>
      </c>
      <c r="H85" s="297" t="s">
        <v>11886</v>
      </c>
      <c r="I85" s="295" t="s">
        <v>11746</v>
      </c>
      <c r="J85" s="296" t="s">
        <v>184</v>
      </c>
      <c r="K85" s="296"/>
      <c r="L85" s="296" t="str">
        <f t="shared" si="11"/>
        <v>제09장 무효등확인소송&gt;06&gt;1&gt;</v>
      </c>
      <c r="M85" s="296" t="str">
        <f t="shared" si="12"/>
        <v>제09장 무효등확인소송&gt;제06절 가구제&gt;01</v>
      </c>
      <c r="N85" s="296" t="str">
        <f t="shared" si="13"/>
        <v>09.06&gt;2</v>
      </c>
      <c r="O85" s="296" t="str">
        <f t="shared" si="14"/>
        <v>09.06&gt;1</v>
      </c>
      <c r="P85" s="296"/>
    </row>
    <row r="86" spans="2:16" ht="14.45" customHeight="1">
      <c r="B86" s="300">
        <f t="shared" si="10"/>
        <v>83</v>
      </c>
      <c r="C86" s="295" t="s">
        <v>11925</v>
      </c>
      <c r="D86" s="295" t="s">
        <v>11748</v>
      </c>
      <c r="E86" s="295" t="s">
        <v>11744</v>
      </c>
      <c r="F86" s="296" t="s">
        <v>11878</v>
      </c>
      <c r="G86" s="295" t="s">
        <v>11784</v>
      </c>
      <c r="H86" s="297" t="s">
        <v>11886</v>
      </c>
      <c r="I86" s="295" t="s">
        <v>11750</v>
      </c>
      <c r="J86" s="296" t="s">
        <v>185</v>
      </c>
      <c r="K86" s="296"/>
      <c r="L86" s="296" t="str">
        <f t="shared" si="11"/>
        <v>제09장 무효등확인소송&gt;07&gt;2&gt;</v>
      </c>
      <c r="M86" s="296" t="str">
        <f t="shared" si="12"/>
        <v>제09장 무효등확인소송&gt;제06절 가구제&gt;02</v>
      </c>
      <c r="N86" s="296" t="str">
        <f t="shared" si="13"/>
        <v>09.06&gt;1</v>
      </c>
      <c r="O86" s="296" t="str">
        <f t="shared" si="14"/>
        <v>09.06&gt;2</v>
      </c>
      <c r="P86" s="296"/>
    </row>
    <row r="87" spans="2:16" ht="14.45" customHeight="1">
      <c r="B87" s="300">
        <f t="shared" si="10"/>
        <v>84</v>
      </c>
      <c r="C87" s="295" t="s">
        <v>11924</v>
      </c>
      <c r="D87" s="295" t="s">
        <v>11744</v>
      </c>
      <c r="E87" s="295" t="s">
        <v>11748</v>
      </c>
      <c r="F87" s="296" t="s">
        <v>11878</v>
      </c>
      <c r="G87" s="295" t="s">
        <v>11799</v>
      </c>
      <c r="H87" s="297" t="s">
        <v>11887</v>
      </c>
      <c r="I87" s="295" t="s">
        <v>11746</v>
      </c>
      <c r="J87" s="296" t="s">
        <v>11888</v>
      </c>
      <c r="K87" s="296"/>
      <c r="L87" s="296" t="str">
        <f t="shared" si="11"/>
        <v>제09장 무효등확인소송&gt;08&gt;1&gt;</v>
      </c>
      <c r="M87" s="296" t="str">
        <f t="shared" si="12"/>
        <v>제09장 무효등확인소송&gt;제07절 청구의 병합과 소의 변경&gt;01</v>
      </c>
      <c r="N87" s="296" t="str">
        <f t="shared" si="13"/>
        <v>09.07&gt;2</v>
      </c>
      <c r="O87" s="296" t="str">
        <f t="shared" si="14"/>
        <v>09.07&gt;1</v>
      </c>
      <c r="P87" s="296"/>
    </row>
    <row r="88" spans="2:16" ht="14.45" customHeight="1">
      <c r="B88" s="300">
        <f t="shared" si="10"/>
        <v>85</v>
      </c>
      <c r="C88" s="295" t="s">
        <v>11924</v>
      </c>
      <c r="D88" s="295" t="s">
        <v>11748</v>
      </c>
      <c r="E88" s="295" t="s">
        <v>11744</v>
      </c>
      <c r="F88" s="296" t="s">
        <v>11878</v>
      </c>
      <c r="G88" s="295" t="s">
        <v>11768</v>
      </c>
      <c r="H88" s="297" t="s">
        <v>11887</v>
      </c>
      <c r="I88" s="295" t="s">
        <v>11750</v>
      </c>
      <c r="J88" s="296" t="s">
        <v>186</v>
      </c>
      <c r="K88" s="296"/>
      <c r="L88" s="296" t="str">
        <f t="shared" si="11"/>
        <v>제09장 무효등확인소송&gt;09&gt;2&gt;</v>
      </c>
      <c r="M88" s="296" t="str">
        <f t="shared" si="12"/>
        <v>제09장 무효등확인소송&gt;제07절 청구의 병합과 소의 변경&gt;02</v>
      </c>
      <c r="N88" s="296" t="str">
        <f t="shared" si="13"/>
        <v>09.07&gt;1</v>
      </c>
      <c r="O88" s="296" t="str">
        <f t="shared" si="14"/>
        <v>09.07&gt;2</v>
      </c>
      <c r="P88" s="296"/>
    </row>
    <row r="89" spans="2:16" ht="14.45" customHeight="1">
      <c r="B89" s="300">
        <f t="shared" si="10"/>
        <v>86</v>
      </c>
      <c r="C89" s="295" t="s">
        <v>11761</v>
      </c>
      <c r="D89" s="295" t="s">
        <v>11894</v>
      </c>
      <c r="E89" s="295" t="s">
        <v>11818</v>
      </c>
      <c r="F89" s="296" t="s">
        <v>11889</v>
      </c>
      <c r="G89" s="295" t="s">
        <v>11746</v>
      </c>
      <c r="H89" s="297" t="s">
        <v>11895</v>
      </c>
      <c r="I89" s="295" t="s">
        <v>11746</v>
      </c>
      <c r="J89" s="296" t="s">
        <v>11896</v>
      </c>
      <c r="K89" s="296"/>
      <c r="L89" s="296" t="str">
        <f t="shared" si="11"/>
        <v>제10장 부작위위법확인소송 및 기타소송&gt;01&gt;1-1-1&gt;</v>
      </c>
      <c r="M89" s="296" t="str">
        <f t="shared" si="12"/>
        <v>제10장 부작위위법확인소송 및 기타소송&gt;제02절 당사자소송&gt;01</v>
      </c>
      <c r="N89" s="296" t="str">
        <f t="shared" si="13"/>
        <v>2024&gt;7</v>
      </c>
      <c r="O89" s="296" t="str">
        <f t="shared" si="14"/>
        <v>2024&gt;1-1-1</v>
      </c>
      <c r="P89" s="296" t="s">
        <v>0</v>
      </c>
    </row>
    <row r="90" spans="2:16" ht="14.45" customHeight="1">
      <c r="B90" s="300">
        <f t="shared" si="10"/>
        <v>87</v>
      </c>
      <c r="C90" s="295" t="s">
        <v>11787</v>
      </c>
      <c r="D90" s="295" t="s">
        <v>11743</v>
      </c>
      <c r="E90" s="295" t="s">
        <v>11744</v>
      </c>
      <c r="F90" s="296" t="s">
        <v>11889</v>
      </c>
      <c r="G90" s="295" t="s">
        <v>11750</v>
      </c>
      <c r="H90" s="297" t="s">
        <v>11895</v>
      </c>
      <c r="I90" s="295" t="s">
        <v>11750</v>
      </c>
      <c r="J90" s="296" t="s">
        <v>11897</v>
      </c>
      <c r="K90" s="296"/>
      <c r="L90" s="296" t="str">
        <f t="shared" si="11"/>
        <v>제10장 부작위위법확인소송 및 기타소송&gt;02&gt;3&gt;</v>
      </c>
      <c r="M90" s="296" t="str">
        <f t="shared" si="12"/>
        <v>제10장 부작위위법확인소송 및 기타소송&gt;제02절 당사자소송&gt;02</v>
      </c>
      <c r="N90" s="296" t="str">
        <f t="shared" si="13"/>
        <v>2023&gt;1</v>
      </c>
      <c r="O90" s="296" t="str">
        <f t="shared" si="14"/>
        <v>2023&gt;3</v>
      </c>
      <c r="P90" s="296" t="s">
        <v>0</v>
      </c>
    </row>
    <row r="91" spans="2:16" ht="14.45" customHeight="1">
      <c r="B91" s="300">
        <f t="shared" si="10"/>
        <v>88</v>
      </c>
      <c r="C91" s="295" t="s">
        <v>11794</v>
      </c>
      <c r="D91" s="295" t="s">
        <v>11743</v>
      </c>
      <c r="E91" s="295" t="s">
        <v>11744</v>
      </c>
      <c r="F91" s="296" t="s">
        <v>11889</v>
      </c>
      <c r="G91" s="295" t="s">
        <v>11789</v>
      </c>
      <c r="H91" s="297" t="s">
        <v>11890</v>
      </c>
      <c r="I91" s="295" t="s">
        <v>11746</v>
      </c>
      <c r="J91" s="296" t="s">
        <v>11891</v>
      </c>
      <c r="K91" s="296"/>
      <c r="L91" s="296" t="str">
        <f t="shared" si="11"/>
        <v>제10장 부작위위법확인소송 및 기타소송&gt;03&gt;3&gt;</v>
      </c>
      <c r="M91" s="296" t="str">
        <f t="shared" si="12"/>
        <v>제10장 부작위위법확인소송 및 기타소송&gt;제01절 부작위위법확인소송&gt;01</v>
      </c>
      <c r="N91" s="296" t="str">
        <f t="shared" si="13"/>
        <v>2020&gt;1</v>
      </c>
      <c r="O91" s="296" t="str">
        <f t="shared" si="14"/>
        <v>2020&gt;3</v>
      </c>
      <c r="P91" s="296" t="s">
        <v>0</v>
      </c>
    </row>
    <row r="92" spans="2:16" ht="14.45" customHeight="1">
      <c r="B92" s="300">
        <f t="shared" si="10"/>
        <v>89</v>
      </c>
      <c r="C92" s="295" t="s">
        <v>11842</v>
      </c>
      <c r="D92" s="295" t="s">
        <v>11743</v>
      </c>
      <c r="E92" s="295" t="s">
        <v>11744</v>
      </c>
      <c r="F92" s="296" t="s">
        <v>11889</v>
      </c>
      <c r="G92" s="295" t="s">
        <v>11764</v>
      </c>
      <c r="H92" s="297" t="s">
        <v>11895</v>
      </c>
      <c r="I92" s="295" t="s">
        <v>11752</v>
      </c>
      <c r="J92" s="296" t="s">
        <v>11898</v>
      </c>
      <c r="K92" s="296"/>
      <c r="L92" s="296" t="str">
        <f t="shared" si="11"/>
        <v>제10장 부작위위법확인소송 및 기타소송&gt;04&gt;3&gt;</v>
      </c>
      <c r="M92" s="296" t="str">
        <f t="shared" si="12"/>
        <v>제10장 부작위위법확인소송 및 기타소송&gt;제02절 당사자소송&gt;03</v>
      </c>
      <c r="N92" s="296" t="str">
        <f t="shared" si="13"/>
        <v>2019&gt;1</v>
      </c>
      <c r="O92" s="296" t="str">
        <f t="shared" si="14"/>
        <v>2019&gt;3</v>
      </c>
      <c r="P92" s="296" t="s">
        <v>0</v>
      </c>
    </row>
    <row r="93" spans="2:16" ht="14.45" customHeight="1">
      <c r="B93" s="300">
        <f t="shared" si="10"/>
        <v>90</v>
      </c>
      <c r="C93" s="295" t="s">
        <v>11797</v>
      </c>
      <c r="D93" s="295" t="s">
        <v>11748</v>
      </c>
      <c r="E93" s="295" t="s">
        <v>11748</v>
      </c>
      <c r="F93" s="296" t="s">
        <v>11889</v>
      </c>
      <c r="G93" s="295" t="s">
        <v>11792</v>
      </c>
      <c r="H93" s="297" t="s">
        <v>11895</v>
      </c>
      <c r="I93" s="295" t="s">
        <v>11772</v>
      </c>
      <c r="J93" s="296" t="s">
        <v>11899</v>
      </c>
      <c r="K93" s="296"/>
      <c r="L93" s="296" t="str">
        <f t="shared" si="11"/>
        <v>제10장 부작위위법확인소송 및 기타소송&gt;05&gt;2&gt;</v>
      </c>
      <c r="M93" s="296" t="str">
        <f t="shared" si="12"/>
        <v>제10장 부작위위법확인소송 및 기타소송&gt;제02절 당사자소송&gt;04</v>
      </c>
      <c r="N93" s="296" t="str">
        <f t="shared" si="13"/>
        <v>2017&gt;2</v>
      </c>
      <c r="O93" s="296" t="str">
        <f t="shared" si="14"/>
        <v>2017&gt;2</v>
      </c>
      <c r="P93" s="296" t="s">
        <v>0</v>
      </c>
    </row>
    <row r="94" spans="2:16" ht="14.45" customHeight="1">
      <c r="B94" s="300">
        <f t="shared" si="10"/>
        <v>91</v>
      </c>
      <c r="C94" s="295" t="s">
        <v>11770</v>
      </c>
      <c r="D94" s="295" t="s">
        <v>11748</v>
      </c>
      <c r="E94" s="295" t="s">
        <v>11748</v>
      </c>
      <c r="F94" s="296" t="s">
        <v>11889</v>
      </c>
      <c r="G94" s="295" t="s">
        <v>11796</v>
      </c>
      <c r="H94" s="297" t="s">
        <v>11890</v>
      </c>
      <c r="I94" s="295" t="s">
        <v>11750</v>
      </c>
      <c r="J94" s="296" t="s">
        <v>11892</v>
      </c>
      <c r="K94" s="296"/>
      <c r="L94" s="296" t="str">
        <f t="shared" si="11"/>
        <v>제10장 부작위위법확인소송 및 기타소송&gt;06&gt;2&gt;</v>
      </c>
      <c r="M94" s="296" t="str">
        <f t="shared" si="12"/>
        <v>제10장 부작위위법확인소송 및 기타소송&gt;제01절 부작위위법확인소송&gt;02</v>
      </c>
      <c r="N94" s="296" t="str">
        <f t="shared" si="13"/>
        <v>2014&gt;2</v>
      </c>
      <c r="O94" s="296" t="str">
        <f t="shared" si="14"/>
        <v>2014&gt;2</v>
      </c>
      <c r="P94" s="296" t="s">
        <v>0</v>
      </c>
    </row>
    <row r="95" spans="2:16" ht="14.45" customHeight="1">
      <c r="B95" s="300">
        <f t="shared" si="10"/>
        <v>92</v>
      </c>
      <c r="C95" s="295" t="s">
        <v>11778</v>
      </c>
      <c r="D95" s="295" t="s">
        <v>11744</v>
      </c>
      <c r="E95" s="295" t="s">
        <v>11743</v>
      </c>
      <c r="F95" s="296" t="s">
        <v>11889</v>
      </c>
      <c r="G95" s="295" t="s">
        <v>11864</v>
      </c>
      <c r="H95" s="297" t="s">
        <v>11890</v>
      </c>
      <c r="I95" s="295" t="s">
        <v>11752</v>
      </c>
      <c r="J95" s="296" t="s">
        <v>526</v>
      </c>
      <c r="K95" s="296"/>
      <c r="L95" s="296" t="str">
        <f t="shared" si="11"/>
        <v>제10장 부작위위법확인소송 및 기타소송&gt;07&gt;1&gt;</v>
      </c>
      <c r="M95" s="296" t="str">
        <f t="shared" si="12"/>
        <v>제10장 부작위위법확인소송 및 기타소송&gt;제01절 부작위위법확인소송&gt;03</v>
      </c>
      <c r="N95" s="296" t="str">
        <f t="shared" si="13"/>
        <v>2011&gt;3</v>
      </c>
      <c r="O95" s="296" t="str">
        <f t="shared" si="14"/>
        <v>2011&gt;1</v>
      </c>
      <c r="P95" s="296" t="s">
        <v>0</v>
      </c>
    </row>
    <row r="96" spans="2:16" ht="14.45" customHeight="1">
      <c r="B96" s="300">
        <f t="shared" si="10"/>
        <v>93</v>
      </c>
      <c r="C96" s="295" t="s">
        <v>11781</v>
      </c>
      <c r="D96" s="295" t="s">
        <v>11824</v>
      </c>
      <c r="E96" s="295" t="s">
        <v>11744</v>
      </c>
      <c r="F96" s="296" t="s">
        <v>11900</v>
      </c>
      <c r="G96" s="295" t="s">
        <v>11799</v>
      </c>
      <c r="H96" s="297" t="s">
        <v>11901</v>
      </c>
      <c r="I96" s="295" t="s">
        <v>11746</v>
      </c>
      <c r="J96" s="296" t="s">
        <v>5731</v>
      </c>
      <c r="K96" s="296"/>
      <c r="L96" s="296" t="str">
        <f t="shared" si="11"/>
        <v>제10장 부작위위법확인소송 및 기타소송&gt;08&gt;2-2&gt;</v>
      </c>
      <c r="M96" s="296" t="str">
        <f t="shared" si="12"/>
        <v>제10장 부작위위법확인소송 및 기타소송&gt;제04절 기관소송&gt;01</v>
      </c>
      <c r="N96" s="296" t="str">
        <f t="shared" si="13"/>
        <v>2009&gt;1</v>
      </c>
      <c r="O96" s="296" t="str">
        <f t="shared" si="14"/>
        <v>2009&gt;2-2</v>
      </c>
      <c r="P96" s="296" t="s">
        <v>0</v>
      </c>
    </row>
    <row r="97" spans="2:16" ht="14.45" customHeight="1">
      <c r="B97" s="300">
        <f t="shared" si="10"/>
        <v>94</v>
      </c>
      <c r="C97" s="295" t="s">
        <v>11823</v>
      </c>
      <c r="D97" s="295" t="s">
        <v>11744</v>
      </c>
      <c r="E97" s="295" t="s">
        <v>11743</v>
      </c>
      <c r="F97" s="296" t="s">
        <v>11889</v>
      </c>
      <c r="G97" s="295" t="s">
        <v>11768</v>
      </c>
      <c r="H97" s="297" t="s">
        <v>11890</v>
      </c>
      <c r="I97" s="295" t="s">
        <v>11772</v>
      </c>
      <c r="J97" s="296" t="s">
        <v>11893</v>
      </c>
      <c r="K97" s="296"/>
      <c r="L97" s="296" t="str">
        <f t="shared" si="11"/>
        <v>제10장 부작위위법확인소송 및 기타소송&gt;09&gt;1&gt;</v>
      </c>
      <c r="M97" s="296" t="str">
        <f t="shared" si="12"/>
        <v>제10장 부작위위법확인소송 및 기타소송&gt;제01절 부작위위법확인소송&gt;04</v>
      </c>
      <c r="N97" s="296" t="str">
        <f t="shared" si="13"/>
        <v>2008&gt;3</v>
      </c>
      <c r="O97" s="296" t="str">
        <f t="shared" si="14"/>
        <v>2008&gt;1</v>
      </c>
      <c r="P97" s="296" t="s">
        <v>0</v>
      </c>
    </row>
    <row r="98" spans="2:16" ht="14.45" customHeight="1">
      <c r="B98" s="300">
        <f t="shared" si="10"/>
        <v>95</v>
      </c>
      <c r="C98" s="295" t="s">
        <v>11794</v>
      </c>
      <c r="D98" s="295" t="s">
        <v>11748</v>
      </c>
      <c r="E98" s="295" t="s">
        <v>11748</v>
      </c>
      <c r="F98" s="296" t="s">
        <v>11902</v>
      </c>
      <c r="G98" s="295" t="s">
        <v>11746</v>
      </c>
      <c r="H98" s="297" t="s">
        <v>11903</v>
      </c>
      <c r="I98" s="295" t="s">
        <v>11746</v>
      </c>
      <c r="J98" s="296" t="s">
        <v>11904</v>
      </c>
      <c r="K98" s="296"/>
      <c r="L98" s="296" t="str">
        <f t="shared" si="11"/>
        <v>제11장 행정심판의 일반론&gt;01&gt;2&gt;</v>
      </c>
      <c r="M98" s="296" t="str">
        <f t="shared" si="12"/>
        <v>제11장 행정심판의 일반론&gt;제01절 서설&gt;01</v>
      </c>
      <c r="N98" s="296" t="str">
        <f t="shared" si="13"/>
        <v>2020&gt;2</v>
      </c>
      <c r="O98" s="296" t="str">
        <f t="shared" si="14"/>
        <v>2020&gt;2</v>
      </c>
      <c r="P98" s="296" t="s">
        <v>0</v>
      </c>
    </row>
    <row r="99" spans="2:16" ht="14.45" customHeight="1">
      <c r="B99" s="300">
        <f t="shared" si="10"/>
        <v>96</v>
      </c>
      <c r="C99" s="295" t="s">
        <v>11843</v>
      </c>
      <c r="D99" s="295" t="s">
        <v>11767</v>
      </c>
      <c r="E99" s="295" t="s">
        <v>11763</v>
      </c>
      <c r="F99" s="296" t="s">
        <v>11902</v>
      </c>
      <c r="G99" s="295" t="s">
        <v>11750</v>
      </c>
      <c r="H99" s="297" t="s">
        <v>11907</v>
      </c>
      <c r="I99" s="295" t="s">
        <v>11746</v>
      </c>
      <c r="J99" s="296" t="s">
        <v>11908</v>
      </c>
      <c r="K99" s="296"/>
      <c r="L99" s="296" t="str">
        <f t="shared" si="11"/>
        <v>제11장 행정심판의 일반론&gt;02&gt;1-1&gt;</v>
      </c>
      <c r="M99" s="296" t="str">
        <f t="shared" si="12"/>
        <v>제11장 행정심판의 일반론&gt;제03절 고지제도&gt;01</v>
      </c>
      <c r="N99" s="296" t="str">
        <f t="shared" si="13"/>
        <v>2015&gt;4</v>
      </c>
      <c r="O99" s="296" t="str">
        <f t="shared" si="14"/>
        <v>2015&gt;1-1</v>
      </c>
      <c r="P99" s="296" t="s">
        <v>0</v>
      </c>
    </row>
    <row r="100" spans="2:16" ht="14.45" customHeight="1">
      <c r="B100" s="300">
        <f t="shared" ref="B100:B115" si="15">ROW()-3</f>
        <v>97</v>
      </c>
      <c r="C100" s="295" t="s">
        <v>11861</v>
      </c>
      <c r="D100" s="295" t="s">
        <v>11748</v>
      </c>
      <c r="E100" s="295" t="s">
        <v>11748</v>
      </c>
      <c r="F100" s="296" t="s">
        <v>11902</v>
      </c>
      <c r="G100" s="295" t="s">
        <v>11752</v>
      </c>
      <c r="H100" s="297" t="s">
        <v>11905</v>
      </c>
      <c r="I100" s="295" t="s">
        <v>11746</v>
      </c>
      <c r="J100" s="296" t="s">
        <v>11906</v>
      </c>
      <c r="K100" s="296"/>
      <c r="L100" s="296" t="str">
        <f t="shared" ref="L100:L115" si="16">F100&amp;"&gt;"&amp;G100&amp;"&gt;"&amp;D100&amp;"&gt;"&amp;K100</f>
        <v>제11장 행정심판의 일반론&gt;03&gt;2&gt;</v>
      </c>
      <c r="M100" s="296" t="str">
        <f t="shared" ref="M100:M115" si="17">F100&amp;"&gt;"&amp;H100&amp;"&gt;"&amp;I100</f>
        <v>제11장 행정심판의 일반론&gt;제02절 행정심판의 종류&gt;01</v>
      </c>
      <c r="N100" s="296" t="str">
        <f t="shared" ref="N100:N115" si="18">C100&amp;"&gt;"&amp;E100</f>
        <v>2010&gt;2</v>
      </c>
      <c r="O100" s="296" t="str">
        <f t="shared" ref="O100:O115" si="19">C100&amp;"&gt;"&amp;D100</f>
        <v>2010&gt;2</v>
      </c>
      <c r="P100" s="296" t="s">
        <v>0</v>
      </c>
    </row>
    <row r="101" spans="2:16" ht="14.45" customHeight="1">
      <c r="B101" s="300">
        <f t="shared" si="15"/>
        <v>98</v>
      </c>
      <c r="C101" s="295" t="s">
        <v>11761</v>
      </c>
      <c r="D101" s="295" t="s">
        <v>11748</v>
      </c>
      <c r="E101" s="295" t="s">
        <v>11763</v>
      </c>
      <c r="F101" s="296" t="s">
        <v>11110</v>
      </c>
      <c r="G101" s="295" t="s">
        <v>11746</v>
      </c>
      <c r="H101" s="297" t="s">
        <v>11910</v>
      </c>
      <c r="I101" s="295" t="s">
        <v>11746</v>
      </c>
      <c r="J101" s="296" t="s">
        <v>11911</v>
      </c>
      <c r="K101" s="296"/>
      <c r="L101" s="296" t="str">
        <f t="shared" si="16"/>
        <v>제12장 행정심판의 청구요건 및 가구제&gt;01&gt;2&gt;</v>
      </c>
      <c r="M101" s="296" t="str">
        <f t="shared" si="17"/>
        <v>제12장 행정심판의 청구요건 및 가구제&gt;제02절 행정심판의 당사자적격&gt;01</v>
      </c>
      <c r="N101" s="296" t="str">
        <f t="shared" si="18"/>
        <v>2024&gt;4</v>
      </c>
      <c r="O101" s="296" t="str">
        <f t="shared" si="19"/>
        <v>2024&gt;2</v>
      </c>
      <c r="P101" s="296" t="s">
        <v>0</v>
      </c>
    </row>
    <row r="102" spans="2:16" ht="14.45" customHeight="1">
      <c r="B102" s="300">
        <f t="shared" si="15"/>
        <v>99</v>
      </c>
      <c r="C102" s="295" t="s">
        <v>11761</v>
      </c>
      <c r="D102" s="295" t="s">
        <v>11748</v>
      </c>
      <c r="E102" s="295" t="s">
        <v>11743</v>
      </c>
      <c r="F102" s="296" t="s">
        <v>11110</v>
      </c>
      <c r="G102" s="295" t="s">
        <v>11750</v>
      </c>
      <c r="H102" s="297" t="s">
        <v>11914</v>
      </c>
      <c r="I102" s="295" t="s">
        <v>11746</v>
      </c>
      <c r="J102" s="296" t="s">
        <v>11911</v>
      </c>
      <c r="K102" s="296"/>
      <c r="L102" s="296" t="str">
        <f t="shared" si="16"/>
        <v>제12장 행정심판의 청구요건 및 가구제&gt;02&gt;2&gt;</v>
      </c>
      <c r="M102" s="296" t="str">
        <f t="shared" si="17"/>
        <v>제12장 행정심판의 청구요건 및 가구제&gt;제04절 행정심판기관&gt;01</v>
      </c>
      <c r="N102" s="296" t="str">
        <f t="shared" si="18"/>
        <v>2024&gt;3</v>
      </c>
      <c r="O102" s="296" t="str">
        <f t="shared" si="19"/>
        <v>2024&gt;2</v>
      </c>
      <c r="P102" s="296"/>
    </row>
    <row r="103" spans="2:16" ht="14.45" customHeight="1">
      <c r="B103" s="300">
        <f t="shared" si="15"/>
        <v>100</v>
      </c>
      <c r="C103" s="295" t="s">
        <v>11857</v>
      </c>
      <c r="D103" s="295" t="s">
        <v>11767</v>
      </c>
      <c r="E103" s="295" t="s">
        <v>11763</v>
      </c>
      <c r="F103" s="296" t="s">
        <v>11915</v>
      </c>
      <c r="G103" s="295" t="s">
        <v>11752</v>
      </c>
      <c r="H103" s="297" t="s">
        <v>11916</v>
      </c>
      <c r="I103" s="295" t="s">
        <v>11746</v>
      </c>
      <c r="J103" s="296" t="s">
        <v>11917</v>
      </c>
      <c r="K103" s="296"/>
      <c r="L103" s="296" t="str">
        <f t="shared" si="16"/>
        <v>제12장 행정심판의 청구요건 및 가구제&gt;03&gt;1-1&gt;</v>
      </c>
      <c r="M103" s="296" t="str">
        <f t="shared" si="17"/>
        <v>제12장 행정심판의 청구요건 및 가구제&gt;제05절 가구제&gt;01</v>
      </c>
      <c r="N103" s="296" t="str">
        <f t="shared" si="18"/>
        <v>2018&gt;4</v>
      </c>
      <c r="O103" s="296" t="str">
        <f t="shared" si="19"/>
        <v>2018&gt;1-1</v>
      </c>
      <c r="P103" s="296" t="s">
        <v>0</v>
      </c>
    </row>
    <row r="104" spans="2:16" ht="14.45" customHeight="1">
      <c r="B104" s="300">
        <f t="shared" si="15"/>
        <v>101</v>
      </c>
      <c r="C104" s="295" t="s">
        <v>11843</v>
      </c>
      <c r="D104" s="295" t="s">
        <v>11748</v>
      </c>
      <c r="E104" s="295" t="s">
        <v>11748</v>
      </c>
      <c r="F104" s="296" t="s">
        <v>11915</v>
      </c>
      <c r="G104" s="295" t="s">
        <v>11772</v>
      </c>
      <c r="H104" s="297" t="s">
        <v>11916</v>
      </c>
      <c r="I104" s="295" t="s">
        <v>11750</v>
      </c>
      <c r="J104" s="296" t="s">
        <v>11918</v>
      </c>
      <c r="K104" s="296"/>
      <c r="L104" s="296" t="str">
        <f t="shared" si="16"/>
        <v>제12장 행정심판의 청구요건 및 가구제&gt;04&gt;2&gt;</v>
      </c>
      <c r="M104" s="296" t="str">
        <f t="shared" si="17"/>
        <v>제12장 행정심판의 청구요건 및 가구제&gt;제05절 가구제&gt;02</v>
      </c>
      <c r="N104" s="296" t="str">
        <f t="shared" si="18"/>
        <v>2015&gt;2</v>
      </c>
      <c r="O104" s="296" t="str">
        <f t="shared" si="19"/>
        <v>2015&gt;2</v>
      </c>
      <c r="P104" s="296" t="s">
        <v>0</v>
      </c>
    </row>
    <row r="105" spans="2:16" ht="14.45" customHeight="1">
      <c r="B105" s="300">
        <f t="shared" si="15"/>
        <v>102</v>
      </c>
      <c r="C105" s="295" t="s">
        <v>11770</v>
      </c>
      <c r="D105" s="295" t="s">
        <v>11754</v>
      </c>
      <c r="E105" s="295" t="s">
        <v>11788</v>
      </c>
      <c r="F105" s="296" t="s">
        <v>11110</v>
      </c>
      <c r="G105" s="295" t="s">
        <v>11776</v>
      </c>
      <c r="H105" s="297" t="s">
        <v>11912</v>
      </c>
      <c r="I105" s="295" t="s">
        <v>11750</v>
      </c>
      <c r="J105" s="296" t="s">
        <v>11773</v>
      </c>
      <c r="K105" s="296"/>
      <c r="L105" s="296" t="str">
        <f t="shared" si="16"/>
        <v>제12장 행정심판의 청구요건 및 가구제&gt;05&gt;1-2&gt;</v>
      </c>
      <c r="M105" s="296" t="str">
        <f t="shared" si="17"/>
        <v>제12장 행정심판의 청구요건 및 가구제&gt;제02절 행정심판의 당사자적격&gt;02</v>
      </c>
      <c r="N105" s="296" t="str">
        <f t="shared" si="18"/>
        <v>2014&gt;5</v>
      </c>
      <c r="O105" s="296" t="str">
        <f t="shared" si="19"/>
        <v>2014&gt;1-2</v>
      </c>
      <c r="P105" s="296"/>
    </row>
    <row r="106" spans="2:16" ht="14.45" customHeight="1">
      <c r="B106" s="300">
        <f t="shared" si="15"/>
        <v>103</v>
      </c>
      <c r="C106" s="295" t="s">
        <v>11933</v>
      </c>
      <c r="D106" s="295" t="s">
        <v>11744</v>
      </c>
      <c r="E106" s="295" t="s">
        <v>11748</v>
      </c>
      <c r="F106" s="296" t="s">
        <v>11110</v>
      </c>
      <c r="G106" s="295" t="s">
        <v>11780</v>
      </c>
      <c r="H106" s="297" t="s">
        <v>11909</v>
      </c>
      <c r="I106" s="295" t="s">
        <v>11746</v>
      </c>
      <c r="J106" s="296" t="s">
        <v>187</v>
      </c>
      <c r="K106" s="296"/>
      <c r="L106" s="296" t="str">
        <f t="shared" si="16"/>
        <v>제12장 행정심판의 청구요건 및 가구제&gt;06&gt;1&gt;</v>
      </c>
      <c r="M106" s="296" t="str">
        <f t="shared" si="17"/>
        <v>제12장 행정심판의 청구요건 및 가구제&gt;제01절 행정심판의 대상적격&gt;01</v>
      </c>
      <c r="N106" s="296" t="str">
        <f t="shared" si="18"/>
        <v>12.01&gt;2</v>
      </c>
      <c r="O106" s="296" t="str">
        <f t="shared" si="19"/>
        <v>12.01&gt;1</v>
      </c>
      <c r="P106" s="296"/>
    </row>
    <row r="107" spans="2:16" ht="14.45" customHeight="1">
      <c r="B107" s="300">
        <f t="shared" si="15"/>
        <v>104</v>
      </c>
      <c r="C107" s="295" t="s">
        <v>11933</v>
      </c>
      <c r="D107" s="295" t="s">
        <v>11748</v>
      </c>
      <c r="E107" s="295" t="s">
        <v>11744</v>
      </c>
      <c r="F107" s="296" t="s">
        <v>11110</v>
      </c>
      <c r="G107" s="295" t="s">
        <v>11784</v>
      </c>
      <c r="H107" s="297" t="s">
        <v>11909</v>
      </c>
      <c r="I107" s="295" t="s">
        <v>11750</v>
      </c>
      <c r="J107" s="296" t="s">
        <v>188</v>
      </c>
      <c r="K107" s="296"/>
      <c r="L107" s="296" t="str">
        <f t="shared" si="16"/>
        <v>제12장 행정심판의 청구요건 및 가구제&gt;07&gt;2&gt;</v>
      </c>
      <c r="M107" s="296" t="str">
        <f t="shared" si="17"/>
        <v>제12장 행정심판의 청구요건 및 가구제&gt;제01절 행정심판의 대상적격&gt;02</v>
      </c>
      <c r="N107" s="296" t="str">
        <f t="shared" si="18"/>
        <v>12.01&gt;1</v>
      </c>
      <c r="O107" s="296" t="str">
        <f t="shared" si="19"/>
        <v>12.01&gt;2</v>
      </c>
      <c r="P107" s="296"/>
    </row>
    <row r="108" spans="2:16" ht="14.45" customHeight="1">
      <c r="B108" s="300">
        <f t="shared" si="15"/>
        <v>105</v>
      </c>
      <c r="C108" s="295" t="s">
        <v>11932</v>
      </c>
      <c r="D108" s="295" t="s">
        <v>11744</v>
      </c>
      <c r="E108" s="295" t="s">
        <v>11748</v>
      </c>
      <c r="F108" s="296" t="s">
        <v>11110</v>
      </c>
      <c r="G108" s="295" t="s">
        <v>11799</v>
      </c>
      <c r="H108" s="297" t="s">
        <v>11913</v>
      </c>
      <c r="I108" s="295" t="s">
        <v>11746</v>
      </c>
      <c r="J108" s="296" t="s">
        <v>189</v>
      </c>
      <c r="K108" s="296"/>
      <c r="L108" s="296" t="str">
        <f t="shared" si="16"/>
        <v>제12장 행정심판의 청구요건 및 가구제&gt;08&gt;1&gt;</v>
      </c>
      <c r="M108" s="296" t="str">
        <f t="shared" si="17"/>
        <v>제12장 행정심판의 청구요건 및 가구제&gt;제03절 행정심판의 청구&gt;01</v>
      </c>
      <c r="N108" s="296" t="str">
        <f t="shared" si="18"/>
        <v>12.03&gt;2</v>
      </c>
      <c r="O108" s="296" t="str">
        <f t="shared" si="19"/>
        <v>12.03&gt;1</v>
      </c>
      <c r="P108" s="296"/>
    </row>
    <row r="109" spans="2:16" ht="14.45" customHeight="1">
      <c r="B109" s="300">
        <f t="shared" si="15"/>
        <v>106</v>
      </c>
      <c r="C109" s="295" t="s">
        <v>11932</v>
      </c>
      <c r="D109" s="295" t="s">
        <v>11748</v>
      </c>
      <c r="E109" s="295" t="s">
        <v>11744</v>
      </c>
      <c r="F109" s="296" t="s">
        <v>11110</v>
      </c>
      <c r="G109" s="295" t="s">
        <v>11768</v>
      </c>
      <c r="H109" s="297" t="s">
        <v>11913</v>
      </c>
      <c r="I109" s="295" t="s">
        <v>11750</v>
      </c>
      <c r="J109" s="296" t="s">
        <v>190</v>
      </c>
      <c r="K109" s="296"/>
      <c r="L109" s="296" t="str">
        <f t="shared" si="16"/>
        <v>제12장 행정심판의 청구요건 및 가구제&gt;09&gt;2&gt;</v>
      </c>
      <c r="M109" s="296" t="str">
        <f t="shared" si="17"/>
        <v>제12장 행정심판의 청구요건 및 가구제&gt;제03절 행정심판의 청구&gt;02</v>
      </c>
      <c r="N109" s="296" t="str">
        <f t="shared" si="18"/>
        <v>12.03&gt;1</v>
      </c>
      <c r="O109" s="296" t="str">
        <f t="shared" si="19"/>
        <v>12.03&gt;2</v>
      </c>
      <c r="P109" s="296"/>
    </row>
    <row r="110" spans="2:16" ht="14.45" customHeight="1">
      <c r="B110" s="300">
        <f t="shared" si="15"/>
        <v>107</v>
      </c>
      <c r="C110" s="295" t="s">
        <v>11842</v>
      </c>
      <c r="D110" s="295" t="s">
        <v>11748</v>
      </c>
      <c r="E110" s="295" t="s">
        <v>11748</v>
      </c>
      <c r="F110" s="296" t="s">
        <v>11422</v>
      </c>
      <c r="G110" s="295" t="s">
        <v>11746</v>
      </c>
      <c r="H110" s="297" t="s">
        <v>11919</v>
      </c>
      <c r="I110" s="295" t="s">
        <v>11746</v>
      </c>
      <c r="J110" s="296" t="s">
        <v>11920</v>
      </c>
      <c r="K110" s="296"/>
      <c r="L110" s="296" t="str">
        <f t="shared" si="16"/>
        <v>제13장 행정심판의 심리・재결&gt;01&gt;2&gt;</v>
      </c>
      <c r="M110" s="296" t="str">
        <f t="shared" si="17"/>
        <v>제13장 행정심판의 심리・재결&gt;제02절 재결&gt;01</v>
      </c>
      <c r="N110" s="296" t="str">
        <f t="shared" si="18"/>
        <v>2019&gt;2</v>
      </c>
      <c r="O110" s="296" t="str">
        <f t="shared" si="19"/>
        <v>2019&gt;2</v>
      </c>
      <c r="P110" s="296" t="s">
        <v>0</v>
      </c>
    </row>
    <row r="111" spans="2:16" ht="14.45" customHeight="1">
      <c r="B111" s="300">
        <f t="shared" si="15"/>
        <v>108</v>
      </c>
      <c r="C111" s="295" t="s">
        <v>11770</v>
      </c>
      <c r="D111" s="295" t="s">
        <v>11743</v>
      </c>
      <c r="E111" s="295" t="s">
        <v>11744</v>
      </c>
      <c r="F111" s="296" t="s">
        <v>11921</v>
      </c>
      <c r="G111" s="295" t="s">
        <v>11750</v>
      </c>
      <c r="H111" s="297" t="s">
        <v>11919</v>
      </c>
      <c r="I111" s="295" t="s">
        <v>11750</v>
      </c>
      <c r="J111" s="296" t="s">
        <v>11922</v>
      </c>
      <c r="K111" s="296"/>
      <c r="L111" s="296" t="str">
        <f t="shared" si="16"/>
        <v>제13장 행정심판의 심리・재결&gt;02&gt;3&gt;</v>
      </c>
      <c r="M111" s="296" t="str">
        <f t="shared" si="17"/>
        <v>제13장 행정심판의 심리・재결&gt;제02절 재결&gt;02</v>
      </c>
      <c r="N111" s="296" t="str">
        <f t="shared" si="18"/>
        <v>2014&gt;1</v>
      </c>
      <c r="O111" s="296" t="str">
        <f t="shared" si="19"/>
        <v>2014&gt;3</v>
      </c>
      <c r="P111" s="296" t="s">
        <v>0</v>
      </c>
    </row>
    <row r="112" spans="2:16" ht="14.45" customHeight="1">
      <c r="B112" s="300">
        <f t="shared" si="15"/>
        <v>109</v>
      </c>
      <c r="C112" s="295" t="s">
        <v>11813</v>
      </c>
      <c r="D112" s="295" t="s">
        <v>11748</v>
      </c>
      <c r="E112" s="295" t="s">
        <v>11743</v>
      </c>
      <c r="F112" s="296" t="s">
        <v>11921</v>
      </c>
      <c r="G112" s="295" t="s">
        <v>11789</v>
      </c>
      <c r="H112" s="297" t="s">
        <v>11919</v>
      </c>
      <c r="I112" s="295" t="s">
        <v>11752</v>
      </c>
      <c r="J112" s="296" t="s">
        <v>528</v>
      </c>
      <c r="K112" s="296"/>
      <c r="L112" s="296" t="str">
        <f t="shared" si="16"/>
        <v>제13장 행정심판의 심리・재결&gt;03&gt;2&gt;</v>
      </c>
      <c r="M112" s="296" t="str">
        <f t="shared" si="17"/>
        <v>제13장 행정심판의 심리・재결&gt;제02절 재결&gt;03</v>
      </c>
      <c r="N112" s="296" t="str">
        <f t="shared" si="18"/>
        <v>2013&gt;3</v>
      </c>
      <c r="O112" s="296" t="str">
        <f t="shared" si="19"/>
        <v>2013&gt;2</v>
      </c>
      <c r="P112" s="296" t="s">
        <v>0</v>
      </c>
    </row>
    <row r="113" spans="2:16" ht="14.45" customHeight="1">
      <c r="B113" s="300">
        <f t="shared" si="15"/>
        <v>110</v>
      </c>
      <c r="C113" s="295" t="s">
        <v>11781</v>
      </c>
      <c r="D113" s="295" t="s">
        <v>11831</v>
      </c>
      <c r="E113" s="295" t="s">
        <v>11748</v>
      </c>
      <c r="F113" s="296" t="s">
        <v>11921</v>
      </c>
      <c r="G113" s="295" t="s">
        <v>11764</v>
      </c>
      <c r="H113" s="297" t="s">
        <v>11919</v>
      </c>
      <c r="I113" s="295" t="s">
        <v>11772</v>
      </c>
      <c r="J113" s="296" t="s">
        <v>11923</v>
      </c>
      <c r="K113" s="296"/>
      <c r="L113" s="296" t="str">
        <f t="shared" si="16"/>
        <v>제13장 행정심판의 심리・재결&gt;04&gt;2-1&gt;</v>
      </c>
      <c r="M113" s="296" t="str">
        <f t="shared" si="17"/>
        <v>제13장 행정심판의 심리・재결&gt;제02절 재결&gt;04</v>
      </c>
      <c r="N113" s="296" t="str">
        <f t="shared" si="18"/>
        <v>2009&gt;2</v>
      </c>
      <c r="O113" s="296" t="str">
        <f t="shared" si="19"/>
        <v>2009&gt;2-1</v>
      </c>
      <c r="P113" s="296" t="s">
        <v>0</v>
      </c>
    </row>
    <row r="114" spans="2:16" ht="14.45" customHeight="1">
      <c r="B114" s="300">
        <f t="shared" si="15"/>
        <v>111</v>
      </c>
      <c r="C114" s="295" t="s">
        <v>11931</v>
      </c>
      <c r="D114" s="295" t="s">
        <v>11744</v>
      </c>
      <c r="E114" s="295" t="s">
        <v>11748</v>
      </c>
      <c r="F114" s="296" t="s">
        <v>11422</v>
      </c>
      <c r="G114" s="295" t="s">
        <v>11776</v>
      </c>
      <c r="H114" s="297" t="s">
        <v>11837</v>
      </c>
      <c r="I114" s="295" t="s">
        <v>11746</v>
      </c>
      <c r="J114" s="296" t="s">
        <v>191</v>
      </c>
      <c r="K114" s="296"/>
      <c r="L114" s="296" t="str">
        <f t="shared" si="16"/>
        <v>제13장 행정심판의 심리・재결&gt;05&gt;1&gt;</v>
      </c>
      <c r="M114" s="296" t="str">
        <f t="shared" si="17"/>
        <v>제13장 행정심판의 심리・재결&gt;제01절 심리&gt;01</v>
      </c>
      <c r="N114" s="296" t="str">
        <f t="shared" si="18"/>
        <v>13.01&gt;2</v>
      </c>
      <c r="O114" s="296" t="str">
        <f t="shared" si="19"/>
        <v>13.01&gt;1</v>
      </c>
      <c r="P114" s="296"/>
    </row>
    <row r="115" spans="2:16" ht="14.45" customHeight="1">
      <c r="B115" s="300">
        <f t="shared" si="15"/>
        <v>112</v>
      </c>
      <c r="C115" s="295" t="s">
        <v>11931</v>
      </c>
      <c r="D115" s="295" t="s">
        <v>11748</v>
      </c>
      <c r="E115" s="295" t="s">
        <v>11744</v>
      </c>
      <c r="F115" s="296" t="s">
        <v>11422</v>
      </c>
      <c r="G115" s="295" t="s">
        <v>11780</v>
      </c>
      <c r="H115" s="297" t="s">
        <v>11837</v>
      </c>
      <c r="I115" s="295" t="s">
        <v>11750</v>
      </c>
      <c r="J115" s="296" t="s">
        <v>192</v>
      </c>
      <c r="K115" s="296"/>
      <c r="L115" s="296" t="str">
        <f t="shared" si="16"/>
        <v>제13장 행정심판의 심리・재결&gt;06&gt;2&gt;</v>
      </c>
      <c r="M115" s="296" t="str">
        <f t="shared" si="17"/>
        <v>제13장 행정심판의 심리・재결&gt;제01절 심리&gt;02</v>
      </c>
      <c r="N115" s="296" t="str">
        <f t="shared" si="18"/>
        <v>13.01&gt;1</v>
      </c>
      <c r="O115" s="296" t="str">
        <f t="shared" si="19"/>
        <v>13.01&gt;2</v>
      </c>
      <c r="P115" s="296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17"/>
  <sheetViews>
    <sheetView showGridLines="0" tabSelected="1" zoomScaleNormal="100" workbookViewId="0">
      <pane ySplit="2" topLeftCell="A3" activePane="bottomLeft" state="frozen"/>
      <selection pane="bottomLeft" activeCell="H18" sqref="H1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301" customWidth="1"/>
    <col min="5" max="6" width="9.140625" style="2"/>
    <col min="7" max="9" width="9.140625" style="20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01" t="s">
        <v>11952</v>
      </c>
      <c r="C2" s="586"/>
      <c r="D2" s="302" t="s">
        <v>11957</v>
      </c>
    </row>
    <row r="3" spans="2:9" ht="14.45" customHeight="1">
      <c r="B3" s="702" t="s">
        <v>12059</v>
      </c>
      <c r="C3" s="406" t="s">
        <v>129</v>
      </c>
      <c r="D3" s="407" t="s">
        <v>12060</v>
      </c>
    </row>
    <row r="4" spans="2:9" ht="14.45" customHeight="1" thickBot="1">
      <c r="B4" s="435"/>
      <c r="C4" s="408" t="s">
        <v>11953</v>
      </c>
      <c r="D4" s="409" t="s">
        <v>12061</v>
      </c>
    </row>
    <row r="5" spans="2:9" ht="14.45" customHeight="1">
      <c r="B5" s="700" t="s">
        <v>11956</v>
      </c>
      <c r="C5" s="406" t="s">
        <v>129</v>
      </c>
      <c r="D5" s="407" t="s">
        <v>11958</v>
      </c>
      <c r="H5" s="301"/>
    </row>
    <row r="6" spans="2:9" ht="14.45" customHeight="1">
      <c r="B6" s="431"/>
      <c r="C6" s="410" t="s">
        <v>11953</v>
      </c>
      <c r="D6" s="411" t="s">
        <v>11959</v>
      </c>
      <c r="I6" s="301"/>
    </row>
    <row r="7" spans="2:9" ht="14.45" customHeight="1" thickBot="1">
      <c r="B7" s="432"/>
      <c r="C7" s="408" t="s">
        <v>11954</v>
      </c>
      <c r="D7" s="409" t="s">
        <v>11960</v>
      </c>
    </row>
    <row r="8" spans="2:9" ht="14.45" customHeight="1" thickBot="1">
      <c r="B8" s="400" t="s">
        <v>11955</v>
      </c>
      <c r="C8" s="401" t="s">
        <v>129</v>
      </c>
      <c r="D8" s="402" t="s">
        <v>11961</v>
      </c>
    </row>
    <row r="9" spans="2:9" ht="14.45" customHeight="1" thickBot="1">
      <c r="B9" s="403" t="s">
        <v>11963</v>
      </c>
      <c r="C9" s="404" t="s">
        <v>129</v>
      </c>
      <c r="D9" s="405" t="s">
        <v>11962</v>
      </c>
    </row>
    <row r="10" spans="2:9" ht="14.45" customHeight="1">
      <c r="B10" s="702" t="s">
        <v>11987</v>
      </c>
      <c r="C10" s="406" t="s">
        <v>129</v>
      </c>
      <c r="D10" s="407" t="s">
        <v>12057</v>
      </c>
    </row>
    <row r="11" spans="2:9" ht="14.45" customHeight="1" thickBot="1">
      <c r="B11" s="435"/>
      <c r="C11" s="408" t="s">
        <v>11953</v>
      </c>
      <c r="D11" s="409" t="s">
        <v>12058</v>
      </c>
    </row>
    <row r="17" spans="2:2" ht="14.45" customHeight="1">
      <c r="B17" s="359"/>
    </row>
  </sheetData>
  <mergeCells count="4">
    <mergeCell ref="B5:B7"/>
    <mergeCell ref="B2:C2"/>
    <mergeCell ref="B10:B11"/>
    <mergeCell ref="B3:B4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314"/>
  <sheetViews>
    <sheetView showGridLines="0" workbookViewId="0">
      <pane ySplit="3" topLeftCell="A4" activePane="bottomLeft" state="frozen"/>
      <selection pane="bottomLeft" activeCell="B198" sqref="B198:B207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28" t="s">
        <v>123</v>
      </c>
      <c r="C2" s="443"/>
      <c r="D2" s="398" t="s">
        <v>124</v>
      </c>
      <c r="E2" s="722"/>
      <c r="F2" s="399" t="s">
        <v>125</v>
      </c>
    </row>
    <row r="3" spans="2:6" ht="14.45" customHeight="1" thickBot="1">
      <c r="B3" s="65" t="s">
        <v>55</v>
      </c>
      <c r="C3" s="75" t="s">
        <v>56</v>
      </c>
      <c r="D3" s="723"/>
      <c r="E3" s="724"/>
      <c r="F3" s="721"/>
    </row>
    <row r="4" spans="2:6" ht="14.45" customHeight="1">
      <c r="B4" s="433" t="s">
        <v>700</v>
      </c>
      <c r="C4" s="712" t="s">
        <v>58</v>
      </c>
      <c r="D4" s="372" t="s">
        <v>341</v>
      </c>
      <c r="E4" s="34"/>
      <c r="F4" s="35" t="s">
        <v>365</v>
      </c>
    </row>
    <row r="5" spans="2:6" ht="14.45" customHeight="1">
      <c r="B5" s="434"/>
      <c r="C5" s="713"/>
      <c r="D5" s="373" t="s">
        <v>342</v>
      </c>
      <c r="E5" s="6"/>
      <c r="F5" s="24" t="s">
        <v>366</v>
      </c>
    </row>
    <row r="6" spans="2:6" ht="14.45" customHeight="1">
      <c r="B6" s="434"/>
      <c r="C6" s="713"/>
      <c r="D6" s="373" t="s">
        <v>127</v>
      </c>
      <c r="E6" s="6"/>
      <c r="F6" s="24" t="s">
        <v>554</v>
      </c>
    </row>
    <row r="7" spans="2:6" ht="14.45" customHeight="1">
      <c r="B7" s="434"/>
      <c r="C7" s="713"/>
      <c r="D7" s="373" t="s">
        <v>42</v>
      </c>
      <c r="E7" s="6"/>
      <c r="F7" s="24" t="s">
        <v>367</v>
      </c>
    </row>
    <row r="8" spans="2:6" ht="14.45" customHeight="1">
      <c r="B8" s="434"/>
      <c r="C8" s="720"/>
      <c r="D8" s="374" t="s">
        <v>51</v>
      </c>
      <c r="E8" s="7"/>
      <c r="F8" s="25" t="s">
        <v>545</v>
      </c>
    </row>
    <row r="9" spans="2:6" ht="14.45" customHeight="1">
      <c r="B9" s="434"/>
      <c r="C9" s="714"/>
      <c r="D9" s="375" t="s">
        <v>128</v>
      </c>
      <c r="E9" s="9"/>
      <c r="F9" s="26" t="s">
        <v>368</v>
      </c>
    </row>
    <row r="10" spans="2:6" ht="14.45" customHeight="1">
      <c r="B10" s="434"/>
      <c r="C10" s="715" t="s">
        <v>59</v>
      </c>
      <c r="D10" s="376" t="s">
        <v>343</v>
      </c>
      <c r="E10" s="4"/>
      <c r="F10" s="23" t="s">
        <v>369</v>
      </c>
    </row>
    <row r="11" spans="2:6" ht="14.45" customHeight="1">
      <c r="B11" s="434"/>
      <c r="C11" s="713"/>
      <c r="D11" s="373" t="s">
        <v>1</v>
      </c>
      <c r="E11" s="6"/>
      <c r="F11" s="24" t="s">
        <v>370</v>
      </c>
    </row>
    <row r="12" spans="2:6" ht="14.45" customHeight="1">
      <c r="B12" s="434"/>
      <c r="C12" s="713"/>
      <c r="D12" s="373" t="s">
        <v>18</v>
      </c>
      <c r="E12" s="6"/>
      <c r="F12" s="24" t="s">
        <v>371</v>
      </c>
    </row>
    <row r="13" spans="2:6" ht="14.45" customHeight="1">
      <c r="B13" s="434"/>
      <c r="C13" s="713"/>
      <c r="D13" s="373" t="s">
        <v>17</v>
      </c>
      <c r="E13" s="6"/>
      <c r="F13" s="24" t="s">
        <v>373</v>
      </c>
    </row>
    <row r="14" spans="2:6" ht="14.45" customHeight="1">
      <c r="B14" s="434"/>
      <c r="C14" s="714"/>
      <c r="D14" s="375" t="s">
        <v>16</v>
      </c>
      <c r="E14" s="9"/>
      <c r="F14" s="26" t="s">
        <v>372</v>
      </c>
    </row>
    <row r="15" spans="2:6" ht="14.45" customHeight="1">
      <c r="B15" s="434"/>
      <c r="C15" s="715" t="s">
        <v>60</v>
      </c>
      <c r="D15" s="376" t="s">
        <v>149</v>
      </c>
      <c r="E15" s="4"/>
      <c r="F15" s="23" t="s">
        <v>374</v>
      </c>
    </row>
    <row r="16" spans="2:6" ht="14.45" customHeight="1">
      <c r="B16" s="434"/>
      <c r="C16" s="713"/>
      <c r="D16" s="373" t="s">
        <v>150</v>
      </c>
      <c r="E16" s="6"/>
      <c r="F16" s="24" t="s">
        <v>555</v>
      </c>
    </row>
    <row r="17" spans="2:6" ht="14.45" customHeight="1">
      <c r="B17" s="434"/>
      <c r="C17" s="713"/>
      <c r="D17" s="373" t="s">
        <v>344</v>
      </c>
      <c r="E17" s="6"/>
      <c r="F17" s="24" t="s">
        <v>375</v>
      </c>
    </row>
    <row r="18" spans="2:6" ht="14.45" customHeight="1">
      <c r="B18" s="434"/>
      <c r="C18" s="713"/>
      <c r="D18" s="373" t="s">
        <v>345</v>
      </c>
      <c r="E18" s="6"/>
      <c r="F18" s="24" t="s">
        <v>376</v>
      </c>
    </row>
    <row r="19" spans="2:6" ht="14.45" customHeight="1">
      <c r="B19" s="434"/>
      <c r="C19" s="713"/>
      <c r="D19" s="373" t="s">
        <v>346</v>
      </c>
      <c r="E19" s="5" t="s">
        <v>165</v>
      </c>
      <c r="F19" s="24" t="s">
        <v>377</v>
      </c>
    </row>
    <row r="20" spans="2:6" ht="14.45" customHeight="1">
      <c r="B20" s="434"/>
      <c r="C20" s="714"/>
      <c r="D20" s="375" t="s">
        <v>347</v>
      </c>
      <c r="E20" s="8" t="s">
        <v>165</v>
      </c>
      <c r="F20" s="26" t="s">
        <v>378</v>
      </c>
    </row>
    <row r="21" spans="2:6" ht="14.45" customHeight="1">
      <c r="B21" s="434"/>
      <c r="C21" s="715" t="s">
        <v>61</v>
      </c>
      <c r="D21" s="376" t="s">
        <v>348</v>
      </c>
      <c r="E21" s="4"/>
      <c r="F21" s="23" t="s">
        <v>379</v>
      </c>
    </row>
    <row r="22" spans="2:6" ht="14.45" customHeight="1">
      <c r="B22" s="434"/>
      <c r="C22" s="719"/>
      <c r="D22" s="377" t="s">
        <v>550</v>
      </c>
      <c r="E22" s="10"/>
      <c r="F22" s="27"/>
    </row>
    <row r="23" spans="2:6" ht="14.45" customHeight="1">
      <c r="B23" s="434"/>
      <c r="C23" s="719"/>
      <c r="D23" s="377" t="s">
        <v>551</v>
      </c>
      <c r="E23" s="10"/>
      <c r="F23" s="27"/>
    </row>
    <row r="24" spans="2:6" ht="14.45" customHeight="1">
      <c r="B24" s="434"/>
      <c r="C24" s="713"/>
      <c r="D24" s="373" t="s">
        <v>129</v>
      </c>
      <c r="E24" s="6"/>
      <c r="F24" s="24" t="s">
        <v>380</v>
      </c>
    </row>
    <row r="25" spans="2:6" ht="14.45" customHeight="1">
      <c r="B25" s="434"/>
      <c r="C25" s="713"/>
      <c r="D25" s="373" t="s">
        <v>130</v>
      </c>
      <c r="E25" s="6"/>
      <c r="F25" s="24" t="s">
        <v>381</v>
      </c>
    </row>
    <row r="26" spans="2:6" ht="14.45" customHeight="1">
      <c r="B26" s="434"/>
      <c r="C26" s="713"/>
      <c r="D26" s="373" t="s">
        <v>131</v>
      </c>
      <c r="E26" s="6"/>
      <c r="F26" s="24" t="s">
        <v>382</v>
      </c>
    </row>
    <row r="27" spans="2:6" ht="14.45" customHeight="1">
      <c r="B27" s="434"/>
      <c r="C27" s="713"/>
      <c r="D27" s="373" t="s">
        <v>135</v>
      </c>
      <c r="E27" s="6"/>
      <c r="F27" s="24" t="s">
        <v>383</v>
      </c>
    </row>
    <row r="28" spans="2:6" ht="14.45" customHeight="1">
      <c r="B28" s="434"/>
      <c r="C28" s="713"/>
      <c r="D28" s="373" t="s">
        <v>132</v>
      </c>
      <c r="E28" s="6"/>
      <c r="F28" s="24" t="s">
        <v>384</v>
      </c>
    </row>
    <row r="29" spans="2:6" ht="14.45" customHeight="1">
      <c r="B29" s="434"/>
      <c r="C29" s="713"/>
      <c r="D29" s="373" t="s">
        <v>552</v>
      </c>
      <c r="E29" s="6"/>
      <c r="F29" s="24"/>
    </row>
    <row r="30" spans="2:6" ht="14.45" customHeight="1">
      <c r="B30" s="434"/>
      <c r="C30" s="713"/>
      <c r="D30" s="373" t="s">
        <v>133</v>
      </c>
      <c r="E30" s="6"/>
      <c r="F30" s="24" t="s">
        <v>385</v>
      </c>
    </row>
    <row r="31" spans="2:6" ht="14.45" customHeight="1">
      <c r="B31" s="434"/>
      <c r="C31" s="713"/>
      <c r="D31" s="373" t="s">
        <v>386</v>
      </c>
      <c r="E31" s="6"/>
      <c r="F31" s="24"/>
    </row>
    <row r="32" spans="2:6" ht="14.45" customHeight="1">
      <c r="B32" s="434"/>
      <c r="C32" s="713"/>
      <c r="D32" s="373" t="s">
        <v>134</v>
      </c>
      <c r="E32" s="6"/>
      <c r="F32" s="24"/>
    </row>
    <row r="33" spans="2:6" ht="14.45" customHeight="1">
      <c r="B33" s="434"/>
      <c r="C33" s="713"/>
      <c r="D33" s="373" t="s">
        <v>137</v>
      </c>
      <c r="E33" s="6"/>
      <c r="F33" s="24"/>
    </row>
    <row r="34" spans="2:6" ht="14.45" customHeight="1">
      <c r="B34" s="434"/>
      <c r="C34" s="713"/>
      <c r="D34" s="373" t="s">
        <v>138</v>
      </c>
      <c r="E34" s="6"/>
      <c r="F34" s="24"/>
    </row>
    <row r="35" spans="2:6" ht="14.45" customHeight="1">
      <c r="B35" s="434"/>
      <c r="C35" s="713"/>
      <c r="D35" s="373" t="s">
        <v>139</v>
      </c>
      <c r="E35" s="6"/>
      <c r="F35" s="24"/>
    </row>
    <row r="36" spans="2:6" ht="14.45" customHeight="1">
      <c r="B36" s="434"/>
      <c r="C36" s="713"/>
      <c r="D36" s="373" t="s">
        <v>141</v>
      </c>
      <c r="E36" s="6"/>
      <c r="F36" s="24"/>
    </row>
    <row r="37" spans="2:6" ht="14.45" customHeight="1" thickBot="1">
      <c r="B37" s="435"/>
      <c r="C37" s="716"/>
      <c r="D37" s="378" t="s">
        <v>349</v>
      </c>
      <c r="E37" s="36"/>
      <c r="F37" s="37"/>
    </row>
    <row r="38" spans="2:6" ht="14.45" customHeight="1">
      <c r="B38" s="433" t="s">
        <v>701</v>
      </c>
      <c r="C38" s="712" t="s">
        <v>62</v>
      </c>
      <c r="D38" s="372" t="s">
        <v>22</v>
      </c>
      <c r="E38" s="34"/>
      <c r="F38" s="35"/>
    </row>
    <row r="39" spans="2:6" ht="14.45" customHeight="1">
      <c r="B39" s="434"/>
      <c r="C39" s="713"/>
      <c r="D39" s="373" t="s">
        <v>350</v>
      </c>
      <c r="E39" s="6"/>
      <c r="F39" s="24"/>
    </row>
    <row r="40" spans="2:6" ht="14.45" customHeight="1">
      <c r="B40" s="434"/>
      <c r="C40" s="714"/>
      <c r="D40" s="375" t="s">
        <v>351</v>
      </c>
      <c r="E40" s="9"/>
      <c r="F40" s="26"/>
    </row>
    <row r="41" spans="2:6" ht="14.45" customHeight="1">
      <c r="B41" s="434"/>
      <c r="C41" s="715" t="s">
        <v>63</v>
      </c>
      <c r="D41" s="376" t="s">
        <v>135</v>
      </c>
      <c r="E41" s="4"/>
      <c r="F41" s="23" t="s">
        <v>136</v>
      </c>
    </row>
    <row r="42" spans="2:6" ht="14.45" customHeight="1">
      <c r="B42" s="434"/>
      <c r="C42" s="713"/>
      <c r="D42" s="373" t="s">
        <v>352</v>
      </c>
      <c r="E42" s="6"/>
      <c r="F42" s="24"/>
    </row>
    <row r="43" spans="2:6" ht="14.45" customHeight="1">
      <c r="B43" s="434"/>
      <c r="C43" s="713"/>
      <c r="D43" s="373" t="s">
        <v>353</v>
      </c>
      <c r="E43" s="6"/>
      <c r="F43" s="24"/>
    </row>
    <row r="44" spans="2:6" ht="14.45" customHeight="1">
      <c r="B44" s="434"/>
      <c r="C44" s="713"/>
      <c r="D44" s="373" t="s">
        <v>354</v>
      </c>
      <c r="E44" s="6"/>
      <c r="F44" s="24"/>
    </row>
    <row r="45" spans="2:6" ht="14.45" customHeight="1">
      <c r="B45" s="434"/>
      <c r="C45" s="713"/>
      <c r="D45" s="373" t="s">
        <v>355</v>
      </c>
      <c r="E45" s="6"/>
      <c r="F45" s="24"/>
    </row>
    <row r="46" spans="2:6" ht="14.45" customHeight="1">
      <c r="B46" s="434"/>
      <c r="C46" s="714"/>
      <c r="D46" s="375" t="s">
        <v>356</v>
      </c>
      <c r="E46" s="9"/>
      <c r="F46" s="26"/>
    </row>
    <row r="47" spans="2:6" ht="14.45" customHeight="1">
      <c r="B47" s="434"/>
      <c r="C47" s="715" t="s">
        <v>64</v>
      </c>
      <c r="D47" s="376" t="s">
        <v>357</v>
      </c>
      <c r="E47" s="4"/>
      <c r="F47" s="23"/>
    </row>
    <row r="48" spans="2:6" ht="14.45" customHeight="1" thickBot="1">
      <c r="B48" s="435"/>
      <c r="C48" s="716"/>
      <c r="D48" s="378" t="s">
        <v>358</v>
      </c>
      <c r="E48" s="36"/>
      <c r="F48" s="37"/>
    </row>
    <row r="49" spans="2:6" ht="14.45" customHeight="1">
      <c r="B49" s="430" t="s">
        <v>702</v>
      </c>
      <c r="C49" s="712" t="s">
        <v>65</v>
      </c>
      <c r="D49" s="372" t="s">
        <v>137</v>
      </c>
      <c r="E49" s="34"/>
      <c r="F49" s="35" t="s">
        <v>553</v>
      </c>
    </row>
    <row r="50" spans="2:6" ht="14.45" customHeight="1">
      <c r="B50" s="431"/>
      <c r="C50" s="713"/>
      <c r="D50" s="373" t="s">
        <v>359</v>
      </c>
      <c r="E50" s="6"/>
      <c r="F50" s="24"/>
    </row>
    <row r="51" spans="2:6" ht="14.45" customHeight="1">
      <c r="B51" s="431"/>
      <c r="C51" s="713"/>
      <c r="D51" s="373" t="s">
        <v>360</v>
      </c>
      <c r="E51" s="6"/>
      <c r="F51" s="24"/>
    </row>
    <row r="52" spans="2:6" ht="14.45" customHeight="1">
      <c r="B52" s="431"/>
      <c r="C52" s="714"/>
      <c r="D52" s="375" t="s">
        <v>361</v>
      </c>
      <c r="E52" s="9"/>
      <c r="F52" s="26"/>
    </row>
    <row r="53" spans="2:6" ht="14.45" customHeight="1">
      <c r="B53" s="431"/>
      <c r="C53" s="384" t="s">
        <v>66</v>
      </c>
      <c r="D53" s="379" t="s">
        <v>138</v>
      </c>
      <c r="E53" s="11"/>
      <c r="F53" s="28" t="s">
        <v>144</v>
      </c>
    </row>
    <row r="54" spans="2:6" ht="14.45" customHeight="1">
      <c r="B54" s="431"/>
      <c r="C54" s="715" t="s">
        <v>67</v>
      </c>
      <c r="D54" s="376" t="s">
        <v>139</v>
      </c>
      <c r="E54" s="4"/>
      <c r="F54" s="23" t="s">
        <v>143</v>
      </c>
    </row>
    <row r="55" spans="2:6" ht="14.45" customHeight="1">
      <c r="B55" s="431"/>
      <c r="C55" s="713"/>
      <c r="D55" s="373" t="s">
        <v>362</v>
      </c>
      <c r="E55" s="6"/>
      <c r="F55" s="24"/>
    </row>
    <row r="56" spans="2:6" ht="14.45" customHeight="1">
      <c r="B56" s="431"/>
      <c r="C56" s="713"/>
      <c r="D56" s="373" t="s">
        <v>363</v>
      </c>
      <c r="E56" s="6"/>
      <c r="F56" s="24"/>
    </row>
    <row r="57" spans="2:6" ht="14.45" customHeight="1">
      <c r="B57" s="431"/>
      <c r="C57" s="714"/>
      <c r="D57" s="375" t="s">
        <v>364</v>
      </c>
      <c r="E57" s="9"/>
      <c r="F57" s="26"/>
    </row>
    <row r="58" spans="2:6" ht="14.45" customHeight="1">
      <c r="B58" s="431"/>
      <c r="C58" s="384" t="s">
        <v>68</v>
      </c>
      <c r="D58" s="379" t="s">
        <v>140</v>
      </c>
      <c r="E58" s="11"/>
      <c r="F58" s="28" t="s">
        <v>142</v>
      </c>
    </row>
    <row r="59" spans="2:6" ht="14.45" customHeight="1">
      <c r="B59" s="431"/>
      <c r="C59" s="703" t="s">
        <v>69</v>
      </c>
      <c r="D59" s="376" t="s">
        <v>141</v>
      </c>
      <c r="E59" s="4"/>
      <c r="F59" s="23" t="s">
        <v>145</v>
      </c>
    </row>
    <row r="60" spans="2:6" ht="14.45" customHeight="1">
      <c r="B60" s="431"/>
      <c r="C60" s="705"/>
      <c r="D60" s="375" t="s">
        <v>474</v>
      </c>
      <c r="E60" s="9"/>
      <c r="F60" s="26"/>
    </row>
    <row r="61" spans="2:6" ht="14.45" customHeight="1">
      <c r="B61" s="431"/>
      <c r="C61" s="717" t="s">
        <v>70</v>
      </c>
      <c r="D61" s="376" t="s">
        <v>146</v>
      </c>
      <c r="E61" s="4"/>
      <c r="F61" s="23"/>
    </row>
    <row r="62" spans="2:6" ht="14.45" customHeight="1">
      <c r="B62" s="431"/>
      <c r="C62" s="717"/>
      <c r="D62" s="373" t="s">
        <v>148</v>
      </c>
      <c r="E62" s="6"/>
      <c r="F62" s="24"/>
    </row>
    <row r="63" spans="2:6" ht="14.45" customHeight="1" thickBot="1">
      <c r="B63" s="432"/>
      <c r="C63" s="718"/>
      <c r="D63" s="378" t="s">
        <v>147</v>
      </c>
      <c r="E63" s="36"/>
      <c r="F63" s="37"/>
    </row>
    <row r="64" spans="2:6" ht="14.45" customHeight="1">
      <c r="B64" s="433" t="s">
        <v>703</v>
      </c>
      <c r="C64" s="709" t="s">
        <v>57</v>
      </c>
      <c r="D64" s="372" t="s">
        <v>393</v>
      </c>
      <c r="E64" s="34"/>
      <c r="F64" s="35"/>
    </row>
    <row r="65" spans="2:6" ht="14.45" customHeight="1">
      <c r="B65" s="434"/>
      <c r="C65" s="704"/>
      <c r="D65" s="373" t="s">
        <v>475</v>
      </c>
      <c r="E65" s="6"/>
      <c r="F65" s="24"/>
    </row>
    <row r="66" spans="2:6" ht="14.45" customHeight="1">
      <c r="B66" s="434"/>
      <c r="C66" s="704"/>
      <c r="D66" s="373" t="s">
        <v>477</v>
      </c>
      <c r="E66" s="6"/>
      <c r="F66" s="24"/>
    </row>
    <row r="67" spans="2:6" ht="14.45" customHeight="1">
      <c r="B67" s="434"/>
      <c r="C67" s="704"/>
      <c r="D67" s="373" t="s">
        <v>476</v>
      </c>
      <c r="E67" s="6"/>
      <c r="F67" s="24"/>
    </row>
    <row r="68" spans="2:6" ht="14.45" customHeight="1">
      <c r="B68" s="434"/>
      <c r="C68" s="705"/>
      <c r="D68" s="375" t="s">
        <v>478</v>
      </c>
      <c r="E68" s="9"/>
      <c r="F68" s="26"/>
    </row>
    <row r="69" spans="2:6" ht="14.45" customHeight="1">
      <c r="B69" s="434"/>
      <c r="C69" s="717" t="s">
        <v>71</v>
      </c>
      <c r="D69" s="376" t="s">
        <v>5</v>
      </c>
      <c r="E69" s="4"/>
      <c r="F69" s="23"/>
    </row>
    <row r="70" spans="2:6" ht="14.45" customHeight="1">
      <c r="B70" s="434"/>
      <c r="C70" s="717"/>
      <c r="D70" s="373" t="s">
        <v>479</v>
      </c>
      <c r="E70" s="6"/>
      <c r="F70" s="24"/>
    </row>
    <row r="71" spans="2:6" ht="14.45" customHeight="1">
      <c r="B71" s="434"/>
      <c r="C71" s="717"/>
      <c r="D71" s="373" t="s">
        <v>480</v>
      </c>
      <c r="E71" s="6"/>
      <c r="F71" s="24"/>
    </row>
    <row r="72" spans="2:6" ht="14.45" customHeight="1">
      <c r="B72" s="434"/>
      <c r="C72" s="717"/>
      <c r="D72" s="373" t="s">
        <v>481</v>
      </c>
      <c r="E72" s="6"/>
      <c r="F72" s="24"/>
    </row>
    <row r="73" spans="2:6" ht="14.45" customHeight="1">
      <c r="B73" s="434"/>
      <c r="C73" s="717"/>
      <c r="D73" s="373" t="s">
        <v>482</v>
      </c>
      <c r="E73" s="6"/>
      <c r="F73" s="24"/>
    </row>
    <row r="74" spans="2:6" ht="14.45" customHeight="1">
      <c r="B74" s="434"/>
      <c r="C74" s="717"/>
      <c r="D74" s="373" t="s">
        <v>483</v>
      </c>
      <c r="E74" s="6"/>
      <c r="F74" s="24"/>
    </row>
    <row r="75" spans="2:6" ht="14.45" customHeight="1">
      <c r="B75" s="434"/>
      <c r="C75" s="717"/>
      <c r="D75" s="373" t="s">
        <v>484</v>
      </c>
      <c r="E75" s="6"/>
      <c r="F75" s="24"/>
    </row>
    <row r="76" spans="2:6" ht="14.45" customHeight="1">
      <c r="B76" s="434"/>
      <c r="C76" s="717"/>
      <c r="D76" s="373" t="s">
        <v>149</v>
      </c>
      <c r="E76" s="6"/>
      <c r="F76" s="24"/>
    </row>
    <row r="77" spans="2:6" ht="14.45" customHeight="1">
      <c r="B77" s="434"/>
      <c r="C77" s="717"/>
      <c r="D77" s="373" t="s">
        <v>485</v>
      </c>
      <c r="E77" s="6"/>
      <c r="F77" s="24"/>
    </row>
    <row r="78" spans="2:6" ht="14.45" customHeight="1">
      <c r="B78" s="434"/>
      <c r="C78" s="717"/>
      <c r="D78" s="373" t="s">
        <v>486</v>
      </c>
      <c r="E78" s="6"/>
      <c r="F78" s="24"/>
    </row>
    <row r="79" spans="2:6" ht="14.45" customHeight="1">
      <c r="B79" s="434"/>
      <c r="C79" s="717"/>
      <c r="D79" s="373" t="s">
        <v>487</v>
      </c>
      <c r="E79" s="6"/>
      <c r="F79" s="24"/>
    </row>
    <row r="80" spans="2:6" ht="14.45" customHeight="1">
      <c r="B80" s="434"/>
      <c r="C80" s="717"/>
      <c r="D80" s="373" t="s">
        <v>488</v>
      </c>
      <c r="E80" s="6"/>
      <c r="F80" s="24"/>
    </row>
    <row r="81" spans="2:6" ht="14.45" customHeight="1">
      <c r="B81" s="434"/>
      <c r="C81" s="717"/>
      <c r="D81" s="375" t="s">
        <v>150</v>
      </c>
      <c r="E81" s="9"/>
      <c r="F81" s="26"/>
    </row>
    <row r="82" spans="2:6" ht="14.45" customHeight="1">
      <c r="B82" s="434"/>
      <c r="C82" s="717" t="s">
        <v>72</v>
      </c>
      <c r="D82" s="376" t="s">
        <v>489</v>
      </c>
      <c r="E82" s="4"/>
      <c r="F82" s="23"/>
    </row>
    <row r="83" spans="2:6" ht="14.45" customHeight="1">
      <c r="B83" s="434"/>
      <c r="C83" s="717"/>
      <c r="D83" s="377" t="s">
        <v>560</v>
      </c>
      <c r="E83" s="10"/>
      <c r="F83" s="27" t="s">
        <v>561</v>
      </c>
    </row>
    <row r="84" spans="2:6" ht="14.45" customHeight="1">
      <c r="B84" s="434"/>
      <c r="C84" s="717"/>
      <c r="D84" s="373" t="s">
        <v>490</v>
      </c>
      <c r="E84" s="6"/>
      <c r="F84" s="24"/>
    </row>
    <row r="85" spans="2:6" ht="14.45" customHeight="1">
      <c r="B85" s="434"/>
      <c r="C85" s="717"/>
      <c r="D85" s="373" t="s">
        <v>491</v>
      </c>
      <c r="E85" s="6"/>
      <c r="F85" s="24"/>
    </row>
    <row r="86" spans="2:6" ht="14.45" customHeight="1">
      <c r="B86" s="434"/>
      <c r="C86" s="717"/>
      <c r="D86" s="373" t="s">
        <v>492</v>
      </c>
      <c r="E86" s="6"/>
      <c r="F86" s="24"/>
    </row>
    <row r="87" spans="2:6" ht="14.45" customHeight="1">
      <c r="B87" s="434"/>
      <c r="C87" s="717"/>
      <c r="D87" s="373" t="s">
        <v>493</v>
      </c>
      <c r="E87" s="6"/>
      <c r="F87" s="24"/>
    </row>
    <row r="88" spans="2:6" ht="14.45" customHeight="1">
      <c r="B88" s="434"/>
      <c r="C88" s="717"/>
      <c r="D88" s="373" t="s">
        <v>556</v>
      </c>
      <c r="E88" s="6"/>
      <c r="F88" s="24"/>
    </row>
    <row r="89" spans="2:6" ht="14.45" customHeight="1">
      <c r="B89" s="434"/>
      <c r="C89" s="717"/>
      <c r="D89" s="373" t="s">
        <v>557</v>
      </c>
      <c r="E89" s="6"/>
      <c r="F89" s="24"/>
    </row>
    <row r="90" spans="2:6" ht="14.45" customHeight="1">
      <c r="B90" s="434"/>
      <c r="C90" s="717"/>
      <c r="D90" s="373" t="s">
        <v>558</v>
      </c>
      <c r="E90" s="6"/>
      <c r="F90" s="24"/>
    </row>
    <row r="91" spans="2:6" ht="14.45" customHeight="1">
      <c r="B91" s="434"/>
      <c r="C91" s="717"/>
      <c r="D91" s="375" t="s">
        <v>559</v>
      </c>
      <c r="E91" s="9"/>
      <c r="F91" s="26"/>
    </row>
    <row r="92" spans="2:6" ht="14.45" customHeight="1">
      <c r="B92" s="434"/>
      <c r="C92" s="703" t="s">
        <v>73</v>
      </c>
      <c r="D92" s="376" t="s">
        <v>393</v>
      </c>
      <c r="E92" s="4"/>
      <c r="F92" s="23"/>
    </row>
    <row r="93" spans="2:6" ht="14.45" customHeight="1">
      <c r="B93" s="434"/>
      <c r="C93" s="704"/>
      <c r="D93" s="377" t="s">
        <v>27</v>
      </c>
      <c r="E93" s="10"/>
      <c r="F93" s="27"/>
    </row>
    <row r="94" spans="2:6" ht="14.45" customHeight="1">
      <c r="B94" s="434"/>
      <c r="C94" s="704"/>
      <c r="D94" s="377" t="s">
        <v>28</v>
      </c>
      <c r="E94" s="10"/>
      <c r="F94" s="27"/>
    </row>
    <row r="95" spans="2:6" ht="14.45" customHeight="1">
      <c r="B95" s="434"/>
      <c r="C95" s="704"/>
      <c r="D95" s="377" t="s">
        <v>563</v>
      </c>
      <c r="E95" s="10"/>
      <c r="F95" s="27" t="s">
        <v>581</v>
      </c>
    </row>
    <row r="96" spans="2:6" ht="14.45" customHeight="1">
      <c r="B96" s="434"/>
      <c r="C96" s="704"/>
      <c r="D96" s="377" t="s">
        <v>564</v>
      </c>
      <c r="E96" s="10"/>
      <c r="F96" s="27"/>
    </row>
    <row r="97" spans="2:6" ht="14.45" customHeight="1">
      <c r="B97" s="434"/>
      <c r="C97" s="704"/>
      <c r="D97" s="373" t="s">
        <v>494</v>
      </c>
      <c r="E97" s="6"/>
      <c r="F97" s="24"/>
    </row>
    <row r="98" spans="2:6" ht="14.45" customHeight="1">
      <c r="B98" s="434"/>
      <c r="C98" s="704"/>
      <c r="D98" s="373" t="s">
        <v>495</v>
      </c>
      <c r="E98" s="6"/>
      <c r="F98" s="24"/>
    </row>
    <row r="99" spans="2:6" ht="14.45" customHeight="1">
      <c r="B99" s="434"/>
      <c r="C99" s="704"/>
      <c r="D99" s="373" t="s">
        <v>496</v>
      </c>
      <c r="E99" s="6"/>
      <c r="F99" s="24"/>
    </row>
    <row r="100" spans="2:6" ht="14.45" customHeight="1" thickBot="1">
      <c r="B100" s="435"/>
      <c r="C100" s="708"/>
      <c r="D100" s="378" t="s">
        <v>497</v>
      </c>
      <c r="E100" s="36"/>
      <c r="F100" s="37"/>
    </row>
    <row r="101" spans="2:6" ht="14.45" customHeight="1">
      <c r="B101" s="433" t="s">
        <v>704</v>
      </c>
      <c r="C101" s="709" t="s">
        <v>74</v>
      </c>
      <c r="D101" s="372" t="s">
        <v>395</v>
      </c>
      <c r="E101" s="34"/>
      <c r="F101" s="35"/>
    </row>
    <row r="102" spans="2:6" ht="14.45" customHeight="1">
      <c r="B102" s="438"/>
      <c r="C102" s="704"/>
      <c r="D102" s="373" t="s">
        <v>52</v>
      </c>
      <c r="E102" s="6"/>
      <c r="F102" s="24"/>
    </row>
    <row r="103" spans="2:6" ht="14.45" customHeight="1">
      <c r="B103" s="438"/>
      <c r="C103" s="704"/>
      <c r="D103" s="373" t="s">
        <v>29</v>
      </c>
      <c r="E103" s="6"/>
      <c r="F103" s="24"/>
    </row>
    <row r="104" spans="2:6" ht="14.45" customHeight="1">
      <c r="B104" s="438"/>
      <c r="C104" s="704"/>
      <c r="D104" s="373" t="s">
        <v>565</v>
      </c>
      <c r="E104" s="6"/>
      <c r="F104" s="24" t="s">
        <v>566</v>
      </c>
    </row>
    <row r="105" spans="2:6" ht="14.45" customHeight="1">
      <c r="B105" s="438"/>
      <c r="C105" s="705"/>
      <c r="D105" s="375" t="s">
        <v>567</v>
      </c>
      <c r="E105" s="9"/>
      <c r="F105" s="26"/>
    </row>
    <row r="106" spans="2:6" ht="14.45" customHeight="1">
      <c r="B106" s="438"/>
      <c r="C106" s="703" t="s">
        <v>75</v>
      </c>
      <c r="D106" s="376" t="s">
        <v>562</v>
      </c>
      <c r="E106" s="4"/>
      <c r="F106" s="23"/>
    </row>
    <row r="107" spans="2:6" ht="14.45" customHeight="1" thickBot="1">
      <c r="B107" s="442"/>
      <c r="C107" s="708"/>
      <c r="D107" s="378" t="s">
        <v>47</v>
      </c>
      <c r="E107" s="36"/>
      <c r="F107" s="37"/>
    </row>
    <row r="108" spans="2:6" ht="14.45" customHeight="1">
      <c r="B108" s="433" t="s">
        <v>705</v>
      </c>
      <c r="C108" s="709" t="s">
        <v>76</v>
      </c>
      <c r="D108" s="372" t="s">
        <v>42</v>
      </c>
      <c r="E108" s="34"/>
      <c r="F108" s="35" t="s">
        <v>568</v>
      </c>
    </row>
    <row r="109" spans="2:6" ht="14.45" customHeight="1">
      <c r="B109" s="438"/>
      <c r="C109" s="704"/>
      <c r="D109" s="373" t="s">
        <v>479</v>
      </c>
      <c r="E109" s="6"/>
      <c r="F109" s="24" t="s">
        <v>569</v>
      </c>
    </row>
    <row r="110" spans="2:6" ht="14.45" customHeight="1">
      <c r="B110" s="438"/>
      <c r="C110" s="704"/>
      <c r="D110" s="373" t="s">
        <v>582</v>
      </c>
      <c r="E110" s="6"/>
      <c r="F110" s="24"/>
    </row>
    <row r="111" spans="2:6" ht="14.45" customHeight="1">
      <c r="B111" s="438"/>
      <c r="C111" s="704"/>
      <c r="D111" s="373" t="s">
        <v>583</v>
      </c>
      <c r="E111" s="6"/>
      <c r="F111" s="24"/>
    </row>
    <row r="112" spans="2:6" ht="14.45" customHeight="1">
      <c r="B112" s="438"/>
      <c r="C112" s="704"/>
      <c r="D112" s="373" t="s">
        <v>584</v>
      </c>
      <c r="E112" s="6"/>
      <c r="F112" s="24"/>
    </row>
    <row r="113" spans="2:6" ht="14.45" customHeight="1">
      <c r="B113" s="438"/>
      <c r="C113" s="704"/>
      <c r="D113" s="373" t="s">
        <v>43</v>
      </c>
      <c r="E113" s="6"/>
      <c r="F113" s="24"/>
    </row>
    <row r="114" spans="2:6" ht="14.45" customHeight="1">
      <c r="B114" s="438"/>
      <c r="C114" s="704"/>
      <c r="D114" s="373" t="s">
        <v>46</v>
      </c>
      <c r="E114" s="6"/>
      <c r="F114" s="24"/>
    </row>
    <row r="115" spans="2:6" ht="14.45" customHeight="1">
      <c r="B115" s="438"/>
      <c r="C115" s="704"/>
      <c r="D115" s="373" t="s">
        <v>571</v>
      </c>
      <c r="E115" s="6"/>
      <c r="F115" s="370" t="s">
        <v>708</v>
      </c>
    </row>
    <row r="116" spans="2:6" ht="14.45" customHeight="1">
      <c r="B116" s="438"/>
      <c r="C116" s="704"/>
      <c r="D116" s="373" t="s">
        <v>570</v>
      </c>
      <c r="E116" s="6"/>
      <c r="F116" s="24" t="s">
        <v>709</v>
      </c>
    </row>
    <row r="117" spans="2:6" ht="14.45" customHeight="1">
      <c r="B117" s="438"/>
      <c r="C117" s="704"/>
      <c r="D117" s="373" t="s">
        <v>572</v>
      </c>
      <c r="E117" s="6"/>
      <c r="F117" s="24" t="s">
        <v>710</v>
      </c>
    </row>
    <row r="118" spans="2:6" ht="14.45" customHeight="1">
      <c r="B118" s="438"/>
      <c r="C118" s="704"/>
      <c r="D118" s="373" t="s">
        <v>30</v>
      </c>
      <c r="E118" s="6"/>
      <c r="F118" s="24"/>
    </row>
    <row r="119" spans="2:6" ht="14.45" customHeight="1">
      <c r="B119" s="438"/>
      <c r="C119" s="705"/>
      <c r="D119" s="375" t="s">
        <v>31</v>
      </c>
      <c r="E119" s="9"/>
      <c r="F119" s="26"/>
    </row>
    <row r="120" spans="2:6" ht="14.45" customHeight="1">
      <c r="B120" s="438"/>
      <c r="C120" s="703" t="s">
        <v>590</v>
      </c>
      <c r="D120" s="376" t="s">
        <v>43</v>
      </c>
      <c r="E120" s="4"/>
      <c r="F120" s="23" t="s">
        <v>595</v>
      </c>
    </row>
    <row r="121" spans="2:6" ht="14.45" customHeight="1">
      <c r="B121" s="438"/>
      <c r="C121" s="704"/>
      <c r="D121" s="377" t="s">
        <v>44</v>
      </c>
      <c r="E121" s="10"/>
      <c r="F121" s="27" t="s">
        <v>596</v>
      </c>
    </row>
    <row r="122" spans="2:6" ht="14.45" customHeight="1">
      <c r="B122" s="438"/>
      <c r="C122" s="704"/>
      <c r="D122" s="377" t="s">
        <v>32</v>
      </c>
      <c r="E122" s="10"/>
      <c r="F122" s="27" t="s">
        <v>592</v>
      </c>
    </row>
    <row r="123" spans="2:6" ht="14.45" customHeight="1">
      <c r="B123" s="438"/>
      <c r="C123" s="704"/>
      <c r="D123" s="373" t="s">
        <v>33</v>
      </c>
      <c r="E123" s="6"/>
      <c r="F123" s="24" t="s">
        <v>593</v>
      </c>
    </row>
    <row r="124" spans="2:6" ht="14.45" customHeight="1">
      <c r="B124" s="438"/>
      <c r="C124" s="704"/>
      <c r="D124" s="373" t="s">
        <v>34</v>
      </c>
      <c r="E124" s="6"/>
      <c r="F124" s="24" t="s">
        <v>594</v>
      </c>
    </row>
    <row r="125" spans="2:6" ht="14.45" customHeight="1">
      <c r="B125" s="438"/>
      <c r="C125" s="704"/>
      <c r="D125" s="373" t="s">
        <v>45</v>
      </c>
      <c r="E125" s="6"/>
      <c r="F125" s="24" t="s">
        <v>597</v>
      </c>
    </row>
    <row r="126" spans="2:6" ht="14.45" customHeight="1">
      <c r="B126" s="438"/>
      <c r="C126" s="704"/>
      <c r="D126" s="373" t="s">
        <v>35</v>
      </c>
      <c r="E126" s="6"/>
      <c r="F126" s="24"/>
    </row>
    <row r="127" spans="2:6" ht="14.45" customHeight="1">
      <c r="B127" s="438"/>
      <c r="C127" s="704"/>
      <c r="D127" s="373" t="s">
        <v>36</v>
      </c>
      <c r="E127" s="6"/>
      <c r="F127" s="24"/>
    </row>
    <row r="128" spans="2:6" ht="14.45" customHeight="1">
      <c r="B128" s="438"/>
      <c r="C128" s="704"/>
      <c r="D128" s="373" t="s">
        <v>37</v>
      </c>
      <c r="E128" s="6"/>
      <c r="F128" s="24"/>
    </row>
    <row r="129" spans="2:6" ht="14.45" customHeight="1">
      <c r="B129" s="438"/>
      <c r="C129" s="704"/>
      <c r="D129" s="373" t="s">
        <v>46</v>
      </c>
      <c r="E129" s="6"/>
      <c r="F129" s="24" t="s">
        <v>598</v>
      </c>
    </row>
    <row r="130" spans="2:6" ht="14.45" customHeight="1">
      <c r="B130" s="438"/>
      <c r="C130" s="704"/>
      <c r="D130" s="373" t="s">
        <v>38</v>
      </c>
      <c r="E130" s="6"/>
      <c r="F130" s="24"/>
    </row>
    <row r="131" spans="2:6" ht="14.45" customHeight="1">
      <c r="B131" s="438"/>
      <c r="C131" s="704"/>
      <c r="D131" s="373" t="s">
        <v>39</v>
      </c>
      <c r="E131" s="6"/>
      <c r="F131" s="24"/>
    </row>
    <row r="132" spans="2:6" ht="14.45" customHeight="1">
      <c r="B132" s="438"/>
      <c r="C132" s="704"/>
      <c r="D132" s="373" t="s">
        <v>40</v>
      </c>
      <c r="E132" s="6"/>
      <c r="F132" s="24"/>
    </row>
    <row r="133" spans="2:6" ht="14.45" customHeight="1">
      <c r="B133" s="438"/>
      <c r="C133" s="705"/>
      <c r="D133" s="375" t="s">
        <v>41</v>
      </c>
      <c r="E133" s="9"/>
      <c r="F133" s="26"/>
    </row>
    <row r="134" spans="2:6" ht="14.45" customHeight="1">
      <c r="B134" s="438"/>
      <c r="C134" s="703" t="s">
        <v>591</v>
      </c>
      <c r="D134" s="376" t="s">
        <v>30</v>
      </c>
      <c r="E134" s="4"/>
      <c r="F134" s="23"/>
    </row>
    <row r="135" spans="2:6" ht="14.45" customHeight="1">
      <c r="B135" s="438"/>
      <c r="C135" s="704"/>
      <c r="D135" s="373" t="s">
        <v>31</v>
      </c>
      <c r="E135" s="6"/>
      <c r="F135" s="24"/>
    </row>
    <row r="136" spans="2:6" ht="14.45" customHeight="1">
      <c r="B136" s="438"/>
      <c r="C136" s="705"/>
      <c r="D136" s="375"/>
      <c r="E136" s="9"/>
      <c r="F136" s="26"/>
    </row>
    <row r="137" spans="2:6" ht="14.45" customHeight="1">
      <c r="B137" s="438"/>
      <c r="C137" s="703" t="s">
        <v>589</v>
      </c>
      <c r="D137" s="376" t="s">
        <v>573</v>
      </c>
      <c r="E137" s="4"/>
      <c r="F137" s="23" t="s">
        <v>579</v>
      </c>
    </row>
    <row r="138" spans="2:6" ht="14.45" customHeight="1">
      <c r="B138" s="438"/>
      <c r="C138" s="704"/>
      <c r="D138" s="373" t="s">
        <v>574</v>
      </c>
      <c r="E138" s="6"/>
      <c r="F138" s="24" t="s">
        <v>578</v>
      </c>
    </row>
    <row r="139" spans="2:6" ht="14.45" customHeight="1">
      <c r="B139" s="438"/>
      <c r="C139" s="704"/>
      <c r="D139" s="373" t="s">
        <v>575</v>
      </c>
      <c r="E139" s="6"/>
      <c r="F139" s="24" t="s">
        <v>577</v>
      </c>
    </row>
    <row r="140" spans="2:6" ht="14.45" customHeight="1" thickBot="1">
      <c r="B140" s="442"/>
      <c r="C140" s="708"/>
      <c r="D140" s="378" t="s">
        <v>576</v>
      </c>
      <c r="E140" s="36"/>
      <c r="F140" s="37" t="s">
        <v>580</v>
      </c>
    </row>
    <row r="141" spans="2:6" ht="14.45" customHeight="1">
      <c r="B141" s="433" t="s">
        <v>706</v>
      </c>
      <c r="C141" s="709" t="s">
        <v>77</v>
      </c>
      <c r="D141" s="372" t="s">
        <v>154</v>
      </c>
      <c r="E141" s="34"/>
      <c r="F141" s="35"/>
    </row>
    <row r="142" spans="2:6" ht="14.45" customHeight="1">
      <c r="B142" s="438"/>
      <c r="C142" s="704"/>
      <c r="D142" s="373" t="s">
        <v>155</v>
      </c>
      <c r="E142" s="6"/>
      <c r="F142" s="24" t="s">
        <v>156</v>
      </c>
    </row>
    <row r="143" spans="2:6" ht="14.45" customHeight="1">
      <c r="B143" s="438"/>
      <c r="C143" s="705"/>
      <c r="D143" s="375" t="s">
        <v>611</v>
      </c>
      <c r="E143" s="9"/>
      <c r="F143" s="26" t="s">
        <v>612</v>
      </c>
    </row>
    <row r="144" spans="2:6" ht="14.45" customHeight="1">
      <c r="B144" s="438"/>
      <c r="C144" s="384" t="s">
        <v>78</v>
      </c>
      <c r="D144" s="379"/>
      <c r="E144" s="11"/>
      <c r="F144" s="28"/>
    </row>
    <row r="145" spans="2:6" ht="14.45" customHeight="1">
      <c r="B145" s="438"/>
      <c r="C145" s="384" t="s">
        <v>626</v>
      </c>
      <c r="D145" s="379"/>
      <c r="E145" s="11"/>
      <c r="F145" s="28"/>
    </row>
    <row r="146" spans="2:6" ht="14.45" customHeight="1">
      <c r="B146" s="438"/>
      <c r="C146" s="703" t="s">
        <v>627</v>
      </c>
      <c r="D146" s="376" t="s">
        <v>157</v>
      </c>
      <c r="E146" s="4"/>
      <c r="F146" s="23"/>
    </row>
    <row r="147" spans="2:6" ht="14.45" customHeight="1">
      <c r="B147" s="438"/>
      <c r="C147" s="704"/>
      <c r="D147" s="373" t="s">
        <v>158</v>
      </c>
      <c r="E147" s="6"/>
      <c r="F147" s="24"/>
    </row>
    <row r="148" spans="2:6" ht="14.45" customHeight="1">
      <c r="B148" s="438"/>
      <c r="C148" s="704"/>
      <c r="D148" s="373" t="s">
        <v>159</v>
      </c>
      <c r="E148" s="6"/>
      <c r="F148" s="24"/>
    </row>
    <row r="149" spans="2:6" ht="14.45" customHeight="1">
      <c r="B149" s="438"/>
      <c r="C149" s="705"/>
      <c r="D149" s="375" t="s">
        <v>160</v>
      </c>
      <c r="E149" s="9"/>
      <c r="F149" s="26"/>
    </row>
    <row r="150" spans="2:6" ht="14.45" customHeight="1">
      <c r="B150" s="438"/>
      <c r="C150" s="385" t="s">
        <v>628</v>
      </c>
      <c r="D150" s="380"/>
      <c r="E150" s="22"/>
      <c r="F150" s="29"/>
    </row>
    <row r="151" spans="2:6" ht="14.45" customHeight="1">
      <c r="B151" s="438"/>
      <c r="C151" s="384" t="s">
        <v>625</v>
      </c>
      <c r="D151" s="379"/>
      <c r="E151" s="11"/>
      <c r="F151" s="28"/>
    </row>
    <row r="152" spans="2:6" ht="14.45" customHeight="1">
      <c r="B152" s="438"/>
      <c r="C152" s="703" t="s">
        <v>79</v>
      </c>
      <c r="D152" s="376" t="s">
        <v>53</v>
      </c>
      <c r="E152" s="4"/>
      <c r="F152" s="23"/>
    </row>
    <row r="153" spans="2:6" ht="14.45" customHeight="1">
      <c r="B153" s="438"/>
      <c r="C153" s="704"/>
      <c r="D153" s="373" t="s">
        <v>161</v>
      </c>
      <c r="E153" s="6"/>
      <c r="F153" s="24"/>
    </row>
    <row r="154" spans="2:6" ht="14.45" customHeight="1">
      <c r="B154" s="438"/>
      <c r="C154" s="705"/>
      <c r="D154" s="375" t="s">
        <v>162</v>
      </c>
      <c r="E154" s="9"/>
      <c r="F154" s="26"/>
    </row>
    <row r="155" spans="2:6" ht="14.45" customHeight="1">
      <c r="B155" s="438"/>
      <c r="C155" s="703" t="s">
        <v>80</v>
      </c>
      <c r="D155" s="376" t="s">
        <v>599</v>
      </c>
      <c r="E155" s="4"/>
      <c r="F155" s="23" t="s">
        <v>600</v>
      </c>
    </row>
    <row r="156" spans="2:6" ht="14.45" customHeight="1">
      <c r="B156" s="438"/>
      <c r="C156" s="704"/>
      <c r="D156" s="373" t="s">
        <v>163</v>
      </c>
      <c r="E156" s="6"/>
      <c r="F156" s="24" t="s">
        <v>620</v>
      </c>
    </row>
    <row r="157" spans="2:6" ht="14.45" customHeight="1">
      <c r="B157" s="438"/>
      <c r="C157" s="704"/>
      <c r="D157" s="373" t="s">
        <v>164</v>
      </c>
      <c r="E157" s="6"/>
      <c r="F157" s="24" t="s">
        <v>624</v>
      </c>
    </row>
    <row r="158" spans="2:6" ht="14.45" customHeight="1">
      <c r="B158" s="438"/>
      <c r="C158" s="704"/>
      <c r="D158" s="373" t="s">
        <v>601</v>
      </c>
      <c r="E158" s="6"/>
      <c r="F158" s="24" t="s">
        <v>621</v>
      </c>
    </row>
    <row r="159" spans="2:6" ht="14.45" customHeight="1">
      <c r="B159" s="438"/>
      <c r="C159" s="704"/>
      <c r="D159" s="373" t="s">
        <v>602</v>
      </c>
      <c r="E159" s="6"/>
      <c r="F159" s="24" t="s">
        <v>629</v>
      </c>
    </row>
    <row r="160" spans="2:6" ht="14.45" customHeight="1">
      <c r="B160" s="438"/>
      <c r="C160" s="704"/>
      <c r="D160" s="373" t="s">
        <v>603</v>
      </c>
      <c r="E160" s="6"/>
      <c r="F160" s="24" t="s">
        <v>622</v>
      </c>
    </row>
    <row r="161" spans="2:6" ht="14.45" customHeight="1">
      <c r="B161" s="438"/>
      <c r="C161" s="705"/>
      <c r="D161" s="375" t="s">
        <v>604</v>
      </c>
      <c r="E161" s="9"/>
      <c r="F161" s="26" t="s">
        <v>623</v>
      </c>
    </row>
    <row r="162" spans="2:6" ht="14.45" customHeight="1">
      <c r="B162" s="438"/>
      <c r="C162" s="703" t="s">
        <v>81</v>
      </c>
      <c r="D162" s="376" t="s">
        <v>630</v>
      </c>
      <c r="E162" s="4"/>
      <c r="F162" s="23" t="s">
        <v>640</v>
      </c>
    </row>
    <row r="163" spans="2:6" ht="14.45" customHeight="1">
      <c r="B163" s="438"/>
      <c r="C163" s="704"/>
      <c r="D163" s="377" t="s">
        <v>613</v>
      </c>
      <c r="E163" s="10"/>
      <c r="F163" s="27" t="s">
        <v>639</v>
      </c>
    </row>
    <row r="164" spans="2:6" ht="14.45" customHeight="1">
      <c r="B164" s="438"/>
      <c r="C164" s="704"/>
      <c r="D164" s="373" t="s">
        <v>614</v>
      </c>
      <c r="E164" s="6"/>
      <c r="F164" s="24" t="s">
        <v>631</v>
      </c>
    </row>
    <row r="165" spans="2:6" ht="14.45" customHeight="1">
      <c r="B165" s="438"/>
      <c r="C165" s="704"/>
      <c r="D165" s="374" t="s">
        <v>615</v>
      </c>
      <c r="E165" s="7"/>
      <c r="F165" s="25" t="s">
        <v>632</v>
      </c>
    </row>
    <row r="166" spans="2:6" ht="14.45" customHeight="1">
      <c r="B166" s="438"/>
      <c r="C166" s="704"/>
      <c r="D166" s="374" t="s">
        <v>616</v>
      </c>
      <c r="E166" s="7"/>
      <c r="F166" s="25" t="s">
        <v>633</v>
      </c>
    </row>
    <row r="167" spans="2:6" ht="14.45" customHeight="1">
      <c r="B167" s="438"/>
      <c r="C167" s="704"/>
      <c r="D167" s="374" t="s">
        <v>617</v>
      </c>
      <c r="E167" s="7"/>
      <c r="F167" s="25" t="s">
        <v>638</v>
      </c>
    </row>
    <row r="168" spans="2:6" ht="14.45" customHeight="1">
      <c r="B168" s="438"/>
      <c r="C168" s="704"/>
      <c r="D168" s="374" t="s">
        <v>618</v>
      </c>
      <c r="E168" s="7"/>
      <c r="F168" s="25" t="s">
        <v>634</v>
      </c>
    </row>
    <row r="169" spans="2:6" ht="14.45" customHeight="1">
      <c r="B169" s="438"/>
      <c r="C169" s="704"/>
      <c r="D169" s="374" t="s">
        <v>636</v>
      </c>
      <c r="E169" s="7"/>
      <c r="F169" s="25" t="s">
        <v>635</v>
      </c>
    </row>
    <row r="170" spans="2:6" ht="14.45" customHeight="1" thickBot="1">
      <c r="B170" s="442"/>
      <c r="C170" s="708"/>
      <c r="D170" s="378" t="s">
        <v>619</v>
      </c>
      <c r="E170" s="36"/>
      <c r="F170" s="37" t="s">
        <v>637</v>
      </c>
    </row>
    <row r="171" spans="2:6" ht="14.45" customHeight="1">
      <c r="B171" s="433" t="s">
        <v>707</v>
      </c>
      <c r="C171" s="709" t="s">
        <v>82</v>
      </c>
      <c r="D171" s="372" t="s">
        <v>3</v>
      </c>
      <c r="E171" s="34"/>
      <c r="F171" s="35" t="s">
        <v>654</v>
      </c>
    </row>
    <row r="172" spans="2:6" ht="14.45" customHeight="1">
      <c r="B172" s="438"/>
      <c r="C172" s="704"/>
      <c r="D172" s="373" t="s">
        <v>48</v>
      </c>
      <c r="E172" s="6"/>
      <c r="F172" s="24" t="s">
        <v>641</v>
      </c>
    </row>
    <row r="173" spans="2:6" ht="14.45" customHeight="1">
      <c r="B173" s="438"/>
      <c r="C173" s="704"/>
      <c r="D173" s="373" t="s">
        <v>642</v>
      </c>
      <c r="E173" s="6"/>
      <c r="F173" s="24" t="s">
        <v>676</v>
      </c>
    </row>
    <row r="174" spans="2:6" ht="14.45" customHeight="1">
      <c r="B174" s="438"/>
      <c r="C174" s="704"/>
      <c r="D174" s="373" t="s">
        <v>643</v>
      </c>
      <c r="E174" s="6"/>
      <c r="F174" s="24" t="s">
        <v>674</v>
      </c>
    </row>
    <row r="175" spans="2:6" ht="14.45" customHeight="1">
      <c r="B175" s="438"/>
      <c r="C175" s="704"/>
      <c r="D175" s="374" t="s">
        <v>644</v>
      </c>
      <c r="E175" s="7"/>
      <c r="F175" s="25" t="s">
        <v>675</v>
      </c>
    </row>
    <row r="176" spans="2:6" ht="14.45" customHeight="1">
      <c r="B176" s="438"/>
      <c r="C176" s="704"/>
      <c r="D176" s="374" t="s">
        <v>661</v>
      </c>
      <c r="E176" s="7"/>
      <c r="F176" s="25" t="s">
        <v>645</v>
      </c>
    </row>
    <row r="177" spans="2:6" ht="14.45" customHeight="1">
      <c r="B177" s="438"/>
      <c r="C177" s="704"/>
      <c r="D177" s="374" t="s">
        <v>662</v>
      </c>
      <c r="E177" s="7"/>
      <c r="F177" s="25" t="s">
        <v>646</v>
      </c>
    </row>
    <row r="178" spans="2:6" ht="14.45" customHeight="1">
      <c r="B178" s="438"/>
      <c r="C178" s="705"/>
      <c r="D178" s="375" t="s">
        <v>663</v>
      </c>
      <c r="E178" s="9"/>
      <c r="F178" s="26" t="s">
        <v>647</v>
      </c>
    </row>
    <row r="179" spans="2:6" ht="14.45" customHeight="1">
      <c r="B179" s="438"/>
      <c r="C179" s="703" t="s">
        <v>83</v>
      </c>
      <c r="D179" s="376" t="s">
        <v>4</v>
      </c>
      <c r="E179" s="4"/>
      <c r="F179" s="23" t="s">
        <v>648</v>
      </c>
    </row>
    <row r="180" spans="2:6" ht="14.45" customHeight="1">
      <c r="B180" s="438"/>
      <c r="C180" s="704"/>
      <c r="D180" s="373" t="s">
        <v>653</v>
      </c>
      <c r="E180" s="6"/>
      <c r="F180" s="24"/>
    </row>
    <row r="181" spans="2:6" ht="14.45" customHeight="1">
      <c r="B181" s="438"/>
      <c r="C181" s="704"/>
      <c r="D181" s="373" t="s">
        <v>652</v>
      </c>
      <c r="E181" s="6"/>
      <c r="F181" s="24"/>
    </row>
    <row r="182" spans="2:6" ht="14.45" customHeight="1">
      <c r="B182" s="438"/>
      <c r="C182" s="704"/>
      <c r="D182" s="373" t="s">
        <v>649</v>
      </c>
      <c r="E182" s="6"/>
      <c r="F182" s="24"/>
    </row>
    <row r="183" spans="2:6" ht="14.45" customHeight="1">
      <c r="B183" s="438"/>
      <c r="C183" s="704"/>
      <c r="D183" s="373" t="s">
        <v>650</v>
      </c>
      <c r="E183" s="6"/>
      <c r="F183" s="24"/>
    </row>
    <row r="184" spans="2:6" ht="14.45" customHeight="1">
      <c r="B184" s="438"/>
      <c r="C184" s="704"/>
      <c r="D184" s="373" t="s">
        <v>651</v>
      </c>
      <c r="E184" s="6"/>
      <c r="F184" s="24"/>
    </row>
    <row r="185" spans="2:6" ht="14.45" customHeight="1">
      <c r="B185" s="438"/>
      <c r="C185" s="704"/>
      <c r="D185" s="373" t="s">
        <v>337</v>
      </c>
      <c r="E185" s="6"/>
      <c r="F185" s="24" t="s">
        <v>655</v>
      </c>
    </row>
    <row r="186" spans="2:6" ht="14.45" customHeight="1">
      <c r="B186" s="438"/>
      <c r="C186" s="704"/>
      <c r="D186" s="373" t="s">
        <v>338</v>
      </c>
      <c r="E186" s="6"/>
      <c r="F186" s="24"/>
    </row>
    <row r="187" spans="2:6" ht="14.45" customHeight="1">
      <c r="B187" s="438"/>
      <c r="C187" s="704"/>
      <c r="D187" s="373" t="s">
        <v>339</v>
      </c>
      <c r="E187" s="6"/>
      <c r="F187" s="24"/>
    </row>
    <row r="188" spans="2:6" ht="14.45" customHeight="1">
      <c r="B188" s="438"/>
      <c r="C188" s="704"/>
      <c r="D188" s="373" t="s">
        <v>340</v>
      </c>
      <c r="E188" s="6"/>
      <c r="F188" s="24" t="s">
        <v>656</v>
      </c>
    </row>
    <row r="189" spans="2:6" ht="14.45" customHeight="1">
      <c r="B189" s="438"/>
      <c r="C189" s="704"/>
      <c r="D189" s="373" t="s">
        <v>658</v>
      </c>
      <c r="E189" s="6"/>
      <c r="F189" s="24"/>
    </row>
    <row r="190" spans="2:6" ht="14.45" customHeight="1">
      <c r="B190" s="438"/>
      <c r="C190" s="704"/>
      <c r="D190" s="373" t="s">
        <v>659</v>
      </c>
      <c r="E190" s="6"/>
      <c r="F190" s="24"/>
    </row>
    <row r="191" spans="2:6" ht="14.45" customHeight="1">
      <c r="B191" s="438"/>
      <c r="C191" s="704"/>
      <c r="D191" s="373" t="s">
        <v>660</v>
      </c>
      <c r="E191" s="6"/>
      <c r="F191" s="24"/>
    </row>
    <row r="192" spans="2:6" ht="14.45" customHeight="1">
      <c r="B192" s="438"/>
      <c r="C192" s="704"/>
      <c r="D192" s="373" t="s">
        <v>50</v>
      </c>
      <c r="E192" s="6"/>
      <c r="F192" s="24"/>
    </row>
    <row r="193" spans="2:6" ht="14.45" customHeight="1">
      <c r="B193" s="438"/>
      <c r="C193" s="704"/>
      <c r="D193" s="373" t="s">
        <v>49</v>
      </c>
      <c r="E193" s="6"/>
      <c r="F193" s="24"/>
    </row>
    <row r="194" spans="2:6" ht="14.45" customHeight="1" thickBot="1">
      <c r="B194" s="711"/>
      <c r="C194" s="710"/>
      <c r="D194" s="388" t="s">
        <v>657</v>
      </c>
      <c r="E194" s="389"/>
      <c r="F194" s="390"/>
    </row>
    <row r="195" spans="2:6" ht="14.45" customHeight="1" thickTop="1">
      <c r="B195" s="706" t="s">
        <v>498</v>
      </c>
      <c r="C195" s="385" t="s">
        <v>665</v>
      </c>
      <c r="D195" s="380" t="s">
        <v>4</v>
      </c>
      <c r="E195" s="22"/>
      <c r="F195" s="29" t="s">
        <v>664</v>
      </c>
    </row>
    <row r="196" spans="2:6" ht="14.45" customHeight="1">
      <c r="B196" s="431"/>
      <c r="C196" s="384" t="s">
        <v>84</v>
      </c>
      <c r="D196" s="379"/>
      <c r="E196" s="11"/>
      <c r="F196" s="28"/>
    </row>
    <row r="197" spans="2:6" ht="14.45" customHeight="1" thickBot="1">
      <c r="B197" s="432"/>
      <c r="C197" s="386" t="s">
        <v>85</v>
      </c>
      <c r="D197" s="382"/>
      <c r="E197" s="30"/>
      <c r="F197" s="31"/>
    </row>
    <row r="198" spans="2:6" ht="14.45" customHeight="1">
      <c r="B198" s="430" t="s">
        <v>510</v>
      </c>
      <c r="C198" s="387" t="s">
        <v>86</v>
      </c>
      <c r="D198" s="381"/>
      <c r="E198" s="32"/>
      <c r="F198" s="33"/>
    </row>
    <row r="199" spans="2:6" ht="14.45" customHeight="1">
      <c r="B199" s="431"/>
      <c r="C199" s="384" t="s">
        <v>87</v>
      </c>
      <c r="D199" s="379"/>
      <c r="E199" s="11"/>
      <c r="F199" s="28"/>
    </row>
    <row r="200" spans="2:6" ht="14.45" customHeight="1">
      <c r="B200" s="707"/>
      <c r="C200" s="703" t="s">
        <v>88</v>
      </c>
      <c r="D200" s="376" t="s">
        <v>677</v>
      </c>
      <c r="E200" s="4"/>
      <c r="F200" s="23" t="s">
        <v>678</v>
      </c>
    </row>
    <row r="201" spans="2:6" ht="14.45" customHeight="1">
      <c r="B201" s="707"/>
      <c r="C201" s="704"/>
      <c r="D201" s="373" t="s">
        <v>679</v>
      </c>
      <c r="E201" s="6"/>
      <c r="F201" s="24" t="s">
        <v>680</v>
      </c>
    </row>
    <row r="202" spans="2:6" ht="14.45" customHeight="1">
      <c r="B202" s="707"/>
      <c r="C202" s="704"/>
      <c r="D202" s="373" t="s">
        <v>681</v>
      </c>
      <c r="E202" s="6"/>
      <c r="F202" s="24" t="s">
        <v>682</v>
      </c>
    </row>
    <row r="203" spans="2:6" ht="14.45" customHeight="1">
      <c r="B203" s="707"/>
      <c r="C203" s="704"/>
      <c r="D203" s="373" t="s">
        <v>683</v>
      </c>
      <c r="E203" s="6"/>
      <c r="F203" s="24" t="s">
        <v>685</v>
      </c>
    </row>
    <row r="204" spans="2:6" ht="14.45" customHeight="1">
      <c r="B204" s="707"/>
      <c r="C204" s="704"/>
      <c r="D204" s="374" t="s">
        <v>684</v>
      </c>
      <c r="E204" s="7"/>
      <c r="F204" s="25" t="s">
        <v>686</v>
      </c>
    </row>
    <row r="205" spans="2:6" ht="14.45" customHeight="1">
      <c r="B205" s="707"/>
      <c r="C205" s="704"/>
      <c r="D205" s="374" t="s">
        <v>688</v>
      </c>
      <c r="E205" s="7"/>
      <c r="F205" s="25" t="s">
        <v>687</v>
      </c>
    </row>
    <row r="206" spans="2:6" ht="14.45" customHeight="1">
      <c r="B206" s="707"/>
      <c r="C206" s="704"/>
      <c r="D206" s="374" t="s">
        <v>689</v>
      </c>
      <c r="E206" s="7"/>
      <c r="F206" s="25" t="s">
        <v>690</v>
      </c>
    </row>
    <row r="207" spans="2:6" ht="14.45" customHeight="1" thickBot="1">
      <c r="B207" s="707"/>
      <c r="C207" s="704"/>
      <c r="D207" s="374" t="s">
        <v>691</v>
      </c>
      <c r="E207" s="7"/>
      <c r="F207" s="25" t="s">
        <v>692</v>
      </c>
    </row>
    <row r="208" spans="2:6" ht="14.45" customHeight="1">
      <c r="B208" s="433" t="s">
        <v>511</v>
      </c>
      <c r="C208" s="709" t="s">
        <v>89</v>
      </c>
      <c r="D208" s="372" t="s">
        <v>167</v>
      </c>
      <c r="E208" s="34"/>
      <c r="F208" s="35" t="s">
        <v>696</v>
      </c>
    </row>
    <row r="209" spans="2:6" ht="14.45" customHeight="1">
      <c r="B209" s="438"/>
      <c r="C209" s="704"/>
      <c r="D209" s="373" t="s">
        <v>168</v>
      </c>
      <c r="E209" s="6" t="s">
        <v>165</v>
      </c>
      <c r="F209" s="24" t="s">
        <v>731</v>
      </c>
    </row>
    <row r="210" spans="2:6" ht="14.45" customHeight="1">
      <c r="B210" s="438"/>
      <c r="C210" s="704"/>
      <c r="D210" s="373" t="s">
        <v>712</v>
      </c>
      <c r="E210" s="6"/>
      <c r="F210" s="371" t="s">
        <v>711</v>
      </c>
    </row>
    <row r="211" spans="2:6" ht="14.45" customHeight="1">
      <c r="B211" s="438"/>
      <c r="C211" s="704"/>
      <c r="D211" s="373" t="s">
        <v>166</v>
      </c>
      <c r="E211" s="6"/>
      <c r="F211" s="370" t="s">
        <v>732</v>
      </c>
    </row>
    <row r="212" spans="2:6" ht="14.45" customHeight="1">
      <c r="B212" s="438"/>
      <c r="C212" s="704"/>
      <c r="D212" s="373" t="s">
        <v>693</v>
      </c>
      <c r="E212" s="6"/>
      <c r="F212" s="24" t="s">
        <v>697</v>
      </c>
    </row>
    <row r="213" spans="2:6" ht="14.45" customHeight="1">
      <c r="B213" s="438"/>
      <c r="C213" s="704"/>
      <c r="D213" s="373" t="s">
        <v>694</v>
      </c>
      <c r="E213" s="6"/>
      <c r="F213" s="24" t="s">
        <v>698</v>
      </c>
    </row>
    <row r="214" spans="2:6" ht="14.45" customHeight="1">
      <c r="B214" s="438"/>
      <c r="C214" s="705"/>
      <c r="D214" s="375" t="s">
        <v>695</v>
      </c>
      <c r="E214" s="9"/>
      <c r="F214" s="26" t="s">
        <v>699</v>
      </c>
    </row>
    <row r="215" spans="2:6" ht="14.45" customHeight="1">
      <c r="B215" s="438"/>
      <c r="C215" s="703" t="s">
        <v>90</v>
      </c>
      <c r="D215" s="376" t="s">
        <v>713</v>
      </c>
      <c r="E215" s="4"/>
      <c r="F215" s="23" t="s">
        <v>716</v>
      </c>
    </row>
    <row r="216" spans="2:6" ht="14.45" customHeight="1">
      <c r="B216" s="438"/>
      <c r="C216" s="704"/>
      <c r="D216" s="373" t="s">
        <v>715</v>
      </c>
      <c r="E216" s="6"/>
      <c r="F216" s="24" t="s">
        <v>714</v>
      </c>
    </row>
    <row r="217" spans="2:6" ht="14.45" customHeight="1">
      <c r="B217" s="438"/>
      <c r="C217" s="704"/>
      <c r="D217" s="374" t="s">
        <v>717</v>
      </c>
      <c r="E217" s="7"/>
      <c r="F217" s="25" t="s">
        <v>718</v>
      </c>
    </row>
    <row r="218" spans="2:6" ht="14.45" customHeight="1">
      <c r="B218" s="438"/>
      <c r="C218" s="704"/>
      <c r="D218" s="374" t="s">
        <v>719</v>
      </c>
      <c r="E218" s="7"/>
      <c r="F218" s="25" t="s">
        <v>720</v>
      </c>
    </row>
    <row r="219" spans="2:6" ht="14.45" customHeight="1">
      <c r="B219" s="438"/>
      <c r="C219" s="704"/>
      <c r="D219" s="374" t="s">
        <v>721</v>
      </c>
      <c r="E219" s="7"/>
      <c r="F219" s="25" t="s">
        <v>722</v>
      </c>
    </row>
    <row r="220" spans="2:6" ht="14.45" customHeight="1">
      <c r="B220" s="438"/>
      <c r="C220" s="703" t="s">
        <v>91</v>
      </c>
      <c r="D220" s="376" t="s">
        <v>723</v>
      </c>
      <c r="E220" s="4"/>
      <c r="F220" s="23" t="s">
        <v>725</v>
      </c>
    </row>
    <row r="221" spans="2:6" ht="14.45" customHeight="1">
      <c r="B221" s="438"/>
      <c r="C221" s="704"/>
      <c r="D221" s="383" t="s">
        <v>724</v>
      </c>
      <c r="E221" s="63"/>
      <c r="F221" s="64" t="s">
        <v>726</v>
      </c>
    </row>
    <row r="222" spans="2:6" ht="14.45" customHeight="1">
      <c r="B222" s="438"/>
      <c r="C222" s="703" t="s">
        <v>92</v>
      </c>
      <c r="D222" s="376" t="s">
        <v>727</v>
      </c>
      <c r="E222" s="4"/>
      <c r="F222" s="23" t="s">
        <v>728</v>
      </c>
    </row>
    <row r="223" spans="2:6" ht="14.45" customHeight="1">
      <c r="B223" s="438"/>
      <c r="C223" s="704"/>
      <c r="D223" s="373" t="s">
        <v>729</v>
      </c>
      <c r="E223" s="6"/>
      <c r="F223" s="24" t="s">
        <v>738</v>
      </c>
    </row>
    <row r="224" spans="2:6" ht="14.45" customHeight="1">
      <c r="B224" s="438"/>
      <c r="C224" s="704"/>
      <c r="D224" s="373" t="s">
        <v>730</v>
      </c>
      <c r="E224" s="6"/>
      <c r="F224" s="24" t="s">
        <v>741</v>
      </c>
    </row>
    <row r="225" spans="2:6" ht="14.45" customHeight="1">
      <c r="B225" s="438"/>
      <c r="C225" s="704"/>
      <c r="D225" s="374" t="s">
        <v>740</v>
      </c>
      <c r="E225" s="7"/>
      <c r="F225" s="25" t="s">
        <v>739</v>
      </c>
    </row>
    <row r="226" spans="2:6" ht="14.45" customHeight="1" thickBot="1">
      <c r="B226" s="442"/>
      <c r="C226" s="708"/>
      <c r="D226" s="378"/>
      <c r="E226" s="36"/>
      <c r="F226" s="37"/>
    </row>
    <row r="227" spans="2:6" ht="14.45" customHeight="1">
      <c r="B227" s="430" t="s">
        <v>512</v>
      </c>
      <c r="C227" s="387" t="s">
        <v>93</v>
      </c>
      <c r="D227" s="381"/>
      <c r="E227" s="32"/>
      <c r="F227" s="33"/>
    </row>
    <row r="228" spans="2:6" ht="14.45" customHeight="1">
      <c r="B228" s="431"/>
      <c r="C228" s="384" t="s">
        <v>94</v>
      </c>
      <c r="D228" s="379"/>
      <c r="E228" s="11"/>
      <c r="F228" s="28"/>
    </row>
    <row r="229" spans="2:6" ht="14.45" customHeight="1" thickBot="1">
      <c r="B229" s="432"/>
      <c r="C229" s="386" t="s">
        <v>95</v>
      </c>
      <c r="D229" s="382"/>
      <c r="E229" s="30"/>
      <c r="F229" s="31"/>
    </row>
    <row r="230" spans="2:6" ht="14.45" customHeight="1">
      <c r="B230" s="430" t="s">
        <v>513</v>
      </c>
      <c r="C230" s="387" t="s">
        <v>96</v>
      </c>
      <c r="D230" s="381"/>
      <c r="E230" s="32"/>
      <c r="F230" s="33"/>
    </row>
    <row r="231" spans="2:6" ht="14.45" customHeight="1">
      <c r="B231" s="431"/>
      <c r="C231" s="384" t="s">
        <v>97</v>
      </c>
      <c r="D231" s="379"/>
      <c r="E231" s="11"/>
      <c r="F231" s="28"/>
    </row>
    <row r="232" spans="2:6" ht="14.45" customHeight="1" thickBot="1">
      <c r="B232" s="432"/>
      <c r="C232" s="386" t="s">
        <v>126</v>
      </c>
      <c r="D232" s="382"/>
      <c r="E232" s="30"/>
      <c r="F232" s="31"/>
    </row>
    <row r="233" spans="2:6" ht="14.45" customHeight="1">
      <c r="B233" s="433" t="s">
        <v>514</v>
      </c>
      <c r="C233" s="709" t="s">
        <v>98</v>
      </c>
      <c r="D233" s="372" t="s">
        <v>11935</v>
      </c>
      <c r="E233" s="34"/>
      <c r="F233" s="35" t="s">
        <v>11964</v>
      </c>
    </row>
    <row r="234" spans="2:6" ht="14.45" customHeight="1">
      <c r="B234" s="438"/>
      <c r="C234" s="704"/>
      <c r="D234" s="373" t="s">
        <v>11936</v>
      </c>
      <c r="E234" s="6"/>
      <c r="F234" s="24" t="s">
        <v>11965</v>
      </c>
    </row>
    <row r="235" spans="2:6" ht="14.45" customHeight="1">
      <c r="B235" s="438"/>
      <c r="C235" s="704"/>
      <c r="D235" s="373" t="s">
        <v>11937</v>
      </c>
      <c r="E235" s="6"/>
      <c r="F235" s="24" t="s">
        <v>11966</v>
      </c>
    </row>
    <row r="236" spans="2:6" ht="14.45" customHeight="1">
      <c r="B236" s="438"/>
      <c r="C236" s="704"/>
      <c r="D236" s="373" t="s">
        <v>11938</v>
      </c>
      <c r="E236" s="6"/>
      <c r="F236" s="24" t="s">
        <v>11967</v>
      </c>
    </row>
    <row r="237" spans="2:6" ht="14.45" customHeight="1">
      <c r="B237" s="438"/>
      <c r="C237" s="704"/>
      <c r="D237" s="373" t="s">
        <v>11939</v>
      </c>
      <c r="E237" s="6"/>
      <c r="F237" s="24" t="s">
        <v>11968</v>
      </c>
    </row>
    <row r="238" spans="2:6" ht="14.45" customHeight="1">
      <c r="B238" s="438"/>
      <c r="C238" s="704"/>
      <c r="D238" s="373" t="s">
        <v>11940</v>
      </c>
      <c r="E238" s="6"/>
      <c r="F238" s="24" t="s">
        <v>11969</v>
      </c>
    </row>
    <row r="239" spans="2:6" ht="14.45" customHeight="1">
      <c r="B239" s="438"/>
      <c r="C239" s="705"/>
      <c r="D239" s="375" t="s">
        <v>11941</v>
      </c>
      <c r="E239" s="9"/>
      <c r="F239" s="26" t="s">
        <v>11970</v>
      </c>
    </row>
    <row r="240" spans="2:6" ht="14.45" customHeight="1">
      <c r="B240" s="438"/>
      <c r="C240" s="703" t="s">
        <v>99</v>
      </c>
      <c r="D240" s="376" t="s">
        <v>4416</v>
      </c>
      <c r="E240" s="4"/>
      <c r="F240" s="23" t="s">
        <v>11971</v>
      </c>
    </row>
    <row r="241" spans="2:6" ht="14.45" customHeight="1">
      <c r="B241" s="438"/>
      <c r="C241" s="704"/>
      <c r="D241" s="373" t="s">
        <v>11942</v>
      </c>
      <c r="E241" s="6"/>
      <c r="F241" s="24" t="s">
        <v>11973</v>
      </c>
    </row>
    <row r="242" spans="2:6" ht="14.45" customHeight="1">
      <c r="B242" s="438"/>
      <c r="C242" s="704"/>
      <c r="D242" s="373" t="s">
        <v>49</v>
      </c>
      <c r="E242" s="6"/>
      <c r="F242" s="24" t="s">
        <v>11972</v>
      </c>
    </row>
    <row r="243" spans="2:6" ht="14.45" customHeight="1">
      <c r="B243" s="438"/>
      <c r="C243" s="704"/>
      <c r="D243" s="373" t="s">
        <v>657</v>
      </c>
      <c r="E243" s="6"/>
      <c r="F243" s="24" t="s">
        <v>11974</v>
      </c>
    </row>
    <row r="244" spans="2:6" ht="14.45" customHeight="1">
      <c r="B244" s="438"/>
      <c r="C244" s="704"/>
      <c r="D244" s="373" t="s">
        <v>50</v>
      </c>
      <c r="E244" s="6"/>
      <c r="F244" s="24" t="s">
        <v>11975</v>
      </c>
    </row>
    <row r="245" spans="2:6" ht="14.45" customHeight="1">
      <c r="B245" s="438"/>
      <c r="C245" s="704"/>
      <c r="D245" s="373" t="s">
        <v>11943</v>
      </c>
      <c r="E245" s="6"/>
      <c r="F245" s="24" t="s">
        <v>11976</v>
      </c>
    </row>
    <row r="246" spans="2:6" ht="14.45" customHeight="1">
      <c r="B246" s="438"/>
      <c r="C246" s="703" t="s">
        <v>100</v>
      </c>
      <c r="D246" s="376" t="s">
        <v>11944</v>
      </c>
      <c r="E246" s="4"/>
      <c r="F246" s="23" t="s">
        <v>11977</v>
      </c>
    </row>
    <row r="247" spans="2:6" ht="14.45" customHeight="1">
      <c r="B247" s="438"/>
      <c r="C247" s="704"/>
      <c r="D247" s="373" t="s">
        <v>11945</v>
      </c>
      <c r="E247" s="6"/>
      <c r="F247" s="24" t="s">
        <v>11978</v>
      </c>
    </row>
    <row r="248" spans="2:6" ht="14.45" customHeight="1">
      <c r="B248" s="438"/>
      <c r="C248" s="704"/>
      <c r="D248" s="373" t="s">
        <v>11946</v>
      </c>
      <c r="E248" s="6"/>
      <c r="F248" s="24" t="s">
        <v>11979</v>
      </c>
    </row>
    <row r="249" spans="2:6" ht="14.45" customHeight="1">
      <c r="B249" s="438"/>
      <c r="C249" s="705"/>
      <c r="D249" s="375" t="s">
        <v>11980</v>
      </c>
      <c r="E249" s="9" t="s">
        <v>165</v>
      </c>
      <c r="F249" s="26" t="s">
        <v>11981</v>
      </c>
    </row>
    <row r="250" spans="2:6" ht="14.45" customHeight="1">
      <c r="B250" s="438"/>
      <c r="C250" s="703" t="s">
        <v>170</v>
      </c>
      <c r="D250" s="376" t="s">
        <v>11947</v>
      </c>
      <c r="E250" s="4"/>
      <c r="F250" s="23" t="s">
        <v>11982</v>
      </c>
    </row>
    <row r="251" spans="2:6" ht="14.45" customHeight="1">
      <c r="B251" s="438"/>
      <c r="C251" s="704"/>
      <c r="D251" s="377" t="s">
        <v>11948</v>
      </c>
      <c r="E251" s="10"/>
      <c r="F251" s="27" t="s">
        <v>11983</v>
      </c>
    </row>
    <row r="252" spans="2:6" ht="14.45" customHeight="1">
      <c r="B252" s="438"/>
      <c r="C252" s="704"/>
      <c r="D252" s="377" t="s">
        <v>11949</v>
      </c>
      <c r="E252" s="10"/>
      <c r="F252" s="27" t="s">
        <v>11984</v>
      </c>
    </row>
    <row r="253" spans="2:6" ht="14.45" customHeight="1">
      <c r="B253" s="438"/>
      <c r="C253" s="704"/>
      <c r="D253" s="373" t="s">
        <v>11950</v>
      </c>
      <c r="E253" s="6"/>
      <c r="F253" s="24" t="s">
        <v>11985</v>
      </c>
    </row>
    <row r="254" spans="2:6" ht="14.45" customHeight="1" thickBot="1">
      <c r="B254" s="442"/>
      <c r="C254" s="708"/>
      <c r="D254" s="378" t="s">
        <v>11951</v>
      </c>
      <c r="E254" s="36"/>
      <c r="F254" s="37" t="s">
        <v>11986</v>
      </c>
    </row>
    <row r="255" spans="2:6" ht="14.45" customHeight="1">
      <c r="B255" s="706" t="s">
        <v>515</v>
      </c>
      <c r="C255" s="709" t="s">
        <v>101</v>
      </c>
      <c r="D255" s="372" t="s">
        <v>11988</v>
      </c>
      <c r="E255" s="34"/>
      <c r="F255" s="35" t="s">
        <v>12003</v>
      </c>
    </row>
    <row r="256" spans="2:6" ht="14.45" customHeight="1">
      <c r="B256" s="438"/>
      <c r="C256" s="704"/>
      <c r="D256" s="373" t="s">
        <v>11989</v>
      </c>
      <c r="E256" s="6"/>
      <c r="F256" s="24" t="s">
        <v>12004</v>
      </c>
    </row>
    <row r="257" spans="2:6" ht="14.45" customHeight="1">
      <c r="B257" s="438"/>
      <c r="C257" s="704"/>
      <c r="D257" s="373" t="s">
        <v>11990</v>
      </c>
      <c r="E257" s="6"/>
      <c r="F257" s="24" t="s">
        <v>12005</v>
      </c>
    </row>
    <row r="258" spans="2:6" ht="14.45" customHeight="1">
      <c r="B258" s="438"/>
      <c r="C258" s="704"/>
      <c r="D258" s="373" t="s">
        <v>11991</v>
      </c>
      <c r="E258" s="6"/>
      <c r="F258" s="24" t="s">
        <v>12006</v>
      </c>
    </row>
    <row r="259" spans="2:6" ht="14.45" customHeight="1">
      <c r="B259" s="438"/>
      <c r="C259" s="705"/>
      <c r="D259" s="375" t="s">
        <v>11992</v>
      </c>
      <c r="E259" s="9"/>
      <c r="F259" s="26" t="s">
        <v>12007</v>
      </c>
    </row>
    <row r="260" spans="2:6" ht="14.45" customHeight="1" thickBot="1">
      <c r="B260" s="432"/>
      <c r="C260" s="386" t="s">
        <v>102</v>
      </c>
      <c r="D260" s="382" t="s">
        <v>11993</v>
      </c>
      <c r="E260" s="30"/>
      <c r="F260" s="31"/>
    </row>
    <row r="261" spans="2:6" ht="14.45" customHeight="1">
      <c r="B261" s="433" t="s">
        <v>516</v>
      </c>
      <c r="C261" s="709" t="s">
        <v>12041</v>
      </c>
      <c r="D261" s="372" t="s">
        <v>11994</v>
      </c>
      <c r="E261" s="34"/>
      <c r="F261" s="35" t="s">
        <v>12035</v>
      </c>
    </row>
    <row r="262" spans="2:6" ht="14.45" customHeight="1">
      <c r="B262" s="438"/>
      <c r="C262" s="704"/>
      <c r="D262" s="373" t="s">
        <v>11995</v>
      </c>
      <c r="E262" s="6"/>
      <c r="F262" s="24"/>
    </row>
    <row r="263" spans="2:6" ht="14.45" customHeight="1">
      <c r="B263" s="438"/>
      <c r="C263" s="704"/>
      <c r="D263" s="373" t="s">
        <v>11996</v>
      </c>
      <c r="E263" s="6"/>
      <c r="F263" s="24"/>
    </row>
    <row r="264" spans="2:6" ht="14.45" customHeight="1">
      <c r="B264" s="438"/>
      <c r="C264" s="704"/>
      <c r="D264" s="373" t="s">
        <v>11997</v>
      </c>
      <c r="E264" s="6"/>
      <c r="F264" s="24"/>
    </row>
    <row r="265" spans="2:6" ht="14.45" customHeight="1">
      <c r="B265" s="438"/>
      <c r="C265" s="704"/>
      <c r="D265" s="373" t="s">
        <v>11998</v>
      </c>
      <c r="E265" s="6"/>
      <c r="F265" s="24"/>
    </row>
    <row r="266" spans="2:6" ht="14.45" customHeight="1">
      <c r="B266" s="438"/>
      <c r="C266" s="705"/>
      <c r="D266" s="375" t="s">
        <v>11999</v>
      </c>
      <c r="E266" s="9"/>
      <c r="F266" s="26"/>
    </row>
    <row r="267" spans="2:6" ht="14.45" customHeight="1">
      <c r="B267" s="438"/>
      <c r="C267" s="703" t="s">
        <v>103</v>
      </c>
      <c r="D267" s="376" t="s">
        <v>12000</v>
      </c>
      <c r="E267" s="4"/>
      <c r="F267" s="23"/>
    </row>
    <row r="268" spans="2:6" ht="14.45" customHeight="1">
      <c r="B268" s="438"/>
      <c r="C268" s="704"/>
      <c r="D268" s="373" t="s">
        <v>12001</v>
      </c>
      <c r="E268" s="6"/>
      <c r="F268" s="24"/>
    </row>
    <row r="269" spans="2:6" ht="14.45" customHeight="1" thickBot="1">
      <c r="B269" s="442"/>
      <c r="C269" s="708"/>
      <c r="D269" s="378" t="s">
        <v>12002</v>
      </c>
      <c r="E269" s="36"/>
      <c r="F269" s="37"/>
    </row>
    <row r="270" spans="2:6" ht="14.45" customHeight="1">
      <c r="B270" s="433" t="s">
        <v>517</v>
      </c>
      <c r="C270" s="709" t="s">
        <v>104</v>
      </c>
      <c r="D270" s="394" t="s">
        <v>409</v>
      </c>
      <c r="E270" s="34"/>
      <c r="F270" s="35"/>
    </row>
    <row r="271" spans="2:6" ht="14.45" customHeight="1">
      <c r="B271" s="438"/>
      <c r="C271" s="704"/>
      <c r="D271" s="395" t="s">
        <v>12065</v>
      </c>
      <c r="E271" s="6"/>
      <c r="F271" s="24"/>
    </row>
    <row r="272" spans="2:6" ht="14.45" customHeight="1">
      <c r="B272" s="438"/>
      <c r="C272" s="704"/>
      <c r="D272" s="395" t="s">
        <v>12066</v>
      </c>
      <c r="E272" s="6"/>
      <c r="F272" s="24"/>
    </row>
    <row r="273" spans="2:6" ht="14.45" customHeight="1">
      <c r="B273" s="438"/>
      <c r="C273" s="704"/>
      <c r="D273" s="395" t="s">
        <v>12067</v>
      </c>
      <c r="E273" s="6"/>
      <c r="F273" s="24"/>
    </row>
    <row r="274" spans="2:6" ht="14.45" customHeight="1">
      <c r="B274" s="438"/>
      <c r="C274" s="704"/>
      <c r="D274" s="395" t="s">
        <v>12068</v>
      </c>
      <c r="E274" s="6"/>
      <c r="F274" s="24"/>
    </row>
    <row r="275" spans="2:6" ht="14.45" customHeight="1">
      <c r="B275" s="438"/>
      <c r="C275" s="705"/>
      <c r="D275" s="396" t="s">
        <v>12069</v>
      </c>
      <c r="E275" s="9"/>
      <c r="F275" s="26"/>
    </row>
    <row r="276" spans="2:6" ht="14.45" customHeight="1">
      <c r="B276" s="438"/>
      <c r="C276" s="703" t="s">
        <v>105</v>
      </c>
      <c r="D276" s="397" t="s">
        <v>12070</v>
      </c>
      <c r="E276" s="4"/>
      <c r="F276" s="23"/>
    </row>
    <row r="277" spans="2:6" ht="14.45" customHeight="1">
      <c r="B277" s="438"/>
      <c r="C277" s="704"/>
      <c r="D277" s="395" t="s">
        <v>12071</v>
      </c>
      <c r="E277" s="6"/>
      <c r="F277" s="24"/>
    </row>
    <row r="278" spans="2:6" ht="14.45" customHeight="1">
      <c r="B278" s="438"/>
      <c r="C278" s="704"/>
      <c r="D278" s="395" t="s">
        <v>677</v>
      </c>
      <c r="E278" s="6"/>
      <c r="F278" s="24"/>
    </row>
    <row r="279" spans="2:6" ht="14.45" customHeight="1">
      <c r="B279" s="438"/>
      <c r="C279" s="704"/>
      <c r="D279" s="395" t="s">
        <v>12072</v>
      </c>
      <c r="E279" s="6"/>
      <c r="F279" s="24"/>
    </row>
    <row r="280" spans="2:6" ht="14.45" customHeight="1">
      <c r="B280" s="438"/>
      <c r="C280" s="705"/>
      <c r="D280" s="396" t="s">
        <v>12073</v>
      </c>
      <c r="E280" s="9"/>
      <c r="F280" s="26"/>
    </row>
    <row r="281" spans="2:6" ht="14.45" customHeight="1">
      <c r="B281" s="438"/>
      <c r="C281" s="703" t="s">
        <v>106</v>
      </c>
      <c r="D281" s="376" t="s">
        <v>12074</v>
      </c>
      <c r="E281" s="4"/>
      <c r="F281" s="23"/>
    </row>
    <row r="282" spans="2:6" ht="14.45" customHeight="1">
      <c r="B282" s="438"/>
      <c r="C282" s="704"/>
      <c r="D282" s="383" t="s">
        <v>12075</v>
      </c>
      <c r="E282" s="63"/>
      <c r="F282" s="64"/>
    </row>
    <row r="283" spans="2:6" ht="14.45" customHeight="1">
      <c r="B283" s="438"/>
      <c r="C283" s="705"/>
      <c r="D283" s="375" t="s">
        <v>12076</v>
      </c>
      <c r="E283" s="9"/>
      <c r="F283" s="26"/>
    </row>
    <row r="284" spans="2:6" ht="14.45" customHeight="1">
      <c r="B284" s="438"/>
      <c r="C284" s="703" t="s">
        <v>107</v>
      </c>
      <c r="D284" s="376" t="s">
        <v>11936</v>
      </c>
      <c r="E284" s="4"/>
      <c r="F284" s="23"/>
    </row>
    <row r="285" spans="2:6" ht="14.45" customHeight="1">
      <c r="B285" s="438"/>
      <c r="C285" s="704"/>
      <c r="D285" s="373" t="s">
        <v>11937</v>
      </c>
      <c r="E285" s="6"/>
      <c r="F285" s="24"/>
    </row>
    <row r="286" spans="2:6" ht="14.45" customHeight="1">
      <c r="B286" s="438"/>
      <c r="C286" s="704"/>
      <c r="D286" s="373" t="s">
        <v>11938</v>
      </c>
      <c r="E286" s="6"/>
      <c r="F286" s="24"/>
    </row>
    <row r="287" spans="2:6" ht="14.45" customHeight="1">
      <c r="B287" s="438"/>
      <c r="C287" s="704"/>
      <c r="D287" s="373" t="s">
        <v>11940</v>
      </c>
      <c r="E287" s="6"/>
      <c r="F287" s="24"/>
    </row>
    <row r="288" spans="2:6" ht="14.45" customHeight="1">
      <c r="B288" s="438"/>
      <c r="C288" s="704"/>
      <c r="D288" s="373" t="s">
        <v>11939</v>
      </c>
      <c r="E288" s="6"/>
      <c r="F288" s="24"/>
    </row>
    <row r="289" spans="2:6" ht="14.45" customHeight="1">
      <c r="B289" s="438"/>
      <c r="C289" s="704"/>
      <c r="D289" s="373" t="s">
        <v>12051</v>
      </c>
      <c r="E289" s="6"/>
      <c r="F289" s="24"/>
    </row>
    <row r="290" spans="2:6" ht="14.45" customHeight="1">
      <c r="B290" s="438"/>
      <c r="C290" s="704"/>
      <c r="D290" s="373" t="s">
        <v>50</v>
      </c>
      <c r="E290" s="6"/>
      <c r="F290" s="24"/>
    </row>
    <row r="291" spans="2:6" ht="14.45" customHeight="1">
      <c r="B291" s="438"/>
      <c r="C291" s="704"/>
      <c r="D291" s="373" t="s">
        <v>166</v>
      </c>
      <c r="E291" s="6"/>
      <c r="F291" s="24"/>
    </row>
    <row r="292" spans="2:6" ht="14.45" customHeight="1">
      <c r="B292" s="438"/>
      <c r="C292" s="704"/>
      <c r="D292" s="373" t="s">
        <v>5285</v>
      </c>
      <c r="E292" s="6"/>
      <c r="F292" s="24"/>
    </row>
    <row r="293" spans="2:6" ht="14.45" customHeight="1">
      <c r="B293" s="438"/>
      <c r="C293" s="705"/>
      <c r="D293" s="375" t="s">
        <v>11944</v>
      </c>
      <c r="E293" s="9"/>
      <c r="F293" s="26"/>
    </row>
    <row r="294" spans="2:6" ht="14.45" customHeight="1">
      <c r="B294" s="438"/>
      <c r="C294" s="703" t="s">
        <v>108</v>
      </c>
      <c r="D294" s="397" t="s">
        <v>12077</v>
      </c>
      <c r="E294" s="4"/>
      <c r="F294" s="23"/>
    </row>
    <row r="295" spans="2:6" ht="14.45" customHeight="1">
      <c r="B295" s="438"/>
      <c r="C295" s="704"/>
      <c r="D295" s="395" t="s">
        <v>12078</v>
      </c>
      <c r="E295" s="6"/>
      <c r="F295" s="24"/>
    </row>
    <row r="296" spans="2:6" ht="14.45" customHeight="1">
      <c r="B296" s="438"/>
      <c r="C296" s="704"/>
      <c r="D296" s="395" t="s">
        <v>12079</v>
      </c>
      <c r="E296" s="6"/>
      <c r="F296" s="24"/>
    </row>
    <row r="297" spans="2:6" ht="14.45" customHeight="1">
      <c r="B297" s="438"/>
      <c r="C297" s="705"/>
      <c r="D297" s="396" t="s">
        <v>12080</v>
      </c>
      <c r="E297" s="9"/>
      <c r="F297" s="26"/>
    </row>
    <row r="298" spans="2:6" ht="14.45" customHeight="1">
      <c r="B298" s="438"/>
      <c r="C298" s="703" t="s">
        <v>109</v>
      </c>
      <c r="D298" s="376" t="s">
        <v>11988</v>
      </c>
      <c r="E298" s="4"/>
      <c r="F298" s="23"/>
    </row>
    <row r="299" spans="2:6" ht="14.45" customHeight="1">
      <c r="B299" s="438"/>
      <c r="C299" s="705"/>
      <c r="D299" s="375" t="s">
        <v>11993</v>
      </c>
      <c r="E299" s="9"/>
      <c r="F299" s="26"/>
    </row>
    <row r="300" spans="2:6" ht="14.45" customHeight="1" thickBot="1">
      <c r="B300" s="438"/>
      <c r="C300" s="393" t="s">
        <v>110</v>
      </c>
      <c r="D300" s="376" t="s">
        <v>12081</v>
      </c>
      <c r="E300" s="4"/>
      <c r="F300" s="23"/>
    </row>
    <row r="301" spans="2:6" ht="14.45" customHeight="1">
      <c r="B301" s="430" t="s">
        <v>668</v>
      </c>
      <c r="C301" s="387" t="s">
        <v>111</v>
      </c>
      <c r="D301" s="381"/>
      <c r="E301" s="32"/>
      <c r="F301" s="33"/>
    </row>
    <row r="302" spans="2:6" ht="14.45" customHeight="1">
      <c r="B302" s="431"/>
      <c r="C302" s="384" t="s">
        <v>112</v>
      </c>
      <c r="D302" s="379"/>
      <c r="E302" s="11"/>
      <c r="F302" s="28"/>
    </row>
    <row r="303" spans="2:6" ht="14.45" customHeight="1">
      <c r="B303" s="431"/>
      <c r="C303" s="384" t="s">
        <v>113</v>
      </c>
      <c r="D303" s="379"/>
      <c r="E303" s="11"/>
      <c r="F303" s="28"/>
    </row>
    <row r="304" spans="2:6" ht="14.45" customHeight="1" thickBot="1">
      <c r="B304" s="432"/>
      <c r="C304" s="386" t="s">
        <v>114</v>
      </c>
      <c r="D304" s="382"/>
      <c r="E304" s="30"/>
      <c r="F304" s="31"/>
    </row>
    <row r="305" spans="2:6" ht="14.45" customHeight="1">
      <c r="B305" s="430" t="s">
        <v>518</v>
      </c>
      <c r="C305" s="387" t="s">
        <v>57</v>
      </c>
      <c r="D305" s="381"/>
      <c r="E305" s="32"/>
      <c r="F305" s="33"/>
    </row>
    <row r="306" spans="2:6" ht="14.45" customHeight="1">
      <c r="B306" s="431"/>
      <c r="C306" s="384" t="s">
        <v>115</v>
      </c>
      <c r="D306" s="379"/>
      <c r="E306" s="11"/>
      <c r="F306" s="28"/>
    </row>
    <row r="307" spans="2:6" ht="14.45" customHeight="1" thickBot="1">
      <c r="B307" s="432"/>
      <c r="C307" s="386" t="s">
        <v>116</v>
      </c>
      <c r="D307" s="382"/>
      <c r="E307" s="30"/>
      <c r="F307" s="31"/>
    </row>
    <row r="308" spans="2:6" ht="14.45" customHeight="1">
      <c r="B308" s="430" t="s">
        <v>519</v>
      </c>
      <c r="C308" s="387" t="s">
        <v>117</v>
      </c>
      <c r="D308" s="381"/>
      <c r="E308" s="32"/>
      <c r="F308" s="33"/>
    </row>
    <row r="309" spans="2:6" ht="14.45" customHeight="1">
      <c r="B309" s="431"/>
      <c r="C309" s="384" t="s">
        <v>118</v>
      </c>
      <c r="D309" s="379"/>
      <c r="E309" s="11"/>
      <c r="F309" s="28"/>
    </row>
    <row r="310" spans="2:6" ht="14.45" customHeight="1">
      <c r="B310" s="431"/>
      <c r="C310" s="384" t="s">
        <v>119</v>
      </c>
      <c r="D310" s="379"/>
      <c r="E310" s="11"/>
      <c r="F310" s="28"/>
    </row>
    <row r="311" spans="2:6" ht="14.45" customHeight="1">
      <c r="B311" s="431"/>
      <c r="C311" s="384" t="s">
        <v>120</v>
      </c>
      <c r="D311" s="379"/>
      <c r="E311" s="11"/>
      <c r="F311" s="28"/>
    </row>
    <row r="312" spans="2:6" ht="14.45" customHeight="1" thickBot="1">
      <c r="B312" s="432"/>
      <c r="C312" s="386" t="s">
        <v>121</v>
      </c>
      <c r="D312" s="382"/>
      <c r="E312" s="30"/>
      <c r="F312" s="31"/>
    </row>
    <row r="313" spans="2:6" ht="14.45" customHeight="1">
      <c r="B313" s="430" t="s">
        <v>520</v>
      </c>
      <c r="C313" s="387" t="s">
        <v>96</v>
      </c>
      <c r="D313" s="381"/>
      <c r="E313" s="32"/>
      <c r="F313" s="33"/>
    </row>
    <row r="314" spans="2:6" ht="14.45" customHeight="1" thickBot="1">
      <c r="B314" s="432"/>
      <c r="C314" s="386" t="s">
        <v>122</v>
      </c>
      <c r="D314" s="382"/>
      <c r="E314" s="30"/>
      <c r="F314" s="31"/>
    </row>
  </sheetData>
  <autoFilter ref="B3:F314" xr:uid="{35A5F4EE-7417-430D-8D63-3590C906F76B}"/>
  <mergeCells count="68">
    <mergeCell ref="C15:C20"/>
    <mergeCell ref="C21:C37"/>
    <mergeCell ref="B4:B37"/>
    <mergeCell ref="C4:C9"/>
    <mergeCell ref="C10:C14"/>
    <mergeCell ref="C82:C91"/>
    <mergeCell ref="C49:C52"/>
    <mergeCell ref="C54:C57"/>
    <mergeCell ref="C59:C60"/>
    <mergeCell ref="C69:C81"/>
    <mergeCell ref="C64:C68"/>
    <mergeCell ref="C61:C63"/>
    <mergeCell ref="C38:C40"/>
    <mergeCell ref="C41:C46"/>
    <mergeCell ref="B38:B48"/>
    <mergeCell ref="C47:C48"/>
    <mergeCell ref="B49:B63"/>
    <mergeCell ref="B64:B100"/>
    <mergeCell ref="C200:C207"/>
    <mergeCell ref="C208:C214"/>
    <mergeCell ref="C255:C259"/>
    <mergeCell ref="C101:C105"/>
    <mergeCell ref="C108:C119"/>
    <mergeCell ref="C137:C140"/>
    <mergeCell ref="C179:C194"/>
    <mergeCell ref="B171:B194"/>
    <mergeCell ref="C146:C149"/>
    <mergeCell ref="C152:C154"/>
    <mergeCell ref="C134:C136"/>
    <mergeCell ref="B101:B107"/>
    <mergeCell ref="C92:C100"/>
    <mergeCell ref="B108:B140"/>
    <mergeCell ref="C120:C133"/>
    <mergeCell ref="B313:B314"/>
    <mergeCell ref="B305:B307"/>
    <mergeCell ref="B308:B312"/>
    <mergeCell ref="C233:C239"/>
    <mergeCell ref="B233:B254"/>
    <mergeCell ref="C240:C245"/>
    <mergeCell ref="C250:C254"/>
    <mergeCell ref="C246:C249"/>
    <mergeCell ref="C261:C266"/>
    <mergeCell ref="C267:C269"/>
    <mergeCell ref="B270:B300"/>
    <mergeCell ref="C270:C275"/>
    <mergeCell ref="B301:B304"/>
    <mergeCell ref="B261:B269"/>
    <mergeCell ref="B255:B260"/>
    <mergeCell ref="C284:C293"/>
    <mergeCell ref="C294:C297"/>
    <mergeCell ref="C298:C299"/>
    <mergeCell ref="C215:C219"/>
    <mergeCell ref="C220:C221"/>
    <mergeCell ref="C222:C226"/>
    <mergeCell ref="B2:C2"/>
    <mergeCell ref="C276:C280"/>
    <mergeCell ref="C281:C283"/>
    <mergeCell ref="B208:B226"/>
    <mergeCell ref="B195:B197"/>
    <mergeCell ref="B198:B207"/>
    <mergeCell ref="B227:B229"/>
    <mergeCell ref="C106:C107"/>
    <mergeCell ref="B230:B232"/>
    <mergeCell ref="C155:C161"/>
    <mergeCell ref="C141:C143"/>
    <mergeCell ref="B141:B170"/>
    <mergeCell ref="C162:C170"/>
    <mergeCell ref="C171:C178"/>
  </mergeCells>
  <phoneticPr fontId="2" type="noConversion"/>
  <conditionalFormatting sqref="D4:F3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P203"/>
  <sheetViews>
    <sheetView showGridLines="0" zoomScaleNormal="100" workbookViewId="0">
      <pane ySplit="3" topLeftCell="A35" activePane="bottomLeft" state="frozen"/>
      <selection pane="bottomLeft" activeCell="F32" sqref="F32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20" customWidth="1"/>
    <col min="9" max="9" width="6.7109375" style="20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28" t="s">
        <v>12044</v>
      </c>
      <c r="C2" s="429"/>
      <c r="D2" s="421" t="s">
        <v>171</v>
      </c>
      <c r="E2" s="422"/>
      <c r="F2" s="423"/>
      <c r="G2" s="418" t="s">
        <v>821</v>
      </c>
      <c r="H2" s="419"/>
      <c r="I2" s="420"/>
      <c r="J2" s="428" t="s">
        <v>537</v>
      </c>
      <c r="K2" s="437"/>
      <c r="L2" s="437" t="s">
        <v>538</v>
      </c>
      <c r="M2" s="437"/>
      <c r="N2" s="437" t="s">
        <v>539</v>
      </c>
      <c r="O2" s="443"/>
      <c r="P2" s="391" t="s">
        <v>11736</v>
      </c>
    </row>
    <row r="3" spans="2:16" ht="14.45" customHeight="1" thickBot="1">
      <c r="B3" s="65" t="s">
        <v>55</v>
      </c>
      <c r="C3" s="321" t="s">
        <v>56</v>
      </c>
      <c r="D3" s="40" t="s">
        <v>387</v>
      </c>
      <c r="E3" s="21" t="s">
        <v>12055</v>
      </c>
      <c r="F3" s="76" t="s">
        <v>12056</v>
      </c>
      <c r="G3" s="328" t="s">
        <v>822</v>
      </c>
      <c r="H3" s="66" t="s">
        <v>823</v>
      </c>
      <c r="I3" s="75" t="s">
        <v>824</v>
      </c>
      <c r="J3" s="40" t="s">
        <v>540</v>
      </c>
      <c r="K3" s="21" t="s">
        <v>541</v>
      </c>
      <c r="L3" s="21" t="s">
        <v>540</v>
      </c>
      <c r="M3" s="21" t="s">
        <v>541</v>
      </c>
      <c r="N3" s="21" t="s">
        <v>540</v>
      </c>
      <c r="O3" s="76" t="s">
        <v>541</v>
      </c>
      <c r="P3" s="392"/>
    </row>
    <row r="4" spans="2:16" ht="14.45" customHeight="1">
      <c r="B4" s="430" t="s">
        <v>700</v>
      </c>
      <c r="C4" s="322" t="s">
        <v>2</v>
      </c>
      <c r="D4" s="340" t="s">
        <v>151</v>
      </c>
      <c r="E4" s="41" t="s">
        <v>390</v>
      </c>
      <c r="F4" s="341" t="s">
        <v>417</v>
      </c>
      <c r="G4" s="329" t="s">
        <v>744</v>
      </c>
      <c r="H4" s="67" t="s">
        <v>825</v>
      </c>
      <c r="I4" s="47">
        <v>4103</v>
      </c>
      <c r="J4" s="55">
        <v>46064</v>
      </c>
      <c r="K4" s="42">
        <v>46064</v>
      </c>
      <c r="L4" s="42"/>
      <c r="M4" s="42"/>
      <c r="N4" s="42"/>
      <c r="O4" s="77"/>
      <c r="P4" s="360"/>
    </row>
    <row r="5" spans="2:16" ht="14.45" customHeight="1">
      <c r="B5" s="431"/>
      <c r="C5" s="323" t="s">
        <v>670</v>
      </c>
      <c r="D5" s="342" t="s">
        <v>388</v>
      </c>
      <c r="E5" s="12" t="s">
        <v>390</v>
      </c>
      <c r="F5" s="343" t="s">
        <v>671</v>
      </c>
      <c r="G5" s="330" t="s">
        <v>745</v>
      </c>
      <c r="H5" s="68" t="s">
        <v>826</v>
      </c>
      <c r="I5" s="48">
        <v>3707</v>
      </c>
      <c r="J5" s="56">
        <v>46064</v>
      </c>
      <c r="K5" s="13">
        <v>46064</v>
      </c>
      <c r="L5" s="13"/>
      <c r="M5" s="13"/>
      <c r="N5" s="13"/>
      <c r="O5" s="78"/>
      <c r="P5" s="361"/>
    </row>
    <row r="6" spans="2:16" ht="14.45" customHeight="1">
      <c r="B6" s="431"/>
      <c r="C6" s="323" t="s">
        <v>546</v>
      </c>
      <c r="D6" s="342" t="s">
        <v>388</v>
      </c>
      <c r="E6" s="12" t="s">
        <v>390</v>
      </c>
      <c r="F6" s="343" t="s">
        <v>547</v>
      </c>
      <c r="G6" s="330" t="s">
        <v>746</v>
      </c>
      <c r="H6" s="68" t="s">
        <v>827</v>
      </c>
      <c r="I6" s="48">
        <v>2937</v>
      </c>
      <c r="J6" s="56">
        <v>46064</v>
      </c>
      <c r="K6" s="13">
        <v>46064</v>
      </c>
      <c r="L6" s="13"/>
      <c r="M6" s="13"/>
      <c r="N6" s="13"/>
      <c r="O6" s="78"/>
      <c r="P6" s="361"/>
    </row>
    <row r="7" spans="2:16" ht="14.45" customHeight="1" thickBot="1">
      <c r="B7" s="432"/>
      <c r="C7" s="324" t="s">
        <v>19</v>
      </c>
      <c r="D7" s="344" t="s">
        <v>388</v>
      </c>
      <c r="E7" s="43" t="s">
        <v>390</v>
      </c>
      <c r="F7" s="345" t="s">
        <v>418</v>
      </c>
      <c r="G7" s="331" t="s">
        <v>747</v>
      </c>
      <c r="H7" s="69" t="s">
        <v>828</v>
      </c>
      <c r="I7" s="49">
        <v>4450</v>
      </c>
      <c r="J7" s="57">
        <v>46064</v>
      </c>
      <c r="K7" s="44">
        <v>46064</v>
      </c>
      <c r="L7" s="44"/>
      <c r="M7" s="44"/>
      <c r="N7" s="44"/>
      <c r="O7" s="79"/>
      <c r="P7" s="362"/>
    </row>
    <row r="8" spans="2:16" ht="14.45" customHeight="1">
      <c r="B8" s="430" t="s">
        <v>701</v>
      </c>
      <c r="C8" s="322" t="s">
        <v>20</v>
      </c>
      <c r="D8" s="340" t="s">
        <v>388</v>
      </c>
      <c r="E8" s="41" t="s">
        <v>548</v>
      </c>
      <c r="F8" s="341" t="s">
        <v>419</v>
      </c>
      <c r="G8" s="329" t="s">
        <v>748</v>
      </c>
      <c r="H8" s="67" t="s">
        <v>829</v>
      </c>
      <c r="I8" s="47">
        <v>3593</v>
      </c>
      <c r="J8" s="55">
        <v>46064</v>
      </c>
      <c r="K8" s="42">
        <v>46064</v>
      </c>
      <c r="L8" s="42"/>
      <c r="M8" s="42"/>
      <c r="N8" s="42"/>
      <c r="O8" s="77"/>
      <c r="P8" s="360"/>
    </row>
    <row r="9" spans="2:16" ht="14.45" customHeight="1">
      <c r="B9" s="431"/>
      <c r="C9" s="323" t="s">
        <v>21</v>
      </c>
      <c r="D9" s="342" t="s">
        <v>388</v>
      </c>
      <c r="E9" s="12" t="s">
        <v>548</v>
      </c>
      <c r="F9" s="343" t="s">
        <v>420</v>
      </c>
      <c r="G9" s="330" t="s">
        <v>749</v>
      </c>
      <c r="H9" s="68" t="s">
        <v>830</v>
      </c>
      <c r="I9" s="48">
        <v>2915</v>
      </c>
      <c r="J9" s="56">
        <v>46064</v>
      </c>
      <c r="K9" s="13">
        <v>46064</v>
      </c>
      <c r="L9" s="13"/>
      <c r="M9" s="13"/>
      <c r="N9" s="13"/>
      <c r="O9" s="78"/>
      <c r="P9" s="361"/>
    </row>
    <row r="10" spans="2:16" ht="14.45" customHeight="1" thickBot="1">
      <c r="B10" s="432"/>
      <c r="C10" s="324" t="s">
        <v>23</v>
      </c>
      <c r="D10" s="344" t="s">
        <v>388</v>
      </c>
      <c r="E10" s="43" t="s">
        <v>549</v>
      </c>
      <c r="F10" s="345" t="s">
        <v>421</v>
      </c>
      <c r="G10" s="331" t="s">
        <v>750</v>
      </c>
      <c r="H10" s="69" t="s">
        <v>831</v>
      </c>
      <c r="I10" s="49">
        <v>2921</v>
      </c>
      <c r="J10" s="57">
        <v>46064</v>
      </c>
      <c r="K10" s="44">
        <v>46064</v>
      </c>
      <c r="L10" s="44"/>
      <c r="M10" s="44"/>
      <c r="N10" s="44"/>
      <c r="O10" s="79"/>
      <c r="P10" s="362"/>
    </row>
    <row r="11" spans="2:16" ht="14.45" customHeight="1">
      <c r="B11" s="430" t="s">
        <v>702</v>
      </c>
      <c r="C11" s="322" t="s">
        <v>24</v>
      </c>
      <c r="D11" s="340" t="s">
        <v>388</v>
      </c>
      <c r="E11" s="41" t="s">
        <v>391</v>
      </c>
      <c r="F11" s="341" t="s">
        <v>422</v>
      </c>
      <c r="G11" s="329" t="s">
        <v>751</v>
      </c>
      <c r="H11" s="67" t="s">
        <v>832</v>
      </c>
      <c r="I11" s="47">
        <v>3308</v>
      </c>
      <c r="J11" s="55">
        <v>46064</v>
      </c>
      <c r="K11" s="42">
        <v>46064</v>
      </c>
      <c r="L11" s="42"/>
      <c r="M11" s="42"/>
      <c r="N11" s="42"/>
      <c r="O11" s="77"/>
      <c r="P11" s="360"/>
    </row>
    <row r="12" spans="2:16" ht="14.45" customHeight="1">
      <c r="B12" s="431"/>
      <c r="C12" s="323" t="s">
        <v>25</v>
      </c>
      <c r="D12" s="342" t="s">
        <v>388</v>
      </c>
      <c r="E12" s="12" t="s">
        <v>391</v>
      </c>
      <c r="F12" s="343" t="s">
        <v>423</v>
      </c>
      <c r="G12" s="330" t="s">
        <v>752</v>
      </c>
      <c r="H12" s="68" t="s">
        <v>833</v>
      </c>
      <c r="I12" s="48">
        <v>3529</v>
      </c>
      <c r="J12" s="56">
        <v>46064</v>
      </c>
      <c r="K12" s="13">
        <v>46064</v>
      </c>
      <c r="L12" s="13"/>
      <c r="M12" s="13"/>
      <c r="N12" s="13"/>
      <c r="O12" s="78"/>
      <c r="P12" s="361"/>
    </row>
    <row r="13" spans="2:16" ht="14.45" customHeight="1">
      <c r="B13" s="431"/>
      <c r="C13" s="323" t="s">
        <v>26</v>
      </c>
      <c r="D13" s="342" t="s">
        <v>388</v>
      </c>
      <c r="E13" s="12" t="s">
        <v>391</v>
      </c>
      <c r="F13" s="343" t="s">
        <v>424</v>
      </c>
      <c r="G13" s="330" t="s">
        <v>753</v>
      </c>
      <c r="H13" s="68" t="s">
        <v>834</v>
      </c>
      <c r="I13" s="48">
        <v>3681</v>
      </c>
      <c r="J13" s="56">
        <v>46064</v>
      </c>
      <c r="K13" s="13">
        <v>46064</v>
      </c>
      <c r="L13" s="13"/>
      <c r="M13" s="13"/>
      <c r="N13" s="13"/>
      <c r="O13" s="78"/>
      <c r="P13" s="361"/>
    </row>
    <row r="14" spans="2:16" ht="14.45" customHeight="1">
      <c r="B14" s="431"/>
      <c r="C14" s="323" t="s">
        <v>68</v>
      </c>
      <c r="D14" s="342" t="s">
        <v>388</v>
      </c>
      <c r="E14" s="12" t="s">
        <v>391</v>
      </c>
      <c r="F14" s="343" t="s">
        <v>425</v>
      </c>
      <c r="G14" s="330" t="s">
        <v>754</v>
      </c>
      <c r="H14" s="68" t="s">
        <v>835</v>
      </c>
      <c r="I14" s="48">
        <v>3950</v>
      </c>
      <c r="J14" s="56">
        <v>46064</v>
      </c>
      <c r="K14" s="13">
        <v>46064</v>
      </c>
      <c r="L14" s="13"/>
      <c r="M14" s="13"/>
      <c r="N14" s="13"/>
      <c r="O14" s="78"/>
      <c r="P14" s="361"/>
    </row>
    <row r="15" spans="2:16" ht="14.45" customHeight="1">
      <c r="B15" s="431"/>
      <c r="C15" s="323" t="s">
        <v>69</v>
      </c>
      <c r="D15" s="342" t="s">
        <v>388</v>
      </c>
      <c r="E15" s="12" t="s">
        <v>391</v>
      </c>
      <c r="F15" s="343" t="s">
        <v>426</v>
      </c>
      <c r="G15" s="330" t="s">
        <v>755</v>
      </c>
      <c r="H15" s="68" t="s">
        <v>836</v>
      </c>
      <c r="I15" s="48">
        <v>3895</v>
      </c>
      <c r="J15" s="56">
        <v>46064</v>
      </c>
      <c r="K15" s="13">
        <v>46064</v>
      </c>
      <c r="L15" s="13"/>
      <c r="M15" s="13"/>
      <c r="N15" s="13"/>
      <c r="O15" s="78"/>
      <c r="P15" s="361"/>
    </row>
    <row r="16" spans="2:16" ht="14.45" customHeight="1" thickBot="1">
      <c r="B16" s="432"/>
      <c r="C16" s="324" t="s">
        <v>70</v>
      </c>
      <c r="D16" s="344" t="s">
        <v>388</v>
      </c>
      <c r="E16" s="43" t="s">
        <v>391</v>
      </c>
      <c r="F16" s="345" t="s">
        <v>427</v>
      </c>
      <c r="G16" s="331" t="s">
        <v>756</v>
      </c>
      <c r="H16" s="69" t="s">
        <v>837</v>
      </c>
      <c r="I16" s="49">
        <v>2697</v>
      </c>
      <c r="J16" s="57">
        <v>46064</v>
      </c>
      <c r="K16" s="44">
        <v>46064</v>
      </c>
      <c r="L16" s="44"/>
      <c r="M16" s="44"/>
      <c r="N16" s="44"/>
      <c r="O16" s="79"/>
      <c r="P16" s="362"/>
    </row>
    <row r="17" spans="2:16" ht="14.45" customHeight="1">
      <c r="B17" s="433" t="s">
        <v>703</v>
      </c>
      <c r="C17" s="322" t="s">
        <v>12064</v>
      </c>
      <c r="D17" s="340" t="s">
        <v>388</v>
      </c>
      <c r="E17" s="41" t="s">
        <v>393</v>
      </c>
      <c r="F17" s="341" t="s">
        <v>12062</v>
      </c>
      <c r="G17" s="329" t="s">
        <v>12063</v>
      </c>
      <c r="H17" s="67" t="s">
        <v>838</v>
      </c>
      <c r="I17" s="47">
        <v>2836</v>
      </c>
      <c r="J17" s="55">
        <v>46064</v>
      </c>
      <c r="K17" s="42">
        <v>46064</v>
      </c>
      <c r="L17" s="42"/>
      <c r="M17" s="42"/>
      <c r="N17" s="42"/>
      <c r="O17" s="77"/>
      <c r="P17" s="360"/>
    </row>
    <row r="18" spans="2:16" ht="14.45" customHeight="1">
      <c r="B18" s="434"/>
      <c r="C18" s="323" t="s">
        <v>71</v>
      </c>
      <c r="D18" s="342" t="s">
        <v>388</v>
      </c>
      <c r="E18" s="12" t="s">
        <v>392</v>
      </c>
      <c r="F18" s="343" t="s">
        <v>429</v>
      </c>
      <c r="G18" s="330" t="s">
        <v>757</v>
      </c>
      <c r="H18" s="68" t="s">
        <v>839</v>
      </c>
      <c r="I18" s="48">
        <v>4426</v>
      </c>
      <c r="J18" s="56">
        <v>46078</v>
      </c>
      <c r="K18" s="13">
        <v>46064</v>
      </c>
      <c r="L18" s="13"/>
      <c r="M18" s="13"/>
      <c r="N18" s="13"/>
      <c r="O18" s="78"/>
      <c r="P18" s="361"/>
    </row>
    <row r="19" spans="2:16" ht="14.45" customHeight="1">
      <c r="B19" s="434"/>
      <c r="C19" s="323" t="s">
        <v>72</v>
      </c>
      <c r="D19" s="342" t="s">
        <v>388</v>
      </c>
      <c r="E19" s="12" t="s">
        <v>392</v>
      </c>
      <c r="F19" s="343" t="s">
        <v>430</v>
      </c>
      <c r="G19" s="330" t="s">
        <v>758</v>
      </c>
      <c r="H19" s="68" t="s">
        <v>840</v>
      </c>
      <c r="I19" s="48">
        <v>5043</v>
      </c>
      <c r="J19" s="56">
        <v>46078</v>
      </c>
      <c r="K19" s="13">
        <v>46078</v>
      </c>
      <c r="L19" s="13"/>
      <c r="M19" s="13"/>
      <c r="N19" s="13"/>
      <c r="O19" s="78"/>
      <c r="P19" s="361"/>
    </row>
    <row r="20" spans="2:16" ht="14.45" customHeight="1">
      <c r="B20" s="434"/>
      <c r="C20" s="439" t="s">
        <v>73</v>
      </c>
      <c r="D20" s="346" t="s">
        <v>388</v>
      </c>
      <c r="E20" s="14" t="s">
        <v>392</v>
      </c>
      <c r="F20" s="347" t="s">
        <v>521</v>
      </c>
      <c r="G20" s="332" t="s">
        <v>759</v>
      </c>
      <c r="H20" s="70" t="s">
        <v>841</v>
      </c>
      <c r="I20" s="50">
        <v>3539</v>
      </c>
      <c r="J20" s="58">
        <v>46078</v>
      </c>
      <c r="K20" s="15">
        <v>46078</v>
      </c>
      <c r="L20" s="15"/>
      <c r="M20" s="15"/>
      <c r="N20" s="15"/>
      <c r="O20" s="80"/>
      <c r="P20" s="363"/>
    </row>
    <row r="21" spans="2:16" ht="14.45" customHeight="1" thickBot="1">
      <c r="B21" s="435"/>
      <c r="C21" s="440"/>
      <c r="D21" s="348" t="s">
        <v>152</v>
      </c>
      <c r="E21" s="38" t="s">
        <v>172</v>
      </c>
      <c r="F21" s="37" t="s">
        <v>169</v>
      </c>
      <c r="G21" s="333" t="s">
        <v>903</v>
      </c>
      <c r="H21" s="71" t="s">
        <v>1002</v>
      </c>
      <c r="I21" s="51">
        <v>2269</v>
      </c>
      <c r="J21" s="59">
        <v>46078</v>
      </c>
      <c r="K21" s="39">
        <v>46078</v>
      </c>
      <c r="L21" s="39"/>
      <c r="M21" s="39"/>
      <c r="N21" s="39"/>
      <c r="O21" s="81"/>
      <c r="P21" s="412"/>
    </row>
    <row r="22" spans="2:16" ht="14.45" customHeight="1">
      <c r="B22" s="430" t="s">
        <v>704</v>
      </c>
      <c r="C22" s="322" t="s">
        <v>74</v>
      </c>
      <c r="D22" s="340" t="s">
        <v>388</v>
      </c>
      <c r="E22" s="41" t="s">
        <v>395</v>
      </c>
      <c r="F22" s="341" t="s">
        <v>431</v>
      </c>
      <c r="G22" s="329" t="s">
        <v>760</v>
      </c>
      <c r="H22" s="67" t="s">
        <v>842</v>
      </c>
      <c r="I22" s="47">
        <v>2862</v>
      </c>
      <c r="J22" s="55">
        <v>46078</v>
      </c>
      <c r="K22" s="42">
        <v>46078</v>
      </c>
      <c r="L22" s="42"/>
      <c r="M22" s="42"/>
      <c r="N22" s="42"/>
      <c r="O22" s="77"/>
      <c r="P22" s="360"/>
    </row>
    <row r="23" spans="2:16" ht="14.45" customHeight="1" thickBot="1">
      <c r="B23" s="432"/>
      <c r="C23" s="324" t="s">
        <v>75</v>
      </c>
      <c r="D23" s="344" t="s">
        <v>388</v>
      </c>
      <c r="E23" s="43" t="s">
        <v>394</v>
      </c>
      <c r="F23" s="345" t="s">
        <v>432</v>
      </c>
      <c r="G23" s="331" t="s">
        <v>761</v>
      </c>
      <c r="H23" s="69" t="s">
        <v>843</v>
      </c>
      <c r="I23" s="49">
        <v>4636</v>
      </c>
      <c r="J23" s="57">
        <v>46078</v>
      </c>
      <c r="K23" s="44">
        <v>46078</v>
      </c>
      <c r="L23" s="44"/>
      <c r="M23" s="44"/>
      <c r="N23" s="44"/>
      <c r="O23" s="79"/>
      <c r="P23" s="362"/>
    </row>
    <row r="24" spans="2:16" ht="14.45" customHeight="1">
      <c r="B24" s="430" t="s">
        <v>705</v>
      </c>
      <c r="C24" s="322" t="s">
        <v>76</v>
      </c>
      <c r="D24" s="340" t="s">
        <v>388</v>
      </c>
      <c r="E24" s="41" t="s">
        <v>42</v>
      </c>
      <c r="F24" s="341" t="s">
        <v>433</v>
      </c>
      <c r="G24" s="329" t="s">
        <v>762</v>
      </c>
      <c r="H24" s="67" t="s">
        <v>844</v>
      </c>
      <c r="I24" s="47">
        <v>3992</v>
      </c>
      <c r="J24" s="55">
        <v>46078</v>
      </c>
      <c r="K24" s="42">
        <v>46078</v>
      </c>
      <c r="L24" s="42"/>
      <c r="M24" s="42"/>
      <c r="N24" s="42"/>
      <c r="O24" s="77"/>
      <c r="P24" s="360"/>
    </row>
    <row r="25" spans="2:16" ht="14.45" customHeight="1">
      <c r="B25" s="431"/>
      <c r="C25" s="323" t="s">
        <v>585</v>
      </c>
      <c r="D25" s="342" t="s">
        <v>388</v>
      </c>
      <c r="E25" s="12" t="s">
        <v>396</v>
      </c>
      <c r="F25" s="343" t="s">
        <v>587</v>
      </c>
      <c r="G25" s="330" t="s">
        <v>763</v>
      </c>
      <c r="H25" s="68" t="s">
        <v>845</v>
      </c>
      <c r="I25" s="48">
        <v>9047</v>
      </c>
      <c r="J25" s="56">
        <v>46078</v>
      </c>
      <c r="K25" s="13"/>
      <c r="L25" s="13"/>
      <c r="M25" s="13"/>
      <c r="N25" s="13"/>
      <c r="O25" s="78"/>
      <c r="P25" s="361"/>
    </row>
    <row r="26" spans="2:16" ht="14.45" customHeight="1">
      <c r="B26" s="431"/>
      <c r="C26" s="323" t="s">
        <v>672</v>
      </c>
      <c r="D26" s="342" t="s">
        <v>388</v>
      </c>
      <c r="E26" s="12" t="s">
        <v>396</v>
      </c>
      <c r="F26" s="343" t="s">
        <v>673</v>
      </c>
      <c r="G26" s="330" t="s">
        <v>764</v>
      </c>
      <c r="H26" s="68" t="s">
        <v>846</v>
      </c>
      <c r="I26" s="48">
        <v>2703</v>
      </c>
      <c r="J26" s="56">
        <v>46078</v>
      </c>
      <c r="K26" s="13">
        <v>46078</v>
      </c>
      <c r="L26" s="13"/>
      <c r="M26" s="13"/>
      <c r="N26" s="13"/>
      <c r="O26" s="78"/>
      <c r="P26" s="361"/>
    </row>
    <row r="27" spans="2:16" ht="14.45" customHeight="1" thickBot="1">
      <c r="B27" s="432"/>
      <c r="C27" s="324" t="s">
        <v>586</v>
      </c>
      <c r="D27" s="344" t="s">
        <v>388</v>
      </c>
      <c r="E27" s="43" t="s">
        <v>396</v>
      </c>
      <c r="F27" s="345" t="s">
        <v>588</v>
      </c>
      <c r="G27" s="331" t="s">
        <v>765</v>
      </c>
      <c r="H27" s="69" t="s">
        <v>847</v>
      </c>
      <c r="I27" s="49">
        <v>2642</v>
      </c>
      <c r="J27" s="57">
        <v>46078</v>
      </c>
      <c r="K27" s="44">
        <v>46078</v>
      </c>
      <c r="L27" s="44"/>
      <c r="M27" s="44"/>
      <c r="N27" s="44"/>
      <c r="O27" s="79"/>
      <c r="P27" s="362"/>
    </row>
    <row r="28" spans="2:16" ht="14.45" customHeight="1">
      <c r="B28" s="430" t="s">
        <v>706</v>
      </c>
      <c r="C28" s="322" t="s">
        <v>77</v>
      </c>
      <c r="D28" s="340" t="s">
        <v>388</v>
      </c>
      <c r="E28" s="41" t="s">
        <v>398</v>
      </c>
      <c r="F28" s="341" t="s">
        <v>434</v>
      </c>
      <c r="G28" s="329" t="s">
        <v>766</v>
      </c>
      <c r="H28" s="67" t="s">
        <v>848</v>
      </c>
      <c r="I28" s="47">
        <v>3042</v>
      </c>
      <c r="J28" s="55">
        <v>46078</v>
      </c>
      <c r="K28" s="42"/>
      <c r="L28" s="42"/>
      <c r="M28" s="42"/>
      <c r="N28" s="42"/>
      <c r="O28" s="77"/>
      <c r="P28" s="360"/>
    </row>
    <row r="29" spans="2:16" ht="14.45" customHeight="1">
      <c r="B29" s="431"/>
      <c r="C29" s="323" t="s">
        <v>78</v>
      </c>
      <c r="D29" s="342" t="s">
        <v>388</v>
      </c>
      <c r="E29" s="12" t="s">
        <v>397</v>
      </c>
      <c r="F29" s="343" t="s">
        <v>435</v>
      </c>
      <c r="G29" s="330" t="s">
        <v>767</v>
      </c>
      <c r="H29" s="68" t="s">
        <v>849</v>
      </c>
      <c r="I29" s="48">
        <v>2616</v>
      </c>
      <c r="J29" s="56">
        <v>46078</v>
      </c>
      <c r="K29" s="13"/>
      <c r="L29" s="13"/>
      <c r="M29" s="13"/>
      <c r="N29" s="13"/>
      <c r="O29" s="78"/>
      <c r="P29" s="361"/>
    </row>
    <row r="30" spans="2:16" ht="14.45" customHeight="1">
      <c r="B30" s="431"/>
      <c r="C30" s="323" t="s">
        <v>607</v>
      </c>
      <c r="D30" s="342" t="s">
        <v>388</v>
      </c>
      <c r="E30" s="12" t="s">
        <v>397</v>
      </c>
      <c r="F30" s="343" t="s">
        <v>436</v>
      </c>
      <c r="G30" s="330" t="s">
        <v>768</v>
      </c>
      <c r="H30" s="68" t="s">
        <v>850</v>
      </c>
      <c r="I30" s="48">
        <v>1744</v>
      </c>
      <c r="J30" s="56">
        <v>46078</v>
      </c>
      <c r="K30" s="13"/>
      <c r="L30" s="13"/>
      <c r="M30" s="13"/>
      <c r="N30" s="13"/>
      <c r="O30" s="78"/>
      <c r="P30" s="361"/>
    </row>
    <row r="31" spans="2:16" ht="14.45" customHeight="1">
      <c r="B31" s="431"/>
      <c r="C31" s="325" t="s">
        <v>608</v>
      </c>
      <c r="D31" s="349" t="s">
        <v>388</v>
      </c>
      <c r="E31" s="12" t="s">
        <v>397</v>
      </c>
      <c r="F31" s="343" t="s">
        <v>437</v>
      </c>
      <c r="G31" s="330" t="s">
        <v>769</v>
      </c>
      <c r="H31" s="68" t="s">
        <v>851</v>
      </c>
      <c r="I31" s="48">
        <v>2193</v>
      </c>
      <c r="J31" s="56">
        <v>46078</v>
      </c>
      <c r="K31" s="13"/>
      <c r="L31" s="13"/>
      <c r="M31" s="13"/>
      <c r="N31" s="13"/>
      <c r="O31" s="78"/>
      <c r="P31" s="361"/>
    </row>
    <row r="32" spans="2:16" ht="14.45" customHeight="1">
      <c r="B32" s="431"/>
      <c r="C32" s="323" t="s">
        <v>609</v>
      </c>
      <c r="D32" s="342" t="s">
        <v>388</v>
      </c>
      <c r="E32" s="12" t="s">
        <v>606</v>
      </c>
      <c r="F32" s="343" t="s">
        <v>438</v>
      </c>
      <c r="G32" s="330" t="s">
        <v>770</v>
      </c>
      <c r="H32" s="68" t="s">
        <v>852</v>
      </c>
      <c r="I32" s="48">
        <v>2035</v>
      </c>
      <c r="J32" s="56">
        <v>46078</v>
      </c>
      <c r="K32" s="13"/>
      <c r="L32" s="13"/>
      <c r="M32" s="13"/>
      <c r="N32" s="13"/>
      <c r="O32" s="78"/>
      <c r="P32" s="361"/>
    </row>
    <row r="33" spans="2:16" ht="14.45" customHeight="1">
      <c r="B33" s="431"/>
      <c r="C33" s="325" t="s">
        <v>610</v>
      </c>
      <c r="D33" s="349" t="s">
        <v>388</v>
      </c>
      <c r="E33" s="12" t="s">
        <v>606</v>
      </c>
      <c r="F33" s="343" t="s">
        <v>605</v>
      </c>
      <c r="G33" s="330" t="s">
        <v>771</v>
      </c>
      <c r="H33" s="68" t="s">
        <v>853</v>
      </c>
      <c r="I33" s="48">
        <v>2011</v>
      </c>
      <c r="J33" s="56">
        <v>46078</v>
      </c>
      <c r="K33" s="13"/>
      <c r="L33" s="13"/>
      <c r="M33" s="13"/>
      <c r="N33" s="13"/>
      <c r="O33" s="78"/>
      <c r="P33" s="361"/>
    </row>
    <row r="34" spans="2:16" ht="14.45" customHeight="1">
      <c r="B34" s="431"/>
      <c r="C34" s="325" t="s">
        <v>79</v>
      </c>
      <c r="D34" s="349" t="s">
        <v>388</v>
      </c>
      <c r="E34" s="12" t="s">
        <v>397</v>
      </c>
      <c r="F34" s="343" t="s">
        <v>439</v>
      </c>
      <c r="G34" s="330" t="s">
        <v>772</v>
      </c>
      <c r="H34" s="68" t="s">
        <v>854</v>
      </c>
      <c r="I34" s="48">
        <v>2052</v>
      </c>
      <c r="J34" s="56">
        <v>46078</v>
      </c>
      <c r="K34" s="13"/>
      <c r="L34" s="13"/>
      <c r="M34" s="13"/>
      <c r="N34" s="13"/>
      <c r="O34" s="78"/>
      <c r="P34" s="361"/>
    </row>
    <row r="35" spans="2:16" ht="14.45" customHeight="1">
      <c r="B35" s="431"/>
      <c r="C35" s="325" t="s">
        <v>80</v>
      </c>
      <c r="D35" s="349" t="s">
        <v>388</v>
      </c>
      <c r="E35" s="12" t="s">
        <v>397</v>
      </c>
      <c r="F35" s="343" t="s">
        <v>440</v>
      </c>
      <c r="G35" s="330" t="s">
        <v>773</v>
      </c>
      <c r="H35" s="68" t="s">
        <v>855</v>
      </c>
      <c r="I35" s="48">
        <v>2316</v>
      </c>
      <c r="J35" s="56">
        <v>46085</v>
      </c>
      <c r="K35" s="13">
        <v>46085</v>
      </c>
      <c r="L35" s="13"/>
      <c r="M35" s="13"/>
      <c r="N35" s="13"/>
      <c r="O35" s="78"/>
      <c r="P35" s="361"/>
    </row>
    <row r="36" spans="2:16" ht="14.45" customHeight="1" thickBot="1">
      <c r="B36" s="432"/>
      <c r="C36" s="324" t="s">
        <v>81</v>
      </c>
      <c r="D36" s="344" t="s">
        <v>388</v>
      </c>
      <c r="E36" s="43" t="s">
        <v>397</v>
      </c>
      <c r="F36" s="345" t="s">
        <v>441</v>
      </c>
      <c r="G36" s="331" t="s">
        <v>774</v>
      </c>
      <c r="H36" s="69" t="s">
        <v>856</v>
      </c>
      <c r="I36" s="49">
        <v>3581</v>
      </c>
      <c r="J36" s="57">
        <v>46085</v>
      </c>
      <c r="K36" s="44">
        <v>46085</v>
      </c>
      <c r="L36" s="44"/>
      <c r="M36" s="44"/>
      <c r="N36" s="44"/>
      <c r="O36" s="79"/>
      <c r="P36" s="362"/>
    </row>
    <row r="37" spans="2:16" ht="14.45" customHeight="1">
      <c r="B37" s="430" t="s">
        <v>707</v>
      </c>
      <c r="C37" s="322" t="s">
        <v>82</v>
      </c>
      <c r="D37" s="340" t="s">
        <v>388</v>
      </c>
      <c r="E37" s="41" t="s">
        <v>128</v>
      </c>
      <c r="F37" s="341" t="s">
        <v>442</v>
      </c>
      <c r="G37" s="329" t="s">
        <v>775</v>
      </c>
      <c r="H37" s="67" t="s">
        <v>857</v>
      </c>
      <c r="I37" s="47">
        <v>3121</v>
      </c>
      <c r="J37" s="55">
        <v>46085</v>
      </c>
      <c r="K37" s="42">
        <v>46085</v>
      </c>
      <c r="L37" s="42"/>
      <c r="M37" s="42"/>
      <c r="N37" s="42"/>
      <c r="O37" s="77"/>
      <c r="P37" s="360"/>
    </row>
    <row r="38" spans="2:16" ht="14.45" customHeight="1" thickBot="1">
      <c r="B38" s="441"/>
      <c r="C38" s="326" t="s">
        <v>83</v>
      </c>
      <c r="D38" s="350" t="s">
        <v>388</v>
      </c>
      <c r="E38" s="309" t="s">
        <v>128</v>
      </c>
      <c r="F38" s="351" t="s">
        <v>443</v>
      </c>
      <c r="G38" s="334" t="s">
        <v>776</v>
      </c>
      <c r="H38" s="310" t="s">
        <v>858</v>
      </c>
      <c r="I38" s="311">
        <v>4175</v>
      </c>
      <c r="J38" s="312">
        <v>46085</v>
      </c>
      <c r="K38" s="313">
        <v>46085</v>
      </c>
      <c r="L38" s="313"/>
      <c r="M38" s="313"/>
      <c r="N38" s="313"/>
      <c r="O38" s="314"/>
      <c r="P38" s="364"/>
    </row>
    <row r="39" spans="2:16" ht="14.45" customHeight="1" thickTop="1">
      <c r="B39" s="438" t="s">
        <v>498</v>
      </c>
      <c r="C39" s="327" t="s">
        <v>666</v>
      </c>
      <c r="D39" s="352" t="s">
        <v>388</v>
      </c>
      <c r="E39" s="303" t="s">
        <v>399</v>
      </c>
      <c r="F39" s="353" t="s">
        <v>667</v>
      </c>
      <c r="G39" s="335" t="s">
        <v>777</v>
      </c>
      <c r="H39" s="304" t="s">
        <v>859</v>
      </c>
      <c r="I39" s="305">
        <v>3139</v>
      </c>
      <c r="J39" s="306">
        <v>46085</v>
      </c>
      <c r="K39" s="307"/>
      <c r="L39" s="307"/>
      <c r="M39" s="307"/>
      <c r="N39" s="307"/>
      <c r="O39" s="308"/>
      <c r="P39" s="365"/>
    </row>
    <row r="40" spans="2:16" ht="14.45" customHeight="1">
      <c r="B40" s="434"/>
      <c r="C40" s="424" t="s">
        <v>6</v>
      </c>
      <c r="D40" s="346" t="s">
        <v>388</v>
      </c>
      <c r="E40" s="14" t="s">
        <v>399</v>
      </c>
      <c r="F40" s="347" t="s">
        <v>669</v>
      </c>
      <c r="G40" s="332" t="s">
        <v>778</v>
      </c>
      <c r="H40" s="70" t="s">
        <v>860</v>
      </c>
      <c r="I40" s="50">
        <v>4790</v>
      </c>
      <c r="J40" s="58">
        <v>46085</v>
      </c>
      <c r="K40" s="15"/>
      <c r="L40" s="15"/>
      <c r="M40" s="15"/>
      <c r="N40" s="15"/>
      <c r="O40" s="80"/>
      <c r="P40" s="363"/>
    </row>
    <row r="41" spans="2:16" ht="14.45" customHeight="1">
      <c r="B41" s="434"/>
      <c r="C41" s="425"/>
      <c r="D41" s="354" t="s">
        <v>152</v>
      </c>
      <c r="E41" s="18" t="s">
        <v>193</v>
      </c>
      <c r="F41" s="24" t="s">
        <v>173</v>
      </c>
      <c r="G41" s="336" t="s">
        <v>966</v>
      </c>
      <c r="H41" s="72" t="s">
        <v>1005</v>
      </c>
      <c r="I41" s="52">
        <v>2880</v>
      </c>
      <c r="J41" s="60">
        <v>46085</v>
      </c>
      <c r="K41" s="19"/>
      <c r="L41" s="19"/>
      <c r="M41" s="19"/>
      <c r="N41" s="19"/>
      <c r="O41" s="82"/>
      <c r="P41" s="413"/>
    </row>
    <row r="42" spans="2:16" ht="14.45" customHeight="1">
      <c r="B42" s="434"/>
      <c r="C42" s="427"/>
      <c r="D42" s="355" t="s">
        <v>389</v>
      </c>
      <c r="E42" s="16" t="s">
        <v>194</v>
      </c>
      <c r="F42" s="26" t="s">
        <v>174</v>
      </c>
      <c r="G42" s="337" t="s">
        <v>967</v>
      </c>
      <c r="H42" s="73" t="s">
        <v>1006</v>
      </c>
      <c r="I42" s="53">
        <v>2212</v>
      </c>
      <c r="J42" s="61">
        <v>46085</v>
      </c>
      <c r="K42" s="17"/>
      <c r="L42" s="17"/>
      <c r="M42" s="17"/>
      <c r="N42" s="17"/>
      <c r="O42" s="83"/>
      <c r="P42" s="414"/>
    </row>
    <row r="43" spans="2:16" ht="14.45" customHeight="1">
      <c r="B43" s="434"/>
      <c r="C43" s="424" t="s">
        <v>85</v>
      </c>
      <c r="D43" s="346" t="s">
        <v>388</v>
      </c>
      <c r="E43" s="14" t="s">
        <v>399</v>
      </c>
      <c r="F43" s="347" t="s">
        <v>444</v>
      </c>
      <c r="G43" s="332" t="s">
        <v>779</v>
      </c>
      <c r="H43" s="70" t="s">
        <v>861</v>
      </c>
      <c r="I43" s="50">
        <v>3796</v>
      </c>
      <c r="J43" s="58">
        <v>46085</v>
      </c>
      <c r="K43" s="15"/>
      <c r="L43" s="15"/>
      <c r="M43" s="15"/>
      <c r="N43" s="15"/>
      <c r="O43" s="80"/>
      <c r="P43" s="363"/>
    </row>
    <row r="44" spans="2:16" ht="14.45" customHeight="1" thickBot="1">
      <c r="B44" s="435"/>
      <c r="C44" s="426"/>
      <c r="D44" s="348" t="s">
        <v>389</v>
      </c>
      <c r="E44" s="38" t="s">
        <v>215</v>
      </c>
      <c r="F44" s="37" t="s">
        <v>522</v>
      </c>
      <c r="G44" s="333" t="s">
        <v>904</v>
      </c>
      <c r="H44" s="71" t="s">
        <v>1007</v>
      </c>
      <c r="I44" s="51">
        <v>2908</v>
      </c>
      <c r="J44" s="59">
        <v>46085</v>
      </c>
      <c r="K44" s="39"/>
      <c r="L44" s="39"/>
      <c r="M44" s="39"/>
      <c r="N44" s="39"/>
      <c r="O44" s="81"/>
      <c r="P44" s="412"/>
    </row>
    <row r="45" spans="2:16" ht="14.45" customHeight="1">
      <c r="B45" s="433" t="s">
        <v>499</v>
      </c>
      <c r="C45" s="436" t="s">
        <v>7</v>
      </c>
      <c r="D45" s="356" t="s">
        <v>388</v>
      </c>
      <c r="E45" s="45" t="s">
        <v>153</v>
      </c>
      <c r="F45" s="357" t="s">
        <v>445</v>
      </c>
      <c r="G45" s="338" t="s">
        <v>780</v>
      </c>
      <c r="H45" s="74" t="s">
        <v>862</v>
      </c>
      <c r="I45" s="54">
        <v>3380</v>
      </c>
      <c r="J45" s="62">
        <v>46085</v>
      </c>
      <c r="K45" s="46"/>
      <c r="L45" s="46"/>
      <c r="M45" s="46"/>
      <c r="N45" s="46"/>
      <c r="O45" s="84"/>
      <c r="P45" s="368"/>
    </row>
    <row r="46" spans="2:16" ht="14.45" customHeight="1">
      <c r="B46" s="434"/>
      <c r="C46" s="425"/>
      <c r="D46" s="354" t="s">
        <v>389</v>
      </c>
      <c r="E46" s="18" t="s">
        <v>195</v>
      </c>
      <c r="F46" s="24" t="s">
        <v>175</v>
      </c>
      <c r="G46" s="336" t="s">
        <v>968</v>
      </c>
      <c r="H46" s="72" t="s">
        <v>1008</v>
      </c>
      <c r="I46" s="52">
        <v>2988</v>
      </c>
      <c r="J46" s="60">
        <v>46085</v>
      </c>
      <c r="K46" s="19"/>
      <c r="L46" s="19"/>
      <c r="M46" s="19"/>
      <c r="N46" s="19"/>
      <c r="O46" s="82"/>
      <c r="P46" s="413"/>
    </row>
    <row r="47" spans="2:16" ht="14.45" customHeight="1">
      <c r="B47" s="434"/>
      <c r="C47" s="427"/>
      <c r="D47" s="355" t="s">
        <v>389</v>
      </c>
      <c r="E47" s="16" t="s">
        <v>196</v>
      </c>
      <c r="F47" s="26" t="s">
        <v>176</v>
      </c>
      <c r="G47" s="337" t="s">
        <v>969</v>
      </c>
      <c r="H47" s="73" t="s">
        <v>1009</v>
      </c>
      <c r="I47" s="53">
        <v>2554</v>
      </c>
      <c r="J47" s="61">
        <v>46085</v>
      </c>
      <c r="K47" s="17"/>
      <c r="L47" s="17"/>
      <c r="M47" s="17"/>
      <c r="N47" s="17"/>
      <c r="O47" s="83"/>
      <c r="P47" s="414"/>
    </row>
    <row r="48" spans="2:16" ht="14.45" customHeight="1">
      <c r="B48" s="434"/>
      <c r="C48" s="424" t="s">
        <v>87</v>
      </c>
      <c r="D48" s="346" t="s">
        <v>388</v>
      </c>
      <c r="E48" s="14" t="s">
        <v>153</v>
      </c>
      <c r="F48" s="347" t="s">
        <v>446</v>
      </c>
      <c r="G48" s="332" t="s">
        <v>781</v>
      </c>
      <c r="H48" s="70" t="s">
        <v>863</v>
      </c>
      <c r="I48" s="50">
        <v>5495</v>
      </c>
      <c r="J48" s="58">
        <v>46085</v>
      </c>
      <c r="K48" s="15"/>
      <c r="L48" s="15"/>
      <c r="M48" s="15"/>
      <c r="N48" s="15"/>
      <c r="O48" s="80"/>
      <c r="P48" s="363"/>
    </row>
    <row r="49" spans="2:16" ht="14.45" customHeight="1">
      <c r="B49" s="434"/>
      <c r="C49" s="425"/>
      <c r="D49" s="354" t="s">
        <v>389</v>
      </c>
      <c r="E49" s="18" t="s">
        <v>536</v>
      </c>
      <c r="F49" s="24" t="s">
        <v>535</v>
      </c>
      <c r="G49" s="336" t="s">
        <v>905</v>
      </c>
      <c r="H49" s="72" t="s">
        <v>1010</v>
      </c>
      <c r="I49" s="52">
        <v>2343</v>
      </c>
      <c r="J49" s="60">
        <v>46085</v>
      </c>
      <c r="K49" s="19"/>
      <c r="L49" s="19"/>
      <c r="M49" s="19"/>
      <c r="N49" s="19"/>
      <c r="O49" s="82"/>
      <c r="P49" s="413"/>
    </row>
    <row r="50" spans="2:16" ht="14.45" customHeight="1">
      <c r="B50" s="434"/>
      <c r="C50" s="425"/>
      <c r="D50" s="354" t="s">
        <v>389</v>
      </c>
      <c r="E50" s="18" t="s">
        <v>215</v>
      </c>
      <c r="F50" s="24" t="s">
        <v>525</v>
      </c>
      <c r="G50" s="336" t="s">
        <v>904</v>
      </c>
      <c r="H50" s="72" t="s">
        <v>1011</v>
      </c>
      <c r="I50" s="52">
        <v>2908</v>
      </c>
      <c r="J50" s="60">
        <v>46085</v>
      </c>
      <c r="K50" s="19"/>
      <c r="L50" s="19"/>
      <c r="M50" s="19"/>
      <c r="N50" s="19"/>
      <c r="O50" s="82"/>
      <c r="P50" s="413"/>
    </row>
    <row r="51" spans="2:16" ht="14.45" customHeight="1">
      <c r="B51" s="434"/>
      <c r="C51" s="425"/>
      <c r="D51" s="354" t="s">
        <v>389</v>
      </c>
      <c r="E51" s="18" t="s">
        <v>216</v>
      </c>
      <c r="F51" s="24" t="s">
        <v>217</v>
      </c>
      <c r="G51" s="336" t="s">
        <v>906</v>
      </c>
      <c r="H51" s="72" t="s">
        <v>1012</v>
      </c>
      <c r="I51" s="52">
        <v>2656</v>
      </c>
      <c r="J51" s="60">
        <v>46085</v>
      </c>
      <c r="K51" s="19"/>
      <c r="L51" s="19"/>
      <c r="M51" s="19"/>
      <c r="N51" s="19"/>
      <c r="O51" s="82"/>
      <c r="P51" s="413"/>
    </row>
    <row r="52" spans="2:16" ht="14.45" customHeight="1">
      <c r="B52" s="434"/>
      <c r="C52" s="425"/>
      <c r="D52" s="354" t="s">
        <v>389</v>
      </c>
      <c r="E52" s="18" t="s">
        <v>218</v>
      </c>
      <c r="F52" s="24" t="s">
        <v>219</v>
      </c>
      <c r="G52" s="336" t="s">
        <v>907</v>
      </c>
      <c r="H52" s="72" t="s">
        <v>1013</v>
      </c>
      <c r="I52" s="52">
        <v>2108</v>
      </c>
      <c r="J52" s="60">
        <v>46092</v>
      </c>
      <c r="K52" s="19"/>
      <c r="L52" s="19"/>
      <c r="M52" s="19"/>
      <c r="N52" s="19"/>
      <c r="O52" s="82"/>
      <c r="P52" s="413"/>
    </row>
    <row r="53" spans="2:16" ht="14.45" customHeight="1">
      <c r="B53" s="434"/>
      <c r="C53" s="425"/>
      <c r="D53" s="354" t="s">
        <v>389</v>
      </c>
      <c r="E53" s="18" t="s">
        <v>220</v>
      </c>
      <c r="F53" s="24" t="s">
        <v>221</v>
      </c>
      <c r="G53" s="336" t="s">
        <v>908</v>
      </c>
      <c r="H53" s="72" t="s">
        <v>1014</v>
      </c>
      <c r="I53" s="52">
        <v>2367</v>
      </c>
      <c r="J53" s="60">
        <v>46092</v>
      </c>
      <c r="K53" s="19"/>
      <c r="L53" s="19"/>
      <c r="M53" s="19"/>
      <c r="N53" s="19"/>
      <c r="O53" s="82"/>
      <c r="P53" s="413"/>
    </row>
    <row r="54" spans="2:16" ht="14.45" customHeight="1">
      <c r="B54" s="434"/>
      <c r="C54" s="425"/>
      <c r="D54" s="354" t="s">
        <v>389</v>
      </c>
      <c r="E54" s="18" t="s">
        <v>527</v>
      </c>
      <c r="F54" s="24" t="s">
        <v>526</v>
      </c>
      <c r="G54" s="336" t="s">
        <v>909</v>
      </c>
      <c r="H54" s="72" t="s">
        <v>1015</v>
      </c>
      <c r="I54" s="52">
        <v>4644</v>
      </c>
      <c r="J54" s="60">
        <v>46092</v>
      </c>
      <c r="K54" s="19"/>
      <c r="L54" s="19"/>
      <c r="M54" s="19"/>
      <c r="N54" s="19"/>
      <c r="O54" s="82"/>
      <c r="P54" s="413"/>
    </row>
    <row r="55" spans="2:16" ht="14.45" customHeight="1">
      <c r="B55" s="434"/>
      <c r="C55" s="427"/>
      <c r="D55" s="355" t="s">
        <v>389</v>
      </c>
      <c r="E55" s="16" t="s">
        <v>222</v>
      </c>
      <c r="F55" s="26" t="s">
        <v>523</v>
      </c>
      <c r="G55" s="337" t="s">
        <v>910</v>
      </c>
      <c r="H55" s="73" t="s">
        <v>1016</v>
      </c>
      <c r="I55" s="53">
        <v>4584</v>
      </c>
      <c r="J55" s="61">
        <v>46092</v>
      </c>
      <c r="K55" s="17"/>
      <c r="L55" s="17"/>
      <c r="M55" s="17"/>
      <c r="N55" s="17"/>
      <c r="O55" s="83"/>
      <c r="P55" s="414"/>
    </row>
    <row r="56" spans="2:16" ht="14.45" customHeight="1">
      <c r="B56" s="434"/>
      <c r="C56" s="424" t="s">
        <v>88</v>
      </c>
      <c r="D56" s="346" t="s">
        <v>388</v>
      </c>
      <c r="E56" s="14" t="s">
        <v>153</v>
      </c>
      <c r="F56" s="347" t="s">
        <v>447</v>
      </c>
      <c r="G56" s="332" t="s">
        <v>782</v>
      </c>
      <c r="H56" s="70" t="s">
        <v>864</v>
      </c>
      <c r="I56" s="50">
        <v>3731</v>
      </c>
      <c r="J56" s="58">
        <v>46092</v>
      </c>
      <c r="K56" s="15">
        <v>46092</v>
      </c>
      <c r="L56" s="15"/>
      <c r="M56" s="15"/>
      <c r="N56" s="15"/>
      <c r="O56" s="80"/>
      <c r="P56" s="363"/>
    </row>
    <row r="57" spans="2:16" ht="14.45" customHeight="1">
      <c r="B57" s="434"/>
      <c r="C57" s="425"/>
      <c r="D57" s="354" t="s">
        <v>389</v>
      </c>
      <c r="E57" s="18" t="s">
        <v>223</v>
      </c>
      <c r="F57" s="24" t="s">
        <v>224</v>
      </c>
      <c r="G57" s="336" t="s">
        <v>911</v>
      </c>
      <c r="H57" s="72" t="s">
        <v>1017</v>
      </c>
      <c r="I57" s="52">
        <v>2542</v>
      </c>
      <c r="J57" s="60">
        <v>46092</v>
      </c>
      <c r="K57" s="19"/>
      <c r="L57" s="19"/>
      <c r="M57" s="19"/>
      <c r="N57" s="19"/>
      <c r="O57" s="82"/>
      <c r="P57" s="413"/>
    </row>
    <row r="58" spans="2:16" ht="14.45" customHeight="1">
      <c r="B58" s="434"/>
      <c r="C58" s="425"/>
      <c r="D58" s="354" t="s">
        <v>389</v>
      </c>
      <c r="E58" s="18" t="s">
        <v>533</v>
      </c>
      <c r="F58" s="24" t="s">
        <v>532</v>
      </c>
      <c r="G58" s="336" t="s">
        <v>912</v>
      </c>
      <c r="H58" s="72" t="s">
        <v>1018</v>
      </c>
      <c r="I58" s="52">
        <v>3867</v>
      </c>
      <c r="J58" s="60">
        <v>46092</v>
      </c>
      <c r="K58" s="19"/>
      <c r="L58" s="19"/>
      <c r="M58" s="19"/>
      <c r="N58" s="19"/>
      <c r="O58" s="82"/>
      <c r="P58" s="413"/>
    </row>
    <row r="59" spans="2:16" ht="14.45" customHeight="1">
      <c r="B59" s="434"/>
      <c r="C59" s="425"/>
      <c r="D59" s="354" t="s">
        <v>389</v>
      </c>
      <c r="E59" s="18" t="s">
        <v>225</v>
      </c>
      <c r="F59" s="24" t="s">
        <v>226</v>
      </c>
      <c r="G59" s="336" t="s">
        <v>913</v>
      </c>
      <c r="H59" s="72" t="s">
        <v>1019</v>
      </c>
      <c r="I59" s="52">
        <v>2185</v>
      </c>
      <c r="J59" s="60">
        <v>46092</v>
      </c>
      <c r="K59" s="19"/>
      <c r="L59" s="19"/>
      <c r="M59" s="19"/>
      <c r="N59" s="19"/>
      <c r="O59" s="82"/>
      <c r="P59" s="413"/>
    </row>
    <row r="60" spans="2:16" ht="14.45" customHeight="1">
      <c r="B60" s="434"/>
      <c r="C60" s="425"/>
      <c r="D60" s="354" t="s">
        <v>389</v>
      </c>
      <c r="E60" s="18" t="s">
        <v>531</v>
      </c>
      <c r="F60" s="24" t="s">
        <v>530</v>
      </c>
      <c r="G60" s="336" t="s">
        <v>914</v>
      </c>
      <c r="H60" s="72" t="s">
        <v>1020</v>
      </c>
      <c r="I60" s="52">
        <v>2963</v>
      </c>
      <c r="J60" s="60">
        <v>46092</v>
      </c>
      <c r="K60" s="19"/>
      <c r="L60" s="19"/>
      <c r="M60" s="19"/>
      <c r="N60" s="19"/>
      <c r="O60" s="82"/>
      <c r="P60" s="413"/>
    </row>
    <row r="61" spans="2:16" ht="14.45" customHeight="1">
      <c r="B61" s="434"/>
      <c r="C61" s="425"/>
      <c r="D61" s="354" t="s">
        <v>389</v>
      </c>
      <c r="E61" s="18" t="s">
        <v>227</v>
      </c>
      <c r="F61" s="24" t="s">
        <v>228</v>
      </c>
      <c r="G61" s="336" t="s">
        <v>915</v>
      </c>
      <c r="H61" s="72" t="s">
        <v>1021</v>
      </c>
      <c r="I61" s="52">
        <v>2761</v>
      </c>
      <c r="J61" s="60">
        <v>46092</v>
      </c>
      <c r="K61" s="19"/>
      <c r="L61" s="19"/>
      <c r="M61" s="19"/>
      <c r="N61" s="19"/>
      <c r="O61" s="82"/>
      <c r="P61" s="413"/>
    </row>
    <row r="62" spans="2:16" ht="14.45" customHeight="1">
      <c r="B62" s="434"/>
      <c r="C62" s="425"/>
      <c r="D62" s="354" t="s">
        <v>389</v>
      </c>
      <c r="E62" s="18" t="s">
        <v>229</v>
      </c>
      <c r="F62" s="24" t="s">
        <v>230</v>
      </c>
      <c r="G62" s="336" t="s">
        <v>916</v>
      </c>
      <c r="H62" s="72" t="s">
        <v>1022</v>
      </c>
      <c r="I62" s="52">
        <v>1657</v>
      </c>
      <c r="J62" s="60">
        <v>46092</v>
      </c>
      <c r="K62" s="19"/>
      <c r="L62" s="19"/>
      <c r="M62" s="19"/>
      <c r="N62" s="19"/>
      <c r="O62" s="82"/>
      <c r="P62" s="413"/>
    </row>
    <row r="63" spans="2:16" ht="14.45" customHeight="1">
      <c r="B63" s="434"/>
      <c r="C63" s="425"/>
      <c r="D63" s="354" t="s">
        <v>389</v>
      </c>
      <c r="E63" s="18" t="s">
        <v>231</v>
      </c>
      <c r="F63" s="24" t="s">
        <v>232</v>
      </c>
      <c r="G63" s="336" t="s">
        <v>917</v>
      </c>
      <c r="H63" s="72" t="s">
        <v>1023</v>
      </c>
      <c r="I63" s="52">
        <v>2178</v>
      </c>
      <c r="J63" s="60">
        <v>46092</v>
      </c>
      <c r="K63" s="19"/>
      <c r="L63" s="19"/>
      <c r="M63" s="19"/>
      <c r="N63" s="19"/>
      <c r="O63" s="82"/>
      <c r="P63" s="413"/>
    </row>
    <row r="64" spans="2:16" ht="14.45" customHeight="1">
      <c r="B64" s="434"/>
      <c r="C64" s="425"/>
      <c r="D64" s="354" t="s">
        <v>389</v>
      </c>
      <c r="E64" s="18" t="s">
        <v>233</v>
      </c>
      <c r="F64" s="24" t="s">
        <v>234</v>
      </c>
      <c r="G64" s="336" t="s">
        <v>918</v>
      </c>
      <c r="H64" s="72" t="s">
        <v>1024</v>
      </c>
      <c r="I64" s="52">
        <v>2206</v>
      </c>
      <c r="J64" s="60">
        <v>46092</v>
      </c>
      <c r="K64" s="19"/>
      <c r="L64" s="19"/>
      <c r="M64" s="19"/>
      <c r="N64" s="19"/>
      <c r="O64" s="82"/>
      <c r="P64" s="413"/>
    </row>
    <row r="65" spans="2:16" ht="14.45" customHeight="1" thickBot="1">
      <c r="B65" s="435"/>
      <c r="C65" s="426"/>
      <c r="D65" s="348" t="s">
        <v>389</v>
      </c>
      <c r="E65" s="38" t="s">
        <v>235</v>
      </c>
      <c r="F65" s="37" t="s">
        <v>236</v>
      </c>
      <c r="G65" s="333" t="s">
        <v>919</v>
      </c>
      <c r="H65" s="71" t="s">
        <v>1025</v>
      </c>
      <c r="I65" s="51">
        <v>2208</v>
      </c>
      <c r="J65" s="59">
        <v>46092</v>
      </c>
      <c r="K65" s="39"/>
      <c r="L65" s="39"/>
      <c r="M65" s="39"/>
      <c r="N65" s="39"/>
      <c r="O65" s="81"/>
      <c r="P65" s="412"/>
    </row>
    <row r="66" spans="2:16" ht="14.45" customHeight="1">
      <c r="B66" s="433" t="s">
        <v>500</v>
      </c>
      <c r="C66" s="436" t="s">
        <v>89</v>
      </c>
      <c r="D66" s="356" t="s">
        <v>388</v>
      </c>
      <c r="E66" s="45" t="s">
        <v>400</v>
      </c>
      <c r="F66" s="357" t="s">
        <v>742</v>
      </c>
      <c r="G66" s="338" t="s">
        <v>783</v>
      </c>
      <c r="H66" s="74" t="s">
        <v>865</v>
      </c>
      <c r="I66" s="54">
        <v>3928</v>
      </c>
      <c r="J66" s="62">
        <v>46092</v>
      </c>
      <c r="K66" s="46">
        <v>46099</v>
      </c>
      <c r="L66" s="46"/>
      <c r="M66" s="46"/>
      <c r="N66" s="46"/>
      <c r="O66" s="84"/>
      <c r="P66" s="368"/>
    </row>
    <row r="67" spans="2:16" ht="14.45" customHeight="1">
      <c r="B67" s="438"/>
      <c r="C67" s="425"/>
      <c r="D67" s="354" t="s">
        <v>389</v>
      </c>
      <c r="E67" s="18" t="s">
        <v>237</v>
      </c>
      <c r="F67" s="24" t="s">
        <v>238</v>
      </c>
      <c r="G67" s="336" t="s">
        <v>920</v>
      </c>
      <c r="H67" s="72" t="s">
        <v>1026</v>
      </c>
      <c r="I67" s="52">
        <v>2645</v>
      </c>
      <c r="J67" s="60">
        <v>46092</v>
      </c>
      <c r="K67" s="19"/>
      <c r="L67" s="19"/>
      <c r="M67" s="19"/>
      <c r="N67" s="19"/>
      <c r="O67" s="82"/>
      <c r="P67" s="413"/>
    </row>
    <row r="68" spans="2:16" ht="14.45" customHeight="1">
      <c r="B68" s="438"/>
      <c r="C68" s="425"/>
      <c r="D68" s="354" t="s">
        <v>389</v>
      </c>
      <c r="E68" s="18" t="s">
        <v>239</v>
      </c>
      <c r="F68" s="24" t="s">
        <v>240</v>
      </c>
      <c r="G68" s="336" t="s">
        <v>921</v>
      </c>
      <c r="H68" s="72" t="s">
        <v>1027</v>
      </c>
      <c r="I68" s="52">
        <v>2154</v>
      </c>
      <c r="J68" s="60">
        <v>46092</v>
      </c>
      <c r="K68" s="19"/>
      <c r="L68" s="19"/>
      <c r="M68" s="19"/>
      <c r="N68" s="19"/>
      <c r="O68" s="82"/>
      <c r="P68" s="413"/>
    </row>
    <row r="69" spans="2:16" ht="14.45" customHeight="1">
      <c r="B69" s="438"/>
      <c r="C69" s="425"/>
      <c r="D69" s="354" t="s">
        <v>389</v>
      </c>
      <c r="E69" s="18" t="s">
        <v>241</v>
      </c>
      <c r="F69" s="24" t="s">
        <v>242</v>
      </c>
      <c r="G69" s="336" t="s">
        <v>922</v>
      </c>
      <c r="H69" s="72" t="s">
        <v>1028</v>
      </c>
      <c r="I69" s="52">
        <v>2389</v>
      </c>
      <c r="J69" s="60">
        <v>46092</v>
      </c>
      <c r="K69" s="19"/>
      <c r="L69" s="19"/>
      <c r="M69" s="19"/>
      <c r="N69" s="19"/>
      <c r="O69" s="82"/>
      <c r="P69" s="413"/>
    </row>
    <row r="70" spans="2:16" ht="14.45" customHeight="1">
      <c r="B70" s="438"/>
      <c r="C70" s="425"/>
      <c r="D70" s="354" t="s">
        <v>389</v>
      </c>
      <c r="E70" s="18" t="s">
        <v>243</v>
      </c>
      <c r="F70" s="24" t="s">
        <v>244</v>
      </c>
      <c r="G70" s="336" t="s">
        <v>923</v>
      </c>
      <c r="H70" s="72" t="s">
        <v>1029</v>
      </c>
      <c r="I70" s="52">
        <v>2395</v>
      </c>
      <c r="J70" s="60">
        <v>46092</v>
      </c>
      <c r="K70" s="19"/>
      <c r="L70" s="19"/>
      <c r="M70" s="19"/>
      <c r="N70" s="19"/>
      <c r="O70" s="82"/>
      <c r="P70" s="413"/>
    </row>
    <row r="71" spans="2:16" ht="14.45" customHeight="1">
      <c r="B71" s="438"/>
      <c r="C71" s="427"/>
      <c r="D71" s="355" t="s">
        <v>389</v>
      </c>
      <c r="E71" s="16" t="s">
        <v>222</v>
      </c>
      <c r="F71" s="26" t="s">
        <v>523</v>
      </c>
      <c r="G71" s="337" t="s">
        <v>910</v>
      </c>
      <c r="H71" s="73" t="s">
        <v>1016</v>
      </c>
      <c r="I71" s="53">
        <v>4584</v>
      </c>
      <c r="J71" s="61">
        <v>46092</v>
      </c>
      <c r="K71" s="17"/>
      <c r="L71" s="17"/>
      <c r="M71" s="17"/>
      <c r="N71" s="17"/>
      <c r="O71" s="83"/>
      <c r="P71" s="414"/>
    </row>
    <row r="72" spans="2:16" ht="14.45" customHeight="1">
      <c r="B72" s="438"/>
      <c r="C72" s="424" t="s">
        <v>90</v>
      </c>
      <c r="D72" s="346" t="s">
        <v>388</v>
      </c>
      <c r="E72" s="14" t="s">
        <v>400</v>
      </c>
      <c r="F72" s="347" t="s">
        <v>448</v>
      </c>
      <c r="G72" s="332" t="s">
        <v>784</v>
      </c>
      <c r="H72" s="70" t="s">
        <v>866</v>
      </c>
      <c r="I72" s="50">
        <v>4477</v>
      </c>
      <c r="J72" s="58">
        <v>46099</v>
      </c>
      <c r="K72" s="15">
        <v>46099</v>
      </c>
      <c r="L72" s="15"/>
      <c r="M72" s="15"/>
      <c r="N72" s="15"/>
      <c r="O72" s="80"/>
      <c r="P72" s="363"/>
    </row>
    <row r="73" spans="2:16" ht="14.45" customHeight="1">
      <c r="B73" s="438"/>
      <c r="C73" s="425"/>
      <c r="D73" s="354" t="s">
        <v>389</v>
      </c>
      <c r="E73" s="18" t="s">
        <v>245</v>
      </c>
      <c r="F73" s="24" t="s">
        <v>246</v>
      </c>
      <c r="G73" s="336" t="s">
        <v>924</v>
      </c>
      <c r="H73" s="72" t="s">
        <v>1030</v>
      </c>
      <c r="I73" s="52">
        <v>3330</v>
      </c>
      <c r="J73" s="60">
        <v>46099</v>
      </c>
      <c r="K73" s="19"/>
      <c r="L73" s="19"/>
      <c r="M73" s="19"/>
      <c r="N73" s="19"/>
      <c r="O73" s="82"/>
      <c r="P73" s="413"/>
    </row>
    <row r="74" spans="2:16" ht="14.45" customHeight="1">
      <c r="B74" s="438"/>
      <c r="C74" s="425"/>
      <c r="D74" s="354" t="s">
        <v>389</v>
      </c>
      <c r="E74" s="18" t="s">
        <v>223</v>
      </c>
      <c r="F74" s="24" t="s">
        <v>224</v>
      </c>
      <c r="G74" s="336" t="s">
        <v>911</v>
      </c>
      <c r="H74" s="72" t="s">
        <v>1017</v>
      </c>
      <c r="I74" s="52">
        <v>2542</v>
      </c>
      <c r="J74" s="60">
        <v>46099</v>
      </c>
      <c r="K74" s="19"/>
      <c r="L74" s="19"/>
      <c r="M74" s="19"/>
      <c r="N74" s="19"/>
      <c r="O74" s="82"/>
      <c r="P74" s="413"/>
    </row>
    <row r="75" spans="2:16" ht="14.45" customHeight="1">
      <c r="B75" s="438"/>
      <c r="C75" s="425"/>
      <c r="D75" s="354" t="s">
        <v>389</v>
      </c>
      <c r="E75" s="18" t="s">
        <v>531</v>
      </c>
      <c r="F75" s="24" t="s">
        <v>530</v>
      </c>
      <c r="G75" s="336" t="s">
        <v>914</v>
      </c>
      <c r="H75" s="72" t="s">
        <v>1020</v>
      </c>
      <c r="I75" s="52">
        <v>2963</v>
      </c>
      <c r="J75" s="60">
        <v>46099</v>
      </c>
      <c r="K75" s="19"/>
      <c r="L75" s="19"/>
      <c r="M75" s="19"/>
      <c r="N75" s="19"/>
      <c r="O75" s="82"/>
      <c r="P75" s="413"/>
    </row>
    <row r="76" spans="2:16" ht="14.45" customHeight="1">
      <c r="B76" s="438"/>
      <c r="C76" s="425"/>
      <c r="D76" s="354" t="s">
        <v>389</v>
      </c>
      <c r="E76" s="18" t="s">
        <v>227</v>
      </c>
      <c r="F76" s="24" t="s">
        <v>228</v>
      </c>
      <c r="G76" s="336" t="s">
        <v>915</v>
      </c>
      <c r="H76" s="72" t="s">
        <v>1021</v>
      </c>
      <c r="I76" s="52">
        <v>2761</v>
      </c>
      <c r="J76" s="60">
        <v>46099</v>
      </c>
      <c r="K76" s="19"/>
      <c r="L76" s="19"/>
      <c r="M76" s="19"/>
      <c r="N76" s="19"/>
      <c r="O76" s="82"/>
      <c r="P76" s="413"/>
    </row>
    <row r="77" spans="2:16" ht="14.45" customHeight="1">
      <c r="B77" s="438"/>
      <c r="C77" s="427"/>
      <c r="D77" s="355" t="s">
        <v>389</v>
      </c>
      <c r="E77" s="16" t="s">
        <v>222</v>
      </c>
      <c r="F77" s="26" t="s">
        <v>523</v>
      </c>
      <c r="G77" s="337" t="s">
        <v>910</v>
      </c>
      <c r="H77" s="73" t="s">
        <v>1016</v>
      </c>
      <c r="I77" s="53">
        <v>4584</v>
      </c>
      <c r="J77" s="61">
        <v>46099</v>
      </c>
      <c r="K77" s="17"/>
      <c r="L77" s="17"/>
      <c r="M77" s="17"/>
      <c r="N77" s="17"/>
      <c r="O77" s="83"/>
      <c r="P77" s="414"/>
    </row>
    <row r="78" spans="2:16" ht="14.45" customHeight="1">
      <c r="B78" s="438"/>
      <c r="C78" s="424" t="s">
        <v>91</v>
      </c>
      <c r="D78" s="346" t="s">
        <v>388</v>
      </c>
      <c r="E78" s="14" t="s">
        <v>400</v>
      </c>
      <c r="F78" s="347" t="s">
        <v>449</v>
      </c>
      <c r="G78" s="332" t="s">
        <v>785</v>
      </c>
      <c r="H78" s="70" t="s">
        <v>867</v>
      </c>
      <c r="I78" s="50">
        <v>3905</v>
      </c>
      <c r="J78" s="58">
        <v>46099</v>
      </c>
      <c r="K78" s="15">
        <v>46099</v>
      </c>
      <c r="L78" s="15"/>
      <c r="M78" s="15"/>
      <c r="N78" s="15"/>
      <c r="O78" s="80"/>
      <c r="P78" s="363"/>
    </row>
    <row r="79" spans="2:16" ht="14.45" customHeight="1">
      <c r="B79" s="438"/>
      <c r="C79" s="425"/>
      <c r="D79" s="354" t="s">
        <v>389</v>
      </c>
      <c r="E79" s="18" t="s">
        <v>247</v>
      </c>
      <c r="F79" s="24" t="s">
        <v>248</v>
      </c>
      <c r="G79" s="336" t="s">
        <v>925</v>
      </c>
      <c r="H79" s="72" t="s">
        <v>1031</v>
      </c>
      <c r="I79" s="52">
        <v>2524</v>
      </c>
      <c r="J79" s="60">
        <v>46099</v>
      </c>
      <c r="K79" s="19"/>
      <c r="L79" s="19"/>
      <c r="M79" s="19"/>
      <c r="N79" s="19"/>
      <c r="O79" s="82"/>
      <c r="P79" s="413"/>
    </row>
    <row r="80" spans="2:16" ht="14.45" customHeight="1">
      <c r="B80" s="438"/>
      <c r="C80" s="425"/>
      <c r="D80" s="354" t="s">
        <v>389</v>
      </c>
      <c r="E80" s="18" t="s">
        <v>249</v>
      </c>
      <c r="F80" s="24" t="s">
        <v>250</v>
      </c>
      <c r="G80" s="336" t="s">
        <v>926</v>
      </c>
      <c r="H80" s="72" t="s">
        <v>1032</v>
      </c>
      <c r="I80" s="52">
        <v>2495</v>
      </c>
      <c r="J80" s="60">
        <v>46099</v>
      </c>
      <c r="K80" s="19"/>
      <c r="L80" s="19"/>
      <c r="M80" s="19"/>
      <c r="N80" s="19"/>
      <c r="O80" s="82"/>
      <c r="P80" s="413"/>
    </row>
    <row r="81" spans="2:16" ht="14.45" customHeight="1">
      <c r="B81" s="438"/>
      <c r="C81" s="425"/>
      <c r="D81" s="354" t="s">
        <v>389</v>
      </c>
      <c r="E81" s="18" t="s">
        <v>251</v>
      </c>
      <c r="F81" s="24" t="s">
        <v>252</v>
      </c>
      <c r="G81" s="336" t="s">
        <v>927</v>
      </c>
      <c r="H81" s="72" t="s">
        <v>1033</v>
      </c>
      <c r="I81" s="52">
        <v>2755</v>
      </c>
      <c r="J81" s="60">
        <v>46099</v>
      </c>
      <c r="K81" s="19"/>
      <c r="L81" s="19"/>
      <c r="M81" s="19"/>
      <c r="N81" s="19"/>
      <c r="O81" s="82"/>
      <c r="P81" s="413"/>
    </row>
    <row r="82" spans="2:16" ht="14.45" customHeight="1">
      <c r="B82" s="438"/>
      <c r="C82" s="427"/>
      <c r="D82" s="355" t="s">
        <v>389</v>
      </c>
      <c r="E82" s="16" t="s">
        <v>222</v>
      </c>
      <c r="F82" s="26" t="s">
        <v>523</v>
      </c>
      <c r="G82" s="337" t="s">
        <v>910</v>
      </c>
      <c r="H82" s="73" t="s">
        <v>1016</v>
      </c>
      <c r="I82" s="53">
        <v>4584</v>
      </c>
      <c r="J82" s="61">
        <v>46099</v>
      </c>
      <c r="K82" s="17"/>
      <c r="L82" s="17"/>
      <c r="M82" s="17"/>
      <c r="N82" s="17"/>
      <c r="O82" s="83"/>
      <c r="P82" s="414"/>
    </row>
    <row r="83" spans="2:16" ht="14.45" customHeight="1">
      <c r="B83" s="438"/>
      <c r="C83" s="439" t="s">
        <v>92</v>
      </c>
      <c r="D83" s="346" t="s">
        <v>388</v>
      </c>
      <c r="E83" s="14" t="s">
        <v>400</v>
      </c>
      <c r="F83" s="347" t="s">
        <v>737</v>
      </c>
      <c r="G83" s="332" t="s">
        <v>786</v>
      </c>
      <c r="H83" s="70" t="s">
        <v>868</v>
      </c>
      <c r="I83" s="50">
        <v>3417</v>
      </c>
      <c r="J83" s="58">
        <v>46099</v>
      </c>
      <c r="K83" s="15">
        <v>46099</v>
      </c>
      <c r="L83" s="15"/>
      <c r="M83" s="15"/>
      <c r="N83" s="15"/>
      <c r="O83" s="80"/>
      <c r="P83" s="363"/>
    </row>
    <row r="84" spans="2:16" ht="14.45" customHeight="1">
      <c r="B84" s="438"/>
      <c r="C84" s="416"/>
      <c r="D84" s="354" t="s">
        <v>389</v>
      </c>
      <c r="E84" s="18" t="s">
        <v>253</v>
      </c>
      <c r="F84" s="24" t="s">
        <v>254</v>
      </c>
      <c r="G84" s="336" t="s">
        <v>928</v>
      </c>
      <c r="H84" s="72" t="s">
        <v>1034</v>
      </c>
      <c r="I84" s="52">
        <v>1856</v>
      </c>
      <c r="J84" s="60">
        <v>46099</v>
      </c>
      <c r="K84" s="19"/>
      <c r="L84" s="19"/>
      <c r="M84" s="19"/>
      <c r="N84" s="19"/>
      <c r="O84" s="82"/>
      <c r="P84" s="413"/>
    </row>
    <row r="85" spans="2:16" ht="14.45" customHeight="1">
      <c r="B85" s="438"/>
      <c r="C85" s="416"/>
      <c r="D85" s="354" t="s">
        <v>389</v>
      </c>
      <c r="E85" s="18" t="s">
        <v>733</v>
      </c>
      <c r="F85" s="24" t="s">
        <v>735</v>
      </c>
      <c r="G85" s="336" t="s">
        <v>970</v>
      </c>
      <c r="H85" s="72" t="s">
        <v>1035</v>
      </c>
      <c r="I85" s="52">
        <v>2617</v>
      </c>
      <c r="J85" s="60"/>
      <c r="K85" s="19"/>
      <c r="L85" s="19"/>
      <c r="M85" s="19"/>
      <c r="N85" s="19"/>
      <c r="O85" s="82"/>
      <c r="P85" s="413"/>
    </row>
    <row r="86" spans="2:16" ht="14.45" customHeight="1" thickBot="1">
      <c r="B86" s="442"/>
      <c r="C86" s="440"/>
      <c r="D86" s="348" t="s">
        <v>389</v>
      </c>
      <c r="E86" s="38" t="s">
        <v>734</v>
      </c>
      <c r="F86" s="37" t="s">
        <v>736</v>
      </c>
      <c r="G86" s="333" t="s">
        <v>971</v>
      </c>
      <c r="H86" s="71" t="s">
        <v>1036</v>
      </c>
      <c r="I86" s="51">
        <v>2708</v>
      </c>
      <c r="J86" s="59"/>
      <c r="K86" s="39"/>
      <c r="L86" s="39"/>
      <c r="M86" s="39"/>
      <c r="N86" s="39"/>
      <c r="O86" s="81"/>
      <c r="P86" s="412"/>
    </row>
    <row r="87" spans="2:16" ht="14.45" customHeight="1">
      <c r="B87" s="433" t="s">
        <v>501</v>
      </c>
      <c r="C87" s="436" t="s">
        <v>93</v>
      </c>
      <c r="D87" s="356" t="s">
        <v>388</v>
      </c>
      <c r="E87" s="45" t="s">
        <v>401</v>
      </c>
      <c r="F87" s="357" t="s">
        <v>257</v>
      </c>
      <c r="G87" s="338" t="s">
        <v>787</v>
      </c>
      <c r="H87" s="74" t="s">
        <v>869</v>
      </c>
      <c r="I87" s="54">
        <v>4871</v>
      </c>
      <c r="J87" s="62">
        <v>46099</v>
      </c>
      <c r="K87" s="46"/>
      <c r="L87" s="46"/>
      <c r="M87" s="46"/>
      <c r="N87" s="46"/>
      <c r="O87" s="84"/>
      <c r="P87" s="368"/>
    </row>
    <row r="88" spans="2:16" ht="14.45" customHeight="1">
      <c r="B88" s="434"/>
      <c r="C88" s="425"/>
      <c r="D88" s="354" t="s">
        <v>389</v>
      </c>
      <c r="E88" s="18" t="s">
        <v>255</v>
      </c>
      <c r="F88" s="24" t="s">
        <v>256</v>
      </c>
      <c r="G88" s="336" t="s">
        <v>929</v>
      </c>
      <c r="H88" s="72" t="s">
        <v>1037</v>
      </c>
      <c r="I88" s="52">
        <v>2560</v>
      </c>
      <c r="J88" s="60">
        <v>46099</v>
      </c>
      <c r="K88" s="19"/>
      <c r="L88" s="19"/>
      <c r="M88" s="19"/>
      <c r="N88" s="19"/>
      <c r="O88" s="82"/>
      <c r="P88" s="413"/>
    </row>
    <row r="89" spans="2:16" ht="14.45" customHeight="1">
      <c r="B89" s="434"/>
      <c r="C89" s="425"/>
      <c r="D89" s="354" t="s">
        <v>389</v>
      </c>
      <c r="E89" s="18" t="s">
        <v>222</v>
      </c>
      <c r="F89" s="24" t="s">
        <v>523</v>
      </c>
      <c r="G89" s="336" t="s">
        <v>910</v>
      </c>
      <c r="H89" s="72" t="s">
        <v>1016</v>
      </c>
      <c r="I89" s="52">
        <v>4584</v>
      </c>
      <c r="J89" s="60">
        <v>46099</v>
      </c>
      <c r="K89" s="19"/>
      <c r="L89" s="19"/>
      <c r="M89" s="19"/>
      <c r="N89" s="19"/>
      <c r="O89" s="82"/>
      <c r="P89" s="413"/>
    </row>
    <row r="90" spans="2:16" ht="14.45" customHeight="1">
      <c r="B90" s="434"/>
      <c r="C90" s="427"/>
      <c r="D90" s="355" t="s">
        <v>389</v>
      </c>
      <c r="E90" s="16" t="s">
        <v>258</v>
      </c>
      <c r="F90" s="26" t="s">
        <v>259</v>
      </c>
      <c r="G90" s="337" t="s">
        <v>930</v>
      </c>
      <c r="H90" s="73" t="s">
        <v>1038</v>
      </c>
      <c r="I90" s="53">
        <v>2200</v>
      </c>
      <c r="J90" s="61">
        <v>46099</v>
      </c>
      <c r="K90" s="17"/>
      <c r="L90" s="17"/>
      <c r="M90" s="17"/>
      <c r="N90" s="17"/>
      <c r="O90" s="83"/>
      <c r="P90" s="414"/>
    </row>
    <row r="91" spans="2:16" ht="14.45" customHeight="1">
      <c r="B91" s="434"/>
      <c r="C91" s="424" t="s">
        <v>94</v>
      </c>
      <c r="D91" s="346" t="s">
        <v>388</v>
      </c>
      <c r="E91" s="14" t="s">
        <v>401</v>
      </c>
      <c r="F91" s="347" t="s">
        <v>260</v>
      </c>
      <c r="G91" s="332" t="s">
        <v>788</v>
      </c>
      <c r="H91" s="70" t="s">
        <v>870</v>
      </c>
      <c r="I91" s="50">
        <v>3968</v>
      </c>
      <c r="J91" s="58">
        <v>46106</v>
      </c>
      <c r="K91" s="15"/>
      <c r="L91" s="15"/>
      <c r="M91" s="15"/>
      <c r="N91" s="15"/>
      <c r="O91" s="80"/>
      <c r="P91" s="363"/>
    </row>
    <row r="92" spans="2:16" ht="14.45" customHeight="1">
      <c r="B92" s="434"/>
      <c r="C92" s="425"/>
      <c r="D92" s="354" t="s">
        <v>389</v>
      </c>
      <c r="E92" s="18" t="s">
        <v>223</v>
      </c>
      <c r="F92" s="24" t="s">
        <v>224</v>
      </c>
      <c r="G92" s="336" t="s">
        <v>911</v>
      </c>
      <c r="H92" s="72" t="s">
        <v>1017</v>
      </c>
      <c r="I92" s="52">
        <v>2542</v>
      </c>
      <c r="J92" s="60">
        <v>46106</v>
      </c>
      <c r="K92" s="19"/>
      <c r="L92" s="19"/>
      <c r="M92" s="19"/>
      <c r="N92" s="19"/>
      <c r="O92" s="82"/>
      <c r="P92" s="413"/>
    </row>
    <row r="93" spans="2:16" ht="14.45" customHeight="1">
      <c r="B93" s="434"/>
      <c r="C93" s="425"/>
      <c r="D93" s="354" t="s">
        <v>389</v>
      </c>
      <c r="E93" s="18" t="s">
        <v>536</v>
      </c>
      <c r="F93" s="24" t="s">
        <v>534</v>
      </c>
      <c r="G93" s="336" t="s">
        <v>905</v>
      </c>
      <c r="H93" s="72" t="s">
        <v>1010</v>
      </c>
      <c r="I93" s="52">
        <v>2343</v>
      </c>
      <c r="J93" s="60">
        <v>46106</v>
      </c>
      <c r="K93" s="19"/>
      <c r="L93" s="19"/>
      <c r="M93" s="19"/>
      <c r="N93" s="19"/>
      <c r="O93" s="82"/>
      <c r="P93" s="413"/>
    </row>
    <row r="94" spans="2:16" ht="14.45" customHeight="1">
      <c r="B94" s="434"/>
      <c r="C94" s="425"/>
      <c r="D94" s="354" t="s">
        <v>389</v>
      </c>
      <c r="E94" s="18" t="s">
        <v>533</v>
      </c>
      <c r="F94" s="24" t="s">
        <v>532</v>
      </c>
      <c r="G94" s="336" t="s">
        <v>912</v>
      </c>
      <c r="H94" s="72" t="s">
        <v>1018</v>
      </c>
      <c r="I94" s="52">
        <v>3867</v>
      </c>
      <c r="J94" s="60">
        <v>46106</v>
      </c>
      <c r="K94" s="19"/>
      <c r="L94" s="19"/>
      <c r="M94" s="19"/>
      <c r="N94" s="19"/>
      <c r="O94" s="82"/>
      <c r="P94" s="413"/>
    </row>
    <row r="95" spans="2:16" ht="14.45" customHeight="1">
      <c r="B95" s="434"/>
      <c r="C95" s="425"/>
      <c r="D95" s="354" t="s">
        <v>389</v>
      </c>
      <c r="E95" s="18" t="s">
        <v>531</v>
      </c>
      <c r="F95" s="24" t="s">
        <v>530</v>
      </c>
      <c r="G95" s="336" t="s">
        <v>914</v>
      </c>
      <c r="H95" s="72" t="s">
        <v>1020</v>
      </c>
      <c r="I95" s="52">
        <v>2963</v>
      </c>
      <c r="J95" s="60">
        <v>46106</v>
      </c>
      <c r="K95" s="19"/>
      <c r="L95" s="19"/>
      <c r="M95" s="19"/>
      <c r="N95" s="19"/>
      <c r="O95" s="82"/>
      <c r="P95" s="413"/>
    </row>
    <row r="96" spans="2:16" ht="14.45" customHeight="1">
      <c r="B96" s="434"/>
      <c r="C96" s="425"/>
      <c r="D96" s="354" t="s">
        <v>389</v>
      </c>
      <c r="E96" s="18" t="s">
        <v>227</v>
      </c>
      <c r="F96" s="24" t="s">
        <v>228</v>
      </c>
      <c r="G96" s="336" t="s">
        <v>915</v>
      </c>
      <c r="H96" s="72" t="s">
        <v>1021</v>
      </c>
      <c r="I96" s="52">
        <v>2761</v>
      </c>
      <c r="J96" s="60">
        <v>46106</v>
      </c>
      <c r="K96" s="19"/>
      <c r="L96" s="19"/>
      <c r="M96" s="19"/>
      <c r="N96" s="19"/>
      <c r="O96" s="82"/>
      <c r="P96" s="413"/>
    </row>
    <row r="97" spans="2:16" ht="14.45" customHeight="1">
      <c r="B97" s="434"/>
      <c r="C97" s="427"/>
      <c r="D97" s="355" t="s">
        <v>389</v>
      </c>
      <c r="E97" s="16" t="s">
        <v>222</v>
      </c>
      <c r="F97" s="26" t="s">
        <v>523</v>
      </c>
      <c r="G97" s="337" t="s">
        <v>910</v>
      </c>
      <c r="H97" s="73" t="s">
        <v>1016</v>
      </c>
      <c r="I97" s="53">
        <v>4584</v>
      </c>
      <c r="J97" s="61">
        <v>46106</v>
      </c>
      <c r="K97" s="17"/>
      <c r="L97" s="17"/>
      <c r="M97" s="17"/>
      <c r="N97" s="17"/>
      <c r="O97" s="83"/>
      <c r="P97" s="414"/>
    </row>
    <row r="98" spans="2:16" ht="14.45" customHeight="1">
      <c r="B98" s="434"/>
      <c r="C98" s="424" t="s">
        <v>95</v>
      </c>
      <c r="D98" s="346" t="s">
        <v>388</v>
      </c>
      <c r="E98" s="14" t="s">
        <v>401</v>
      </c>
      <c r="F98" s="347" t="s">
        <v>261</v>
      </c>
      <c r="G98" s="332" t="s">
        <v>789</v>
      </c>
      <c r="H98" s="70" t="s">
        <v>871</v>
      </c>
      <c r="I98" s="50">
        <v>3122</v>
      </c>
      <c r="J98" s="58">
        <v>46106</v>
      </c>
      <c r="K98" s="15"/>
      <c r="L98" s="15"/>
      <c r="M98" s="15"/>
      <c r="N98" s="15"/>
      <c r="O98" s="80"/>
      <c r="P98" s="363"/>
    </row>
    <row r="99" spans="2:16" ht="14.45" customHeight="1" thickBot="1">
      <c r="B99" s="435"/>
      <c r="C99" s="426"/>
      <c r="D99" s="348" t="s">
        <v>389</v>
      </c>
      <c r="E99" s="38" t="s">
        <v>222</v>
      </c>
      <c r="F99" s="37" t="s">
        <v>523</v>
      </c>
      <c r="G99" s="333" t="s">
        <v>910</v>
      </c>
      <c r="H99" s="71" t="s">
        <v>1016</v>
      </c>
      <c r="I99" s="51">
        <v>4584</v>
      </c>
      <c r="J99" s="59">
        <v>46106</v>
      </c>
      <c r="K99" s="39"/>
      <c r="L99" s="39"/>
      <c r="M99" s="39"/>
      <c r="N99" s="39"/>
      <c r="O99" s="81"/>
      <c r="P99" s="412"/>
    </row>
    <row r="100" spans="2:16" ht="14.45" customHeight="1">
      <c r="B100" s="433" t="s">
        <v>502</v>
      </c>
      <c r="C100" s="436" t="s">
        <v>8</v>
      </c>
      <c r="D100" s="356" t="s">
        <v>388</v>
      </c>
      <c r="E100" s="45" t="s">
        <v>337</v>
      </c>
      <c r="F100" s="357" t="s">
        <v>450</v>
      </c>
      <c r="G100" s="338" t="s">
        <v>790</v>
      </c>
      <c r="H100" s="74" t="s">
        <v>872</v>
      </c>
      <c r="I100" s="54">
        <v>3261</v>
      </c>
      <c r="J100" s="62">
        <v>46106</v>
      </c>
      <c r="K100" s="46"/>
      <c r="L100" s="46"/>
      <c r="M100" s="46"/>
      <c r="N100" s="46"/>
      <c r="O100" s="84"/>
      <c r="P100" s="368"/>
    </row>
    <row r="101" spans="2:16" ht="14.45" customHeight="1">
      <c r="B101" s="434"/>
      <c r="C101" s="425"/>
      <c r="D101" s="354" t="s">
        <v>389</v>
      </c>
      <c r="E101" s="18" t="s">
        <v>197</v>
      </c>
      <c r="F101" s="24" t="s">
        <v>177</v>
      </c>
      <c r="G101" s="336" t="s">
        <v>972</v>
      </c>
      <c r="H101" s="72" t="s">
        <v>1039</v>
      </c>
      <c r="I101" s="52">
        <v>2375</v>
      </c>
      <c r="J101" s="60">
        <v>46106</v>
      </c>
      <c r="K101" s="19"/>
      <c r="L101" s="19"/>
      <c r="M101" s="19"/>
      <c r="N101" s="19"/>
      <c r="O101" s="82"/>
      <c r="P101" s="413"/>
    </row>
    <row r="102" spans="2:16" ht="14.45" customHeight="1">
      <c r="B102" s="434"/>
      <c r="C102" s="427"/>
      <c r="D102" s="355" t="s">
        <v>389</v>
      </c>
      <c r="E102" s="16" t="s">
        <v>198</v>
      </c>
      <c r="F102" s="26" t="s">
        <v>178</v>
      </c>
      <c r="G102" s="337" t="s">
        <v>973</v>
      </c>
      <c r="H102" s="73" t="s">
        <v>1040</v>
      </c>
      <c r="I102" s="53">
        <v>2570</v>
      </c>
      <c r="J102" s="61">
        <v>46106</v>
      </c>
      <c r="K102" s="17"/>
      <c r="L102" s="17"/>
      <c r="M102" s="17"/>
      <c r="N102" s="17"/>
      <c r="O102" s="83"/>
      <c r="P102" s="414"/>
    </row>
    <row r="103" spans="2:16" ht="14.45" customHeight="1">
      <c r="B103" s="434"/>
      <c r="C103" s="424" t="s">
        <v>97</v>
      </c>
      <c r="D103" s="346" t="s">
        <v>388</v>
      </c>
      <c r="E103" s="14" t="s">
        <v>337</v>
      </c>
      <c r="F103" s="347" t="s">
        <v>451</v>
      </c>
      <c r="G103" s="332" t="s">
        <v>791</v>
      </c>
      <c r="H103" s="70" t="s">
        <v>873</v>
      </c>
      <c r="I103" s="50">
        <v>3164</v>
      </c>
      <c r="J103" s="58">
        <v>46106</v>
      </c>
      <c r="K103" s="15"/>
      <c r="L103" s="15"/>
      <c r="M103" s="15"/>
      <c r="N103" s="15"/>
      <c r="O103" s="80"/>
      <c r="P103" s="363"/>
    </row>
    <row r="104" spans="2:16" ht="14.45" customHeight="1">
      <c r="B104" s="434"/>
      <c r="C104" s="427"/>
      <c r="D104" s="355" t="s">
        <v>389</v>
      </c>
      <c r="E104" s="16" t="s">
        <v>262</v>
      </c>
      <c r="F104" s="26" t="s">
        <v>263</v>
      </c>
      <c r="G104" s="337" t="s">
        <v>931</v>
      </c>
      <c r="H104" s="73" t="s">
        <v>1041</v>
      </c>
      <c r="I104" s="53">
        <v>2644</v>
      </c>
      <c r="J104" s="61">
        <v>46106</v>
      </c>
      <c r="K104" s="17"/>
      <c r="L104" s="17"/>
      <c r="M104" s="17"/>
      <c r="N104" s="17"/>
      <c r="O104" s="83"/>
      <c r="P104" s="414"/>
    </row>
    <row r="105" spans="2:16" ht="14.45" customHeight="1">
      <c r="B105" s="434"/>
      <c r="C105" s="424" t="s">
        <v>126</v>
      </c>
      <c r="D105" s="346" t="s">
        <v>388</v>
      </c>
      <c r="E105" s="14" t="s">
        <v>402</v>
      </c>
      <c r="F105" s="347" t="s">
        <v>452</v>
      </c>
      <c r="G105" s="332" t="s">
        <v>792</v>
      </c>
      <c r="H105" s="70" t="s">
        <v>874</v>
      </c>
      <c r="I105" s="50">
        <v>3442</v>
      </c>
      <c r="J105" s="58">
        <v>46106</v>
      </c>
      <c r="K105" s="15"/>
      <c r="L105" s="15"/>
      <c r="M105" s="15"/>
      <c r="N105" s="15"/>
      <c r="O105" s="80"/>
      <c r="P105" s="363"/>
    </row>
    <row r="106" spans="2:16" ht="14.45" customHeight="1">
      <c r="B106" s="434"/>
      <c r="C106" s="425"/>
      <c r="D106" s="354" t="s">
        <v>389</v>
      </c>
      <c r="E106" s="18" t="s">
        <v>264</v>
      </c>
      <c r="F106" s="24" t="s">
        <v>12045</v>
      </c>
      <c r="G106" s="336" t="s">
        <v>12047</v>
      </c>
      <c r="H106" s="72" t="s">
        <v>1042</v>
      </c>
      <c r="I106" s="52">
        <v>2445</v>
      </c>
      <c r="J106" s="60">
        <v>46106</v>
      </c>
      <c r="K106" s="19"/>
      <c r="L106" s="19"/>
      <c r="M106" s="19"/>
      <c r="N106" s="19"/>
      <c r="O106" s="82"/>
      <c r="P106" s="413"/>
    </row>
    <row r="107" spans="2:16" ht="14.45" customHeight="1">
      <c r="B107" s="434"/>
      <c r="C107" s="425"/>
      <c r="D107" s="354" t="s">
        <v>389</v>
      </c>
      <c r="E107" s="18" t="s">
        <v>265</v>
      </c>
      <c r="F107" s="24" t="s">
        <v>12045</v>
      </c>
      <c r="G107" s="336" t="s">
        <v>12048</v>
      </c>
      <c r="H107" s="72" t="s">
        <v>1043</v>
      </c>
      <c r="I107" s="52">
        <v>2642</v>
      </c>
      <c r="J107" s="60">
        <v>46106</v>
      </c>
      <c r="K107" s="19"/>
      <c r="L107" s="19"/>
      <c r="M107" s="19"/>
      <c r="N107" s="19"/>
      <c r="O107" s="82"/>
      <c r="P107" s="413"/>
    </row>
    <row r="108" spans="2:16" ht="14.45" customHeight="1">
      <c r="B108" s="434"/>
      <c r="C108" s="425"/>
      <c r="D108" s="354" t="s">
        <v>389</v>
      </c>
      <c r="E108" s="18" t="s">
        <v>266</v>
      </c>
      <c r="F108" s="24" t="s">
        <v>12045</v>
      </c>
      <c r="G108" s="336" t="s">
        <v>12049</v>
      </c>
      <c r="H108" s="72" t="s">
        <v>1044</v>
      </c>
      <c r="I108" s="52">
        <v>2356</v>
      </c>
      <c r="J108" s="60">
        <v>46106</v>
      </c>
      <c r="K108" s="19"/>
      <c r="L108" s="19"/>
      <c r="M108" s="19"/>
      <c r="N108" s="19"/>
      <c r="O108" s="82"/>
      <c r="P108" s="413"/>
    </row>
    <row r="109" spans="2:16" ht="14.45" customHeight="1" thickBot="1">
      <c r="B109" s="435"/>
      <c r="C109" s="426"/>
      <c r="D109" s="348" t="s">
        <v>389</v>
      </c>
      <c r="E109" s="38" t="s">
        <v>267</v>
      </c>
      <c r="F109" s="37" t="s">
        <v>12046</v>
      </c>
      <c r="G109" s="333" t="s">
        <v>12050</v>
      </c>
      <c r="H109" s="71" t="s">
        <v>1045</v>
      </c>
      <c r="I109" s="51">
        <v>2327</v>
      </c>
      <c r="J109" s="59">
        <v>46106</v>
      </c>
      <c r="K109" s="39"/>
      <c r="L109" s="39"/>
      <c r="M109" s="39"/>
      <c r="N109" s="39"/>
      <c r="O109" s="81"/>
      <c r="P109" s="412"/>
    </row>
    <row r="110" spans="2:16" ht="14.45" customHeight="1">
      <c r="B110" s="433" t="s">
        <v>503</v>
      </c>
      <c r="C110" s="436" t="s">
        <v>98</v>
      </c>
      <c r="D110" s="356" t="s">
        <v>388</v>
      </c>
      <c r="E110" s="45" t="s">
        <v>404</v>
      </c>
      <c r="F110" s="357" t="s">
        <v>453</v>
      </c>
      <c r="G110" s="338" t="s">
        <v>793</v>
      </c>
      <c r="H110" s="74" t="s">
        <v>875</v>
      </c>
      <c r="I110" s="54">
        <v>2870</v>
      </c>
      <c r="J110" s="62">
        <v>46113</v>
      </c>
      <c r="K110" s="46">
        <v>46113</v>
      </c>
      <c r="L110" s="46"/>
      <c r="M110" s="46"/>
      <c r="N110" s="46"/>
      <c r="O110" s="84"/>
      <c r="P110" s="368"/>
    </row>
    <row r="111" spans="2:16" ht="14.45" customHeight="1">
      <c r="B111" s="434"/>
      <c r="C111" s="425"/>
      <c r="D111" s="354" t="s">
        <v>389</v>
      </c>
      <c r="E111" s="18" t="s">
        <v>268</v>
      </c>
      <c r="F111" s="24" t="s">
        <v>269</v>
      </c>
      <c r="G111" s="336" t="s">
        <v>932</v>
      </c>
      <c r="H111" s="72" t="s">
        <v>988</v>
      </c>
      <c r="I111" s="52">
        <v>3135</v>
      </c>
      <c r="J111" s="60">
        <v>46113</v>
      </c>
      <c r="K111" s="19"/>
      <c r="L111" s="19"/>
      <c r="M111" s="19"/>
      <c r="N111" s="19"/>
      <c r="O111" s="82"/>
      <c r="P111" s="413"/>
    </row>
    <row r="112" spans="2:16" ht="14.45" customHeight="1">
      <c r="B112" s="434"/>
      <c r="C112" s="425"/>
      <c r="D112" s="354" t="s">
        <v>389</v>
      </c>
      <c r="E112" s="18" t="s">
        <v>270</v>
      </c>
      <c r="F112" s="24" t="s">
        <v>271</v>
      </c>
      <c r="G112" s="336" t="s">
        <v>933</v>
      </c>
      <c r="H112" s="72" t="s">
        <v>989</v>
      </c>
      <c r="I112" s="52">
        <v>2156</v>
      </c>
      <c r="J112" s="60">
        <v>46113</v>
      </c>
      <c r="K112" s="19"/>
      <c r="L112" s="19"/>
      <c r="M112" s="19"/>
      <c r="N112" s="19"/>
      <c r="O112" s="82"/>
      <c r="P112" s="413"/>
    </row>
    <row r="113" spans="2:16" ht="14.45" customHeight="1">
      <c r="B113" s="434"/>
      <c r="C113" s="427"/>
      <c r="D113" s="355" t="s">
        <v>389</v>
      </c>
      <c r="E113" s="16" t="s">
        <v>272</v>
      </c>
      <c r="F113" s="26" t="s">
        <v>273</v>
      </c>
      <c r="G113" s="337" t="s">
        <v>934</v>
      </c>
      <c r="H113" s="73" t="s">
        <v>990</v>
      </c>
      <c r="I113" s="53">
        <v>2352</v>
      </c>
      <c r="J113" s="61">
        <v>46113</v>
      </c>
      <c r="K113" s="17"/>
      <c r="L113" s="17"/>
      <c r="M113" s="17"/>
      <c r="N113" s="17"/>
      <c r="O113" s="83"/>
      <c r="P113" s="414"/>
    </row>
    <row r="114" spans="2:16" ht="14.45" customHeight="1">
      <c r="B114" s="434"/>
      <c r="C114" s="424" t="s">
        <v>99</v>
      </c>
      <c r="D114" s="346" t="s">
        <v>388</v>
      </c>
      <c r="E114" s="14" t="s">
        <v>404</v>
      </c>
      <c r="F114" s="347" t="s">
        <v>454</v>
      </c>
      <c r="G114" s="332" t="s">
        <v>794</v>
      </c>
      <c r="H114" s="70" t="s">
        <v>876</v>
      </c>
      <c r="I114" s="50">
        <v>3954</v>
      </c>
      <c r="J114" s="58">
        <v>46113</v>
      </c>
      <c r="K114" s="15">
        <v>46113</v>
      </c>
      <c r="L114" s="15"/>
      <c r="M114" s="15"/>
      <c r="N114" s="15"/>
      <c r="O114" s="80"/>
      <c r="P114" s="363"/>
    </row>
    <row r="115" spans="2:16" ht="14.45" customHeight="1">
      <c r="B115" s="434"/>
      <c r="C115" s="425"/>
      <c r="D115" s="354" t="s">
        <v>389</v>
      </c>
      <c r="E115" s="18" t="s">
        <v>274</v>
      </c>
      <c r="F115" s="24" t="s">
        <v>275</v>
      </c>
      <c r="G115" s="336" t="s">
        <v>935</v>
      </c>
      <c r="H115" s="72" t="s">
        <v>991</v>
      </c>
      <c r="I115" s="52">
        <v>3166</v>
      </c>
      <c r="J115" s="60">
        <v>46113</v>
      </c>
      <c r="K115" s="19"/>
      <c r="L115" s="19"/>
      <c r="M115" s="19"/>
      <c r="N115" s="19"/>
      <c r="O115" s="82"/>
      <c r="P115" s="413"/>
    </row>
    <row r="116" spans="2:16" ht="14.45" customHeight="1">
      <c r="B116" s="434"/>
      <c r="C116" s="425"/>
      <c r="D116" s="354" t="s">
        <v>389</v>
      </c>
      <c r="E116" s="18" t="s">
        <v>276</v>
      </c>
      <c r="F116" s="24" t="s">
        <v>277</v>
      </c>
      <c r="G116" s="336" t="s">
        <v>936</v>
      </c>
      <c r="H116" s="72" t="s">
        <v>992</v>
      </c>
      <c r="I116" s="52">
        <v>2650</v>
      </c>
      <c r="J116" s="60">
        <v>46113</v>
      </c>
      <c r="K116" s="19"/>
      <c r="L116" s="19"/>
      <c r="M116" s="19"/>
      <c r="N116" s="19"/>
      <c r="O116" s="82"/>
      <c r="P116" s="413"/>
    </row>
    <row r="117" spans="2:16" ht="14.45" customHeight="1">
      <c r="B117" s="434"/>
      <c r="C117" s="425"/>
      <c r="D117" s="354" t="s">
        <v>389</v>
      </c>
      <c r="E117" s="18" t="s">
        <v>278</v>
      </c>
      <c r="F117" s="24" t="s">
        <v>279</v>
      </c>
      <c r="G117" s="336" t="s">
        <v>937</v>
      </c>
      <c r="H117" s="72" t="s">
        <v>993</v>
      </c>
      <c r="I117" s="52">
        <v>2518</v>
      </c>
      <c r="J117" s="60">
        <v>46113</v>
      </c>
      <c r="K117" s="19"/>
      <c r="L117" s="19"/>
      <c r="M117" s="19"/>
      <c r="N117" s="19"/>
      <c r="O117" s="82"/>
      <c r="P117" s="413"/>
    </row>
    <row r="118" spans="2:16" ht="14.45" customHeight="1">
      <c r="B118" s="434"/>
      <c r="C118" s="425"/>
      <c r="D118" s="354" t="s">
        <v>389</v>
      </c>
      <c r="E118" s="18" t="s">
        <v>280</v>
      </c>
      <c r="F118" s="24" t="s">
        <v>281</v>
      </c>
      <c r="G118" s="336" t="s">
        <v>938</v>
      </c>
      <c r="H118" s="72" t="s">
        <v>994</v>
      </c>
      <c r="I118" s="52">
        <v>2740</v>
      </c>
      <c r="J118" s="60">
        <v>46113</v>
      </c>
      <c r="K118" s="19"/>
      <c r="L118" s="19"/>
      <c r="M118" s="19"/>
      <c r="N118" s="19"/>
      <c r="O118" s="82"/>
      <c r="P118" s="413"/>
    </row>
    <row r="119" spans="2:16" ht="14.45" customHeight="1">
      <c r="B119" s="434"/>
      <c r="C119" s="425"/>
      <c r="D119" s="354" t="s">
        <v>389</v>
      </c>
      <c r="E119" s="18" t="s">
        <v>282</v>
      </c>
      <c r="F119" s="24" t="s">
        <v>283</v>
      </c>
      <c r="G119" s="336" t="s">
        <v>939</v>
      </c>
      <c r="H119" s="72" t="s">
        <v>995</v>
      </c>
      <c r="I119" s="52">
        <v>3267</v>
      </c>
      <c r="J119" s="60">
        <v>46113</v>
      </c>
      <c r="K119" s="19"/>
      <c r="L119" s="19"/>
      <c r="M119" s="19"/>
      <c r="N119" s="19"/>
      <c r="O119" s="82"/>
      <c r="P119" s="413"/>
    </row>
    <row r="120" spans="2:16" ht="14.45" customHeight="1">
      <c r="B120" s="434"/>
      <c r="C120" s="425"/>
      <c r="D120" s="354" t="s">
        <v>389</v>
      </c>
      <c r="E120" s="18" t="s">
        <v>529</v>
      </c>
      <c r="F120" s="24" t="s">
        <v>528</v>
      </c>
      <c r="G120" s="336" t="s">
        <v>940</v>
      </c>
      <c r="H120" s="72" t="s">
        <v>996</v>
      </c>
      <c r="I120" s="52">
        <v>2048</v>
      </c>
      <c r="J120" s="60">
        <v>46113</v>
      </c>
      <c r="K120" s="19"/>
      <c r="L120" s="19"/>
      <c r="M120" s="19"/>
      <c r="N120" s="19"/>
      <c r="O120" s="82"/>
      <c r="P120" s="413"/>
    </row>
    <row r="121" spans="2:16" ht="14.45" customHeight="1">
      <c r="B121" s="434"/>
      <c r="C121" s="425"/>
      <c r="D121" s="354" t="s">
        <v>389</v>
      </c>
      <c r="E121" s="18" t="s">
        <v>284</v>
      </c>
      <c r="F121" s="24" t="s">
        <v>285</v>
      </c>
      <c r="G121" s="336" t="s">
        <v>941</v>
      </c>
      <c r="H121" s="72" t="s">
        <v>997</v>
      </c>
      <c r="I121" s="52">
        <v>2694</v>
      </c>
      <c r="J121" s="60">
        <v>46113</v>
      </c>
      <c r="K121" s="19"/>
      <c r="L121" s="19"/>
      <c r="M121" s="19"/>
      <c r="N121" s="19"/>
      <c r="O121" s="82"/>
      <c r="P121" s="413"/>
    </row>
    <row r="122" spans="2:16" ht="14.45" customHeight="1">
      <c r="B122" s="434"/>
      <c r="C122" s="425"/>
      <c r="D122" s="354" t="s">
        <v>389</v>
      </c>
      <c r="E122" s="18" t="s">
        <v>286</v>
      </c>
      <c r="F122" s="24" t="s">
        <v>287</v>
      </c>
      <c r="G122" s="336" t="s">
        <v>942</v>
      </c>
      <c r="H122" s="72" t="s">
        <v>998</v>
      </c>
      <c r="I122" s="52">
        <v>4352</v>
      </c>
      <c r="J122" s="60">
        <v>46113</v>
      </c>
      <c r="K122" s="19"/>
      <c r="L122" s="19"/>
      <c r="M122" s="19"/>
      <c r="N122" s="19"/>
      <c r="O122" s="82"/>
      <c r="P122" s="413"/>
    </row>
    <row r="123" spans="2:16" ht="14.45" customHeight="1">
      <c r="B123" s="434"/>
      <c r="C123" s="427"/>
      <c r="D123" s="355" t="s">
        <v>389</v>
      </c>
      <c r="E123" s="16" t="s">
        <v>288</v>
      </c>
      <c r="F123" s="26" t="s">
        <v>289</v>
      </c>
      <c r="G123" s="337" t="s">
        <v>943</v>
      </c>
      <c r="H123" s="73" t="s">
        <v>999</v>
      </c>
      <c r="I123" s="53">
        <v>2350</v>
      </c>
      <c r="J123" s="61">
        <v>46113</v>
      </c>
      <c r="K123" s="17"/>
      <c r="L123" s="17"/>
      <c r="M123" s="17"/>
      <c r="N123" s="17"/>
      <c r="O123" s="83"/>
      <c r="P123" s="414"/>
    </row>
    <row r="124" spans="2:16" ht="14.45" customHeight="1">
      <c r="B124" s="434"/>
      <c r="C124" s="424" t="s">
        <v>100</v>
      </c>
      <c r="D124" s="346" t="s">
        <v>388</v>
      </c>
      <c r="E124" s="14" t="s">
        <v>404</v>
      </c>
      <c r="F124" s="347" t="s">
        <v>455</v>
      </c>
      <c r="G124" s="332" t="s">
        <v>795</v>
      </c>
      <c r="H124" s="70" t="s">
        <v>877</v>
      </c>
      <c r="I124" s="50">
        <v>2865</v>
      </c>
      <c r="J124" s="58">
        <v>46113</v>
      </c>
      <c r="K124" s="15">
        <v>46113</v>
      </c>
      <c r="L124" s="15"/>
      <c r="M124" s="15"/>
      <c r="N124" s="15"/>
      <c r="O124" s="80"/>
      <c r="P124" s="363"/>
    </row>
    <row r="125" spans="2:16" ht="14.45" customHeight="1">
      <c r="B125" s="434"/>
      <c r="C125" s="427"/>
      <c r="D125" s="355" t="s">
        <v>389</v>
      </c>
      <c r="E125" s="16" t="s">
        <v>290</v>
      </c>
      <c r="F125" s="26" t="s">
        <v>291</v>
      </c>
      <c r="G125" s="337" t="s">
        <v>944</v>
      </c>
      <c r="H125" s="73" t="s">
        <v>1000</v>
      </c>
      <c r="I125" s="53">
        <v>2121</v>
      </c>
      <c r="J125" s="61">
        <v>46113</v>
      </c>
      <c r="K125" s="17"/>
      <c r="L125" s="17"/>
      <c r="M125" s="17"/>
      <c r="N125" s="17"/>
      <c r="O125" s="83"/>
      <c r="P125" s="414"/>
    </row>
    <row r="126" spans="2:16" ht="14.45" customHeight="1">
      <c r="B126" s="434"/>
      <c r="C126" s="424" t="s">
        <v>170</v>
      </c>
      <c r="D126" s="346" t="s">
        <v>388</v>
      </c>
      <c r="E126" s="14" t="s">
        <v>403</v>
      </c>
      <c r="F126" s="347" t="s">
        <v>456</v>
      </c>
      <c r="G126" s="332" t="s">
        <v>796</v>
      </c>
      <c r="H126" s="70" t="s">
        <v>878</v>
      </c>
      <c r="I126" s="50">
        <v>2745</v>
      </c>
      <c r="J126" s="58">
        <v>46113</v>
      </c>
      <c r="K126" s="15">
        <v>46113</v>
      </c>
      <c r="L126" s="15"/>
      <c r="M126" s="15"/>
      <c r="N126" s="15"/>
      <c r="O126" s="80"/>
      <c r="P126" s="363"/>
    </row>
    <row r="127" spans="2:16" ht="14.45" customHeight="1" thickBot="1">
      <c r="B127" s="435"/>
      <c r="C127" s="426"/>
      <c r="D127" s="348" t="s">
        <v>389</v>
      </c>
      <c r="E127" s="38" t="s">
        <v>292</v>
      </c>
      <c r="F127" s="37" t="s">
        <v>293</v>
      </c>
      <c r="G127" s="333" t="s">
        <v>945</v>
      </c>
      <c r="H127" s="71" t="s">
        <v>1001</v>
      </c>
      <c r="I127" s="51">
        <v>2018</v>
      </c>
      <c r="J127" s="59">
        <v>46113</v>
      </c>
      <c r="K127" s="39"/>
      <c r="L127" s="39"/>
      <c r="M127" s="39"/>
      <c r="N127" s="39"/>
      <c r="O127" s="81"/>
      <c r="P127" s="412"/>
    </row>
    <row r="128" spans="2:16" ht="14.45" customHeight="1">
      <c r="B128" s="433" t="s">
        <v>504</v>
      </c>
      <c r="C128" s="415" t="s">
        <v>101</v>
      </c>
      <c r="D128" s="356" t="s">
        <v>388</v>
      </c>
      <c r="E128" s="45" t="s">
        <v>405</v>
      </c>
      <c r="F128" s="357" t="s">
        <v>457</v>
      </c>
      <c r="G128" s="338" t="s">
        <v>797</v>
      </c>
      <c r="H128" s="74" t="s">
        <v>879</v>
      </c>
      <c r="I128" s="54">
        <v>4682</v>
      </c>
      <c r="J128" s="62">
        <v>46120</v>
      </c>
      <c r="K128" s="46">
        <v>46120</v>
      </c>
      <c r="L128" s="46"/>
      <c r="M128" s="46"/>
      <c r="N128" s="46"/>
      <c r="O128" s="84"/>
      <c r="P128" s="368"/>
    </row>
    <row r="129" spans="2:16" ht="14.45" customHeight="1">
      <c r="B129" s="434"/>
      <c r="C129" s="416"/>
      <c r="D129" s="354" t="s">
        <v>389</v>
      </c>
      <c r="E129" s="18" t="s">
        <v>294</v>
      </c>
      <c r="F129" s="24" t="s">
        <v>295</v>
      </c>
      <c r="G129" s="336" t="s">
        <v>946</v>
      </c>
      <c r="H129" s="72" t="s">
        <v>1046</v>
      </c>
      <c r="I129" s="52">
        <v>1726</v>
      </c>
      <c r="J129" s="60">
        <v>46120</v>
      </c>
      <c r="K129" s="19">
        <v>46120</v>
      </c>
      <c r="L129" s="19"/>
      <c r="M129" s="19"/>
      <c r="N129" s="19"/>
      <c r="O129" s="82"/>
      <c r="P129" s="413"/>
    </row>
    <row r="130" spans="2:16" ht="14.45" customHeight="1">
      <c r="B130" s="434"/>
      <c r="C130" s="416"/>
      <c r="D130" s="358" t="s">
        <v>12008</v>
      </c>
      <c r="E130" s="315" t="s">
        <v>12011</v>
      </c>
      <c r="F130" s="25" t="s">
        <v>12009</v>
      </c>
      <c r="G130" s="339" t="s">
        <v>12010</v>
      </c>
      <c r="H130" s="316"/>
      <c r="I130" s="317">
        <v>843</v>
      </c>
      <c r="J130" s="318"/>
      <c r="K130" s="319"/>
      <c r="L130" s="319"/>
      <c r="M130" s="319"/>
      <c r="N130" s="319"/>
      <c r="O130" s="320"/>
      <c r="P130" s="369"/>
    </row>
    <row r="131" spans="2:16" ht="14.45" customHeight="1">
      <c r="B131" s="434"/>
      <c r="C131" s="416"/>
      <c r="D131" s="358" t="s">
        <v>12008</v>
      </c>
      <c r="E131" s="315" t="s">
        <v>12015</v>
      </c>
      <c r="F131" s="25" t="s">
        <v>12036</v>
      </c>
      <c r="G131" s="339" t="s">
        <v>12016</v>
      </c>
      <c r="H131" s="316"/>
      <c r="I131" s="317">
        <v>1572</v>
      </c>
      <c r="J131" s="318"/>
      <c r="K131" s="319"/>
      <c r="L131" s="319"/>
      <c r="M131" s="319"/>
      <c r="N131" s="319"/>
      <c r="O131" s="320"/>
      <c r="P131" s="369"/>
    </row>
    <row r="132" spans="2:16" ht="14.45" customHeight="1">
      <c r="B132" s="434"/>
      <c r="C132" s="417"/>
      <c r="D132" s="355" t="s">
        <v>12008</v>
      </c>
      <c r="E132" s="16" t="s">
        <v>12014</v>
      </c>
      <c r="F132" s="26" t="s">
        <v>12013</v>
      </c>
      <c r="G132" s="337" t="s">
        <v>12012</v>
      </c>
      <c r="H132" s="73"/>
      <c r="I132" s="53">
        <v>1371</v>
      </c>
      <c r="J132" s="61"/>
      <c r="K132" s="17"/>
      <c r="L132" s="17"/>
      <c r="M132" s="17"/>
      <c r="N132" s="17"/>
      <c r="O132" s="83"/>
      <c r="P132" s="367"/>
    </row>
    <row r="133" spans="2:16" ht="14.45" customHeight="1">
      <c r="B133" s="434"/>
      <c r="C133" s="424" t="s">
        <v>9</v>
      </c>
      <c r="D133" s="346" t="s">
        <v>388</v>
      </c>
      <c r="E133" s="14" t="s">
        <v>405</v>
      </c>
      <c r="F133" s="347" t="s">
        <v>458</v>
      </c>
      <c r="G133" s="332" t="s">
        <v>798</v>
      </c>
      <c r="H133" s="70" t="s">
        <v>880</v>
      </c>
      <c r="I133" s="50">
        <v>3403</v>
      </c>
      <c r="J133" s="58">
        <v>46120</v>
      </c>
      <c r="K133" s="15">
        <v>46120</v>
      </c>
      <c r="L133" s="15"/>
      <c r="M133" s="15"/>
      <c r="N133" s="15"/>
      <c r="O133" s="80"/>
      <c r="P133" s="363"/>
    </row>
    <row r="134" spans="2:16" ht="14.45" customHeight="1">
      <c r="B134" s="434"/>
      <c r="C134" s="425"/>
      <c r="D134" s="354" t="s">
        <v>389</v>
      </c>
      <c r="E134" s="18" t="s">
        <v>199</v>
      </c>
      <c r="F134" s="24" t="s">
        <v>179</v>
      </c>
      <c r="G134" s="336" t="s">
        <v>974</v>
      </c>
      <c r="H134" s="72" t="s">
        <v>1047</v>
      </c>
      <c r="I134" s="52">
        <v>2736</v>
      </c>
      <c r="J134" s="60">
        <v>46120</v>
      </c>
      <c r="K134" s="19"/>
      <c r="L134" s="19"/>
      <c r="M134" s="19"/>
      <c r="N134" s="19"/>
      <c r="O134" s="82"/>
      <c r="P134" s="413"/>
    </row>
    <row r="135" spans="2:16" ht="14.45" customHeight="1" thickBot="1">
      <c r="B135" s="435"/>
      <c r="C135" s="426"/>
      <c r="D135" s="348" t="s">
        <v>389</v>
      </c>
      <c r="E135" s="38" t="s">
        <v>200</v>
      </c>
      <c r="F135" s="37" t="s">
        <v>180</v>
      </c>
      <c r="G135" s="333" t="s">
        <v>975</v>
      </c>
      <c r="H135" s="71" t="s">
        <v>1048</v>
      </c>
      <c r="I135" s="51">
        <v>2421</v>
      </c>
      <c r="J135" s="59">
        <v>46120</v>
      </c>
      <c r="K135" s="39"/>
      <c r="L135" s="39"/>
      <c r="M135" s="39"/>
      <c r="N135" s="39"/>
      <c r="O135" s="81"/>
      <c r="P135" s="412"/>
    </row>
    <row r="136" spans="2:16" ht="14.45" customHeight="1">
      <c r="B136" s="433" t="s">
        <v>505</v>
      </c>
      <c r="C136" s="415" t="s">
        <v>12038</v>
      </c>
      <c r="D136" s="356" t="s">
        <v>388</v>
      </c>
      <c r="E136" s="45" t="s">
        <v>407</v>
      </c>
      <c r="F136" s="357" t="s">
        <v>12037</v>
      </c>
      <c r="G136" s="338" t="s">
        <v>12039</v>
      </c>
      <c r="H136" s="74" t="s">
        <v>12042</v>
      </c>
      <c r="I136" s="54">
        <v>4150</v>
      </c>
      <c r="J136" s="62">
        <v>46120</v>
      </c>
      <c r="K136" s="46">
        <v>46120</v>
      </c>
      <c r="L136" s="46"/>
      <c r="M136" s="46"/>
      <c r="N136" s="46"/>
      <c r="O136" s="84"/>
      <c r="P136" s="368"/>
    </row>
    <row r="137" spans="2:16" ht="14.45" customHeight="1">
      <c r="B137" s="434"/>
      <c r="C137" s="416"/>
      <c r="D137" s="354" t="s">
        <v>389</v>
      </c>
      <c r="E137" s="18" t="s">
        <v>296</v>
      </c>
      <c r="F137" s="24" t="s">
        <v>12026</v>
      </c>
      <c r="G137" s="336" t="s">
        <v>12027</v>
      </c>
      <c r="H137" s="72" t="s">
        <v>12028</v>
      </c>
      <c r="I137" s="52">
        <v>2442</v>
      </c>
      <c r="J137" s="60">
        <v>46120</v>
      </c>
      <c r="K137" s="19"/>
      <c r="L137" s="19"/>
      <c r="M137" s="19"/>
      <c r="N137" s="19"/>
      <c r="O137" s="82"/>
      <c r="P137" s="413"/>
    </row>
    <row r="138" spans="2:16" ht="14.45" customHeight="1">
      <c r="B138" s="434"/>
      <c r="C138" s="416"/>
      <c r="D138" s="354" t="s">
        <v>389</v>
      </c>
      <c r="E138" s="18" t="s">
        <v>297</v>
      </c>
      <c r="F138" s="24" t="s">
        <v>12029</v>
      </c>
      <c r="G138" s="336" t="s">
        <v>12030</v>
      </c>
      <c r="H138" s="72" t="s">
        <v>12031</v>
      </c>
      <c r="I138" s="52">
        <v>1910</v>
      </c>
      <c r="J138" s="60">
        <v>46120</v>
      </c>
      <c r="K138" s="19"/>
      <c r="L138" s="19"/>
      <c r="M138" s="19"/>
      <c r="N138" s="19"/>
      <c r="O138" s="82"/>
      <c r="P138" s="413"/>
    </row>
    <row r="139" spans="2:16" ht="14.45" customHeight="1">
      <c r="B139" s="434"/>
      <c r="C139" s="416"/>
      <c r="D139" s="354" t="s">
        <v>389</v>
      </c>
      <c r="E139" s="18" t="s">
        <v>298</v>
      </c>
      <c r="F139" s="24" t="s">
        <v>12032</v>
      </c>
      <c r="G139" s="336" t="s">
        <v>12033</v>
      </c>
      <c r="H139" s="72" t="s">
        <v>12034</v>
      </c>
      <c r="I139" s="52">
        <v>2042</v>
      </c>
      <c r="J139" s="60">
        <v>46120</v>
      </c>
      <c r="K139" s="19"/>
      <c r="L139" s="19"/>
      <c r="M139" s="19"/>
      <c r="N139" s="19"/>
      <c r="O139" s="82"/>
      <c r="P139" s="413"/>
    </row>
    <row r="140" spans="2:16" ht="14.45" customHeight="1">
      <c r="B140" s="434"/>
      <c r="C140" s="416"/>
      <c r="D140" s="354" t="s">
        <v>12008</v>
      </c>
      <c r="E140" s="18" t="s">
        <v>12017</v>
      </c>
      <c r="F140" s="24" t="s">
        <v>12022</v>
      </c>
      <c r="G140" s="336" t="s">
        <v>12023</v>
      </c>
      <c r="H140" s="72"/>
      <c r="I140" s="52">
        <v>475</v>
      </c>
      <c r="J140" s="60"/>
      <c r="K140" s="19"/>
      <c r="L140" s="19"/>
      <c r="M140" s="19"/>
      <c r="N140" s="19"/>
      <c r="O140" s="82"/>
      <c r="P140" s="366"/>
    </row>
    <row r="141" spans="2:16" ht="14.45" customHeight="1">
      <c r="B141" s="434"/>
      <c r="C141" s="416"/>
      <c r="D141" s="354" t="s">
        <v>12008</v>
      </c>
      <c r="E141" s="18" t="s">
        <v>12018</v>
      </c>
      <c r="F141" s="24" t="s">
        <v>12021</v>
      </c>
      <c r="G141" s="336" t="s">
        <v>12024</v>
      </c>
      <c r="H141" s="72"/>
      <c r="I141" s="52">
        <v>509</v>
      </c>
      <c r="J141" s="60"/>
      <c r="K141" s="19"/>
      <c r="L141" s="19"/>
      <c r="M141" s="19"/>
      <c r="N141" s="19"/>
      <c r="O141" s="82"/>
      <c r="P141" s="366"/>
    </row>
    <row r="142" spans="2:16" ht="14.45" customHeight="1">
      <c r="B142" s="434"/>
      <c r="C142" s="417"/>
      <c r="D142" s="355" t="s">
        <v>12008</v>
      </c>
      <c r="E142" s="16" t="s">
        <v>12019</v>
      </c>
      <c r="F142" s="26" t="s">
        <v>12020</v>
      </c>
      <c r="G142" s="337" t="s">
        <v>12025</v>
      </c>
      <c r="H142" s="73"/>
      <c r="I142" s="53">
        <v>354</v>
      </c>
      <c r="J142" s="61"/>
      <c r="K142" s="17"/>
      <c r="L142" s="17"/>
      <c r="M142" s="17"/>
      <c r="N142" s="17"/>
      <c r="O142" s="83"/>
      <c r="P142" s="367"/>
    </row>
    <row r="143" spans="2:16" ht="14.45" customHeight="1">
      <c r="B143" s="434"/>
      <c r="C143" s="424" t="s">
        <v>10</v>
      </c>
      <c r="D143" s="346" t="s">
        <v>388</v>
      </c>
      <c r="E143" s="14" t="s">
        <v>406</v>
      </c>
      <c r="F143" s="347" t="s">
        <v>459</v>
      </c>
      <c r="G143" s="332" t="s">
        <v>799</v>
      </c>
      <c r="H143" s="70" t="s">
        <v>881</v>
      </c>
      <c r="I143" s="50">
        <v>3261</v>
      </c>
      <c r="J143" s="58">
        <v>46120</v>
      </c>
      <c r="K143" s="15">
        <v>46120</v>
      </c>
      <c r="L143" s="15"/>
      <c r="M143" s="15"/>
      <c r="N143" s="15"/>
      <c r="O143" s="80"/>
      <c r="P143" s="363"/>
    </row>
    <row r="144" spans="2:16" ht="14.45" customHeight="1">
      <c r="B144" s="434"/>
      <c r="C144" s="425"/>
      <c r="D144" s="354" t="s">
        <v>389</v>
      </c>
      <c r="E144" s="18" t="s">
        <v>201</v>
      </c>
      <c r="F144" s="24" t="s">
        <v>181</v>
      </c>
      <c r="G144" s="336" t="s">
        <v>976</v>
      </c>
      <c r="H144" s="72" t="s">
        <v>1049</v>
      </c>
      <c r="I144" s="52">
        <v>2675</v>
      </c>
      <c r="J144" s="60">
        <v>46120</v>
      </c>
      <c r="K144" s="19"/>
      <c r="L144" s="19"/>
      <c r="M144" s="19"/>
      <c r="N144" s="19"/>
      <c r="O144" s="82"/>
      <c r="P144" s="413"/>
    </row>
    <row r="145" spans="2:16" ht="14.45" customHeight="1" thickBot="1">
      <c r="B145" s="435"/>
      <c r="C145" s="426"/>
      <c r="D145" s="348" t="s">
        <v>389</v>
      </c>
      <c r="E145" s="38" t="s">
        <v>202</v>
      </c>
      <c r="F145" s="37" t="s">
        <v>182</v>
      </c>
      <c r="G145" s="333" t="s">
        <v>977</v>
      </c>
      <c r="H145" s="71" t="s">
        <v>1050</v>
      </c>
      <c r="I145" s="51">
        <v>2589</v>
      </c>
      <c r="J145" s="59">
        <v>46120</v>
      </c>
      <c r="K145" s="39"/>
      <c r="L145" s="39"/>
      <c r="M145" s="39"/>
      <c r="N145" s="39"/>
      <c r="O145" s="81"/>
      <c r="P145" s="412"/>
    </row>
    <row r="146" spans="2:16" ht="14.45" customHeight="1">
      <c r="B146" s="433" t="s">
        <v>506</v>
      </c>
      <c r="C146" s="322" t="s">
        <v>104</v>
      </c>
      <c r="D146" s="340" t="s">
        <v>388</v>
      </c>
      <c r="E146" s="41" t="s">
        <v>409</v>
      </c>
      <c r="F146" s="341" t="s">
        <v>460</v>
      </c>
      <c r="G146" s="329" t="s">
        <v>800</v>
      </c>
      <c r="H146" s="67" t="s">
        <v>882</v>
      </c>
      <c r="I146" s="47">
        <v>2802</v>
      </c>
      <c r="J146" s="55">
        <v>46120</v>
      </c>
      <c r="K146" s="42">
        <v>46127</v>
      </c>
      <c r="L146" s="42"/>
      <c r="M146" s="42"/>
      <c r="N146" s="42"/>
      <c r="O146" s="77"/>
      <c r="P146" s="360"/>
    </row>
    <row r="147" spans="2:16" ht="14.45" customHeight="1">
      <c r="B147" s="434"/>
      <c r="C147" s="424" t="s">
        <v>105</v>
      </c>
      <c r="D147" s="346" t="s">
        <v>388</v>
      </c>
      <c r="E147" s="14" t="s">
        <v>408</v>
      </c>
      <c r="F147" s="347" t="s">
        <v>461</v>
      </c>
      <c r="G147" s="332" t="s">
        <v>801</v>
      </c>
      <c r="H147" s="70" t="s">
        <v>883</v>
      </c>
      <c r="I147" s="50">
        <v>2939</v>
      </c>
      <c r="J147" s="58">
        <v>46120</v>
      </c>
      <c r="K147" s="15">
        <v>46127</v>
      </c>
      <c r="L147" s="15"/>
      <c r="M147" s="15"/>
      <c r="N147" s="15"/>
      <c r="O147" s="80"/>
      <c r="P147" s="363"/>
    </row>
    <row r="148" spans="2:16" ht="14.45" customHeight="1">
      <c r="B148" s="434"/>
      <c r="C148" s="427"/>
      <c r="D148" s="355" t="s">
        <v>389</v>
      </c>
      <c r="E148" s="16" t="s">
        <v>245</v>
      </c>
      <c r="F148" s="26" t="s">
        <v>246</v>
      </c>
      <c r="G148" s="337" t="s">
        <v>924</v>
      </c>
      <c r="H148" s="73" t="s">
        <v>1030</v>
      </c>
      <c r="I148" s="53">
        <v>3336</v>
      </c>
      <c r="J148" s="61">
        <v>46120</v>
      </c>
      <c r="K148" s="17"/>
      <c r="L148" s="17"/>
      <c r="M148" s="17"/>
      <c r="N148" s="17"/>
      <c r="O148" s="83"/>
      <c r="P148" s="414"/>
    </row>
    <row r="149" spans="2:16" ht="14.45" customHeight="1">
      <c r="B149" s="434"/>
      <c r="C149" s="424" t="s">
        <v>106</v>
      </c>
      <c r="D149" s="346" t="s">
        <v>388</v>
      </c>
      <c r="E149" s="14" t="s">
        <v>408</v>
      </c>
      <c r="F149" s="347" t="s">
        <v>462</v>
      </c>
      <c r="G149" s="332" t="s">
        <v>802</v>
      </c>
      <c r="H149" s="70" t="s">
        <v>884</v>
      </c>
      <c r="I149" s="50">
        <v>2340</v>
      </c>
      <c r="J149" s="58">
        <v>46120</v>
      </c>
      <c r="K149" s="15">
        <v>46127</v>
      </c>
      <c r="L149" s="15"/>
      <c r="M149" s="15"/>
      <c r="N149" s="15"/>
      <c r="O149" s="80"/>
      <c r="P149" s="363"/>
    </row>
    <row r="150" spans="2:16" ht="14.45" customHeight="1">
      <c r="B150" s="434"/>
      <c r="C150" s="427"/>
      <c r="D150" s="355" t="s">
        <v>389</v>
      </c>
      <c r="E150" s="16" t="s">
        <v>299</v>
      </c>
      <c r="F150" s="26" t="s">
        <v>300</v>
      </c>
      <c r="G150" s="337" t="s">
        <v>947</v>
      </c>
      <c r="H150" s="73" t="s">
        <v>1051</v>
      </c>
      <c r="I150" s="53">
        <v>1969</v>
      </c>
      <c r="J150" s="61">
        <v>46120</v>
      </c>
      <c r="K150" s="17"/>
      <c r="L150" s="17"/>
      <c r="M150" s="17"/>
      <c r="N150" s="17"/>
      <c r="O150" s="83"/>
      <c r="P150" s="414"/>
    </row>
    <row r="151" spans="2:16" ht="14.45" customHeight="1">
      <c r="B151" s="434"/>
      <c r="C151" s="424" t="s">
        <v>54</v>
      </c>
      <c r="D151" s="346" t="s">
        <v>388</v>
      </c>
      <c r="E151" s="14" t="s">
        <v>408</v>
      </c>
      <c r="F151" s="347" t="s">
        <v>463</v>
      </c>
      <c r="G151" s="332" t="s">
        <v>803</v>
      </c>
      <c r="H151" s="70" t="s">
        <v>885</v>
      </c>
      <c r="I151" s="50">
        <v>2701</v>
      </c>
      <c r="J151" s="58">
        <v>46120</v>
      </c>
      <c r="K151" s="15">
        <v>46127</v>
      </c>
      <c r="L151" s="15"/>
      <c r="M151" s="15"/>
      <c r="N151" s="15"/>
      <c r="O151" s="80"/>
      <c r="P151" s="363"/>
    </row>
    <row r="152" spans="2:16" ht="14.45" customHeight="1">
      <c r="B152" s="434"/>
      <c r="C152" s="425"/>
      <c r="D152" s="354" t="s">
        <v>389</v>
      </c>
      <c r="E152" s="18" t="s">
        <v>203</v>
      </c>
      <c r="F152" s="24" t="s">
        <v>1052</v>
      </c>
      <c r="G152" s="336" t="s">
        <v>1053</v>
      </c>
      <c r="H152" s="72" t="s">
        <v>1054</v>
      </c>
      <c r="I152" s="52">
        <v>2544</v>
      </c>
      <c r="J152" s="60">
        <v>46120</v>
      </c>
      <c r="K152" s="19"/>
      <c r="L152" s="19"/>
      <c r="M152" s="19"/>
      <c r="N152" s="19"/>
      <c r="O152" s="82"/>
      <c r="P152" s="413"/>
    </row>
    <row r="153" spans="2:16" ht="14.45" customHeight="1">
      <c r="B153" s="434"/>
      <c r="C153" s="427"/>
      <c r="D153" s="355" t="s">
        <v>389</v>
      </c>
      <c r="E153" s="16" t="s">
        <v>204</v>
      </c>
      <c r="F153" s="26" t="s">
        <v>183</v>
      </c>
      <c r="G153" s="337" t="s">
        <v>978</v>
      </c>
      <c r="H153" s="73" t="s">
        <v>1055</v>
      </c>
      <c r="I153" s="53">
        <v>2927</v>
      </c>
      <c r="J153" s="61">
        <v>46120</v>
      </c>
      <c r="K153" s="17"/>
      <c r="L153" s="17"/>
      <c r="M153" s="17"/>
      <c r="N153" s="17"/>
      <c r="O153" s="83"/>
      <c r="P153" s="414"/>
    </row>
    <row r="154" spans="2:16" ht="14.45" customHeight="1">
      <c r="B154" s="434"/>
      <c r="C154" s="424" t="s">
        <v>108</v>
      </c>
      <c r="D154" s="346" t="s">
        <v>388</v>
      </c>
      <c r="E154" s="14" t="s">
        <v>408</v>
      </c>
      <c r="F154" s="347" t="s">
        <v>464</v>
      </c>
      <c r="G154" s="332" t="s">
        <v>804</v>
      </c>
      <c r="H154" s="70" t="s">
        <v>886</v>
      </c>
      <c r="I154" s="50">
        <v>8265</v>
      </c>
      <c r="J154" s="58">
        <v>46127</v>
      </c>
      <c r="K154" s="15">
        <v>46127</v>
      </c>
      <c r="L154" s="15"/>
      <c r="M154" s="15"/>
      <c r="N154" s="15"/>
      <c r="O154" s="80"/>
      <c r="P154" s="363"/>
    </row>
    <row r="155" spans="2:16" ht="14.45" customHeight="1">
      <c r="B155" s="434"/>
      <c r="C155" s="427"/>
      <c r="D155" s="355" t="s">
        <v>389</v>
      </c>
      <c r="E155" s="16" t="s">
        <v>301</v>
      </c>
      <c r="F155" s="26" t="s">
        <v>302</v>
      </c>
      <c r="G155" s="337" t="s">
        <v>948</v>
      </c>
      <c r="H155" s="73" t="s">
        <v>1056</v>
      </c>
      <c r="I155" s="53">
        <v>2042</v>
      </c>
      <c r="J155" s="61">
        <v>46127</v>
      </c>
      <c r="K155" s="17"/>
      <c r="L155" s="17"/>
      <c r="M155" s="17"/>
      <c r="N155" s="17"/>
      <c r="O155" s="83"/>
      <c r="P155" s="414"/>
    </row>
    <row r="156" spans="2:16" ht="14.45" customHeight="1">
      <c r="B156" s="434"/>
      <c r="C156" s="424" t="s">
        <v>11</v>
      </c>
      <c r="D156" s="346" t="s">
        <v>388</v>
      </c>
      <c r="E156" s="14" t="s">
        <v>408</v>
      </c>
      <c r="F156" s="347" t="s">
        <v>465</v>
      </c>
      <c r="G156" s="332" t="s">
        <v>805</v>
      </c>
      <c r="H156" s="70" t="s">
        <v>887</v>
      </c>
      <c r="I156" s="50">
        <v>1498</v>
      </c>
      <c r="J156" s="58">
        <v>46127</v>
      </c>
      <c r="K156" s="15">
        <v>46127</v>
      </c>
      <c r="L156" s="15"/>
      <c r="M156" s="15"/>
      <c r="N156" s="15"/>
      <c r="O156" s="80"/>
      <c r="P156" s="363"/>
    </row>
    <row r="157" spans="2:16" ht="14.45" customHeight="1">
      <c r="B157" s="434"/>
      <c r="C157" s="425"/>
      <c r="D157" s="354" t="s">
        <v>389</v>
      </c>
      <c r="E157" s="18" t="s">
        <v>205</v>
      </c>
      <c r="F157" s="24" t="s">
        <v>184</v>
      </c>
      <c r="G157" s="336" t="s">
        <v>979</v>
      </c>
      <c r="H157" s="72" t="s">
        <v>1057</v>
      </c>
      <c r="I157" s="52">
        <v>2967</v>
      </c>
      <c r="J157" s="60">
        <v>46127</v>
      </c>
      <c r="K157" s="19"/>
      <c r="L157" s="19"/>
      <c r="M157" s="19"/>
      <c r="N157" s="19"/>
      <c r="O157" s="82"/>
      <c r="P157" s="413"/>
    </row>
    <row r="158" spans="2:16" ht="14.45" customHeight="1">
      <c r="B158" s="434"/>
      <c r="C158" s="427"/>
      <c r="D158" s="355" t="s">
        <v>389</v>
      </c>
      <c r="E158" s="16" t="s">
        <v>206</v>
      </c>
      <c r="F158" s="26" t="s">
        <v>185</v>
      </c>
      <c r="G158" s="337" t="s">
        <v>980</v>
      </c>
      <c r="H158" s="73" t="s">
        <v>1058</v>
      </c>
      <c r="I158" s="53">
        <v>2608</v>
      </c>
      <c r="J158" s="61">
        <v>46127</v>
      </c>
      <c r="K158" s="17"/>
      <c r="L158" s="17"/>
      <c r="M158" s="17"/>
      <c r="N158" s="17"/>
      <c r="O158" s="83"/>
      <c r="P158" s="414"/>
    </row>
    <row r="159" spans="2:16" ht="14.45" customHeight="1">
      <c r="B159" s="434"/>
      <c r="C159" s="424" t="s">
        <v>12</v>
      </c>
      <c r="D159" s="346" t="s">
        <v>388</v>
      </c>
      <c r="E159" s="14" t="s">
        <v>408</v>
      </c>
      <c r="F159" s="347" t="s">
        <v>406</v>
      </c>
      <c r="G159" s="332" t="s">
        <v>806</v>
      </c>
      <c r="H159" s="70" t="s">
        <v>888</v>
      </c>
      <c r="I159" s="50">
        <v>1494</v>
      </c>
      <c r="J159" s="58">
        <v>46127</v>
      </c>
      <c r="K159" s="15">
        <v>46127</v>
      </c>
      <c r="L159" s="15"/>
      <c r="M159" s="15"/>
      <c r="N159" s="15"/>
      <c r="O159" s="80"/>
      <c r="P159" s="363"/>
    </row>
    <row r="160" spans="2:16" ht="14.45" customHeight="1">
      <c r="B160" s="434"/>
      <c r="C160" s="425"/>
      <c r="D160" s="354" t="s">
        <v>389</v>
      </c>
      <c r="E160" s="18" t="s">
        <v>207</v>
      </c>
      <c r="F160" s="24" t="s">
        <v>1003</v>
      </c>
      <c r="G160" s="336" t="s">
        <v>1004</v>
      </c>
      <c r="H160" s="72" t="s">
        <v>1059</v>
      </c>
      <c r="I160" s="52">
        <v>2566</v>
      </c>
      <c r="J160" s="60">
        <v>46127</v>
      </c>
      <c r="K160" s="19"/>
      <c r="L160" s="19"/>
      <c r="M160" s="19"/>
      <c r="N160" s="19"/>
      <c r="O160" s="82"/>
      <c r="P160" s="413"/>
    </row>
    <row r="161" spans="2:16" ht="14.45" customHeight="1" thickBot="1">
      <c r="B161" s="435"/>
      <c r="C161" s="426"/>
      <c r="D161" s="348" t="s">
        <v>389</v>
      </c>
      <c r="E161" s="38" t="s">
        <v>208</v>
      </c>
      <c r="F161" s="37" t="s">
        <v>186</v>
      </c>
      <c r="G161" s="333" t="s">
        <v>981</v>
      </c>
      <c r="H161" s="71" t="s">
        <v>1060</v>
      </c>
      <c r="I161" s="51">
        <v>2476</v>
      </c>
      <c r="J161" s="59">
        <v>46127</v>
      </c>
      <c r="K161" s="39"/>
      <c r="L161" s="39"/>
      <c r="M161" s="39"/>
      <c r="N161" s="39"/>
      <c r="O161" s="81"/>
      <c r="P161" s="412"/>
    </row>
    <row r="162" spans="2:16" ht="14.45" customHeight="1">
      <c r="B162" s="433" t="s">
        <v>668</v>
      </c>
      <c r="C162" s="436" t="s">
        <v>111</v>
      </c>
      <c r="D162" s="356" t="s">
        <v>388</v>
      </c>
      <c r="E162" s="45" t="s">
        <v>411</v>
      </c>
      <c r="F162" s="357" t="s">
        <v>308</v>
      </c>
      <c r="G162" s="338" t="s">
        <v>807</v>
      </c>
      <c r="H162" s="74" t="s">
        <v>889</v>
      </c>
      <c r="I162" s="54">
        <v>4537</v>
      </c>
      <c r="J162" s="62">
        <v>46127</v>
      </c>
      <c r="K162" s="46"/>
      <c r="L162" s="46"/>
      <c r="M162" s="46"/>
      <c r="N162" s="46"/>
      <c r="O162" s="84"/>
      <c r="P162" s="368"/>
    </row>
    <row r="163" spans="2:16" ht="14.45" customHeight="1">
      <c r="B163" s="434"/>
      <c r="C163" s="425"/>
      <c r="D163" s="354" t="s">
        <v>389</v>
      </c>
      <c r="E163" s="18" t="s">
        <v>303</v>
      </c>
      <c r="F163" s="24" t="s">
        <v>304</v>
      </c>
      <c r="G163" s="336" t="s">
        <v>949</v>
      </c>
      <c r="H163" s="72" t="s">
        <v>1061</v>
      </c>
      <c r="I163" s="52">
        <v>1980</v>
      </c>
      <c r="J163" s="60">
        <v>46127</v>
      </c>
      <c r="K163" s="19"/>
      <c r="L163" s="19"/>
      <c r="M163" s="19"/>
      <c r="N163" s="19"/>
      <c r="O163" s="82"/>
      <c r="P163" s="413"/>
    </row>
    <row r="164" spans="2:16" ht="14.45" customHeight="1">
      <c r="B164" s="434"/>
      <c r="C164" s="425"/>
      <c r="D164" s="354" t="s">
        <v>389</v>
      </c>
      <c r="E164" s="18" t="s">
        <v>305</v>
      </c>
      <c r="F164" s="24" t="s">
        <v>306</v>
      </c>
      <c r="G164" s="336" t="s">
        <v>950</v>
      </c>
      <c r="H164" s="72" t="s">
        <v>1062</v>
      </c>
      <c r="I164" s="52">
        <v>2076</v>
      </c>
      <c r="J164" s="60">
        <v>46127</v>
      </c>
      <c r="K164" s="19"/>
      <c r="L164" s="19"/>
      <c r="M164" s="19"/>
      <c r="N164" s="19"/>
      <c r="O164" s="82"/>
      <c r="P164" s="413"/>
    </row>
    <row r="165" spans="2:16" ht="14.45" customHeight="1">
      <c r="B165" s="434"/>
      <c r="C165" s="425"/>
      <c r="D165" s="354" t="s">
        <v>389</v>
      </c>
      <c r="E165" s="18" t="s">
        <v>527</v>
      </c>
      <c r="F165" s="24" t="s">
        <v>526</v>
      </c>
      <c r="G165" s="336" t="s">
        <v>909</v>
      </c>
      <c r="H165" s="72" t="s">
        <v>1015</v>
      </c>
      <c r="I165" s="52">
        <v>4644</v>
      </c>
      <c r="J165" s="60">
        <v>46127</v>
      </c>
      <c r="K165" s="19"/>
      <c r="L165" s="19"/>
      <c r="M165" s="19"/>
      <c r="N165" s="19"/>
      <c r="O165" s="82"/>
      <c r="P165" s="413"/>
    </row>
    <row r="166" spans="2:16" ht="14.45" customHeight="1">
      <c r="B166" s="434"/>
      <c r="C166" s="427"/>
      <c r="D166" s="355" t="s">
        <v>389</v>
      </c>
      <c r="E166" s="16" t="s">
        <v>307</v>
      </c>
      <c r="F166" s="26" t="s">
        <v>308</v>
      </c>
      <c r="G166" s="337" t="s">
        <v>951</v>
      </c>
      <c r="H166" s="73" t="s">
        <v>1063</v>
      </c>
      <c r="I166" s="53">
        <v>4315</v>
      </c>
      <c r="J166" s="61">
        <v>46127</v>
      </c>
      <c r="K166" s="17"/>
      <c r="L166" s="17"/>
      <c r="M166" s="17"/>
      <c r="N166" s="17"/>
      <c r="O166" s="83"/>
      <c r="P166" s="414"/>
    </row>
    <row r="167" spans="2:16" ht="14.45" customHeight="1">
      <c r="B167" s="434"/>
      <c r="C167" s="424" t="s">
        <v>112</v>
      </c>
      <c r="D167" s="346" t="s">
        <v>388</v>
      </c>
      <c r="E167" s="14" t="s">
        <v>410</v>
      </c>
      <c r="F167" s="347" t="s">
        <v>466</v>
      </c>
      <c r="G167" s="332" t="s">
        <v>808</v>
      </c>
      <c r="H167" s="70" t="s">
        <v>890</v>
      </c>
      <c r="I167" s="50">
        <v>4026</v>
      </c>
      <c r="J167" s="58">
        <v>46127</v>
      </c>
      <c r="K167" s="15"/>
      <c r="L167" s="15"/>
      <c r="M167" s="15"/>
      <c r="N167" s="15"/>
      <c r="O167" s="80"/>
      <c r="P167" s="363"/>
    </row>
    <row r="168" spans="2:16" ht="14.45" customHeight="1">
      <c r="B168" s="434"/>
      <c r="C168" s="425"/>
      <c r="D168" s="354" t="s">
        <v>389</v>
      </c>
      <c r="E168" s="18" t="s">
        <v>309</v>
      </c>
      <c r="F168" s="24" t="s">
        <v>310</v>
      </c>
      <c r="G168" s="336" t="s">
        <v>952</v>
      </c>
      <c r="H168" s="72" t="s">
        <v>1064</v>
      </c>
      <c r="I168" s="52">
        <v>2644</v>
      </c>
      <c r="J168" s="60">
        <v>46127</v>
      </c>
      <c r="K168" s="19"/>
      <c r="L168" s="19"/>
      <c r="M168" s="19"/>
      <c r="N168" s="19"/>
      <c r="O168" s="82"/>
      <c r="P168" s="413"/>
    </row>
    <row r="169" spans="2:16" ht="14.45" customHeight="1">
      <c r="B169" s="434"/>
      <c r="C169" s="425"/>
      <c r="D169" s="354" t="s">
        <v>389</v>
      </c>
      <c r="E169" s="18" t="s">
        <v>311</v>
      </c>
      <c r="F169" s="24" t="s">
        <v>312</v>
      </c>
      <c r="G169" s="336" t="s">
        <v>953</v>
      </c>
      <c r="H169" s="72" t="s">
        <v>1065</v>
      </c>
      <c r="I169" s="52">
        <v>3865</v>
      </c>
      <c r="J169" s="60">
        <v>46127</v>
      </c>
      <c r="K169" s="19"/>
      <c r="L169" s="19"/>
      <c r="M169" s="19"/>
      <c r="N169" s="19"/>
      <c r="O169" s="82"/>
      <c r="P169" s="413"/>
    </row>
    <row r="170" spans="2:16" ht="14.45" customHeight="1">
      <c r="B170" s="434"/>
      <c r="C170" s="425"/>
      <c r="D170" s="354" t="s">
        <v>389</v>
      </c>
      <c r="E170" s="18" t="s">
        <v>313</v>
      </c>
      <c r="F170" s="24" t="s">
        <v>314</v>
      </c>
      <c r="G170" s="336" t="s">
        <v>954</v>
      </c>
      <c r="H170" s="72" t="s">
        <v>1066</v>
      </c>
      <c r="I170" s="52">
        <v>2323</v>
      </c>
      <c r="J170" s="60">
        <v>46127</v>
      </c>
      <c r="K170" s="19"/>
      <c r="L170" s="19"/>
      <c r="M170" s="19"/>
      <c r="N170" s="19"/>
      <c r="O170" s="82"/>
      <c r="P170" s="413"/>
    </row>
    <row r="171" spans="2:16" ht="14.45" customHeight="1">
      <c r="B171" s="434"/>
      <c r="C171" s="427"/>
      <c r="D171" s="355" t="s">
        <v>389</v>
      </c>
      <c r="E171" s="16" t="s">
        <v>315</v>
      </c>
      <c r="F171" s="26" t="s">
        <v>316</v>
      </c>
      <c r="G171" s="337" t="s">
        <v>955</v>
      </c>
      <c r="H171" s="73" t="s">
        <v>1067</v>
      </c>
      <c r="I171" s="53">
        <v>2154</v>
      </c>
      <c r="J171" s="61">
        <v>46127</v>
      </c>
      <c r="K171" s="17"/>
      <c r="L171" s="17"/>
      <c r="M171" s="17"/>
      <c r="N171" s="17"/>
      <c r="O171" s="83"/>
      <c r="P171" s="414"/>
    </row>
    <row r="172" spans="2:16" ht="14.45" customHeight="1">
      <c r="B172" s="434"/>
      <c r="C172" s="323" t="s">
        <v>113</v>
      </c>
      <c r="D172" s="342" t="s">
        <v>388</v>
      </c>
      <c r="E172" s="12" t="s">
        <v>410</v>
      </c>
      <c r="F172" s="343" t="s">
        <v>467</v>
      </c>
      <c r="G172" s="330" t="s">
        <v>809</v>
      </c>
      <c r="H172" s="68" t="s">
        <v>891</v>
      </c>
      <c r="I172" s="48">
        <v>1703</v>
      </c>
      <c r="J172" s="56">
        <v>46127</v>
      </c>
      <c r="K172" s="13"/>
      <c r="L172" s="13"/>
      <c r="M172" s="13"/>
      <c r="N172" s="13"/>
      <c r="O172" s="78"/>
      <c r="P172" s="361"/>
    </row>
    <row r="173" spans="2:16" ht="14.45" customHeight="1">
      <c r="B173" s="434"/>
      <c r="C173" s="424" t="s">
        <v>114</v>
      </c>
      <c r="D173" s="346" t="s">
        <v>388</v>
      </c>
      <c r="E173" s="14" t="s">
        <v>410</v>
      </c>
      <c r="F173" s="347" t="s">
        <v>318</v>
      </c>
      <c r="G173" s="332" t="s">
        <v>810</v>
      </c>
      <c r="H173" s="70" t="s">
        <v>892</v>
      </c>
      <c r="I173" s="50">
        <v>2504</v>
      </c>
      <c r="J173" s="58">
        <v>46134</v>
      </c>
      <c r="K173" s="15"/>
      <c r="L173" s="15"/>
      <c r="M173" s="15"/>
      <c r="N173" s="15"/>
      <c r="O173" s="80"/>
      <c r="P173" s="363"/>
    </row>
    <row r="174" spans="2:16" ht="14.45" customHeight="1" thickBot="1">
      <c r="B174" s="435"/>
      <c r="C174" s="426"/>
      <c r="D174" s="348" t="s">
        <v>152</v>
      </c>
      <c r="E174" s="38" t="s">
        <v>317</v>
      </c>
      <c r="F174" s="37" t="s">
        <v>318</v>
      </c>
      <c r="G174" s="333" t="s">
        <v>956</v>
      </c>
      <c r="H174" s="71" t="s">
        <v>1068</v>
      </c>
      <c r="I174" s="51">
        <v>2178</v>
      </c>
      <c r="J174" s="59">
        <v>46134</v>
      </c>
      <c r="K174" s="39"/>
      <c r="L174" s="39"/>
      <c r="M174" s="39"/>
      <c r="N174" s="39"/>
      <c r="O174" s="81"/>
      <c r="P174" s="412"/>
    </row>
    <row r="175" spans="2:16" ht="14.45" customHeight="1">
      <c r="B175" s="433" t="s">
        <v>507</v>
      </c>
      <c r="C175" s="415" t="s">
        <v>57</v>
      </c>
      <c r="D175" s="356" t="s">
        <v>388</v>
      </c>
      <c r="E175" s="45" t="s">
        <v>413</v>
      </c>
      <c r="F175" s="357" t="s">
        <v>428</v>
      </c>
      <c r="G175" s="338" t="s">
        <v>811</v>
      </c>
      <c r="H175" s="74" t="s">
        <v>893</v>
      </c>
      <c r="I175" s="54">
        <v>2052</v>
      </c>
      <c r="J175" s="62">
        <v>46134</v>
      </c>
      <c r="K175" s="46"/>
      <c r="L175" s="46"/>
      <c r="M175" s="46"/>
      <c r="N175" s="46"/>
      <c r="O175" s="84"/>
      <c r="P175" s="368"/>
    </row>
    <row r="176" spans="2:16" ht="14.45" customHeight="1">
      <c r="B176" s="434"/>
      <c r="C176" s="416"/>
      <c r="D176" s="354" t="s">
        <v>389</v>
      </c>
      <c r="E176" s="18" t="s">
        <v>319</v>
      </c>
      <c r="F176" s="24" t="s">
        <v>320</v>
      </c>
      <c r="G176" s="336" t="s">
        <v>957</v>
      </c>
      <c r="H176" s="72" t="s">
        <v>1069</v>
      </c>
      <c r="I176" s="52">
        <v>2124</v>
      </c>
      <c r="J176" s="60">
        <v>46134</v>
      </c>
      <c r="K176" s="19"/>
      <c r="L176" s="19"/>
      <c r="M176" s="19"/>
      <c r="N176" s="19"/>
      <c r="O176" s="82"/>
      <c r="P176" s="413"/>
    </row>
    <row r="177" spans="2:16" ht="14.45" customHeight="1">
      <c r="B177" s="434"/>
      <c r="C177" s="417"/>
      <c r="D177" s="355" t="s">
        <v>12008</v>
      </c>
      <c r="E177" s="16" t="s">
        <v>12043</v>
      </c>
      <c r="F177" s="26" t="s">
        <v>12053</v>
      </c>
      <c r="G177" s="337" t="s">
        <v>12054</v>
      </c>
      <c r="H177" s="73"/>
      <c r="I177" s="53"/>
      <c r="J177" s="61"/>
      <c r="K177" s="17"/>
      <c r="L177" s="17"/>
      <c r="M177" s="17"/>
      <c r="N177" s="17"/>
      <c r="O177" s="83"/>
      <c r="P177" s="367"/>
    </row>
    <row r="178" spans="2:16" ht="14.45" customHeight="1">
      <c r="B178" s="434"/>
      <c r="C178" s="424" t="s">
        <v>115</v>
      </c>
      <c r="D178" s="346" t="s">
        <v>388</v>
      </c>
      <c r="E178" s="14" t="s">
        <v>412</v>
      </c>
      <c r="F178" s="347" t="s">
        <v>468</v>
      </c>
      <c r="G178" s="332" t="s">
        <v>812</v>
      </c>
      <c r="H178" s="70" t="s">
        <v>894</v>
      </c>
      <c r="I178" s="50">
        <v>2918</v>
      </c>
      <c r="J178" s="58">
        <v>46134</v>
      </c>
      <c r="K178" s="15"/>
      <c r="L178" s="15"/>
      <c r="M178" s="15"/>
      <c r="N178" s="15"/>
      <c r="O178" s="80"/>
      <c r="P178" s="363"/>
    </row>
    <row r="179" spans="2:16" ht="14.45" customHeight="1">
      <c r="B179" s="434"/>
      <c r="C179" s="427"/>
      <c r="D179" s="355" t="s">
        <v>152</v>
      </c>
      <c r="E179" s="16" t="s">
        <v>321</v>
      </c>
      <c r="F179" s="26" t="s">
        <v>322</v>
      </c>
      <c r="G179" s="337" t="s">
        <v>958</v>
      </c>
      <c r="H179" s="73" t="s">
        <v>1070</v>
      </c>
      <c r="I179" s="53">
        <v>2086</v>
      </c>
      <c r="J179" s="61">
        <v>46134</v>
      </c>
      <c r="K179" s="17"/>
      <c r="L179" s="17"/>
      <c r="M179" s="17"/>
      <c r="N179" s="17"/>
      <c r="O179" s="83"/>
      <c r="P179" s="414"/>
    </row>
    <row r="180" spans="2:16" ht="14.45" customHeight="1">
      <c r="B180" s="434"/>
      <c r="C180" s="424" t="s">
        <v>116</v>
      </c>
      <c r="D180" s="346" t="s">
        <v>388</v>
      </c>
      <c r="E180" s="14" t="s">
        <v>412</v>
      </c>
      <c r="F180" s="347" t="s">
        <v>469</v>
      </c>
      <c r="G180" s="332" t="s">
        <v>813</v>
      </c>
      <c r="H180" s="70" t="s">
        <v>895</v>
      </c>
      <c r="I180" s="50">
        <v>2054</v>
      </c>
      <c r="J180" s="58">
        <v>46134</v>
      </c>
      <c r="K180" s="15"/>
      <c r="L180" s="15"/>
      <c r="M180" s="15"/>
      <c r="N180" s="15"/>
      <c r="O180" s="80"/>
      <c r="P180" s="363"/>
    </row>
    <row r="181" spans="2:16" ht="14.45" customHeight="1" thickBot="1">
      <c r="B181" s="435"/>
      <c r="C181" s="426"/>
      <c r="D181" s="348" t="s">
        <v>389</v>
      </c>
      <c r="E181" s="38" t="s">
        <v>323</v>
      </c>
      <c r="F181" s="37" t="s">
        <v>324</v>
      </c>
      <c r="G181" s="333" t="s">
        <v>959</v>
      </c>
      <c r="H181" s="71" t="s">
        <v>1071</v>
      </c>
      <c r="I181" s="51">
        <v>2191</v>
      </c>
      <c r="J181" s="59">
        <v>46134</v>
      </c>
      <c r="K181" s="39"/>
      <c r="L181" s="39"/>
      <c r="M181" s="39"/>
      <c r="N181" s="39"/>
      <c r="O181" s="81"/>
      <c r="P181" s="412"/>
    </row>
    <row r="182" spans="2:16" ht="14.45" customHeight="1">
      <c r="B182" s="433" t="s">
        <v>508</v>
      </c>
      <c r="C182" s="436" t="s">
        <v>13</v>
      </c>
      <c r="D182" s="356" t="s">
        <v>388</v>
      </c>
      <c r="E182" s="45" t="s">
        <v>415</v>
      </c>
      <c r="F182" s="357" t="s">
        <v>470</v>
      </c>
      <c r="G182" s="338" t="s">
        <v>814</v>
      </c>
      <c r="H182" s="74" t="s">
        <v>896</v>
      </c>
      <c r="I182" s="54">
        <v>1861</v>
      </c>
      <c r="J182" s="62">
        <v>46134</v>
      </c>
      <c r="K182" s="46"/>
      <c r="L182" s="46"/>
      <c r="M182" s="46"/>
      <c r="N182" s="46"/>
      <c r="O182" s="84"/>
      <c r="P182" s="368"/>
    </row>
    <row r="183" spans="2:16" ht="14.45" customHeight="1">
      <c r="B183" s="434"/>
      <c r="C183" s="425"/>
      <c r="D183" s="354" t="s">
        <v>389</v>
      </c>
      <c r="E183" s="18" t="s">
        <v>209</v>
      </c>
      <c r="F183" s="24" t="s">
        <v>187</v>
      </c>
      <c r="G183" s="336" t="s">
        <v>982</v>
      </c>
      <c r="H183" s="72" t="s">
        <v>1072</v>
      </c>
      <c r="I183" s="52">
        <v>2807</v>
      </c>
      <c r="J183" s="60">
        <v>46134</v>
      </c>
      <c r="K183" s="19"/>
      <c r="L183" s="19"/>
      <c r="M183" s="19"/>
      <c r="N183" s="19"/>
      <c r="O183" s="82"/>
      <c r="P183" s="413"/>
    </row>
    <row r="184" spans="2:16" ht="14.45" customHeight="1">
      <c r="B184" s="434"/>
      <c r="C184" s="427"/>
      <c r="D184" s="355" t="s">
        <v>389</v>
      </c>
      <c r="E184" s="16" t="s">
        <v>210</v>
      </c>
      <c r="F184" s="26" t="s">
        <v>188</v>
      </c>
      <c r="G184" s="337" t="s">
        <v>983</v>
      </c>
      <c r="H184" s="73" t="s">
        <v>1073</v>
      </c>
      <c r="I184" s="53">
        <v>3236</v>
      </c>
      <c r="J184" s="61">
        <v>46134</v>
      </c>
      <c r="K184" s="17"/>
      <c r="L184" s="17"/>
      <c r="M184" s="17"/>
      <c r="N184" s="17"/>
      <c r="O184" s="83"/>
      <c r="P184" s="414"/>
    </row>
    <row r="185" spans="2:16" ht="14.45" customHeight="1">
      <c r="B185" s="434"/>
      <c r="C185" s="424" t="s">
        <v>118</v>
      </c>
      <c r="D185" s="346" t="s">
        <v>388</v>
      </c>
      <c r="E185" s="14" t="s">
        <v>414</v>
      </c>
      <c r="F185" s="347" t="s">
        <v>471</v>
      </c>
      <c r="G185" s="332" t="s">
        <v>815</v>
      </c>
      <c r="H185" s="70" t="s">
        <v>897</v>
      </c>
      <c r="I185" s="50">
        <v>2410</v>
      </c>
      <c r="J185" s="58">
        <v>46134</v>
      </c>
      <c r="K185" s="15"/>
      <c r="L185" s="15"/>
      <c r="M185" s="15"/>
      <c r="N185" s="15"/>
      <c r="O185" s="80"/>
      <c r="P185" s="363"/>
    </row>
    <row r="186" spans="2:16" ht="14.45" customHeight="1">
      <c r="B186" s="434"/>
      <c r="C186" s="425"/>
      <c r="D186" s="354" t="s">
        <v>389</v>
      </c>
      <c r="E186" s="18" t="s">
        <v>325</v>
      </c>
      <c r="F186" s="24" t="s">
        <v>326</v>
      </c>
      <c r="G186" s="336" t="s">
        <v>960</v>
      </c>
      <c r="H186" s="72" t="s">
        <v>1074</v>
      </c>
      <c r="I186" s="52">
        <v>2384</v>
      </c>
      <c r="J186" s="60">
        <v>46134</v>
      </c>
      <c r="K186" s="19"/>
      <c r="L186" s="19"/>
      <c r="M186" s="19"/>
      <c r="N186" s="19"/>
      <c r="O186" s="82"/>
      <c r="P186" s="413"/>
    </row>
    <row r="187" spans="2:16" ht="14.45" customHeight="1">
      <c r="B187" s="434"/>
      <c r="C187" s="427"/>
      <c r="D187" s="355" t="s">
        <v>389</v>
      </c>
      <c r="E187" s="16" t="s">
        <v>524</v>
      </c>
      <c r="F187" s="26" t="s">
        <v>234</v>
      </c>
      <c r="G187" s="337" t="s">
        <v>918</v>
      </c>
      <c r="H187" s="73" t="s">
        <v>1024</v>
      </c>
      <c r="I187" s="53">
        <v>2206</v>
      </c>
      <c r="J187" s="61">
        <v>46134</v>
      </c>
      <c r="K187" s="17"/>
      <c r="L187" s="17"/>
      <c r="M187" s="17"/>
      <c r="N187" s="17"/>
      <c r="O187" s="83"/>
      <c r="P187" s="414"/>
    </row>
    <row r="188" spans="2:16" ht="14.45" customHeight="1">
      <c r="B188" s="434"/>
      <c r="C188" s="424" t="s">
        <v>14</v>
      </c>
      <c r="D188" s="346" t="s">
        <v>388</v>
      </c>
      <c r="E188" s="14" t="s">
        <v>414</v>
      </c>
      <c r="F188" s="347" t="s">
        <v>472</v>
      </c>
      <c r="G188" s="332" t="s">
        <v>816</v>
      </c>
      <c r="H188" s="70" t="s">
        <v>898</v>
      </c>
      <c r="I188" s="50">
        <v>2442</v>
      </c>
      <c r="J188" s="58">
        <v>46134</v>
      </c>
      <c r="K188" s="15"/>
      <c r="L188" s="15"/>
      <c r="M188" s="15"/>
      <c r="N188" s="15"/>
      <c r="O188" s="80"/>
      <c r="P188" s="363"/>
    </row>
    <row r="189" spans="2:16" ht="14.45" customHeight="1">
      <c r="B189" s="434"/>
      <c r="C189" s="425"/>
      <c r="D189" s="354" t="s">
        <v>389</v>
      </c>
      <c r="E189" s="18" t="s">
        <v>211</v>
      </c>
      <c r="F189" s="24" t="s">
        <v>189</v>
      </c>
      <c r="G189" s="336" t="s">
        <v>984</v>
      </c>
      <c r="H189" s="72" t="s">
        <v>1075</v>
      </c>
      <c r="I189" s="52">
        <v>2426</v>
      </c>
      <c r="J189" s="60">
        <v>46134</v>
      </c>
      <c r="K189" s="19"/>
      <c r="L189" s="19"/>
      <c r="M189" s="19"/>
      <c r="N189" s="19"/>
      <c r="O189" s="82"/>
      <c r="P189" s="413"/>
    </row>
    <row r="190" spans="2:16" ht="14.45" customHeight="1">
      <c r="B190" s="434"/>
      <c r="C190" s="427"/>
      <c r="D190" s="355" t="s">
        <v>389</v>
      </c>
      <c r="E190" s="16" t="s">
        <v>212</v>
      </c>
      <c r="F190" s="26" t="s">
        <v>190</v>
      </c>
      <c r="G190" s="337" t="s">
        <v>985</v>
      </c>
      <c r="H190" s="73" t="s">
        <v>1076</v>
      </c>
      <c r="I190" s="53">
        <v>2459</v>
      </c>
      <c r="J190" s="61">
        <v>46134</v>
      </c>
      <c r="K190" s="17"/>
      <c r="L190" s="17"/>
      <c r="M190" s="17"/>
      <c r="N190" s="17"/>
      <c r="O190" s="83"/>
      <c r="P190" s="414"/>
    </row>
    <row r="191" spans="2:16" ht="14.45" customHeight="1">
      <c r="B191" s="434"/>
      <c r="C191" s="424" t="s">
        <v>120</v>
      </c>
      <c r="D191" s="346" t="s">
        <v>388</v>
      </c>
      <c r="E191" s="14" t="s">
        <v>414</v>
      </c>
      <c r="F191" s="347" t="s">
        <v>473</v>
      </c>
      <c r="G191" s="332" t="s">
        <v>817</v>
      </c>
      <c r="H191" s="70" t="s">
        <v>899</v>
      </c>
      <c r="I191" s="50">
        <v>3204</v>
      </c>
      <c r="J191" s="58">
        <v>46141</v>
      </c>
      <c r="K191" s="15"/>
      <c r="L191" s="15"/>
      <c r="M191" s="15"/>
      <c r="N191" s="15"/>
      <c r="O191" s="80"/>
      <c r="P191" s="363"/>
    </row>
    <row r="192" spans="2:16" ht="14.45" customHeight="1">
      <c r="B192" s="434"/>
      <c r="C192" s="427"/>
      <c r="D192" s="355" t="s">
        <v>389</v>
      </c>
      <c r="E192" s="16" t="s">
        <v>325</v>
      </c>
      <c r="F192" s="26" t="s">
        <v>326</v>
      </c>
      <c r="G192" s="337" t="s">
        <v>960</v>
      </c>
      <c r="H192" s="73" t="s">
        <v>1074</v>
      </c>
      <c r="I192" s="53">
        <v>2384</v>
      </c>
      <c r="J192" s="61">
        <v>46141</v>
      </c>
      <c r="K192" s="17"/>
      <c r="L192" s="17"/>
      <c r="M192" s="17"/>
      <c r="N192" s="17"/>
      <c r="O192" s="83"/>
      <c r="P192" s="414"/>
    </row>
    <row r="193" spans="2:16" ht="14.45" customHeight="1">
      <c r="B193" s="434"/>
      <c r="C193" s="424" t="s">
        <v>121</v>
      </c>
      <c r="D193" s="346" t="s">
        <v>388</v>
      </c>
      <c r="E193" s="14" t="s">
        <v>414</v>
      </c>
      <c r="F193" s="347" t="s">
        <v>465</v>
      </c>
      <c r="G193" s="332" t="s">
        <v>818</v>
      </c>
      <c r="H193" s="70" t="s">
        <v>900</v>
      </c>
      <c r="I193" s="50">
        <v>2666</v>
      </c>
      <c r="J193" s="58">
        <v>46141</v>
      </c>
      <c r="K193" s="15"/>
      <c r="L193" s="15"/>
      <c r="M193" s="15"/>
      <c r="N193" s="15"/>
      <c r="O193" s="80"/>
      <c r="P193" s="363"/>
    </row>
    <row r="194" spans="2:16" ht="14.45" customHeight="1">
      <c r="B194" s="434"/>
      <c r="C194" s="425"/>
      <c r="D194" s="354" t="s">
        <v>389</v>
      </c>
      <c r="E194" s="18" t="s">
        <v>327</v>
      </c>
      <c r="F194" s="24" t="s">
        <v>328</v>
      </c>
      <c r="G194" s="336" t="s">
        <v>961</v>
      </c>
      <c r="H194" s="72" t="s">
        <v>1077</v>
      </c>
      <c r="I194" s="52">
        <v>2342</v>
      </c>
      <c r="J194" s="60">
        <v>46141</v>
      </c>
      <c r="K194" s="19"/>
      <c r="L194" s="19"/>
      <c r="M194" s="19"/>
      <c r="N194" s="19"/>
      <c r="O194" s="82"/>
      <c r="P194" s="413"/>
    </row>
    <row r="195" spans="2:16" ht="14.45" customHeight="1" thickBot="1">
      <c r="B195" s="435"/>
      <c r="C195" s="426"/>
      <c r="D195" s="348" t="s">
        <v>389</v>
      </c>
      <c r="E195" s="38" t="s">
        <v>329</v>
      </c>
      <c r="F195" s="37" t="s">
        <v>330</v>
      </c>
      <c r="G195" s="333" t="s">
        <v>962</v>
      </c>
      <c r="H195" s="71" t="s">
        <v>1078</v>
      </c>
      <c r="I195" s="51">
        <v>1664</v>
      </c>
      <c r="J195" s="59">
        <v>46141</v>
      </c>
      <c r="K195" s="39"/>
      <c r="L195" s="39"/>
      <c r="M195" s="39"/>
      <c r="N195" s="39"/>
      <c r="O195" s="81"/>
      <c r="P195" s="412"/>
    </row>
    <row r="196" spans="2:16" ht="14.45" customHeight="1">
      <c r="B196" s="430" t="s">
        <v>509</v>
      </c>
      <c r="C196" s="436" t="s">
        <v>8</v>
      </c>
      <c r="D196" s="356" t="s">
        <v>388</v>
      </c>
      <c r="E196" s="45" t="s">
        <v>416</v>
      </c>
      <c r="F196" s="357" t="s">
        <v>450</v>
      </c>
      <c r="G196" s="338" t="s">
        <v>819</v>
      </c>
      <c r="H196" s="74" t="s">
        <v>901</v>
      </c>
      <c r="I196" s="54">
        <v>2850</v>
      </c>
      <c r="J196" s="62">
        <v>46141</v>
      </c>
      <c r="K196" s="46"/>
      <c r="L196" s="46"/>
      <c r="M196" s="46"/>
      <c r="N196" s="46"/>
      <c r="O196" s="84"/>
      <c r="P196" s="368"/>
    </row>
    <row r="197" spans="2:16" ht="14.45" customHeight="1">
      <c r="B197" s="431"/>
      <c r="C197" s="425"/>
      <c r="D197" s="354" t="s">
        <v>389</v>
      </c>
      <c r="E197" s="18" t="s">
        <v>213</v>
      </c>
      <c r="F197" s="24" t="s">
        <v>191</v>
      </c>
      <c r="G197" s="336" t="s">
        <v>986</v>
      </c>
      <c r="H197" s="72" t="s">
        <v>1079</v>
      </c>
      <c r="I197" s="52">
        <v>2661</v>
      </c>
      <c r="J197" s="60">
        <v>46141</v>
      </c>
      <c r="K197" s="19"/>
      <c r="L197" s="19"/>
      <c r="M197" s="19"/>
      <c r="N197" s="19"/>
      <c r="O197" s="82"/>
      <c r="P197" s="413"/>
    </row>
    <row r="198" spans="2:16" ht="14.45" customHeight="1">
      <c r="B198" s="431"/>
      <c r="C198" s="427"/>
      <c r="D198" s="355" t="s">
        <v>389</v>
      </c>
      <c r="E198" s="16" t="s">
        <v>214</v>
      </c>
      <c r="F198" s="26" t="s">
        <v>192</v>
      </c>
      <c r="G198" s="337" t="s">
        <v>987</v>
      </c>
      <c r="H198" s="73" t="s">
        <v>1080</v>
      </c>
      <c r="I198" s="53">
        <v>2856</v>
      </c>
      <c r="J198" s="61">
        <v>46141</v>
      </c>
      <c r="K198" s="17"/>
      <c r="L198" s="17"/>
      <c r="M198" s="17"/>
      <c r="N198" s="17"/>
      <c r="O198" s="83"/>
      <c r="P198" s="414"/>
    </row>
    <row r="199" spans="2:16" ht="14.45" customHeight="1">
      <c r="B199" s="431"/>
      <c r="C199" s="424" t="s">
        <v>15</v>
      </c>
      <c r="D199" s="346" t="s">
        <v>388</v>
      </c>
      <c r="E199" s="14" t="s">
        <v>416</v>
      </c>
      <c r="F199" s="347" t="s">
        <v>447</v>
      </c>
      <c r="G199" s="332" t="s">
        <v>820</v>
      </c>
      <c r="H199" s="70" t="s">
        <v>902</v>
      </c>
      <c r="I199" s="50">
        <v>3422</v>
      </c>
      <c r="J199" s="58">
        <v>46141</v>
      </c>
      <c r="K199" s="15"/>
      <c r="L199" s="15"/>
      <c r="M199" s="15"/>
      <c r="N199" s="15"/>
      <c r="O199" s="80"/>
      <c r="P199" s="363"/>
    </row>
    <row r="200" spans="2:16" ht="14.45" customHeight="1">
      <c r="B200" s="431"/>
      <c r="C200" s="425"/>
      <c r="D200" s="354" t="s">
        <v>389</v>
      </c>
      <c r="E200" s="18" t="s">
        <v>331</v>
      </c>
      <c r="F200" s="24" t="s">
        <v>332</v>
      </c>
      <c r="G200" s="336" t="s">
        <v>963</v>
      </c>
      <c r="H200" s="72" t="s">
        <v>1081</v>
      </c>
      <c r="I200" s="52">
        <v>2091</v>
      </c>
      <c r="J200" s="60">
        <v>46141</v>
      </c>
      <c r="K200" s="19"/>
      <c r="L200" s="19"/>
      <c r="M200" s="19"/>
      <c r="N200" s="19"/>
      <c r="O200" s="82"/>
      <c r="P200" s="413"/>
    </row>
    <row r="201" spans="2:16" ht="14.45" customHeight="1">
      <c r="B201" s="431"/>
      <c r="C201" s="425"/>
      <c r="D201" s="354" t="s">
        <v>389</v>
      </c>
      <c r="E201" s="18" t="s">
        <v>333</v>
      </c>
      <c r="F201" s="24" t="s">
        <v>334</v>
      </c>
      <c r="G201" s="336" t="s">
        <v>964</v>
      </c>
      <c r="H201" s="72" t="s">
        <v>1082</v>
      </c>
      <c r="I201" s="52">
        <v>1852</v>
      </c>
      <c r="J201" s="60">
        <v>46141</v>
      </c>
      <c r="K201" s="19"/>
      <c r="L201" s="19"/>
      <c r="M201" s="19"/>
      <c r="N201" s="19"/>
      <c r="O201" s="82"/>
      <c r="P201" s="413"/>
    </row>
    <row r="202" spans="2:16" ht="14.45" customHeight="1">
      <c r="B202" s="431"/>
      <c r="C202" s="425"/>
      <c r="D202" s="354" t="s">
        <v>389</v>
      </c>
      <c r="E202" s="18" t="s">
        <v>529</v>
      </c>
      <c r="F202" s="24" t="s">
        <v>528</v>
      </c>
      <c r="G202" s="336" t="s">
        <v>940</v>
      </c>
      <c r="H202" s="72" t="s">
        <v>1083</v>
      </c>
      <c r="I202" s="52">
        <v>2048</v>
      </c>
      <c r="J202" s="60">
        <v>46141</v>
      </c>
      <c r="K202" s="19"/>
      <c r="L202" s="19"/>
      <c r="M202" s="19"/>
      <c r="N202" s="19"/>
      <c r="O202" s="82"/>
      <c r="P202" s="413"/>
    </row>
    <row r="203" spans="2:16" ht="14.45" customHeight="1" thickBot="1">
      <c r="B203" s="432"/>
      <c r="C203" s="426"/>
      <c r="D203" s="348" t="s">
        <v>389</v>
      </c>
      <c r="E203" s="38" t="s">
        <v>335</v>
      </c>
      <c r="F203" s="37" t="s">
        <v>336</v>
      </c>
      <c r="G203" s="333" t="s">
        <v>965</v>
      </c>
      <c r="H203" s="71" t="s">
        <v>1084</v>
      </c>
      <c r="I203" s="51">
        <v>2112</v>
      </c>
      <c r="J203" s="59">
        <v>46141</v>
      </c>
      <c r="K203" s="39"/>
      <c r="L203" s="39"/>
      <c r="M203" s="39"/>
      <c r="N203" s="39"/>
      <c r="O203" s="81"/>
      <c r="P203" s="412"/>
    </row>
  </sheetData>
  <autoFilter ref="B3:P203" xr:uid="{F57D865F-BD60-45D0-89B6-13302F5EE262}"/>
  <mergeCells count="70">
    <mergeCell ref="L2:M2"/>
    <mergeCell ref="N2:O2"/>
    <mergeCell ref="B196:B203"/>
    <mergeCell ref="C199:C203"/>
    <mergeCell ref="C196:C198"/>
    <mergeCell ref="C159:C161"/>
    <mergeCell ref="C167:C171"/>
    <mergeCell ref="C162:C166"/>
    <mergeCell ref="C193:C195"/>
    <mergeCell ref="C180:C181"/>
    <mergeCell ref="C182:C184"/>
    <mergeCell ref="C178:C179"/>
    <mergeCell ref="B146:B161"/>
    <mergeCell ref="B4:B7"/>
    <mergeCell ref="B182:B195"/>
    <mergeCell ref="C191:C192"/>
    <mergeCell ref="C188:C190"/>
    <mergeCell ref="C185:C187"/>
    <mergeCell ref="B8:B10"/>
    <mergeCell ref="B162:B174"/>
    <mergeCell ref="C173:C174"/>
    <mergeCell ref="B175:B181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51:C153"/>
    <mergeCell ref="B24:B27"/>
    <mergeCell ref="B28:B36"/>
    <mergeCell ref="C43:C44"/>
    <mergeCell ref="B66:B86"/>
    <mergeCell ref="C83:C86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24:C125"/>
    <mergeCell ref="C175:C177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</mergeCells>
  <phoneticPr fontId="2" type="noConversion"/>
  <conditionalFormatting sqref="D4:P203">
    <cfRule type="expression" dxfId="2" priority="1">
      <formula>CELL("ROW")=ROW()</formula>
    </cfRule>
  </conditionalFormatting>
  <dataValidations count="1">
    <dataValidation type="list" allowBlank="1" showInputMessage="1" showErrorMessage="1" sqref="D4:D203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입문</vt:lpstr>
      <vt:lpstr>기본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2026-04-22T21:32:47Z</dcterms:modified>
  <cp:category/>
  <cp:contentStatus/>
</cp:coreProperties>
</file>